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ohgovtnz-my.sharepoint.com/personal/jon_herries_health_govt_nz/Documents/Documents/Analysis/HRC/"/>
    </mc:Choice>
  </mc:AlternateContent>
  <xr:revisionPtr revIDLastSave="705" documentId="8_{0E98B1D8-E140-46F8-9B5D-EE8327CA7FD9}" xr6:coauthVersionLast="46" xr6:coauthVersionMax="46" xr10:uidLastSave="{B73BCDDB-E2B7-409F-92FA-CC55DCE6DAAA}"/>
  <bookViews>
    <workbookView xWindow="-60" yWindow="-16320" windowWidth="29040" windowHeight="15840" activeTab="1" xr2:uid="{00000000-000D-0000-FFFF-FFFF00000000}"/>
  </bookViews>
  <sheets>
    <sheet name="Sheet4" sheetId="7" r:id="rId1"/>
    <sheet name="hrc (1)" sheetId="1" r:id="rId2"/>
    <sheet name="Sheet2" sheetId="3" r:id="rId3"/>
    <sheet name="Sheet1" sheetId="2" r:id="rId4"/>
    <sheet name="Sheet5" sheetId="6" r:id="rId5"/>
    <sheet name="Sheet3" sheetId="4" r:id="rId6"/>
    <sheet name="Sheet7" sheetId="9" r:id="rId7"/>
  </sheets>
  <definedNames>
    <definedName name="_xlnm._FilterDatabase" localSheetId="1" hidden="1">'hrc (1)'!$A$1:$Z$2320</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379" i="9" l="1"/>
  <c r="B2378" i="9"/>
  <c r="B2377" i="9"/>
  <c r="B2376" i="9"/>
  <c r="B2375" i="9"/>
  <c r="B2374" i="9"/>
  <c r="B2373" i="9"/>
  <c r="B2372" i="9"/>
  <c r="B2371" i="9"/>
  <c r="B2370" i="9"/>
  <c r="B2369" i="9"/>
  <c r="B2368" i="9"/>
  <c r="B2367" i="9"/>
  <c r="B2366" i="9"/>
  <c r="B2365" i="9"/>
  <c r="B2364" i="9"/>
  <c r="B2363" i="9"/>
  <c r="B2362" i="9"/>
  <c r="B2361" i="9"/>
  <c r="Z291" i="1"/>
  <c r="Y291" i="1"/>
  <c r="W291" i="1"/>
  <c r="V291" i="1"/>
  <c r="U291" i="1"/>
  <c r="T291" i="1"/>
  <c r="S291" i="1"/>
  <c r="Z883" i="1"/>
  <c r="Y883" i="1"/>
  <c r="W883" i="1"/>
  <c r="V883" i="1"/>
  <c r="U883" i="1"/>
  <c r="T883" i="1"/>
  <c r="S883" i="1"/>
  <c r="Z1010" i="1"/>
  <c r="Y1010" i="1"/>
  <c r="W1010" i="1"/>
  <c r="V1010" i="1"/>
  <c r="U1010" i="1"/>
  <c r="T1010" i="1"/>
  <c r="S1010" i="1"/>
  <c r="Z2049" i="1"/>
  <c r="Y2049" i="1"/>
  <c r="W2049" i="1"/>
  <c r="V2049" i="1"/>
  <c r="U2049" i="1"/>
  <c r="T2049" i="1"/>
  <c r="S2049" i="1"/>
  <c r="Z865" i="1"/>
  <c r="Y865" i="1"/>
  <c r="W865" i="1"/>
  <c r="V865" i="1"/>
  <c r="U865" i="1"/>
  <c r="T865" i="1"/>
  <c r="S865" i="1"/>
  <c r="Z185" i="1"/>
  <c r="Y185" i="1"/>
  <c r="W185" i="1"/>
  <c r="V185" i="1"/>
  <c r="U185" i="1"/>
  <c r="T185" i="1"/>
  <c r="S185" i="1"/>
  <c r="Z857" i="1"/>
  <c r="Y857" i="1"/>
  <c r="W857" i="1"/>
  <c r="V857" i="1"/>
  <c r="U857" i="1"/>
  <c r="T857" i="1"/>
  <c r="S857" i="1"/>
  <c r="Z172" i="1"/>
  <c r="Y172" i="1"/>
  <c r="W172" i="1"/>
  <c r="V172" i="1"/>
  <c r="U172" i="1"/>
  <c r="T172" i="1"/>
  <c r="S172" i="1"/>
  <c r="Z2012" i="1"/>
  <c r="Y2012" i="1"/>
  <c r="W2012" i="1"/>
  <c r="V2012" i="1"/>
  <c r="U2012" i="1"/>
  <c r="T2012" i="1"/>
  <c r="S2012" i="1"/>
  <c r="Z199" i="1"/>
  <c r="Y199" i="1"/>
  <c r="W199" i="1"/>
  <c r="V199" i="1"/>
  <c r="U199" i="1"/>
  <c r="T199" i="1"/>
  <c r="S199" i="1"/>
  <c r="Z1851" i="1"/>
  <c r="Y1851" i="1"/>
  <c r="W1851" i="1"/>
  <c r="V1851" i="1"/>
  <c r="U1851" i="1"/>
  <c r="T1851" i="1"/>
  <c r="S1851" i="1"/>
  <c r="Z1959" i="1"/>
  <c r="Y1959" i="1"/>
  <c r="W1959" i="1"/>
  <c r="V1959" i="1"/>
  <c r="U1959" i="1"/>
  <c r="T1959" i="1"/>
  <c r="S1959" i="1"/>
  <c r="Z1797" i="1"/>
  <c r="Z983" i="1"/>
  <c r="Z543" i="1"/>
  <c r="Z456" i="1"/>
  <c r="Z345" i="1"/>
  <c r="Z89" i="1"/>
  <c r="Z702" i="1"/>
  <c r="Z103" i="1"/>
  <c r="Z712" i="1"/>
  <c r="Z1076" i="1"/>
  <c r="Z430" i="1"/>
  <c r="Z928" i="1"/>
  <c r="Z1184" i="1"/>
  <c r="Z1070" i="1"/>
  <c r="Z1595" i="1"/>
  <c r="Z1844" i="1"/>
  <c r="Z1160" i="1"/>
  <c r="Z1750" i="1"/>
  <c r="Z1313" i="1"/>
  <c r="Z79" i="1"/>
  <c r="Z1568" i="1"/>
  <c r="Z1159" i="1"/>
  <c r="Z1710" i="1"/>
  <c r="Z1296" i="1"/>
  <c r="Z636" i="1"/>
  <c r="Z976" i="1"/>
  <c r="Z834" i="1"/>
  <c r="Z18" i="1"/>
  <c r="Z1290" i="1"/>
  <c r="Z1458" i="1"/>
  <c r="Z2043" i="1"/>
  <c r="Z1378" i="1"/>
  <c r="Z2222" i="1"/>
  <c r="Z1843" i="1"/>
  <c r="Z396" i="1"/>
  <c r="Z244" i="1"/>
  <c r="Z159" i="1"/>
  <c r="Z70" i="1"/>
  <c r="Z1933" i="1"/>
  <c r="Z500" i="1"/>
  <c r="Z2268" i="1"/>
  <c r="Z1398" i="1"/>
  <c r="Z414" i="1"/>
  <c r="Z1749" i="1"/>
  <c r="Z337" i="1"/>
  <c r="Z777" i="1"/>
  <c r="Z937" i="1"/>
  <c r="Z1172" i="1"/>
  <c r="Z1233" i="1"/>
  <c r="Z1721" i="1"/>
  <c r="Z779" i="1"/>
  <c r="Z507" i="1"/>
  <c r="Z1512" i="1"/>
  <c r="Z2147" i="1"/>
  <c r="Z269" i="1"/>
  <c r="Z1507" i="1"/>
  <c r="Z623" i="1"/>
  <c r="Z1073" i="1"/>
  <c r="Z686" i="1"/>
  <c r="Z953" i="1"/>
  <c r="Z2197" i="1"/>
  <c r="Z36" i="1"/>
  <c r="Z5" i="1"/>
  <c r="Z472" i="1"/>
  <c r="Z1871" i="1"/>
  <c r="Z2307" i="1"/>
  <c r="Z1332" i="1"/>
  <c r="Z2196" i="1"/>
  <c r="Z614" i="1"/>
  <c r="Z946" i="1"/>
  <c r="Z443" i="1"/>
  <c r="Z1234" i="1"/>
  <c r="Z900" i="1"/>
  <c r="Z1147" i="1"/>
  <c r="Z1395" i="1"/>
  <c r="Z1272" i="1"/>
  <c r="Z629" i="1"/>
  <c r="Z1773" i="1"/>
  <c r="Z1426" i="1"/>
  <c r="Z1263" i="1"/>
  <c r="Z1700" i="1"/>
  <c r="Z88" i="1"/>
  <c r="Z912" i="1"/>
  <c r="Z1699" i="1"/>
  <c r="Z769" i="1"/>
  <c r="Z1846" i="1"/>
  <c r="Z379" i="1"/>
  <c r="Z1549" i="1"/>
  <c r="Z1411" i="1"/>
  <c r="Z1553" i="1"/>
  <c r="Z680" i="1"/>
  <c r="Z567" i="1"/>
  <c r="Z914" i="1"/>
  <c r="Z1261" i="1"/>
  <c r="Z1060" i="1"/>
  <c r="Z1043" i="1"/>
  <c r="Z747" i="1"/>
  <c r="Z182" i="1"/>
  <c r="Z871" i="1"/>
  <c r="Z1027" i="1"/>
  <c r="Z1347" i="1"/>
  <c r="Z901" i="1"/>
  <c r="Z2228" i="1"/>
  <c r="Z209" i="1"/>
  <c r="Z118" i="1"/>
  <c r="Z1008" i="1"/>
  <c r="Z1833" i="1"/>
  <c r="Z1081" i="1"/>
  <c r="Z1610" i="1"/>
  <c r="Z1146" i="1"/>
  <c r="Z799" i="1"/>
  <c r="Z1545" i="1"/>
  <c r="Z960" i="1"/>
  <c r="Z999" i="1"/>
  <c r="Z1898" i="1"/>
  <c r="Z321" i="1"/>
  <c r="Z2182" i="1"/>
  <c r="Z641" i="1"/>
  <c r="Z357" i="1"/>
  <c r="Z1482" i="1"/>
  <c r="Z728" i="1"/>
  <c r="Z908" i="1"/>
  <c r="Z1042" i="1"/>
  <c r="Z50" i="1"/>
  <c r="Z1704" i="1"/>
  <c r="Z1005" i="1"/>
  <c r="Z1321" i="1"/>
  <c r="Z493" i="1"/>
  <c r="Z866" i="1"/>
  <c r="Z1944" i="1"/>
  <c r="Z833" i="1"/>
  <c r="Z1813" i="1"/>
  <c r="Z53" i="1"/>
  <c r="Z608" i="1"/>
  <c r="Z1026" i="1"/>
  <c r="Z1013" i="1"/>
  <c r="Z521" i="1"/>
  <c r="Z830" i="1"/>
  <c r="Z1430" i="1"/>
  <c r="Z1569" i="1"/>
  <c r="Z137" i="1"/>
  <c r="Z545" i="1"/>
  <c r="Z1106" i="1"/>
  <c r="Z1339" i="1"/>
  <c r="Z1379" i="1"/>
  <c r="Z794" i="1"/>
  <c r="Z574" i="1"/>
  <c r="Z958" i="1"/>
  <c r="Z127" i="1"/>
  <c r="Z2258" i="1"/>
  <c r="Z1573" i="1"/>
  <c r="Z322" i="1"/>
  <c r="Z1249" i="1"/>
  <c r="Z233" i="1"/>
  <c r="Z1478" i="1"/>
  <c r="Z1489" i="1"/>
  <c r="Z602" i="1"/>
  <c r="Z1438" i="1"/>
  <c r="Z1114" i="1"/>
  <c r="Z1058" i="1"/>
  <c r="Z1976" i="1"/>
  <c r="Z1187" i="1"/>
  <c r="Z2129" i="1"/>
  <c r="Z273" i="1"/>
  <c r="Z1072" i="1"/>
  <c r="Z438" i="1"/>
  <c r="Z1713" i="1"/>
  <c r="Z347" i="1"/>
  <c r="Z1352" i="1"/>
  <c r="Z1208" i="1"/>
  <c r="Z792" i="1"/>
  <c r="Z166" i="1"/>
  <c r="Z64" i="1"/>
  <c r="Z27" i="1"/>
  <c r="Z142" i="1"/>
  <c r="Z672" i="1"/>
  <c r="Z1115" i="1"/>
  <c r="Z2235" i="1"/>
  <c r="Z1631" i="1"/>
  <c r="Z1864" i="1"/>
  <c r="Z558" i="1"/>
  <c r="Z134" i="1"/>
  <c r="Z157" i="1"/>
  <c r="Z165" i="1"/>
  <c r="Z930" i="1"/>
  <c r="Z1383" i="1"/>
  <c r="Z681" i="1"/>
  <c r="Z1038" i="1"/>
  <c r="Z117" i="1"/>
  <c r="Z1454" i="1"/>
  <c r="Z551" i="1"/>
  <c r="Z1989" i="1"/>
  <c r="Z992" i="1"/>
  <c r="Z725" i="1"/>
  <c r="Z652" i="1"/>
  <c r="Z328" i="1"/>
  <c r="Z748" i="1"/>
  <c r="Z537" i="1"/>
  <c r="Z964" i="1"/>
  <c r="Z66" i="1"/>
  <c r="Z128" i="1"/>
  <c r="Z1107" i="1"/>
  <c r="Z556" i="1"/>
  <c r="Z772" i="1"/>
  <c r="Z653" i="1"/>
  <c r="Z486" i="1"/>
  <c r="Z45" i="1"/>
  <c r="Z1533" i="1"/>
  <c r="Z1045" i="1"/>
  <c r="Z985" i="1"/>
  <c r="Z1427" i="1"/>
  <c r="Z2120" i="1"/>
  <c r="Z610" i="1"/>
  <c r="Z1559" i="1"/>
  <c r="Z882" i="1"/>
  <c r="Z109" i="1"/>
  <c r="Z550" i="1"/>
  <c r="Z389" i="1"/>
  <c r="Z1556" i="1"/>
  <c r="Z517" i="1"/>
  <c r="Z516" i="1"/>
  <c r="Z829" i="1"/>
  <c r="Z409" i="1"/>
  <c r="Z358" i="1"/>
  <c r="Z448" i="1"/>
  <c r="Z1838" i="1"/>
  <c r="Z420" i="1"/>
  <c r="Z1955" i="1"/>
  <c r="Z247" i="1"/>
  <c r="Z425" i="1"/>
  <c r="Z721" i="1"/>
  <c r="Z1126" i="1"/>
  <c r="Z1127" i="1"/>
  <c r="Z536" i="1"/>
  <c r="Z339" i="1"/>
  <c r="Z452" i="1"/>
  <c r="Z662" i="1"/>
  <c r="Z624" i="1"/>
  <c r="Z270" i="1"/>
  <c r="Z691" i="1"/>
  <c r="Z1932" i="1"/>
  <c r="Z336" i="1"/>
  <c r="Z2115" i="1"/>
  <c r="Z351" i="1"/>
  <c r="Z1814" i="1"/>
  <c r="Z1119" i="1"/>
  <c r="Z346" i="1"/>
  <c r="Z628" i="1"/>
  <c r="Z1937" i="1"/>
  <c r="Z429" i="1"/>
  <c r="Z642" i="1"/>
  <c r="Z187" i="1"/>
  <c r="Z186" i="1"/>
  <c r="Z1772" i="1"/>
  <c r="Z39" i="1"/>
  <c r="Z2280" i="1"/>
  <c r="Z1200" i="1"/>
  <c r="Z1036" i="1"/>
  <c r="Z300" i="1"/>
  <c r="Z1890" i="1"/>
  <c r="Z796" i="1"/>
  <c r="Z987" i="1"/>
  <c r="Z709" i="1"/>
  <c r="Z310" i="1"/>
  <c r="Z1102" i="1"/>
  <c r="Z676" i="1"/>
  <c r="Z858" i="1"/>
  <c r="Z572" i="1"/>
  <c r="Z821" i="1"/>
  <c r="Z1682" i="1"/>
  <c r="Z344" i="1"/>
  <c r="Z1748" i="1"/>
  <c r="Z2226" i="1"/>
  <c r="Z2094" i="1"/>
  <c r="Z1564" i="1"/>
  <c r="Z1453" i="1"/>
  <c r="Z1415" i="1"/>
  <c r="Z1310" i="1"/>
  <c r="Z1167" i="1"/>
  <c r="Z424" i="1"/>
  <c r="Z589" i="1"/>
  <c r="Z677" i="1"/>
  <c r="Z2055" i="1"/>
  <c r="Z421" i="1"/>
  <c r="Z1165" i="1"/>
  <c r="Z591" i="1"/>
  <c r="Z33" i="1"/>
  <c r="Z1006" i="1"/>
  <c r="Z786" i="1"/>
  <c r="Z806" i="1"/>
  <c r="Z1097" i="1"/>
  <c r="Z881" i="1"/>
  <c r="Z968" i="1"/>
  <c r="Z961" i="1"/>
  <c r="Z445" i="1"/>
  <c r="Z1340" i="1"/>
  <c r="Z1474" i="1"/>
  <c r="Z1052" i="1"/>
  <c r="Z1305" i="1"/>
  <c r="Z869" i="1"/>
  <c r="Z1384" i="1"/>
  <c r="Z784" i="1"/>
  <c r="Z1157" i="1"/>
  <c r="Z1832" i="1"/>
  <c r="Z1831" i="1"/>
  <c r="Z60" i="1"/>
  <c r="Z1016" i="1"/>
  <c r="Z1863" i="1"/>
  <c r="Z637" i="1"/>
  <c r="Z13" i="1"/>
  <c r="Z115" i="1"/>
  <c r="Z931" i="1"/>
  <c r="Z1420" i="1"/>
  <c r="Z2267" i="1"/>
  <c r="Z2128" i="1"/>
  <c r="Z802" i="1"/>
  <c r="Z859" i="1"/>
  <c r="Z1089" i="1"/>
  <c r="Z1088" i="1"/>
  <c r="Z788" i="1"/>
  <c r="Z1389" i="1"/>
  <c r="Z1587" i="1"/>
  <c r="Z256" i="1"/>
  <c r="Z1736" i="1"/>
  <c r="Z1845" i="1"/>
  <c r="Z374" i="1"/>
  <c r="Z1331" i="1"/>
  <c r="Z349" i="1"/>
  <c r="Z1342" i="1"/>
  <c r="Z1312" i="1"/>
  <c r="Z1880" i="1"/>
  <c r="Z658" i="1"/>
  <c r="Z1228" i="1"/>
  <c r="Z1086" i="1"/>
  <c r="Z884" i="1"/>
  <c r="Z1287" i="1"/>
  <c r="Z220" i="1"/>
  <c r="Z69" i="1"/>
  <c r="Z950" i="1"/>
  <c r="Z1669" i="1"/>
  <c r="Z532" i="1"/>
  <c r="Z171" i="1"/>
  <c r="Z67" i="1"/>
  <c r="Z1355" i="1"/>
  <c r="Z506" i="1"/>
  <c r="Z413" i="1"/>
  <c r="Z1462" i="1"/>
  <c r="Z1180" i="1"/>
  <c r="Z332" i="1"/>
  <c r="Z2210" i="1"/>
  <c r="Z1346" i="1"/>
  <c r="Z1657" i="1"/>
  <c r="Z1593" i="1"/>
  <c r="Z1491" i="1"/>
  <c r="Z2018" i="1"/>
  <c r="Z1082" i="1"/>
  <c r="Z1239" i="1"/>
  <c r="Z1358" i="1"/>
  <c r="Z219" i="1"/>
  <c r="Z2155" i="1"/>
  <c r="Z518" i="1"/>
  <c r="Z685" i="1"/>
  <c r="Z523" i="1"/>
  <c r="Z1168" i="1"/>
  <c r="Z468" i="1"/>
  <c r="Z1429" i="1"/>
  <c r="Z1024" i="1"/>
  <c r="Z19" i="1"/>
  <c r="Z94" i="1"/>
  <c r="Z2301" i="1"/>
  <c r="Z746" i="1"/>
  <c r="Z1665" i="1"/>
  <c r="Z2257" i="1"/>
  <c r="Z762" i="1"/>
  <c r="Z1618" i="1"/>
  <c r="Z863" i="1"/>
  <c r="Z133" i="1"/>
  <c r="Z751" i="1"/>
  <c r="Z787" i="1"/>
  <c r="Z606" i="1"/>
  <c r="Z1041" i="1"/>
  <c r="Z1554" i="1"/>
  <c r="Z955" i="1"/>
  <c r="Z1397" i="1"/>
  <c r="Z1510" i="1"/>
  <c r="Z831" i="1"/>
  <c r="Z1145" i="1"/>
  <c r="Z671" i="1"/>
  <c r="Z431" i="1"/>
  <c r="Z1188" i="1"/>
  <c r="Z515" i="1"/>
  <c r="Z1110" i="1"/>
  <c r="Z327" i="1"/>
  <c r="Z1656" i="1"/>
  <c r="Z890" i="1"/>
  <c r="Z519" i="1"/>
  <c r="Z891" i="1"/>
  <c r="Z1282" i="1"/>
  <c r="Z1663" i="1"/>
  <c r="Z1149" i="1"/>
  <c r="Z309" i="1"/>
  <c r="Z853" i="1"/>
  <c r="Z1040" i="1"/>
  <c r="Z1659" i="1"/>
  <c r="Z613" i="1"/>
  <c r="Z814" i="1"/>
  <c r="Z670" i="1"/>
  <c r="Z1596" i="1"/>
  <c r="Z243" i="1"/>
  <c r="Z501" i="1"/>
  <c r="Z899" i="1"/>
  <c r="Z2097" i="1"/>
  <c r="Z1155" i="1"/>
  <c r="Z903" i="1"/>
  <c r="Z1804" i="1"/>
  <c r="Z727" i="1"/>
  <c r="Z2300" i="1"/>
  <c r="Z669" i="1"/>
  <c r="Z1600" i="1"/>
  <c r="Z297" i="1"/>
  <c r="Z1639" i="1"/>
  <c r="Z441" i="1"/>
  <c r="Z1484" i="1"/>
  <c r="Z316" i="1"/>
  <c r="Z531" i="1"/>
  <c r="Z1842" i="1"/>
  <c r="Z360" i="1"/>
  <c r="Z148" i="1"/>
  <c r="Z1956" i="1"/>
  <c r="Z266" i="1"/>
  <c r="Z417" i="1"/>
  <c r="Z1526" i="1"/>
  <c r="Z485" i="1"/>
  <c r="Z1862" i="1"/>
  <c r="Z878" i="1"/>
  <c r="Z1154" i="1"/>
  <c r="Z1221" i="1"/>
  <c r="Z296" i="1"/>
  <c r="Z455" i="1"/>
  <c r="Z383" i="1"/>
  <c r="Z1486" i="1"/>
  <c r="Z549" i="1"/>
  <c r="Z1372" i="1"/>
  <c r="Z1590" i="1"/>
  <c r="Z763" i="1"/>
  <c r="Z423" i="1"/>
  <c r="Z1194" i="1"/>
  <c r="Z201" i="1"/>
  <c r="Z974" i="1"/>
  <c r="Z212" i="1"/>
  <c r="Z984" i="1"/>
  <c r="Z1000" i="1"/>
  <c r="Z241" i="1"/>
  <c r="Z528" i="1"/>
  <c r="Z657" i="1"/>
  <c r="Z668" i="1"/>
  <c r="Z724" i="1"/>
  <c r="Z313" i="1"/>
  <c r="Z1892" i="1"/>
  <c r="Z1009" i="1"/>
  <c r="Z693" i="1"/>
  <c r="Z1477" i="1"/>
  <c r="Z1071" i="1"/>
  <c r="Z428" i="1"/>
  <c r="Z726" i="1"/>
  <c r="Z683" i="1"/>
  <c r="Z1675" i="1"/>
  <c r="Z1039" i="1"/>
  <c r="Z100" i="1"/>
  <c r="Z146" i="1"/>
  <c r="Z338" i="1"/>
  <c r="Z1182" i="1"/>
  <c r="Z785" i="1"/>
  <c r="Z82" i="1"/>
  <c r="Z895" i="1"/>
  <c r="Z1910" i="1"/>
  <c r="Z756" i="1"/>
  <c r="Z415" i="1"/>
  <c r="Z1118" i="1"/>
  <c r="Z645" i="1"/>
  <c r="Z959" i="1"/>
  <c r="Z312" i="1"/>
  <c r="Z259" i="1"/>
  <c r="Z2234" i="1"/>
  <c r="Z2233" i="1"/>
  <c r="Z59" i="1"/>
  <c r="Z988" i="1"/>
  <c r="Z675" i="1"/>
  <c r="Z2025" i="1"/>
  <c r="Z594" i="1"/>
  <c r="Z1203" i="1"/>
  <c r="Z1439" i="1"/>
  <c r="Z105" i="1"/>
  <c r="Z2276" i="1"/>
  <c r="Z444" i="1"/>
  <c r="Z359" i="1"/>
  <c r="Z2152" i="1"/>
  <c r="Z1069" i="1"/>
  <c r="Z1125" i="1"/>
  <c r="Z716" i="1"/>
  <c r="Z906" i="1"/>
  <c r="Z1790" i="1"/>
  <c r="Z11" i="1"/>
  <c r="Z533" i="1"/>
  <c r="Z1873" i="1"/>
  <c r="Z189" i="1"/>
  <c r="Z2195" i="1"/>
  <c r="Z1747" i="1"/>
  <c r="Z169" i="1"/>
  <c r="Z1116" i="1"/>
  <c r="Z2087" i="1"/>
  <c r="Z467" i="1"/>
  <c r="Z145" i="1"/>
  <c r="Z913" i="1"/>
  <c r="Z1928" i="1"/>
  <c r="Z827" i="1"/>
  <c r="Z548" i="1"/>
  <c r="Z1820" i="1"/>
  <c r="Z1401" i="1"/>
  <c r="Z1080" i="1"/>
  <c r="Z1885" i="1"/>
  <c r="Z1617" i="1"/>
  <c r="Z770" i="1"/>
  <c r="Z164" i="1"/>
  <c r="Z616" i="1"/>
  <c r="Z1771" i="1"/>
  <c r="Z326" i="1"/>
  <c r="Z2151" i="1"/>
  <c r="Z2293" i="1"/>
  <c r="Z1946" i="1"/>
  <c r="Z49" i="1"/>
  <c r="Z22" i="1"/>
  <c r="Z1451" i="1"/>
  <c r="Z943" i="1"/>
  <c r="Z1645" i="1"/>
  <c r="Z875" i="1"/>
  <c r="Z1068" i="1"/>
  <c r="Z257" i="1"/>
  <c r="Z940" i="1"/>
  <c r="Z1901" i="1"/>
  <c r="Z790" i="1"/>
  <c r="Z2284" i="1"/>
  <c r="Z362" i="1"/>
  <c r="Z290" i="1"/>
  <c r="Z547" i="1"/>
  <c r="Z1207" i="1"/>
  <c r="Z1274" i="1"/>
  <c r="Z1144" i="1"/>
  <c r="Z400" i="1"/>
  <c r="Z272" i="1"/>
  <c r="Z592" i="1"/>
  <c r="Z1920" i="1"/>
  <c r="Z1091" i="1"/>
  <c r="Z478" i="1"/>
  <c r="Z2091" i="1"/>
  <c r="Z789" i="1"/>
  <c r="Z1712" i="1"/>
  <c r="Z838" i="1"/>
  <c r="Z397" i="1"/>
  <c r="Z264" i="1"/>
  <c r="Z579" i="1"/>
  <c r="Z793" i="1"/>
  <c r="Z1079" i="1"/>
  <c r="Z1746" i="1"/>
  <c r="Z1198" i="1"/>
  <c r="Z1745" i="1"/>
  <c r="Z1997" i="1"/>
  <c r="Z1756" i="1"/>
  <c r="Z598" i="1"/>
  <c r="Z2132" i="1"/>
  <c r="Z222" i="1"/>
  <c r="Z2299" i="1"/>
  <c r="Z920" i="1"/>
  <c r="Z74" i="1"/>
  <c r="Z440" i="1"/>
  <c r="Z682" i="1"/>
  <c r="Z837" i="1"/>
  <c r="Z1029" i="1"/>
  <c r="Z1841" i="1"/>
  <c r="Z1109" i="1"/>
  <c r="Z25" i="1"/>
  <c r="Z116" i="1"/>
  <c r="Z2086" i="1"/>
  <c r="Z1479" i="1"/>
  <c r="Z978" i="1"/>
  <c r="Z1273" i="1"/>
  <c r="Z1143" i="1"/>
  <c r="Z1095" i="1"/>
  <c r="Z864" i="1"/>
  <c r="Z854" i="1"/>
  <c r="Z503" i="1"/>
  <c r="Z759" i="1"/>
  <c r="Z2054" i="1"/>
  <c r="Z534" i="1"/>
  <c r="Z963" i="1"/>
  <c r="Z619" i="1"/>
  <c r="Z356" i="1"/>
  <c r="Z422" i="1"/>
  <c r="Z1717" i="1"/>
  <c r="Z108" i="1"/>
  <c r="Z348" i="1"/>
  <c r="Z578" i="1"/>
  <c r="Z62" i="1"/>
  <c r="Z489" i="1"/>
  <c r="Z1887" i="1"/>
  <c r="Z1921" i="1"/>
  <c r="Z343" i="1"/>
  <c r="Z1770" i="1"/>
  <c r="Z2057" i="1"/>
  <c r="Z1972" i="1"/>
  <c r="Z1744" i="1"/>
  <c r="Z1743" i="1"/>
  <c r="Z162" i="1"/>
  <c r="Z2090" i="1"/>
  <c r="Z1830" i="1"/>
  <c r="Z832" i="1"/>
  <c r="Z2" i="1"/>
  <c r="Z1258" i="1"/>
  <c r="Z542" i="1"/>
  <c r="Z2020" i="1"/>
  <c r="Z1275" i="1"/>
  <c r="Z1392" i="1"/>
  <c r="Z1113" i="1"/>
  <c r="Z1954" i="1"/>
  <c r="Z2134" i="1"/>
  <c r="Z1142" i="1"/>
  <c r="Z1658" i="1"/>
  <c r="Z2194" i="1"/>
  <c r="Z1623" i="1"/>
  <c r="Z188" i="1"/>
  <c r="Z224" i="1"/>
  <c r="Z232" i="1"/>
  <c r="Z466" i="1"/>
  <c r="Z1375" i="1"/>
  <c r="Z1051" i="1"/>
  <c r="Z553" i="1"/>
  <c r="Z1206" i="1"/>
  <c r="Z1594" i="1"/>
  <c r="Z177" i="1"/>
  <c r="Z125" i="1"/>
  <c r="Z2005" i="1"/>
  <c r="Z274" i="1"/>
  <c r="Z1307" i="1"/>
  <c r="Z1695" i="1"/>
  <c r="Z888" i="1"/>
  <c r="Z1271" i="1"/>
  <c r="Z114" i="1"/>
  <c r="Z1288" i="1"/>
  <c r="Z1616" i="1"/>
  <c r="Z1670" i="1"/>
  <c r="Z1357" i="1"/>
  <c r="Z1345" i="1"/>
  <c r="Z1124" i="1"/>
  <c r="Z1289" i="1"/>
  <c r="Z1268" i="1"/>
  <c r="Z1796" i="1"/>
  <c r="Z1588" i="1"/>
  <c r="Z1335" i="1"/>
  <c r="Z1517" i="1"/>
  <c r="Z1020" i="1"/>
  <c r="Z1909" i="1"/>
  <c r="Z1351" i="1"/>
  <c r="Z966" i="1"/>
  <c r="Z1099" i="1"/>
  <c r="Z1801" i="1"/>
  <c r="Z295" i="1"/>
  <c r="Z742" i="1"/>
  <c r="Z2313" i="1"/>
  <c r="Z381" i="1"/>
  <c r="Z156" i="1"/>
  <c r="Z1679" i="1"/>
  <c r="Z226" i="1"/>
  <c r="Z1270" i="1"/>
  <c r="Z1003" i="1"/>
  <c r="Z609" i="1"/>
  <c r="Z850" i="1"/>
  <c r="Z419" i="1"/>
  <c r="Z1905" i="1"/>
  <c r="Z194" i="1"/>
  <c r="Z1518" i="1"/>
  <c r="Z437" i="1"/>
  <c r="Z78" i="1"/>
  <c r="Z2047" i="1"/>
  <c r="Z651" i="1"/>
  <c r="Z650" i="1"/>
  <c r="Z848" i="1"/>
  <c r="Z2133" i="1"/>
  <c r="Z1236" i="1"/>
  <c r="Z1341" i="1"/>
  <c r="Z1323" i="1"/>
  <c r="Z1496" i="1"/>
  <c r="Z1244" i="1"/>
  <c r="Z957" i="1"/>
  <c r="Z153" i="1"/>
  <c r="Z1333" i="1"/>
  <c r="Z1527" i="1"/>
  <c r="Z2146" i="1"/>
  <c r="Z879" i="1"/>
  <c r="Z1552" i="1"/>
  <c r="Z1812" i="1"/>
  <c r="Z715" i="1"/>
  <c r="Z896" i="1"/>
  <c r="Z828" i="1"/>
  <c r="Z1577" i="1"/>
  <c r="Z701" i="1"/>
  <c r="Z938" i="1"/>
  <c r="Z804" i="1"/>
  <c r="Z1046" i="1"/>
  <c r="Z75" i="1"/>
  <c r="Z498" i="1"/>
  <c r="Z335" i="1"/>
  <c r="Z524" i="1"/>
  <c r="Z520" i="1"/>
  <c r="Z1619" i="1"/>
  <c r="Z581" i="1"/>
  <c r="Z660" i="1"/>
  <c r="Z845" i="1"/>
  <c r="Z1524" i="1"/>
  <c r="Z708" i="1"/>
  <c r="Z1626" i="1"/>
  <c r="Z886" i="1"/>
  <c r="Z1472" i="1"/>
  <c r="Z427" i="1"/>
  <c r="Z861" i="1"/>
  <c r="Z221" i="1"/>
  <c r="Z391" i="1"/>
  <c r="Z1202" i="1"/>
  <c r="Z2127" i="1"/>
  <c r="Z2007" i="1"/>
  <c r="Z1171" i="1"/>
  <c r="Z395" i="1"/>
  <c r="Z367" i="1"/>
  <c r="Z1824" i="1"/>
  <c r="Z1742" i="1"/>
  <c r="Z1913" i="1"/>
  <c r="Z1048" i="1"/>
  <c r="Z12" i="1"/>
  <c r="Z745" i="1"/>
  <c r="Z1191" i="1"/>
  <c r="Z1917" i="1"/>
  <c r="Z2298" i="1"/>
  <c r="Z1943" i="1"/>
  <c r="Z2004" i="1"/>
  <c r="Z325" i="1"/>
  <c r="Z1532" i="1"/>
  <c r="Z544" i="1"/>
  <c r="Z38" i="1"/>
  <c r="Z61" i="1"/>
  <c r="Z892" i="1"/>
  <c r="Z555" i="1"/>
  <c r="Z732" i="1"/>
  <c r="Z2200" i="1"/>
  <c r="Z705" i="1"/>
  <c r="Z1015" i="1"/>
  <c r="Z819" i="1"/>
  <c r="Z1951" i="1"/>
  <c r="Z282" i="1"/>
  <c r="Z1840" i="1"/>
  <c r="Z213" i="1"/>
  <c r="Z1714" i="1"/>
  <c r="Z546" i="1"/>
  <c r="Z99" i="1"/>
  <c r="Z388" i="1"/>
  <c r="Z622" i="1"/>
  <c r="Z744" i="1"/>
  <c r="Z704" i="1"/>
  <c r="Z2145" i="1"/>
  <c r="Z666" i="1"/>
  <c r="Z952" i="1"/>
  <c r="Z633" i="1"/>
  <c r="Z399" i="1"/>
  <c r="Z1390" i="1"/>
  <c r="Z2318" i="1"/>
  <c r="Z1336" i="1"/>
  <c r="Z1260" i="1"/>
  <c r="Z1267" i="1"/>
  <c r="Z1968" i="1"/>
  <c r="Z1506" i="1"/>
  <c r="Z942" i="1"/>
  <c r="Z1363" i="1"/>
  <c r="Z2193" i="1"/>
  <c r="Z102" i="1"/>
  <c r="Z1778" i="1"/>
  <c r="Z1417" i="1"/>
  <c r="Z820" i="1"/>
  <c r="Z1278" i="1"/>
  <c r="Z1238" i="1"/>
  <c r="Z1067" i="1"/>
  <c r="Z365" i="1"/>
  <c r="Z181" i="1"/>
  <c r="Z123" i="1"/>
  <c r="Z2063" i="1"/>
  <c r="Z268" i="1"/>
  <c r="Z1304" i="1"/>
  <c r="Z320" i="1"/>
  <c r="Z935" i="1"/>
  <c r="Z1571" i="1"/>
  <c r="Z1996" i="1"/>
  <c r="Z2262" i="1"/>
  <c r="Z2214" i="1"/>
  <c r="Z44" i="1"/>
  <c r="Z718" i="1"/>
  <c r="Z2116" i="1"/>
  <c r="Z265" i="1"/>
  <c r="Z141" i="1"/>
  <c r="Z566" i="1"/>
  <c r="Z1322" i="1"/>
  <c r="Z2171" i="1"/>
  <c r="Z2248" i="1"/>
  <c r="Z1769" i="1"/>
  <c r="Z1463" i="1"/>
  <c r="Z240" i="1"/>
  <c r="Z836" i="1"/>
  <c r="Z1950" i="1"/>
  <c r="Z96" i="1"/>
  <c r="Z1315" i="1"/>
  <c r="Z1680" i="1"/>
  <c r="Z1246" i="1"/>
  <c r="Z1405" i="1"/>
  <c r="Z1692" i="1"/>
  <c r="Z1309" i="1"/>
  <c r="Z2067" i="1"/>
  <c r="Z1354" i="1"/>
  <c r="Z1650" i="1"/>
  <c r="Z2271" i="1"/>
  <c r="Z1689" i="1"/>
  <c r="Z1330" i="1"/>
  <c r="Z2270" i="1"/>
  <c r="Z331" i="1"/>
  <c r="Z1886" i="1"/>
  <c r="Z2014" i="1"/>
  <c r="Z1636" i="1"/>
  <c r="Z1470" i="1"/>
  <c r="Z1870" i="1"/>
  <c r="Z2101" i="1"/>
  <c r="Z826" i="1"/>
  <c r="Z2112" i="1"/>
  <c r="Z208" i="1"/>
  <c r="Z1521" i="1"/>
  <c r="Z2292" i="1"/>
  <c r="Z1980" i="1"/>
  <c r="Z1469" i="1"/>
  <c r="Z1572" i="1"/>
  <c r="Z817" i="1"/>
  <c r="Z1471" i="1"/>
  <c r="Z750" i="1"/>
  <c r="Z2246" i="1"/>
  <c r="Z34" i="1"/>
  <c r="Z1317" i="1"/>
  <c r="Z1476" i="1"/>
  <c r="Z1087" i="1"/>
  <c r="Z771" i="1"/>
  <c r="Z998" i="1"/>
  <c r="Z161" i="1"/>
  <c r="Z975" i="1"/>
  <c r="Z1622" i="1"/>
  <c r="Z1298" i="1"/>
  <c r="Z398" i="1"/>
  <c r="Z1185" i="1"/>
  <c r="Z1380" i="1"/>
  <c r="Z2261" i="1"/>
  <c r="Z731" i="1"/>
  <c r="Z1122" i="1"/>
  <c r="Z2251" i="1"/>
  <c r="Z193" i="1"/>
  <c r="Z35" i="1"/>
  <c r="Z739" i="1"/>
  <c r="Z631" i="1"/>
  <c r="Z1615" i="1"/>
  <c r="Z1732" i="1"/>
  <c r="Z1007" i="1"/>
  <c r="Z1826" i="1"/>
  <c r="Z1483" i="1"/>
  <c r="Z1033" i="1"/>
  <c r="Z2104" i="1"/>
  <c r="Z497" i="1"/>
  <c r="Z1014" i="1"/>
  <c r="Z2144" i="1"/>
  <c r="Z1649" i="1"/>
  <c r="Z1509" i="1"/>
  <c r="Z605" i="1"/>
  <c r="Z873" i="1"/>
  <c r="Z803" i="1"/>
  <c r="Z77" i="1"/>
  <c r="Z1193" i="1"/>
  <c r="Z526" i="1"/>
  <c r="Z378" i="1"/>
  <c r="Z342" i="1"/>
  <c r="Z1897" i="1"/>
  <c r="Z2192" i="1"/>
  <c r="Z434" i="1"/>
  <c r="Z2166" i="1"/>
  <c r="Z590" i="1"/>
  <c r="Z665" i="1"/>
  <c r="Z1599" i="1"/>
  <c r="Z1698" i="1"/>
  <c r="Z1609" i="1"/>
  <c r="Z1853" i="1"/>
  <c r="Z1789" i="1"/>
  <c r="Z113" i="1"/>
  <c r="Z713" i="1"/>
  <c r="Z373" i="1"/>
  <c r="Z1032" i="1"/>
  <c r="Z997" i="1"/>
  <c r="Z582" i="1"/>
  <c r="Z487" i="1"/>
  <c r="Z1977" i="1"/>
  <c r="Z1225" i="1"/>
  <c r="Z843" i="1"/>
  <c r="Z1741" i="1"/>
  <c r="Z2013" i="1"/>
  <c r="Z1031" i="1"/>
  <c r="Z926" i="1"/>
  <c r="Z229" i="1"/>
  <c r="Z2103" i="1"/>
  <c r="Z435" i="1"/>
  <c r="Z511" i="1"/>
  <c r="Z2162" i="1"/>
  <c r="Z1912" i="1"/>
  <c r="Z1817" i="1"/>
  <c r="Z2181" i="1"/>
  <c r="Z454" i="1"/>
  <c r="Z990" i="1"/>
  <c r="Z692" i="1"/>
  <c r="Z2199" i="1"/>
  <c r="Z1988" i="1"/>
  <c r="Z907" i="1"/>
  <c r="Z956" i="1"/>
  <c r="Z1035" i="1"/>
  <c r="Z722" i="1"/>
  <c r="Z1162" i="1"/>
  <c r="Z308" i="1"/>
  <c r="Z2260" i="1"/>
  <c r="Z1011" i="1"/>
  <c r="Z126" i="1"/>
  <c r="Z2165" i="1"/>
  <c r="Z2108" i="1"/>
  <c r="Z26" i="1"/>
  <c r="Z484" i="1"/>
  <c r="Z862" i="1"/>
  <c r="Z258" i="1"/>
  <c r="Z132" i="1"/>
  <c r="Z880" i="1"/>
  <c r="Z755" i="1"/>
  <c r="Z979" i="1"/>
  <c r="Z262" i="1"/>
  <c r="Z1487" i="1"/>
  <c r="Z1562" i="1"/>
  <c r="Z382" i="1"/>
  <c r="Z2317" i="1"/>
  <c r="Z392" i="1"/>
  <c r="Z1264" i="1"/>
  <c r="Z1987" i="1"/>
  <c r="Z1189" i="1"/>
  <c r="Z1408" i="1"/>
  <c r="Z1678" i="1"/>
  <c r="Z2239" i="1"/>
  <c r="Z496" i="1"/>
  <c r="Z1667" i="1"/>
  <c r="Z1823" i="1"/>
  <c r="Z1265" i="1"/>
  <c r="Z2178" i="1"/>
  <c r="Z1879" i="1"/>
  <c r="Z2204" i="1"/>
  <c r="Z810" i="1"/>
  <c r="Z1371" i="1"/>
  <c r="Z2266" i="1"/>
  <c r="Z86" i="1"/>
  <c r="Z1158" i="1"/>
  <c r="Z1044" i="1"/>
  <c r="Z1356" i="1"/>
  <c r="Z47" i="1"/>
  <c r="Z1931" i="1"/>
  <c r="Z1538" i="1"/>
  <c r="Z2107" i="1"/>
  <c r="Z2017" i="1"/>
  <c r="Z1942" i="1"/>
  <c r="Z480" i="1"/>
  <c r="Z2216" i="1"/>
  <c r="Z2074" i="1"/>
  <c r="Z1302" i="1"/>
  <c r="Z982" i="1"/>
  <c r="Z1673" i="1"/>
  <c r="Z625" i="1"/>
  <c r="Z1455" i="1"/>
  <c r="Z1283" i="1"/>
  <c r="Z1301" i="1"/>
  <c r="Z2062" i="1"/>
  <c r="Z2114" i="1"/>
  <c r="Z852" i="1"/>
  <c r="Z17" i="1"/>
  <c r="Z1308" i="1"/>
  <c r="Z1508" i="1"/>
  <c r="Z1084" i="1"/>
  <c r="Z1320" i="1"/>
  <c r="Z1441" i="1"/>
  <c r="Z2161" i="1"/>
  <c r="Z1580" i="1"/>
  <c r="Z690" i="1"/>
  <c r="Z2024" i="1"/>
  <c r="Z2306" i="1"/>
  <c r="Z1936" i="1"/>
  <c r="Z1576" i="1"/>
  <c r="Z1224" i="1"/>
  <c r="Z1387" i="1"/>
  <c r="Z210" i="1"/>
  <c r="Z231" i="1"/>
  <c r="Z679" i="1"/>
  <c r="Z897" i="1"/>
  <c r="Z303" i="1"/>
  <c r="Z565" i="1"/>
  <c r="Z1705" i="1"/>
  <c r="Z2241" i="1"/>
  <c r="Z1394" i="1"/>
  <c r="Z271" i="1"/>
  <c r="Z1002" i="1"/>
  <c r="Z205" i="1"/>
  <c r="Z1179" i="1"/>
  <c r="Z495" i="1"/>
  <c r="Z2198" i="1"/>
  <c r="Z2042" i="1"/>
  <c r="Z235" i="1"/>
  <c r="Z741" i="1"/>
  <c r="Z2096" i="1"/>
  <c r="Z2283" i="1"/>
  <c r="Z1303" i="1"/>
  <c r="Z2150" i="1"/>
  <c r="Z1450" i="1"/>
  <c r="Z58" i="1"/>
  <c r="Z783" i="1"/>
  <c r="Z1199" i="1"/>
  <c r="Z476" i="1"/>
  <c r="Z453" i="1"/>
  <c r="Z844" i="1"/>
  <c r="Z2085" i="1"/>
  <c r="Z1697" i="1"/>
  <c r="Z1690" i="1"/>
  <c r="Z52" i="1"/>
  <c r="Z980" i="1"/>
  <c r="Z98" i="1"/>
  <c r="Z552" i="1"/>
  <c r="Z81" i="1"/>
  <c r="Z314" i="1"/>
  <c r="Z131" i="1"/>
  <c r="Z1350" i="1"/>
  <c r="Z1059" i="1"/>
  <c r="Z860" i="1"/>
  <c r="Z818" i="1"/>
  <c r="Z595" i="1"/>
  <c r="Z151" i="1"/>
  <c r="Z1201" i="1"/>
  <c r="Z2003" i="1"/>
  <c r="Z576" i="1"/>
  <c r="Z557" i="1"/>
  <c r="Z711" i="1"/>
  <c r="Z57" i="1"/>
  <c r="Z1872" i="1"/>
  <c r="Z1598" i="1"/>
  <c r="Z684" i="1"/>
  <c r="Z1608" i="1"/>
  <c r="Z1787" i="1"/>
  <c r="Z31" i="1"/>
  <c r="Z1825" i="1"/>
  <c r="Z144" i="1"/>
  <c r="Z37" i="1"/>
  <c r="Z554" i="1"/>
  <c r="Z2118" i="1"/>
  <c r="Z932" i="1"/>
  <c r="Z2302" i="1"/>
  <c r="Z638" i="1"/>
  <c r="Z564" i="1"/>
  <c r="Z254" i="1"/>
  <c r="Z1783" i="1"/>
  <c r="Z366" i="1"/>
  <c r="Z2170" i="1"/>
  <c r="Z168" i="1"/>
  <c r="Z643" i="1"/>
  <c r="Z1711" i="1"/>
  <c r="Z2249" i="1"/>
  <c r="Z2265" i="1"/>
  <c r="Z1967" i="1"/>
  <c r="Z2126" i="1"/>
  <c r="Z2072" i="1"/>
  <c r="Z1720" i="1"/>
  <c r="Z298" i="1"/>
  <c r="Z394" i="1"/>
  <c r="Z620" i="1"/>
  <c r="Z941" i="1"/>
  <c r="Z663" i="1"/>
  <c r="Z167" i="1"/>
  <c r="Z720" i="1"/>
  <c r="Z471" i="1"/>
  <c r="Z729" i="1"/>
  <c r="Z877" i="1"/>
  <c r="Z905" i="1"/>
  <c r="Z1161" i="1"/>
  <c r="Z1078" i="1"/>
  <c r="Z1958" i="1"/>
  <c r="Z218" i="1"/>
  <c r="Z475" i="1"/>
  <c r="Z2177" i="1"/>
  <c r="Z477" i="1"/>
  <c r="Z1096" i="1"/>
  <c r="Z2201" i="1"/>
  <c r="Z2311" i="1"/>
  <c r="Z1504" i="1"/>
  <c r="Z1666" i="1"/>
  <c r="Z1370" i="1"/>
  <c r="Z1250" i="1"/>
  <c r="Z1520" i="1"/>
  <c r="Z1505" i="1"/>
  <c r="Z1519" i="1"/>
  <c r="Z488" i="1"/>
  <c r="Z617" i="1"/>
  <c r="Z696" i="1"/>
  <c r="Z412" i="1"/>
  <c r="Z1083" i="1"/>
  <c r="Z911" i="1"/>
  <c r="Z1325" i="1"/>
  <c r="Z1311" i="1"/>
  <c r="Z1123" i="1"/>
  <c r="Z1242" i="1"/>
  <c r="Z1353" i="1"/>
  <c r="Z1407" i="1"/>
  <c r="Z649" i="1"/>
  <c r="Z1297" i="1"/>
  <c r="Z225" i="1"/>
  <c r="Z1277" i="1"/>
  <c r="Z1294" i="1"/>
  <c r="Z1316" i="1"/>
  <c r="Z703" i="1"/>
  <c r="Z1248" i="1"/>
  <c r="Z902" i="1"/>
  <c r="Z2232" i="1"/>
  <c r="Z1691" i="1"/>
  <c r="Z1709" i="1"/>
  <c r="Z2231" i="1"/>
  <c r="Z855" i="1"/>
  <c r="Z1795" i="1"/>
  <c r="Z1904" i="1"/>
  <c r="Z1884" i="1"/>
  <c r="Z1385" i="1"/>
  <c r="Z1919" i="1"/>
  <c r="Z386" i="1"/>
  <c r="Z944" i="1"/>
  <c r="Z575" i="1"/>
  <c r="Z1449" i="1"/>
  <c r="Z319" i="1"/>
  <c r="Z2238" i="1"/>
  <c r="Z1729" i="1"/>
  <c r="Z465" i="1"/>
  <c r="Z1148" i="1"/>
  <c r="Z1153" i="1"/>
  <c r="Z569" i="1"/>
  <c r="Z68" i="1"/>
  <c r="Z2309" i="1"/>
  <c r="Z2256" i="1"/>
  <c r="Z1728" i="1"/>
  <c r="Z183" i="1"/>
  <c r="Z1953" i="1"/>
  <c r="Z2203" i="1"/>
  <c r="Z1648" i="1"/>
  <c r="Z16" i="1"/>
  <c r="Z87" i="1"/>
  <c r="Z390" i="1"/>
  <c r="Z1941" i="1"/>
  <c r="Z1727" i="1"/>
  <c r="Z1722" i="1"/>
  <c r="Z2023" i="1"/>
  <c r="Z1975" i="1"/>
  <c r="Z228" i="1"/>
  <c r="Z170" i="1"/>
  <c r="Z41" i="1"/>
  <c r="Z1094" i="1"/>
  <c r="Z1093" i="1"/>
  <c r="Z1560" i="1"/>
  <c r="Z1066" i="1"/>
  <c r="Z1085" i="1"/>
  <c r="Z1768" i="1"/>
  <c r="Z261" i="1"/>
  <c r="Z255" i="1"/>
  <c r="Z107" i="1"/>
  <c r="Z494" i="1"/>
  <c r="Z93" i="1"/>
  <c r="Z92" i="1"/>
  <c r="Z1566" i="1"/>
  <c r="Z1065" i="1"/>
  <c r="Z150" i="1"/>
  <c r="Z667" i="1"/>
  <c r="Z1516" i="1"/>
  <c r="Z180" i="1"/>
  <c r="Z442" i="1"/>
  <c r="Z1177" i="1"/>
  <c r="Z1176" i="1"/>
  <c r="Z1319" i="1"/>
  <c r="Z1688" i="1"/>
  <c r="Z158" i="1"/>
  <c r="Z152" i="1"/>
  <c r="Z120" i="1"/>
  <c r="Z341" i="1"/>
  <c r="Z568" i="1"/>
  <c r="Z147" i="1"/>
  <c r="Z408" i="1"/>
  <c r="Z1174" i="1"/>
  <c r="Z1735" i="1"/>
  <c r="Z375" i="1"/>
  <c r="Z1409" i="1"/>
  <c r="Z849" i="1"/>
  <c r="Z2078" i="1"/>
  <c r="Z2143" i="1"/>
  <c r="Z644" i="1"/>
  <c r="Z352" i="1"/>
  <c r="Z1209" i="1"/>
  <c r="Z1575" i="1"/>
  <c r="Z1693" i="1"/>
  <c r="Z1694" i="1"/>
  <c r="Z1135" i="1"/>
  <c r="Z1971" i="1"/>
  <c r="Z540" i="1"/>
  <c r="Z1170" i="1"/>
  <c r="Z407" i="1"/>
  <c r="Z919" i="1"/>
  <c r="Z995" i="1"/>
  <c r="Z948" i="1"/>
  <c r="Z1782" i="1"/>
  <c r="Z2294" i="1"/>
  <c r="Z51" i="1"/>
  <c r="Z1030" i="1"/>
  <c r="Z1555" i="1"/>
  <c r="Z1229" i="1"/>
  <c r="Z1582" i="1"/>
  <c r="Z1574" i="1"/>
  <c r="Z1561" i="1"/>
  <c r="Z464" i="1"/>
  <c r="Z1985" i="1"/>
  <c r="Z648" i="1"/>
  <c r="Z2225" i="1"/>
  <c r="Z2093" i="1"/>
  <c r="Z1134" i="1"/>
  <c r="Z1883" i="1"/>
  <c r="Z2206" i="1"/>
  <c r="Z1991" i="1"/>
  <c r="Z2305" i="1"/>
  <c r="Z921" i="1"/>
  <c r="Z868" i="1"/>
  <c r="Z1018" i="1"/>
  <c r="Z1259" i="1"/>
  <c r="Z1327" i="1"/>
  <c r="Z1535" i="1"/>
  <c r="Z1324" i="1"/>
  <c r="Z1133" i="1"/>
  <c r="Z1326" i="1"/>
  <c r="Z1664" i="1"/>
  <c r="Z607" i="1"/>
  <c r="Z1674" i="1"/>
  <c r="Z1485" i="1"/>
  <c r="Z1362" i="1"/>
  <c r="Z446" i="1"/>
  <c r="Z1419" i="1"/>
  <c r="Z1445" i="1"/>
  <c r="Z1406" i="1"/>
  <c r="Z174" i="1"/>
  <c r="Z426" i="1"/>
  <c r="Z571" i="1"/>
  <c r="Z1266" i="1"/>
  <c r="Z1777" i="1"/>
  <c r="Z1537" i="1"/>
  <c r="Z1050" i="1"/>
  <c r="Z1329" i="1"/>
  <c r="Z761" i="1"/>
  <c r="Z1529" i="1"/>
  <c r="Z2149" i="1"/>
  <c r="Z223" i="1"/>
  <c r="Z1493" i="1"/>
  <c r="Z371" i="1"/>
  <c r="Z1396" i="1"/>
  <c r="Z505" i="1"/>
  <c r="Z1349" i="1"/>
  <c r="Z490" i="1"/>
  <c r="Z1696" i="1"/>
  <c r="Z1105" i="1"/>
  <c r="Z707" i="1"/>
  <c r="Z973" i="1"/>
  <c r="Z659" i="1"/>
  <c r="Z1425" i="1"/>
  <c r="Z1348" i="1"/>
  <c r="Z1254" i="1"/>
  <c r="Z380" i="1"/>
  <c r="Z1424" i="1"/>
  <c r="Z1581" i="1"/>
  <c r="Z1402" i="1"/>
  <c r="Z889" i="1"/>
  <c r="Z1949" i="1"/>
  <c r="Z2142" i="1"/>
  <c r="Z1922" i="1"/>
  <c r="Z1446" i="1"/>
  <c r="Z1247" i="1"/>
  <c r="Z2209" i="1"/>
  <c r="Z1464" i="1"/>
  <c r="Z782" i="1"/>
  <c r="Z951" i="1"/>
  <c r="Z1465" i="1"/>
  <c r="Z1178" i="1"/>
  <c r="Z206" i="1"/>
  <c r="Z1112" i="1"/>
  <c r="Z377" i="1"/>
  <c r="Z1440" i="1"/>
  <c r="Z969" i="1"/>
  <c r="Z2032" i="1"/>
  <c r="Z406" i="1"/>
  <c r="Z1279" i="1"/>
  <c r="Z1597" i="1"/>
  <c r="Z627" i="1"/>
  <c r="Z1299" i="1"/>
  <c r="Z1767" i="1"/>
  <c r="Z2109" i="1"/>
  <c r="Z867" i="1"/>
  <c r="Z1557" i="1"/>
  <c r="Z1252" i="1"/>
  <c r="Z1386" i="1"/>
  <c r="Z1253" i="1"/>
  <c r="Z1164" i="1"/>
  <c r="Z954" i="1"/>
  <c r="Z140" i="1"/>
  <c r="Z197" i="1"/>
  <c r="Z778" i="1"/>
  <c r="Z1978" i="1"/>
  <c r="Z1829" i="1"/>
  <c r="Z2089" i="1"/>
  <c r="Z463" i="1"/>
  <c r="Z656" i="1"/>
  <c r="Z1908" i="1"/>
  <c r="Z1064" i="1"/>
  <c r="Z1966" i="1"/>
  <c r="Z2031" i="1"/>
  <c r="Z163" i="1"/>
  <c r="Z2160" i="1"/>
  <c r="Z56" i="1"/>
  <c r="Z2221" i="1"/>
  <c r="Z1859" i="1"/>
  <c r="Z563" i="1"/>
  <c r="Z2220" i="1"/>
  <c r="Z749" i="1"/>
  <c r="Z1776" i="1"/>
  <c r="Z1056" i="1"/>
  <c r="Z1911" i="1"/>
  <c r="Z2030" i="1"/>
  <c r="Z217" i="1"/>
  <c r="Z2202" i="1"/>
  <c r="Z1984" i="1"/>
  <c r="Z43" i="1"/>
  <c r="Z1983" i="1"/>
  <c r="Z1811" i="1"/>
  <c r="Z2070" i="1"/>
  <c r="Z776" i="1"/>
  <c r="Z2008" i="1"/>
  <c r="Z977" i="1"/>
  <c r="Z1822" i="1"/>
  <c r="Z1788" i="1"/>
  <c r="Z1001" i="1"/>
  <c r="Z1948" i="1"/>
  <c r="Z1726" i="1"/>
  <c r="Z1731" i="1"/>
  <c r="Z2168" i="1"/>
  <c r="Z1103" i="1"/>
  <c r="Z207" i="1"/>
  <c r="Z1902" i="1"/>
  <c r="Z798" i="1"/>
  <c r="Z1373" i="1"/>
  <c r="Z450" i="1"/>
  <c r="Z192" i="1"/>
  <c r="Z216" i="1"/>
  <c r="Z1037" i="1"/>
  <c r="Z1808" i="1"/>
  <c r="Z1034" i="1"/>
  <c r="Z1433" i="1"/>
  <c r="Z918" i="1"/>
  <c r="Z416" i="1"/>
  <c r="Z1130" i="1"/>
  <c r="Z1169" i="1"/>
  <c r="Z674" i="1"/>
  <c r="Z32" i="1"/>
  <c r="Z1190" i="1"/>
  <c r="Z2320" i="1"/>
  <c r="Z971" i="1"/>
  <c r="Z965" i="1"/>
  <c r="Z2002" i="1"/>
  <c r="Z2141" i="1"/>
  <c r="Z1800" i="1"/>
  <c r="Z302" i="1"/>
  <c r="Z2140" i="1"/>
  <c r="Z2084" i="1"/>
  <c r="Z678" i="1"/>
  <c r="Z403" i="1"/>
  <c r="Z1460" i="1"/>
  <c r="Z1196" i="1"/>
  <c r="Z661" i="1"/>
  <c r="Z1652" i="1"/>
  <c r="Z1528" i="1"/>
  <c r="Z2176" i="1"/>
  <c r="Z1223" i="1"/>
  <c r="Z2282" i="1"/>
  <c r="Z2139" i="1"/>
  <c r="Z1907" i="1"/>
  <c r="Z305" i="1"/>
  <c r="Z736" i="1"/>
  <c r="Z1132" i="1"/>
  <c r="Z1404" i="1"/>
  <c r="Z30" i="1"/>
  <c r="Z179" i="1"/>
  <c r="Z527" i="1"/>
  <c r="Z1995" i="1"/>
  <c r="Z1740" i="1"/>
  <c r="Z2006" i="1"/>
  <c r="Z1090" i="1"/>
  <c r="Z112" i="1"/>
  <c r="Z2111" i="1"/>
  <c r="Z2191" i="1"/>
  <c r="Z1495" i="1"/>
  <c r="Z1374" i="1"/>
  <c r="Z1416" i="1"/>
  <c r="Z304" i="1"/>
  <c r="Z376" i="1"/>
  <c r="Z767" i="1"/>
  <c r="Z698" i="1"/>
  <c r="Z1413" i="1"/>
  <c r="Z401" i="1"/>
  <c r="Z2052" i="1"/>
  <c r="Z173" i="1"/>
  <c r="Z1152" i="1"/>
  <c r="Z474" i="1"/>
  <c r="Z122" i="1"/>
  <c r="Z1012" i="1"/>
  <c r="Z449" i="1"/>
  <c r="Z1755" i="1"/>
  <c r="Z2175" i="1"/>
  <c r="Z2099" i="1"/>
  <c r="Z525" i="1"/>
  <c r="Z1053" i="1"/>
  <c r="Z160" i="1"/>
  <c r="Z2056" i="1"/>
  <c r="Z260" i="1"/>
  <c r="Z363" i="1"/>
  <c r="Z872" i="1"/>
  <c r="Z743" i="1"/>
  <c r="Z2316" i="1"/>
  <c r="Z1497" i="1"/>
  <c r="Z1328" i="1"/>
  <c r="Z1683" i="1"/>
  <c r="Z562" i="1"/>
  <c r="Z1286" i="1"/>
  <c r="Z1499" i="1"/>
  <c r="Z1300" i="1"/>
  <c r="Z577" i="1"/>
  <c r="Z752" i="1"/>
  <c r="Z596" i="1"/>
  <c r="Z1131" i="1"/>
  <c r="Z1432" i="1"/>
  <c r="Z91" i="1"/>
  <c r="Z2076" i="1"/>
  <c r="Z1295" i="1"/>
  <c r="Z1418" i="1"/>
  <c r="Z1856" i="1"/>
  <c r="Z647" i="1"/>
  <c r="Z522" i="1"/>
  <c r="Z1235" i="1"/>
  <c r="Z1028" i="1"/>
  <c r="Z1500" i="1"/>
  <c r="Z405" i="1"/>
  <c r="Z1638" i="1"/>
  <c r="Z1128" i="1"/>
  <c r="Z1251" i="1"/>
  <c r="Z411" i="1"/>
  <c r="Z1579" i="1"/>
  <c r="Z436" i="1"/>
  <c r="Z2041" i="1"/>
  <c r="Z1021" i="1"/>
  <c r="Z73" i="1"/>
  <c r="Z97" i="1"/>
  <c r="Z289" i="1"/>
  <c r="Z1625" i="1"/>
  <c r="Z1866" i="1"/>
  <c r="Z234" i="1"/>
  <c r="Z1738" i="1"/>
  <c r="Z639" i="1"/>
  <c r="Z281" i="1"/>
  <c r="Z1965" i="1"/>
  <c r="Z846" i="1"/>
  <c r="Z580" i="1"/>
  <c r="Z1762" i="1"/>
  <c r="Z1986" i="1"/>
  <c r="Z1930" i="1"/>
  <c r="Z981" i="1"/>
  <c r="Z2010" i="1"/>
  <c r="Z2125" i="1"/>
  <c r="Z2001" i="1"/>
  <c r="Z1994" i="1"/>
  <c r="Z1940" i="1"/>
  <c r="Z2016" i="1"/>
  <c r="Z215" i="1"/>
  <c r="Z46" i="1"/>
  <c r="Z2278" i="1"/>
  <c r="Z1183" i="1"/>
  <c r="Z85" i="1"/>
  <c r="Z2138" i="1"/>
  <c r="Z211" i="1"/>
  <c r="Z1786" i="1"/>
  <c r="Z2180" i="1"/>
  <c r="Z2247" i="1"/>
  <c r="Z2061" i="1"/>
  <c r="Z539" i="1"/>
  <c r="Z1858" i="1"/>
  <c r="Z2153" i="1"/>
  <c r="Z2046" i="1"/>
  <c r="Z1708" i="1"/>
  <c r="Z687" i="1"/>
  <c r="Z514" i="1"/>
  <c r="Z2075" i="1"/>
  <c r="Z329" i="1"/>
  <c r="Z717" i="1"/>
  <c r="Z1108" i="1"/>
  <c r="Z1974" i="1"/>
  <c r="Z1023" i="1"/>
  <c r="Z842" i="1"/>
  <c r="Z433" i="1"/>
  <c r="Z587" i="1"/>
  <c r="Z1896" i="1"/>
  <c r="Z2190" i="1"/>
  <c r="Z2224" i="1"/>
  <c r="Z1889" i="1"/>
  <c r="Z2291" i="1"/>
  <c r="Z2213" i="1"/>
  <c r="Z2040" i="1"/>
  <c r="Z20" i="1"/>
  <c r="Z253" i="1"/>
  <c r="Z1891" i="1"/>
  <c r="Z1502" i="1"/>
  <c r="Z1607" i="1"/>
  <c r="Z1391" i="1"/>
  <c r="Z1867" i="1"/>
  <c r="Z945" i="1"/>
  <c r="Z856" i="1"/>
  <c r="Z1775" i="1"/>
  <c r="Z825" i="1"/>
  <c r="Z372" i="1"/>
  <c r="Z143" i="1"/>
  <c r="Z2124" i="1"/>
  <c r="Z84" i="1"/>
  <c r="Z29" i="1"/>
  <c r="Z1906" i="1"/>
  <c r="Z263" i="1"/>
  <c r="Z1979" i="1"/>
  <c r="Z1739" i="1"/>
  <c r="Z1914" i="1"/>
  <c r="Z1857" i="1"/>
  <c r="Z111" i="1"/>
  <c r="Z893" i="1"/>
  <c r="Z1226" i="1"/>
  <c r="Z1606" i="1"/>
  <c r="Z1501" i="1"/>
  <c r="Z1523" i="1"/>
  <c r="Z1284" i="1"/>
  <c r="Z1653" i="1"/>
  <c r="Z1377" i="1"/>
  <c r="Z1314" i="1"/>
  <c r="Z1237" i="1"/>
  <c r="Z1612" i="1"/>
  <c r="Z1232" i="1"/>
  <c r="Z1436" i="1"/>
  <c r="Z1281" i="1"/>
  <c r="Z2113" i="1"/>
  <c r="Z512" i="1"/>
  <c r="Z2208" i="1"/>
  <c r="Z673" i="1"/>
  <c r="Z95" i="1"/>
  <c r="Z315" i="1"/>
  <c r="Z1022" i="1"/>
  <c r="Z333" i="1"/>
  <c r="Z1716" i="1"/>
  <c r="Z1799" i="1"/>
  <c r="Z63" i="1"/>
  <c r="Z1774" i="1"/>
  <c r="Z615" i="1"/>
  <c r="Z723" i="1"/>
  <c r="Z1173" i="1"/>
  <c r="Z110" i="1"/>
  <c r="Z2189" i="1"/>
  <c r="Z1828" i="1"/>
  <c r="Z2245" i="1"/>
  <c r="Z439" i="1"/>
  <c r="Z2000" i="1"/>
  <c r="Z510" i="1"/>
  <c r="Z760" i="1"/>
  <c r="Z248" i="1"/>
  <c r="Z885" i="1"/>
  <c r="Z1063" i="1"/>
  <c r="Z1220" i="1"/>
  <c r="Z72" i="1"/>
  <c r="Z2290" i="1"/>
  <c r="Z2066" i="1"/>
  <c r="Z904" i="1"/>
  <c r="Z1531" i="1"/>
  <c r="Z1481" i="1"/>
  <c r="Z499" i="1"/>
  <c r="Z1447" i="1"/>
  <c r="Z1444" i="1"/>
  <c r="Z1459" i="1"/>
  <c r="Z1546" i="1"/>
  <c r="Z1677" i="1"/>
  <c r="Z1388" i="1"/>
  <c r="Z714" i="1"/>
  <c r="Z1423" i="1"/>
  <c r="Z330" i="1"/>
  <c r="Z618" i="1"/>
  <c r="Z809" i="1"/>
  <c r="Z1257" i="1"/>
  <c r="Z700" i="1"/>
  <c r="Z1399" i="1"/>
  <c r="Z593" i="1"/>
  <c r="Z1101" i="1"/>
  <c r="Z1925" i="1"/>
  <c r="Z1924" i="1"/>
  <c r="Z1793" i="1"/>
  <c r="Z2237" i="1"/>
  <c r="Z2230" i="1"/>
  <c r="Z2159" i="1"/>
  <c r="Z1964" i="1"/>
  <c r="Z1803" i="1"/>
  <c r="Z2279" i="1"/>
  <c r="Z2077" i="1"/>
  <c r="Z934" i="1"/>
  <c r="Z402" i="1"/>
  <c r="Z1715" i="1"/>
  <c r="Z841" i="1"/>
  <c r="Z1766" i="1"/>
  <c r="Z2240" i="1"/>
  <c r="Z2117" i="1"/>
  <c r="Z15" i="1"/>
  <c r="Z14" i="1"/>
  <c r="Z1878" i="1"/>
  <c r="Z2131" i="1"/>
  <c r="Z198" i="1"/>
  <c r="Z1730" i="1"/>
  <c r="Z246" i="1"/>
  <c r="Z1835" i="1"/>
  <c r="Z1062" i="1"/>
  <c r="Z1754" i="1"/>
  <c r="Z1719" i="1"/>
  <c r="Z1781" i="1"/>
  <c r="Z2255" i="1"/>
  <c r="Z2244" i="1"/>
  <c r="Z2274" i="1"/>
  <c r="Z1882" i="1"/>
  <c r="Z1850" i="1"/>
  <c r="Z2253" i="1"/>
  <c r="Z1217" i="1"/>
  <c r="Z149" i="1"/>
  <c r="Z2027" i="1"/>
  <c r="Z1868" i="1"/>
  <c r="Z1903" i="1"/>
  <c r="Z1792" i="1"/>
  <c r="Z393" i="1"/>
  <c r="Z2137" i="1"/>
  <c r="Z586" i="1"/>
  <c r="Z2312" i="1"/>
  <c r="Z2102" i="1"/>
  <c r="Z124" i="1"/>
  <c r="Z462" i="1"/>
  <c r="Z694" i="1"/>
  <c r="Z1791" i="1"/>
  <c r="Z130" i="1"/>
  <c r="Z933" i="1"/>
  <c r="Z1163" i="1"/>
  <c r="Z603" i="1"/>
  <c r="Z601" i="1"/>
  <c r="Z730" i="1"/>
  <c r="Z404" i="1"/>
  <c r="Z738" i="1"/>
  <c r="Z176" i="1"/>
  <c r="Z469" i="1"/>
  <c r="Z361" i="1"/>
  <c r="Z1111" i="1"/>
  <c r="Z993" i="1"/>
  <c r="Z2060" i="1"/>
  <c r="Z1614" i="1"/>
  <c r="Z927" i="1"/>
  <c r="Z2212" i="1"/>
  <c r="Z1852" i="1"/>
  <c r="Z136" i="1"/>
  <c r="Z2158" i="1"/>
  <c r="Z1780" i="1"/>
  <c r="Z252" i="1"/>
  <c r="Z1779" i="1"/>
  <c r="Z1999" i="1"/>
  <c r="Z1848" i="1"/>
  <c r="Z227" i="1"/>
  <c r="Z1855" i="1"/>
  <c r="Z2083" i="1"/>
  <c r="Z1544" i="1"/>
  <c r="Z307" i="1"/>
  <c r="Z1141" i="1"/>
  <c r="Z251" i="1"/>
  <c r="Z2095" i="1"/>
  <c r="Z104" i="1"/>
  <c r="Z2088" i="1"/>
  <c r="Z2136" i="1"/>
  <c r="Z1197" i="1"/>
  <c r="Z1760" i="1"/>
  <c r="Z1934" i="1"/>
  <c r="Z1585" i="1"/>
  <c r="Z1428" i="1"/>
  <c r="Z1584" i="1"/>
  <c r="Z1543" i="1"/>
  <c r="Z306" i="1"/>
  <c r="Z1633" i="1"/>
  <c r="Z1276" i="1"/>
  <c r="Z1256" i="1"/>
  <c r="Z599" i="1"/>
  <c r="Z2154" i="1"/>
  <c r="Z655" i="1"/>
  <c r="Z1211" i="1"/>
  <c r="Z816" i="1"/>
  <c r="Z634" i="1"/>
  <c r="Z2308" i="1"/>
  <c r="Z2148" i="1"/>
  <c r="Z239" i="1"/>
  <c r="Z2219" i="1"/>
  <c r="Z699" i="1"/>
  <c r="Z121" i="1"/>
  <c r="Z1816" i="1"/>
  <c r="Z1121" i="1"/>
  <c r="Z80" i="1"/>
  <c r="Z996" i="1"/>
  <c r="Z1895" i="1"/>
  <c r="Z175" i="1"/>
  <c r="Z1098" i="1"/>
  <c r="Z2110" i="1"/>
  <c r="Z2269" i="1"/>
  <c r="Z2135" i="1"/>
  <c r="Z1280" i="1"/>
  <c r="Z1536" i="1"/>
  <c r="Z1243" i="1"/>
  <c r="Z1318" i="1"/>
  <c r="Z1343" i="1"/>
  <c r="Z1262" i="1"/>
  <c r="Z1624" i="1"/>
  <c r="Z1621" i="1"/>
  <c r="Z1676" i="1"/>
  <c r="Z1360" i="1"/>
  <c r="Z1498" i="1"/>
  <c r="Z1514" i="1"/>
  <c r="Z1563" i="1"/>
  <c r="Z1627" i="1"/>
  <c r="Z1539" i="1"/>
  <c r="Z1467" i="1"/>
  <c r="Z535" i="1"/>
  <c r="Z1137" i="1"/>
  <c r="Z317" i="1"/>
  <c r="Z1480" i="1"/>
  <c r="Z1057" i="1"/>
  <c r="Z989" i="1"/>
  <c r="Z1245" i="1"/>
  <c r="Z1530" i="1"/>
  <c r="Z797" i="1"/>
  <c r="Z876" i="1"/>
  <c r="Z1431" i="1"/>
  <c r="Z808" i="1"/>
  <c r="Z1916" i="1"/>
  <c r="Z461" i="1"/>
  <c r="Z196" i="1"/>
  <c r="Z76" i="1"/>
  <c r="Z2297" i="1"/>
  <c r="Z1369" i="1"/>
  <c r="Z1877" i="1"/>
  <c r="Z758" i="1"/>
  <c r="Z1707" i="1"/>
  <c r="Z2243" i="1"/>
  <c r="Z1836" i="1"/>
  <c r="Z2071" i="1"/>
  <c r="Z2080" i="1"/>
  <c r="Z1117" i="1"/>
  <c r="Z24" i="1"/>
  <c r="Z42" i="1"/>
  <c r="Z155" i="1"/>
  <c r="Z1827" i="1"/>
  <c r="Z1963" i="1"/>
  <c r="Z1888" i="1"/>
  <c r="Z135" i="1"/>
  <c r="Z65" i="1"/>
  <c r="Z1761" i="1"/>
  <c r="Z1753" i="1"/>
  <c r="Z2164" i="1"/>
  <c r="Z236" i="1"/>
  <c r="Z2304" i="1"/>
  <c r="Z1939" i="1"/>
  <c r="Z2065" i="1"/>
  <c r="Z1475" i="1"/>
  <c r="Z1733" i="1"/>
  <c r="Z1765" i="1"/>
  <c r="Z1819" i="1"/>
  <c r="Z2039" i="1"/>
  <c r="Z1706" i="1"/>
  <c r="Z1947" i="1"/>
  <c r="Z1583" i="1"/>
  <c r="Z689" i="1"/>
  <c r="Z915" i="1"/>
  <c r="Z2218" i="1"/>
  <c r="Z1241" i="1"/>
  <c r="Z1662" i="1"/>
  <c r="Z1306" i="1"/>
  <c r="Z1503" i="1"/>
  <c r="Z1255" i="1"/>
  <c r="Z1344" i="1"/>
  <c r="Z1435" i="1"/>
  <c r="Z2205" i="1"/>
  <c r="Z1737" i="1"/>
  <c r="Z1973" i="1"/>
  <c r="Z1881" i="1"/>
  <c r="Z1927" i="1"/>
  <c r="Z1854" i="1"/>
  <c r="Z275" i="1"/>
  <c r="Z621" i="1"/>
  <c r="Z447" i="1"/>
  <c r="Z2174" i="1"/>
  <c r="Z2188" i="1"/>
  <c r="Z1725" i="1"/>
  <c r="Z21" i="1"/>
  <c r="Z791" i="1"/>
  <c r="Z870" i="1"/>
  <c r="Z947" i="1"/>
  <c r="Z502" i="1"/>
  <c r="Z1982" i="1"/>
  <c r="Z294" i="1"/>
  <c r="Z1216" i="1"/>
  <c r="Z204" i="1"/>
  <c r="Z200" i="1"/>
  <c r="Z1718" i="1"/>
  <c r="Z898" i="1"/>
  <c r="Z1494" i="1"/>
  <c r="Z1969" i="1"/>
  <c r="Z600" i="1"/>
  <c r="Z1100" i="1"/>
  <c r="Z1993" i="1"/>
  <c r="Z2048" i="1"/>
  <c r="Z1366" i="1"/>
  <c r="Z1359" i="1"/>
  <c r="Z813" i="1"/>
  <c r="Z1285" i="1"/>
  <c r="Z1338" i="1"/>
  <c r="Z1443" i="1"/>
  <c r="Z1602" i="1"/>
  <c r="Z1654" i="1"/>
  <c r="Z1589" i="1"/>
  <c r="Z1644" i="1"/>
  <c r="Z1646" i="1"/>
  <c r="Z1293" i="1"/>
  <c r="Z570" i="1"/>
  <c r="Z1492" i="1"/>
  <c r="Z1661" i="1"/>
  <c r="Z1004" i="1"/>
  <c r="Z318" i="1"/>
  <c r="Z604" i="1"/>
  <c r="Z754" i="1"/>
  <c r="Z2289" i="1"/>
  <c r="Z288" i="1"/>
  <c r="Z350" i="1"/>
  <c r="Z460" i="1"/>
  <c r="Z541" i="1"/>
  <c r="Z2264" i="1"/>
  <c r="Z1810" i="1"/>
  <c r="Z2015" i="1"/>
  <c r="Z203" i="1"/>
  <c r="Z2236" i="1"/>
  <c r="Z23" i="1"/>
  <c r="Z2033" i="1"/>
  <c r="Z1876" i="1"/>
  <c r="Z1900" i="1"/>
  <c r="Z1759" i="1"/>
  <c r="Z2281" i="1"/>
  <c r="Z459" i="1"/>
  <c r="Z1061" i="1"/>
  <c r="Z1962" i="1"/>
  <c r="Z2169" i="1"/>
  <c r="Z1869" i="1"/>
  <c r="Z2059" i="1"/>
  <c r="Z585" i="1"/>
  <c r="Z824" i="1"/>
  <c r="Z1802" i="1"/>
  <c r="Z917" i="1"/>
  <c r="Z1764" i="1"/>
  <c r="Z106" i="1"/>
  <c r="Z2254" i="1"/>
  <c r="Z1785" i="1"/>
  <c r="Z191" i="1"/>
  <c r="Z1784" i="1"/>
  <c r="Z635" i="1"/>
  <c r="Z479" i="1"/>
  <c r="Z334" i="1"/>
  <c r="Z1837" i="1"/>
  <c r="Z922" i="1"/>
  <c r="Z2173" i="1"/>
  <c r="Z178" i="1"/>
  <c r="Z967" i="1"/>
  <c r="Z473" i="1"/>
  <c r="Z597" i="1"/>
  <c r="Z894" i="1"/>
  <c r="Z1620" i="1"/>
  <c r="Z737" i="1"/>
  <c r="Z2081" i="1"/>
  <c r="Z482" i="1"/>
  <c r="Z55" i="1"/>
  <c r="Z1140" i="1"/>
  <c r="Z1511" i="1"/>
  <c r="Z840" i="1"/>
  <c r="Z1703" i="1"/>
  <c r="Z584" i="1"/>
  <c r="Z2058" i="1"/>
  <c r="Z1970" i="1"/>
  <c r="Z2022" i="1"/>
  <c r="Z1365" i="1"/>
  <c r="Z1807" i="1"/>
  <c r="Z1687" i="1"/>
  <c r="Z1400" i="1"/>
  <c r="Z370" i="1"/>
  <c r="Z1629" i="1"/>
  <c r="Z1643" i="1"/>
  <c r="Z470" i="1"/>
  <c r="Z2092" i="1"/>
  <c r="Z2223" i="1"/>
  <c r="Z924" i="1"/>
  <c r="Z1215" i="1"/>
  <c r="Z811" i="1"/>
  <c r="Z1368" i="1"/>
  <c r="Z632" i="1"/>
  <c r="Z970" i="1"/>
  <c r="Z2288" i="1"/>
  <c r="Z923" i="1"/>
  <c r="Z432" i="1"/>
  <c r="Z324" i="1"/>
  <c r="Z1513" i="1"/>
  <c r="Z119" i="1"/>
  <c r="Z2098" i="1"/>
  <c r="Z481" i="1"/>
  <c r="Z1628" i="1"/>
  <c r="Z1230" i="1"/>
  <c r="Z1448" i="1"/>
  <c r="Z1591" i="1"/>
  <c r="Z369" i="1"/>
  <c r="Z1686" i="1"/>
  <c r="Z697" i="1"/>
  <c r="Z1364" i="1"/>
  <c r="Z287" i="1"/>
  <c r="Z1660" i="1"/>
  <c r="Z2272" i="1"/>
  <c r="Z2073" i="1"/>
  <c r="Z2038" i="1"/>
  <c r="Z1049" i="1"/>
  <c r="Z71" i="1"/>
  <c r="Z2163" i="1"/>
  <c r="Z2275" i="1"/>
  <c r="Z2119" i="1"/>
  <c r="Z2050" i="1"/>
  <c r="Z740" i="1"/>
  <c r="Z1055" i="1"/>
  <c r="Z991" i="1"/>
  <c r="Z573" i="1"/>
  <c r="Z2187" i="1"/>
  <c r="Z492" i="1"/>
  <c r="Z195" i="1"/>
  <c r="Z2019" i="1"/>
  <c r="Z2167" i="1"/>
  <c r="Z1865" i="1"/>
  <c r="Z2273" i="1"/>
  <c r="Z1839" i="1"/>
  <c r="Z2021" i="1"/>
  <c r="Z2123" i="1"/>
  <c r="Z1945" i="1"/>
  <c r="Z1981" i="1"/>
  <c r="Z2122" i="1"/>
  <c r="Z1186" i="1"/>
  <c r="Z1724" i="1"/>
  <c r="Z1875" i="1"/>
  <c r="Z1422" i="1"/>
  <c r="Z2051" i="1"/>
  <c r="Z1894" i="1"/>
  <c r="Z40" i="1"/>
  <c r="Z340" i="1"/>
  <c r="Z154" i="1"/>
  <c r="Z994" i="1"/>
  <c r="Z2179" i="1"/>
  <c r="Z184" i="1"/>
  <c r="Z2310" i="1"/>
  <c r="Z280" i="1"/>
  <c r="Z267" i="1"/>
  <c r="Z2211" i="1"/>
  <c r="Z10" i="1"/>
  <c r="Z757" i="1"/>
  <c r="Z384" i="1"/>
  <c r="Z2034" i="1"/>
  <c r="Z1723" i="1"/>
  <c r="Z1798" i="1"/>
  <c r="Z1734" i="1"/>
  <c r="Z1214" i="1"/>
  <c r="Z2227" i="1"/>
  <c r="Z2053" i="1"/>
  <c r="Z2157" i="1"/>
  <c r="Z2064" i="1"/>
  <c r="Z2287" i="1"/>
  <c r="Z1219" i="1"/>
  <c r="Z1961" i="1"/>
  <c r="Z2037" i="1"/>
  <c r="Z2044" i="1"/>
  <c r="Z2011" i="1"/>
  <c r="Z2296" i="1"/>
  <c r="Z2130" i="1"/>
  <c r="Z1074" i="1"/>
  <c r="Z1861" i="1"/>
  <c r="Z509" i="1"/>
  <c r="Z1412" i="1"/>
  <c r="Z1672" i="1"/>
  <c r="Z1592" i="1"/>
  <c r="Z299" i="1"/>
  <c r="Z1929" i="1"/>
  <c r="Z28" i="1"/>
  <c r="Z190" i="1"/>
  <c r="Z364" i="1"/>
  <c r="Z805" i="1"/>
  <c r="Z1075" i="1"/>
  <c r="Z1019" i="1"/>
  <c r="Z1077" i="1"/>
  <c r="Z238" i="1"/>
  <c r="Z1181" i="1"/>
  <c r="Z1515" i="1"/>
  <c r="Z491" i="1"/>
  <c r="Z640" i="1"/>
  <c r="Z630" i="1"/>
  <c r="Z1437" i="1"/>
  <c r="Z1578" i="1"/>
  <c r="Z286" i="1"/>
  <c r="Z1570" i="1"/>
  <c r="Z139" i="1"/>
  <c r="Z90" i="1"/>
  <c r="Z561" i="1"/>
  <c r="Z410" i="1"/>
  <c r="Z815" i="1"/>
  <c r="Z1671" i="1"/>
  <c r="Z1647" i="1"/>
  <c r="Z1567" i="1"/>
  <c r="Z962" i="1"/>
  <c r="Z530" i="1"/>
  <c r="Z1551" i="1"/>
  <c r="Z1231" i="1"/>
  <c r="Z1376" i="1"/>
  <c r="Z1269" i="1"/>
  <c r="Z8" i="1"/>
  <c r="Z1525" i="1"/>
  <c r="Z1542" i="1"/>
  <c r="Z1611" i="1"/>
  <c r="Z1240" i="1"/>
  <c r="Z1337" i="1"/>
  <c r="Z851" i="1"/>
  <c r="Z775" i="1"/>
  <c r="Z766" i="1"/>
  <c r="Z7" i="1"/>
  <c r="Z1685" i="1"/>
  <c r="Z6" i="1"/>
  <c r="Z1434" i="1"/>
  <c r="Z9" i="1"/>
  <c r="Z1534" i="1"/>
  <c r="Z646" i="1"/>
  <c r="Z795" i="1"/>
  <c r="Z2035" i="1"/>
  <c r="Z1382" i="1"/>
  <c r="Z1381" i="1"/>
  <c r="Z1821" i="1"/>
  <c r="Z1565" i="1"/>
  <c r="Z1613" i="1"/>
  <c r="Z202" i="1"/>
  <c r="Z774" i="1"/>
  <c r="Z2029" i="1"/>
  <c r="Z2028" i="1"/>
  <c r="Z2286" i="1"/>
  <c r="Z368" i="1"/>
  <c r="Z781" i="1"/>
  <c r="Z559" i="1"/>
  <c r="Z2229" i="1"/>
  <c r="Z835" i="1"/>
  <c r="Z1926" i="1"/>
  <c r="Z2121" i="1"/>
  <c r="Z1992" i="1"/>
  <c r="Z1752" i="1"/>
  <c r="Z1642" i="1"/>
  <c r="Z1541" i="1"/>
  <c r="Z1548" i="1"/>
  <c r="Z1017" i="1"/>
  <c r="Z1292" i="1"/>
  <c r="Z1702" i="1"/>
  <c r="Z301" i="1"/>
  <c r="Z1834" i="1"/>
  <c r="Z249" i="1"/>
  <c r="Z2079" i="1"/>
  <c r="Z101" i="1"/>
  <c r="Z1957" i="1"/>
  <c r="Z277" i="1"/>
  <c r="Z1166" i="1"/>
  <c r="Z2186" i="1"/>
  <c r="Z2100" i="1"/>
  <c r="Z2082" i="1"/>
  <c r="Z458" i="1"/>
  <c r="Z1915" i="1"/>
  <c r="Z1632" i="1"/>
  <c r="Z753" i="1"/>
  <c r="Z1414" i="1"/>
  <c r="Z812" i="1"/>
  <c r="Z1175" i="1"/>
  <c r="Z1452" i="1"/>
  <c r="Z1367" i="1"/>
  <c r="Z807" i="1"/>
  <c r="Z1605" i="1"/>
  <c r="Z1139" i="1"/>
  <c r="Z1604" i="1"/>
  <c r="Z54" i="1"/>
  <c r="Z1655" i="1"/>
  <c r="Z583" i="1"/>
  <c r="Z513" i="1"/>
  <c r="Z1603" i="1"/>
  <c r="Z765" i="1"/>
  <c r="Z1456" i="1"/>
  <c r="Z1522" i="1"/>
  <c r="Z1334" i="1"/>
  <c r="Z4" i="1"/>
  <c r="Z1466" i="1"/>
  <c r="Z1641" i="1"/>
  <c r="Z1640" i="1"/>
  <c r="Z1540" i="1"/>
  <c r="Z773" i="1"/>
  <c r="Z1291" i="1"/>
  <c r="Z1651" i="1"/>
  <c r="Z1192" i="1"/>
  <c r="Z1138" i="1"/>
  <c r="Z1701" i="1"/>
  <c r="Z1547" i="1"/>
  <c r="Z1488" i="1"/>
  <c r="Z768" i="1"/>
  <c r="Z1104" i="1"/>
  <c r="Z1923" i="1"/>
  <c r="Z2259" i="1"/>
  <c r="Z1935" i="1"/>
  <c r="Z1120" i="1"/>
  <c r="Z1847" i="1"/>
  <c r="Z1054" i="1"/>
  <c r="Z1874" i="1"/>
  <c r="Z2105" i="1"/>
  <c r="Z1952" i="1"/>
  <c r="Z230" i="1"/>
  <c r="Z2156" i="1"/>
  <c r="Z483" i="1"/>
  <c r="Z2185" i="1"/>
  <c r="Z1818" i="1"/>
  <c r="Z2106" i="1"/>
  <c r="Z2207" i="1"/>
  <c r="Z916" i="1"/>
  <c r="Z311" i="1"/>
  <c r="Z242" i="1"/>
  <c r="Z2009" i="1"/>
  <c r="Z355" i="1"/>
  <c r="Z1758" i="1"/>
  <c r="Z735" i="1"/>
  <c r="Z734" i="1"/>
  <c r="Z1893" i="1"/>
  <c r="Z1218" i="1"/>
  <c r="Z2295" i="1"/>
  <c r="Z214" i="1"/>
  <c r="Z2172" i="1"/>
  <c r="Z279" i="1"/>
  <c r="Z1129" i="1"/>
  <c r="Z823" i="1"/>
  <c r="Z2252" i="1"/>
  <c r="Z939" i="1"/>
  <c r="Z245" i="1"/>
  <c r="Z1849" i="1"/>
  <c r="Z2045" i="1"/>
  <c r="Z2215" i="1"/>
  <c r="Z1938" i="1"/>
  <c r="Z353" i="1"/>
  <c r="Z2069" i="1"/>
  <c r="Z1763" i="1"/>
  <c r="Z2217" i="1"/>
  <c r="Z2184" i="1"/>
  <c r="Z1990" i="1"/>
  <c r="Z1751" i="1"/>
  <c r="Z695" i="1"/>
  <c r="Z1213" i="1"/>
  <c r="Z2285" i="1"/>
  <c r="Z1806" i="1"/>
  <c r="Z129" i="1"/>
  <c r="Z2250" i="1"/>
  <c r="Z2036" i="1"/>
  <c r="Z2183" i="1"/>
  <c r="Z2303" i="1"/>
  <c r="Z1794" i="1"/>
  <c r="Z1918" i="1"/>
  <c r="Z1212" i="1"/>
  <c r="Z2026" i="1"/>
  <c r="Z83" i="1"/>
  <c r="Z1809" i="1"/>
  <c r="Z504" i="1"/>
  <c r="Z1815" i="1"/>
  <c r="Z1210" i="1"/>
  <c r="Z1136" i="1"/>
  <c r="Z323" i="1"/>
  <c r="Z1998" i="1"/>
  <c r="Z2314" i="1"/>
  <c r="Z1586" i="1"/>
  <c r="Z949" i="1"/>
  <c r="Z1195" i="1"/>
  <c r="Z1361" i="1"/>
  <c r="Z1151" i="1"/>
  <c r="Z1635" i="1"/>
  <c r="Z2319" i="1"/>
  <c r="Z986" i="1"/>
  <c r="Z719" i="1"/>
  <c r="Z847" i="1"/>
  <c r="Z1156" i="1"/>
  <c r="Z293" i="1"/>
  <c r="Z839" i="1"/>
  <c r="Z1461" i="1"/>
  <c r="Z1668" i="1"/>
  <c r="Z1630" i="1"/>
  <c r="Z733" i="1"/>
  <c r="Z1468" i="1"/>
  <c r="Z1601" i="1"/>
  <c r="Z529" i="1"/>
  <c r="Z887" i="1"/>
  <c r="Z1550" i="1"/>
  <c r="Z688" i="1"/>
  <c r="Z1442" i="1"/>
  <c r="Z1222" i="1"/>
  <c r="Z2315" i="1"/>
  <c r="Z451" i="1"/>
  <c r="Z1410" i="1"/>
  <c r="Z1457" i="1"/>
  <c r="Z710" i="1"/>
  <c r="Z237" i="1"/>
  <c r="Z354" i="1"/>
  <c r="Z1421" i="1"/>
  <c r="Z457" i="1"/>
  <c r="Z874" i="1"/>
  <c r="Z972" i="1"/>
  <c r="Z418" i="1"/>
  <c r="Z936" i="1"/>
  <c r="Z664" i="1"/>
  <c r="Z925" i="1"/>
  <c r="Z706" i="1"/>
  <c r="Z1047" i="1"/>
  <c r="Z1558" i="1"/>
  <c r="Z929" i="1"/>
  <c r="Z1637" i="1"/>
  <c r="Z3" i="1"/>
  <c r="Z764" i="1"/>
  <c r="Z1150" i="1"/>
  <c r="Z2277" i="1"/>
  <c r="Z1092" i="1"/>
  <c r="Z612" i="1"/>
  <c r="Z1960" i="1"/>
  <c r="Z1899" i="1"/>
  <c r="Z1757" i="1"/>
  <c r="Z1681" i="1"/>
  <c r="Z1490" i="1"/>
  <c r="Z611" i="1"/>
  <c r="Z278" i="1"/>
  <c r="Z2263" i="1"/>
  <c r="Z1204" i="1"/>
  <c r="Z48" i="1"/>
  <c r="Z387" i="1"/>
  <c r="Z822" i="1"/>
  <c r="Z910" i="1"/>
  <c r="Z560" i="1"/>
  <c r="Z285" i="1"/>
  <c r="Z138" i="1"/>
  <c r="Z626" i="1"/>
  <c r="Z780" i="1"/>
  <c r="Z654" i="1"/>
  <c r="Z1025" i="1"/>
  <c r="Z588" i="1"/>
  <c r="Z538" i="1"/>
  <c r="Z1473" i="1"/>
  <c r="Z801" i="1"/>
  <c r="Z909" i="1"/>
  <c r="Z284" i="1"/>
  <c r="Z385" i="1"/>
  <c r="Z276" i="1"/>
  <c r="Z283" i="1"/>
  <c r="Z800" i="1"/>
  <c r="Z292" i="1"/>
  <c r="Z1860" i="1"/>
  <c r="Z508" i="1"/>
  <c r="Z1227" i="1"/>
  <c r="Z1403" i="1"/>
  <c r="Z1393" i="1"/>
  <c r="Z1684" i="1"/>
  <c r="Z1634" i="1"/>
  <c r="Z1205" i="1"/>
  <c r="Z2242" i="1"/>
  <c r="Z1805" i="1"/>
  <c r="Z250" i="1"/>
  <c r="Z2068" i="1"/>
  <c r="Y1797" i="1"/>
  <c r="Y983" i="1"/>
  <c r="Y543" i="1"/>
  <c r="Y456" i="1"/>
  <c r="Y345" i="1"/>
  <c r="Y89" i="1"/>
  <c r="Y702" i="1"/>
  <c r="Y103" i="1"/>
  <c r="Y712" i="1"/>
  <c r="Y1076" i="1"/>
  <c r="Y430" i="1"/>
  <c r="Y928" i="1"/>
  <c r="Y1184" i="1"/>
  <c r="Y1070" i="1"/>
  <c r="Y1595" i="1"/>
  <c r="Y1844" i="1"/>
  <c r="Y1160" i="1"/>
  <c r="Y1750" i="1"/>
  <c r="Y1313" i="1"/>
  <c r="Y79" i="1"/>
  <c r="Y1568" i="1"/>
  <c r="Y1159" i="1"/>
  <c r="Y1710" i="1"/>
  <c r="Y1296" i="1"/>
  <c r="Y636" i="1"/>
  <c r="Y976" i="1"/>
  <c r="Y834" i="1"/>
  <c r="Y18" i="1"/>
  <c r="Y1290" i="1"/>
  <c r="Y1458" i="1"/>
  <c r="Y2043" i="1"/>
  <c r="Y1378" i="1"/>
  <c r="Y2222" i="1"/>
  <c r="Y1843" i="1"/>
  <c r="Y396" i="1"/>
  <c r="Y244" i="1"/>
  <c r="Y159" i="1"/>
  <c r="Y70" i="1"/>
  <c r="Y1933" i="1"/>
  <c r="Y500" i="1"/>
  <c r="Y2268" i="1"/>
  <c r="Y1398" i="1"/>
  <c r="Y414" i="1"/>
  <c r="Y1749" i="1"/>
  <c r="Y337" i="1"/>
  <c r="Y777" i="1"/>
  <c r="Y937" i="1"/>
  <c r="Y1172" i="1"/>
  <c r="Y1233" i="1"/>
  <c r="Y1721" i="1"/>
  <c r="Y779" i="1"/>
  <c r="Y507" i="1"/>
  <c r="Y1512" i="1"/>
  <c r="Y2147" i="1"/>
  <c r="Y269" i="1"/>
  <c r="Y1507" i="1"/>
  <c r="Y623" i="1"/>
  <c r="Y1073" i="1"/>
  <c r="Y686" i="1"/>
  <c r="Y953" i="1"/>
  <c r="Y2197" i="1"/>
  <c r="Y36" i="1"/>
  <c r="Y5" i="1"/>
  <c r="Y472" i="1"/>
  <c r="Y1871" i="1"/>
  <c r="Y2307" i="1"/>
  <c r="Y1332" i="1"/>
  <c r="Y2196" i="1"/>
  <c r="Y614" i="1"/>
  <c r="Y946" i="1"/>
  <c r="Y443" i="1"/>
  <c r="Y1234" i="1"/>
  <c r="Y900" i="1"/>
  <c r="Y1147" i="1"/>
  <c r="Y1395" i="1"/>
  <c r="Y1272" i="1"/>
  <c r="Y629" i="1"/>
  <c r="Y1773" i="1"/>
  <c r="Y1426" i="1"/>
  <c r="Y1263" i="1"/>
  <c r="Y1700" i="1"/>
  <c r="Y88" i="1"/>
  <c r="Y912" i="1"/>
  <c r="Y1699" i="1"/>
  <c r="Y769" i="1"/>
  <c r="Y1846" i="1"/>
  <c r="Y379" i="1"/>
  <c r="Y1549" i="1"/>
  <c r="Y1411" i="1"/>
  <c r="Y1553" i="1"/>
  <c r="Y680" i="1"/>
  <c r="Y567" i="1"/>
  <c r="Y914" i="1"/>
  <c r="Y1261" i="1"/>
  <c r="Y1060" i="1"/>
  <c r="Y1043" i="1"/>
  <c r="Y747" i="1"/>
  <c r="Y182" i="1"/>
  <c r="Y871" i="1"/>
  <c r="Y1027" i="1"/>
  <c r="Y1347" i="1"/>
  <c r="Y901" i="1"/>
  <c r="Y2228" i="1"/>
  <c r="Y209" i="1"/>
  <c r="Y118" i="1"/>
  <c r="Y1008" i="1"/>
  <c r="Y1833" i="1"/>
  <c r="Y1081" i="1"/>
  <c r="Y1610" i="1"/>
  <c r="Y1146" i="1"/>
  <c r="Y799" i="1"/>
  <c r="Y1545" i="1"/>
  <c r="Y960" i="1"/>
  <c r="Y999" i="1"/>
  <c r="Y1898" i="1"/>
  <c r="Y321" i="1"/>
  <c r="Y2182" i="1"/>
  <c r="Y641" i="1"/>
  <c r="Y357" i="1"/>
  <c r="Y1482" i="1"/>
  <c r="Y728" i="1"/>
  <c r="Y908" i="1"/>
  <c r="Y1042" i="1"/>
  <c r="Y50" i="1"/>
  <c r="Y1704" i="1"/>
  <c r="Y1005" i="1"/>
  <c r="Y1321" i="1"/>
  <c r="Y493" i="1"/>
  <c r="Y866" i="1"/>
  <c r="Y1944" i="1"/>
  <c r="Y833" i="1"/>
  <c r="Y1813" i="1"/>
  <c r="Y53" i="1"/>
  <c r="Y608" i="1"/>
  <c r="Y1026" i="1"/>
  <c r="Y1013" i="1"/>
  <c r="Y521" i="1"/>
  <c r="Y830" i="1"/>
  <c r="Y1430" i="1"/>
  <c r="Y1569" i="1"/>
  <c r="Y137" i="1"/>
  <c r="Y545" i="1"/>
  <c r="Y1106" i="1"/>
  <c r="Y1339" i="1"/>
  <c r="Y1379" i="1"/>
  <c r="Y794" i="1"/>
  <c r="Y574" i="1"/>
  <c r="Y958" i="1"/>
  <c r="Y127" i="1"/>
  <c r="Y2258" i="1"/>
  <c r="Y1573" i="1"/>
  <c r="Y322" i="1"/>
  <c r="Y1249" i="1"/>
  <c r="Y233" i="1"/>
  <c r="Y1478" i="1"/>
  <c r="Y1489" i="1"/>
  <c r="Y602" i="1"/>
  <c r="Y1438" i="1"/>
  <c r="Y1114" i="1"/>
  <c r="Y1058" i="1"/>
  <c r="Y1976" i="1"/>
  <c r="Y1187" i="1"/>
  <c r="Y2129" i="1"/>
  <c r="Y273" i="1"/>
  <c r="Y1072" i="1"/>
  <c r="Y438" i="1"/>
  <c r="Y1713" i="1"/>
  <c r="Y347" i="1"/>
  <c r="Y1352" i="1"/>
  <c r="Y1208" i="1"/>
  <c r="Y792" i="1"/>
  <c r="Y166" i="1"/>
  <c r="Y64" i="1"/>
  <c r="Y27" i="1"/>
  <c r="Y142" i="1"/>
  <c r="Y672" i="1"/>
  <c r="Y1115" i="1"/>
  <c r="Y2235" i="1"/>
  <c r="Y1631" i="1"/>
  <c r="Y1864" i="1"/>
  <c r="Y558" i="1"/>
  <c r="Y134" i="1"/>
  <c r="Y157" i="1"/>
  <c r="Y165" i="1"/>
  <c r="Y930" i="1"/>
  <c r="Y1383" i="1"/>
  <c r="Y681" i="1"/>
  <c r="Y1038" i="1"/>
  <c r="Y117" i="1"/>
  <c r="Y1454" i="1"/>
  <c r="Y551" i="1"/>
  <c r="Y1989" i="1"/>
  <c r="Y992" i="1"/>
  <c r="Y725" i="1"/>
  <c r="Y652" i="1"/>
  <c r="Y328" i="1"/>
  <c r="Y748" i="1"/>
  <c r="Y537" i="1"/>
  <c r="Y964" i="1"/>
  <c r="Y66" i="1"/>
  <c r="Y128" i="1"/>
  <c r="Y1107" i="1"/>
  <c r="Y556" i="1"/>
  <c r="Y772" i="1"/>
  <c r="Y653" i="1"/>
  <c r="Y486" i="1"/>
  <c r="Y45" i="1"/>
  <c r="Y1533" i="1"/>
  <c r="Y1045" i="1"/>
  <c r="Y985" i="1"/>
  <c r="Y1427" i="1"/>
  <c r="Y2120" i="1"/>
  <c r="Y610" i="1"/>
  <c r="Y1559" i="1"/>
  <c r="Y882" i="1"/>
  <c r="Y109" i="1"/>
  <c r="Y550" i="1"/>
  <c r="Y389" i="1"/>
  <c r="Y1556" i="1"/>
  <c r="Y517" i="1"/>
  <c r="Y516" i="1"/>
  <c r="Y829" i="1"/>
  <c r="Y409" i="1"/>
  <c r="Y358" i="1"/>
  <c r="Y448" i="1"/>
  <c r="Y1838" i="1"/>
  <c r="Y420" i="1"/>
  <c r="Y1955" i="1"/>
  <c r="Y247" i="1"/>
  <c r="Y425" i="1"/>
  <c r="Y721" i="1"/>
  <c r="Y1126" i="1"/>
  <c r="Y1127" i="1"/>
  <c r="Y536" i="1"/>
  <c r="Y339" i="1"/>
  <c r="Y452" i="1"/>
  <c r="Y662" i="1"/>
  <c r="Y624" i="1"/>
  <c r="Y270" i="1"/>
  <c r="Y691" i="1"/>
  <c r="Y1932" i="1"/>
  <c r="Y336" i="1"/>
  <c r="Y2115" i="1"/>
  <c r="Y351" i="1"/>
  <c r="Y1814" i="1"/>
  <c r="Y1119" i="1"/>
  <c r="Y346" i="1"/>
  <c r="Y628" i="1"/>
  <c r="Y1937" i="1"/>
  <c r="Y429" i="1"/>
  <c r="Y642" i="1"/>
  <c r="Y187" i="1"/>
  <c r="Y186" i="1"/>
  <c r="Y1772" i="1"/>
  <c r="Y39" i="1"/>
  <c r="Y2280" i="1"/>
  <c r="Y1200" i="1"/>
  <c r="Y1036" i="1"/>
  <c r="Y300" i="1"/>
  <c r="Y1890" i="1"/>
  <c r="Y796" i="1"/>
  <c r="Y987" i="1"/>
  <c r="Y709" i="1"/>
  <c r="Y310" i="1"/>
  <c r="Y1102" i="1"/>
  <c r="Y676" i="1"/>
  <c r="Y858" i="1"/>
  <c r="Y572" i="1"/>
  <c r="Y821" i="1"/>
  <c r="Y1682" i="1"/>
  <c r="Y344" i="1"/>
  <c r="Y1748" i="1"/>
  <c r="Y2226" i="1"/>
  <c r="Y2094" i="1"/>
  <c r="Y1564" i="1"/>
  <c r="Y1453" i="1"/>
  <c r="Y1415" i="1"/>
  <c r="Y1310" i="1"/>
  <c r="Y1167" i="1"/>
  <c r="Y424" i="1"/>
  <c r="Y589" i="1"/>
  <c r="Y677" i="1"/>
  <c r="Y2055" i="1"/>
  <c r="Y421" i="1"/>
  <c r="Y1165" i="1"/>
  <c r="Y591" i="1"/>
  <c r="Y33" i="1"/>
  <c r="Y1006" i="1"/>
  <c r="Y786" i="1"/>
  <c r="Y806" i="1"/>
  <c r="Y1097" i="1"/>
  <c r="Y881" i="1"/>
  <c r="Y968" i="1"/>
  <c r="Y961" i="1"/>
  <c r="Y445" i="1"/>
  <c r="Y1340" i="1"/>
  <c r="Y1474" i="1"/>
  <c r="Y1052" i="1"/>
  <c r="Y1305" i="1"/>
  <c r="Y869" i="1"/>
  <c r="Y1384" i="1"/>
  <c r="Y784" i="1"/>
  <c r="Y1157" i="1"/>
  <c r="Y1832" i="1"/>
  <c r="Y1831" i="1"/>
  <c r="Y60" i="1"/>
  <c r="Y1016" i="1"/>
  <c r="Y1863" i="1"/>
  <c r="Y637" i="1"/>
  <c r="Y13" i="1"/>
  <c r="Y115" i="1"/>
  <c r="Y931" i="1"/>
  <c r="Y1420" i="1"/>
  <c r="Y2267" i="1"/>
  <c r="Y2128" i="1"/>
  <c r="Y802" i="1"/>
  <c r="Y859" i="1"/>
  <c r="Y1089" i="1"/>
  <c r="Y1088" i="1"/>
  <c r="Y788" i="1"/>
  <c r="Y1389" i="1"/>
  <c r="Y1587" i="1"/>
  <c r="Y256" i="1"/>
  <c r="Y1736" i="1"/>
  <c r="Y1845" i="1"/>
  <c r="Y374" i="1"/>
  <c r="Y1331" i="1"/>
  <c r="Y349" i="1"/>
  <c r="Y1342" i="1"/>
  <c r="Y1312" i="1"/>
  <c r="Y1880" i="1"/>
  <c r="Y658" i="1"/>
  <c r="Y1228" i="1"/>
  <c r="Y1086" i="1"/>
  <c r="Y884" i="1"/>
  <c r="Y1287" i="1"/>
  <c r="Y220" i="1"/>
  <c r="Y69" i="1"/>
  <c r="Y950" i="1"/>
  <c r="Y1669" i="1"/>
  <c r="Y532" i="1"/>
  <c r="Y171" i="1"/>
  <c r="Y67" i="1"/>
  <c r="Y1355" i="1"/>
  <c r="Y506" i="1"/>
  <c r="Y413" i="1"/>
  <c r="Y1462" i="1"/>
  <c r="Y1180" i="1"/>
  <c r="Y332" i="1"/>
  <c r="Y2210" i="1"/>
  <c r="Y1346" i="1"/>
  <c r="Y1657" i="1"/>
  <c r="Y1593" i="1"/>
  <c r="Y1491" i="1"/>
  <c r="Y2018" i="1"/>
  <c r="Y1082" i="1"/>
  <c r="Y1239" i="1"/>
  <c r="Y1358" i="1"/>
  <c r="Y219" i="1"/>
  <c r="Y2155" i="1"/>
  <c r="Y518" i="1"/>
  <c r="Y685" i="1"/>
  <c r="Y523" i="1"/>
  <c r="Y1168" i="1"/>
  <c r="Y468" i="1"/>
  <c r="Y1429" i="1"/>
  <c r="Y1024" i="1"/>
  <c r="Y19" i="1"/>
  <c r="Y94" i="1"/>
  <c r="Y2301" i="1"/>
  <c r="Y746" i="1"/>
  <c r="Y1665" i="1"/>
  <c r="Y2257" i="1"/>
  <c r="Y762" i="1"/>
  <c r="Y1618" i="1"/>
  <c r="Y863" i="1"/>
  <c r="Y133" i="1"/>
  <c r="Y751" i="1"/>
  <c r="Y787" i="1"/>
  <c r="Y606" i="1"/>
  <c r="Y1041" i="1"/>
  <c r="Y1554" i="1"/>
  <c r="Y955" i="1"/>
  <c r="Y1397" i="1"/>
  <c r="Y1510" i="1"/>
  <c r="Y831" i="1"/>
  <c r="Y1145" i="1"/>
  <c r="Y671" i="1"/>
  <c r="Y431" i="1"/>
  <c r="Y1188" i="1"/>
  <c r="Y515" i="1"/>
  <c r="Y1110" i="1"/>
  <c r="Y327" i="1"/>
  <c r="Y1656" i="1"/>
  <c r="Y890" i="1"/>
  <c r="Y519" i="1"/>
  <c r="Y891" i="1"/>
  <c r="Y1282" i="1"/>
  <c r="Y1663" i="1"/>
  <c r="Y1149" i="1"/>
  <c r="Y309" i="1"/>
  <c r="Y853" i="1"/>
  <c r="Y1040" i="1"/>
  <c r="Y1659" i="1"/>
  <c r="Y613" i="1"/>
  <c r="Y814" i="1"/>
  <c r="Y670" i="1"/>
  <c r="Y1596" i="1"/>
  <c r="Y243" i="1"/>
  <c r="Y501" i="1"/>
  <c r="Y899" i="1"/>
  <c r="Y2097" i="1"/>
  <c r="Y1155" i="1"/>
  <c r="Y903" i="1"/>
  <c r="Y1804" i="1"/>
  <c r="Y727" i="1"/>
  <c r="Y2300" i="1"/>
  <c r="Y669" i="1"/>
  <c r="Y1600" i="1"/>
  <c r="Y297" i="1"/>
  <c r="Y1639" i="1"/>
  <c r="Y441" i="1"/>
  <c r="Y1484" i="1"/>
  <c r="Y316" i="1"/>
  <c r="Y531" i="1"/>
  <c r="Y1842" i="1"/>
  <c r="Y360" i="1"/>
  <c r="Y148" i="1"/>
  <c r="Y1956" i="1"/>
  <c r="Y266" i="1"/>
  <c r="Y417" i="1"/>
  <c r="Y1526" i="1"/>
  <c r="Y485" i="1"/>
  <c r="Y1862" i="1"/>
  <c r="Y878" i="1"/>
  <c r="Y1154" i="1"/>
  <c r="Y1221" i="1"/>
  <c r="Y296" i="1"/>
  <c r="Y455" i="1"/>
  <c r="Y383" i="1"/>
  <c r="Y1486" i="1"/>
  <c r="Y549" i="1"/>
  <c r="Y1372" i="1"/>
  <c r="Y1590" i="1"/>
  <c r="Y763" i="1"/>
  <c r="Y423" i="1"/>
  <c r="Y1194" i="1"/>
  <c r="Y201" i="1"/>
  <c r="Y974" i="1"/>
  <c r="Y212" i="1"/>
  <c r="Y984" i="1"/>
  <c r="Y1000" i="1"/>
  <c r="Y241" i="1"/>
  <c r="Y528" i="1"/>
  <c r="Y657" i="1"/>
  <c r="Y668" i="1"/>
  <c r="Y724" i="1"/>
  <c r="Y313" i="1"/>
  <c r="Y1892" i="1"/>
  <c r="Y1009" i="1"/>
  <c r="Y693" i="1"/>
  <c r="Y1477" i="1"/>
  <c r="Y1071" i="1"/>
  <c r="Y428" i="1"/>
  <c r="Y726" i="1"/>
  <c r="Y683" i="1"/>
  <c r="Y1675" i="1"/>
  <c r="Y1039" i="1"/>
  <c r="Y100" i="1"/>
  <c r="Y146" i="1"/>
  <c r="Y338" i="1"/>
  <c r="Y1182" i="1"/>
  <c r="Y785" i="1"/>
  <c r="Y82" i="1"/>
  <c r="Y895" i="1"/>
  <c r="Y1910" i="1"/>
  <c r="Y756" i="1"/>
  <c r="Y415" i="1"/>
  <c r="Y1118" i="1"/>
  <c r="Y645" i="1"/>
  <c r="Y959" i="1"/>
  <c r="Y312" i="1"/>
  <c r="Y259" i="1"/>
  <c r="Y2234" i="1"/>
  <c r="Y2233" i="1"/>
  <c r="Y59" i="1"/>
  <c r="Y988" i="1"/>
  <c r="Y675" i="1"/>
  <c r="Y2025" i="1"/>
  <c r="Y594" i="1"/>
  <c r="Y1203" i="1"/>
  <c r="Y1439" i="1"/>
  <c r="Y105" i="1"/>
  <c r="Y2276" i="1"/>
  <c r="Y444" i="1"/>
  <c r="Y359" i="1"/>
  <c r="Y2152" i="1"/>
  <c r="Y1069" i="1"/>
  <c r="Y1125" i="1"/>
  <c r="Y716" i="1"/>
  <c r="Y906" i="1"/>
  <c r="Y1790" i="1"/>
  <c r="Y11" i="1"/>
  <c r="Y533" i="1"/>
  <c r="Y1873" i="1"/>
  <c r="Y189" i="1"/>
  <c r="Y2195" i="1"/>
  <c r="Y1747" i="1"/>
  <c r="Y169" i="1"/>
  <c r="Y1116" i="1"/>
  <c r="Y2087" i="1"/>
  <c r="Y467" i="1"/>
  <c r="Y145" i="1"/>
  <c r="Y913" i="1"/>
  <c r="Y1928" i="1"/>
  <c r="Y827" i="1"/>
  <c r="Y548" i="1"/>
  <c r="Y1820" i="1"/>
  <c r="Y1401" i="1"/>
  <c r="Y1080" i="1"/>
  <c r="Y1885" i="1"/>
  <c r="Y1617" i="1"/>
  <c r="Y770" i="1"/>
  <c r="Y164" i="1"/>
  <c r="Y616" i="1"/>
  <c r="Y1771" i="1"/>
  <c r="Y326" i="1"/>
  <c r="Y2151" i="1"/>
  <c r="Y2293" i="1"/>
  <c r="Y1946" i="1"/>
  <c r="Y49" i="1"/>
  <c r="Y22" i="1"/>
  <c r="Y1451" i="1"/>
  <c r="Y943" i="1"/>
  <c r="Y1645" i="1"/>
  <c r="Y875" i="1"/>
  <c r="Y1068" i="1"/>
  <c r="Y257" i="1"/>
  <c r="Y940" i="1"/>
  <c r="Y1901" i="1"/>
  <c r="Y790" i="1"/>
  <c r="Y2284" i="1"/>
  <c r="Y362" i="1"/>
  <c r="Y290" i="1"/>
  <c r="Y547" i="1"/>
  <c r="Y1207" i="1"/>
  <c r="Y1274" i="1"/>
  <c r="Y1144" i="1"/>
  <c r="Y400" i="1"/>
  <c r="Y272" i="1"/>
  <c r="Y592" i="1"/>
  <c r="Y1920" i="1"/>
  <c r="Y1091" i="1"/>
  <c r="Y478" i="1"/>
  <c r="Y2091" i="1"/>
  <c r="Y789" i="1"/>
  <c r="Y1712" i="1"/>
  <c r="Y838" i="1"/>
  <c r="Y397" i="1"/>
  <c r="Y264" i="1"/>
  <c r="Y579" i="1"/>
  <c r="Y793" i="1"/>
  <c r="Y1079" i="1"/>
  <c r="Y1746" i="1"/>
  <c r="Y1198" i="1"/>
  <c r="Y1745" i="1"/>
  <c r="Y1997" i="1"/>
  <c r="Y1756" i="1"/>
  <c r="Y598" i="1"/>
  <c r="Y2132" i="1"/>
  <c r="Y222" i="1"/>
  <c r="Y2299" i="1"/>
  <c r="Y920" i="1"/>
  <c r="Y74" i="1"/>
  <c r="Y440" i="1"/>
  <c r="Y682" i="1"/>
  <c r="Y837" i="1"/>
  <c r="Y1029" i="1"/>
  <c r="Y1841" i="1"/>
  <c r="Y1109" i="1"/>
  <c r="Y25" i="1"/>
  <c r="Y116" i="1"/>
  <c r="Y2086" i="1"/>
  <c r="Y1479" i="1"/>
  <c r="Y978" i="1"/>
  <c r="Y1273" i="1"/>
  <c r="Y1143" i="1"/>
  <c r="Y1095" i="1"/>
  <c r="Y864" i="1"/>
  <c r="Y854" i="1"/>
  <c r="Y503" i="1"/>
  <c r="Y759" i="1"/>
  <c r="Y2054" i="1"/>
  <c r="Y534" i="1"/>
  <c r="Y963" i="1"/>
  <c r="Y619" i="1"/>
  <c r="Y356" i="1"/>
  <c r="Y422" i="1"/>
  <c r="Y1717" i="1"/>
  <c r="Y108" i="1"/>
  <c r="Y348" i="1"/>
  <c r="Y578" i="1"/>
  <c r="Y62" i="1"/>
  <c r="Y489" i="1"/>
  <c r="Y1887" i="1"/>
  <c r="Y1921" i="1"/>
  <c r="Y343" i="1"/>
  <c r="Y1770" i="1"/>
  <c r="Y2057" i="1"/>
  <c r="Y1972" i="1"/>
  <c r="Y1744" i="1"/>
  <c r="Y1743" i="1"/>
  <c r="Y162" i="1"/>
  <c r="Y2090" i="1"/>
  <c r="Y1830" i="1"/>
  <c r="Y832" i="1"/>
  <c r="Y2" i="1"/>
  <c r="Y1258" i="1"/>
  <c r="Y542" i="1"/>
  <c r="Y2020" i="1"/>
  <c r="Y1275" i="1"/>
  <c r="Y1392" i="1"/>
  <c r="Y1113" i="1"/>
  <c r="Y1954" i="1"/>
  <c r="Y2134" i="1"/>
  <c r="Y1142" i="1"/>
  <c r="Y1658" i="1"/>
  <c r="Y2194" i="1"/>
  <c r="Y1623" i="1"/>
  <c r="Y188" i="1"/>
  <c r="Y224" i="1"/>
  <c r="Y232" i="1"/>
  <c r="Y466" i="1"/>
  <c r="Y1375" i="1"/>
  <c r="Y1051" i="1"/>
  <c r="Y553" i="1"/>
  <c r="Y1206" i="1"/>
  <c r="Y1594" i="1"/>
  <c r="Y177" i="1"/>
  <c r="Y125" i="1"/>
  <c r="Y2005" i="1"/>
  <c r="Y274" i="1"/>
  <c r="Y1307" i="1"/>
  <c r="Y1695" i="1"/>
  <c r="Y888" i="1"/>
  <c r="Y1271" i="1"/>
  <c r="Y114" i="1"/>
  <c r="Y1288" i="1"/>
  <c r="Y1616" i="1"/>
  <c r="Y1670" i="1"/>
  <c r="Y1357" i="1"/>
  <c r="Y1345" i="1"/>
  <c r="Y1124" i="1"/>
  <c r="Y1289" i="1"/>
  <c r="Y1268" i="1"/>
  <c r="Y1796" i="1"/>
  <c r="Y1588" i="1"/>
  <c r="Y1335" i="1"/>
  <c r="Y1517" i="1"/>
  <c r="Y1020" i="1"/>
  <c r="Y1909" i="1"/>
  <c r="Y1351" i="1"/>
  <c r="Y966" i="1"/>
  <c r="Y1099" i="1"/>
  <c r="Y1801" i="1"/>
  <c r="Y295" i="1"/>
  <c r="Y742" i="1"/>
  <c r="Y2313" i="1"/>
  <c r="Y381" i="1"/>
  <c r="Y156" i="1"/>
  <c r="Y1679" i="1"/>
  <c r="Y226" i="1"/>
  <c r="Y1270" i="1"/>
  <c r="Y1003" i="1"/>
  <c r="Y609" i="1"/>
  <c r="Y850" i="1"/>
  <c r="Y419" i="1"/>
  <c r="Y1905" i="1"/>
  <c r="Y194" i="1"/>
  <c r="Y1518" i="1"/>
  <c r="Y437" i="1"/>
  <c r="Y78" i="1"/>
  <c r="Y2047" i="1"/>
  <c r="Y651" i="1"/>
  <c r="Y650" i="1"/>
  <c r="Y848" i="1"/>
  <c r="Y2133" i="1"/>
  <c r="Y1236" i="1"/>
  <c r="Y1341" i="1"/>
  <c r="Y1323" i="1"/>
  <c r="Y1496" i="1"/>
  <c r="Y1244" i="1"/>
  <c r="Y957" i="1"/>
  <c r="Y153" i="1"/>
  <c r="Y1333" i="1"/>
  <c r="Y1527" i="1"/>
  <c r="Y2146" i="1"/>
  <c r="Y879" i="1"/>
  <c r="Y1552" i="1"/>
  <c r="Y1812" i="1"/>
  <c r="Y715" i="1"/>
  <c r="Y896" i="1"/>
  <c r="Y828" i="1"/>
  <c r="Y1577" i="1"/>
  <c r="Y701" i="1"/>
  <c r="Y938" i="1"/>
  <c r="Y804" i="1"/>
  <c r="Y1046" i="1"/>
  <c r="Y75" i="1"/>
  <c r="Y498" i="1"/>
  <c r="Y335" i="1"/>
  <c r="Y524" i="1"/>
  <c r="Y520" i="1"/>
  <c r="Y1619" i="1"/>
  <c r="Y581" i="1"/>
  <c r="Y660" i="1"/>
  <c r="Y845" i="1"/>
  <c r="Y1524" i="1"/>
  <c r="Y708" i="1"/>
  <c r="Y1626" i="1"/>
  <c r="Y886" i="1"/>
  <c r="Y1472" i="1"/>
  <c r="Y427" i="1"/>
  <c r="Y861" i="1"/>
  <c r="Y221" i="1"/>
  <c r="Y391" i="1"/>
  <c r="Y1202" i="1"/>
  <c r="Y2127" i="1"/>
  <c r="Y2007" i="1"/>
  <c r="Y1171" i="1"/>
  <c r="Y395" i="1"/>
  <c r="Y367" i="1"/>
  <c r="Y1824" i="1"/>
  <c r="Y1742" i="1"/>
  <c r="Y1913" i="1"/>
  <c r="Y1048" i="1"/>
  <c r="Y12" i="1"/>
  <c r="Y745" i="1"/>
  <c r="Y1191" i="1"/>
  <c r="Y1917" i="1"/>
  <c r="Y2298" i="1"/>
  <c r="Y1943" i="1"/>
  <c r="Y2004" i="1"/>
  <c r="Y325" i="1"/>
  <c r="Y1532" i="1"/>
  <c r="Y544" i="1"/>
  <c r="Y38" i="1"/>
  <c r="Y61" i="1"/>
  <c r="Y892" i="1"/>
  <c r="Y555" i="1"/>
  <c r="Y732" i="1"/>
  <c r="Y2200" i="1"/>
  <c r="Y705" i="1"/>
  <c r="Y1015" i="1"/>
  <c r="Y819" i="1"/>
  <c r="Y1951" i="1"/>
  <c r="Y282" i="1"/>
  <c r="Y1840" i="1"/>
  <c r="Y213" i="1"/>
  <c r="Y1714" i="1"/>
  <c r="Y546" i="1"/>
  <c r="Y99" i="1"/>
  <c r="Y388" i="1"/>
  <c r="Y622" i="1"/>
  <c r="Y744" i="1"/>
  <c r="Y704" i="1"/>
  <c r="Y2145" i="1"/>
  <c r="Y666" i="1"/>
  <c r="Y952" i="1"/>
  <c r="Y633" i="1"/>
  <c r="Y399" i="1"/>
  <c r="Y1390" i="1"/>
  <c r="Y2318" i="1"/>
  <c r="Y1336" i="1"/>
  <c r="Y1260" i="1"/>
  <c r="Y1267" i="1"/>
  <c r="Y1968" i="1"/>
  <c r="Y1506" i="1"/>
  <c r="Y942" i="1"/>
  <c r="Y1363" i="1"/>
  <c r="Y2193" i="1"/>
  <c r="Y102" i="1"/>
  <c r="Y1778" i="1"/>
  <c r="Y1417" i="1"/>
  <c r="Y820" i="1"/>
  <c r="Y1278" i="1"/>
  <c r="Y1238" i="1"/>
  <c r="Y1067" i="1"/>
  <c r="Y365" i="1"/>
  <c r="Y181" i="1"/>
  <c r="Y123" i="1"/>
  <c r="Y2063" i="1"/>
  <c r="Y268" i="1"/>
  <c r="Y1304" i="1"/>
  <c r="Y320" i="1"/>
  <c r="Y935" i="1"/>
  <c r="Y1571" i="1"/>
  <c r="Y1996" i="1"/>
  <c r="Y2262" i="1"/>
  <c r="Y2214" i="1"/>
  <c r="Y44" i="1"/>
  <c r="Y718" i="1"/>
  <c r="Y2116" i="1"/>
  <c r="Y265" i="1"/>
  <c r="Y141" i="1"/>
  <c r="Y566" i="1"/>
  <c r="Y1322" i="1"/>
  <c r="Y2171" i="1"/>
  <c r="Y2248" i="1"/>
  <c r="Y1769" i="1"/>
  <c r="Y1463" i="1"/>
  <c r="Y240" i="1"/>
  <c r="Y836" i="1"/>
  <c r="Y1950" i="1"/>
  <c r="Y96" i="1"/>
  <c r="Y1315" i="1"/>
  <c r="Y1680" i="1"/>
  <c r="Y1246" i="1"/>
  <c r="Y1405" i="1"/>
  <c r="Y1692" i="1"/>
  <c r="Y1309" i="1"/>
  <c r="Y2067" i="1"/>
  <c r="Y1354" i="1"/>
  <c r="Y1650" i="1"/>
  <c r="Y2271" i="1"/>
  <c r="Y1689" i="1"/>
  <c r="Y1330" i="1"/>
  <c r="Y2270" i="1"/>
  <c r="Y331" i="1"/>
  <c r="Y1886" i="1"/>
  <c r="Y2014" i="1"/>
  <c r="Y1636" i="1"/>
  <c r="Y1470" i="1"/>
  <c r="Y1870" i="1"/>
  <c r="Y2101" i="1"/>
  <c r="Y826" i="1"/>
  <c r="Y2112" i="1"/>
  <c r="Y208" i="1"/>
  <c r="Y1521" i="1"/>
  <c r="Y2292" i="1"/>
  <c r="Y1980" i="1"/>
  <c r="Y1469" i="1"/>
  <c r="Y1572" i="1"/>
  <c r="Y817" i="1"/>
  <c r="Y1471" i="1"/>
  <c r="Y750" i="1"/>
  <c r="Y2246" i="1"/>
  <c r="Y34" i="1"/>
  <c r="Y1317" i="1"/>
  <c r="Y1476" i="1"/>
  <c r="Y1087" i="1"/>
  <c r="Y771" i="1"/>
  <c r="Y998" i="1"/>
  <c r="Y161" i="1"/>
  <c r="Y975" i="1"/>
  <c r="Y1622" i="1"/>
  <c r="Y1298" i="1"/>
  <c r="Y398" i="1"/>
  <c r="Y1185" i="1"/>
  <c r="Y1380" i="1"/>
  <c r="Y2261" i="1"/>
  <c r="Y731" i="1"/>
  <c r="Y1122" i="1"/>
  <c r="Y2251" i="1"/>
  <c r="Y193" i="1"/>
  <c r="Y35" i="1"/>
  <c r="Y739" i="1"/>
  <c r="Y631" i="1"/>
  <c r="Y1615" i="1"/>
  <c r="Y1732" i="1"/>
  <c r="Y1007" i="1"/>
  <c r="Y1826" i="1"/>
  <c r="Y1483" i="1"/>
  <c r="Y1033" i="1"/>
  <c r="Y2104" i="1"/>
  <c r="Y497" i="1"/>
  <c r="Y1014" i="1"/>
  <c r="Y2144" i="1"/>
  <c r="Y1649" i="1"/>
  <c r="Y1509" i="1"/>
  <c r="Y605" i="1"/>
  <c r="Y873" i="1"/>
  <c r="Y803" i="1"/>
  <c r="Y77" i="1"/>
  <c r="Y1193" i="1"/>
  <c r="Y526" i="1"/>
  <c r="Y378" i="1"/>
  <c r="Y342" i="1"/>
  <c r="Y1897" i="1"/>
  <c r="Y2192" i="1"/>
  <c r="Y434" i="1"/>
  <c r="Y2166" i="1"/>
  <c r="Y590" i="1"/>
  <c r="Y665" i="1"/>
  <c r="Y1599" i="1"/>
  <c r="Y1698" i="1"/>
  <c r="Y1609" i="1"/>
  <c r="Y1853" i="1"/>
  <c r="Y1789" i="1"/>
  <c r="Y113" i="1"/>
  <c r="Y713" i="1"/>
  <c r="Y373" i="1"/>
  <c r="Y1032" i="1"/>
  <c r="Y997" i="1"/>
  <c r="Y582" i="1"/>
  <c r="Y487" i="1"/>
  <c r="Y1977" i="1"/>
  <c r="Y1225" i="1"/>
  <c r="Y843" i="1"/>
  <c r="Y1741" i="1"/>
  <c r="Y2013" i="1"/>
  <c r="Y1031" i="1"/>
  <c r="Y926" i="1"/>
  <c r="Y229" i="1"/>
  <c r="Y2103" i="1"/>
  <c r="Y435" i="1"/>
  <c r="Y511" i="1"/>
  <c r="Y2162" i="1"/>
  <c r="Y1912" i="1"/>
  <c r="Y1817" i="1"/>
  <c r="Y2181" i="1"/>
  <c r="Y454" i="1"/>
  <c r="Y990" i="1"/>
  <c r="Y692" i="1"/>
  <c r="Y2199" i="1"/>
  <c r="Y1988" i="1"/>
  <c r="Y907" i="1"/>
  <c r="Y956" i="1"/>
  <c r="Y1035" i="1"/>
  <c r="Y722" i="1"/>
  <c r="Y1162" i="1"/>
  <c r="Y308" i="1"/>
  <c r="Y2260" i="1"/>
  <c r="Y1011" i="1"/>
  <c r="Y126" i="1"/>
  <c r="Y2165" i="1"/>
  <c r="Y2108" i="1"/>
  <c r="Y26" i="1"/>
  <c r="Y484" i="1"/>
  <c r="Y862" i="1"/>
  <c r="Y258" i="1"/>
  <c r="Y132" i="1"/>
  <c r="Y880" i="1"/>
  <c r="Y755" i="1"/>
  <c r="Y979" i="1"/>
  <c r="Y262" i="1"/>
  <c r="Y1487" i="1"/>
  <c r="Y1562" i="1"/>
  <c r="Y382" i="1"/>
  <c r="Y2317" i="1"/>
  <c r="Y392" i="1"/>
  <c r="Y1264" i="1"/>
  <c r="Y1987" i="1"/>
  <c r="Y1189" i="1"/>
  <c r="Y1408" i="1"/>
  <c r="Y1678" i="1"/>
  <c r="Y2239" i="1"/>
  <c r="Y496" i="1"/>
  <c r="Y1667" i="1"/>
  <c r="Y1823" i="1"/>
  <c r="Y1265" i="1"/>
  <c r="Y2178" i="1"/>
  <c r="Y1879" i="1"/>
  <c r="Y2204" i="1"/>
  <c r="Y810" i="1"/>
  <c r="Y1371" i="1"/>
  <c r="Y2266" i="1"/>
  <c r="Y86" i="1"/>
  <c r="Y1158" i="1"/>
  <c r="Y1044" i="1"/>
  <c r="Y1356" i="1"/>
  <c r="Y47" i="1"/>
  <c r="Y1931" i="1"/>
  <c r="Y1538" i="1"/>
  <c r="Y2107" i="1"/>
  <c r="Y2017" i="1"/>
  <c r="Y1942" i="1"/>
  <c r="Y480" i="1"/>
  <c r="Y2216" i="1"/>
  <c r="Y2074" i="1"/>
  <c r="Y1302" i="1"/>
  <c r="Y982" i="1"/>
  <c r="Y1673" i="1"/>
  <c r="Y625" i="1"/>
  <c r="Y1455" i="1"/>
  <c r="Y1283" i="1"/>
  <c r="Y1301" i="1"/>
  <c r="Y2062" i="1"/>
  <c r="Y2114" i="1"/>
  <c r="Y852" i="1"/>
  <c r="Y17" i="1"/>
  <c r="Y1308" i="1"/>
  <c r="Y1508" i="1"/>
  <c r="Y1084" i="1"/>
  <c r="Y1320" i="1"/>
  <c r="Y1441" i="1"/>
  <c r="Y2161" i="1"/>
  <c r="Y1580" i="1"/>
  <c r="Y690" i="1"/>
  <c r="Y2024" i="1"/>
  <c r="Y2306" i="1"/>
  <c r="Y1936" i="1"/>
  <c r="Y1576" i="1"/>
  <c r="Y1224" i="1"/>
  <c r="Y1387" i="1"/>
  <c r="Y210" i="1"/>
  <c r="Y231" i="1"/>
  <c r="Y679" i="1"/>
  <c r="Y897" i="1"/>
  <c r="Y303" i="1"/>
  <c r="Y565" i="1"/>
  <c r="Y1705" i="1"/>
  <c r="Y2241" i="1"/>
  <c r="Y1394" i="1"/>
  <c r="Y271" i="1"/>
  <c r="Y1002" i="1"/>
  <c r="Y205" i="1"/>
  <c r="Y1179" i="1"/>
  <c r="Y495" i="1"/>
  <c r="Y2198" i="1"/>
  <c r="Y2042" i="1"/>
  <c r="Y235" i="1"/>
  <c r="Y741" i="1"/>
  <c r="Y2096" i="1"/>
  <c r="Y2283" i="1"/>
  <c r="Y1303" i="1"/>
  <c r="Y2150" i="1"/>
  <c r="Y1450" i="1"/>
  <c r="Y58" i="1"/>
  <c r="Y783" i="1"/>
  <c r="Y1199" i="1"/>
  <c r="Y476" i="1"/>
  <c r="Y453" i="1"/>
  <c r="Y844" i="1"/>
  <c r="Y2085" i="1"/>
  <c r="Y1697" i="1"/>
  <c r="Y1690" i="1"/>
  <c r="Y52" i="1"/>
  <c r="Y980" i="1"/>
  <c r="Y98" i="1"/>
  <c r="Y552" i="1"/>
  <c r="Y81" i="1"/>
  <c r="Y314" i="1"/>
  <c r="Y131" i="1"/>
  <c r="Y1350" i="1"/>
  <c r="Y1059" i="1"/>
  <c r="Y860" i="1"/>
  <c r="Y818" i="1"/>
  <c r="Y595" i="1"/>
  <c r="Y151" i="1"/>
  <c r="Y1201" i="1"/>
  <c r="Y2003" i="1"/>
  <c r="Y576" i="1"/>
  <c r="Y557" i="1"/>
  <c r="Y711" i="1"/>
  <c r="Y57" i="1"/>
  <c r="Y1872" i="1"/>
  <c r="Y1598" i="1"/>
  <c r="Y684" i="1"/>
  <c r="Y1608" i="1"/>
  <c r="Y1787" i="1"/>
  <c r="Y31" i="1"/>
  <c r="Y1825" i="1"/>
  <c r="Y144" i="1"/>
  <c r="Y37" i="1"/>
  <c r="Y554" i="1"/>
  <c r="Y2118" i="1"/>
  <c r="Y932" i="1"/>
  <c r="Y2302" i="1"/>
  <c r="Y638" i="1"/>
  <c r="Y564" i="1"/>
  <c r="Y254" i="1"/>
  <c r="Y1783" i="1"/>
  <c r="Y366" i="1"/>
  <c r="Y2170" i="1"/>
  <c r="Y168" i="1"/>
  <c r="Y643" i="1"/>
  <c r="Y1711" i="1"/>
  <c r="Y2249" i="1"/>
  <c r="Y2265" i="1"/>
  <c r="Y1967" i="1"/>
  <c r="Y2126" i="1"/>
  <c r="Y2072" i="1"/>
  <c r="Y1720" i="1"/>
  <c r="Y298" i="1"/>
  <c r="Y394" i="1"/>
  <c r="Y620" i="1"/>
  <c r="Y941" i="1"/>
  <c r="Y663" i="1"/>
  <c r="Y167" i="1"/>
  <c r="Y720" i="1"/>
  <c r="Y471" i="1"/>
  <c r="Y729" i="1"/>
  <c r="Y877" i="1"/>
  <c r="Y905" i="1"/>
  <c r="Y1161" i="1"/>
  <c r="Y1078" i="1"/>
  <c r="Y1958" i="1"/>
  <c r="Y218" i="1"/>
  <c r="Y475" i="1"/>
  <c r="Y2177" i="1"/>
  <c r="Y477" i="1"/>
  <c r="Y1096" i="1"/>
  <c r="Y2201" i="1"/>
  <c r="Y2311" i="1"/>
  <c r="Y1504" i="1"/>
  <c r="Y1666" i="1"/>
  <c r="Y1370" i="1"/>
  <c r="Y1250" i="1"/>
  <c r="Y1520" i="1"/>
  <c r="Y1505" i="1"/>
  <c r="Y1519" i="1"/>
  <c r="Y488" i="1"/>
  <c r="Y617" i="1"/>
  <c r="Y696" i="1"/>
  <c r="Y412" i="1"/>
  <c r="Y1083" i="1"/>
  <c r="Y911" i="1"/>
  <c r="Y1325" i="1"/>
  <c r="Y1311" i="1"/>
  <c r="Y1123" i="1"/>
  <c r="Y1242" i="1"/>
  <c r="Y1353" i="1"/>
  <c r="Y1407" i="1"/>
  <c r="Y649" i="1"/>
  <c r="Y1297" i="1"/>
  <c r="Y225" i="1"/>
  <c r="Y1277" i="1"/>
  <c r="Y1294" i="1"/>
  <c r="Y1316" i="1"/>
  <c r="Y703" i="1"/>
  <c r="Y1248" i="1"/>
  <c r="Y902" i="1"/>
  <c r="Y2232" i="1"/>
  <c r="Y1691" i="1"/>
  <c r="Y1709" i="1"/>
  <c r="Y2231" i="1"/>
  <c r="Y855" i="1"/>
  <c r="Y1795" i="1"/>
  <c r="Y1904" i="1"/>
  <c r="Y1884" i="1"/>
  <c r="Y1385" i="1"/>
  <c r="Y1919" i="1"/>
  <c r="Y386" i="1"/>
  <c r="Y944" i="1"/>
  <c r="Y575" i="1"/>
  <c r="Y1449" i="1"/>
  <c r="Y319" i="1"/>
  <c r="Y2238" i="1"/>
  <c r="Y1729" i="1"/>
  <c r="Y465" i="1"/>
  <c r="Y1148" i="1"/>
  <c r="Y1153" i="1"/>
  <c r="Y569" i="1"/>
  <c r="Y68" i="1"/>
  <c r="Y2309" i="1"/>
  <c r="Y2256" i="1"/>
  <c r="Y1728" i="1"/>
  <c r="Y183" i="1"/>
  <c r="Y1953" i="1"/>
  <c r="Y2203" i="1"/>
  <c r="Y1648" i="1"/>
  <c r="Y16" i="1"/>
  <c r="Y87" i="1"/>
  <c r="Y390" i="1"/>
  <c r="Y1941" i="1"/>
  <c r="Y1727" i="1"/>
  <c r="Y1722" i="1"/>
  <c r="Y2023" i="1"/>
  <c r="Y1975" i="1"/>
  <c r="Y228" i="1"/>
  <c r="Y170" i="1"/>
  <c r="Y41" i="1"/>
  <c r="Y1094" i="1"/>
  <c r="Y1093" i="1"/>
  <c r="Y1560" i="1"/>
  <c r="Y1066" i="1"/>
  <c r="Y1085" i="1"/>
  <c r="Y1768" i="1"/>
  <c r="Y261" i="1"/>
  <c r="Y255" i="1"/>
  <c r="Y107" i="1"/>
  <c r="Y494" i="1"/>
  <c r="Y93" i="1"/>
  <c r="Y92" i="1"/>
  <c r="Y1566" i="1"/>
  <c r="Y1065" i="1"/>
  <c r="Y150" i="1"/>
  <c r="Y667" i="1"/>
  <c r="Y1516" i="1"/>
  <c r="Y180" i="1"/>
  <c r="Y442" i="1"/>
  <c r="Y1177" i="1"/>
  <c r="Y1176" i="1"/>
  <c r="Y1319" i="1"/>
  <c r="Y1688" i="1"/>
  <c r="Y158" i="1"/>
  <c r="Y152" i="1"/>
  <c r="Y120" i="1"/>
  <c r="Y341" i="1"/>
  <c r="Y568" i="1"/>
  <c r="Y147" i="1"/>
  <c r="Y408" i="1"/>
  <c r="Y1174" i="1"/>
  <c r="Y1735" i="1"/>
  <c r="Y375" i="1"/>
  <c r="Y1409" i="1"/>
  <c r="Y849" i="1"/>
  <c r="Y2078" i="1"/>
  <c r="Y2143" i="1"/>
  <c r="Y644" i="1"/>
  <c r="Y352" i="1"/>
  <c r="Y1209" i="1"/>
  <c r="Y1575" i="1"/>
  <c r="Y1693" i="1"/>
  <c r="Y1694" i="1"/>
  <c r="Y1135" i="1"/>
  <c r="Y1971" i="1"/>
  <c r="Y540" i="1"/>
  <c r="Y1170" i="1"/>
  <c r="Y407" i="1"/>
  <c r="Y919" i="1"/>
  <c r="Y995" i="1"/>
  <c r="Y948" i="1"/>
  <c r="Y1782" i="1"/>
  <c r="Y2294" i="1"/>
  <c r="Y51" i="1"/>
  <c r="Y1030" i="1"/>
  <c r="Y1555" i="1"/>
  <c r="Y1229" i="1"/>
  <c r="Y1582" i="1"/>
  <c r="Y1574" i="1"/>
  <c r="Y1561" i="1"/>
  <c r="Y464" i="1"/>
  <c r="Y1985" i="1"/>
  <c r="Y648" i="1"/>
  <c r="Y2225" i="1"/>
  <c r="Y2093" i="1"/>
  <c r="Y1134" i="1"/>
  <c r="Y1883" i="1"/>
  <c r="Y2206" i="1"/>
  <c r="Y1991" i="1"/>
  <c r="Y2305" i="1"/>
  <c r="Y921" i="1"/>
  <c r="Y868" i="1"/>
  <c r="Y1018" i="1"/>
  <c r="Y1259" i="1"/>
  <c r="Y1327" i="1"/>
  <c r="Y1535" i="1"/>
  <c r="Y1324" i="1"/>
  <c r="Y1133" i="1"/>
  <c r="Y1326" i="1"/>
  <c r="Y1664" i="1"/>
  <c r="Y607" i="1"/>
  <c r="Y1674" i="1"/>
  <c r="Y1485" i="1"/>
  <c r="Y1362" i="1"/>
  <c r="Y446" i="1"/>
  <c r="Y1419" i="1"/>
  <c r="Y1445" i="1"/>
  <c r="Y1406" i="1"/>
  <c r="Y174" i="1"/>
  <c r="Y426" i="1"/>
  <c r="Y571" i="1"/>
  <c r="Y1266" i="1"/>
  <c r="Y1777" i="1"/>
  <c r="Y1537" i="1"/>
  <c r="Y1050" i="1"/>
  <c r="Y1329" i="1"/>
  <c r="Y761" i="1"/>
  <c r="Y1529" i="1"/>
  <c r="Y2149" i="1"/>
  <c r="Y223" i="1"/>
  <c r="Y1493" i="1"/>
  <c r="Y371" i="1"/>
  <c r="Y1396" i="1"/>
  <c r="Y505" i="1"/>
  <c r="Y1349" i="1"/>
  <c r="Y490" i="1"/>
  <c r="Y1696" i="1"/>
  <c r="Y1105" i="1"/>
  <c r="Y707" i="1"/>
  <c r="Y973" i="1"/>
  <c r="Y659" i="1"/>
  <c r="Y1425" i="1"/>
  <c r="Y1348" i="1"/>
  <c r="Y1254" i="1"/>
  <c r="Y380" i="1"/>
  <c r="Y1424" i="1"/>
  <c r="Y1581" i="1"/>
  <c r="Y1402" i="1"/>
  <c r="Y889" i="1"/>
  <c r="Y1949" i="1"/>
  <c r="Y2142" i="1"/>
  <c r="Y1922" i="1"/>
  <c r="Y1446" i="1"/>
  <c r="Y1247" i="1"/>
  <c r="Y2209" i="1"/>
  <c r="Y1464" i="1"/>
  <c r="Y782" i="1"/>
  <c r="Y951" i="1"/>
  <c r="Y1465" i="1"/>
  <c r="Y1178" i="1"/>
  <c r="Y206" i="1"/>
  <c r="Y1112" i="1"/>
  <c r="Y377" i="1"/>
  <c r="Y1440" i="1"/>
  <c r="Y969" i="1"/>
  <c r="Y2032" i="1"/>
  <c r="Y406" i="1"/>
  <c r="Y1279" i="1"/>
  <c r="Y1597" i="1"/>
  <c r="Y627" i="1"/>
  <c r="Y1299" i="1"/>
  <c r="Y1767" i="1"/>
  <c r="Y2109" i="1"/>
  <c r="Y867" i="1"/>
  <c r="Y1557" i="1"/>
  <c r="Y1252" i="1"/>
  <c r="Y1386" i="1"/>
  <c r="Y1253" i="1"/>
  <c r="Y1164" i="1"/>
  <c r="Y954" i="1"/>
  <c r="Y140" i="1"/>
  <c r="Y197" i="1"/>
  <c r="Y778" i="1"/>
  <c r="Y1978" i="1"/>
  <c r="Y1829" i="1"/>
  <c r="Y2089" i="1"/>
  <c r="Y463" i="1"/>
  <c r="Y656" i="1"/>
  <c r="Y1908" i="1"/>
  <c r="Y1064" i="1"/>
  <c r="Y1966" i="1"/>
  <c r="Y2031" i="1"/>
  <c r="Y163" i="1"/>
  <c r="Y2160" i="1"/>
  <c r="Y56" i="1"/>
  <c r="Y2221" i="1"/>
  <c r="Y1859" i="1"/>
  <c r="Y563" i="1"/>
  <c r="Y2220" i="1"/>
  <c r="Y749" i="1"/>
  <c r="Y1776" i="1"/>
  <c r="Y1056" i="1"/>
  <c r="Y1911" i="1"/>
  <c r="Y2030" i="1"/>
  <c r="Y217" i="1"/>
  <c r="Y2202" i="1"/>
  <c r="Y1984" i="1"/>
  <c r="Y43" i="1"/>
  <c r="Y1983" i="1"/>
  <c r="Y1811" i="1"/>
  <c r="Y2070" i="1"/>
  <c r="Y776" i="1"/>
  <c r="Y2008" i="1"/>
  <c r="Y977" i="1"/>
  <c r="Y1822" i="1"/>
  <c r="Y1788" i="1"/>
  <c r="Y1001" i="1"/>
  <c r="Y1948" i="1"/>
  <c r="Y1726" i="1"/>
  <c r="Y1731" i="1"/>
  <c r="Y2168" i="1"/>
  <c r="Y1103" i="1"/>
  <c r="Y207" i="1"/>
  <c r="Y1902" i="1"/>
  <c r="Y798" i="1"/>
  <c r="Y1373" i="1"/>
  <c r="Y450" i="1"/>
  <c r="Y192" i="1"/>
  <c r="Y216" i="1"/>
  <c r="Y1037" i="1"/>
  <c r="Y1808" i="1"/>
  <c r="Y1034" i="1"/>
  <c r="Y1433" i="1"/>
  <c r="Y918" i="1"/>
  <c r="Y416" i="1"/>
  <c r="Y1130" i="1"/>
  <c r="Y1169" i="1"/>
  <c r="Y674" i="1"/>
  <c r="Y32" i="1"/>
  <c r="Y1190" i="1"/>
  <c r="Y2320" i="1"/>
  <c r="Y971" i="1"/>
  <c r="Y965" i="1"/>
  <c r="Y2002" i="1"/>
  <c r="Y2141" i="1"/>
  <c r="Y1800" i="1"/>
  <c r="Y302" i="1"/>
  <c r="Y2140" i="1"/>
  <c r="Y2084" i="1"/>
  <c r="Y678" i="1"/>
  <c r="Y403" i="1"/>
  <c r="Y1460" i="1"/>
  <c r="Y1196" i="1"/>
  <c r="Y661" i="1"/>
  <c r="Y1652" i="1"/>
  <c r="Y1528" i="1"/>
  <c r="Y2176" i="1"/>
  <c r="Y1223" i="1"/>
  <c r="Y2282" i="1"/>
  <c r="Y2139" i="1"/>
  <c r="Y1907" i="1"/>
  <c r="Y305" i="1"/>
  <c r="Y736" i="1"/>
  <c r="Y1132" i="1"/>
  <c r="Y1404" i="1"/>
  <c r="Y30" i="1"/>
  <c r="Y179" i="1"/>
  <c r="Y527" i="1"/>
  <c r="Y1995" i="1"/>
  <c r="Y1740" i="1"/>
  <c r="Y2006" i="1"/>
  <c r="Y1090" i="1"/>
  <c r="Y112" i="1"/>
  <c r="Y2111" i="1"/>
  <c r="Y2191" i="1"/>
  <c r="Y1495" i="1"/>
  <c r="Y1374" i="1"/>
  <c r="Y1416" i="1"/>
  <c r="Y304" i="1"/>
  <c r="Y376" i="1"/>
  <c r="Y767" i="1"/>
  <c r="Y698" i="1"/>
  <c r="Y1413" i="1"/>
  <c r="Y401" i="1"/>
  <c r="Y2052" i="1"/>
  <c r="Y173" i="1"/>
  <c r="Y1152" i="1"/>
  <c r="Y474" i="1"/>
  <c r="Y122" i="1"/>
  <c r="Y1012" i="1"/>
  <c r="Y449" i="1"/>
  <c r="Y1755" i="1"/>
  <c r="Y2175" i="1"/>
  <c r="Y2099" i="1"/>
  <c r="Y525" i="1"/>
  <c r="Y1053" i="1"/>
  <c r="Y160" i="1"/>
  <c r="Y2056" i="1"/>
  <c r="Y260" i="1"/>
  <c r="Y363" i="1"/>
  <c r="Y872" i="1"/>
  <c r="Y743" i="1"/>
  <c r="Y2316" i="1"/>
  <c r="Y1497" i="1"/>
  <c r="Y1328" i="1"/>
  <c r="Y1683" i="1"/>
  <c r="Y562" i="1"/>
  <c r="Y1286" i="1"/>
  <c r="Y1499" i="1"/>
  <c r="Y1300" i="1"/>
  <c r="Y577" i="1"/>
  <c r="Y752" i="1"/>
  <c r="Y596" i="1"/>
  <c r="Y1131" i="1"/>
  <c r="Y1432" i="1"/>
  <c r="Y91" i="1"/>
  <c r="Y2076" i="1"/>
  <c r="Y1295" i="1"/>
  <c r="Y1418" i="1"/>
  <c r="Y1856" i="1"/>
  <c r="Y647" i="1"/>
  <c r="Y522" i="1"/>
  <c r="Y1235" i="1"/>
  <c r="Y1028" i="1"/>
  <c r="Y1500" i="1"/>
  <c r="Y405" i="1"/>
  <c r="Y1638" i="1"/>
  <c r="Y1128" i="1"/>
  <c r="Y1251" i="1"/>
  <c r="Y411" i="1"/>
  <c r="Y1579" i="1"/>
  <c r="Y436" i="1"/>
  <c r="Y2041" i="1"/>
  <c r="Y1021" i="1"/>
  <c r="Y73" i="1"/>
  <c r="Y97" i="1"/>
  <c r="Y289" i="1"/>
  <c r="Y1625" i="1"/>
  <c r="Y1866" i="1"/>
  <c r="Y234" i="1"/>
  <c r="Y1738" i="1"/>
  <c r="Y639" i="1"/>
  <c r="Y281" i="1"/>
  <c r="Y1965" i="1"/>
  <c r="Y846" i="1"/>
  <c r="Y580" i="1"/>
  <c r="Y1762" i="1"/>
  <c r="Y1986" i="1"/>
  <c r="Y1930" i="1"/>
  <c r="Y981" i="1"/>
  <c r="Y2010" i="1"/>
  <c r="Y2125" i="1"/>
  <c r="Y2001" i="1"/>
  <c r="Y1994" i="1"/>
  <c r="Y1940" i="1"/>
  <c r="Y2016" i="1"/>
  <c r="Y215" i="1"/>
  <c r="Y46" i="1"/>
  <c r="Y2278" i="1"/>
  <c r="Y1183" i="1"/>
  <c r="Y85" i="1"/>
  <c r="Y2138" i="1"/>
  <c r="Y211" i="1"/>
  <c r="Y1786" i="1"/>
  <c r="Y2180" i="1"/>
  <c r="Y2247" i="1"/>
  <c r="Y2061" i="1"/>
  <c r="Y539" i="1"/>
  <c r="Y1858" i="1"/>
  <c r="Y2153" i="1"/>
  <c r="Y2046" i="1"/>
  <c r="Y1708" i="1"/>
  <c r="Y687" i="1"/>
  <c r="Y514" i="1"/>
  <c r="Y2075" i="1"/>
  <c r="Y329" i="1"/>
  <c r="Y717" i="1"/>
  <c r="Y1108" i="1"/>
  <c r="Y1974" i="1"/>
  <c r="Y1023" i="1"/>
  <c r="Y842" i="1"/>
  <c r="Y433" i="1"/>
  <c r="Y587" i="1"/>
  <c r="Y1896" i="1"/>
  <c r="Y2190" i="1"/>
  <c r="Y2224" i="1"/>
  <c r="Y1889" i="1"/>
  <c r="Y2291" i="1"/>
  <c r="Y2213" i="1"/>
  <c r="Y2040" i="1"/>
  <c r="Y20" i="1"/>
  <c r="Y253" i="1"/>
  <c r="Y1891" i="1"/>
  <c r="Y1502" i="1"/>
  <c r="Y1607" i="1"/>
  <c r="Y1391" i="1"/>
  <c r="Y1867" i="1"/>
  <c r="Y945" i="1"/>
  <c r="Y856" i="1"/>
  <c r="Y1775" i="1"/>
  <c r="Y825" i="1"/>
  <c r="Y372" i="1"/>
  <c r="Y143" i="1"/>
  <c r="Y2124" i="1"/>
  <c r="Y84" i="1"/>
  <c r="Y29" i="1"/>
  <c r="Y1906" i="1"/>
  <c r="Y263" i="1"/>
  <c r="Y1979" i="1"/>
  <c r="Y1739" i="1"/>
  <c r="Y1914" i="1"/>
  <c r="Y1857" i="1"/>
  <c r="Y111" i="1"/>
  <c r="Y893" i="1"/>
  <c r="Y1226" i="1"/>
  <c r="Y1606" i="1"/>
  <c r="Y1501" i="1"/>
  <c r="Y1523" i="1"/>
  <c r="Y1284" i="1"/>
  <c r="Y1653" i="1"/>
  <c r="Y1377" i="1"/>
  <c r="Y1314" i="1"/>
  <c r="Y1237" i="1"/>
  <c r="Y1612" i="1"/>
  <c r="Y1232" i="1"/>
  <c r="Y1436" i="1"/>
  <c r="Y1281" i="1"/>
  <c r="Y2113" i="1"/>
  <c r="Y512" i="1"/>
  <c r="Y2208" i="1"/>
  <c r="Y673" i="1"/>
  <c r="Y95" i="1"/>
  <c r="Y315" i="1"/>
  <c r="Y1022" i="1"/>
  <c r="Y333" i="1"/>
  <c r="Y1716" i="1"/>
  <c r="Y1799" i="1"/>
  <c r="Y63" i="1"/>
  <c r="Y1774" i="1"/>
  <c r="Y615" i="1"/>
  <c r="Y723" i="1"/>
  <c r="Y1173" i="1"/>
  <c r="Y110" i="1"/>
  <c r="Y2189" i="1"/>
  <c r="Y1828" i="1"/>
  <c r="Y2245" i="1"/>
  <c r="Y439" i="1"/>
  <c r="Y2000" i="1"/>
  <c r="Y510" i="1"/>
  <c r="Y760" i="1"/>
  <c r="Y248" i="1"/>
  <c r="Y885" i="1"/>
  <c r="Y1063" i="1"/>
  <c r="Y1220" i="1"/>
  <c r="Y72" i="1"/>
  <c r="Y2290" i="1"/>
  <c r="Y2066" i="1"/>
  <c r="Y904" i="1"/>
  <c r="Y1531" i="1"/>
  <c r="Y1481" i="1"/>
  <c r="Y499" i="1"/>
  <c r="Y1447" i="1"/>
  <c r="Y1444" i="1"/>
  <c r="Y1459" i="1"/>
  <c r="Y1546" i="1"/>
  <c r="Y1677" i="1"/>
  <c r="Y1388" i="1"/>
  <c r="Y714" i="1"/>
  <c r="Y1423" i="1"/>
  <c r="Y330" i="1"/>
  <c r="Y618" i="1"/>
  <c r="Y809" i="1"/>
  <c r="Y1257" i="1"/>
  <c r="Y700" i="1"/>
  <c r="Y1399" i="1"/>
  <c r="Y593" i="1"/>
  <c r="Y1101" i="1"/>
  <c r="Y1925" i="1"/>
  <c r="Y1924" i="1"/>
  <c r="Y1793" i="1"/>
  <c r="Y2237" i="1"/>
  <c r="Y2230" i="1"/>
  <c r="Y2159" i="1"/>
  <c r="Y1964" i="1"/>
  <c r="Y1803" i="1"/>
  <c r="Y2279" i="1"/>
  <c r="Y2077" i="1"/>
  <c r="Y934" i="1"/>
  <c r="Y402" i="1"/>
  <c r="Y1715" i="1"/>
  <c r="Y841" i="1"/>
  <c r="Y1766" i="1"/>
  <c r="Y2240" i="1"/>
  <c r="Y2117" i="1"/>
  <c r="Y15" i="1"/>
  <c r="Y14" i="1"/>
  <c r="Y1878" i="1"/>
  <c r="Y2131" i="1"/>
  <c r="Y198" i="1"/>
  <c r="Y1730" i="1"/>
  <c r="Y246" i="1"/>
  <c r="Y1835" i="1"/>
  <c r="Y1062" i="1"/>
  <c r="Y1754" i="1"/>
  <c r="Y1719" i="1"/>
  <c r="Y1781" i="1"/>
  <c r="Y2255" i="1"/>
  <c r="Y2244" i="1"/>
  <c r="Y2274" i="1"/>
  <c r="Y1882" i="1"/>
  <c r="Y1850" i="1"/>
  <c r="Y2253" i="1"/>
  <c r="Y1217" i="1"/>
  <c r="Y149" i="1"/>
  <c r="Y2027" i="1"/>
  <c r="Y1868" i="1"/>
  <c r="Y1903" i="1"/>
  <c r="Y1792" i="1"/>
  <c r="Y393" i="1"/>
  <c r="Y2137" i="1"/>
  <c r="Y586" i="1"/>
  <c r="Y2312" i="1"/>
  <c r="Y2102" i="1"/>
  <c r="Y124" i="1"/>
  <c r="Y462" i="1"/>
  <c r="Y694" i="1"/>
  <c r="Y1791" i="1"/>
  <c r="Y130" i="1"/>
  <c r="Y933" i="1"/>
  <c r="Y1163" i="1"/>
  <c r="Y603" i="1"/>
  <c r="Y601" i="1"/>
  <c r="Y730" i="1"/>
  <c r="Y404" i="1"/>
  <c r="Y738" i="1"/>
  <c r="Y176" i="1"/>
  <c r="Y469" i="1"/>
  <c r="Y361" i="1"/>
  <c r="Y1111" i="1"/>
  <c r="Y993" i="1"/>
  <c r="Y2060" i="1"/>
  <c r="Y1614" i="1"/>
  <c r="Y927" i="1"/>
  <c r="Y2212" i="1"/>
  <c r="Y1852" i="1"/>
  <c r="Y136" i="1"/>
  <c r="Y2158" i="1"/>
  <c r="Y1780" i="1"/>
  <c r="Y252" i="1"/>
  <c r="Y1779" i="1"/>
  <c r="Y1999" i="1"/>
  <c r="Y1848" i="1"/>
  <c r="Y227" i="1"/>
  <c r="Y1855" i="1"/>
  <c r="Y2083" i="1"/>
  <c r="Y1544" i="1"/>
  <c r="Y307" i="1"/>
  <c r="Y1141" i="1"/>
  <c r="Y251" i="1"/>
  <c r="Y2095" i="1"/>
  <c r="Y104" i="1"/>
  <c r="Y2088" i="1"/>
  <c r="Y2136" i="1"/>
  <c r="Y1197" i="1"/>
  <c r="Y1760" i="1"/>
  <c r="Y1934" i="1"/>
  <c r="Y1585" i="1"/>
  <c r="Y1428" i="1"/>
  <c r="Y1584" i="1"/>
  <c r="Y1543" i="1"/>
  <c r="Y306" i="1"/>
  <c r="Y1633" i="1"/>
  <c r="Y1276" i="1"/>
  <c r="Y1256" i="1"/>
  <c r="Y599" i="1"/>
  <c r="Y2154" i="1"/>
  <c r="Y655" i="1"/>
  <c r="Y1211" i="1"/>
  <c r="Y816" i="1"/>
  <c r="Y634" i="1"/>
  <c r="Y2308" i="1"/>
  <c r="Y2148" i="1"/>
  <c r="Y239" i="1"/>
  <c r="Y2219" i="1"/>
  <c r="Y699" i="1"/>
  <c r="Y121" i="1"/>
  <c r="Y1816" i="1"/>
  <c r="Y1121" i="1"/>
  <c r="Y80" i="1"/>
  <c r="Y996" i="1"/>
  <c r="Y1895" i="1"/>
  <c r="Y175" i="1"/>
  <c r="Y1098" i="1"/>
  <c r="Y2110" i="1"/>
  <c r="Y2269" i="1"/>
  <c r="Y2135" i="1"/>
  <c r="Y1280" i="1"/>
  <c r="Y1536" i="1"/>
  <c r="Y1243" i="1"/>
  <c r="Y1318" i="1"/>
  <c r="Y1343" i="1"/>
  <c r="Y1262" i="1"/>
  <c r="Y1624" i="1"/>
  <c r="Y1621" i="1"/>
  <c r="Y1676" i="1"/>
  <c r="Y1360" i="1"/>
  <c r="Y1498" i="1"/>
  <c r="Y1514" i="1"/>
  <c r="Y1563" i="1"/>
  <c r="Y1627" i="1"/>
  <c r="Y1539" i="1"/>
  <c r="Y1467" i="1"/>
  <c r="Y535" i="1"/>
  <c r="Y1137" i="1"/>
  <c r="Y317" i="1"/>
  <c r="Y1480" i="1"/>
  <c r="Y1057" i="1"/>
  <c r="Y989" i="1"/>
  <c r="Y1245" i="1"/>
  <c r="Y1530" i="1"/>
  <c r="Y797" i="1"/>
  <c r="Y876" i="1"/>
  <c r="Y1431" i="1"/>
  <c r="Y808" i="1"/>
  <c r="Y1916" i="1"/>
  <c r="Y461" i="1"/>
  <c r="Y196" i="1"/>
  <c r="Y76" i="1"/>
  <c r="Y2297" i="1"/>
  <c r="Y1369" i="1"/>
  <c r="Y1877" i="1"/>
  <c r="Y758" i="1"/>
  <c r="Y1707" i="1"/>
  <c r="Y2243" i="1"/>
  <c r="Y1836" i="1"/>
  <c r="Y2071" i="1"/>
  <c r="Y2080" i="1"/>
  <c r="Y1117" i="1"/>
  <c r="Y24" i="1"/>
  <c r="Y42" i="1"/>
  <c r="Y155" i="1"/>
  <c r="Y1827" i="1"/>
  <c r="Y1963" i="1"/>
  <c r="Y1888" i="1"/>
  <c r="Y135" i="1"/>
  <c r="Y65" i="1"/>
  <c r="Y1761" i="1"/>
  <c r="Y1753" i="1"/>
  <c r="Y2164" i="1"/>
  <c r="Y236" i="1"/>
  <c r="Y2304" i="1"/>
  <c r="Y1939" i="1"/>
  <c r="Y2065" i="1"/>
  <c r="Y1475" i="1"/>
  <c r="Y1733" i="1"/>
  <c r="Y1765" i="1"/>
  <c r="Y1819" i="1"/>
  <c r="Y2039" i="1"/>
  <c r="Y1706" i="1"/>
  <c r="Y1947" i="1"/>
  <c r="Y1583" i="1"/>
  <c r="Y689" i="1"/>
  <c r="Y915" i="1"/>
  <c r="Y2218" i="1"/>
  <c r="Y1241" i="1"/>
  <c r="Y1662" i="1"/>
  <c r="Y1306" i="1"/>
  <c r="Y1503" i="1"/>
  <c r="Y1255" i="1"/>
  <c r="Y1344" i="1"/>
  <c r="Y1435" i="1"/>
  <c r="Y2205" i="1"/>
  <c r="Y1737" i="1"/>
  <c r="Y1973" i="1"/>
  <c r="Y1881" i="1"/>
  <c r="Y1927" i="1"/>
  <c r="Y1854" i="1"/>
  <c r="Y275" i="1"/>
  <c r="Y621" i="1"/>
  <c r="Y447" i="1"/>
  <c r="Y2174" i="1"/>
  <c r="Y2188" i="1"/>
  <c r="Y1725" i="1"/>
  <c r="Y21" i="1"/>
  <c r="Y791" i="1"/>
  <c r="Y870" i="1"/>
  <c r="Y947" i="1"/>
  <c r="Y502" i="1"/>
  <c r="Y1982" i="1"/>
  <c r="Y294" i="1"/>
  <c r="Y1216" i="1"/>
  <c r="Y204" i="1"/>
  <c r="Y200" i="1"/>
  <c r="Y1718" i="1"/>
  <c r="Y898" i="1"/>
  <c r="Y1494" i="1"/>
  <c r="Y1969" i="1"/>
  <c r="Y600" i="1"/>
  <c r="Y1100" i="1"/>
  <c r="Y1993" i="1"/>
  <c r="Y2048" i="1"/>
  <c r="Y1366" i="1"/>
  <c r="Y1359" i="1"/>
  <c r="Y813" i="1"/>
  <c r="Y1285" i="1"/>
  <c r="Y1338" i="1"/>
  <c r="Y1443" i="1"/>
  <c r="Y1602" i="1"/>
  <c r="Y1654" i="1"/>
  <c r="Y1589" i="1"/>
  <c r="Y1644" i="1"/>
  <c r="Y1646" i="1"/>
  <c r="Y1293" i="1"/>
  <c r="Y570" i="1"/>
  <c r="Y1492" i="1"/>
  <c r="Y1661" i="1"/>
  <c r="Y1004" i="1"/>
  <c r="Y318" i="1"/>
  <c r="Y604" i="1"/>
  <c r="Y754" i="1"/>
  <c r="Y2289" i="1"/>
  <c r="Y288" i="1"/>
  <c r="Y350" i="1"/>
  <c r="Y460" i="1"/>
  <c r="Y541" i="1"/>
  <c r="Y2264" i="1"/>
  <c r="Y1810" i="1"/>
  <c r="Y2015" i="1"/>
  <c r="Y203" i="1"/>
  <c r="Y2236" i="1"/>
  <c r="Y23" i="1"/>
  <c r="Y2033" i="1"/>
  <c r="Y1876" i="1"/>
  <c r="Y1900" i="1"/>
  <c r="Y1759" i="1"/>
  <c r="Y2281" i="1"/>
  <c r="Y459" i="1"/>
  <c r="Y1061" i="1"/>
  <c r="Y1962" i="1"/>
  <c r="Y2169" i="1"/>
  <c r="Y1869" i="1"/>
  <c r="Y2059" i="1"/>
  <c r="Y585" i="1"/>
  <c r="Y824" i="1"/>
  <c r="Y1802" i="1"/>
  <c r="Y917" i="1"/>
  <c r="Y1764" i="1"/>
  <c r="Y106" i="1"/>
  <c r="Y2254" i="1"/>
  <c r="Y1785" i="1"/>
  <c r="Y191" i="1"/>
  <c r="Y1784" i="1"/>
  <c r="Y635" i="1"/>
  <c r="Y479" i="1"/>
  <c r="Y334" i="1"/>
  <c r="Y1837" i="1"/>
  <c r="Y922" i="1"/>
  <c r="Y2173" i="1"/>
  <c r="Y178" i="1"/>
  <c r="Y967" i="1"/>
  <c r="Y473" i="1"/>
  <c r="Y597" i="1"/>
  <c r="Y894" i="1"/>
  <c r="Y1620" i="1"/>
  <c r="Y737" i="1"/>
  <c r="Y2081" i="1"/>
  <c r="Y482" i="1"/>
  <c r="Y55" i="1"/>
  <c r="Y1140" i="1"/>
  <c r="Y1511" i="1"/>
  <c r="Y840" i="1"/>
  <c r="Y1703" i="1"/>
  <c r="Y584" i="1"/>
  <c r="Y2058" i="1"/>
  <c r="Y1970" i="1"/>
  <c r="Y2022" i="1"/>
  <c r="Y1365" i="1"/>
  <c r="Y1807" i="1"/>
  <c r="Y1687" i="1"/>
  <c r="Y1400" i="1"/>
  <c r="Y370" i="1"/>
  <c r="Y1629" i="1"/>
  <c r="Y1643" i="1"/>
  <c r="Y470" i="1"/>
  <c r="Y2092" i="1"/>
  <c r="Y2223" i="1"/>
  <c r="Y924" i="1"/>
  <c r="Y1215" i="1"/>
  <c r="Y811" i="1"/>
  <c r="Y1368" i="1"/>
  <c r="Y632" i="1"/>
  <c r="Y970" i="1"/>
  <c r="Y2288" i="1"/>
  <c r="Y923" i="1"/>
  <c r="Y432" i="1"/>
  <c r="Y324" i="1"/>
  <c r="Y1513" i="1"/>
  <c r="Y119" i="1"/>
  <c r="Y2098" i="1"/>
  <c r="Y481" i="1"/>
  <c r="Y1628" i="1"/>
  <c r="Y1230" i="1"/>
  <c r="Y1448" i="1"/>
  <c r="Y1591" i="1"/>
  <c r="Y369" i="1"/>
  <c r="Y1686" i="1"/>
  <c r="Y697" i="1"/>
  <c r="Y1364" i="1"/>
  <c r="Y287" i="1"/>
  <c r="Y1660" i="1"/>
  <c r="Y2272" i="1"/>
  <c r="Y2073" i="1"/>
  <c r="Y2038" i="1"/>
  <c r="Y1049" i="1"/>
  <c r="Y71" i="1"/>
  <c r="Y2163" i="1"/>
  <c r="Y2275" i="1"/>
  <c r="Y2119" i="1"/>
  <c r="Y2050" i="1"/>
  <c r="Y740" i="1"/>
  <c r="Y1055" i="1"/>
  <c r="Y991" i="1"/>
  <c r="Y573" i="1"/>
  <c r="Y2187" i="1"/>
  <c r="Y492" i="1"/>
  <c r="Y195" i="1"/>
  <c r="Y2019" i="1"/>
  <c r="Y2167" i="1"/>
  <c r="Y1865" i="1"/>
  <c r="Y2273" i="1"/>
  <c r="Y1839" i="1"/>
  <c r="Y2021" i="1"/>
  <c r="Y2123" i="1"/>
  <c r="Y1945" i="1"/>
  <c r="Y1981" i="1"/>
  <c r="Y2122" i="1"/>
  <c r="Y1186" i="1"/>
  <c r="Y1724" i="1"/>
  <c r="Y1875" i="1"/>
  <c r="Y1422" i="1"/>
  <c r="Y2051" i="1"/>
  <c r="Y1894" i="1"/>
  <c r="Y40" i="1"/>
  <c r="Y340" i="1"/>
  <c r="Y154" i="1"/>
  <c r="Y994" i="1"/>
  <c r="Y2179" i="1"/>
  <c r="Y184" i="1"/>
  <c r="Y2310" i="1"/>
  <c r="Y280" i="1"/>
  <c r="Y267" i="1"/>
  <c r="Y2211" i="1"/>
  <c r="Y10" i="1"/>
  <c r="Y757" i="1"/>
  <c r="Y384" i="1"/>
  <c r="Y2034" i="1"/>
  <c r="Y1723" i="1"/>
  <c r="Y1798" i="1"/>
  <c r="Y1734" i="1"/>
  <c r="Y1214" i="1"/>
  <c r="Y2227" i="1"/>
  <c r="Y2053" i="1"/>
  <c r="Y2157" i="1"/>
  <c r="Y2064" i="1"/>
  <c r="Y2287" i="1"/>
  <c r="Y1219" i="1"/>
  <c r="Y1961" i="1"/>
  <c r="Y2037" i="1"/>
  <c r="Y2044" i="1"/>
  <c r="Y2011" i="1"/>
  <c r="Y2296" i="1"/>
  <c r="Y2130" i="1"/>
  <c r="Y1074" i="1"/>
  <c r="Y1861" i="1"/>
  <c r="Y509" i="1"/>
  <c r="Y1412" i="1"/>
  <c r="Y1672" i="1"/>
  <c r="Y1592" i="1"/>
  <c r="Y299" i="1"/>
  <c r="Y1929" i="1"/>
  <c r="Y28" i="1"/>
  <c r="Y190" i="1"/>
  <c r="Y364" i="1"/>
  <c r="Y805" i="1"/>
  <c r="Y1075" i="1"/>
  <c r="Y1019" i="1"/>
  <c r="Y1077" i="1"/>
  <c r="Y238" i="1"/>
  <c r="Y1181" i="1"/>
  <c r="Y1515" i="1"/>
  <c r="Y491" i="1"/>
  <c r="Y640" i="1"/>
  <c r="Y630" i="1"/>
  <c r="Y1437" i="1"/>
  <c r="Y1578" i="1"/>
  <c r="Y286" i="1"/>
  <c r="Y1570" i="1"/>
  <c r="Y139" i="1"/>
  <c r="Y90" i="1"/>
  <c r="Y561" i="1"/>
  <c r="Y410" i="1"/>
  <c r="Y815" i="1"/>
  <c r="Y1671" i="1"/>
  <c r="Y1647" i="1"/>
  <c r="Y1567" i="1"/>
  <c r="Y962" i="1"/>
  <c r="Y530" i="1"/>
  <c r="Y1551" i="1"/>
  <c r="Y1231" i="1"/>
  <c r="Y1376" i="1"/>
  <c r="Y1269" i="1"/>
  <c r="Y8" i="1"/>
  <c r="Y1525" i="1"/>
  <c r="Y1542" i="1"/>
  <c r="Y1611" i="1"/>
  <c r="Y1240" i="1"/>
  <c r="Y1337" i="1"/>
  <c r="Y851" i="1"/>
  <c r="Y775" i="1"/>
  <c r="Y766" i="1"/>
  <c r="Y7" i="1"/>
  <c r="Y1685" i="1"/>
  <c r="Y6" i="1"/>
  <c r="Y1434" i="1"/>
  <c r="Y9" i="1"/>
  <c r="Y1534" i="1"/>
  <c r="Y646" i="1"/>
  <c r="Y795" i="1"/>
  <c r="Y2035" i="1"/>
  <c r="Y1382" i="1"/>
  <c r="Y1381" i="1"/>
  <c r="Y1821" i="1"/>
  <c r="Y1565" i="1"/>
  <c r="Y1613" i="1"/>
  <c r="Y202" i="1"/>
  <c r="Y774" i="1"/>
  <c r="Y2029" i="1"/>
  <c r="Y2028" i="1"/>
  <c r="Y2286" i="1"/>
  <c r="Y368" i="1"/>
  <c r="Y781" i="1"/>
  <c r="Y559" i="1"/>
  <c r="Y2229" i="1"/>
  <c r="Y835" i="1"/>
  <c r="Y1926" i="1"/>
  <c r="Y2121" i="1"/>
  <c r="Y1992" i="1"/>
  <c r="Y1752" i="1"/>
  <c r="Y1642" i="1"/>
  <c r="Y1541" i="1"/>
  <c r="Y1548" i="1"/>
  <c r="Y1017" i="1"/>
  <c r="Y1292" i="1"/>
  <c r="Y1702" i="1"/>
  <c r="Y301" i="1"/>
  <c r="Y1834" i="1"/>
  <c r="Y249" i="1"/>
  <c r="Y2079" i="1"/>
  <c r="Y101" i="1"/>
  <c r="Y1957" i="1"/>
  <c r="Y277" i="1"/>
  <c r="Y1166" i="1"/>
  <c r="Y2186" i="1"/>
  <c r="Y2100" i="1"/>
  <c r="Y2082" i="1"/>
  <c r="Y458" i="1"/>
  <c r="Y1915" i="1"/>
  <c r="Y1632" i="1"/>
  <c r="Y753" i="1"/>
  <c r="Y1414" i="1"/>
  <c r="Y812" i="1"/>
  <c r="Y1175" i="1"/>
  <c r="Y1452" i="1"/>
  <c r="Y1367" i="1"/>
  <c r="Y807" i="1"/>
  <c r="Y1605" i="1"/>
  <c r="Y1139" i="1"/>
  <c r="Y1604" i="1"/>
  <c r="Y54" i="1"/>
  <c r="Y1655" i="1"/>
  <c r="Y583" i="1"/>
  <c r="Y513" i="1"/>
  <c r="Y1603" i="1"/>
  <c r="Y765" i="1"/>
  <c r="Y1456" i="1"/>
  <c r="Y1522" i="1"/>
  <c r="Y1334" i="1"/>
  <c r="Y4" i="1"/>
  <c r="Y1466" i="1"/>
  <c r="Y1641" i="1"/>
  <c r="Y1640" i="1"/>
  <c r="Y1540" i="1"/>
  <c r="Y773" i="1"/>
  <c r="Y1291" i="1"/>
  <c r="Y1651" i="1"/>
  <c r="Y1192" i="1"/>
  <c r="Y1138" i="1"/>
  <c r="Y1701" i="1"/>
  <c r="Y1547" i="1"/>
  <c r="Y1488" i="1"/>
  <c r="Y768" i="1"/>
  <c r="Y1104" i="1"/>
  <c r="Y1923" i="1"/>
  <c r="Y2259" i="1"/>
  <c r="Y1935" i="1"/>
  <c r="Y1120" i="1"/>
  <c r="Y1847" i="1"/>
  <c r="Y1054" i="1"/>
  <c r="Y1874" i="1"/>
  <c r="Y2105" i="1"/>
  <c r="Y1952" i="1"/>
  <c r="Y230" i="1"/>
  <c r="Y2156" i="1"/>
  <c r="Y483" i="1"/>
  <c r="Y2185" i="1"/>
  <c r="Y1818" i="1"/>
  <c r="Y2106" i="1"/>
  <c r="Y2207" i="1"/>
  <c r="Y916" i="1"/>
  <c r="Y311" i="1"/>
  <c r="Y242" i="1"/>
  <c r="Y2009" i="1"/>
  <c r="Y355" i="1"/>
  <c r="Y1758" i="1"/>
  <c r="Y735" i="1"/>
  <c r="Y734" i="1"/>
  <c r="Y1893" i="1"/>
  <c r="Y1218" i="1"/>
  <c r="Y2295" i="1"/>
  <c r="Y214" i="1"/>
  <c r="Y2172" i="1"/>
  <c r="Y279" i="1"/>
  <c r="Y1129" i="1"/>
  <c r="Y823" i="1"/>
  <c r="Y2252" i="1"/>
  <c r="Y939" i="1"/>
  <c r="Y245" i="1"/>
  <c r="Y1849" i="1"/>
  <c r="Y2045" i="1"/>
  <c r="Y2215" i="1"/>
  <c r="Y1938" i="1"/>
  <c r="Y353" i="1"/>
  <c r="Y2069" i="1"/>
  <c r="Y1763" i="1"/>
  <c r="Y2217" i="1"/>
  <c r="Y2184" i="1"/>
  <c r="Y1990" i="1"/>
  <c r="Y1751" i="1"/>
  <c r="Y695" i="1"/>
  <c r="Y1213" i="1"/>
  <c r="Y2285" i="1"/>
  <c r="Y1806" i="1"/>
  <c r="Y129" i="1"/>
  <c r="Y2250" i="1"/>
  <c r="Y2036" i="1"/>
  <c r="Y2183" i="1"/>
  <c r="Y2303" i="1"/>
  <c r="Y1794" i="1"/>
  <c r="Y1918" i="1"/>
  <c r="Y1212" i="1"/>
  <c r="Y2026" i="1"/>
  <c r="Y83" i="1"/>
  <c r="Y1809" i="1"/>
  <c r="Y504" i="1"/>
  <c r="Y1815" i="1"/>
  <c r="Y1210" i="1"/>
  <c r="Y1136" i="1"/>
  <c r="Y323" i="1"/>
  <c r="Y1998" i="1"/>
  <c r="Y2314" i="1"/>
  <c r="Y1586" i="1"/>
  <c r="Y949" i="1"/>
  <c r="Y1195" i="1"/>
  <c r="Y1361" i="1"/>
  <c r="Y1151" i="1"/>
  <c r="Y1635" i="1"/>
  <c r="Y2319" i="1"/>
  <c r="Y986" i="1"/>
  <c r="Y719" i="1"/>
  <c r="Y847" i="1"/>
  <c r="Y1156" i="1"/>
  <c r="Y293" i="1"/>
  <c r="Y839" i="1"/>
  <c r="Y1461" i="1"/>
  <c r="Y1668" i="1"/>
  <c r="Y1630" i="1"/>
  <c r="Y733" i="1"/>
  <c r="Y1468" i="1"/>
  <c r="Y1601" i="1"/>
  <c r="Y529" i="1"/>
  <c r="Y887" i="1"/>
  <c r="Y1550" i="1"/>
  <c r="Y688" i="1"/>
  <c r="Y1442" i="1"/>
  <c r="Y1222" i="1"/>
  <c r="Y2315" i="1"/>
  <c r="Y451" i="1"/>
  <c r="Y1410" i="1"/>
  <c r="Y1457" i="1"/>
  <c r="Y710" i="1"/>
  <c r="Y237" i="1"/>
  <c r="Y354" i="1"/>
  <c r="Y1421" i="1"/>
  <c r="Y457" i="1"/>
  <c r="Y874" i="1"/>
  <c r="Y972" i="1"/>
  <c r="Y418" i="1"/>
  <c r="Y936" i="1"/>
  <c r="Y664" i="1"/>
  <c r="Y925" i="1"/>
  <c r="Y706" i="1"/>
  <c r="Y1047" i="1"/>
  <c r="Y1558" i="1"/>
  <c r="Y929" i="1"/>
  <c r="Y1637" i="1"/>
  <c r="Y3" i="1"/>
  <c r="Y764" i="1"/>
  <c r="Y1150" i="1"/>
  <c r="Y2277" i="1"/>
  <c r="Y1092" i="1"/>
  <c r="Y612" i="1"/>
  <c r="Y1960" i="1"/>
  <c r="Y1899" i="1"/>
  <c r="Y1757" i="1"/>
  <c r="Y1681" i="1"/>
  <c r="Y1490" i="1"/>
  <c r="Y611" i="1"/>
  <c r="Y278" i="1"/>
  <c r="Y2263" i="1"/>
  <c r="Y1204" i="1"/>
  <c r="Y48" i="1"/>
  <c r="Y387" i="1"/>
  <c r="Y822" i="1"/>
  <c r="Y910" i="1"/>
  <c r="Y560" i="1"/>
  <c r="Y285" i="1"/>
  <c r="Y138" i="1"/>
  <c r="Y626" i="1"/>
  <c r="Y780" i="1"/>
  <c r="Y654" i="1"/>
  <c r="Y1025" i="1"/>
  <c r="Y588" i="1"/>
  <c r="Y538" i="1"/>
  <c r="Y1473" i="1"/>
  <c r="Y801" i="1"/>
  <c r="Y909" i="1"/>
  <c r="Y284" i="1"/>
  <c r="Y385" i="1"/>
  <c r="Y276" i="1"/>
  <c r="Y283" i="1"/>
  <c r="Y800" i="1"/>
  <c r="Y292" i="1"/>
  <c r="Y1860" i="1"/>
  <c r="Y508" i="1"/>
  <c r="Y1227" i="1"/>
  <c r="Y1403" i="1"/>
  <c r="Y1393" i="1"/>
  <c r="Y1684" i="1"/>
  <c r="Y1634" i="1"/>
  <c r="Y1205" i="1"/>
  <c r="Y2242" i="1"/>
  <c r="Y1805" i="1"/>
  <c r="Y250" i="1"/>
  <c r="Y2068" i="1"/>
  <c r="W1797" i="1"/>
  <c r="V1797" i="1"/>
  <c r="U1797" i="1"/>
  <c r="T1797" i="1"/>
  <c r="S1797" i="1"/>
  <c r="W983" i="1"/>
  <c r="V983" i="1"/>
  <c r="U983" i="1"/>
  <c r="T983" i="1"/>
  <c r="S983" i="1"/>
  <c r="W543" i="1"/>
  <c r="V543" i="1"/>
  <c r="U543" i="1"/>
  <c r="T543" i="1"/>
  <c r="S543" i="1"/>
  <c r="W456" i="1"/>
  <c r="V456" i="1"/>
  <c r="U456" i="1"/>
  <c r="T456" i="1"/>
  <c r="S456" i="1"/>
  <c r="W345" i="1"/>
  <c r="V345" i="1"/>
  <c r="U345" i="1"/>
  <c r="T345" i="1"/>
  <c r="S345" i="1"/>
  <c r="W89" i="1"/>
  <c r="V89" i="1"/>
  <c r="U89" i="1"/>
  <c r="T89" i="1"/>
  <c r="S89" i="1"/>
  <c r="W702" i="1"/>
  <c r="V702" i="1"/>
  <c r="U702" i="1"/>
  <c r="T702" i="1"/>
  <c r="S702" i="1"/>
  <c r="W103" i="1"/>
  <c r="V103" i="1"/>
  <c r="U103" i="1"/>
  <c r="T103" i="1"/>
  <c r="S103" i="1"/>
  <c r="W712" i="1"/>
  <c r="V712" i="1"/>
  <c r="U712" i="1"/>
  <c r="T712" i="1"/>
  <c r="S712" i="1"/>
  <c r="W1076" i="1"/>
  <c r="V1076" i="1"/>
  <c r="U1076" i="1"/>
  <c r="T1076" i="1"/>
  <c r="S1076" i="1"/>
  <c r="W430" i="1"/>
  <c r="V430" i="1"/>
  <c r="U430" i="1"/>
  <c r="T430" i="1"/>
  <c r="S430" i="1"/>
  <c r="W928" i="1"/>
  <c r="V928" i="1"/>
  <c r="U928" i="1"/>
  <c r="T928" i="1"/>
  <c r="S928" i="1"/>
  <c r="W1184" i="1"/>
  <c r="V1184" i="1"/>
  <c r="U1184" i="1"/>
  <c r="T1184" i="1"/>
  <c r="S1184" i="1"/>
  <c r="W1070" i="1"/>
  <c r="V1070" i="1"/>
  <c r="U1070" i="1"/>
  <c r="T1070" i="1"/>
  <c r="S1070" i="1"/>
  <c r="W1595" i="1"/>
  <c r="V1595" i="1"/>
  <c r="U1595" i="1"/>
  <c r="T1595" i="1"/>
  <c r="S1595" i="1"/>
  <c r="W1844" i="1"/>
  <c r="V1844" i="1"/>
  <c r="U1844" i="1"/>
  <c r="T1844" i="1"/>
  <c r="S1844" i="1"/>
  <c r="W1160" i="1"/>
  <c r="V1160" i="1"/>
  <c r="U1160" i="1"/>
  <c r="T1160" i="1"/>
  <c r="S1160" i="1"/>
  <c r="W1750" i="1"/>
  <c r="V1750" i="1"/>
  <c r="U1750" i="1"/>
  <c r="T1750" i="1"/>
  <c r="S1750" i="1"/>
  <c r="W1313" i="1"/>
  <c r="V1313" i="1"/>
  <c r="U1313" i="1"/>
  <c r="T1313" i="1"/>
  <c r="S1313" i="1"/>
  <c r="W79" i="1"/>
  <c r="V79" i="1"/>
  <c r="U79" i="1"/>
  <c r="T79" i="1"/>
  <c r="S79" i="1"/>
  <c r="W1568" i="1"/>
  <c r="V1568" i="1"/>
  <c r="U1568" i="1"/>
  <c r="T1568" i="1"/>
  <c r="S1568" i="1"/>
  <c r="W1159" i="1"/>
  <c r="V1159" i="1"/>
  <c r="U1159" i="1"/>
  <c r="T1159" i="1"/>
  <c r="S1159" i="1"/>
  <c r="W1710" i="1"/>
  <c r="V1710" i="1"/>
  <c r="U1710" i="1"/>
  <c r="T1710" i="1"/>
  <c r="S1710" i="1"/>
  <c r="W1296" i="1"/>
  <c r="V1296" i="1"/>
  <c r="U1296" i="1"/>
  <c r="T1296" i="1"/>
  <c r="S1296" i="1"/>
  <c r="W636" i="1"/>
  <c r="V636" i="1"/>
  <c r="U636" i="1"/>
  <c r="T636" i="1"/>
  <c r="S636" i="1"/>
  <c r="W976" i="1"/>
  <c r="V976" i="1"/>
  <c r="U976" i="1"/>
  <c r="T976" i="1"/>
  <c r="S976" i="1"/>
  <c r="W834" i="1"/>
  <c r="V834" i="1"/>
  <c r="U834" i="1"/>
  <c r="T834" i="1"/>
  <c r="S834" i="1"/>
  <c r="W18" i="1"/>
  <c r="V18" i="1"/>
  <c r="U18" i="1"/>
  <c r="T18" i="1"/>
  <c r="S18" i="1"/>
  <c r="W1290" i="1"/>
  <c r="V1290" i="1"/>
  <c r="U1290" i="1"/>
  <c r="T1290" i="1"/>
  <c r="S1290" i="1"/>
  <c r="W1458" i="1"/>
  <c r="V1458" i="1"/>
  <c r="U1458" i="1"/>
  <c r="T1458" i="1"/>
  <c r="S1458" i="1"/>
  <c r="W2043" i="1"/>
  <c r="V2043" i="1"/>
  <c r="U2043" i="1"/>
  <c r="T2043" i="1"/>
  <c r="S2043" i="1"/>
  <c r="W1378" i="1"/>
  <c r="V1378" i="1"/>
  <c r="U1378" i="1"/>
  <c r="T1378" i="1"/>
  <c r="S1378" i="1"/>
  <c r="W2222" i="1"/>
  <c r="V2222" i="1"/>
  <c r="U2222" i="1"/>
  <c r="T2222" i="1"/>
  <c r="S2222" i="1"/>
  <c r="W1843" i="1"/>
  <c r="V1843" i="1"/>
  <c r="U1843" i="1"/>
  <c r="T1843" i="1"/>
  <c r="S1843" i="1"/>
  <c r="W396" i="1"/>
  <c r="V396" i="1"/>
  <c r="U396" i="1"/>
  <c r="T396" i="1"/>
  <c r="S396" i="1"/>
  <c r="W244" i="1"/>
  <c r="V244" i="1"/>
  <c r="U244" i="1"/>
  <c r="T244" i="1"/>
  <c r="S244" i="1"/>
  <c r="W159" i="1"/>
  <c r="V159" i="1"/>
  <c r="U159" i="1"/>
  <c r="T159" i="1"/>
  <c r="S159" i="1"/>
  <c r="W70" i="1"/>
  <c r="V70" i="1"/>
  <c r="U70" i="1"/>
  <c r="T70" i="1"/>
  <c r="S70" i="1"/>
  <c r="W1933" i="1"/>
  <c r="V1933" i="1"/>
  <c r="U1933" i="1"/>
  <c r="T1933" i="1"/>
  <c r="S1933" i="1"/>
  <c r="W500" i="1"/>
  <c r="V500" i="1"/>
  <c r="U500" i="1"/>
  <c r="T500" i="1"/>
  <c r="S500" i="1"/>
  <c r="W2268" i="1"/>
  <c r="V2268" i="1"/>
  <c r="U2268" i="1"/>
  <c r="T2268" i="1"/>
  <c r="S2268" i="1"/>
  <c r="W1398" i="1"/>
  <c r="V1398" i="1"/>
  <c r="U1398" i="1"/>
  <c r="T1398" i="1"/>
  <c r="S1398" i="1"/>
  <c r="W414" i="1"/>
  <c r="V414" i="1"/>
  <c r="U414" i="1"/>
  <c r="T414" i="1"/>
  <c r="S414" i="1"/>
  <c r="W1749" i="1"/>
  <c r="V1749" i="1"/>
  <c r="U1749" i="1"/>
  <c r="T1749" i="1"/>
  <c r="S1749" i="1"/>
  <c r="W337" i="1"/>
  <c r="V337" i="1"/>
  <c r="U337" i="1"/>
  <c r="T337" i="1"/>
  <c r="S337" i="1"/>
  <c r="W777" i="1"/>
  <c r="V777" i="1"/>
  <c r="U777" i="1"/>
  <c r="T777" i="1"/>
  <c r="S777" i="1"/>
  <c r="W937" i="1"/>
  <c r="V937" i="1"/>
  <c r="U937" i="1"/>
  <c r="T937" i="1"/>
  <c r="S937" i="1"/>
  <c r="W1172" i="1"/>
  <c r="V1172" i="1"/>
  <c r="U1172" i="1"/>
  <c r="T1172" i="1"/>
  <c r="S1172" i="1"/>
  <c r="W1233" i="1"/>
  <c r="V1233" i="1"/>
  <c r="U1233" i="1"/>
  <c r="T1233" i="1"/>
  <c r="S1233" i="1"/>
  <c r="W1721" i="1"/>
  <c r="V1721" i="1"/>
  <c r="U1721" i="1"/>
  <c r="T1721" i="1"/>
  <c r="S1721" i="1"/>
  <c r="W779" i="1"/>
  <c r="V779" i="1"/>
  <c r="U779" i="1"/>
  <c r="T779" i="1"/>
  <c r="S779" i="1"/>
  <c r="W507" i="1"/>
  <c r="V507" i="1"/>
  <c r="U507" i="1"/>
  <c r="T507" i="1"/>
  <c r="S507" i="1"/>
  <c r="W1512" i="1"/>
  <c r="V1512" i="1"/>
  <c r="U1512" i="1"/>
  <c r="T1512" i="1"/>
  <c r="S1512" i="1"/>
  <c r="W2147" i="1"/>
  <c r="V2147" i="1"/>
  <c r="U2147" i="1"/>
  <c r="T2147" i="1"/>
  <c r="S2147" i="1"/>
  <c r="W269" i="1"/>
  <c r="V269" i="1"/>
  <c r="U269" i="1"/>
  <c r="T269" i="1"/>
  <c r="S269" i="1"/>
  <c r="W1507" i="1"/>
  <c r="V1507" i="1"/>
  <c r="U1507" i="1"/>
  <c r="T1507" i="1"/>
  <c r="S1507" i="1"/>
  <c r="W623" i="1"/>
  <c r="V623" i="1"/>
  <c r="U623" i="1"/>
  <c r="T623" i="1"/>
  <c r="S623" i="1"/>
  <c r="W1073" i="1"/>
  <c r="V1073" i="1"/>
  <c r="U1073" i="1"/>
  <c r="T1073" i="1"/>
  <c r="S1073" i="1"/>
  <c r="W686" i="1"/>
  <c r="V686" i="1"/>
  <c r="U686" i="1"/>
  <c r="T686" i="1"/>
  <c r="S686" i="1"/>
  <c r="W953" i="1"/>
  <c r="V953" i="1"/>
  <c r="U953" i="1"/>
  <c r="T953" i="1"/>
  <c r="S953" i="1"/>
  <c r="W2197" i="1"/>
  <c r="V2197" i="1"/>
  <c r="U2197" i="1"/>
  <c r="T2197" i="1"/>
  <c r="S2197" i="1"/>
  <c r="W36" i="1"/>
  <c r="V36" i="1"/>
  <c r="U36" i="1"/>
  <c r="T36" i="1"/>
  <c r="S36" i="1"/>
  <c r="W5" i="1"/>
  <c r="V5" i="1"/>
  <c r="U5" i="1"/>
  <c r="T5" i="1"/>
  <c r="S5" i="1"/>
  <c r="W472" i="1"/>
  <c r="V472" i="1"/>
  <c r="U472" i="1"/>
  <c r="T472" i="1"/>
  <c r="S472" i="1"/>
  <c r="W1871" i="1"/>
  <c r="V1871" i="1"/>
  <c r="U1871" i="1"/>
  <c r="T1871" i="1"/>
  <c r="S1871" i="1"/>
  <c r="W2307" i="1"/>
  <c r="V2307" i="1"/>
  <c r="U2307" i="1"/>
  <c r="T2307" i="1"/>
  <c r="S2307" i="1"/>
  <c r="W1332" i="1"/>
  <c r="V1332" i="1"/>
  <c r="U1332" i="1"/>
  <c r="T1332" i="1"/>
  <c r="S1332" i="1"/>
  <c r="W2196" i="1"/>
  <c r="V2196" i="1"/>
  <c r="U2196" i="1"/>
  <c r="T2196" i="1"/>
  <c r="S2196" i="1"/>
  <c r="W614" i="1"/>
  <c r="V614" i="1"/>
  <c r="U614" i="1"/>
  <c r="T614" i="1"/>
  <c r="S614" i="1"/>
  <c r="W946" i="1"/>
  <c r="V946" i="1"/>
  <c r="U946" i="1"/>
  <c r="T946" i="1"/>
  <c r="S946" i="1"/>
  <c r="W443" i="1"/>
  <c r="V443" i="1"/>
  <c r="U443" i="1"/>
  <c r="T443" i="1"/>
  <c r="S443" i="1"/>
  <c r="W1234" i="1"/>
  <c r="V1234" i="1"/>
  <c r="U1234" i="1"/>
  <c r="T1234" i="1"/>
  <c r="S1234" i="1"/>
  <c r="W900" i="1"/>
  <c r="V900" i="1"/>
  <c r="U900" i="1"/>
  <c r="T900" i="1"/>
  <c r="S900" i="1"/>
  <c r="W1147" i="1"/>
  <c r="V1147" i="1"/>
  <c r="U1147" i="1"/>
  <c r="T1147" i="1"/>
  <c r="S1147" i="1"/>
  <c r="W1395" i="1"/>
  <c r="V1395" i="1"/>
  <c r="U1395" i="1"/>
  <c r="T1395" i="1"/>
  <c r="S1395" i="1"/>
  <c r="W1272" i="1"/>
  <c r="V1272" i="1"/>
  <c r="U1272" i="1"/>
  <c r="T1272" i="1"/>
  <c r="S1272" i="1"/>
  <c r="W629" i="1"/>
  <c r="V629" i="1"/>
  <c r="U629" i="1"/>
  <c r="T629" i="1"/>
  <c r="S629" i="1"/>
  <c r="W1773" i="1"/>
  <c r="V1773" i="1"/>
  <c r="U1773" i="1"/>
  <c r="T1773" i="1"/>
  <c r="S1773" i="1"/>
  <c r="W1426" i="1"/>
  <c r="V1426" i="1"/>
  <c r="U1426" i="1"/>
  <c r="T1426" i="1"/>
  <c r="S1426" i="1"/>
  <c r="W1263" i="1"/>
  <c r="V1263" i="1"/>
  <c r="U1263" i="1"/>
  <c r="T1263" i="1"/>
  <c r="S1263" i="1"/>
  <c r="W1700" i="1"/>
  <c r="V1700" i="1"/>
  <c r="U1700" i="1"/>
  <c r="T1700" i="1"/>
  <c r="S1700" i="1"/>
  <c r="W88" i="1"/>
  <c r="V88" i="1"/>
  <c r="U88" i="1"/>
  <c r="T88" i="1"/>
  <c r="S88" i="1"/>
  <c r="W912" i="1"/>
  <c r="V912" i="1"/>
  <c r="U912" i="1"/>
  <c r="T912" i="1"/>
  <c r="S912" i="1"/>
  <c r="W1699" i="1"/>
  <c r="V1699" i="1"/>
  <c r="U1699" i="1"/>
  <c r="T1699" i="1"/>
  <c r="S1699" i="1"/>
  <c r="W769" i="1"/>
  <c r="V769" i="1"/>
  <c r="U769" i="1"/>
  <c r="T769" i="1"/>
  <c r="S769" i="1"/>
  <c r="W1846" i="1"/>
  <c r="V1846" i="1"/>
  <c r="U1846" i="1"/>
  <c r="T1846" i="1"/>
  <c r="S1846" i="1"/>
  <c r="W379" i="1"/>
  <c r="V379" i="1"/>
  <c r="U379" i="1"/>
  <c r="T379" i="1"/>
  <c r="S379" i="1"/>
  <c r="W1549" i="1"/>
  <c r="V1549" i="1"/>
  <c r="U1549" i="1"/>
  <c r="T1549" i="1"/>
  <c r="S1549" i="1"/>
  <c r="W1411" i="1"/>
  <c r="V1411" i="1"/>
  <c r="U1411" i="1"/>
  <c r="T1411" i="1"/>
  <c r="S1411" i="1"/>
  <c r="W1553" i="1"/>
  <c r="V1553" i="1"/>
  <c r="U1553" i="1"/>
  <c r="T1553" i="1"/>
  <c r="S1553" i="1"/>
  <c r="W680" i="1"/>
  <c r="V680" i="1"/>
  <c r="U680" i="1"/>
  <c r="T680" i="1"/>
  <c r="S680" i="1"/>
  <c r="W567" i="1"/>
  <c r="V567" i="1"/>
  <c r="U567" i="1"/>
  <c r="T567" i="1"/>
  <c r="S567" i="1"/>
  <c r="W914" i="1"/>
  <c r="V914" i="1"/>
  <c r="U914" i="1"/>
  <c r="T914" i="1"/>
  <c r="S914" i="1"/>
  <c r="W1261" i="1"/>
  <c r="V1261" i="1"/>
  <c r="U1261" i="1"/>
  <c r="T1261" i="1"/>
  <c r="S1261" i="1"/>
  <c r="W1060" i="1"/>
  <c r="V1060" i="1"/>
  <c r="U1060" i="1"/>
  <c r="T1060" i="1"/>
  <c r="S1060" i="1"/>
  <c r="W1043" i="1"/>
  <c r="V1043" i="1"/>
  <c r="U1043" i="1"/>
  <c r="T1043" i="1"/>
  <c r="S1043" i="1"/>
  <c r="W747" i="1"/>
  <c r="V747" i="1"/>
  <c r="U747" i="1"/>
  <c r="T747" i="1"/>
  <c r="S747" i="1"/>
  <c r="W182" i="1"/>
  <c r="V182" i="1"/>
  <c r="U182" i="1"/>
  <c r="T182" i="1"/>
  <c r="S182" i="1"/>
  <c r="W871" i="1"/>
  <c r="V871" i="1"/>
  <c r="U871" i="1"/>
  <c r="T871" i="1"/>
  <c r="S871" i="1"/>
  <c r="W1027" i="1"/>
  <c r="V1027" i="1"/>
  <c r="U1027" i="1"/>
  <c r="T1027" i="1"/>
  <c r="S1027" i="1"/>
  <c r="W1347" i="1"/>
  <c r="V1347" i="1"/>
  <c r="U1347" i="1"/>
  <c r="T1347" i="1"/>
  <c r="S1347" i="1"/>
  <c r="W901" i="1"/>
  <c r="V901" i="1"/>
  <c r="U901" i="1"/>
  <c r="T901" i="1"/>
  <c r="S901" i="1"/>
  <c r="W2228" i="1"/>
  <c r="V2228" i="1"/>
  <c r="U2228" i="1"/>
  <c r="T2228" i="1"/>
  <c r="S2228" i="1"/>
  <c r="W209" i="1"/>
  <c r="V209" i="1"/>
  <c r="U209" i="1"/>
  <c r="T209" i="1"/>
  <c r="S209" i="1"/>
  <c r="W118" i="1"/>
  <c r="V118" i="1"/>
  <c r="U118" i="1"/>
  <c r="T118" i="1"/>
  <c r="S118" i="1"/>
  <c r="W1008" i="1"/>
  <c r="V1008" i="1"/>
  <c r="U1008" i="1"/>
  <c r="T1008" i="1"/>
  <c r="S1008" i="1"/>
  <c r="W1833" i="1"/>
  <c r="V1833" i="1"/>
  <c r="U1833" i="1"/>
  <c r="T1833" i="1"/>
  <c r="S1833" i="1"/>
  <c r="W1081" i="1"/>
  <c r="V1081" i="1"/>
  <c r="U1081" i="1"/>
  <c r="T1081" i="1"/>
  <c r="S1081" i="1"/>
  <c r="W1610" i="1"/>
  <c r="V1610" i="1"/>
  <c r="U1610" i="1"/>
  <c r="T1610" i="1"/>
  <c r="S1610" i="1"/>
  <c r="W1146" i="1"/>
  <c r="V1146" i="1"/>
  <c r="U1146" i="1"/>
  <c r="T1146" i="1"/>
  <c r="S1146" i="1"/>
  <c r="W799" i="1"/>
  <c r="V799" i="1"/>
  <c r="U799" i="1"/>
  <c r="T799" i="1"/>
  <c r="S799" i="1"/>
  <c r="W1545" i="1"/>
  <c r="V1545" i="1"/>
  <c r="U1545" i="1"/>
  <c r="T1545" i="1"/>
  <c r="S1545" i="1"/>
  <c r="W960" i="1"/>
  <c r="V960" i="1"/>
  <c r="U960" i="1"/>
  <c r="T960" i="1"/>
  <c r="S960" i="1"/>
  <c r="W999" i="1"/>
  <c r="V999" i="1"/>
  <c r="U999" i="1"/>
  <c r="T999" i="1"/>
  <c r="S999" i="1"/>
  <c r="W1898" i="1"/>
  <c r="V1898" i="1"/>
  <c r="U1898" i="1"/>
  <c r="T1898" i="1"/>
  <c r="S1898" i="1"/>
  <c r="W321" i="1"/>
  <c r="V321" i="1"/>
  <c r="U321" i="1"/>
  <c r="T321" i="1"/>
  <c r="S321" i="1"/>
  <c r="W2182" i="1"/>
  <c r="V2182" i="1"/>
  <c r="U2182" i="1"/>
  <c r="T2182" i="1"/>
  <c r="S2182" i="1"/>
  <c r="W641" i="1"/>
  <c r="V641" i="1"/>
  <c r="U641" i="1"/>
  <c r="T641" i="1"/>
  <c r="S641" i="1"/>
  <c r="W357" i="1"/>
  <c r="V357" i="1"/>
  <c r="U357" i="1"/>
  <c r="T357" i="1"/>
  <c r="S357" i="1"/>
  <c r="W1482" i="1"/>
  <c r="V1482" i="1"/>
  <c r="U1482" i="1"/>
  <c r="T1482" i="1"/>
  <c r="S1482" i="1"/>
  <c r="W728" i="1"/>
  <c r="V728" i="1"/>
  <c r="U728" i="1"/>
  <c r="T728" i="1"/>
  <c r="S728" i="1"/>
  <c r="W908" i="1"/>
  <c r="V908" i="1"/>
  <c r="U908" i="1"/>
  <c r="T908" i="1"/>
  <c r="S908" i="1"/>
  <c r="W1042" i="1"/>
  <c r="V1042" i="1"/>
  <c r="U1042" i="1"/>
  <c r="T1042" i="1"/>
  <c r="S1042" i="1"/>
  <c r="W50" i="1"/>
  <c r="V50" i="1"/>
  <c r="U50" i="1"/>
  <c r="T50" i="1"/>
  <c r="S50" i="1"/>
  <c r="W1704" i="1"/>
  <c r="V1704" i="1"/>
  <c r="U1704" i="1"/>
  <c r="T1704" i="1"/>
  <c r="S1704" i="1"/>
  <c r="W1005" i="1"/>
  <c r="V1005" i="1"/>
  <c r="U1005" i="1"/>
  <c r="T1005" i="1"/>
  <c r="S1005" i="1"/>
  <c r="W1321" i="1"/>
  <c r="V1321" i="1"/>
  <c r="U1321" i="1"/>
  <c r="T1321" i="1"/>
  <c r="S1321" i="1"/>
  <c r="W493" i="1"/>
  <c r="V493" i="1"/>
  <c r="U493" i="1"/>
  <c r="T493" i="1"/>
  <c r="S493" i="1"/>
  <c r="W866" i="1"/>
  <c r="V866" i="1"/>
  <c r="U866" i="1"/>
  <c r="T866" i="1"/>
  <c r="S866" i="1"/>
  <c r="W1944" i="1"/>
  <c r="V1944" i="1"/>
  <c r="U1944" i="1"/>
  <c r="T1944" i="1"/>
  <c r="S1944" i="1"/>
  <c r="W833" i="1"/>
  <c r="V833" i="1"/>
  <c r="U833" i="1"/>
  <c r="T833" i="1"/>
  <c r="S833" i="1"/>
  <c r="W1813" i="1"/>
  <c r="V1813" i="1"/>
  <c r="U1813" i="1"/>
  <c r="T1813" i="1"/>
  <c r="S1813" i="1"/>
  <c r="W53" i="1"/>
  <c r="V53" i="1"/>
  <c r="U53" i="1"/>
  <c r="T53" i="1"/>
  <c r="S53" i="1"/>
  <c r="W608" i="1"/>
  <c r="V608" i="1"/>
  <c r="U608" i="1"/>
  <c r="T608" i="1"/>
  <c r="S608" i="1"/>
  <c r="W1026" i="1"/>
  <c r="V1026" i="1"/>
  <c r="U1026" i="1"/>
  <c r="T1026" i="1"/>
  <c r="S1026" i="1"/>
  <c r="W1013" i="1"/>
  <c r="V1013" i="1"/>
  <c r="U1013" i="1"/>
  <c r="T1013" i="1"/>
  <c r="S1013" i="1"/>
  <c r="W521" i="1"/>
  <c r="V521" i="1"/>
  <c r="U521" i="1"/>
  <c r="T521" i="1"/>
  <c r="S521" i="1"/>
  <c r="W830" i="1"/>
  <c r="V830" i="1"/>
  <c r="U830" i="1"/>
  <c r="T830" i="1"/>
  <c r="S830" i="1"/>
  <c r="W1430" i="1"/>
  <c r="V1430" i="1"/>
  <c r="U1430" i="1"/>
  <c r="T1430" i="1"/>
  <c r="S1430" i="1"/>
  <c r="W1569" i="1"/>
  <c r="V1569" i="1"/>
  <c r="U1569" i="1"/>
  <c r="T1569" i="1"/>
  <c r="S1569" i="1"/>
  <c r="W137" i="1"/>
  <c r="V137" i="1"/>
  <c r="U137" i="1"/>
  <c r="T137" i="1"/>
  <c r="S137" i="1"/>
  <c r="W545" i="1"/>
  <c r="V545" i="1"/>
  <c r="U545" i="1"/>
  <c r="T545" i="1"/>
  <c r="S545" i="1"/>
  <c r="W1106" i="1"/>
  <c r="V1106" i="1"/>
  <c r="U1106" i="1"/>
  <c r="T1106" i="1"/>
  <c r="S1106" i="1"/>
  <c r="W1339" i="1"/>
  <c r="V1339" i="1"/>
  <c r="U1339" i="1"/>
  <c r="T1339" i="1"/>
  <c r="S1339" i="1"/>
  <c r="W1379" i="1"/>
  <c r="V1379" i="1"/>
  <c r="U1379" i="1"/>
  <c r="T1379" i="1"/>
  <c r="S1379" i="1"/>
  <c r="W794" i="1"/>
  <c r="V794" i="1"/>
  <c r="U794" i="1"/>
  <c r="T794" i="1"/>
  <c r="S794" i="1"/>
  <c r="W574" i="1"/>
  <c r="V574" i="1"/>
  <c r="U574" i="1"/>
  <c r="T574" i="1"/>
  <c r="S574" i="1"/>
  <c r="W958" i="1"/>
  <c r="V958" i="1"/>
  <c r="U958" i="1"/>
  <c r="T958" i="1"/>
  <c r="S958" i="1"/>
  <c r="W127" i="1"/>
  <c r="V127" i="1"/>
  <c r="U127" i="1"/>
  <c r="T127" i="1"/>
  <c r="S127" i="1"/>
  <c r="W2258" i="1"/>
  <c r="V2258" i="1"/>
  <c r="U2258" i="1"/>
  <c r="T2258" i="1"/>
  <c r="S2258" i="1"/>
  <c r="W1573" i="1"/>
  <c r="V1573" i="1"/>
  <c r="U1573" i="1"/>
  <c r="T1573" i="1"/>
  <c r="S1573" i="1"/>
  <c r="W322" i="1"/>
  <c r="V322" i="1"/>
  <c r="U322" i="1"/>
  <c r="T322" i="1"/>
  <c r="S322" i="1"/>
  <c r="W1249" i="1"/>
  <c r="V1249" i="1"/>
  <c r="U1249" i="1"/>
  <c r="T1249" i="1"/>
  <c r="S1249" i="1"/>
  <c r="W233" i="1"/>
  <c r="V233" i="1"/>
  <c r="U233" i="1"/>
  <c r="T233" i="1"/>
  <c r="S233" i="1"/>
  <c r="W1478" i="1"/>
  <c r="V1478" i="1"/>
  <c r="U1478" i="1"/>
  <c r="T1478" i="1"/>
  <c r="S1478" i="1"/>
  <c r="W1489" i="1"/>
  <c r="V1489" i="1"/>
  <c r="U1489" i="1"/>
  <c r="T1489" i="1"/>
  <c r="S1489" i="1"/>
  <c r="W602" i="1"/>
  <c r="V602" i="1"/>
  <c r="U602" i="1"/>
  <c r="T602" i="1"/>
  <c r="S602" i="1"/>
  <c r="W1438" i="1"/>
  <c r="V1438" i="1"/>
  <c r="U1438" i="1"/>
  <c r="T1438" i="1"/>
  <c r="S1438" i="1"/>
  <c r="W1114" i="1"/>
  <c r="V1114" i="1"/>
  <c r="U1114" i="1"/>
  <c r="T1114" i="1"/>
  <c r="S1114" i="1"/>
  <c r="W1058" i="1"/>
  <c r="V1058" i="1"/>
  <c r="U1058" i="1"/>
  <c r="T1058" i="1"/>
  <c r="S1058" i="1"/>
  <c r="W1976" i="1"/>
  <c r="V1976" i="1"/>
  <c r="U1976" i="1"/>
  <c r="T1976" i="1"/>
  <c r="S1976" i="1"/>
  <c r="W1187" i="1"/>
  <c r="V1187" i="1"/>
  <c r="U1187" i="1"/>
  <c r="T1187" i="1"/>
  <c r="S1187" i="1"/>
  <c r="W2129" i="1"/>
  <c r="V2129" i="1"/>
  <c r="U2129" i="1"/>
  <c r="T2129" i="1"/>
  <c r="S2129" i="1"/>
  <c r="W273" i="1"/>
  <c r="V273" i="1"/>
  <c r="U273" i="1"/>
  <c r="T273" i="1"/>
  <c r="S273" i="1"/>
  <c r="W1072" i="1"/>
  <c r="V1072" i="1"/>
  <c r="U1072" i="1"/>
  <c r="T1072" i="1"/>
  <c r="S1072" i="1"/>
  <c r="W438" i="1"/>
  <c r="V438" i="1"/>
  <c r="U438" i="1"/>
  <c r="T438" i="1"/>
  <c r="S438" i="1"/>
  <c r="W1713" i="1"/>
  <c r="V1713" i="1"/>
  <c r="U1713" i="1"/>
  <c r="T1713" i="1"/>
  <c r="S1713" i="1"/>
  <c r="W347" i="1"/>
  <c r="V347" i="1"/>
  <c r="U347" i="1"/>
  <c r="T347" i="1"/>
  <c r="S347" i="1"/>
  <c r="W1352" i="1"/>
  <c r="V1352" i="1"/>
  <c r="U1352" i="1"/>
  <c r="T1352" i="1"/>
  <c r="S1352" i="1"/>
  <c r="W1208" i="1"/>
  <c r="V1208" i="1"/>
  <c r="U1208" i="1"/>
  <c r="T1208" i="1"/>
  <c r="S1208" i="1"/>
  <c r="W792" i="1"/>
  <c r="V792" i="1"/>
  <c r="U792" i="1"/>
  <c r="T792" i="1"/>
  <c r="S792" i="1"/>
  <c r="W166" i="1"/>
  <c r="V166" i="1"/>
  <c r="U166" i="1"/>
  <c r="T166" i="1"/>
  <c r="S166" i="1"/>
  <c r="W64" i="1"/>
  <c r="V64" i="1"/>
  <c r="U64" i="1"/>
  <c r="T64" i="1"/>
  <c r="S64" i="1"/>
  <c r="W27" i="1"/>
  <c r="V27" i="1"/>
  <c r="U27" i="1"/>
  <c r="T27" i="1"/>
  <c r="S27" i="1"/>
  <c r="W142" i="1"/>
  <c r="V142" i="1"/>
  <c r="U142" i="1"/>
  <c r="T142" i="1"/>
  <c r="S142" i="1"/>
  <c r="W672" i="1"/>
  <c r="V672" i="1"/>
  <c r="U672" i="1"/>
  <c r="T672" i="1"/>
  <c r="S672" i="1"/>
  <c r="W1115" i="1"/>
  <c r="V1115" i="1"/>
  <c r="U1115" i="1"/>
  <c r="T1115" i="1"/>
  <c r="S1115" i="1"/>
  <c r="W2235" i="1"/>
  <c r="V2235" i="1"/>
  <c r="U2235" i="1"/>
  <c r="T2235" i="1"/>
  <c r="S2235" i="1"/>
  <c r="W1631" i="1"/>
  <c r="V1631" i="1"/>
  <c r="U1631" i="1"/>
  <c r="T1631" i="1"/>
  <c r="S1631" i="1"/>
  <c r="W1864" i="1"/>
  <c r="V1864" i="1"/>
  <c r="U1864" i="1"/>
  <c r="T1864" i="1"/>
  <c r="S1864" i="1"/>
  <c r="W558" i="1"/>
  <c r="V558" i="1"/>
  <c r="U558" i="1"/>
  <c r="T558" i="1"/>
  <c r="S558" i="1"/>
  <c r="W134" i="1"/>
  <c r="V134" i="1"/>
  <c r="U134" i="1"/>
  <c r="T134" i="1"/>
  <c r="S134" i="1"/>
  <c r="W157" i="1"/>
  <c r="V157" i="1"/>
  <c r="U157" i="1"/>
  <c r="T157" i="1"/>
  <c r="S157" i="1"/>
  <c r="W165" i="1"/>
  <c r="V165" i="1"/>
  <c r="U165" i="1"/>
  <c r="T165" i="1"/>
  <c r="S165" i="1"/>
  <c r="W930" i="1"/>
  <c r="V930" i="1"/>
  <c r="U930" i="1"/>
  <c r="T930" i="1"/>
  <c r="S930" i="1"/>
  <c r="W1383" i="1"/>
  <c r="V1383" i="1"/>
  <c r="U1383" i="1"/>
  <c r="T1383" i="1"/>
  <c r="S1383" i="1"/>
  <c r="W681" i="1"/>
  <c r="V681" i="1"/>
  <c r="U681" i="1"/>
  <c r="T681" i="1"/>
  <c r="S681" i="1"/>
  <c r="W1038" i="1"/>
  <c r="V1038" i="1"/>
  <c r="U1038" i="1"/>
  <c r="T1038" i="1"/>
  <c r="S1038" i="1"/>
  <c r="W117" i="1"/>
  <c r="V117" i="1"/>
  <c r="U117" i="1"/>
  <c r="T117" i="1"/>
  <c r="S117" i="1"/>
  <c r="W1454" i="1"/>
  <c r="V1454" i="1"/>
  <c r="U1454" i="1"/>
  <c r="T1454" i="1"/>
  <c r="S1454" i="1"/>
  <c r="W551" i="1"/>
  <c r="V551" i="1"/>
  <c r="U551" i="1"/>
  <c r="T551" i="1"/>
  <c r="S551" i="1"/>
  <c r="W1989" i="1"/>
  <c r="V1989" i="1"/>
  <c r="U1989" i="1"/>
  <c r="T1989" i="1"/>
  <c r="S1989" i="1"/>
  <c r="W992" i="1"/>
  <c r="V992" i="1"/>
  <c r="U992" i="1"/>
  <c r="T992" i="1"/>
  <c r="S992" i="1"/>
  <c r="W725" i="1"/>
  <c r="V725" i="1"/>
  <c r="U725" i="1"/>
  <c r="T725" i="1"/>
  <c r="S725" i="1"/>
  <c r="W652" i="1"/>
  <c r="V652" i="1"/>
  <c r="U652" i="1"/>
  <c r="T652" i="1"/>
  <c r="S652" i="1"/>
  <c r="W328" i="1"/>
  <c r="V328" i="1"/>
  <c r="U328" i="1"/>
  <c r="T328" i="1"/>
  <c r="S328" i="1"/>
  <c r="W748" i="1"/>
  <c r="V748" i="1"/>
  <c r="U748" i="1"/>
  <c r="T748" i="1"/>
  <c r="S748" i="1"/>
  <c r="W537" i="1"/>
  <c r="V537" i="1"/>
  <c r="U537" i="1"/>
  <c r="T537" i="1"/>
  <c r="S537" i="1"/>
  <c r="W964" i="1"/>
  <c r="V964" i="1"/>
  <c r="U964" i="1"/>
  <c r="T964" i="1"/>
  <c r="S964" i="1"/>
  <c r="W66" i="1"/>
  <c r="V66" i="1"/>
  <c r="U66" i="1"/>
  <c r="T66" i="1"/>
  <c r="S66" i="1"/>
  <c r="W128" i="1"/>
  <c r="V128" i="1"/>
  <c r="U128" i="1"/>
  <c r="T128" i="1"/>
  <c r="S128" i="1"/>
  <c r="W1107" i="1"/>
  <c r="V1107" i="1"/>
  <c r="U1107" i="1"/>
  <c r="T1107" i="1"/>
  <c r="S1107" i="1"/>
  <c r="W556" i="1"/>
  <c r="V556" i="1"/>
  <c r="U556" i="1"/>
  <c r="T556" i="1"/>
  <c r="S556" i="1"/>
  <c r="W772" i="1"/>
  <c r="V772" i="1"/>
  <c r="U772" i="1"/>
  <c r="T772" i="1"/>
  <c r="S772" i="1"/>
  <c r="W653" i="1"/>
  <c r="V653" i="1"/>
  <c r="U653" i="1"/>
  <c r="T653" i="1"/>
  <c r="S653" i="1"/>
  <c r="W486" i="1"/>
  <c r="V486" i="1"/>
  <c r="U486" i="1"/>
  <c r="T486" i="1"/>
  <c r="S486" i="1"/>
  <c r="W45" i="1"/>
  <c r="V45" i="1"/>
  <c r="U45" i="1"/>
  <c r="T45" i="1"/>
  <c r="S45" i="1"/>
  <c r="W1533" i="1"/>
  <c r="V1533" i="1"/>
  <c r="U1533" i="1"/>
  <c r="T1533" i="1"/>
  <c r="S1533" i="1"/>
  <c r="W1045" i="1"/>
  <c r="V1045" i="1"/>
  <c r="U1045" i="1"/>
  <c r="T1045" i="1"/>
  <c r="S1045" i="1"/>
  <c r="W985" i="1"/>
  <c r="V985" i="1"/>
  <c r="U985" i="1"/>
  <c r="T985" i="1"/>
  <c r="S985" i="1"/>
  <c r="W1427" i="1"/>
  <c r="V1427" i="1"/>
  <c r="U1427" i="1"/>
  <c r="T1427" i="1"/>
  <c r="S1427" i="1"/>
  <c r="W2120" i="1"/>
  <c r="V2120" i="1"/>
  <c r="U2120" i="1"/>
  <c r="T2120" i="1"/>
  <c r="S2120" i="1"/>
  <c r="W610" i="1"/>
  <c r="V610" i="1"/>
  <c r="U610" i="1"/>
  <c r="T610" i="1"/>
  <c r="S610" i="1"/>
  <c r="W1559" i="1"/>
  <c r="V1559" i="1"/>
  <c r="U1559" i="1"/>
  <c r="T1559" i="1"/>
  <c r="S1559" i="1"/>
  <c r="W882" i="1"/>
  <c r="V882" i="1"/>
  <c r="U882" i="1"/>
  <c r="T882" i="1"/>
  <c r="S882" i="1"/>
  <c r="W109" i="1"/>
  <c r="V109" i="1"/>
  <c r="U109" i="1"/>
  <c r="T109" i="1"/>
  <c r="S109" i="1"/>
  <c r="W550" i="1"/>
  <c r="V550" i="1"/>
  <c r="U550" i="1"/>
  <c r="T550" i="1"/>
  <c r="S550" i="1"/>
  <c r="W389" i="1"/>
  <c r="V389" i="1"/>
  <c r="U389" i="1"/>
  <c r="T389" i="1"/>
  <c r="S389" i="1"/>
  <c r="W1556" i="1"/>
  <c r="V1556" i="1"/>
  <c r="U1556" i="1"/>
  <c r="T1556" i="1"/>
  <c r="S1556" i="1"/>
  <c r="W517" i="1"/>
  <c r="V517" i="1"/>
  <c r="U517" i="1"/>
  <c r="T517" i="1"/>
  <c r="S517" i="1"/>
  <c r="W516" i="1"/>
  <c r="V516" i="1"/>
  <c r="U516" i="1"/>
  <c r="T516" i="1"/>
  <c r="S516" i="1"/>
  <c r="W829" i="1"/>
  <c r="V829" i="1"/>
  <c r="U829" i="1"/>
  <c r="T829" i="1"/>
  <c r="S829" i="1"/>
  <c r="W409" i="1"/>
  <c r="V409" i="1"/>
  <c r="U409" i="1"/>
  <c r="T409" i="1"/>
  <c r="S409" i="1"/>
  <c r="W358" i="1"/>
  <c r="V358" i="1"/>
  <c r="U358" i="1"/>
  <c r="T358" i="1"/>
  <c r="S358" i="1"/>
  <c r="W448" i="1"/>
  <c r="V448" i="1"/>
  <c r="U448" i="1"/>
  <c r="T448" i="1"/>
  <c r="S448" i="1"/>
  <c r="W1838" i="1"/>
  <c r="V1838" i="1"/>
  <c r="U1838" i="1"/>
  <c r="T1838" i="1"/>
  <c r="S1838" i="1"/>
  <c r="W420" i="1"/>
  <c r="V420" i="1"/>
  <c r="U420" i="1"/>
  <c r="T420" i="1"/>
  <c r="S420" i="1"/>
  <c r="W1955" i="1"/>
  <c r="V1955" i="1"/>
  <c r="U1955" i="1"/>
  <c r="T1955" i="1"/>
  <c r="S1955" i="1"/>
  <c r="W247" i="1"/>
  <c r="V247" i="1"/>
  <c r="U247" i="1"/>
  <c r="T247" i="1"/>
  <c r="S247" i="1"/>
  <c r="W425" i="1"/>
  <c r="V425" i="1"/>
  <c r="U425" i="1"/>
  <c r="T425" i="1"/>
  <c r="S425" i="1"/>
  <c r="W721" i="1"/>
  <c r="V721" i="1"/>
  <c r="U721" i="1"/>
  <c r="T721" i="1"/>
  <c r="S721" i="1"/>
  <c r="W1126" i="1"/>
  <c r="V1126" i="1"/>
  <c r="U1126" i="1"/>
  <c r="T1126" i="1"/>
  <c r="S1126" i="1"/>
  <c r="W1127" i="1"/>
  <c r="V1127" i="1"/>
  <c r="U1127" i="1"/>
  <c r="T1127" i="1"/>
  <c r="S1127" i="1"/>
  <c r="W536" i="1"/>
  <c r="V536" i="1"/>
  <c r="U536" i="1"/>
  <c r="T536" i="1"/>
  <c r="S536" i="1"/>
  <c r="W339" i="1"/>
  <c r="V339" i="1"/>
  <c r="U339" i="1"/>
  <c r="T339" i="1"/>
  <c r="S339" i="1"/>
  <c r="W452" i="1"/>
  <c r="V452" i="1"/>
  <c r="U452" i="1"/>
  <c r="T452" i="1"/>
  <c r="S452" i="1"/>
  <c r="W662" i="1"/>
  <c r="V662" i="1"/>
  <c r="U662" i="1"/>
  <c r="T662" i="1"/>
  <c r="S662" i="1"/>
  <c r="W624" i="1"/>
  <c r="V624" i="1"/>
  <c r="U624" i="1"/>
  <c r="T624" i="1"/>
  <c r="S624" i="1"/>
  <c r="W270" i="1"/>
  <c r="V270" i="1"/>
  <c r="U270" i="1"/>
  <c r="T270" i="1"/>
  <c r="S270" i="1"/>
  <c r="W691" i="1"/>
  <c r="V691" i="1"/>
  <c r="U691" i="1"/>
  <c r="T691" i="1"/>
  <c r="S691" i="1"/>
  <c r="W1932" i="1"/>
  <c r="V1932" i="1"/>
  <c r="U1932" i="1"/>
  <c r="T1932" i="1"/>
  <c r="S1932" i="1"/>
  <c r="W336" i="1"/>
  <c r="V336" i="1"/>
  <c r="U336" i="1"/>
  <c r="T336" i="1"/>
  <c r="S336" i="1"/>
  <c r="W2115" i="1"/>
  <c r="V2115" i="1"/>
  <c r="U2115" i="1"/>
  <c r="T2115" i="1"/>
  <c r="S2115" i="1"/>
  <c r="W351" i="1"/>
  <c r="V351" i="1"/>
  <c r="U351" i="1"/>
  <c r="T351" i="1"/>
  <c r="S351" i="1"/>
  <c r="W1814" i="1"/>
  <c r="V1814" i="1"/>
  <c r="U1814" i="1"/>
  <c r="T1814" i="1"/>
  <c r="S1814" i="1"/>
  <c r="W1119" i="1"/>
  <c r="V1119" i="1"/>
  <c r="U1119" i="1"/>
  <c r="T1119" i="1"/>
  <c r="S1119" i="1"/>
  <c r="W346" i="1"/>
  <c r="V346" i="1"/>
  <c r="U346" i="1"/>
  <c r="T346" i="1"/>
  <c r="S346" i="1"/>
  <c r="W628" i="1"/>
  <c r="V628" i="1"/>
  <c r="U628" i="1"/>
  <c r="T628" i="1"/>
  <c r="S628" i="1"/>
  <c r="W1937" i="1"/>
  <c r="V1937" i="1"/>
  <c r="U1937" i="1"/>
  <c r="T1937" i="1"/>
  <c r="S1937" i="1"/>
  <c r="W429" i="1"/>
  <c r="V429" i="1"/>
  <c r="U429" i="1"/>
  <c r="T429" i="1"/>
  <c r="S429" i="1"/>
  <c r="W642" i="1"/>
  <c r="V642" i="1"/>
  <c r="U642" i="1"/>
  <c r="T642" i="1"/>
  <c r="S642" i="1"/>
  <c r="W187" i="1"/>
  <c r="V187" i="1"/>
  <c r="U187" i="1"/>
  <c r="T187" i="1"/>
  <c r="S187" i="1"/>
  <c r="W186" i="1"/>
  <c r="V186" i="1"/>
  <c r="U186" i="1"/>
  <c r="T186" i="1"/>
  <c r="S186" i="1"/>
  <c r="W1772" i="1"/>
  <c r="V1772" i="1"/>
  <c r="U1772" i="1"/>
  <c r="T1772" i="1"/>
  <c r="S1772" i="1"/>
  <c r="W39" i="1"/>
  <c r="V39" i="1"/>
  <c r="U39" i="1"/>
  <c r="T39" i="1"/>
  <c r="S39" i="1"/>
  <c r="W2280" i="1"/>
  <c r="V2280" i="1"/>
  <c r="U2280" i="1"/>
  <c r="T2280" i="1"/>
  <c r="S2280" i="1"/>
  <c r="W1200" i="1"/>
  <c r="V1200" i="1"/>
  <c r="U1200" i="1"/>
  <c r="T1200" i="1"/>
  <c r="S1200" i="1"/>
  <c r="W1036" i="1"/>
  <c r="V1036" i="1"/>
  <c r="U1036" i="1"/>
  <c r="T1036" i="1"/>
  <c r="S1036" i="1"/>
  <c r="W300" i="1"/>
  <c r="V300" i="1"/>
  <c r="U300" i="1"/>
  <c r="T300" i="1"/>
  <c r="S300" i="1"/>
  <c r="W1890" i="1"/>
  <c r="V1890" i="1"/>
  <c r="U1890" i="1"/>
  <c r="T1890" i="1"/>
  <c r="S1890" i="1"/>
  <c r="W796" i="1"/>
  <c r="V796" i="1"/>
  <c r="U796" i="1"/>
  <c r="T796" i="1"/>
  <c r="S796" i="1"/>
  <c r="W987" i="1"/>
  <c r="V987" i="1"/>
  <c r="U987" i="1"/>
  <c r="T987" i="1"/>
  <c r="S987" i="1"/>
  <c r="W709" i="1"/>
  <c r="V709" i="1"/>
  <c r="U709" i="1"/>
  <c r="T709" i="1"/>
  <c r="S709" i="1"/>
  <c r="W310" i="1"/>
  <c r="V310" i="1"/>
  <c r="U310" i="1"/>
  <c r="T310" i="1"/>
  <c r="S310" i="1"/>
  <c r="W1102" i="1"/>
  <c r="V1102" i="1"/>
  <c r="U1102" i="1"/>
  <c r="T1102" i="1"/>
  <c r="S1102" i="1"/>
  <c r="W676" i="1"/>
  <c r="V676" i="1"/>
  <c r="U676" i="1"/>
  <c r="T676" i="1"/>
  <c r="S676" i="1"/>
  <c r="W858" i="1"/>
  <c r="V858" i="1"/>
  <c r="U858" i="1"/>
  <c r="T858" i="1"/>
  <c r="S858" i="1"/>
  <c r="W572" i="1"/>
  <c r="V572" i="1"/>
  <c r="U572" i="1"/>
  <c r="T572" i="1"/>
  <c r="S572" i="1"/>
  <c r="W821" i="1"/>
  <c r="V821" i="1"/>
  <c r="U821" i="1"/>
  <c r="T821" i="1"/>
  <c r="S821" i="1"/>
  <c r="W1682" i="1"/>
  <c r="V1682" i="1"/>
  <c r="U1682" i="1"/>
  <c r="T1682" i="1"/>
  <c r="S1682" i="1"/>
  <c r="W344" i="1"/>
  <c r="V344" i="1"/>
  <c r="U344" i="1"/>
  <c r="T344" i="1"/>
  <c r="S344" i="1"/>
  <c r="W1748" i="1"/>
  <c r="V1748" i="1"/>
  <c r="U1748" i="1"/>
  <c r="T1748" i="1"/>
  <c r="S1748" i="1"/>
  <c r="W2226" i="1"/>
  <c r="V2226" i="1"/>
  <c r="U2226" i="1"/>
  <c r="T2226" i="1"/>
  <c r="S2226" i="1"/>
  <c r="W2094" i="1"/>
  <c r="V2094" i="1"/>
  <c r="U2094" i="1"/>
  <c r="T2094" i="1"/>
  <c r="S2094" i="1"/>
  <c r="W1564" i="1"/>
  <c r="V1564" i="1"/>
  <c r="U1564" i="1"/>
  <c r="T1564" i="1"/>
  <c r="S1564" i="1"/>
  <c r="W1453" i="1"/>
  <c r="V1453" i="1"/>
  <c r="U1453" i="1"/>
  <c r="T1453" i="1"/>
  <c r="S1453" i="1"/>
  <c r="W1415" i="1"/>
  <c r="V1415" i="1"/>
  <c r="U1415" i="1"/>
  <c r="T1415" i="1"/>
  <c r="S1415" i="1"/>
  <c r="W1310" i="1"/>
  <c r="V1310" i="1"/>
  <c r="U1310" i="1"/>
  <c r="T1310" i="1"/>
  <c r="S1310" i="1"/>
  <c r="W1167" i="1"/>
  <c r="V1167" i="1"/>
  <c r="U1167" i="1"/>
  <c r="T1167" i="1"/>
  <c r="S1167" i="1"/>
  <c r="W424" i="1"/>
  <c r="V424" i="1"/>
  <c r="U424" i="1"/>
  <c r="T424" i="1"/>
  <c r="S424" i="1"/>
  <c r="W589" i="1"/>
  <c r="V589" i="1"/>
  <c r="U589" i="1"/>
  <c r="T589" i="1"/>
  <c r="S589" i="1"/>
  <c r="W677" i="1"/>
  <c r="V677" i="1"/>
  <c r="U677" i="1"/>
  <c r="T677" i="1"/>
  <c r="S677" i="1"/>
  <c r="W2055" i="1"/>
  <c r="V2055" i="1"/>
  <c r="U2055" i="1"/>
  <c r="T2055" i="1"/>
  <c r="S2055" i="1"/>
  <c r="W421" i="1"/>
  <c r="V421" i="1"/>
  <c r="U421" i="1"/>
  <c r="T421" i="1"/>
  <c r="S421" i="1"/>
  <c r="W1165" i="1"/>
  <c r="V1165" i="1"/>
  <c r="U1165" i="1"/>
  <c r="T1165" i="1"/>
  <c r="S1165" i="1"/>
  <c r="W591" i="1"/>
  <c r="V591" i="1"/>
  <c r="U591" i="1"/>
  <c r="T591" i="1"/>
  <c r="S591" i="1"/>
  <c r="W33" i="1"/>
  <c r="V33" i="1"/>
  <c r="U33" i="1"/>
  <c r="T33" i="1"/>
  <c r="S33" i="1"/>
  <c r="W1006" i="1"/>
  <c r="V1006" i="1"/>
  <c r="U1006" i="1"/>
  <c r="T1006" i="1"/>
  <c r="S1006" i="1"/>
  <c r="W786" i="1"/>
  <c r="V786" i="1"/>
  <c r="U786" i="1"/>
  <c r="T786" i="1"/>
  <c r="S786" i="1"/>
  <c r="W806" i="1"/>
  <c r="V806" i="1"/>
  <c r="U806" i="1"/>
  <c r="T806" i="1"/>
  <c r="S806" i="1"/>
  <c r="W1097" i="1"/>
  <c r="V1097" i="1"/>
  <c r="U1097" i="1"/>
  <c r="T1097" i="1"/>
  <c r="S1097" i="1"/>
  <c r="W881" i="1"/>
  <c r="V881" i="1"/>
  <c r="U881" i="1"/>
  <c r="T881" i="1"/>
  <c r="S881" i="1"/>
  <c r="W968" i="1"/>
  <c r="V968" i="1"/>
  <c r="U968" i="1"/>
  <c r="T968" i="1"/>
  <c r="S968" i="1"/>
  <c r="W961" i="1"/>
  <c r="V961" i="1"/>
  <c r="U961" i="1"/>
  <c r="T961" i="1"/>
  <c r="S961" i="1"/>
  <c r="W445" i="1"/>
  <c r="V445" i="1"/>
  <c r="U445" i="1"/>
  <c r="T445" i="1"/>
  <c r="S445" i="1"/>
  <c r="W1340" i="1"/>
  <c r="V1340" i="1"/>
  <c r="U1340" i="1"/>
  <c r="T1340" i="1"/>
  <c r="S1340" i="1"/>
  <c r="W1474" i="1"/>
  <c r="V1474" i="1"/>
  <c r="U1474" i="1"/>
  <c r="T1474" i="1"/>
  <c r="S1474" i="1"/>
  <c r="W1052" i="1"/>
  <c r="V1052" i="1"/>
  <c r="U1052" i="1"/>
  <c r="T1052" i="1"/>
  <c r="S1052" i="1"/>
  <c r="W1305" i="1"/>
  <c r="V1305" i="1"/>
  <c r="U1305" i="1"/>
  <c r="T1305" i="1"/>
  <c r="S1305" i="1"/>
  <c r="W869" i="1"/>
  <c r="V869" i="1"/>
  <c r="U869" i="1"/>
  <c r="T869" i="1"/>
  <c r="S869" i="1"/>
  <c r="W1384" i="1"/>
  <c r="V1384" i="1"/>
  <c r="U1384" i="1"/>
  <c r="T1384" i="1"/>
  <c r="S1384" i="1"/>
  <c r="W784" i="1"/>
  <c r="V784" i="1"/>
  <c r="U784" i="1"/>
  <c r="T784" i="1"/>
  <c r="S784" i="1"/>
  <c r="W1157" i="1"/>
  <c r="V1157" i="1"/>
  <c r="U1157" i="1"/>
  <c r="T1157" i="1"/>
  <c r="S1157" i="1"/>
  <c r="W1832" i="1"/>
  <c r="V1832" i="1"/>
  <c r="U1832" i="1"/>
  <c r="T1832" i="1"/>
  <c r="S1832" i="1"/>
  <c r="W1831" i="1"/>
  <c r="V1831" i="1"/>
  <c r="U1831" i="1"/>
  <c r="T1831" i="1"/>
  <c r="S1831" i="1"/>
  <c r="W60" i="1"/>
  <c r="V60" i="1"/>
  <c r="U60" i="1"/>
  <c r="T60" i="1"/>
  <c r="S60" i="1"/>
  <c r="W1016" i="1"/>
  <c r="V1016" i="1"/>
  <c r="U1016" i="1"/>
  <c r="T1016" i="1"/>
  <c r="S1016" i="1"/>
  <c r="W1863" i="1"/>
  <c r="V1863" i="1"/>
  <c r="U1863" i="1"/>
  <c r="T1863" i="1"/>
  <c r="S1863" i="1"/>
  <c r="W637" i="1"/>
  <c r="V637" i="1"/>
  <c r="U637" i="1"/>
  <c r="T637" i="1"/>
  <c r="S637" i="1"/>
  <c r="W13" i="1"/>
  <c r="V13" i="1"/>
  <c r="U13" i="1"/>
  <c r="T13" i="1"/>
  <c r="S13" i="1"/>
  <c r="W115" i="1"/>
  <c r="V115" i="1"/>
  <c r="U115" i="1"/>
  <c r="T115" i="1"/>
  <c r="S115" i="1"/>
  <c r="W931" i="1"/>
  <c r="V931" i="1"/>
  <c r="U931" i="1"/>
  <c r="T931" i="1"/>
  <c r="S931" i="1"/>
  <c r="W1420" i="1"/>
  <c r="V1420" i="1"/>
  <c r="U1420" i="1"/>
  <c r="T1420" i="1"/>
  <c r="S1420" i="1"/>
  <c r="W2267" i="1"/>
  <c r="V2267" i="1"/>
  <c r="U2267" i="1"/>
  <c r="T2267" i="1"/>
  <c r="S2267" i="1"/>
  <c r="W2128" i="1"/>
  <c r="V2128" i="1"/>
  <c r="U2128" i="1"/>
  <c r="T2128" i="1"/>
  <c r="S2128" i="1"/>
  <c r="W802" i="1"/>
  <c r="V802" i="1"/>
  <c r="U802" i="1"/>
  <c r="T802" i="1"/>
  <c r="S802" i="1"/>
  <c r="W859" i="1"/>
  <c r="V859" i="1"/>
  <c r="U859" i="1"/>
  <c r="T859" i="1"/>
  <c r="S859" i="1"/>
  <c r="W1089" i="1"/>
  <c r="V1089" i="1"/>
  <c r="U1089" i="1"/>
  <c r="T1089" i="1"/>
  <c r="S1089" i="1"/>
  <c r="W1088" i="1"/>
  <c r="V1088" i="1"/>
  <c r="U1088" i="1"/>
  <c r="T1088" i="1"/>
  <c r="S1088" i="1"/>
  <c r="W788" i="1"/>
  <c r="V788" i="1"/>
  <c r="U788" i="1"/>
  <c r="T788" i="1"/>
  <c r="S788" i="1"/>
  <c r="W1389" i="1"/>
  <c r="V1389" i="1"/>
  <c r="U1389" i="1"/>
  <c r="T1389" i="1"/>
  <c r="S1389" i="1"/>
  <c r="W1587" i="1"/>
  <c r="V1587" i="1"/>
  <c r="U1587" i="1"/>
  <c r="T1587" i="1"/>
  <c r="S1587" i="1"/>
  <c r="W256" i="1"/>
  <c r="V256" i="1"/>
  <c r="U256" i="1"/>
  <c r="T256" i="1"/>
  <c r="S256" i="1"/>
  <c r="W1736" i="1"/>
  <c r="V1736" i="1"/>
  <c r="U1736" i="1"/>
  <c r="T1736" i="1"/>
  <c r="S1736" i="1"/>
  <c r="W1845" i="1"/>
  <c r="V1845" i="1"/>
  <c r="U1845" i="1"/>
  <c r="T1845" i="1"/>
  <c r="S1845" i="1"/>
  <c r="W374" i="1"/>
  <c r="V374" i="1"/>
  <c r="U374" i="1"/>
  <c r="T374" i="1"/>
  <c r="S374" i="1"/>
  <c r="W1331" i="1"/>
  <c r="V1331" i="1"/>
  <c r="U1331" i="1"/>
  <c r="T1331" i="1"/>
  <c r="S1331" i="1"/>
  <c r="W349" i="1"/>
  <c r="V349" i="1"/>
  <c r="U349" i="1"/>
  <c r="T349" i="1"/>
  <c r="S349" i="1"/>
  <c r="W1342" i="1"/>
  <c r="V1342" i="1"/>
  <c r="U1342" i="1"/>
  <c r="T1342" i="1"/>
  <c r="S1342" i="1"/>
  <c r="W1312" i="1"/>
  <c r="V1312" i="1"/>
  <c r="U1312" i="1"/>
  <c r="T1312" i="1"/>
  <c r="S1312" i="1"/>
  <c r="W1880" i="1"/>
  <c r="V1880" i="1"/>
  <c r="U1880" i="1"/>
  <c r="T1880" i="1"/>
  <c r="S1880" i="1"/>
  <c r="W658" i="1"/>
  <c r="V658" i="1"/>
  <c r="U658" i="1"/>
  <c r="T658" i="1"/>
  <c r="S658" i="1"/>
  <c r="W1228" i="1"/>
  <c r="V1228" i="1"/>
  <c r="U1228" i="1"/>
  <c r="T1228" i="1"/>
  <c r="S1228" i="1"/>
  <c r="W1086" i="1"/>
  <c r="V1086" i="1"/>
  <c r="U1086" i="1"/>
  <c r="T1086" i="1"/>
  <c r="S1086" i="1"/>
  <c r="W884" i="1"/>
  <c r="V884" i="1"/>
  <c r="U884" i="1"/>
  <c r="T884" i="1"/>
  <c r="S884" i="1"/>
  <c r="W1287" i="1"/>
  <c r="V1287" i="1"/>
  <c r="U1287" i="1"/>
  <c r="T1287" i="1"/>
  <c r="S1287" i="1"/>
  <c r="W220" i="1"/>
  <c r="V220" i="1"/>
  <c r="U220" i="1"/>
  <c r="T220" i="1"/>
  <c r="S220" i="1"/>
  <c r="W69" i="1"/>
  <c r="V69" i="1"/>
  <c r="U69" i="1"/>
  <c r="T69" i="1"/>
  <c r="S69" i="1"/>
  <c r="W950" i="1"/>
  <c r="V950" i="1"/>
  <c r="U950" i="1"/>
  <c r="T950" i="1"/>
  <c r="S950" i="1"/>
  <c r="W1669" i="1"/>
  <c r="V1669" i="1"/>
  <c r="U1669" i="1"/>
  <c r="T1669" i="1"/>
  <c r="S1669" i="1"/>
  <c r="W532" i="1"/>
  <c r="V532" i="1"/>
  <c r="U532" i="1"/>
  <c r="T532" i="1"/>
  <c r="S532" i="1"/>
  <c r="W171" i="1"/>
  <c r="V171" i="1"/>
  <c r="U171" i="1"/>
  <c r="T171" i="1"/>
  <c r="S171" i="1"/>
  <c r="W67" i="1"/>
  <c r="V67" i="1"/>
  <c r="U67" i="1"/>
  <c r="T67" i="1"/>
  <c r="S67" i="1"/>
  <c r="W1355" i="1"/>
  <c r="V1355" i="1"/>
  <c r="U1355" i="1"/>
  <c r="T1355" i="1"/>
  <c r="S1355" i="1"/>
  <c r="W506" i="1"/>
  <c r="V506" i="1"/>
  <c r="U506" i="1"/>
  <c r="T506" i="1"/>
  <c r="S506" i="1"/>
  <c r="W413" i="1"/>
  <c r="V413" i="1"/>
  <c r="U413" i="1"/>
  <c r="T413" i="1"/>
  <c r="S413" i="1"/>
  <c r="W1462" i="1"/>
  <c r="V1462" i="1"/>
  <c r="U1462" i="1"/>
  <c r="T1462" i="1"/>
  <c r="S1462" i="1"/>
  <c r="W1180" i="1"/>
  <c r="V1180" i="1"/>
  <c r="U1180" i="1"/>
  <c r="T1180" i="1"/>
  <c r="S1180" i="1"/>
  <c r="W332" i="1"/>
  <c r="V332" i="1"/>
  <c r="U332" i="1"/>
  <c r="T332" i="1"/>
  <c r="S332" i="1"/>
  <c r="W2210" i="1"/>
  <c r="V2210" i="1"/>
  <c r="U2210" i="1"/>
  <c r="T2210" i="1"/>
  <c r="S2210" i="1"/>
  <c r="W1346" i="1"/>
  <c r="V1346" i="1"/>
  <c r="U1346" i="1"/>
  <c r="T1346" i="1"/>
  <c r="S1346" i="1"/>
  <c r="W1657" i="1"/>
  <c r="V1657" i="1"/>
  <c r="U1657" i="1"/>
  <c r="T1657" i="1"/>
  <c r="S1657" i="1"/>
  <c r="W1593" i="1"/>
  <c r="V1593" i="1"/>
  <c r="U1593" i="1"/>
  <c r="T1593" i="1"/>
  <c r="S1593" i="1"/>
  <c r="W1491" i="1"/>
  <c r="V1491" i="1"/>
  <c r="U1491" i="1"/>
  <c r="T1491" i="1"/>
  <c r="S1491" i="1"/>
  <c r="W2018" i="1"/>
  <c r="V2018" i="1"/>
  <c r="U2018" i="1"/>
  <c r="T2018" i="1"/>
  <c r="S2018" i="1"/>
  <c r="W1082" i="1"/>
  <c r="V1082" i="1"/>
  <c r="U1082" i="1"/>
  <c r="T1082" i="1"/>
  <c r="S1082" i="1"/>
  <c r="W1239" i="1"/>
  <c r="V1239" i="1"/>
  <c r="U1239" i="1"/>
  <c r="T1239" i="1"/>
  <c r="S1239" i="1"/>
  <c r="W1358" i="1"/>
  <c r="V1358" i="1"/>
  <c r="U1358" i="1"/>
  <c r="T1358" i="1"/>
  <c r="S1358" i="1"/>
  <c r="W219" i="1"/>
  <c r="V219" i="1"/>
  <c r="U219" i="1"/>
  <c r="T219" i="1"/>
  <c r="S219" i="1"/>
  <c r="W2155" i="1"/>
  <c r="V2155" i="1"/>
  <c r="U2155" i="1"/>
  <c r="T2155" i="1"/>
  <c r="S2155" i="1"/>
  <c r="W518" i="1"/>
  <c r="V518" i="1"/>
  <c r="U518" i="1"/>
  <c r="T518" i="1"/>
  <c r="S518" i="1"/>
  <c r="W685" i="1"/>
  <c r="V685" i="1"/>
  <c r="U685" i="1"/>
  <c r="T685" i="1"/>
  <c r="S685" i="1"/>
  <c r="W523" i="1"/>
  <c r="V523" i="1"/>
  <c r="U523" i="1"/>
  <c r="T523" i="1"/>
  <c r="S523" i="1"/>
  <c r="W1168" i="1"/>
  <c r="V1168" i="1"/>
  <c r="U1168" i="1"/>
  <c r="T1168" i="1"/>
  <c r="S1168" i="1"/>
  <c r="W468" i="1"/>
  <c r="V468" i="1"/>
  <c r="U468" i="1"/>
  <c r="T468" i="1"/>
  <c r="S468" i="1"/>
  <c r="W1429" i="1"/>
  <c r="V1429" i="1"/>
  <c r="U1429" i="1"/>
  <c r="T1429" i="1"/>
  <c r="S1429" i="1"/>
  <c r="W1024" i="1"/>
  <c r="V1024" i="1"/>
  <c r="U1024" i="1"/>
  <c r="T1024" i="1"/>
  <c r="S1024" i="1"/>
  <c r="W19" i="1"/>
  <c r="V19" i="1"/>
  <c r="U19" i="1"/>
  <c r="T19" i="1"/>
  <c r="S19" i="1"/>
  <c r="W94" i="1"/>
  <c r="V94" i="1"/>
  <c r="U94" i="1"/>
  <c r="T94" i="1"/>
  <c r="S94" i="1"/>
  <c r="W2301" i="1"/>
  <c r="V2301" i="1"/>
  <c r="U2301" i="1"/>
  <c r="T2301" i="1"/>
  <c r="S2301" i="1"/>
  <c r="W746" i="1"/>
  <c r="V746" i="1"/>
  <c r="U746" i="1"/>
  <c r="T746" i="1"/>
  <c r="S746" i="1"/>
  <c r="W1665" i="1"/>
  <c r="V1665" i="1"/>
  <c r="U1665" i="1"/>
  <c r="T1665" i="1"/>
  <c r="S1665" i="1"/>
  <c r="W2257" i="1"/>
  <c r="V2257" i="1"/>
  <c r="U2257" i="1"/>
  <c r="T2257" i="1"/>
  <c r="S2257" i="1"/>
  <c r="W762" i="1"/>
  <c r="V762" i="1"/>
  <c r="U762" i="1"/>
  <c r="T762" i="1"/>
  <c r="S762" i="1"/>
  <c r="W1618" i="1"/>
  <c r="V1618" i="1"/>
  <c r="U1618" i="1"/>
  <c r="T1618" i="1"/>
  <c r="S1618" i="1"/>
  <c r="W863" i="1"/>
  <c r="V863" i="1"/>
  <c r="U863" i="1"/>
  <c r="T863" i="1"/>
  <c r="S863" i="1"/>
  <c r="W133" i="1"/>
  <c r="V133" i="1"/>
  <c r="U133" i="1"/>
  <c r="T133" i="1"/>
  <c r="S133" i="1"/>
  <c r="W751" i="1"/>
  <c r="V751" i="1"/>
  <c r="U751" i="1"/>
  <c r="T751" i="1"/>
  <c r="S751" i="1"/>
  <c r="W787" i="1"/>
  <c r="V787" i="1"/>
  <c r="U787" i="1"/>
  <c r="T787" i="1"/>
  <c r="S787" i="1"/>
  <c r="W606" i="1"/>
  <c r="V606" i="1"/>
  <c r="U606" i="1"/>
  <c r="T606" i="1"/>
  <c r="S606" i="1"/>
  <c r="W1041" i="1"/>
  <c r="V1041" i="1"/>
  <c r="U1041" i="1"/>
  <c r="T1041" i="1"/>
  <c r="S1041" i="1"/>
  <c r="W1554" i="1"/>
  <c r="V1554" i="1"/>
  <c r="U1554" i="1"/>
  <c r="T1554" i="1"/>
  <c r="S1554" i="1"/>
  <c r="W955" i="1"/>
  <c r="V955" i="1"/>
  <c r="U955" i="1"/>
  <c r="T955" i="1"/>
  <c r="S955" i="1"/>
  <c r="W1397" i="1"/>
  <c r="V1397" i="1"/>
  <c r="U1397" i="1"/>
  <c r="T1397" i="1"/>
  <c r="S1397" i="1"/>
  <c r="W1510" i="1"/>
  <c r="V1510" i="1"/>
  <c r="U1510" i="1"/>
  <c r="T1510" i="1"/>
  <c r="S1510" i="1"/>
  <c r="W831" i="1"/>
  <c r="V831" i="1"/>
  <c r="U831" i="1"/>
  <c r="T831" i="1"/>
  <c r="S831" i="1"/>
  <c r="W1145" i="1"/>
  <c r="V1145" i="1"/>
  <c r="U1145" i="1"/>
  <c r="T1145" i="1"/>
  <c r="S1145" i="1"/>
  <c r="W671" i="1"/>
  <c r="V671" i="1"/>
  <c r="U671" i="1"/>
  <c r="T671" i="1"/>
  <c r="S671" i="1"/>
  <c r="W431" i="1"/>
  <c r="V431" i="1"/>
  <c r="U431" i="1"/>
  <c r="T431" i="1"/>
  <c r="S431" i="1"/>
  <c r="W1188" i="1"/>
  <c r="V1188" i="1"/>
  <c r="U1188" i="1"/>
  <c r="T1188" i="1"/>
  <c r="S1188" i="1"/>
  <c r="W515" i="1"/>
  <c r="V515" i="1"/>
  <c r="U515" i="1"/>
  <c r="T515" i="1"/>
  <c r="S515" i="1"/>
  <c r="W1110" i="1"/>
  <c r="V1110" i="1"/>
  <c r="U1110" i="1"/>
  <c r="T1110" i="1"/>
  <c r="S1110" i="1"/>
  <c r="W327" i="1"/>
  <c r="V327" i="1"/>
  <c r="U327" i="1"/>
  <c r="T327" i="1"/>
  <c r="S327" i="1"/>
  <c r="W1656" i="1"/>
  <c r="V1656" i="1"/>
  <c r="U1656" i="1"/>
  <c r="T1656" i="1"/>
  <c r="S1656" i="1"/>
  <c r="W890" i="1"/>
  <c r="V890" i="1"/>
  <c r="U890" i="1"/>
  <c r="T890" i="1"/>
  <c r="S890" i="1"/>
  <c r="W519" i="1"/>
  <c r="V519" i="1"/>
  <c r="U519" i="1"/>
  <c r="T519" i="1"/>
  <c r="S519" i="1"/>
  <c r="W891" i="1"/>
  <c r="V891" i="1"/>
  <c r="U891" i="1"/>
  <c r="T891" i="1"/>
  <c r="S891" i="1"/>
  <c r="W1282" i="1"/>
  <c r="V1282" i="1"/>
  <c r="U1282" i="1"/>
  <c r="T1282" i="1"/>
  <c r="S1282" i="1"/>
  <c r="W1663" i="1"/>
  <c r="V1663" i="1"/>
  <c r="U1663" i="1"/>
  <c r="T1663" i="1"/>
  <c r="S1663" i="1"/>
  <c r="W1149" i="1"/>
  <c r="V1149" i="1"/>
  <c r="U1149" i="1"/>
  <c r="T1149" i="1"/>
  <c r="S1149" i="1"/>
  <c r="W309" i="1"/>
  <c r="V309" i="1"/>
  <c r="U309" i="1"/>
  <c r="T309" i="1"/>
  <c r="S309" i="1"/>
  <c r="W853" i="1"/>
  <c r="V853" i="1"/>
  <c r="U853" i="1"/>
  <c r="T853" i="1"/>
  <c r="S853" i="1"/>
  <c r="W1040" i="1"/>
  <c r="V1040" i="1"/>
  <c r="U1040" i="1"/>
  <c r="T1040" i="1"/>
  <c r="S1040" i="1"/>
  <c r="W1659" i="1"/>
  <c r="V1659" i="1"/>
  <c r="U1659" i="1"/>
  <c r="T1659" i="1"/>
  <c r="S1659" i="1"/>
  <c r="W613" i="1"/>
  <c r="V613" i="1"/>
  <c r="U613" i="1"/>
  <c r="T613" i="1"/>
  <c r="S613" i="1"/>
  <c r="W814" i="1"/>
  <c r="V814" i="1"/>
  <c r="U814" i="1"/>
  <c r="T814" i="1"/>
  <c r="S814" i="1"/>
  <c r="W670" i="1"/>
  <c r="V670" i="1"/>
  <c r="U670" i="1"/>
  <c r="T670" i="1"/>
  <c r="S670" i="1"/>
  <c r="W1596" i="1"/>
  <c r="V1596" i="1"/>
  <c r="U1596" i="1"/>
  <c r="T1596" i="1"/>
  <c r="S1596" i="1"/>
  <c r="W243" i="1"/>
  <c r="V243" i="1"/>
  <c r="U243" i="1"/>
  <c r="T243" i="1"/>
  <c r="S243" i="1"/>
  <c r="W501" i="1"/>
  <c r="V501" i="1"/>
  <c r="U501" i="1"/>
  <c r="T501" i="1"/>
  <c r="S501" i="1"/>
  <c r="W899" i="1"/>
  <c r="V899" i="1"/>
  <c r="U899" i="1"/>
  <c r="T899" i="1"/>
  <c r="S899" i="1"/>
  <c r="W2097" i="1"/>
  <c r="V2097" i="1"/>
  <c r="U2097" i="1"/>
  <c r="T2097" i="1"/>
  <c r="S2097" i="1"/>
  <c r="W1155" i="1"/>
  <c r="V1155" i="1"/>
  <c r="U1155" i="1"/>
  <c r="T1155" i="1"/>
  <c r="S1155" i="1"/>
  <c r="W903" i="1"/>
  <c r="V903" i="1"/>
  <c r="U903" i="1"/>
  <c r="T903" i="1"/>
  <c r="S903" i="1"/>
  <c r="W1804" i="1"/>
  <c r="V1804" i="1"/>
  <c r="U1804" i="1"/>
  <c r="T1804" i="1"/>
  <c r="S1804" i="1"/>
  <c r="W727" i="1"/>
  <c r="V727" i="1"/>
  <c r="U727" i="1"/>
  <c r="T727" i="1"/>
  <c r="S727" i="1"/>
  <c r="W2300" i="1"/>
  <c r="V2300" i="1"/>
  <c r="U2300" i="1"/>
  <c r="T2300" i="1"/>
  <c r="S2300" i="1"/>
  <c r="W669" i="1"/>
  <c r="V669" i="1"/>
  <c r="U669" i="1"/>
  <c r="T669" i="1"/>
  <c r="S669" i="1"/>
  <c r="W1600" i="1"/>
  <c r="V1600" i="1"/>
  <c r="U1600" i="1"/>
  <c r="T1600" i="1"/>
  <c r="S1600" i="1"/>
  <c r="W297" i="1"/>
  <c r="V297" i="1"/>
  <c r="U297" i="1"/>
  <c r="T297" i="1"/>
  <c r="S297" i="1"/>
  <c r="W1639" i="1"/>
  <c r="V1639" i="1"/>
  <c r="U1639" i="1"/>
  <c r="T1639" i="1"/>
  <c r="S1639" i="1"/>
  <c r="W441" i="1"/>
  <c r="V441" i="1"/>
  <c r="U441" i="1"/>
  <c r="T441" i="1"/>
  <c r="S441" i="1"/>
  <c r="W1484" i="1"/>
  <c r="V1484" i="1"/>
  <c r="U1484" i="1"/>
  <c r="T1484" i="1"/>
  <c r="S1484" i="1"/>
  <c r="W316" i="1"/>
  <c r="V316" i="1"/>
  <c r="U316" i="1"/>
  <c r="T316" i="1"/>
  <c r="S316" i="1"/>
  <c r="W531" i="1"/>
  <c r="V531" i="1"/>
  <c r="U531" i="1"/>
  <c r="T531" i="1"/>
  <c r="S531" i="1"/>
  <c r="W1842" i="1"/>
  <c r="V1842" i="1"/>
  <c r="U1842" i="1"/>
  <c r="T1842" i="1"/>
  <c r="S1842" i="1"/>
  <c r="W360" i="1"/>
  <c r="V360" i="1"/>
  <c r="U360" i="1"/>
  <c r="T360" i="1"/>
  <c r="S360" i="1"/>
  <c r="W148" i="1"/>
  <c r="V148" i="1"/>
  <c r="U148" i="1"/>
  <c r="T148" i="1"/>
  <c r="S148" i="1"/>
  <c r="W1956" i="1"/>
  <c r="V1956" i="1"/>
  <c r="U1956" i="1"/>
  <c r="T1956" i="1"/>
  <c r="S1956" i="1"/>
  <c r="W266" i="1"/>
  <c r="V266" i="1"/>
  <c r="U266" i="1"/>
  <c r="T266" i="1"/>
  <c r="S266" i="1"/>
  <c r="W417" i="1"/>
  <c r="V417" i="1"/>
  <c r="U417" i="1"/>
  <c r="T417" i="1"/>
  <c r="S417" i="1"/>
  <c r="W1526" i="1"/>
  <c r="V1526" i="1"/>
  <c r="U1526" i="1"/>
  <c r="T1526" i="1"/>
  <c r="S1526" i="1"/>
  <c r="W485" i="1"/>
  <c r="V485" i="1"/>
  <c r="U485" i="1"/>
  <c r="T485" i="1"/>
  <c r="S485" i="1"/>
  <c r="W1862" i="1"/>
  <c r="V1862" i="1"/>
  <c r="U1862" i="1"/>
  <c r="T1862" i="1"/>
  <c r="S1862" i="1"/>
  <c r="W878" i="1"/>
  <c r="V878" i="1"/>
  <c r="U878" i="1"/>
  <c r="T878" i="1"/>
  <c r="S878" i="1"/>
  <c r="W1154" i="1"/>
  <c r="V1154" i="1"/>
  <c r="U1154" i="1"/>
  <c r="T1154" i="1"/>
  <c r="S1154" i="1"/>
  <c r="W1221" i="1"/>
  <c r="V1221" i="1"/>
  <c r="U1221" i="1"/>
  <c r="T1221" i="1"/>
  <c r="S1221" i="1"/>
  <c r="W296" i="1"/>
  <c r="V296" i="1"/>
  <c r="U296" i="1"/>
  <c r="T296" i="1"/>
  <c r="S296" i="1"/>
  <c r="W455" i="1"/>
  <c r="V455" i="1"/>
  <c r="U455" i="1"/>
  <c r="T455" i="1"/>
  <c r="S455" i="1"/>
  <c r="W383" i="1"/>
  <c r="V383" i="1"/>
  <c r="U383" i="1"/>
  <c r="T383" i="1"/>
  <c r="S383" i="1"/>
  <c r="W1486" i="1"/>
  <c r="V1486" i="1"/>
  <c r="U1486" i="1"/>
  <c r="T1486" i="1"/>
  <c r="S1486" i="1"/>
  <c r="W549" i="1"/>
  <c r="V549" i="1"/>
  <c r="U549" i="1"/>
  <c r="T549" i="1"/>
  <c r="S549" i="1"/>
  <c r="W1372" i="1"/>
  <c r="V1372" i="1"/>
  <c r="U1372" i="1"/>
  <c r="T1372" i="1"/>
  <c r="S1372" i="1"/>
  <c r="W1590" i="1"/>
  <c r="V1590" i="1"/>
  <c r="U1590" i="1"/>
  <c r="T1590" i="1"/>
  <c r="S1590" i="1"/>
  <c r="W763" i="1"/>
  <c r="V763" i="1"/>
  <c r="U763" i="1"/>
  <c r="T763" i="1"/>
  <c r="S763" i="1"/>
  <c r="W423" i="1"/>
  <c r="V423" i="1"/>
  <c r="U423" i="1"/>
  <c r="T423" i="1"/>
  <c r="S423" i="1"/>
  <c r="W1194" i="1"/>
  <c r="V1194" i="1"/>
  <c r="U1194" i="1"/>
  <c r="T1194" i="1"/>
  <c r="S1194" i="1"/>
  <c r="W201" i="1"/>
  <c r="V201" i="1"/>
  <c r="U201" i="1"/>
  <c r="T201" i="1"/>
  <c r="S201" i="1"/>
  <c r="W974" i="1"/>
  <c r="V974" i="1"/>
  <c r="U974" i="1"/>
  <c r="T974" i="1"/>
  <c r="S974" i="1"/>
  <c r="W212" i="1"/>
  <c r="V212" i="1"/>
  <c r="U212" i="1"/>
  <c r="T212" i="1"/>
  <c r="S212" i="1"/>
  <c r="W984" i="1"/>
  <c r="V984" i="1"/>
  <c r="U984" i="1"/>
  <c r="T984" i="1"/>
  <c r="S984" i="1"/>
  <c r="W1000" i="1"/>
  <c r="V1000" i="1"/>
  <c r="U1000" i="1"/>
  <c r="T1000" i="1"/>
  <c r="S1000" i="1"/>
  <c r="W241" i="1"/>
  <c r="V241" i="1"/>
  <c r="U241" i="1"/>
  <c r="T241" i="1"/>
  <c r="S241" i="1"/>
  <c r="W528" i="1"/>
  <c r="V528" i="1"/>
  <c r="U528" i="1"/>
  <c r="T528" i="1"/>
  <c r="S528" i="1"/>
  <c r="W657" i="1"/>
  <c r="V657" i="1"/>
  <c r="U657" i="1"/>
  <c r="T657" i="1"/>
  <c r="S657" i="1"/>
  <c r="W668" i="1"/>
  <c r="V668" i="1"/>
  <c r="U668" i="1"/>
  <c r="T668" i="1"/>
  <c r="S668" i="1"/>
  <c r="W724" i="1"/>
  <c r="V724" i="1"/>
  <c r="U724" i="1"/>
  <c r="T724" i="1"/>
  <c r="S724" i="1"/>
  <c r="W313" i="1"/>
  <c r="V313" i="1"/>
  <c r="U313" i="1"/>
  <c r="T313" i="1"/>
  <c r="S313" i="1"/>
  <c r="W1892" i="1"/>
  <c r="V1892" i="1"/>
  <c r="U1892" i="1"/>
  <c r="T1892" i="1"/>
  <c r="S1892" i="1"/>
  <c r="W1009" i="1"/>
  <c r="V1009" i="1"/>
  <c r="U1009" i="1"/>
  <c r="T1009" i="1"/>
  <c r="S1009" i="1"/>
  <c r="W693" i="1"/>
  <c r="V693" i="1"/>
  <c r="U693" i="1"/>
  <c r="T693" i="1"/>
  <c r="S693" i="1"/>
  <c r="W1477" i="1"/>
  <c r="V1477" i="1"/>
  <c r="U1477" i="1"/>
  <c r="T1477" i="1"/>
  <c r="S1477" i="1"/>
  <c r="W1071" i="1"/>
  <c r="V1071" i="1"/>
  <c r="U1071" i="1"/>
  <c r="T1071" i="1"/>
  <c r="S1071" i="1"/>
  <c r="W428" i="1"/>
  <c r="V428" i="1"/>
  <c r="U428" i="1"/>
  <c r="T428" i="1"/>
  <c r="S428" i="1"/>
  <c r="W726" i="1"/>
  <c r="V726" i="1"/>
  <c r="U726" i="1"/>
  <c r="T726" i="1"/>
  <c r="S726" i="1"/>
  <c r="W683" i="1"/>
  <c r="V683" i="1"/>
  <c r="U683" i="1"/>
  <c r="T683" i="1"/>
  <c r="S683" i="1"/>
  <c r="W1675" i="1"/>
  <c r="V1675" i="1"/>
  <c r="U1675" i="1"/>
  <c r="T1675" i="1"/>
  <c r="S1675" i="1"/>
  <c r="W1039" i="1"/>
  <c r="V1039" i="1"/>
  <c r="U1039" i="1"/>
  <c r="T1039" i="1"/>
  <c r="S1039" i="1"/>
  <c r="W100" i="1"/>
  <c r="V100" i="1"/>
  <c r="U100" i="1"/>
  <c r="T100" i="1"/>
  <c r="S100" i="1"/>
  <c r="W146" i="1"/>
  <c r="V146" i="1"/>
  <c r="U146" i="1"/>
  <c r="T146" i="1"/>
  <c r="S146" i="1"/>
  <c r="W338" i="1"/>
  <c r="V338" i="1"/>
  <c r="U338" i="1"/>
  <c r="T338" i="1"/>
  <c r="S338" i="1"/>
  <c r="W1182" i="1"/>
  <c r="V1182" i="1"/>
  <c r="U1182" i="1"/>
  <c r="T1182" i="1"/>
  <c r="S1182" i="1"/>
  <c r="W785" i="1"/>
  <c r="V785" i="1"/>
  <c r="U785" i="1"/>
  <c r="T785" i="1"/>
  <c r="S785" i="1"/>
  <c r="W82" i="1"/>
  <c r="V82" i="1"/>
  <c r="U82" i="1"/>
  <c r="T82" i="1"/>
  <c r="S82" i="1"/>
  <c r="W895" i="1"/>
  <c r="V895" i="1"/>
  <c r="U895" i="1"/>
  <c r="T895" i="1"/>
  <c r="S895" i="1"/>
  <c r="W1910" i="1"/>
  <c r="V1910" i="1"/>
  <c r="U1910" i="1"/>
  <c r="T1910" i="1"/>
  <c r="S1910" i="1"/>
  <c r="W756" i="1"/>
  <c r="V756" i="1"/>
  <c r="U756" i="1"/>
  <c r="T756" i="1"/>
  <c r="S756" i="1"/>
  <c r="W415" i="1"/>
  <c r="V415" i="1"/>
  <c r="U415" i="1"/>
  <c r="T415" i="1"/>
  <c r="S415" i="1"/>
  <c r="W1118" i="1"/>
  <c r="V1118" i="1"/>
  <c r="U1118" i="1"/>
  <c r="T1118" i="1"/>
  <c r="S1118" i="1"/>
  <c r="W645" i="1"/>
  <c r="V645" i="1"/>
  <c r="U645" i="1"/>
  <c r="T645" i="1"/>
  <c r="S645" i="1"/>
  <c r="W959" i="1"/>
  <c r="V959" i="1"/>
  <c r="U959" i="1"/>
  <c r="T959" i="1"/>
  <c r="S959" i="1"/>
  <c r="W312" i="1"/>
  <c r="V312" i="1"/>
  <c r="U312" i="1"/>
  <c r="T312" i="1"/>
  <c r="S312" i="1"/>
  <c r="W259" i="1"/>
  <c r="V259" i="1"/>
  <c r="U259" i="1"/>
  <c r="T259" i="1"/>
  <c r="S259" i="1"/>
  <c r="W2234" i="1"/>
  <c r="V2234" i="1"/>
  <c r="U2234" i="1"/>
  <c r="T2234" i="1"/>
  <c r="S2234" i="1"/>
  <c r="W2233" i="1"/>
  <c r="V2233" i="1"/>
  <c r="U2233" i="1"/>
  <c r="T2233" i="1"/>
  <c r="S2233" i="1"/>
  <c r="W59" i="1"/>
  <c r="V59" i="1"/>
  <c r="U59" i="1"/>
  <c r="T59" i="1"/>
  <c r="S59" i="1"/>
  <c r="W988" i="1"/>
  <c r="V988" i="1"/>
  <c r="U988" i="1"/>
  <c r="T988" i="1"/>
  <c r="S988" i="1"/>
  <c r="W675" i="1"/>
  <c r="V675" i="1"/>
  <c r="U675" i="1"/>
  <c r="T675" i="1"/>
  <c r="S675" i="1"/>
  <c r="W2025" i="1"/>
  <c r="V2025" i="1"/>
  <c r="U2025" i="1"/>
  <c r="T2025" i="1"/>
  <c r="S2025" i="1"/>
  <c r="W594" i="1"/>
  <c r="V594" i="1"/>
  <c r="U594" i="1"/>
  <c r="T594" i="1"/>
  <c r="S594" i="1"/>
  <c r="W1203" i="1"/>
  <c r="V1203" i="1"/>
  <c r="U1203" i="1"/>
  <c r="T1203" i="1"/>
  <c r="S1203" i="1"/>
  <c r="W1439" i="1"/>
  <c r="V1439" i="1"/>
  <c r="U1439" i="1"/>
  <c r="T1439" i="1"/>
  <c r="S1439" i="1"/>
  <c r="W105" i="1"/>
  <c r="V105" i="1"/>
  <c r="U105" i="1"/>
  <c r="T105" i="1"/>
  <c r="S105" i="1"/>
  <c r="W2276" i="1"/>
  <c r="V2276" i="1"/>
  <c r="U2276" i="1"/>
  <c r="T2276" i="1"/>
  <c r="S2276" i="1"/>
  <c r="W444" i="1"/>
  <c r="V444" i="1"/>
  <c r="U444" i="1"/>
  <c r="T444" i="1"/>
  <c r="S444" i="1"/>
  <c r="W359" i="1"/>
  <c r="V359" i="1"/>
  <c r="U359" i="1"/>
  <c r="T359" i="1"/>
  <c r="S359" i="1"/>
  <c r="W2152" i="1"/>
  <c r="V2152" i="1"/>
  <c r="U2152" i="1"/>
  <c r="T2152" i="1"/>
  <c r="S2152" i="1"/>
  <c r="W1069" i="1"/>
  <c r="V1069" i="1"/>
  <c r="U1069" i="1"/>
  <c r="T1069" i="1"/>
  <c r="S1069" i="1"/>
  <c r="W1125" i="1"/>
  <c r="V1125" i="1"/>
  <c r="U1125" i="1"/>
  <c r="T1125" i="1"/>
  <c r="S1125" i="1"/>
  <c r="W716" i="1"/>
  <c r="V716" i="1"/>
  <c r="U716" i="1"/>
  <c r="T716" i="1"/>
  <c r="S716" i="1"/>
  <c r="W906" i="1"/>
  <c r="V906" i="1"/>
  <c r="U906" i="1"/>
  <c r="T906" i="1"/>
  <c r="S906" i="1"/>
  <c r="W1790" i="1"/>
  <c r="V1790" i="1"/>
  <c r="U1790" i="1"/>
  <c r="T1790" i="1"/>
  <c r="S1790" i="1"/>
  <c r="W11" i="1"/>
  <c r="V11" i="1"/>
  <c r="U11" i="1"/>
  <c r="T11" i="1"/>
  <c r="S11" i="1"/>
  <c r="W533" i="1"/>
  <c r="V533" i="1"/>
  <c r="U533" i="1"/>
  <c r="T533" i="1"/>
  <c r="S533" i="1"/>
  <c r="W1873" i="1"/>
  <c r="V1873" i="1"/>
  <c r="U1873" i="1"/>
  <c r="T1873" i="1"/>
  <c r="S1873" i="1"/>
  <c r="W189" i="1"/>
  <c r="V189" i="1"/>
  <c r="U189" i="1"/>
  <c r="T189" i="1"/>
  <c r="S189" i="1"/>
  <c r="W2195" i="1"/>
  <c r="V2195" i="1"/>
  <c r="U2195" i="1"/>
  <c r="T2195" i="1"/>
  <c r="S2195" i="1"/>
  <c r="W1747" i="1"/>
  <c r="V1747" i="1"/>
  <c r="U1747" i="1"/>
  <c r="T1747" i="1"/>
  <c r="S1747" i="1"/>
  <c r="W169" i="1"/>
  <c r="V169" i="1"/>
  <c r="U169" i="1"/>
  <c r="T169" i="1"/>
  <c r="S169" i="1"/>
  <c r="W1116" i="1"/>
  <c r="V1116" i="1"/>
  <c r="U1116" i="1"/>
  <c r="T1116" i="1"/>
  <c r="S1116" i="1"/>
  <c r="W2087" i="1"/>
  <c r="V2087" i="1"/>
  <c r="U2087" i="1"/>
  <c r="T2087" i="1"/>
  <c r="S2087" i="1"/>
  <c r="W467" i="1"/>
  <c r="V467" i="1"/>
  <c r="U467" i="1"/>
  <c r="T467" i="1"/>
  <c r="S467" i="1"/>
  <c r="W145" i="1"/>
  <c r="V145" i="1"/>
  <c r="U145" i="1"/>
  <c r="T145" i="1"/>
  <c r="S145" i="1"/>
  <c r="W913" i="1"/>
  <c r="V913" i="1"/>
  <c r="U913" i="1"/>
  <c r="T913" i="1"/>
  <c r="S913" i="1"/>
  <c r="W1928" i="1"/>
  <c r="V1928" i="1"/>
  <c r="U1928" i="1"/>
  <c r="T1928" i="1"/>
  <c r="S1928" i="1"/>
  <c r="W827" i="1"/>
  <c r="V827" i="1"/>
  <c r="U827" i="1"/>
  <c r="T827" i="1"/>
  <c r="S827" i="1"/>
  <c r="W548" i="1"/>
  <c r="V548" i="1"/>
  <c r="U548" i="1"/>
  <c r="T548" i="1"/>
  <c r="S548" i="1"/>
  <c r="W1820" i="1"/>
  <c r="V1820" i="1"/>
  <c r="U1820" i="1"/>
  <c r="T1820" i="1"/>
  <c r="S1820" i="1"/>
  <c r="W1401" i="1"/>
  <c r="V1401" i="1"/>
  <c r="U1401" i="1"/>
  <c r="T1401" i="1"/>
  <c r="S1401" i="1"/>
  <c r="W1080" i="1"/>
  <c r="V1080" i="1"/>
  <c r="U1080" i="1"/>
  <c r="T1080" i="1"/>
  <c r="S1080" i="1"/>
  <c r="W1885" i="1"/>
  <c r="V1885" i="1"/>
  <c r="U1885" i="1"/>
  <c r="T1885" i="1"/>
  <c r="S1885" i="1"/>
  <c r="W1617" i="1"/>
  <c r="V1617" i="1"/>
  <c r="U1617" i="1"/>
  <c r="T1617" i="1"/>
  <c r="S1617" i="1"/>
  <c r="W770" i="1"/>
  <c r="V770" i="1"/>
  <c r="U770" i="1"/>
  <c r="T770" i="1"/>
  <c r="S770" i="1"/>
  <c r="W164" i="1"/>
  <c r="V164" i="1"/>
  <c r="U164" i="1"/>
  <c r="T164" i="1"/>
  <c r="S164" i="1"/>
  <c r="W616" i="1"/>
  <c r="V616" i="1"/>
  <c r="U616" i="1"/>
  <c r="T616" i="1"/>
  <c r="S616" i="1"/>
  <c r="W1771" i="1"/>
  <c r="V1771" i="1"/>
  <c r="U1771" i="1"/>
  <c r="T1771" i="1"/>
  <c r="S1771" i="1"/>
  <c r="W326" i="1"/>
  <c r="V326" i="1"/>
  <c r="U326" i="1"/>
  <c r="T326" i="1"/>
  <c r="S326" i="1"/>
  <c r="W2151" i="1"/>
  <c r="V2151" i="1"/>
  <c r="U2151" i="1"/>
  <c r="T2151" i="1"/>
  <c r="S2151" i="1"/>
  <c r="W2293" i="1"/>
  <c r="V2293" i="1"/>
  <c r="U2293" i="1"/>
  <c r="T2293" i="1"/>
  <c r="S2293" i="1"/>
  <c r="W1946" i="1"/>
  <c r="V1946" i="1"/>
  <c r="U1946" i="1"/>
  <c r="T1946" i="1"/>
  <c r="S1946" i="1"/>
  <c r="W49" i="1"/>
  <c r="V49" i="1"/>
  <c r="U49" i="1"/>
  <c r="T49" i="1"/>
  <c r="S49" i="1"/>
  <c r="W22" i="1"/>
  <c r="V22" i="1"/>
  <c r="U22" i="1"/>
  <c r="T22" i="1"/>
  <c r="S22" i="1"/>
  <c r="W1451" i="1"/>
  <c r="V1451" i="1"/>
  <c r="U1451" i="1"/>
  <c r="T1451" i="1"/>
  <c r="S1451" i="1"/>
  <c r="W943" i="1"/>
  <c r="V943" i="1"/>
  <c r="U943" i="1"/>
  <c r="T943" i="1"/>
  <c r="S943" i="1"/>
  <c r="W1645" i="1"/>
  <c r="V1645" i="1"/>
  <c r="U1645" i="1"/>
  <c r="T1645" i="1"/>
  <c r="S1645" i="1"/>
  <c r="W875" i="1"/>
  <c r="V875" i="1"/>
  <c r="U875" i="1"/>
  <c r="T875" i="1"/>
  <c r="S875" i="1"/>
  <c r="W1068" i="1"/>
  <c r="V1068" i="1"/>
  <c r="U1068" i="1"/>
  <c r="T1068" i="1"/>
  <c r="S1068" i="1"/>
  <c r="W257" i="1"/>
  <c r="V257" i="1"/>
  <c r="U257" i="1"/>
  <c r="T257" i="1"/>
  <c r="S257" i="1"/>
  <c r="W940" i="1"/>
  <c r="V940" i="1"/>
  <c r="U940" i="1"/>
  <c r="T940" i="1"/>
  <c r="S940" i="1"/>
  <c r="W1901" i="1"/>
  <c r="V1901" i="1"/>
  <c r="U1901" i="1"/>
  <c r="T1901" i="1"/>
  <c r="S1901" i="1"/>
  <c r="W790" i="1"/>
  <c r="V790" i="1"/>
  <c r="U790" i="1"/>
  <c r="T790" i="1"/>
  <c r="S790" i="1"/>
  <c r="W2284" i="1"/>
  <c r="V2284" i="1"/>
  <c r="U2284" i="1"/>
  <c r="T2284" i="1"/>
  <c r="S2284" i="1"/>
  <c r="W362" i="1"/>
  <c r="V362" i="1"/>
  <c r="U362" i="1"/>
  <c r="T362" i="1"/>
  <c r="S362" i="1"/>
  <c r="W290" i="1"/>
  <c r="V290" i="1"/>
  <c r="U290" i="1"/>
  <c r="T290" i="1"/>
  <c r="S290" i="1"/>
  <c r="W547" i="1"/>
  <c r="V547" i="1"/>
  <c r="U547" i="1"/>
  <c r="T547" i="1"/>
  <c r="S547" i="1"/>
  <c r="W1207" i="1"/>
  <c r="V1207" i="1"/>
  <c r="U1207" i="1"/>
  <c r="T1207" i="1"/>
  <c r="S1207" i="1"/>
  <c r="W1274" i="1"/>
  <c r="V1274" i="1"/>
  <c r="U1274" i="1"/>
  <c r="T1274" i="1"/>
  <c r="S1274" i="1"/>
  <c r="W1144" i="1"/>
  <c r="V1144" i="1"/>
  <c r="U1144" i="1"/>
  <c r="T1144" i="1"/>
  <c r="S1144" i="1"/>
  <c r="W400" i="1"/>
  <c r="V400" i="1"/>
  <c r="U400" i="1"/>
  <c r="T400" i="1"/>
  <c r="S400" i="1"/>
  <c r="W272" i="1"/>
  <c r="V272" i="1"/>
  <c r="U272" i="1"/>
  <c r="T272" i="1"/>
  <c r="S272" i="1"/>
  <c r="W592" i="1"/>
  <c r="V592" i="1"/>
  <c r="U592" i="1"/>
  <c r="T592" i="1"/>
  <c r="S592" i="1"/>
  <c r="W1920" i="1"/>
  <c r="V1920" i="1"/>
  <c r="U1920" i="1"/>
  <c r="T1920" i="1"/>
  <c r="S1920" i="1"/>
  <c r="W1091" i="1"/>
  <c r="V1091" i="1"/>
  <c r="U1091" i="1"/>
  <c r="T1091" i="1"/>
  <c r="S1091" i="1"/>
  <c r="W478" i="1"/>
  <c r="V478" i="1"/>
  <c r="U478" i="1"/>
  <c r="T478" i="1"/>
  <c r="S478" i="1"/>
  <c r="W2091" i="1"/>
  <c r="V2091" i="1"/>
  <c r="U2091" i="1"/>
  <c r="T2091" i="1"/>
  <c r="S2091" i="1"/>
  <c r="W789" i="1"/>
  <c r="V789" i="1"/>
  <c r="U789" i="1"/>
  <c r="T789" i="1"/>
  <c r="S789" i="1"/>
  <c r="W1712" i="1"/>
  <c r="V1712" i="1"/>
  <c r="U1712" i="1"/>
  <c r="T1712" i="1"/>
  <c r="S1712" i="1"/>
  <c r="W838" i="1"/>
  <c r="V838" i="1"/>
  <c r="U838" i="1"/>
  <c r="T838" i="1"/>
  <c r="S838" i="1"/>
  <c r="W397" i="1"/>
  <c r="V397" i="1"/>
  <c r="U397" i="1"/>
  <c r="T397" i="1"/>
  <c r="S397" i="1"/>
  <c r="W264" i="1"/>
  <c r="V264" i="1"/>
  <c r="U264" i="1"/>
  <c r="T264" i="1"/>
  <c r="S264" i="1"/>
  <c r="W579" i="1"/>
  <c r="V579" i="1"/>
  <c r="U579" i="1"/>
  <c r="T579" i="1"/>
  <c r="S579" i="1"/>
  <c r="W793" i="1"/>
  <c r="V793" i="1"/>
  <c r="U793" i="1"/>
  <c r="T793" i="1"/>
  <c r="S793" i="1"/>
  <c r="W1079" i="1"/>
  <c r="V1079" i="1"/>
  <c r="U1079" i="1"/>
  <c r="T1079" i="1"/>
  <c r="S1079" i="1"/>
  <c r="W1746" i="1"/>
  <c r="V1746" i="1"/>
  <c r="U1746" i="1"/>
  <c r="T1746" i="1"/>
  <c r="S1746" i="1"/>
  <c r="W1198" i="1"/>
  <c r="V1198" i="1"/>
  <c r="U1198" i="1"/>
  <c r="T1198" i="1"/>
  <c r="S1198" i="1"/>
  <c r="W1745" i="1"/>
  <c r="V1745" i="1"/>
  <c r="U1745" i="1"/>
  <c r="T1745" i="1"/>
  <c r="S1745" i="1"/>
  <c r="W1997" i="1"/>
  <c r="V1997" i="1"/>
  <c r="U1997" i="1"/>
  <c r="T1997" i="1"/>
  <c r="S1997" i="1"/>
  <c r="W1756" i="1"/>
  <c r="V1756" i="1"/>
  <c r="U1756" i="1"/>
  <c r="T1756" i="1"/>
  <c r="S1756" i="1"/>
  <c r="W598" i="1"/>
  <c r="V598" i="1"/>
  <c r="U598" i="1"/>
  <c r="T598" i="1"/>
  <c r="S598" i="1"/>
  <c r="W2132" i="1"/>
  <c r="V2132" i="1"/>
  <c r="U2132" i="1"/>
  <c r="T2132" i="1"/>
  <c r="S2132" i="1"/>
  <c r="W222" i="1"/>
  <c r="V222" i="1"/>
  <c r="U222" i="1"/>
  <c r="T222" i="1"/>
  <c r="S222" i="1"/>
  <c r="W2299" i="1"/>
  <c r="V2299" i="1"/>
  <c r="U2299" i="1"/>
  <c r="T2299" i="1"/>
  <c r="S2299" i="1"/>
  <c r="W920" i="1"/>
  <c r="V920" i="1"/>
  <c r="U920" i="1"/>
  <c r="T920" i="1"/>
  <c r="S920" i="1"/>
  <c r="W74" i="1"/>
  <c r="V74" i="1"/>
  <c r="U74" i="1"/>
  <c r="T74" i="1"/>
  <c r="S74" i="1"/>
  <c r="W440" i="1"/>
  <c r="V440" i="1"/>
  <c r="U440" i="1"/>
  <c r="T440" i="1"/>
  <c r="S440" i="1"/>
  <c r="W682" i="1"/>
  <c r="V682" i="1"/>
  <c r="U682" i="1"/>
  <c r="T682" i="1"/>
  <c r="S682" i="1"/>
  <c r="W837" i="1"/>
  <c r="V837" i="1"/>
  <c r="U837" i="1"/>
  <c r="T837" i="1"/>
  <c r="S837" i="1"/>
  <c r="W1029" i="1"/>
  <c r="V1029" i="1"/>
  <c r="U1029" i="1"/>
  <c r="T1029" i="1"/>
  <c r="S1029" i="1"/>
  <c r="W1841" i="1"/>
  <c r="V1841" i="1"/>
  <c r="U1841" i="1"/>
  <c r="T1841" i="1"/>
  <c r="S1841" i="1"/>
  <c r="W1109" i="1"/>
  <c r="V1109" i="1"/>
  <c r="U1109" i="1"/>
  <c r="T1109" i="1"/>
  <c r="S1109" i="1"/>
  <c r="W25" i="1"/>
  <c r="V25" i="1"/>
  <c r="U25" i="1"/>
  <c r="T25" i="1"/>
  <c r="S25" i="1"/>
  <c r="W116" i="1"/>
  <c r="V116" i="1"/>
  <c r="U116" i="1"/>
  <c r="T116" i="1"/>
  <c r="S116" i="1"/>
  <c r="W2086" i="1"/>
  <c r="V2086" i="1"/>
  <c r="U2086" i="1"/>
  <c r="T2086" i="1"/>
  <c r="S2086" i="1"/>
  <c r="W1479" i="1"/>
  <c r="V1479" i="1"/>
  <c r="U1479" i="1"/>
  <c r="T1479" i="1"/>
  <c r="S1479" i="1"/>
  <c r="W978" i="1"/>
  <c r="V978" i="1"/>
  <c r="U978" i="1"/>
  <c r="T978" i="1"/>
  <c r="S978" i="1"/>
  <c r="W1273" i="1"/>
  <c r="V1273" i="1"/>
  <c r="U1273" i="1"/>
  <c r="T1273" i="1"/>
  <c r="S1273" i="1"/>
  <c r="W1143" i="1"/>
  <c r="V1143" i="1"/>
  <c r="U1143" i="1"/>
  <c r="T1143" i="1"/>
  <c r="S1143" i="1"/>
  <c r="W1095" i="1"/>
  <c r="V1095" i="1"/>
  <c r="U1095" i="1"/>
  <c r="T1095" i="1"/>
  <c r="S1095" i="1"/>
  <c r="W864" i="1"/>
  <c r="V864" i="1"/>
  <c r="U864" i="1"/>
  <c r="T864" i="1"/>
  <c r="S864" i="1"/>
  <c r="W854" i="1"/>
  <c r="V854" i="1"/>
  <c r="U854" i="1"/>
  <c r="T854" i="1"/>
  <c r="S854" i="1"/>
  <c r="W503" i="1"/>
  <c r="V503" i="1"/>
  <c r="U503" i="1"/>
  <c r="T503" i="1"/>
  <c r="S503" i="1"/>
  <c r="W759" i="1"/>
  <c r="V759" i="1"/>
  <c r="U759" i="1"/>
  <c r="T759" i="1"/>
  <c r="S759" i="1"/>
  <c r="W2054" i="1"/>
  <c r="V2054" i="1"/>
  <c r="U2054" i="1"/>
  <c r="T2054" i="1"/>
  <c r="S2054" i="1"/>
  <c r="W534" i="1"/>
  <c r="V534" i="1"/>
  <c r="U534" i="1"/>
  <c r="T534" i="1"/>
  <c r="S534" i="1"/>
  <c r="W963" i="1"/>
  <c r="V963" i="1"/>
  <c r="U963" i="1"/>
  <c r="T963" i="1"/>
  <c r="S963" i="1"/>
  <c r="W619" i="1"/>
  <c r="V619" i="1"/>
  <c r="U619" i="1"/>
  <c r="T619" i="1"/>
  <c r="S619" i="1"/>
  <c r="W356" i="1"/>
  <c r="V356" i="1"/>
  <c r="U356" i="1"/>
  <c r="T356" i="1"/>
  <c r="S356" i="1"/>
  <c r="W422" i="1"/>
  <c r="V422" i="1"/>
  <c r="U422" i="1"/>
  <c r="T422" i="1"/>
  <c r="S422" i="1"/>
  <c r="W1717" i="1"/>
  <c r="V1717" i="1"/>
  <c r="U1717" i="1"/>
  <c r="T1717" i="1"/>
  <c r="S1717" i="1"/>
  <c r="W108" i="1"/>
  <c r="V108" i="1"/>
  <c r="U108" i="1"/>
  <c r="T108" i="1"/>
  <c r="S108" i="1"/>
  <c r="W348" i="1"/>
  <c r="V348" i="1"/>
  <c r="U348" i="1"/>
  <c r="T348" i="1"/>
  <c r="S348" i="1"/>
  <c r="W578" i="1"/>
  <c r="V578" i="1"/>
  <c r="U578" i="1"/>
  <c r="T578" i="1"/>
  <c r="S578" i="1"/>
  <c r="W62" i="1"/>
  <c r="V62" i="1"/>
  <c r="U62" i="1"/>
  <c r="T62" i="1"/>
  <c r="S62" i="1"/>
  <c r="W489" i="1"/>
  <c r="V489" i="1"/>
  <c r="U489" i="1"/>
  <c r="T489" i="1"/>
  <c r="S489" i="1"/>
  <c r="W1887" i="1"/>
  <c r="V1887" i="1"/>
  <c r="U1887" i="1"/>
  <c r="T1887" i="1"/>
  <c r="S1887" i="1"/>
  <c r="W1921" i="1"/>
  <c r="V1921" i="1"/>
  <c r="U1921" i="1"/>
  <c r="T1921" i="1"/>
  <c r="S1921" i="1"/>
  <c r="W343" i="1"/>
  <c r="V343" i="1"/>
  <c r="U343" i="1"/>
  <c r="T343" i="1"/>
  <c r="S343" i="1"/>
  <c r="W1770" i="1"/>
  <c r="V1770" i="1"/>
  <c r="U1770" i="1"/>
  <c r="T1770" i="1"/>
  <c r="S1770" i="1"/>
  <c r="W2057" i="1"/>
  <c r="V2057" i="1"/>
  <c r="U2057" i="1"/>
  <c r="T2057" i="1"/>
  <c r="S2057" i="1"/>
  <c r="W1972" i="1"/>
  <c r="V1972" i="1"/>
  <c r="U1972" i="1"/>
  <c r="T1972" i="1"/>
  <c r="S1972" i="1"/>
  <c r="W1744" i="1"/>
  <c r="V1744" i="1"/>
  <c r="U1744" i="1"/>
  <c r="T1744" i="1"/>
  <c r="S1744" i="1"/>
  <c r="W1743" i="1"/>
  <c r="V1743" i="1"/>
  <c r="U1743" i="1"/>
  <c r="T1743" i="1"/>
  <c r="S1743" i="1"/>
  <c r="W162" i="1"/>
  <c r="V162" i="1"/>
  <c r="U162" i="1"/>
  <c r="T162" i="1"/>
  <c r="S162" i="1"/>
  <c r="W2090" i="1"/>
  <c r="V2090" i="1"/>
  <c r="U2090" i="1"/>
  <c r="T2090" i="1"/>
  <c r="S2090" i="1"/>
  <c r="W1830" i="1"/>
  <c r="V1830" i="1"/>
  <c r="U1830" i="1"/>
  <c r="T1830" i="1"/>
  <c r="S1830" i="1"/>
  <c r="W832" i="1"/>
  <c r="V832" i="1"/>
  <c r="U832" i="1"/>
  <c r="T832" i="1"/>
  <c r="S832" i="1"/>
  <c r="W2" i="1"/>
  <c r="V2" i="1"/>
  <c r="U2" i="1"/>
  <c r="T2" i="1"/>
  <c r="S2" i="1"/>
  <c r="W1258" i="1"/>
  <c r="V1258" i="1"/>
  <c r="U1258" i="1"/>
  <c r="T1258" i="1"/>
  <c r="S1258" i="1"/>
  <c r="W542" i="1"/>
  <c r="V542" i="1"/>
  <c r="U542" i="1"/>
  <c r="T542" i="1"/>
  <c r="S542" i="1"/>
  <c r="W2020" i="1"/>
  <c r="V2020" i="1"/>
  <c r="U2020" i="1"/>
  <c r="T2020" i="1"/>
  <c r="S2020" i="1"/>
  <c r="W1275" i="1"/>
  <c r="V1275" i="1"/>
  <c r="U1275" i="1"/>
  <c r="T1275" i="1"/>
  <c r="S1275" i="1"/>
  <c r="W1392" i="1"/>
  <c r="V1392" i="1"/>
  <c r="U1392" i="1"/>
  <c r="T1392" i="1"/>
  <c r="S1392" i="1"/>
  <c r="W1113" i="1"/>
  <c r="V1113" i="1"/>
  <c r="U1113" i="1"/>
  <c r="T1113" i="1"/>
  <c r="S1113" i="1"/>
  <c r="W1954" i="1"/>
  <c r="V1954" i="1"/>
  <c r="U1954" i="1"/>
  <c r="T1954" i="1"/>
  <c r="S1954" i="1"/>
  <c r="W2134" i="1"/>
  <c r="V2134" i="1"/>
  <c r="U2134" i="1"/>
  <c r="T2134" i="1"/>
  <c r="S2134" i="1"/>
  <c r="W1142" i="1"/>
  <c r="V1142" i="1"/>
  <c r="U1142" i="1"/>
  <c r="T1142" i="1"/>
  <c r="S1142" i="1"/>
  <c r="W1658" i="1"/>
  <c r="V1658" i="1"/>
  <c r="U1658" i="1"/>
  <c r="T1658" i="1"/>
  <c r="S1658" i="1"/>
  <c r="W2194" i="1"/>
  <c r="V2194" i="1"/>
  <c r="U2194" i="1"/>
  <c r="T2194" i="1"/>
  <c r="S2194" i="1"/>
  <c r="W1623" i="1"/>
  <c r="V1623" i="1"/>
  <c r="U1623" i="1"/>
  <c r="T1623" i="1"/>
  <c r="S1623" i="1"/>
  <c r="W188" i="1"/>
  <c r="V188" i="1"/>
  <c r="U188" i="1"/>
  <c r="T188" i="1"/>
  <c r="S188" i="1"/>
  <c r="W224" i="1"/>
  <c r="V224" i="1"/>
  <c r="U224" i="1"/>
  <c r="T224" i="1"/>
  <c r="S224" i="1"/>
  <c r="W232" i="1"/>
  <c r="V232" i="1"/>
  <c r="U232" i="1"/>
  <c r="T232" i="1"/>
  <c r="S232" i="1"/>
  <c r="W466" i="1"/>
  <c r="V466" i="1"/>
  <c r="U466" i="1"/>
  <c r="T466" i="1"/>
  <c r="S466" i="1"/>
  <c r="W1375" i="1"/>
  <c r="V1375" i="1"/>
  <c r="U1375" i="1"/>
  <c r="T1375" i="1"/>
  <c r="S1375" i="1"/>
  <c r="W1051" i="1"/>
  <c r="V1051" i="1"/>
  <c r="U1051" i="1"/>
  <c r="T1051" i="1"/>
  <c r="S1051" i="1"/>
  <c r="W553" i="1"/>
  <c r="V553" i="1"/>
  <c r="U553" i="1"/>
  <c r="T553" i="1"/>
  <c r="S553" i="1"/>
  <c r="W1206" i="1"/>
  <c r="V1206" i="1"/>
  <c r="U1206" i="1"/>
  <c r="T1206" i="1"/>
  <c r="S1206" i="1"/>
  <c r="W1594" i="1"/>
  <c r="V1594" i="1"/>
  <c r="U1594" i="1"/>
  <c r="T1594" i="1"/>
  <c r="S1594" i="1"/>
  <c r="W177" i="1"/>
  <c r="V177" i="1"/>
  <c r="U177" i="1"/>
  <c r="T177" i="1"/>
  <c r="S177" i="1"/>
  <c r="W125" i="1"/>
  <c r="V125" i="1"/>
  <c r="U125" i="1"/>
  <c r="T125" i="1"/>
  <c r="S125" i="1"/>
  <c r="W2005" i="1"/>
  <c r="V2005" i="1"/>
  <c r="U2005" i="1"/>
  <c r="T2005" i="1"/>
  <c r="S2005" i="1"/>
  <c r="W274" i="1"/>
  <c r="V274" i="1"/>
  <c r="U274" i="1"/>
  <c r="T274" i="1"/>
  <c r="S274" i="1"/>
  <c r="W1307" i="1"/>
  <c r="V1307" i="1"/>
  <c r="U1307" i="1"/>
  <c r="T1307" i="1"/>
  <c r="S1307" i="1"/>
  <c r="W1695" i="1"/>
  <c r="V1695" i="1"/>
  <c r="U1695" i="1"/>
  <c r="T1695" i="1"/>
  <c r="S1695" i="1"/>
  <c r="W888" i="1"/>
  <c r="V888" i="1"/>
  <c r="U888" i="1"/>
  <c r="T888" i="1"/>
  <c r="S888" i="1"/>
  <c r="W1271" i="1"/>
  <c r="V1271" i="1"/>
  <c r="U1271" i="1"/>
  <c r="T1271" i="1"/>
  <c r="S1271" i="1"/>
  <c r="W114" i="1"/>
  <c r="V114" i="1"/>
  <c r="U114" i="1"/>
  <c r="T114" i="1"/>
  <c r="S114" i="1"/>
  <c r="W1288" i="1"/>
  <c r="V1288" i="1"/>
  <c r="U1288" i="1"/>
  <c r="T1288" i="1"/>
  <c r="S1288" i="1"/>
  <c r="W1616" i="1"/>
  <c r="V1616" i="1"/>
  <c r="U1616" i="1"/>
  <c r="T1616" i="1"/>
  <c r="S1616" i="1"/>
  <c r="W1670" i="1"/>
  <c r="V1670" i="1"/>
  <c r="U1670" i="1"/>
  <c r="T1670" i="1"/>
  <c r="S1670" i="1"/>
  <c r="W1357" i="1"/>
  <c r="V1357" i="1"/>
  <c r="U1357" i="1"/>
  <c r="T1357" i="1"/>
  <c r="S1357" i="1"/>
  <c r="W1345" i="1"/>
  <c r="V1345" i="1"/>
  <c r="U1345" i="1"/>
  <c r="T1345" i="1"/>
  <c r="S1345" i="1"/>
  <c r="W1124" i="1"/>
  <c r="V1124" i="1"/>
  <c r="U1124" i="1"/>
  <c r="T1124" i="1"/>
  <c r="S1124" i="1"/>
  <c r="W1289" i="1"/>
  <c r="V1289" i="1"/>
  <c r="U1289" i="1"/>
  <c r="T1289" i="1"/>
  <c r="S1289" i="1"/>
  <c r="W1268" i="1"/>
  <c r="V1268" i="1"/>
  <c r="U1268" i="1"/>
  <c r="T1268" i="1"/>
  <c r="S1268" i="1"/>
  <c r="W1796" i="1"/>
  <c r="V1796" i="1"/>
  <c r="U1796" i="1"/>
  <c r="T1796" i="1"/>
  <c r="S1796" i="1"/>
  <c r="W1588" i="1"/>
  <c r="V1588" i="1"/>
  <c r="U1588" i="1"/>
  <c r="T1588" i="1"/>
  <c r="S1588" i="1"/>
  <c r="W1335" i="1"/>
  <c r="V1335" i="1"/>
  <c r="U1335" i="1"/>
  <c r="T1335" i="1"/>
  <c r="S1335" i="1"/>
  <c r="W1517" i="1"/>
  <c r="V1517" i="1"/>
  <c r="U1517" i="1"/>
  <c r="T1517" i="1"/>
  <c r="S1517" i="1"/>
  <c r="W1020" i="1"/>
  <c r="V1020" i="1"/>
  <c r="U1020" i="1"/>
  <c r="T1020" i="1"/>
  <c r="S1020" i="1"/>
  <c r="W1909" i="1"/>
  <c r="V1909" i="1"/>
  <c r="U1909" i="1"/>
  <c r="T1909" i="1"/>
  <c r="S1909" i="1"/>
  <c r="W1351" i="1"/>
  <c r="V1351" i="1"/>
  <c r="U1351" i="1"/>
  <c r="T1351" i="1"/>
  <c r="S1351" i="1"/>
  <c r="W966" i="1"/>
  <c r="V966" i="1"/>
  <c r="U966" i="1"/>
  <c r="T966" i="1"/>
  <c r="S966" i="1"/>
  <c r="W1099" i="1"/>
  <c r="V1099" i="1"/>
  <c r="U1099" i="1"/>
  <c r="T1099" i="1"/>
  <c r="S1099" i="1"/>
  <c r="W1801" i="1"/>
  <c r="V1801" i="1"/>
  <c r="U1801" i="1"/>
  <c r="T1801" i="1"/>
  <c r="S1801" i="1"/>
  <c r="W295" i="1"/>
  <c r="V295" i="1"/>
  <c r="U295" i="1"/>
  <c r="T295" i="1"/>
  <c r="S295" i="1"/>
  <c r="W742" i="1"/>
  <c r="V742" i="1"/>
  <c r="U742" i="1"/>
  <c r="T742" i="1"/>
  <c r="S742" i="1"/>
  <c r="W2313" i="1"/>
  <c r="V2313" i="1"/>
  <c r="U2313" i="1"/>
  <c r="T2313" i="1"/>
  <c r="S2313" i="1"/>
  <c r="W381" i="1"/>
  <c r="V381" i="1"/>
  <c r="U381" i="1"/>
  <c r="T381" i="1"/>
  <c r="S381" i="1"/>
  <c r="W156" i="1"/>
  <c r="V156" i="1"/>
  <c r="U156" i="1"/>
  <c r="T156" i="1"/>
  <c r="S156" i="1"/>
  <c r="W1679" i="1"/>
  <c r="V1679" i="1"/>
  <c r="U1679" i="1"/>
  <c r="T1679" i="1"/>
  <c r="S1679" i="1"/>
  <c r="W226" i="1"/>
  <c r="V226" i="1"/>
  <c r="U226" i="1"/>
  <c r="T226" i="1"/>
  <c r="S226" i="1"/>
  <c r="W1270" i="1"/>
  <c r="V1270" i="1"/>
  <c r="U1270" i="1"/>
  <c r="T1270" i="1"/>
  <c r="S1270" i="1"/>
  <c r="W1003" i="1"/>
  <c r="V1003" i="1"/>
  <c r="U1003" i="1"/>
  <c r="T1003" i="1"/>
  <c r="S1003" i="1"/>
  <c r="W609" i="1"/>
  <c r="V609" i="1"/>
  <c r="U609" i="1"/>
  <c r="T609" i="1"/>
  <c r="S609" i="1"/>
  <c r="W850" i="1"/>
  <c r="V850" i="1"/>
  <c r="U850" i="1"/>
  <c r="T850" i="1"/>
  <c r="S850" i="1"/>
  <c r="W419" i="1"/>
  <c r="V419" i="1"/>
  <c r="U419" i="1"/>
  <c r="T419" i="1"/>
  <c r="S419" i="1"/>
  <c r="W1905" i="1"/>
  <c r="V1905" i="1"/>
  <c r="U1905" i="1"/>
  <c r="T1905" i="1"/>
  <c r="S1905" i="1"/>
  <c r="W194" i="1"/>
  <c r="V194" i="1"/>
  <c r="U194" i="1"/>
  <c r="T194" i="1"/>
  <c r="S194" i="1"/>
  <c r="W1518" i="1"/>
  <c r="V1518" i="1"/>
  <c r="U1518" i="1"/>
  <c r="T1518" i="1"/>
  <c r="S1518" i="1"/>
  <c r="W437" i="1"/>
  <c r="V437" i="1"/>
  <c r="U437" i="1"/>
  <c r="T437" i="1"/>
  <c r="S437" i="1"/>
  <c r="W78" i="1"/>
  <c r="V78" i="1"/>
  <c r="U78" i="1"/>
  <c r="T78" i="1"/>
  <c r="S78" i="1"/>
  <c r="W2047" i="1"/>
  <c r="V2047" i="1"/>
  <c r="U2047" i="1"/>
  <c r="T2047" i="1"/>
  <c r="S2047" i="1"/>
  <c r="W651" i="1"/>
  <c r="V651" i="1"/>
  <c r="U651" i="1"/>
  <c r="T651" i="1"/>
  <c r="S651" i="1"/>
  <c r="W650" i="1"/>
  <c r="V650" i="1"/>
  <c r="U650" i="1"/>
  <c r="T650" i="1"/>
  <c r="S650" i="1"/>
  <c r="W848" i="1"/>
  <c r="V848" i="1"/>
  <c r="U848" i="1"/>
  <c r="T848" i="1"/>
  <c r="S848" i="1"/>
  <c r="W2133" i="1"/>
  <c r="V2133" i="1"/>
  <c r="U2133" i="1"/>
  <c r="T2133" i="1"/>
  <c r="S2133" i="1"/>
  <c r="W1236" i="1"/>
  <c r="V1236" i="1"/>
  <c r="U1236" i="1"/>
  <c r="T1236" i="1"/>
  <c r="S1236" i="1"/>
  <c r="W1341" i="1"/>
  <c r="V1341" i="1"/>
  <c r="U1341" i="1"/>
  <c r="T1341" i="1"/>
  <c r="S1341" i="1"/>
  <c r="W1323" i="1"/>
  <c r="V1323" i="1"/>
  <c r="U1323" i="1"/>
  <c r="T1323" i="1"/>
  <c r="S1323" i="1"/>
  <c r="W1496" i="1"/>
  <c r="V1496" i="1"/>
  <c r="U1496" i="1"/>
  <c r="T1496" i="1"/>
  <c r="S1496" i="1"/>
  <c r="W1244" i="1"/>
  <c r="V1244" i="1"/>
  <c r="U1244" i="1"/>
  <c r="T1244" i="1"/>
  <c r="S1244" i="1"/>
  <c r="W957" i="1"/>
  <c r="V957" i="1"/>
  <c r="U957" i="1"/>
  <c r="T957" i="1"/>
  <c r="S957" i="1"/>
  <c r="W153" i="1"/>
  <c r="V153" i="1"/>
  <c r="U153" i="1"/>
  <c r="T153" i="1"/>
  <c r="S153" i="1"/>
  <c r="W1333" i="1"/>
  <c r="V1333" i="1"/>
  <c r="U1333" i="1"/>
  <c r="T1333" i="1"/>
  <c r="S1333" i="1"/>
  <c r="W1527" i="1"/>
  <c r="V1527" i="1"/>
  <c r="U1527" i="1"/>
  <c r="T1527" i="1"/>
  <c r="S1527" i="1"/>
  <c r="W2146" i="1"/>
  <c r="V2146" i="1"/>
  <c r="U2146" i="1"/>
  <c r="T2146" i="1"/>
  <c r="S2146" i="1"/>
  <c r="W879" i="1"/>
  <c r="V879" i="1"/>
  <c r="U879" i="1"/>
  <c r="T879" i="1"/>
  <c r="S879" i="1"/>
  <c r="W1552" i="1"/>
  <c r="V1552" i="1"/>
  <c r="U1552" i="1"/>
  <c r="T1552" i="1"/>
  <c r="S1552" i="1"/>
  <c r="W1812" i="1"/>
  <c r="V1812" i="1"/>
  <c r="U1812" i="1"/>
  <c r="T1812" i="1"/>
  <c r="S1812" i="1"/>
  <c r="W715" i="1"/>
  <c r="V715" i="1"/>
  <c r="U715" i="1"/>
  <c r="T715" i="1"/>
  <c r="S715" i="1"/>
  <c r="W896" i="1"/>
  <c r="V896" i="1"/>
  <c r="U896" i="1"/>
  <c r="T896" i="1"/>
  <c r="S896" i="1"/>
  <c r="W828" i="1"/>
  <c r="V828" i="1"/>
  <c r="U828" i="1"/>
  <c r="T828" i="1"/>
  <c r="S828" i="1"/>
  <c r="W1577" i="1"/>
  <c r="V1577" i="1"/>
  <c r="U1577" i="1"/>
  <c r="T1577" i="1"/>
  <c r="S1577" i="1"/>
  <c r="W701" i="1"/>
  <c r="V701" i="1"/>
  <c r="U701" i="1"/>
  <c r="T701" i="1"/>
  <c r="S701" i="1"/>
  <c r="W938" i="1"/>
  <c r="V938" i="1"/>
  <c r="U938" i="1"/>
  <c r="T938" i="1"/>
  <c r="S938" i="1"/>
  <c r="W804" i="1"/>
  <c r="V804" i="1"/>
  <c r="U804" i="1"/>
  <c r="T804" i="1"/>
  <c r="S804" i="1"/>
  <c r="W1046" i="1"/>
  <c r="V1046" i="1"/>
  <c r="U1046" i="1"/>
  <c r="T1046" i="1"/>
  <c r="S1046" i="1"/>
  <c r="W75" i="1"/>
  <c r="V75" i="1"/>
  <c r="U75" i="1"/>
  <c r="T75" i="1"/>
  <c r="S75" i="1"/>
  <c r="W498" i="1"/>
  <c r="V498" i="1"/>
  <c r="U498" i="1"/>
  <c r="T498" i="1"/>
  <c r="S498" i="1"/>
  <c r="W335" i="1"/>
  <c r="V335" i="1"/>
  <c r="U335" i="1"/>
  <c r="T335" i="1"/>
  <c r="S335" i="1"/>
  <c r="W524" i="1"/>
  <c r="V524" i="1"/>
  <c r="U524" i="1"/>
  <c r="T524" i="1"/>
  <c r="S524" i="1"/>
  <c r="W520" i="1"/>
  <c r="V520" i="1"/>
  <c r="U520" i="1"/>
  <c r="T520" i="1"/>
  <c r="S520" i="1"/>
  <c r="W1619" i="1"/>
  <c r="V1619" i="1"/>
  <c r="U1619" i="1"/>
  <c r="T1619" i="1"/>
  <c r="S1619" i="1"/>
  <c r="W581" i="1"/>
  <c r="V581" i="1"/>
  <c r="U581" i="1"/>
  <c r="T581" i="1"/>
  <c r="S581" i="1"/>
  <c r="W660" i="1"/>
  <c r="V660" i="1"/>
  <c r="U660" i="1"/>
  <c r="T660" i="1"/>
  <c r="S660" i="1"/>
  <c r="W845" i="1"/>
  <c r="V845" i="1"/>
  <c r="U845" i="1"/>
  <c r="T845" i="1"/>
  <c r="S845" i="1"/>
  <c r="W1524" i="1"/>
  <c r="V1524" i="1"/>
  <c r="U1524" i="1"/>
  <c r="T1524" i="1"/>
  <c r="S1524" i="1"/>
  <c r="W708" i="1"/>
  <c r="V708" i="1"/>
  <c r="U708" i="1"/>
  <c r="T708" i="1"/>
  <c r="S708" i="1"/>
  <c r="W1626" i="1"/>
  <c r="V1626" i="1"/>
  <c r="U1626" i="1"/>
  <c r="T1626" i="1"/>
  <c r="S1626" i="1"/>
  <c r="W886" i="1"/>
  <c r="V886" i="1"/>
  <c r="U886" i="1"/>
  <c r="T886" i="1"/>
  <c r="S886" i="1"/>
  <c r="W1472" i="1"/>
  <c r="V1472" i="1"/>
  <c r="U1472" i="1"/>
  <c r="T1472" i="1"/>
  <c r="S1472" i="1"/>
  <c r="W427" i="1"/>
  <c r="V427" i="1"/>
  <c r="U427" i="1"/>
  <c r="T427" i="1"/>
  <c r="S427" i="1"/>
  <c r="W861" i="1"/>
  <c r="V861" i="1"/>
  <c r="U861" i="1"/>
  <c r="T861" i="1"/>
  <c r="S861" i="1"/>
  <c r="W221" i="1"/>
  <c r="V221" i="1"/>
  <c r="U221" i="1"/>
  <c r="T221" i="1"/>
  <c r="S221" i="1"/>
  <c r="W391" i="1"/>
  <c r="V391" i="1"/>
  <c r="U391" i="1"/>
  <c r="T391" i="1"/>
  <c r="S391" i="1"/>
  <c r="W1202" i="1"/>
  <c r="V1202" i="1"/>
  <c r="U1202" i="1"/>
  <c r="T1202" i="1"/>
  <c r="S1202" i="1"/>
  <c r="W2127" i="1"/>
  <c r="V2127" i="1"/>
  <c r="U2127" i="1"/>
  <c r="T2127" i="1"/>
  <c r="S2127" i="1"/>
  <c r="W2007" i="1"/>
  <c r="V2007" i="1"/>
  <c r="U2007" i="1"/>
  <c r="T2007" i="1"/>
  <c r="S2007" i="1"/>
  <c r="W1171" i="1"/>
  <c r="V1171" i="1"/>
  <c r="U1171" i="1"/>
  <c r="T1171" i="1"/>
  <c r="S1171" i="1"/>
  <c r="W395" i="1"/>
  <c r="V395" i="1"/>
  <c r="U395" i="1"/>
  <c r="T395" i="1"/>
  <c r="S395" i="1"/>
  <c r="W367" i="1"/>
  <c r="V367" i="1"/>
  <c r="U367" i="1"/>
  <c r="T367" i="1"/>
  <c r="S367" i="1"/>
  <c r="W1824" i="1"/>
  <c r="V1824" i="1"/>
  <c r="U1824" i="1"/>
  <c r="T1824" i="1"/>
  <c r="S1824" i="1"/>
  <c r="W1742" i="1"/>
  <c r="V1742" i="1"/>
  <c r="U1742" i="1"/>
  <c r="T1742" i="1"/>
  <c r="S1742" i="1"/>
  <c r="W1913" i="1"/>
  <c r="V1913" i="1"/>
  <c r="U1913" i="1"/>
  <c r="T1913" i="1"/>
  <c r="S1913" i="1"/>
  <c r="W1048" i="1"/>
  <c r="V1048" i="1"/>
  <c r="U1048" i="1"/>
  <c r="T1048" i="1"/>
  <c r="S1048" i="1"/>
  <c r="W12" i="1"/>
  <c r="V12" i="1"/>
  <c r="U12" i="1"/>
  <c r="T12" i="1"/>
  <c r="S12" i="1"/>
  <c r="W745" i="1"/>
  <c r="V745" i="1"/>
  <c r="U745" i="1"/>
  <c r="T745" i="1"/>
  <c r="S745" i="1"/>
  <c r="W1191" i="1"/>
  <c r="V1191" i="1"/>
  <c r="U1191" i="1"/>
  <c r="T1191" i="1"/>
  <c r="S1191" i="1"/>
  <c r="W1917" i="1"/>
  <c r="V1917" i="1"/>
  <c r="U1917" i="1"/>
  <c r="T1917" i="1"/>
  <c r="S1917" i="1"/>
  <c r="W2298" i="1"/>
  <c r="V2298" i="1"/>
  <c r="U2298" i="1"/>
  <c r="T2298" i="1"/>
  <c r="S2298" i="1"/>
  <c r="W1943" i="1"/>
  <c r="V1943" i="1"/>
  <c r="U1943" i="1"/>
  <c r="T1943" i="1"/>
  <c r="S1943" i="1"/>
  <c r="W2004" i="1"/>
  <c r="V2004" i="1"/>
  <c r="U2004" i="1"/>
  <c r="T2004" i="1"/>
  <c r="S2004" i="1"/>
  <c r="W325" i="1"/>
  <c r="V325" i="1"/>
  <c r="U325" i="1"/>
  <c r="T325" i="1"/>
  <c r="S325" i="1"/>
  <c r="W1532" i="1"/>
  <c r="V1532" i="1"/>
  <c r="U1532" i="1"/>
  <c r="T1532" i="1"/>
  <c r="S1532" i="1"/>
  <c r="W544" i="1"/>
  <c r="V544" i="1"/>
  <c r="U544" i="1"/>
  <c r="T544" i="1"/>
  <c r="S544" i="1"/>
  <c r="W38" i="1"/>
  <c r="V38" i="1"/>
  <c r="U38" i="1"/>
  <c r="T38" i="1"/>
  <c r="S38" i="1"/>
  <c r="W61" i="1"/>
  <c r="V61" i="1"/>
  <c r="U61" i="1"/>
  <c r="T61" i="1"/>
  <c r="S61" i="1"/>
  <c r="W892" i="1"/>
  <c r="V892" i="1"/>
  <c r="U892" i="1"/>
  <c r="T892" i="1"/>
  <c r="S892" i="1"/>
  <c r="W555" i="1"/>
  <c r="V555" i="1"/>
  <c r="U555" i="1"/>
  <c r="T555" i="1"/>
  <c r="S555" i="1"/>
  <c r="W732" i="1"/>
  <c r="V732" i="1"/>
  <c r="U732" i="1"/>
  <c r="T732" i="1"/>
  <c r="S732" i="1"/>
  <c r="W2200" i="1"/>
  <c r="V2200" i="1"/>
  <c r="U2200" i="1"/>
  <c r="T2200" i="1"/>
  <c r="S2200" i="1"/>
  <c r="W705" i="1"/>
  <c r="V705" i="1"/>
  <c r="U705" i="1"/>
  <c r="T705" i="1"/>
  <c r="S705" i="1"/>
  <c r="W1015" i="1"/>
  <c r="V1015" i="1"/>
  <c r="U1015" i="1"/>
  <c r="T1015" i="1"/>
  <c r="S1015" i="1"/>
  <c r="W819" i="1"/>
  <c r="V819" i="1"/>
  <c r="U819" i="1"/>
  <c r="T819" i="1"/>
  <c r="S819" i="1"/>
  <c r="W1951" i="1"/>
  <c r="V1951" i="1"/>
  <c r="U1951" i="1"/>
  <c r="T1951" i="1"/>
  <c r="S1951" i="1"/>
  <c r="W282" i="1"/>
  <c r="V282" i="1"/>
  <c r="U282" i="1"/>
  <c r="T282" i="1"/>
  <c r="S282" i="1"/>
  <c r="W1840" i="1"/>
  <c r="V1840" i="1"/>
  <c r="U1840" i="1"/>
  <c r="T1840" i="1"/>
  <c r="S1840" i="1"/>
  <c r="W213" i="1"/>
  <c r="V213" i="1"/>
  <c r="U213" i="1"/>
  <c r="T213" i="1"/>
  <c r="S213" i="1"/>
  <c r="W1714" i="1"/>
  <c r="V1714" i="1"/>
  <c r="U1714" i="1"/>
  <c r="T1714" i="1"/>
  <c r="S1714" i="1"/>
  <c r="W546" i="1"/>
  <c r="V546" i="1"/>
  <c r="U546" i="1"/>
  <c r="T546" i="1"/>
  <c r="S546" i="1"/>
  <c r="W99" i="1"/>
  <c r="V99" i="1"/>
  <c r="U99" i="1"/>
  <c r="T99" i="1"/>
  <c r="S99" i="1"/>
  <c r="W388" i="1"/>
  <c r="V388" i="1"/>
  <c r="U388" i="1"/>
  <c r="T388" i="1"/>
  <c r="S388" i="1"/>
  <c r="W622" i="1"/>
  <c r="V622" i="1"/>
  <c r="U622" i="1"/>
  <c r="T622" i="1"/>
  <c r="S622" i="1"/>
  <c r="W744" i="1"/>
  <c r="V744" i="1"/>
  <c r="U744" i="1"/>
  <c r="T744" i="1"/>
  <c r="S744" i="1"/>
  <c r="W704" i="1"/>
  <c r="V704" i="1"/>
  <c r="U704" i="1"/>
  <c r="T704" i="1"/>
  <c r="S704" i="1"/>
  <c r="W2145" i="1"/>
  <c r="V2145" i="1"/>
  <c r="U2145" i="1"/>
  <c r="T2145" i="1"/>
  <c r="S2145" i="1"/>
  <c r="W666" i="1"/>
  <c r="V666" i="1"/>
  <c r="U666" i="1"/>
  <c r="T666" i="1"/>
  <c r="S666" i="1"/>
  <c r="W952" i="1"/>
  <c r="V952" i="1"/>
  <c r="U952" i="1"/>
  <c r="T952" i="1"/>
  <c r="S952" i="1"/>
  <c r="W633" i="1"/>
  <c r="V633" i="1"/>
  <c r="U633" i="1"/>
  <c r="T633" i="1"/>
  <c r="S633" i="1"/>
  <c r="W399" i="1"/>
  <c r="V399" i="1"/>
  <c r="U399" i="1"/>
  <c r="T399" i="1"/>
  <c r="S399" i="1"/>
  <c r="W1390" i="1"/>
  <c r="V1390" i="1"/>
  <c r="U1390" i="1"/>
  <c r="T1390" i="1"/>
  <c r="S1390" i="1"/>
  <c r="W2318" i="1"/>
  <c r="V2318" i="1"/>
  <c r="U2318" i="1"/>
  <c r="T2318" i="1"/>
  <c r="S2318" i="1"/>
  <c r="W1336" i="1"/>
  <c r="V1336" i="1"/>
  <c r="U1336" i="1"/>
  <c r="T1336" i="1"/>
  <c r="S1336" i="1"/>
  <c r="W1260" i="1"/>
  <c r="V1260" i="1"/>
  <c r="U1260" i="1"/>
  <c r="T1260" i="1"/>
  <c r="S1260" i="1"/>
  <c r="W1267" i="1"/>
  <c r="V1267" i="1"/>
  <c r="U1267" i="1"/>
  <c r="T1267" i="1"/>
  <c r="S1267" i="1"/>
  <c r="W1968" i="1"/>
  <c r="V1968" i="1"/>
  <c r="U1968" i="1"/>
  <c r="T1968" i="1"/>
  <c r="S1968" i="1"/>
  <c r="W1506" i="1"/>
  <c r="V1506" i="1"/>
  <c r="U1506" i="1"/>
  <c r="T1506" i="1"/>
  <c r="S1506" i="1"/>
  <c r="W942" i="1"/>
  <c r="V942" i="1"/>
  <c r="U942" i="1"/>
  <c r="T942" i="1"/>
  <c r="S942" i="1"/>
  <c r="W1363" i="1"/>
  <c r="V1363" i="1"/>
  <c r="U1363" i="1"/>
  <c r="T1363" i="1"/>
  <c r="S1363" i="1"/>
  <c r="W2193" i="1"/>
  <c r="V2193" i="1"/>
  <c r="U2193" i="1"/>
  <c r="T2193" i="1"/>
  <c r="S2193" i="1"/>
  <c r="W102" i="1"/>
  <c r="V102" i="1"/>
  <c r="U102" i="1"/>
  <c r="T102" i="1"/>
  <c r="S102" i="1"/>
  <c r="W1778" i="1"/>
  <c r="V1778" i="1"/>
  <c r="U1778" i="1"/>
  <c r="T1778" i="1"/>
  <c r="S1778" i="1"/>
  <c r="W1417" i="1"/>
  <c r="V1417" i="1"/>
  <c r="U1417" i="1"/>
  <c r="T1417" i="1"/>
  <c r="S1417" i="1"/>
  <c r="W820" i="1"/>
  <c r="V820" i="1"/>
  <c r="U820" i="1"/>
  <c r="T820" i="1"/>
  <c r="S820" i="1"/>
  <c r="W1278" i="1"/>
  <c r="V1278" i="1"/>
  <c r="U1278" i="1"/>
  <c r="T1278" i="1"/>
  <c r="S1278" i="1"/>
  <c r="W1238" i="1"/>
  <c r="V1238" i="1"/>
  <c r="U1238" i="1"/>
  <c r="T1238" i="1"/>
  <c r="S1238" i="1"/>
  <c r="W1067" i="1"/>
  <c r="V1067" i="1"/>
  <c r="U1067" i="1"/>
  <c r="T1067" i="1"/>
  <c r="S1067" i="1"/>
  <c r="W365" i="1"/>
  <c r="V365" i="1"/>
  <c r="U365" i="1"/>
  <c r="T365" i="1"/>
  <c r="S365" i="1"/>
  <c r="W181" i="1"/>
  <c r="V181" i="1"/>
  <c r="U181" i="1"/>
  <c r="T181" i="1"/>
  <c r="S181" i="1"/>
  <c r="W123" i="1"/>
  <c r="V123" i="1"/>
  <c r="U123" i="1"/>
  <c r="T123" i="1"/>
  <c r="S123" i="1"/>
  <c r="W2063" i="1"/>
  <c r="V2063" i="1"/>
  <c r="U2063" i="1"/>
  <c r="T2063" i="1"/>
  <c r="S2063" i="1"/>
  <c r="W268" i="1"/>
  <c r="V268" i="1"/>
  <c r="U268" i="1"/>
  <c r="T268" i="1"/>
  <c r="S268" i="1"/>
  <c r="W1304" i="1"/>
  <c r="V1304" i="1"/>
  <c r="U1304" i="1"/>
  <c r="T1304" i="1"/>
  <c r="S1304" i="1"/>
  <c r="W320" i="1"/>
  <c r="V320" i="1"/>
  <c r="U320" i="1"/>
  <c r="T320" i="1"/>
  <c r="S320" i="1"/>
  <c r="W935" i="1"/>
  <c r="V935" i="1"/>
  <c r="U935" i="1"/>
  <c r="T935" i="1"/>
  <c r="S935" i="1"/>
  <c r="W1571" i="1"/>
  <c r="V1571" i="1"/>
  <c r="U1571" i="1"/>
  <c r="T1571" i="1"/>
  <c r="S1571" i="1"/>
  <c r="W1996" i="1"/>
  <c r="V1996" i="1"/>
  <c r="U1996" i="1"/>
  <c r="T1996" i="1"/>
  <c r="S1996" i="1"/>
  <c r="W2262" i="1"/>
  <c r="V2262" i="1"/>
  <c r="U2262" i="1"/>
  <c r="T2262" i="1"/>
  <c r="S2262" i="1"/>
  <c r="W2214" i="1"/>
  <c r="V2214" i="1"/>
  <c r="U2214" i="1"/>
  <c r="T2214" i="1"/>
  <c r="S2214" i="1"/>
  <c r="W44" i="1"/>
  <c r="V44" i="1"/>
  <c r="U44" i="1"/>
  <c r="T44" i="1"/>
  <c r="S44" i="1"/>
  <c r="W718" i="1"/>
  <c r="V718" i="1"/>
  <c r="U718" i="1"/>
  <c r="T718" i="1"/>
  <c r="S718" i="1"/>
  <c r="W2116" i="1"/>
  <c r="V2116" i="1"/>
  <c r="U2116" i="1"/>
  <c r="T2116" i="1"/>
  <c r="S2116" i="1"/>
  <c r="W265" i="1"/>
  <c r="V265" i="1"/>
  <c r="U265" i="1"/>
  <c r="T265" i="1"/>
  <c r="S265" i="1"/>
  <c r="W141" i="1"/>
  <c r="V141" i="1"/>
  <c r="U141" i="1"/>
  <c r="T141" i="1"/>
  <c r="S141" i="1"/>
  <c r="W566" i="1"/>
  <c r="V566" i="1"/>
  <c r="U566" i="1"/>
  <c r="T566" i="1"/>
  <c r="S566" i="1"/>
  <c r="W1322" i="1"/>
  <c r="V1322" i="1"/>
  <c r="U1322" i="1"/>
  <c r="T1322" i="1"/>
  <c r="S1322" i="1"/>
  <c r="W2171" i="1"/>
  <c r="V2171" i="1"/>
  <c r="U2171" i="1"/>
  <c r="T2171" i="1"/>
  <c r="S2171" i="1"/>
  <c r="W2248" i="1"/>
  <c r="V2248" i="1"/>
  <c r="U2248" i="1"/>
  <c r="T2248" i="1"/>
  <c r="S2248" i="1"/>
  <c r="W1769" i="1"/>
  <c r="V1769" i="1"/>
  <c r="U1769" i="1"/>
  <c r="T1769" i="1"/>
  <c r="S1769" i="1"/>
  <c r="W1463" i="1"/>
  <c r="V1463" i="1"/>
  <c r="U1463" i="1"/>
  <c r="T1463" i="1"/>
  <c r="S1463" i="1"/>
  <c r="W240" i="1"/>
  <c r="V240" i="1"/>
  <c r="U240" i="1"/>
  <c r="T240" i="1"/>
  <c r="S240" i="1"/>
  <c r="W836" i="1"/>
  <c r="V836" i="1"/>
  <c r="U836" i="1"/>
  <c r="T836" i="1"/>
  <c r="S836" i="1"/>
  <c r="W1950" i="1"/>
  <c r="V1950" i="1"/>
  <c r="U1950" i="1"/>
  <c r="T1950" i="1"/>
  <c r="S1950" i="1"/>
  <c r="W96" i="1"/>
  <c r="V96" i="1"/>
  <c r="U96" i="1"/>
  <c r="T96" i="1"/>
  <c r="S96" i="1"/>
  <c r="W1315" i="1"/>
  <c r="V1315" i="1"/>
  <c r="U1315" i="1"/>
  <c r="T1315" i="1"/>
  <c r="S1315" i="1"/>
  <c r="W1680" i="1"/>
  <c r="V1680" i="1"/>
  <c r="U1680" i="1"/>
  <c r="T1680" i="1"/>
  <c r="S1680" i="1"/>
  <c r="W1246" i="1"/>
  <c r="V1246" i="1"/>
  <c r="U1246" i="1"/>
  <c r="T1246" i="1"/>
  <c r="S1246" i="1"/>
  <c r="W1405" i="1"/>
  <c r="V1405" i="1"/>
  <c r="U1405" i="1"/>
  <c r="T1405" i="1"/>
  <c r="S1405" i="1"/>
  <c r="W1692" i="1"/>
  <c r="V1692" i="1"/>
  <c r="U1692" i="1"/>
  <c r="T1692" i="1"/>
  <c r="S1692" i="1"/>
  <c r="W1309" i="1"/>
  <c r="V1309" i="1"/>
  <c r="U1309" i="1"/>
  <c r="T1309" i="1"/>
  <c r="S1309" i="1"/>
  <c r="W2067" i="1"/>
  <c r="V2067" i="1"/>
  <c r="U2067" i="1"/>
  <c r="T2067" i="1"/>
  <c r="S2067" i="1"/>
  <c r="W1354" i="1"/>
  <c r="V1354" i="1"/>
  <c r="U1354" i="1"/>
  <c r="T1354" i="1"/>
  <c r="S1354" i="1"/>
  <c r="W1650" i="1"/>
  <c r="V1650" i="1"/>
  <c r="U1650" i="1"/>
  <c r="T1650" i="1"/>
  <c r="S1650" i="1"/>
  <c r="W2271" i="1"/>
  <c r="V2271" i="1"/>
  <c r="U2271" i="1"/>
  <c r="T2271" i="1"/>
  <c r="S2271" i="1"/>
  <c r="W1689" i="1"/>
  <c r="V1689" i="1"/>
  <c r="U1689" i="1"/>
  <c r="T1689" i="1"/>
  <c r="S1689" i="1"/>
  <c r="W1330" i="1"/>
  <c r="V1330" i="1"/>
  <c r="U1330" i="1"/>
  <c r="T1330" i="1"/>
  <c r="S1330" i="1"/>
  <c r="W2270" i="1"/>
  <c r="V2270" i="1"/>
  <c r="U2270" i="1"/>
  <c r="T2270" i="1"/>
  <c r="S2270" i="1"/>
  <c r="W331" i="1"/>
  <c r="V331" i="1"/>
  <c r="U331" i="1"/>
  <c r="T331" i="1"/>
  <c r="S331" i="1"/>
  <c r="W1886" i="1"/>
  <c r="V1886" i="1"/>
  <c r="U1886" i="1"/>
  <c r="T1886" i="1"/>
  <c r="S1886" i="1"/>
  <c r="W2014" i="1"/>
  <c r="V2014" i="1"/>
  <c r="U2014" i="1"/>
  <c r="T2014" i="1"/>
  <c r="S2014" i="1"/>
  <c r="W1636" i="1"/>
  <c r="V1636" i="1"/>
  <c r="U1636" i="1"/>
  <c r="T1636" i="1"/>
  <c r="S1636" i="1"/>
  <c r="W1470" i="1"/>
  <c r="V1470" i="1"/>
  <c r="U1470" i="1"/>
  <c r="T1470" i="1"/>
  <c r="S1470" i="1"/>
  <c r="W1870" i="1"/>
  <c r="V1870" i="1"/>
  <c r="U1870" i="1"/>
  <c r="T1870" i="1"/>
  <c r="S1870" i="1"/>
  <c r="W2101" i="1"/>
  <c r="V2101" i="1"/>
  <c r="U2101" i="1"/>
  <c r="T2101" i="1"/>
  <c r="S2101" i="1"/>
  <c r="W826" i="1"/>
  <c r="V826" i="1"/>
  <c r="U826" i="1"/>
  <c r="T826" i="1"/>
  <c r="S826" i="1"/>
  <c r="W2112" i="1"/>
  <c r="V2112" i="1"/>
  <c r="U2112" i="1"/>
  <c r="T2112" i="1"/>
  <c r="S2112" i="1"/>
  <c r="W208" i="1"/>
  <c r="V208" i="1"/>
  <c r="U208" i="1"/>
  <c r="T208" i="1"/>
  <c r="S208" i="1"/>
  <c r="W1521" i="1"/>
  <c r="V1521" i="1"/>
  <c r="U1521" i="1"/>
  <c r="T1521" i="1"/>
  <c r="S1521" i="1"/>
  <c r="W2292" i="1"/>
  <c r="V2292" i="1"/>
  <c r="U2292" i="1"/>
  <c r="T2292" i="1"/>
  <c r="S2292" i="1"/>
  <c r="W1980" i="1"/>
  <c r="V1980" i="1"/>
  <c r="U1980" i="1"/>
  <c r="T1980" i="1"/>
  <c r="S1980" i="1"/>
  <c r="W1469" i="1"/>
  <c r="V1469" i="1"/>
  <c r="U1469" i="1"/>
  <c r="T1469" i="1"/>
  <c r="S1469" i="1"/>
  <c r="W1572" i="1"/>
  <c r="V1572" i="1"/>
  <c r="U1572" i="1"/>
  <c r="T1572" i="1"/>
  <c r="S1572" i="1"/>
  <c r="W817" i="1"/>
  <c r="V817" i="1"/>
  <c r="U817" i="1"/>
  <c r="T817" i="1"/>
  <c r="S817" i="1"/>
  <c r="W1471" i="1"/>
  <c r="V1471" i="1"/>
  <c r="U1471" i="1"/>
  <c r="T1471" i="1"/>
  <c r="S1471" i="1"/>
  <c r="W750" i="1"/>
  <c r="V750" i="1"/>
  <c r="U750" i="1"/>
  <c r="T750" i="1"/>
  <c r="S750" i="1"/>
  <c r="W2246" i="1"/>
  <c r="V2246" i="1"/>
  <c r="U2246" i="1"/>
  <c r="T2246" i="1"/>
  <c r="S2246" i="1"/>
  <c r="W34" i="1"/>
  <c r="V34" i="1"/>
  <c r="U34" i="1"/>
  <c r="T34" i="1"/>
  <c r="S34" i="1"/>
  <c r="W1317" i="1"/>
  <c r="V1317" i="1"/>
  <c r="U1317" i="1"/>
  <c r="T1317" i="1"/>
  <c r="S1317" i="1"/>
  <c r="W1476" i="1"/>
  <c r="V1476" i="1"/>
  <c r="U1476" i="1"/>
  <c r="T1476" i="1"/>
  <c r="S1476" i="1"/>
  <c r="W1087" i="1"/>
  <c r="V1087" i="1"/>
  <c r="U1087" i="1"/>
  <c r="T1087" i="1"/>
  <c r="S1087" i="1"/>
  <c r="W771" i="1"/>
  <c r="V771" i="1"/>
  <c r="U771" i="1"/>
  <c r="T771" i="1"/>
  <c r="S771" i="1"/>
  <c r="W998" i="1"/>
  <c r="V998" i="1"/>
  <c r="U998" i="1"/>
  <c r="T998" i="1"/>
  <c r="S998" i="1"/>
  <c r="W161" i="1"/>
  <c r="V161" i="1"/>
  <c r="U161" i="1"/>
  <c r="T161" i="1"/>
  <c r="S161" i="1"/>
  <c r="W975" i="1"/>
  <c r="V975" i="1"/>
  <c r="U975" i="1"/>
  <c r="T975" i="1"/>
  <c r="S975" i="1"/>
  <c r="W1622" i="1"/>
  <c r="V1622" i="1"/>
  <c r="U1622" i="1"/>
  <c r="T1622" i="1"/>
  <c r="S1622" i="1"/>
  <c r="W1298" i="1"/>
  <c r="V1298" i="1"/>
  <c r="U1298" i="1"/>
  <c r="T1298" i="1"/>
  <c r="S1298" i="1"/>
  <c r="W398" i="1"/>
  <c r="V398" i="1"/>
  <c r="U398" i="1"/>
  <c r="T398" i="1"/>
  <c r="S398" i="1"/>
  <c r="W1185" i="1"/>
  <c r="V1185" i="1"/>
  <c r="U1185" i="1"/>
  <c r="T1185" i="1"/>
  <c r="S1185" i="1"/>
  <c r="W1380" i="1"/>
  <c r="V1380" i="1"/>
  <c r="U1380" i="1"/>
  <c r="T1380" i="1"/>
  <c r="S1380" i="1"/>
  <c r="W2261" i="1"/>
  <c r="V2261" i="1"/>
  <c r="U2261" i="1"/>
  <c r="T2261" i="1"/>
  <c r="S2261" i="1"/>
  <c r="W731" i="1"/>
  <c r="V731" i="1"/>
  <c r="U731" i="1"/>
  <c r="T731" i="1"/>
  <c r="S731" i="1"/>
  <c r="W1122" i="1"/>
  <c r="V1122" i="1"/>
  <c r="U1122" i="1"/>
  <c r="T1122" i="1"/>
  <c r="S1122" i="1"/>
  <c r="W2251" i="1"/>
  <c r="V2251" i="1"/>
  <c r="U2251" i="1"/>
  <c r="T2251" i="1"/>
  <c r="S2251" i="1"/>
  <c r="W193" i="1"/>
  <c r="V193" i="1"/>
  <c r="U193" i="1"/>
  <c r="T193" i="1"/>
  <c r="S193" i="1"/>
  <c r="W35" i="1"/>
  <c r="V35" i="1"/>
  <c r="U35" i="1"/>
  <c r="T35" i="1"/>
  <c r="S35" i="1"/>
  <c r="W739" i="1"/>
  <c r="V739" i="1"/>
  <c r="U739" i="1"/>
  <c r="T739" i="1"/>
  <c r="S739" i="1"/>
  <c r="W631" i="1"/>
  <c r="V631" i="1"/>
  <c r="U631" i="1"/>
  <c r="T631" i="1"/>
  <c r="S631" i="1"/>
  <c r="W1615" i="1"/>
  <c r="V1615" i="1"/>
  <c r="U1615" i="1"/>
  <c r="T1615" i="1"/>
  <c r="S1615" i="1"/>
  <c r="W1732" i="1"/>
  <c r="V1732" i="1"/>
  <c r="U1732" i="1"/>
  <c r="T1732" i="1"/>
  <c r="S1732" i="1"/>
  <c r="W1007" i="1"/>
  <c r="V1007" i="1"/>
  <c r="U1007" i="1"/>
  <c r="T1007" i="1"/>
  <c r="S1007" i="1"/>
  <c r="W1826" i="1"/>
  <c r="V1826" i="1"/>
  <c r="U1826" i="1"/>
  <c r="T1826" i="1"/>
  <c r="S1826" i="1"/>
  <c r="W1483" i="1"/>
  <c r="V1483" i="1"/>
  <c r="U1483" i="1"/>
  <c r="T1483" i="1"/>
  <c r="S1483" i="1"/>
  <c r="W1033" i="1"/>
  <c r="V1033" i="1"/>
  <c r="U1033" i="1"/>
  <c r="T1033" i="1"/>
  <c r="S1033" i="1"/>
  <c r="W2104" i="1"/>
  <c r="V2104" i="1"/>
  <c r="U2104" i="1"/>
  <c r="T2104" i="1"/>
  <c r="S2104" i="1"/>
  <c r="W497" i="1"/>
  <c r="V497" i="1"/>
  <c r="U497" i="1"/>
  <c r="T497" i="1"/>
  <c r="S497" i="1"/>
  <c r="W1014" i="1"/>
  <c r="V1014" i="1"/>
  <c r="U1014" i="1"/>
  <c r="T1014" i="1"/>
  <c r="S1014" i="1"/>
  <c r="W2144" i="1"/>
  <c r="V2144" i="1"/>
  <c r="U2144" i="1"/>
  <c r="T2144" i="1"/>
  <c r="S2144" i="1"/>
  <c r="W1649" i="1"/>
  <c r="V1649" i="1"/>
  <c r="U1649" i="1"/>
  <c r="T1649" i="1"/>
  <c r="S1649" i="1"/>
  <c r="W1509" i="1"/>
  <c r="V1509" i="1"/>
  <c r="U1509" i="1"/>
  <c r="T1509" i="1"/>
  <c r="S1509" i="1"/>
  <c r="W605" i="1"/>
  <c r="V605" i="1"/>
  <c r="U605" i="1"/>
  <c r="T605" i="1"/>
  <c r="S605" i="1"/>
  <c r="W873" i="1"/>
  <c r="V873" i="1"/>
  <c r="U873" i="1"/>
  <c r="T873" i="1"/>
  <c r="S873" i="1"/>
  <c r="W803" i="1"/>
  <c r="V803" i="1"/>
  <c r="U803" i="1"/>
  <c r="T803" i="1"/>
  <c r="S803" i="1"/>
  <c r="W77" i="1"/>
  <c r="V77" i="1"/>
  <c r="U77" i="1"/>
  <c r="T77" i="1"/>
  <c r="S77" i="1"/>
  <c r="W1193" i="1"/>
  <c r="V1193" i="1"/>
  <c r="U1193" i="1"/>
  <c r="T1193" i="1"/>
  <c r="S1193" i="1"/>
  <c r="W526" i="1"/>
  <c r="V526" i="1"/>
  <c r="U526" i="1"/>
  <c r="T526" i="1"/>
  <c r="S526" i="1"/>
  <c r="W378" i="1"/>
  <c r="V378" i="1"/>
  <c r="U378" i="1"/>
  <c r="T378" i="1"/>
  <c r="S378" i="1"/>
  <c r="W342" i="1"/>
  <c r="V342" i="1"/>
  <c r="U342" i="1"/>
  <c r="T342" i="1"/>
  <c r="S342" i="1"/>
  <c r="W1897" i="1"/>
  <c r="V1897" i="1"/>
  <c r="U1897" i="1"/>
  <c r="T1897" i="1"/>
  <c r="S1897" i="1"/>
  <c r="W2192" i="1"/>
  <c r="V2192" i="1"/>
  <c r="U2192" i="1"/>
  <c r="T2192" i="1"/>
  <c r="S2192" i="1"/>
  <c r="W434" i="1"/>
  <c r="V434" i="1"/>
  <c r="U434" i="1"/>
  <c r="T434" i="1"/>
  <c r="S434" i="1"/>
  <c r="W2166" i="1"/>
  <c r="V2166" i="1"/>
  <c r="U2166" i="1"/>
  <c r="T2166" i="1"/>
  <c r="S2166" i="1"/>
  <c r="W590" i="1"/>
  <c r="V590" i="1"/>
  <c r="U590" i="1"/>
  <c r="T590" i="1"/>
  <c r="S590" i="1"/>
  <c r="W665" i="1"/>
  <c r="V665" i="1"/>
  <c r="U665" i="1"/>
  <c r="T665" i="1"/>
  <c r="S665" i="1"/>
  <c r="W1599" i="1"/>
  <c r="V1599" i="1"/>
  <c r="U1599" i="1"/>
  <c r="T1599" i="1"/>
  <c r="S1599" i="1"/>
  <c r="W1698" i="1"/>
  <c r="V1698" i="1"/>
  <c r="U1698" i="1"/>
  <c r="T1698" i="1"/>
  <c r="S1698" i="1"/>
  <c r="W1609" i="1"/>
  <c r="V1609" i="1"/>
  <c r="U1609" i="1"/>
  <c r="T1609" i="1"/>
  <c r="S1609" i="1"/>
  <c r="W1853" i="1"/>
  <c r="V1853" i="1"/>
  <c r="U1853" i="1"/>
  <c r="T1853" i="1"/>
  <c r="S1853" i="1"/>
  <c r="W1789" i="1"/>
  <c r="V1789" i="1"/>
  <c r="U1789" i="1"/>
  <c r="T1789" i="1"/>
  <c r="S1789" i="1"/>
  <c r="W113" i="1"/>
  <c r="V113" i="1"/>
  <c r="U113" i="1"/>
  <c r="T113" i="1"/>
  <c r="S113" i="1"/>
  <c r="W713" i="1"/>
  <c r="V713" i="1"/>
  <c r="U713" i="1"/>
  <c r="T713" i="1"/>
  <c r="S713" i="1"/>
  <c r="W373" i="1"/>
  <c r="V373" i="1"/>
  <c r="U373" i="1"/>
  <c r="T373" i="1"/>
  <c r="S373" i="1"/>
  <c r="W1032" i="1"/>
  <c r="V1032" i="1"/>
  <c r="U1032" i="1"/>
  <c r="T1032" i="1"/>
  <c r="S1032" i="1"/>
  <c r="W997" i="1"/>
  <c r="V997" i="1"/>
  <c r="U997" i="1"/>
  <c r="T997" i="1"/>
  <c r="S997" i="1"/>
  <c r="W582" i="1"/>
  <c r="V582" i="1"/>
  <c r="U582" i="1"/>
  <c r="T582" i="1"/>
  <c r="S582" i="1"/>
  <c r="W487" i="1"/>
  <c r="V487" i="1"/>
  <c r="U487" i="1"/>
  <c r="T487" i="1"/>
  <c r="S487" i="1"/>
  <c r="W1977" i="1"/>
  <c r="V1977" i="1"/>
  <c r="U1977" i="1"/>
  <c r="T1977" i="1"/>
  <c r="S1977" i="1"/>
  <c r="W1225" i="1"/>
  <c r="V1225" i="1"/>
  <c r="U1225" i="1"/>
  <c r="T1225" i="1"/>
  <c r="S1225" i="1"/>
  <c r="W843" i="1"/>
  <c r="V843" i="1"/>
  <c r="U843" i="1"/>
  <c r="T843" i="1"/>
  <c r="S843" i="1"/>
  <c r="W1741" i="1"/>
  <c r="V1741" i="1"/>
  <c r="U1741" i="1"/>
  <c r="T1741" i="1"/>
  <c r="S1741" i="1"/>
  <c r="W2013" i="1"/>
  <c r="V2013" i="1"/>
  <c r="U2013" i="1"/>
  <c r="T2013" i="1"/>
  <c r="S2013" i="1"/>
  <c r="W1031" i="1"/>
  <c r="V1031" i="1"/>
  <c r="U1031" i="1"/>
  <c r="T1031" i="1"/>
  <c r="S1031" i="1"/>
  <c r="W926" i="1"/>
  <c r="V926" i="1"/>
  <c r="U926" i="1"/>
  <c r="T926" i="1"/>
  <c r="S926" i="1"/>
  <c r="W229" i="1"/>
  <c r="V229" i="1"/>
  <c r="U229" i="1"/>
  <c r="T229" i="1"/>
  <c r="S229" i="1"/>
  <c r="W2103" i="1"/>
  <c r="V2103" i="1"/>
  <c r="U2103" i="1"/>
  <c r="T2103" i="1"/>
  <c r="S2103" i="1"/>
  <c r="W435" i="1"/>
  <c r="V435" i="1"/>
  <c r="U435" i="1"/>
  <c r="T435" i="1"/>
  <c r="S435" i="1"/>
  <c r="W511" i="1"/>
  <c r="V511" i="1"/>
  <c r="U511" i="1"/>
  <c r="T511" i="1"/>
  <c r="S511" i="1"/>
  <c r="W2162" i="1"/>
  <c r="V2162" i="1"/>
  <c r="U2162" i="1"/>
  <c r="T2162" i="1"/>
  <c r="S2162" i="1"/>
  <c r="W1912" i="1"/>
  <c r="V1912" i="1"/>
  <c r="U1912" i="1"/>
  <c r="T1912" i="1"/>
  <c r="S1912" i="1"/>
  <c r="W1817" i="1"/>
  <c r="V1817" i="1"/>
  <c r="U1817" i="1"/>
  <c r="T1817" i="1"/>
  <c r="S1817" i="1"/>
  <c r="W2181" i="1"/>
  <c r="V2181" i="1"/>
  <c r="U2181" i="1"/>
  <c r="T2181" i="1"/>
  <c r="S2181" i="1"/>
  <c r="W454" i="1"/>
  <c r="V454" i="1"/>
  <c r="U454" i="1"/>
  <c r="T454" i="1"/>
  <c r="S454" i="1"/>
  <c r="W990" i="1"/>
  <c r="V990" i="1"/>
  <c r="U990" i="1"/>
  <c r="T990" i="1"/>
  <c r="S990" i="1"/>
  <c r="W692" i="1"/>
  <c r="V692" i="1"/>
  <c r="U692" i="1"/>
  <c r="T692" i="1"/>
  <c r="S692" i="1"/>
  <c r="W2199" i="1"/>
  <c r="V2199" i="1"/>
  <c r="U2199" i="1"/>
  <c r="T2199" i="1"/>
  <c r="S2199" i="1"/>
  <c r="W1988" i="1"/>
  <c r="V1988" i="1"/>
  <c r="U1988" i="1"/>
  <c r="T1988" i="1"/>
  <c r="S1988" i="1"/>
  <c r="W907" i="1"/>
  <c r="V907" i="1"/>
  <c r="U907" i="1"/>
  <c r="T907" i="1"/>
  <c r="S907" i="1"/>
  <c r="W956" i="1"/>
  <c r="V956" i="1"/>
  <c r="U956" i="1"/>
  <c r="T956" i="1"/>
  <c r="S956" i="1"/>
  <c r="W1035" i="1"/>
  <c r="V1035" i="1"/>
  <c r="U1035" i="1"/>
  <c r="T1035" i="1"/>
  <c r="S1035" i="1"/>
  <c r="W722" i="1"/>
  <c r="V722" i="1"/>
  <c r="U722" i="1"/>
  <c r="T722" i="1"/>
  <c r="S722" i="1"/>
  <c r="W1162" i="1"/>
  <c r="V1162" i="1"/>
  <c r="U1162" i="1"/>
  <c r="T1162" i="1"/>
  <c r="S1162" i="1"/>
  <c r="W308" i="1"/>
  <c r="V308" i="1"/>
  <c r="U308" i="1"/>
  <c r="T308" i="1"/>
  <c r="S308" i="1"/>
  <c r="W2260" i="1"/>
  <c r="V2260" i="1"/>
  <c r="U2260" i="1"/>
  <c r="T2260" i="1"/>
  <c r="S2260" i="1"/>
  <c r="W1011" i="1"/>
  <c r="V1011" i="1"/>
  <c r="U1011" i="1"/>
  <c r="T1011" i="1"/>
  <c r="S1011" i="1"/>
  <c r="W126" i="1"/>
  <c r="V126" i="1"/>
  <c r="U126" i="1"/>
  <c r="T126" i="1"/>
  <c r="S126" i="1"/>
  <c r="W2165" i="1"/>
  <c r="V2165" i="1"/>
  <c r="U2165" i="1"/>
  <c r="T2165" i="1"/>
  <c r="S2165" i="1"/>
  <c r="W2108" i="1"/>
  <c r="V2108" i="1"/>
  <c r="U2108" i="1"/>
  <c r="T2108" i="1"/>
  <c r="S2108" i="1"/>
  <c r="W26" i="1"/>
  <c r="V26" i="1"/>
  <c r="U26" i="1"/>
  <c r="T26" i="1"/>
  <c r="S26" i="1"/>
  <c r="W484" i="1"/>
  <c r="V484" i="1"/>
  <c r="U484" i="1"/>
  <c r="T484" i="1"/>
  <c r="S484" i="1"/>
  <c r="W862" i="1"/>
  <c r="V862" i="1"/>
  <c r="U862" i="1"/>
  <c r="T862" i="1"/>
  <c r="S862" i="1"/>
  <c r="W258" i="1"/>
  <c r="V258" i="1"/>
  <c r="U258" i="1"/>
  <c r="T258" i="1"/>
  <c r="S258" i="1"/>
  <c r="W132" i="1"/>
  <c r="V132" i="1"/>
  <c r="U132" i="1"/>
  <c r="T132" i="1"/>
  <c r="S132" i="1"/>
  <c r="W880" i="1"/>
  <c r="V880" i="1"/>
  <c r="U880" i="1"/>
  <c r="T880" i="1"/>
  <c r="S880" i="1"/>
  <c r="W755" i="1"/>
  <c r="V755" i="1"/>
  <c r="U755" i="1"/>
  <c r="T755" i="1"/>
  <c r="S755" i="1"/>
  <c r="W979" i="1"/>
  <c r="V979" i="1"/>
  <c r="U979" i="1"/>
  <c r="T979" i="1"/>
  <c r="S979" i="1"/>
  <c r="W262" i="1"/>
  <c r="V262" i="1"/>
  <c r="U262" i="1"/>
  <c r="T262" i="1"/>
  <c r="S262" i="1"/>
  <c r="W1487" i="1"/>
  <c r="V1487" i="1"/>
  <c r="U1487" i="1"/>
  <c r="T1487" i="1"/>
  <c r="S1487" i="1"/>
  <c r="W1562" i="1"/>
  <c r="V1562" i="1"/>
  <c r="U1562" i="1"/>
  <c r="T1562" i="1"/>
  <c r="S1562" i="1"/>
  <c r="W382" i="1"/>
  <c r="V382" i="1"/>
  <c r="U382" i="1"/>
  <c r="T382" i="1"/>
  <c r="S382" i="1"/>
  <c r="W2317" i="1"/>
  <c r="V2317" i="1"/>
  <c r="U2317" i="1"/>
  <c r="T2317" i="1"/>
  <c r="S2317" i="1"/>
  <c r="W392" i="1"/>
  <c r="V392" i="1"/>
  <c r="U392" i="1"/>
  <c r="T392" i="1"/>
  <c r="S392" i="1"/>
  <c r="W1264" i="1"/>
  <c r="V1264" i="1"/>
  <c r="U1264" i="1"/>
  <c r="T1264" i="1"/>
  <c r="S1264" i="1"/>
  <c r="W1987" i="1"/>
  <c r="V1987" i="1"/>
  <c r="U1987" i="1"/>
  <c r="T1987" i="1"/>
  <c r="S1987" i="1"/>
  <c r="W1189" i="1"/>
  <c r="V1189" i="1"/>
  <c r="U1189" i="1"/>
  <c r="T1189" i="1"/>
  <c r="S1189" i="1"/>
  <c r="W1408" i="1"/>
  <c r="V1408" i="1"/>
  <c r="U1408" i="1"/>
  <c r="T1408" i="1"/>
  <c r="S1408" i="1"/>
  <c r="W1678" i="1"/>
  <c r="V1678" i="1"/>
  <c r="U1678" i="1"/>
  <c r="T1678" i="1"/>
  <c r="S1678" i="1"/>
  <c r="W2239" i="1"/>
  <c r="V2239" i="1"/>
  <c r="U2239" i="1"/>
  <c r="T2239" i="1"/>
  <c r="S2239" i="1"/>
  <c r="W496" i="1"/>
  <c r="V496" i="1"/>
  <c r="U496" i="1"/>
  <c r="T496" i="1"/>
  <c r="S496" i="1"/>
  <c r="W1667" i="1"/>
  <c r="V1667" i="1"/>
  <c r="U1667" i="1"/>
  <c r="T1667" i="1"/>
  <c r="S1667" i="1"/>
  <c r="W1823" i="1"/>
  <c r="V1823" i="1"/>
  <c r="U1823" i="1"/>
  <c r="T1823" i="1"/>
  <c r="S1823" i="1"/>
  <c r="W1265" i="1"/>
  <c r="V1265" i="1"/>
  <c r="U1265" i="1"/>
  <c r="T1265" i="1"/>
  <c r="S1265" i="1"/>
  <c r="W2178" i="1"/>
  <c r="V2178" i="1"/>
  <c r="U2178" i="1"/>
  <c r="T2178" i="1"/>
  <c r="S2178" i="1"/>
  <c r="W1879" i="1"/>
  <c r="V1879" i="1"/>
  <c r="U1879" i="1"/>
  <c r="T1879" i="1"/>
  <c r="S1879" i="1"/>
  <c r="W2204" i="1"/>
  <c r="V2204" i="1"/>
  <c r="U2204" i="1"/>
  <c r="T2204" i="1"/>
  <c r="S2204" i="1"/>
  <c r="W810" i="1"/>
  <c r="V810" i="1"/>
  <c r="U810" i="1"/>
  <c r="T810" i="1"/>
  <c r="S810" i="1"/>
  <c r="W1371" i="1"/>
  <c r="V1371" i="1"/>
  <c r="U1371" i="1"/>
  <c r="T1371" i="1"/>
  <c r="S1371" i="1"/>
  <c r="W2266" i="1"/>
  <c r="V2266" i="1"/>
  <c r="U2266" i="1"/>
  <c r="T2266" i="1"/>
  <c r="S2266" i="1"/>
  <c r="W86" i="1"/>
  <c r="V86" i="1"/>
  <c r="U86" i="1"/>
  <c r="T86" i="1"/>
  <c r="S86" i="1"/>
  <c r="W1158" i="1"/>
  <c r="V1158" i="1"/>
  <c r="U1158" i="1"/>
  <c r="T1158" i="1"/>
  <c r="S1158" i="1"/>
  <c r="W1044" i="1"/>
  <c r="V1044" i="1"/>
  <c r="U1044" i="1"/>
  <c r="T1044" i="1"/>
  <c r="S1044" i="1"/>
  <c r="W1356" i="1"/>
  <c r="V1356" i="1"/>
  <c r="U1356" i="1"/>
  <c r="T1356" i="1"/>
  <c r="S1356" i="1"/>
  <c r="W47" i="1"/>
  <c r="V47" i="1"/>
  <c r="U47" i="1"/>
  <c r="T47" i="1"/>
  <c r="S47" i="1"/>
  <c r="W1931" i="1"/>
  <c r="V1931" i="1"/>
  <c r="U1931" i="1"/>
  <c r="T1931" i="1"/>
  <c r="S1931" i="1"/>
  <c r="W1538" i="1"/>
  <c r="V1538" i="1"/>
  <c r="U1538" i="1"/>
  <c r="T1538" i="1"/>
  <c r="S1538" i="1"/>
  <c r="W2107" i="1"/>
  <c r="V2107" i="1"/>
  <c r="U2107" i="1"/>
  <c r="T2107" i="1"/>
  <c r="S2107" i="1"/>
  <c r="W2017" i="1"/>
  <c r="V2017" i="1"/>
  <c r="U2017" i="1"/>
  <c r="T2017" i="1"/>
  <c r="S2017" i="1"/>
  <c r="W1942" i="1"/>
  <c r="V1942" i="1"/>
  <c r="U1942" i="1"/>
  <c r="T1942" i="1"/>
  <c r="S1942" i="1"/>
  <c r="W480" i="1"/>
  <c r="V480" i="1"/>
  <c r="U480" i="1"/>
  <c r="T480" i="1"/>
  <c r="S480" i="1"/>
  <c r="W2216" i="1"/>
  <c r="V2216" i="1"/>
  <c r="U2216" i="1"/>
  <c r="T2216" i="1"/>
  <c r="S2216" i="1"/>
  <c r="W2074" i="1"/>
  <c r="V2074" i="1"/>
  <c r="U2074" i="1"/>
  <c r="T2074" i="1"/>
  <c r="S2074" i="1"/>
  <c r="W1302" i="1"/>
  <c r="V1302" i="1"/>
  <c r="U1302" i="1"/>
  <c r="T1302" i="1"/>
  <c r="S1302" i="1"/>
  <c r="W982" i="1"/>
  <c r="V982" i="1"/>
  <c r="U982" i="1"/>
  <c r="T982" i="1"/>
  <c r="S982" i="1"/>
  <c r="W1673" i="1"/>
  <c r="V1673" i="1"/>
  <c r="U1673" i="1"/>
  <c r="T1673" i="1"/>
  <c r="S1673" i="1"/>
  <c r="W625" i="1"/>
  <c r="V625" i="1"/>
  <c r="U625" i="1"/>
  <c r="T625" i="1"/>
  <c r="S625" i="1"/>
  <c r="W1455" i="1"/>
  <c r="V1455" i="1"/>
  <c r="U1455" i="1"/>
  <c r="T1455" i="1"/>
  <c r="S1455" i="1"/>
  <c r="W1283" i="1"/>
  <c r="V1283" i="1"/>
  <c r="U1283" i="1"/>
  <c r="T1283" i="1"/>
  <c r="S1283" i="1"/>
  <c r="W1301" i="1"/>
  <c r="V1301" i="1"/>
  <c r="U1301" i="1"/>
  <c r="T1301" i="1"/>
  <c r="S1301" i="1"/>
  <c r="W2062" i="1"/>
  <c r="V2062" i="1"/>
  <c r="U2062" i="1"/>
  <c r="T2062" i="1"/>
  <c r="S2062" i="1"/>
  <c r="W2114" i="1"/>
  <c r="V2114" i="1"/>
  <c r="U2114" i="1"/>
  <c r="T2114" i="1"/>
  <c r="S2114" i="1"/>
  <c r="W852" i="1"/>
  <c r="V852" i="1"/>
  <c r="U852" i="1"/>
  <c r="T852" i="1"/>
  <c r="S852" i="1"/>
  <c r="W17" i="1"/>
  <c r="V17" i="1"/>
  <c r="U17" i="1"/>
  <c r="T17" i="1"/>
  <c r="S17" i="1"/>
  <c r="W1308" i="1"/>
  <c r="V1308" i="1"/>
  <c r="U1308" i="1"/>
  <c r="T1308" i="1"/>
  <c r="S1308" i="1"/>
  <c r="W1508" i="1"/>
  <c r="V1508" i="1"/>
  <c r="U1508" i="1"/>
  <c r="T1508" i="1"/>
  <c r="S1508" i="1"/>
  <c r="W1084" i="1"/>
  <c r="V1084" i="1"/>
  <c r="U1084" i="1"/>
  <c r="T1084" i="1"/>
  <c r="S1084" i="1"/>
  <c r="W1320" i="1"/>
  <c r="V1320" i="1"/>
  <c r="U1320" i="1"/>
  <c r="T1320" i="1"/>
  <c r="S1320" i="1"/>
  <c r="W1441" i="1"/>
  <c r="V1441" i="1"/>
  <c r="U1441" i="1"/>
  <c r="T1441" i="1"/>
  <c r="S1441" i="1"/>
  <c r="W2161" i="1"/>
  <c r="V2161" i="1"/>
  <c r="U2161" i="1"/>
  <c r="T2161" i="1"/>
  <c r="S2161" i="1"/>
  <c r="W1580" i="1"/>
  <c r="V1580" i="1"/>
  <c r="U1580" i="1"/>
  <c r="T1580" i="1"/>
  <c r="S1580" i="1"/>
  <c r="W690" i="1"/>
  <c r="V690" i="1"/>
  <c r="U690" i="1"/>
  <c r="T690" i="1"/>
  <c r="S690" i="1"/>
  <c r="W2024" i="1"/>
  <c r="V2024" i="1"/>
  <c r="U2024" i="1"/>
  <c r="T2024" i="1"/>
  <c r="S2024" i="1"/>
  <c r="W2306" i="1"/>
  <c r="V2306" i="1"/>
  <c r="U2306" i="1"/>
  <c r="T2306" i="1"/>
  <c r="S2306" i="1"/>
  <c r="W1936" i="1"/>
  <c r="V1936" i="1"/>
  <c r="U1936" i="1"/>
  <c r="T1936" i="1"/>
  <c r="S1936" i="1"/>
  <c r="W1576" i="1"/>
  <c r="V1576" i="1"/>
  <c r="U1576" i="1"/>
  <c r="T1576" i="1"/>
  <c r="S1576" i="1"/>
  <c r="W1224" i="1"/>
  <c r="V1224" i="1"/>
  <c r="U1224" i="1"/>
  <c r="T1224" i="1"/>
  <c r="S1224" i="1"/>
  <c r="W1387" i="1"/>
  <c r="V1387" i="1"/>
  <c r="U1387" i="1"/>
  <c r="T1387" i="1"/>
  <c r="S1387" i="1"/>
  <c r="W210" i="1"/>
  <c r="V210" i="1"/>
  <c r="U210" i="1"/>
  <c r="T210" i="1"/>
  <c r="S210" i="1"/>
  <c r="W231" i="1"/>
  <c r="V231" i="1"/>
  <c r="U231" i="1"/>
  <c r="T231" i="1"/>
  <c r="S231" i="1"/>
  <c r="W679" i="1"/>
  <c r="V679" i="1"/>
  <c r="U679" i="1"/>
  <c r="T679" i="1"/>
  <c r="S679" i="1"/>
  <c r="W897" i="1"/>
  <c r="V897" i="1"/>
  <c r="U897" i="1"/>
  <c r="T897" i="1"/>
  <c r="S897" i="1"/>
  <c r="W303" i="1"/>
  <c r="V303" i="1"/>
  <c r="U303" i="1"/>
  <c r="T303" i="1"/>
  <c r="S303" i="1"/>
  <c r="W565" i="1"/>
  <c r="V565" i="1"/>
  <c r="U565" i="1"/>
  <c r="T565" i="1"/>
  <c r="S565" i="1"/>
  <c r="W1705" i="1"/>
  <c r="V1705" i="1"/>
  <c r="U1705" i="1"/>
  <c r="T1705" i="1"/>
  <c r="S1705" i="1"/>
  <c r="W2241" i="1"/>
  <c r="V2241" i="1"/>
  <c r="U2241" i="1"/>
  <c r="T2241" i="1"/>
  <c r="S2241" i="1"/>
  <c r="W1394" i="1"/>
  <c r="V1394" i="1"/>
  <c r="U1394" i="1"/>
  <c r="T1394" i="1"/>
  <c r="S1394" i="1"/>
  <c r="W271" i="1"/>
  <c r="V271" i="1"/>
  <c r="U271" i="1"/>
  <c r="T271" i="1"/>
  <c r="S271" i="1"/>
  <c r="W1002" i="1"/>
  <c r="V1002" i="1"/>
  <c r="U1002" i="1"/>
  <c r="T1002" i="1"/>
  <c r="S1002" i="1"/>
  <c r="W205" i="1"/>
  <c r="V205" i="1"/>
  <c r="U205" i="1"/>
  <c r="T205" i="1"/>
  <c r="S205" i="1"/>
  <c r="W1179" i="1"/>
  <c r="V1179" i="1"/>
  <c r="U1179" i="1"/>
  <c r="T1179" i="1"/>
  <c r="S1179" i="1"/>
  <c r="W495" i="1"/>
  <c r="V495" i="1"/>
  <c r="U495" i="1"/>
  <c r="T495" i="1"/>
  <c r="S495" i="1"/>
  <c r="W2198" i="1"/>
  <c r="V2198" i="1"/>
  <c r="U2198" i="1"/>
  <c r="T2198" i="1"/>
  <c r="S2198" i="1"/>
  <c r="W2042" i="1"/>
  <c r="V2042" i="1"/>
  <c r="U2042" i="1"/>
  <c r="T2042" i="1"/>
  <c r="S2042" i="1"/>
  <c r="W235" i="1"/>
  <c r="V235" i="1"/>
  <c r="U235" i="1"/>
  <c r="T235" i="1"/>
  <c r="S235" i="1"/>
  <c r="W741" i="1"/>
  <c r="V741" i="1"/>
  <c r="U741" i="1"/>
  <c r="T741" i="1"/>
  <c r="S741" i="1"/>
  <c r="W2096" i="1"/>
  <c r="V2096" i="1"/>
  <c r="U2096" i="1"/>
  <c r="T2096" i="1"/>
  <c r="S2096" i="1"/>
  <c r="W2283" i="1"/>
  <c r="V2283" i="1"/>
  <c r="U2283" i="1"/>
  <c r="T2283" i="1"/>
  <c r="S2283" i="1"/>
  <c r="W1303" i="1"/>
  <c r="V1303" i="1"/>
  <c r="U1303" i="1"/>
  <c r="T1303" i="1"/>
  <c r="S1303" i="1"/>
  <c r="W2150" i="1"/>
  <c r="V2150" i="1"/>
  <c r="U2150" i="1"/>
  <c r="T2150" i="1"/>
  <c r="S2150" i="1"/>
  <c r="W1450" i="1"/>
  <c r="V1450" i="1"/>
  <c r="U1450" i="1"/>
  <c r="T1450" i="1"/>
  <c r="S1450" i="1"/>
  <c r="W58" i="1"/>
  <c r="V58" i="1"/>
  <c r="U58" i="1"/>
  <c r="T58" i="1"/>
  <c r="S58" i="1"/>
  <c r="W783" i="1"/>
  <c r="V783" i="1"/>
  <c r="U783" i="1"/>
  <c r="T783" i="1"/>
  <c r="S783" i="1"/>
  <c r="W1199" i="1"/>
  <c r="V1199" i="1"/>
  <c r="U1199" i="1"/>
  <c r="T1199" i="1"/>
  <c r="S1199" i="1"/>
  <c r="W476" i="1"/>
  <c r="V476" i="1"/>
  <c r="U476" i="1"/>
  <c r="T476" i="1"/>
  <c r="S476" i="1"/>
  <c r="W453" i="1"/>
  <c r="V453" i="1"/>
  <c r="U453" i="1"/>
  <c r="T453" i="1"/>
  <c r="S453" i="1"/>
  <c r="W844" i="1"/>
  <c r="V844" i="1"/>
  <c r="U844" i="1"/>
  <c r="T844" i="1"/>
  <c r="S844" i="1"/>
  <c r="W2085" i="1"/>
  <c r="V2085" i="1"/>
  <c r="U2085" i="1"/>
  <c r="T2085" i="1"/>
  <c r="S2085" i="1"/>
  <c r="W1697" i="1"/>
  <c r="V1697" i="1"/>
  <c r="U1697" i="1"/>
  <c r="T1697" i="1"/>
  <c r="S1697" i="1"/>
  <c r="W1690" i="1"/>
  <c r="V1690" i="1"/>
  <c r="U1690" i="1"/>
  <c r="T1690" i="1"/>
  <c r="S1690" i="1"/>
  <c r="W52" i="1"/>
  <c r="V52" i="1"/>
  <c r="U52" i="1"/>
  <c r="T52" i="1"/>
  <c r="S52" i="1"/>
  <c r="W980" i="1"/>
  <c r="V980" i="1"/>
  <c r="U980" i="1"/>
  <c r="T980" i="1"/>
  <c r="S980" i="1"/>
  <c r="W98" i="1"/>
  <c r="V98" i="1"/>
  <c r="U98" i="1"/>
  <c r="T98" i="1"/>
  <c r="S98" i="1"/>
  <c r="W552" i="1"/>
  <c r="V552" i="1"/>
  <c r="U552" i="1"/>
  <c r="T552" i="1"/>
  <c r="S552" i="1"/>
  <c r="W81" i="1"/>
  <c r="V81" i="1"/>
  <c r="U81" i="1"/>
  <c r="T81" i="1"/>
  <c r="S81" i="1"/>
  <c r="W314" i="1"/>
  <c r="V314" i="1"/>
  <c r="U314" i="1"/>
  <c r="T314" i="1"/>
  <c r="S314" i="1"/>
  <c r="W131" i="1"/>
  <c r="V131" i="1"/>
  <c r="U131" i="1"/>
  <c r="T131" i="1"/>
  <c r="S131" i="1"/>
  <c r="W1350" i="1"/>
  <c r="V1350" i="1"/>
  <c r="U1350" i="1"/>
  <c r="T1350" i="1"/>
  <c r="S1350" i="1"/>
  <c r="W1059" i="1"/>
  <c r="V1059" i="1"/>
  <c r="U1059" i="1"/>
  <c r="T1059" i="1"/>
  <c r="S1059" i="1"/>
  <c r="W860" i="1"/>
  <c r="V860" i="1"/>
  <c r="U860" i="1"/>
  <c r="T860" i="1"/>
  <c r="S860" i="1"/>
  <c r="W818" i="1"/>
  <c r="V818" i="1"/>
  <c r="U818" i="1"/>
  <c r="T818" i="1"/>
  <c r="S818" i="1"/>
  <c r="W595" i="1"/>
  <c r="V595" i="1"/>
  <c r="U595" i="1"/>
  <c r="T595" i="1"/>
  <c r="S595" i="1"/>
  <c r="W151" i="1"/>
  <c r="V151" i="1"/>
  <c r="U151" i="1"/>
  <c r="T151" i="1"/>
  <c r="S151" i="1"/>
  <c r="W1201" i="1"/>
  <c r="V1201" i="1"/>
  <c r="U1201" i="1"/>
  <c r="T1201" i="1"/>
  <c r="S1201" i="1"/>
  <c r="W2003" i="1"/>
  <c r="V2003" i="1"/>
  <c r="U2003" i="1"/>
  <c r="T2003" i="1"/>
  <c r="S2003" i="1"/>
  <c r="W576" i="1"/>
  <c r="V576" i="1"/>
  <c r="U576" i="1"/>
  <c r="T576" i="1"/>
  <c r="S576" i="1"/>
  <c r="W557" i="1"/>
  <c r="V557" i="1"/>
  <c r="U557" i="1"/>
  <c r="T557" i="1"/>
  <c r="S557" i="1"/>
  <c r="W711" i="1"/>
  <c r="V711" i="1"/>
  <c r="U711" i="1"/>
  <c r="T711" i="1"/>
  <c r="S711" i="1"/>
  <c r="W57" i="1"/>
  <c r="V57" i="1"/>
  <c r="U57" i="1"/>
  <c r="T57" i="1"/>
  <c r="S57" i="1"/>
  <c r="W1872" i="1"/>
  <c r="V1872" i="1"/>
  <c r="U1872" i="1"/>
  <c r="T1872" i="1"/>
  <c r="S1872" i="1"/>
  <c r="W1598" i="1"/>
  <c r="V1598" i="1"/>
  <c r="U1598" i="1"/>
  <c r="T1598" i="1"/>
  <c r="S1598" i="1"/>
  <c r="W684" i="1"/>
  <c r="V684" i="1"/>
  <c r="U684" i="1"/>
  <c r="T684" i="1"/>
  <c r="S684" i="1"/>
  <c r="W1608" i="1"/>
  <c r="V1608" i="1"/>
  <c r="U1608" i="1"/>
  <c r="T1608" i="1"/>
  <c r="S1608" i="1"/>
  <c r="W1787" i="1"/>
  <c r="V1787" i="1"/>
  <c r="U1787" i="1"/>
  <c r="T1787" i="1"/>
  <c r="S1787" i="1"/>
  <c r="W31" i="1"/>
  <c r="V31" i="1"/>
  <c r="U31" i="1"/>
  <c r="T31" i="1"/>
  <c r="S31" i="1"/>
  <c r="W1825" i="1"/>
  <c r="V1825" i="1"/>
  <c r="U1825" i="1"/>
  <c r="T1825" i="1"/>
  <c r="S1825" i="1"/>
  <c r="W144" i="1"/>
  <c r="V144" i="1"/>
  <c r="U144" i="1"/>
  <c r="T144" i="1"/>
  <c r="S144" i="1"/>
  <c r="W37" i="1"/>
  <c r="V37" i="1"/>
  <c r="U37" i="1"/>
  <c r="T37" i="1"/>
  <c r="S37" i="1"/>
  <c r="W554" i="1"/>
  <c r="V554" i="1"/>
  <c r="U554" i="1"/>
  <c r="T554" i="1"/>
  <c r="S554" i="1"/>
  <c r="W2118" i="1"/>
  <c r="V2118" i="1"/>
  <c r="U2118" i="1"/>
  <c r="T2118" i="1"/>
  <c r="S2118" i="1"/>
  <c r="W932" i="1"/>
  <c r="V932" i="1"/>
  <c r="U932" i="1"/>
  <c r="T932" i="1"/>
  <c r="S932" i="1"/>
  <c r="W2302" i="1"/>
  <c r="V2302" i="1"/>
  <c r="U2302" i="1"/>
  <c r="T2302" i="1"/>
  <c r="S2302" i="1"/>
  <c r="W638" i="1"/>
  <c r="V638" i="1"/>
  <c r="U638" i="1"/>
  <c r="T638" i="1"/>
  <c r="S638" i="1"/>
  <c r="W564" i="1"/>
  <c r="V564" i="1"/>
  <c r="U564" i="1"/>
  <c r="T564" i="1"/>
  <c r="S564" i="1"/>
  <c r="W254" i="1"/>
  <c r="V254" i="1"/>
  <c r="U254" i="1"/>
  <c r="T254" i="1"/>
  <c r="S254" i="1"/>
  <c r="W1783" i="1"/>
  <c r="V1783" i="1"/>
  <c r="U1783" i="1"/>
  <c r="T1783" i="1"/>
  <c r="S1783" i="1"/>
  <c r="W366" i="1"/>
  <c r="V366" i="1"/>
  <c r="U366" i="1"/>
  <c r="T366" i="1"/>
  <c r="S366" i="1"/>
  <c r="W2170" i="1"/>
  <c r="V2170" i="1"/>
  <c r="U2170" i="1"/>
  <c r="T2170" i="1"/>
  <c r="S2170" i="1"/>
  <c r="W168" i="1"/>
  <c r="V168" i="1"/>
  <c r="U168" i="1"/>
  <c r="T168" i="1"/>
  <c r="S168" i="1"/>
  <c r="W643" i="1"/>
  <c r="V643" i="1"/>
  <c r="U643" i="1"/>
  <c r="T643" i="1"/>
  <c r="S643" i="1"/>
  <c r="W1711" i="1"/>
  <c r="V1711" i="1"/>
  <c r="U1711" i="1"/>
  <c r="T1711" i="1"/>
  <c r="S1711" i="1"/>
  <c r="W2249" i="1"/>
  <c r="V2249" i="1"/>
  <c r="U2249" i="1"/>
  <c r="T2249" i="1"/>
  <c r="S2249" i="1"/>
  <c r="W2265" i="1"/>
  <c r="V2265" i="1"/>
  <c r="U2265" i="1"/>
  <c r="T2265" i="1"/>
  <c r="S2265" i="1"/>
  <c r="W1967" i="1"/>
  <c r="V1967" i="1"/>
  <c r="U1967" i="1"/>
  <c r="T1967" i="1"/>
  <c r="S1967" i="1"/>
  <c r="W2126" i="1"/>
  <c r="V2126" i="1"/>
  <c r="U2126" i="1"/>
  <c r="T2126" i="1"/>
  <c r="S2126" i="1"/>
  <c r="W2072" i="1"/>
  <c r="V2072" i="1"/>
  <c r="U2072" i="1"/>
  <c r="T2072" i="1"/>
  <c r="S2072" i="1"/>
  <c r="W1720" i="1"/>
  <c r="V1720" i="1"/>
  <c r="U1720" i="1"/>
  <c r="T1720" i="1"/>
  <c r="S1720" i="1"/>
  <c r="W298" i="1"/>
  <c r="V298" i="1"/>
  <c r="U298" i="1"/>
  <c r="T298" i="1"/>
  <c r="S298" i="1"/>
  <c r="W394" i="1"/>
  <c r="V394" i="1"/>
  <c r="U394" i="1"/>
  <c r="T394" i="1"/>
  <c r="S394" i="1"/>
  <c r="W620" i="1"/>
  <c r="V620" i="1"/>
  <c r="U620" i="1"/>
  <c r="T620" i="1"/>
  <c r="S620" i="1"/>
  <c r="W941" i="1"/>
  <c r="V941" i="1"/>
  <c r="U941" i="1"/>
  <c r="T941" i="1"/>
  <c r="S941" i="1"/>
  <c r="W663" i="1"/>
  <c r="V663" i="1"/>
  <c r="U663" i="1"/>
  <c r="T663" i="1"/>
  <c r="S663" i="1"/>
  <c r="W167" i="1"/>
  <c r="V167" i="1"/>
  <c r="U167" i="1"/>
  <c r="T167" i="1"/>
  <c r="S167" i="1"/>
  <c r="W720" i="1"/>
  <c r="V720" i="1"/>
  <c r="U720" i="1"/>
  <c r="T720" i="1"/>
  <c r="S720" i="1"/>
  <c r="W471" i="1"/>
  <c r="V471" i="1"/>
  <c r="U471" i="1"/>
  <c r="T471" i="1"/>
  <c r="S471" i="1"/>
  <c r="W729" i="1"/>
  <c r="V729" i="1"/>
  <c r="U729" i="1"/>
  <c r="T729" i="1"/>
  <c r="S729" i="1"/>
  <c r="W877" i="1"/>
  <c r="V877" i="1"/>
  <c r="U877" i="1"/>
  <c r="T877" i="1"/>
  <c r="S877" i="1"/>
  <c r="W905" i="1"/>
  <c r="V905" i="1"/>
  <c r="U905" i="1"/>
  <c r="T905" i="1"/>
  <c r="S905" i="1"/>
  <c r="W1161" i="1"/>
  <c r="V1161" i="1"/>
  <c r="U1161" i="1"/>
  <c r="T1161" i="1"/>
  <c r="S1161" i="1"/>
  <c r="W1078" i="1"/>
  <c r="V1078" i="1"/>
  <c r="U1078" i="1"/>
  <c r="T1078" i="1"/>
  <c r="S1078" i="1"/>
  <c r="W1958" i="1"/>
  <c r="V1958" i="1"/>
  <c r="U1958" i="1"/>
  <c r="T1958" i="1"/>
  <c r="S1958" i="1"/>
  <c r="W218" i="1"/>
  <c r="V218" i="1"/>
  <c r="U218" i="1"/>
  <c r="T218" i="1"/>
  <c r="S218" i="1"/>
  <c r="W475" i="1"/>
  <c r="V475" i="1"/>
  <c r="U475" i="1"/>
  <c r="T475" i="1"/>
  <c r="S475" i="1"/>
  <c r="W2177" i="1"/>
  <c r="V2177" i="1"/>
  <c r="U2177" i="1"/>
  <c r="T2177" i="1"/>
  <c r="S2177" i="1"/>
  <c r="W477" i="1"/>
  <c r="V477" i="1"/>
  <c r="U477" i="1"/>
  <c r="T477" i="1"/>
  <c r="S477" i="1"/>
  <c r="W1096" i="1"/>
  <c r="V1096" i="1"/>
  <c r="U1096" i="1"/>
  <c r="T1096" i="1"/>
  <c r="S1096" i="1"/>
  <c r="W2201" i="1"/>
  <c r="V2201" i="1"/>
  <c r="U2201" i="1"/>
  <c r="T2201" i="1"/>
  <c r="S2201" i="1"/>
  <c r="W2311" i="1"/>
  <c r="V2311" i="1"/>
  <c r="U2311" i="1"/>
  <c r="T2311" i="1"/>
  <c r="S2311" i="1"/>
  <c r="W1504" i="1"/>
  <c r="V1504" i="1"/>
  <c r="U1504" i="1"/>
  <c r="T1504" i="1"/>
  <c r="S1504" i="1"/>
  <c r="W1666" i="1"/>
  <c r="V1666" i="1"/>
  <c r="U1666" i="1"/>
  <c r="T1666" i="1"/>
  <c r="S1666" i="1"/>
  <c r="W1370" i="1"/>
  <c r="V1370" i="1"/>
  <c r="U1370" i="1"/>
  <c r="T1370" i="1"/>
  <c r="S1370" i="1"/>
  <c r="W1250" i="1"/>
  <c r="V1250" i="1"/>
  <c r="U1250" i="1"/>
  <c r="T1250" i="1"/>
  <c r="S1250" i="1"/>
  <c r="W1520" i="1"/>
  <c r="V1520" i="1"/>
  <c r="U1520" i="1"/>
  <c r="T1520" i="1"/>
  <c r="S1520" i="1"/>
  <c r="W1505" i="1"/>
  <c r="V1505" i="1"/>
  <c r="U1505" i="1"/>
  <c r="T1505" i="1"/>
  <c r="S1505" i="1"/>
  <c r="W1519" i="1"/>
  <c r="V1519" i="1"/>
  <c r="U1519" i="1"/>
  <c r="T1519" i="1"/>
  <c r="S1519" i="1"/>
  <c r="W488" i="1"/>
  <c r="V488" i="1"/>
  <c r="U488" i="1"/>
  <c r="T488" i="1"/>
  <c r="S488" i="1"/>
  <c r="W617" i="1"/>
  <c r="V617" i="1"/>
  <c r="U617" i="1"/>
  <c r="T617" i="1"/>
  <c r="S617" i="1"/>
  <c r="W696" i="1"/>
  <c r="V696" i="1"/>
  <c r="U696" i="1"/>
  <c r="T696" i="1"/>
  <c r="S696" i="1"/>
  <c r="W412" i="1"/>
  <c r="V412" i="1"/>
  <c r="U412" i="1"/>
  <c r="T412" i="1"/>
  <c r="S412" i="1"/>
  <c r="W1083" i="1"/>
  <c r="V1083" i="1"/>
  <c r="U1083" i="1"/>
  <c r="T1083" i="1"/>
  <c r="S1083" i="1"/>
  <c r="W911" i="1"/>
  <c r="V911" i="1"/>
  <c r="U911" i="1"/>
  <c r="T911" i="1"/>
  <c r="S911" i="1"/>
  <c r="W1325" i="1"/>
  <c r="V1325" i="1"/>
  <c r="U1325" i="1"/>
  <c r="T1325" i="1"/>
  <c r="S1325" i="1"/>
  <c r="W1311" i="1"/>
  <c r="V1311" i="1"/>
  <c r="U1311" i="1"/>
  <c r="T1311" i="1"/>
  <c r="S1311" i="1"/>
  <c r="W1123" i="1"/>
  <c r="V1123" i="1"/>
  <c r="U1123" i="1"/>
  <c r="T1123" i="1"/>
  <c r="S1123" i="1"/>
  <c r="W1242" i="1"/>
  <c r="V1242" i="1"/>
  <c r="U1242" i="1"/>
  <c r="T1242" i="1"/>
  <c r="S1242" i="1"/>
  <c r="W1353" i="1"/>
  <c r="V1353" i="1"/>
  <c r="U1353" i="1"/>
  <c r="T1353" i="1"/>
  <c r="S1353" i="1"/>
  <c r="W1407" i="1"/>
  <c r="V1407" i="1"/>
  <c r="U1407" i="1"/>
  <c r="T1407" i="1"/>
  <c r="S1407" i="1"/>
  <c r="W649" i="1"/>
  <c r="V649" i="1"/>
  <c r="U649" i="1"/>
  <c r="T649" i="1"/>
  <c r="S649" i="1"/>
  <c r="W1297" i="1"/>
  <c r="V1297" i="1"/>
  <c r="U1297" i="1"/>
  <c r="T1297" i="1"/>
  <c r="S1297" i="1"/>
  <c r="W225" i="1"/>
  <c r="V225" i="1"/>
  <c r="U225" i="1"/>
  <c r="T225" i="1"/>
  <c r="S225" i="1"/>
  <c r="W1277" i="1"/>
  <c r="V1277" i="1"/>
  <c r="U1277" i="1"/>
  <c r="T1277" i="1"/>
  <c r="S1277" i="1"/>
  <c r="W1294" i="1"/>
  <c r="V1294" i="1"/>
  <c r="U1294" i="1"/>
  <c r="T1294" i="1"/>
  <c r="S1294" i="1"/>
  <c r="W1316" i="1"/>
  <c r="V1316" i="1"/>
  <c r="U1316" i="1"/>
  <c r="T1316" i="1"/>
  <c r="S1316" i="1"/>
  <c r="W703" i="1"/>
  <c r="V703" i="1"/>
  <c r="U703" i="1"/>
  <c r="T703" i="1"/>
  <c r="S703" i="1"/>
  <c r="W1248" i="1"/>
  <c r="V1248" i="1"/>
  <c r="U1248" i="1"/>
  <c r="T1248" i="1"/>
  <c r="S1248" i="1"/>
  <c r="W902" i="1"/>
  <c r="V902" i="1"/>
  <c r="U902" i="1"/>
  <c r="T902" i="1"/>
  <c r="S902" i="1"/>
  <c r="W2232" i="1"/>
  <c r="V2232" i="1"/>
  <c r="U2232" i="1"/>
  <c r="T2232" i="1"/>
  <c r="S2232" i="1"/>
  <c r="W1691" i="1"/>
  <c r="V1691" i="1"/>
  <c r="U1691" i="1"/>
  <c r="T1691" i="1"/>
  <c r="S1691" i="1"/>
  <c r="W1709" i="1"/>
  <c r="V1709" i="1"/>
  <c r="U1709" i="1"/>
  <c r="T1709" i="1"/>
  <c r="S1709" i="1"/>
  <c r="W2231" i="1"/>
  <c r="V2231" i="1"/>
  <c r="U2231" i="1"/>
  <c r="T2231" i="1"/>
  <c r="S2231" i="1"/>
  <c r="W855" i="1"/>
  <c r="V855" i="1"/>
  <c r="U855" i="1"/>
  <c r="T855" i="1"/>
  <c r="S855" i="1"/>
  <c r="W1795" i="1"/>
  <c r="V1795" i="1"/>
  <c r="U1795" i="1"/>
  <c r="T1795" i="1"/>
  <c r="S1795" i="1"/>
  <c r="W1904" i="1"/>
  <c r="V1904" i="1"/>
  <c r="U1904" i="1"/>
  <c r="T1904" i="1"/>
  <c r="S1904" i="1"/>
  <c r="W1884" i="1"/>
  <c r="V1884" i="1"/>
  <c r="U1884" i="1"/>
  <c r="T1884" i="1"/>
  <c r="S1884" i="1"/>
  <c r="W1385" i="1"/>
  <c r="V1385" i="1"/>
  <c r="U1385" i="1"/>
  <c r="T1385" i="1"/>
  <c r="S1385" i="1"/>
  <c r="W1919" i="1"/>
  <c r="V1919" i="1"/>
  <c r="U1919" i="1"/>
  <c r="T1919" i="1"/>
  <c r="S1919" i="1"/>
  <c r="W386" i="1"/>
  <c r="V386" i="1"/>
  <c r="U386" i="1"/>
  <c r="T386" i="1"/>
  <c r="S386" i="1"/>
  <c r="W944" i="1"/>
  <c r="V944" i="1"/>
  <c r="U944" i="1"/>
  <c r="T944" i="1"/>
  <c r="S944" i="1"/>
  <c r="W575" i="1"/>
  <c r="V575" i="1"/>
  <c r="U575" i="1"/>
  <c r="T575" i="1"/>
  <c r="S575" i="1"/>
  <c r="W1449" i="1"/>
  <c r="V1449" i="1"/>
  <c r="U1449" i="1"/>
  <c r="T1449" i="1"/>
  <c r="S1449" i="1"/>
  <c r="W319" i="1"/>
  <c r="V319" i="1"/>
  <c r="U319" i="1"/>
  <c r="T319" i="1"/>
  <c r="S319" i="1"/>
  <c r="W2238" i="1"/>
  <c r="V2238" i="1"/>
  <c r="U2238" i="1"/>
  <c r="T2238" i="1"/>
  <c r="S2238" i="1"/>
  <c r="W1729" i="1"/>
  <c r="V1729" i="1"/>
  <c r="U1729" i="1"/>
  <c r="T1729" i="1"/>
  <c r="S1729" i="1"/>
  <c r="W465" i="1"/>
  <c r="V465" i="1"/>
  <c r="U465" i="1"/>
  <c r="T465" i="1"/>
  <c r="S465" i="1"/>
  <c r="W1148" i="1"/>
  <c r="V1148" i="1"/>
  <c r="U1148" i="1"/>
  <c r="T1148" i="1"/>
  <c r="S1148" i="1"/>
  <c r="W1153" i="1"/>
  <c r="V1153" i="1"/>
  <c r="U1153" i="1"/>
  <c r="T1153" i="1"/>
  <c r="S1153" i="1"/>
  <c r="W569" i="1"/>
  <c r="V569" i="1"/>
  <c r="U569" i="1"/>
  <c r="T569" i="1"/>
  <c r="S569" i="1"/>
  <c r="W68" i="1"/>
  <c r="V68" i="1"/>
  <c r="U68" i="1"/>
  <c r="T68" i="1"/>
  <c r="S68" i="1"/>
  <c r="W2309" i="1"/>
  <c r="V2309" i="1"/>
  <c r="U2309" i="1"/>
  <c r="T2309" i="1"/>
  <c r="S2309" i="1"/>
  <c r="W2256" i="1"/>
  <c r="V2256" i="1"/>
  <c r="U2256" i="1"/>
  <c r="T2256" i="1"/>
  <c r="S2256" i="1"/>
  <c r="W1728" i="1"/>
  <c r="V1728" i="1"/>
  <c r="U1728" i="1"/>
  <c r="T1728" i="1"/>
  <c r="S1728" i="1"/>
  <c r="W183" i="1"/>
  <c r="V183" i="1"/>
  <c r="U183" i="1"/>
  <c r="T183" i="1"/>
  <c r="S183" i="1"/>
  <c r="W1953" i="1"/>
  <c r="V1953" i="1"/>
  <c r="U1953" i="1"/>
  <c r="T1953" i="1"/>
  <c r="S1953" i="1"/>
  <c r="W2203" i="1"/>
  <c r="V2203" i="1"/>
  <c r="U2203" i="1"/>
  <c r="T2203" i="1"/>
  <c r="S2203" i="1"/>
  <c r="W1648" i="1"/>
  <c r="V1648" i="1"/>
  <c r="U1648" i="1"/>
  <c r="T1648" i="1"/>
  <c r="S1648" i="1"/>
  <c r="W16" i="1"/>
  <c r="V16" i="1"/>
  <c r="U16" i="1"/>
  <c r="T16" i="1"/>
  <c r="S16" i="1"/>
  <c r="W87" i="1"/>
  <c r="V87" i="1"/>
  <c r="U87" i="1"/>
  <c r="T87" i="1"/>
  <c r="S87" i="1"/>
  <c r="W390" i="1"/>
  <c r="V390" i="1"/>
  <c r="U390" i="1"/>
  <c r="T390" i="1"/>
  <c r="S390" i="1"/>
  <c r="W1941" i="1"/>
  <c r="V1941" i="1"/>
  <c r="U1941" i="1"/>
  <c r="T1941" i="1"/>
  <c r="S1941" i="1"/>
  <c r="W1727" i="1"/>
  <c r="V1727" i="1"/>
  <c r="U1727" i="1"/>
  <c r="T1727" i="1"/>
  <c r="S1727" i="1"/>
  <c r="W1722" i="1"/>
  <c r="V1722" i="1"/>
  <c r="U1722" i="1"/>
  <c r="T1722" i="1"/>
  <c r="S1722" i="1"/>
  <c r="W2023" i="1"/>
  <c r="V2023" i="1"/>
  <c r="U2023" i="1"/>
  <c r="T2023" i="1"/>
  <c r="S2023" i="1"/>
  <c r="W1975" i="1"/>
  <c r="V1975" i="1"/>
  <c r="U1975" i="1"/>
  <c r="T1975" i="1"/>
  <c r="S1975" i="1"/>
  <c r="W228" i="1"/>
  <c r="V228" i="1"/>
  <c r="U228" i="1"/>
  <c r="T228" i="1"/>
  <c r="S228" i="1"/>
  <c r="W170" i="1"/>
  <c r="V170" i="1"/>
  <c r="U170" i="1"/>
  <c r="T170" i="1"/>
  <c r="S170" i="1"/>
  <c r="W41" i="1"/>
  <c r="V41" i="1"/>
  <c r="U41" i="1"/>
  <c r="T41" i="1"/>
  <c r="S41" i="1"/>
  <c r="W1094" i="1"/>
  <c r="V1094" i="1"/>
  <c r="U1094" i="1"/>
  <c r="T1094" i="1"/>
  <c r="S1094" i="1"/>
  <c r="W1093" i="1"/>
  <c r="V1093" i="1"/>
  <c r="U1093" i="1"/>
  <c r="T1093" i="1"/>
  <c r="S1093" i="1"/>
  <c r="W1560" i="1"/>
  <c r="V1560" i="1"/>
  <c r="U1560" i="1"/>
  <c r="T1560" i="1"/>
  <c r="S1560" i="1"/>
  <c r="W1066" i="1"/>
  <c r="V1066" i="1"/>
  <c r="U1066" i="1"/>
  <c r="T1066" i="1"/>
  <c r="S1066" i="1"/>
  <c r="W1085" i="1"/>
  <c r="V1085" i="1"/>
  <c r="U1085" i="1"/>
  <c r="T1085" i="1"/>
  <c r="S1085" i="1"/>
  <c r="W1768" i="1"/>
  <c r="V1768" i="1"/>
  <c r="U1768" i="1"/>
  <c r="T1768" i="1"/>
  <c r="S1768" i="1"/>
  <c r="W261" i="1"/>
  <c r="V261" i="1"/>
  <c r="U261" i="1"/>
  <c r="T261" i="1"/>
  <c r="S261" i="1"/>
  <c r="W255" i="1"/>
  <c r="V255" i="1"/>
  <c r="U255" i="1"/>
  <c r="T255" i="1"/>
  <c r="S255" i="1"/>
  <c r="W107" i="1"/>
  <c r="V107" i="1"/>
  <c r="U107" i="1"/>
  <c r="T107" i="1"/>
  <c r="S107" i="1"/>
  <c r="W494" i="1"/>
  <c r="V494" i="1"/>
  <c r="U494" i="1"/>
  <c r="T494" i="1"/>
  <c r="S494" i="1"/>
  <c r="W93" i="1"/>
  <c r="V93" i="1"/>
  <c r="U93" i="1"/>
  <c r="T93" i="1"/>
  <c r="S93" i="1"/>
  <c r="W92" i="1"/>
  <c r="V92" i="1"/>
  <c r="U92" i="1"/>
  <c r="T92" i="1"/>
  <c r="S92" i="1"/>
  <c r="W1566" i="1"/>
  <c r="V1566" i="1"/>
  <c r="U1566" i="1"/>
  <c r="T1566" i="1"/>
  <c r="S1566" i="1"/>
  <c r="W1065" i="1"/>
  <c r="V1065" i="1"/>
  <c r="U1065" i="1"/>
  <c r="T1065" i="1"/>
  <c r="S1065" i="1"/>
  <c r="W150" i="1"/>
  <c r="V150" i="1"/>
  <c r="U150" i="1"/>
  <c r="T150" i="1"/>
  <c r="S150" i="1"/>
  <c r="W667" i="1"/>
  <c r="V667" i="1"/>
  <c r="U667" i="1"/>
  <c r="T667" i="1"/>
  <c r="S667" i="1"/>
  <c r="W1516" i="1"/>
  <c r="V1516" i="1"/>
  <c r="U1516" i="1"/>
  <c r="T1516" i="1"/>
  <c r="S1516" i="1"/>
  <c r="W180" i="1"/>
  <c r="V180" i="1"/>
  <c r="U180" i="1"/>
  <c r="T180" i="1"/>
  <c r="S180" i="1"/>
  <c r="W442" i="1"/>
  <c r="V442" i="1"/>
  <c r="U442" i="1"/>
  <c r="T442" i="1"/>
  <c r="S442" i="1"/>
  <c r="W1177" i="1"/>
  <c r="V1177" i="1"/>
  <c r="U1177" i="1"/>
  <c r="T1177" i="1"/>
  <c r="S1177" i="1"/>
  <c r="W1176" i="1"/>
  <c r="V1176" i="1"/>
  <c r="U1176" i="1"/>
  <c r="T1176" i="1"/>
  <c r="S1176" i="1"/>
  <c r="W1319" i="1"/>
  <c r="V1319" i="1"/>
  <c r="U1319" i="1"/>
  <c r="T1319" i="1"/>
  <c r="S1319" i="1"/>
  <c r="W1688" i="1"/>
  <c r="V1688" i="1"/>
  <c r="U1688" i="1"/>
  <c r="T1688" i="1"/>
  <c r="S1688" i="1"/>
  <c r="W158" i="1"/>
  <c r="V158" i="1"/>
  <c r="U158" i="1"/>
  <c r="T158" i="1"/>
  <c r="S158" i="1"/>
  <c r="W152" i="1"/>
  <c r="V152" i="1"/>
  <c r="U152" i="1"/>
  <c r="T152" i="1"/>
  <c r="S152" i="1"/>
  <c r="W120" i="1"/>
  <c r="V120" i="1"/>
  <c r="U120" i="1"/>
  <c r="T120" i="1"/>
  <c r="S120" i="1"/>
  <c r="W341" i="1"/>
  <c r="V341" i="1"/>
  <c r="U341" i="1"/>
  <c r="T341" i="1"/>
  <c r="S341" i="1"/>
  <c r="W568" i="1"/>
  <c r="V568" i="1"/>
  <c r="U568" i="1"/>
  <c r="T568" i="1"/>
  <c r="S568" i="1"/>
  <c r="W147" i="1"/>
  <c r="V147" i="1"/>
  <c r="U147" i="1"/>
  <c r="T147" i="1"/>
  <c r="S147" i="1"/>
  <c r="W408" i="1"/>
  <c r="V408" i="1"/>
  <c r="U408" i="1"/>
  <c r="T408" i="1"/>
  <c r="S408" i="1"/>
  <c r="W1174" i="1"/>
  <c r="V1174" i="1"/>
  <c r="U1174" i="1"/>
  <c r="T1174" i="1"/>
  <c r="S1174" i="1"/>
  <c r="W1735" i="1"/>
  <c r="V1735" i="1"/>
  <c r="U1735" i="1"/>
  <c r="T1735" i="1"/>
  <c r="S1735" i="1"/>
  <c r="W375" i="1"/>
  <c r="V375" i="1"/>
  <c r="U375" i="1"/>
  <c r="T375" i="1"/>
  <c r="S375" i="1"/>
  <c r="W1409" i="1"/>
  <c r="V1409" i="1"/>
  <c r="U1409" i="1"/>
  <c r="T1409" i="1"/>
  <c r="S1409" i="1"/>
  <c r="W849" i="1"/>
  <c r="V849" i="1"/>
  <c r="U849" i="1"/>
  <c r="T849" i="1"/>
  <c r="S849" i="1"/>
  <c r="W2078" i="1"/>
  <c r="V2078" i="1"/>
  <c r="U2078" i="1"/>
  <c r="T2078" i="1"/>
  <c r="S2078" i="1"/>
  <c r="W2143" i="1"/>
  <c r="V2143" i="1"/>
  <c r="U2143" i="1"/>
  <c r="T2143" i="1"/>
  <c r="S2143" i="1"/>
  <c r="W644" i="1"/>
  <c r="V644" i="1"/>
  <c r="U644" i="1"/>
  <c r="T644" i="1"/>
  <c r="S644" i="1"/>
  <c r="W352" i="1"/>
  <c r="V352" i="1"/>
  <c r="U352" i="1"/>
  <c r="T352" i="1"/>
  <c r="S352" i="1"/>
  <c r="W1209" i="1"/>
  <c r="V1209" i="1"/>
  <c r="U1209" i="1"/>
  <c r="T1209" i="1"/>
  <c r="S1209" i="1"/>
  <c r="W1575" i="1"/>
  <c r="V1575" i="1"/>
  <c r="U1575" i="1"/>
  <c r="T1575" i="1"/>
  <c r="S1575" i="1"/>
  <c r="W1693" i="1"/>
  <c r="V1693" i="1"/>
  <c r="U1693" i="1"/>
  <c r="T1693" i="1"/>
  <c r="S1693" i="1"/>
  <c r="W1694" i="1"/>
  <c r="V1694" i="1"/>
  <c r="U1694" i="1"/>
  <c r="T1694" i="1"/>
  <c r="S1694" i="1"/>
  <c r="W1135" i="1"/>
  <c r="V1135" i="1"/>
  <c r="U1135" i="1"/>
  <c r="T1135" i="1"/>
  <c r="S1135" i="1"/>
  <c r="W1971" i="1"/>
  <c r="V1971" i="1"/>
  <c r="U1971" i="1"/>
  <c r="T1971" i="1"/>
  <c r="S1971" i="1"/>
  <c r="W540" i="1"/>
  <c r="V540" i="1"/>
  <c r="U540" i="1"/>
  <c r="T540" i="1"/>
  <c r="S540" i="1"/>
  <c r="W1170" i="1"/>
  <c r="V1170" i="1"/>
  <c r="U1170" i="1"/>
  <c r="T1170" i="1"/>
  <c r="S1170" i="1"/>
  <c r="W407" i="1"/>
  <c r="V407" i="1"/>
  <c r="U407" i="1"/>
  <c r="T407" i="1"/>
  <c r="S407" i="1"/>
  <c r="W919" i="1"/>
  <c r="V919" i="1"/>
  <c r="U919" i="1"/>
  <c r="T919" i="1"/>
  <c r="S919" i="1"/>
  <c r="W995" i="1"/>
  <c r="V995" i="1"/>
  <c r="U995" i="1"/>
  <c r="T995" i="1"/>
  <c r="S995" i="1"/>
  <c r="W948" i="1"/>
  <c r="V948" i="1"/>
  <c r="U948" i="1"/>
  <c r="T948" i="1"/>
  <c r="S948" i="1"/>
  <c r="W1782" i="1"/>
  <c r="V1782" i="1"/>
  <c r="U1782" i="1"/>
  <c r="T1782" i="1"/>
  <c r="S1782" i="1"/>
  <c r="W2294" i="1"/>
  <c r="V2294" i="1"/>
  <c r="U2294" i="1"/>
  <c r="T2294" i="1"/>
  <c r="S2294" i="1"/>
  <c r="W51" i="1"/>
  <c r="V51" i="1"/>
  <c r="U51" i="1"/>
  <c r="T51" i="1"/>
  <c r="S51" i="1"/>
  <c r="W1030" i="1"/>
  <c r="V1030" i="1"/>
  <c r="U1030" i="1"/>
  <c r="T1030" i="1"/>
  <c r="S1030" i="1"/>
  <c r="W1555" i="1"/>
  <c r="V1555" i="1"/>
  <c r="U1555" i="1"/>
  <c r="T1555" i="1"/>
  <c r="S1555" i="1"/>
  <c r="W1229" i="1"/>
  <c r="V1229" i="1"/>
  <c r="U1229" i="1"/>
  <c r="T1229" i="1"/>
  <c r="S1229" i="1"/>
  <c r="W1582" i="1"/>
  <c r="V1582" i="1"/>
  <c r="U1582" i="1"/>
  <c r="T1582" i="1"/>
  <c r="S1582" i="1"/>
  <c r="W1574" i="1"/>
  <c r="V1574" i="1"/>
  <c r="U1574" i="1"/>
  <c r="T1574" i="1"/>
  <c r="S1574" i="1"/>
  <c r="W1561" i="1"/>
  <c r="V1561" i="1"/>
  <c r="U1561" i="1"/>
  <c r="T1561" i="1"/>
  <c r="S1561" i="1"/>
  <c r="W464" i="1"/>
  <c r="V464" i="1"/>
  <c r="U464" i="1"/>
  <c r="T464" i="1"/>
  <c r="S464" i="1"/>
  <c r="W1985" i="1"/>
  <c r="V1985" i="1"/>
  <c r="U1985" i="1"/>
  <c r="T1985" i="1"/>
  <c r="S1985" i="1"/>
  <c r="W648" i="1"/>
  <c r="V648" i="1"/>
  <c r="U648" i="1"/>
  <c r="T648" i="1"/>
  <c r="S648" i="1"/>
  <c r="W2225" i="1"/>
  <c r="V2225" i="1"/>
  <c r="U2225" i="1"/>
  <c r="T2225" i="1"/>
  <c r="S2225" i="1"/>
  <c r="W2093" i="1"/>
  <c r="V2093" i="1"/>
  <c r="U2093" i="1"/>
  <c r="T2093" i="1"/>
  <c r="S2093" i="1"/>
  <c r="W1134" i="1"/>
  <c r="V1134" i="1"/>
  <c r="U1134" i="1"/>
  <c r="T1134" i="1"/>
  <c r="S1134" i="1"/>
  <c r="W1883" i="1"/>
  <c r="V1883" i="1"/>
  <c r="U1883" i="1"/>
  <c r="T1883" i="1"/>
  <c r="S1883" i="1"/>
  <c r="W2206" i="1"/>
  <c r="V2206" i="1"/>
  <c r="U2206" i="1"/>
  <c r="T2206" i="1"/>
  <c r="S2206" i="1"/>
  <c r="W1991" i="1"/>
  <c r="V1991" i="1"/>
  <c r="U1991" i="1"/>
  <c r="T1991" i="1"/>
  <c r="S1991" i="1"/>
  <c r="W2305" i="1"/>
  <c r="V2305" i="1"/>
  <c r="U2305" i="1"/>
  <c r="T2305" i="1"/>
  <c r="S2305" i="1"/>
  <c r="W921" i="1"/>
  <c r="V921" i="1"/>
  <c r="U921" i="1"/>
  <c r="T921" i="1"/>
  <c r="S921" i="1"/>
  <c r="W868" i="1"/>
  <c r="V868" i="1"/>
  <c r="U868" i="1"/>
  <c r="T868" i="1"/>
  <c r="S868" i="1"/>
  <c r="W1018" i="1"/>
  <c r="V1018" i="1"/>
  <c r="U1018" i="1"/>
  <c r="T1018" i="1"/>
  <c r="S1018" i="1"/>
  <c r="W1259" i="1"/>
  <c r="V1259" i="1"/>
  <c r="U1259" i="1"/>
  <c r="T1259" i="1"/>
  <c r="S1259" i="1"/>
  <c r="W1327" i="1"/>
  <c r="V1327" i="1"/>
  <c r="U1327" i="1"/>
  <c r="T1327" i="1"/>
  <c r="S1327" i="1"/>
  <c r="W1535" i="1"/>
  <c r="V1535" i="1"/>
  <c r="U1535" i="1"/>
  <c r="T1535" i="1"/>
  <c r="S1535" i="1"/>
  <c r="W1324" i="1"/>
  <c r="V1324" i="1"/>
  <c r="U1324" i="1"/>
  <c r="T1324" i="1"/>
  <c r="S1324" i="1"/>
  <c r="W1133" i="1"/>
  <c r="V1133" i="1"/>
  <c r="U1133" i="1"/>
  <c r="T1133" i="1"/>
  <c r="S1133" i="1"/>
  <c r="W1326" i="1"/>
  <c r="V1326" i="1"/>
  <c r="U1326" i="1"/>
  <c r="T1326" i="1"/>
  <c r="S1326" i="1"/>
  <c r="W1664" i="1"/>
  <c r="V1664" i="1"/>
  <c r="U1664" i="1"/>
  <c r="T1664" i="1"/>
  <c r="S1664" i="1"/>
  <c r="W607" i="1"/>
  <c r="V607" i="1"/>
  <c r="U607" i="1"/>
  <c r="T607" i="1"/>
  <c r="S607" i="1"/>
  <c r="W1674" i="1"/>
  <c r="V1674" i="1"/>
  <c r="U1674" i="1"/>
  <c r="T1674" i="1"/>
  <c r="S1674" i="1"/>
  <c r="W1485" i="1"/>
  <c r="V1485" i="1"/>
  <c r="U1485" i="1"/>
  <c r="T1485" i="1"/>
  <c r="S1485" i="1"/>
  <c r="W1362" i="1"/>
  <c r="V1362" i="1"/>
  <c r="U1362" i="1"/>
  <c r="T1362" i="1"/>
  <c r="S1362" i="1"/>
  <c r="W446" i="1"/>
  <c r="V446" i="1"/>
  <c r="U446" i="1"/>
  <c r="T446" i="1"/>
  <c r="S446" i="1"/>
  <c r="W1419" i="1"/>
  <c r="V1419" i="1"/>
  <c r="U1419" i="1"/>
  <c r="T1419" i="1"/>
  <c r="S1419" i="1"/>
  <c r="W1445" i="1"/>
  <c r="V1445" i="1"/>
  <c r="U1445" i="1"/>
  <c r="T1445" i="1"/>
  <c r="S1445" i="1"/>
  <c r="W1406" i="1"/>
  <c r="V1406" i="1"/>
  <c r="U1406" i="1"/>
  <c r="T1406" i="1"/>
  <c r="S1406" i="1"/>
  <c r="W174" i="1"/>
  <c r="V174" i="1"/>
  <c r="U174" i="1"/>
  <c r="T174" i="1"/>
  <c r="S174" i="1"/>
  <c r="W426" i="1"/>
  <c r="V426" i="1"/>
  <c r="U426" i="1"/>
  <c r="T426" i="1"/>
  <c r="S426" i="1"/>
  <c r="W571" i="1"/>
  <c r="V571" i="1"/>
  <c r="U571" i="1"/>
  <c r="T571" i="1"/>
  <c r="S571" i="1"/>
  <c r="W1266" i="1"/>
  <c r="V1266" i="1"/>
  <c r="U1266" i="1"/>
  <c r="T1266" i="1"/>
  <c r="S1266" i="1"/>
  <c r="W1777" i="1"/>
  <c r="V1777" i="1"/>
  <c r="U1777" i="1"/>
  <c r="T1777" i="1"/>
  <c r="S1777" i="1"/>
  <c r="W1537" i="1"/>
  <c r="V1537" i="1"/>
  <c r="U1537" i="1"/>
  <c r="T1537" i="1"/>
  <c r="S1537" i="1"/>
  <c r="W1050" i="1"/>
  <c r="V1050" i="1"/>
  <c r="U1050" i="1"/>
  <c r="T1050" i="1"/>
  <c r="S1050" i="1"/>
  <c r="W1329" i="1"/>
  <c r="V1329" i="1"/>
  <c r="U1329" i="1"/>
  <c r="T1329" i="1"/>
  <c r="S1329" i="1"/>
  <c r="W761" i="1"/>
  <c r="V761" i="1"/>
  <c r="U761" i="1"/>
  <c r="T761" i="1"/>
  <c r="S761" i="1"/>
  <c r="W1529" i="1"/>
  <c r="V1529" i="1"/>
  <c r="U1529" i="1"/>
  <c r="T1529" i="1"/>
  <c r="S1529" i="1"/>
  <c r="W2149" i="1"/>
  <c r="V2149" i="1"/>
  <c r="U2149" i="1"/>
  <c r="T2149" i="1"/>
  <c r="S2149" i="1"/>
  <c r="W223" i="1"/>
  <c r="V223" i="1"/>
  <c r="U223" i="1"/>
  <c r="T223" i="1"/>
  <c r="S223" i="1"/>
  <c r="W1493" i="1"/>
  <c r="V1493" i="1"/>
  <c r="U1493" i="1"/>
  <c r="T1493" i="1"/>
  <c r="S1493" i="1"/>
  <c r="W371" i="1"/>
  <c r="V371" i="1"/>
  <c r="U371" i="1"/>
  <c r="T371" i="1"/>
  <c r="S371" i="1"/>
  <c r="W1396" i="1"/>
  <c r="V1396" i="1"/>
  <c r="U1396" i="1"/>
  <c r="T1396" i="1"/>
  <c r="S1396" i="1"/>
  <c r="W505" i="1"/>
  <c r="V505" i="1"/>
  <c r="U505" i="1"/>
  <c r="T505" i="1"/>
  <c r="S505" i="1"/>
  <c r="W1349" i="1"/>
  <c r="V1349" i="1"/>
  <c r="U1349" i="1"/>
  <c r="T1349" i="1"/>
  <c r="S1349" i="1"/>
  <c r="W490" i="1"/>
  <c r="V490" i="1"/>
  <c r="U490" i="1"/>
  <c r="T490" i="1"/>
  <c r="S490" i="1"/>
  <c r="W1696" i="1"/>
  <c r="V1696" i="1"/>
  <c r="U1696" i="1"/>
  <c r="T1696" i="1"/>
  <c r="S1696" i="1"/>
  <c r="W1105" i="1"/>
  <c r="V1105" i="1"/>
  <c r="U1105" i="1"/>
  <c r="T1105" i="1"/>
  <c r="S1105" i="1"/>
  <c r="W707" i="1"/>
  <c r="V707" i="1"/>
  <c r="U707" i="1"/>
  <c r="T707" i="1"/>
  <c r="S707" i="1"/>
  <c r="W973" i="1"/>
  <c r="V973" i="1"/>
  <c r="U973" i="1"/>
  <c r="T973" i="1"/>
  <c r="S973" i="1"/>
  <c r="W659" i="1"/>
  <c r="V659" i="1"/>
  <c r="U659" i="1"/>
  <c r="T659" i="1"/>
  <c r="S659" i="1"/>
  <c r="W1425" i="1"/>
  <c r="V1425" i="1"/>
  <c r="U1425" i="1"/>
  <c r="T1425" i="1"/>
  <c r="S1425" i="1"/>
  <c r="W1348" i="1"/>
  <c r="V1348" i="1"/>
  <c r="U1348" i="1"/>
  <c r="T1348" i="1"/>
  <c r="S1348" i="1"/>
  <c r="W1254" i="1"/>
  <c r="V1254" i="1"/>
  <c r="U1254" i="1"/>
  <c r="T1254" i="1"/>
  <c r="S1254" i="1"/>
  <c r="W380" i="1"/>
  <c r="V380" i="1"/>
  <c r="U380" i="1"/>
  <c r="T380" i="1"/>
  <c r="S380" i="1"/>
  <c r="W1424" i="1"/>
  <c r="V1424" i="1"/>
  <c r="U1424" i="1"/>
  <c r="T1424" i="1"/>
  <c r="S1424" i="1"/>
  <c r="W1581" i="1"/>
  <c r="V1581" i="1"/>
  <c r="U1581" i="1"/>
  <c r="T1581" i="1"/>
  <c r="S1581" i="1"/>
  <c r="W1402" i="1"/>
  <c r="V1402" i="1"/>
  <c r="U1402" i="1"/>
  <c r="T1402" i="1"/>
  <c r="S1402" i="1"/>
  <c r="W889" i="1"/>
  <c r="V889" i="1"/>
  <c r="U889" i="1"/>
  <c r="T889" i="1"/>
  <c r="S889" i="1"/>
  <c r="W1949" i="1"/>
  <c r="V1949" i="1"/>
  <c r="U1949" i="1"/>
  <c r="T1949" i="1"/>
  <c r="S1949" i="1"/>
  <c r="W2142" i="1"/>
  <c r="V2142" i="1"/>
  <c r="U2142" i="1"/>
  <c r="T2142" i="1"/>
  <c r="S2142" i="1"/>
  <c r="W1922" i="1"/>
  <c r="V1922" i="1"/>
  <c r="U1922" i="1"/>
  <c r="T1922" i="1"/>
  <c r="S1922" i="1"/>
  <c r="W1446" i="1"/>
  <c r="V1446" i="1"/>
  <c r="U1446" i="1"/>
  <c r="T1446" i="1"/>
  <c r="S1446" i="1"/>
  <c r="W1247" i="1"/>
  <c r="V1247" i="1"/>
  <c r="U1247" i="1"/>
  <c r="T1247" i="1"/>
  <c r="S1247" i="1"/>
  <c r="W2209" i="1"/>
  <c r="V2209" i="1"/>
  <c r="U2209" i="1"/>
  <c r="T2209" i="1"/>
  <c r="S2209" i="1"/>
  <c r="W1464" i="1"/>
  <c r="V1464" i="1"/>
  <c r="U1464" i="1"/>
  <c r="T1464" i="1"/>
  <c r="S1464" i="1"/>
  <c r="W782" i="1"/>
  <c r="V782" i="1"/>
  <c r="U782" i="1"/>
  <c r="T782" i="1"/>
  <c r="S782" i="1"/>
  <c r="W951" i="1"/>
  <c r="V951" i="1"/>
  <c r="U951" i="1"/>
  <c r="T951" i="1"/>
  <c r="S951" i="1"/>
  <c r="W1465" i="1"/>
  <c r="V1465" i="1"/>
  <c r="U1465" i="1"/>
  <c r="T1465" i="1"/>
  <c r="S1465" i="1"/>
  <c r="W1178" i="1"/>
  <c r="V1178" i="1"/>
  <c r="U1178" i="1"/>
  <c r="T1178" i="1"/>
  <c r="S1178" i="1"/>
  <c r="W206" i="1"/>
  <c r="V206" i="1"/>
  <c r="U206" i="1"/>
  <c r="T206" i="1"/>
  <c r="S206" i="1"/>
  <c r="W1112" i="1"/>
  <c r="V1112" i="1"/>
  <c r="U1112" i="1"/>
  <c r="T1112" i="1"/>
  <c r="S1112" i="1"/>
  <c r="W377" i="1"/>
  <c r="V377" i="1"/>
  <c r="U377" i="1"/>
  <c r="T377" i="1"/>
  <c r="S377" i="1"/>
  <c r="W1440" i="1"/>
  <c r="V1440" i="1"/>
  <c r="U1440" i="1"/>
  <c r="T1440" i="1"/>
  <c r="S1440" i="1"/>
  <c r="W969" i="1"/>
  <c r="V969" i="1"/>
  <c r="U969" i="1"/>
  <c r="T969" i="1"/>
  <c r="S969" i="1"/>
  <c r="W2032" i="1"/>
  <c r="V2032" i="1"/>
  <c r="U2032" i="1"/>
  <c r="T2032" i="1"/>
  <c r="S2032" i="1"/>
  <c r="W406" i="1"/>
  <c r="V406" i="1"/>
  <c r="U406" i="1"/>
  <c r="T406" i="1"/>
  <c r="S406" i="1"/>
  <c r="W1279" i="1"/>
  <c r="V1279" i="1"/>
  <c r="U1279" i="1"/>
  <c r="T1279" i="1"/>
  <c r="S1279" i="1"/>
  <c r="W1597" i="1"/>
  <c r="V1597" i="1"/>
  <c r="U1597" i="1"/>
  <c r="T1597" i="1"/>
  <c r="S1597" i="1"/>
  <c r="W627" i="1"/>
  <c r="V627" i="1"/>
  <c r="U627" i="1"/>
  <c r="T627" i="1"/>
  <c r="S627" i="1"/>
  <c r="W1299" i="1"/>
  <c r="V1299" i="1"/>
  <c r="U1299" i="1"/>
  <c r="T1299" i="1"/>
  <c r="S1299" i="1"/>
  <c r="W1767" i="1"/>
  <c r="V1767" i="1"/>
  <c r="U1767" i="1"/>
  <c r="T1767" i="1"/>
  <c r="S1767" i="1"/>
  <c r="W2109" i="1"/>
  <c r="V2109" i="1"/>
  <c r="U2109" i="1"/>
  <c r="T2109" i="1"/>
  <c r="S2109" i="1"/>
  <c r="W867" i="1"/>
  <c r="V867" i="1"/>
  <c r="U867" i="1"/>
  <c r="T867" i="1"/>
  <c r="S867" i="1"/>
  <c r="W1557" i="1"/>
  <c r="V1557" i="1"/>
  <c r="U1557" i="1"/>
  <c r="T1557" i="1"/>
  <c r="S1557" i="1"/>
  <c r="W1252" i="1"/>
  <c r="V1252" i="1"/>
  <c r="U1252" i="1"/>
  <c r="T1252" i="1"/>
  <c r="S1252" i="1"/>
  <c r="W1386" i="1"/>
  <c r="V1386" i="1"/>
  <c r="U1386" i="1"/>
  <c r="T1386" i="1"/>
  <c r="S1386" i="1"/>
  <c r="W1253" i="1"/>
  <c r="V1253" i="1"/>
  <c r="U1253" i="1"/>
  <c r="T1253" i="1"/>
  <c r="S1253" i="1"/>
  <c r="W1164" i="1"/>
  <c r="V1164" i="1"/>
  <c r="U1164" i="1"/>
  <c r="T1164" i="1"/>
  <c r="S1164" i="1"/>
  <c r="W954" i="1"/>
  <c r="V954" i="1"/>
  <c r="U954" i="1"/>
  <c r="T954" i="1"/>
  <c r="S954" i="1"/>
  <c r="W140" i="1"/>
  <c r="V140" i="1"/>
  <c r="U140" i="1"/>
  <c r="T140" i="1"/>
  <c r="S140" i="1"/>
  <c r="W197" i="1"/>
  <c r="V197" i="1"/>
  <c r="U197" i="1"/>
  <c r="T197" i="1"/>
  <c r="S197" i="1"/>
  <c r="W778" i="1"/>
  <c r="V778" i="1"/>
  <c r="U778" i="1"/>
  <c r="T778" i="1"/>
  <c r="S778" i="1"/>
  <c r="W1978" i="1"/>
  <c r="V1978" i="1"/>
  <c r="U1978" i="1"/>
  <c r="T1978" i="1"/>
  <c r="S1978" i="1"/>
  <c r="W1829" i="1"/>
  <c r="V1829" i="1"/>
  <c r="U1829" i="1"/>
  <c r="T1829" i="1"/>
  <c r="S1829" i="1"/>
  <c r="W2089" i="1"/>
  <c r="V2089" i="1"/>
  <c r="U2089" i="1"/>
  <c r="T2089" i="1"/>
  <c r="S2089" i="1"/>
  <c r="W463" i="1"/>
  <c r="V463" i="1"/>
  <c r="U463" i="1"/>
  <c r="T463" i="1"/>
  <c r="S463" i="1"/>
  <c r="W656" i="1"/>
  <c r="V656" i="1"/>
  <c r="U656" i="1"/>
  <c r="T656" i="1"/>
  <c r="S656" i="1"/>
  <c r="W1908" i="1"/>
  <c r="V1908" i="1"/>
  <c r="U1908" i="1"/>
  <c r="T1908" i="1"/>
  <c r="S1908" i="1"/>
  <c r="W1064" i="1"/>
  <c r="V1064" i="1"/>
  <c r="U1064" i="1"/>
  <c r="T1064" i="1"/>
  <c r="S1064" i="1"/>
  <c r="W1966" i="1"/>
  <c r="V1966" i="1"/>
  <c r="U1966" i="1"/>
  <c r="T1966" i="1"/>
  <c r="S1966" i="1"/>
  <c r="W2031" i="1"/>
  <c r="V2031" i="1"/>
  <c r="U2031" i="1"/>
  <c r="T2031" i="1"/>
  <c r="S2031" i="1"/>
  <c r="W163" i="1"/>
  <c r="V163" i="1"/>
  <c r="U163" i="1"/>
  <c r="T163" i="1"/>
  <c r="S163" i="1"/>
  <c r="W2160" i="1"/>
  <c r="V2160" i="1"/>
  <c r="U2160" i="1"/>
  <c r="T2160" i="1"/>
  <c r="S2160" i="1"/>
  <c r="W56" i="1"/>
  <c r="V56" i="1"/>
  <c r="U56" i="1"/>
  <c r="T56" i="1"/>
  <c r="S56" i="1"/>
  <c r="W2221" i="1"/>
  <c r="V2221" i="1"/>
  <c r="U2221" i="1"/>
  <c r="T2221" i="1"/>
  <c r="S2221" i="1"/>
  <c r="W1859" i="1"/>
  <c r="V1859" i="1"/>
  <c r="U1859" i="1"/>
  <c r="T1859" i="1"/>
  <c r="S1859" i="1"/>
  <c r="W563" i="1"/>
  <c r="V563" i="1"/>
  <c r="U563" i="1"/>
  <c r="T563" i="1"/>
  <c r="S563" i="1"/>
  <c r="W2220" i="1"/>
  <c r="V2220" i="1"/>
  <c r="U2220" i="1"/>
  <c r="T2220" i="1"/>
  <c r="S2220" i="1"/>
  <c r="W749" i="1"/>
  <c r="V749" i="1"/>
  <c r="U749" i="1"/>
  <c r="T749" i="1"/>
  <c r="S749" i="1"/>
  <c r="W1776" i="1"/>
  <c r="V1776" i="1"/>
  <c r="U1776" i="1"/>
  <c r="T1776" i="1"/>
  <c r="S1776" i="1"/>
  <c r="W1056" i="1"/>
  <c r="V1056" i="1"/>
  <c r="U1056" i="1"/>
  <c r="T1056" i="1"/>
  <c r="S1056" i="1"/>
  <c r="W1911" i="1"/>
  <c r="V1911" i="1"/>
  <c r="U1911" i="1"/>
  <c r="T1911" i="1"/>
  <c r="S1911" i="1"/>
  <c r="W2030" i="1"/>
  <c r="V2030" i="1"/>
  <c r="U2030" i="1"/>
  <c r="T2030" i="1"/>
  <c r="S2030" i="1"/>
  <c r="W217" i="1"/>
  <c r="V217" i="1"/>
  <c r="U217" i="1"/>
  <c r="T217" i="1"/>
  <c r="S217" i="1"/>
  <c r="W2202" i="1"/>
  <c r="V2202" i="1"/>
  <c r="U2202" i="1"/>
  <c r="T2202" i="1"/>
  <c r="S2202" i="1"/>
  <c r="W1984" i="1"/>
  <c r="V1984" i="1"/>
  <c r="U1984" i="1"/>
  <c r="T1984" i="1"/>
  <c r="S1984" i="1"/>
  <c r="W43" i="1"/>
  <c r="V43" i="1"/>
  <c r="U43" i="1"/>
  <c r="T43" i="1"/>
  <c r="S43" i="1"/>
  <c r="W1983" i="1"/>
  <c r="V1983" i="1"/>
  <c r="U1983" i="1"/>
  <c r="T1983" i="1"/>
  <c r="S1983" i="1"/>
  <c r="W1811" i="1"/>
  <c r="V1811" i="1"/>
  <c r="U1811" i="1"/>
  <c r="T1811" i="1"/>
  <c r="S1811" i="1"/>
  <c r="W2070" i="1"/>
  <c r="V2070" i="1"/>
  <c r="U2070" i="1"/>
  <c r="T2070" i="1"/>
  <c r="S2070" i="1"/>
  <c r="W776" i="1"/>
  <c r="V776" i="1"/>
  <c r="U776" i="1"/>
  <c r="T776" i="1"/>
  <c r="S776" i="1"/>
  <c r="W2008" i="1"/>
  <c r="V2008" i="1"/>
  <c r="U2008" i="1"/>
  <c r="T2008" i="1"/>
  <c r="S2008" i="1"/>
  <c r="W977" i="1"/>
  <c r="V977" i="1"/>
  <c r="U977" i="1"/>
  <c r="T977" i="1"/>
  <c r="S977" i="1"/>
  <c r="W1822" i="1"/>
  <c r="V1822" i="1"/>
  <c r="U1822" i="1"/>
  <c r="T1822" i="1"/>
  <c r="S1822" i="1"/>
  <c r="W1788" i="1"/>
  <c r="V1788" i="1"/>
  <c r="U1788" i="1"/>
  <c r="T1788" i="1"/>
  <c r="S1788" i="1"/>
  <c r="W1001" i="1"/>
  <c r="V1001" i="1"/>
  <c r="U1001" i="1"/>
  <c r="T1001" i="1"/>
  <c r="S1001" i="1"/>
  <c r="W1948" i="1"/>
  <c r="V1948" i="1"/>
  <c r="U1948" i="1"/>
  <c r="T1948" i="1"/>
  <c r="S1948" i="1"/>
  <c r="W1726" i="1"/>
  <c r="V1726" i="1"/>
  <c r="U1726" i="1"/>
  <c r="T1726" i="1"/>
  <c r="S1726" i="1"/>
  <c r="W1731" i="1"/>
  <c r="V1731" i="1"/>
  <c r="U1731" i="1"/>
  <c r="T1731" i="1"/>
  <c r="S1731" i="1"/>
  <c r="W2168" i="1"/>
  <c r="V2168" i="1"/>
  <c r="U2168" i="1"/>
  <c r="T2168" i="1"/>
  <c r="S2168" i="1"/>
  <c r="W1103" i="1"/>
  <c r="V1103" i="1"/>
  <c r="U1103" i="1"/>
  <c r="T1103" i="1"/>
  <c r="S1103" i="1"/>
  <c r="W207" i="1"/>
  <c r="V207" i="1"/>
  <c r="U207" i="1"/>
  <c r="T207" i="1"/>
  <c r="S207" i="1"/>
  <c r="W1902" i="1"/>
  <c r="V1902" i="1"/>
  <c r="U1902" i="1"/>
  <c r="T1902" i="1"/>
  <c r="S1902" i="1"/>
  <c r="W798" i="1"/>
  <c r="V798" i="1"/>
  <c r="U798" i="1"/>
  <c r="T798" i="1"/>
  <c r="S798" i="1"/>
  <c r="W1373" i="1"/>
  <c r="V1373" i="1"/>
  <c r="U1373" i="1"/>
  <c r="T1373" i="1"/>
  <c r="S1373" i="1"/>
  <c r="W450" i="1"/>
  <c r="V450" i="1"/>
  <c r="U450" i="1"/>
  <c r="T450" i="1"/>
  <c r="S450" i="1"/>
  <c r="W192" i="1"/>
  <c r="V192" i="1"/>
  <c r="U192" i="1"/>
  <c r="T192" i="1"/>
  <c r="S192" i="1"/>
  <c r="W216" i="1"/>
  <c r="V216" i="1"/>
  <c r="U216" i="1"/>
  <c r="T216" i="1"/>
  <c r="S216" i="1"/>
  <c r="W1037" i="1"/>
  <c r="V1037" i="1"/>
  <c r="U1037" i="1"/>
  <c r="T1037" i="1"/>
  <c r="S1037" i="1"/>
  <c r="W1808" i="1"/>
  <c r="V1808" i="1"/>
  <c r="U1808" i="1"/>
  <c r="T1808" i="1"/>
  <c r="S1808" i="1"/>
  <c r="W1034" i="1"/>
  <c r="V1034" i="1"/>
  <c r="U1034" i="1"/>
  <c r="T1034" i="1"/>
  <c r="S1034" i="1"/>
  <c r="W1433" i="1"/>
  <c r="V1433" i="1"/>
  <c r="U1433" i="1"/>
  <c r="T1433" i="1"/>
  <c r="S1433" i="1"/>
  <c r="W918" i="1"/>
  <c r="V918" i="1"/>
  <c r="U918" i="1"/>
  <c r="T918" i="1"/>
  <c r="S918" i="1"/>
  <c r="W416" i="1"/>
  <c r="V416" i="1"/>
  <c r="U416" i="1"/>
  <c r="T416" i="1"/>
  <c r="S416" i="1"/>
  <c r="W1130" i="1"/>
  <c r="V1130" i="1"/>
  <c r="U1130" i="1"/>
  <c r="T1130" i="1"/>
  <c r="S1130" i="1"/>
  <c r="W1169" i="1"/>
  <c r="V1169" i="1"/>
  <c r="U1169" i="1"/>
  <c r="T1169" i="1"/>
  <c r="S1169" i="1"/>
  <c r="W674" i="1"/>
  <c r="V674" i="1"/>
  <c r="U674" i="1"/>
  <c r="T674" i="1"/>
  <c r="S674" i="1"/>
  <c r="W32" i="1"/>
  <c r="V32" i="1"/>
  <c r="U32" i="1"/>
  <c r="T32" i="1"/>
  <c r="S32" i="1"/>
  <c r="W1190" i="1"/>
  <c r="V1190" i="1"/>
  <c r="U1190" i="1"/>
  <c r="T1190" i="1"/>
  <c r="S1190" i="1"/>
  <c r="W2320" i="1"/>
  <c r="V2320" i="1"/>
  <c r="U2320" i="1"/>
  <c r="T2320" i="1"/>
  <c r="S2320" i="1"/>
  <c r="W971" i="1"/>
  <c r="V971" i="1"/>
  <c r="U971" i="1"/>
  <c r="T971" i="1"/>
  <c r="S971" i="1"/>
  <c r="W965" i="1"/>
  <c r="V965" i="1"/>
  <c r="U965" i="1"/>
  <c r="T965" i="1"/>
  <c r="S965" i="1"/>
  <c r="W2002" i="1"/>
  <c r="V2002" i="1"/>
  <c r="U2002" i="1"/>
  <c r="T2002" i="1"/>
  <c r="S2002" i="1"/>
  <c r="W2141" i="1"/>
  <c r="V2141" i="1"/>
  <c r="U2141" i="1"/>
  <c r="T2141" i="1"/>
  <c r="S2141" i="1"/>
  <c r="W1800" i="1"/>
  <c r="V1800" i="1"/>
  <c r="U1800" i="1"/>
  <c r="T1800" i="1"/>
  <c r="S1800" i="1"/>
  <c r="W302" i="1"/>
  <c r="V302" i="1"/>
  <c r="U302" i="1"/>
  <c r="T302" i="1"/>
  <c r="S302" i="1"/>
  <c r="W2140" i="1"/>
  <c r="V2140" i="1"/>
  <c r="U2140" i="1"/>
  <c r="T2140" i="1"/>
  <c r="S2140" i="1"/>
  <c r="W2084" i="1"/>
  <c r="V2084" i="1"/>
  <c r="U2084" i="1"/>
  <c r="T2084" i="1"/>
  <c r="S2084" i="1"/>
  <c r="W678" i="1"/>
  <c r="V678" i="1"/>
  <c r="U678" i="1"/>
  <c r="T678" i="1"/>
  <c r="S678" i="1"/>
  <c r="W403" i="1"/>
  <c r="V403" i="1"/>
  <c r="U403" i="1"/>
  <c r="T403" i="1"/>
  <c r="S403" i="1"/>
  <c r="W1460" i="1"/>
  <c r="V1460" i="1"/>
  <c r="U1460" i="1"/>
  <c r="T1460" i="1"/>
  <c r="S1460" i="1"/>
  <c r="W1196" i="1"/>
  <c r="V1196" i="1"/>
  <c r="U1196" i="1"/>
  <c r="T1196" i="1"/>
  <c r="S1196" i="1"/>
  <c r="W661" i="1"/>
  <c r="V661" i="1"/>
  <c r="U661" i="1"/>
  <c r="T661" i="1"/>
  <c r="S661" i="1"/>
  <c r="W1652" i="1"/>
  <c r="V1652" i="1"/>
  <c r="U1652" i="1"/>
  <c r="T1652" i="1"/>
  <c r="S1652" i="1"/>
  <c r="W1528" i="1"/>
  <c r="V1528" i="1"/>
  <c r="U1528" i="1"/>
  <c r="T1528" i="1"/>
  <c r="S1528" i="1"/>
  <c r="W2176" i="1"/>
  <c r="V2176" i="1"/>
  <c r="U2176" i="1"/>
  <c r="T2176" i="1"/>
  <c r="S2176" i="1"/>
  <c r="W1223" i="1"/>
  <c r="V1223" i="1"/>
  <c r="U1223" i="1"/>
  <c r="T1223" i="1"/>
  <c r="S1223" i="1"/>
  <c r="W2282" i="1"/>
  <c r="V2282" i="1"/>
  <c r="U2282" i="1"/>
  <c r="T2282" i="1"/>
  <c r="S2282" i="1"/>
  <c r="W2139" i="1"/>
  <c r="V2139" i="1"/>
  <c r="U2139" i="1"/>
  <c r="T2139" i="1"/>
  <c r="S2139" i="1"/>
  <c r="W1907" i="1"/>
  <c r="V1907" i="1"/>
  <c r="U1907" i="1"/>
  <c r="T1907" i="1"/>
  <c r="S1907" i="1"/>
  <c r="W305" i="1"/>
  <c r="V305" i="1"/>
  <c r="U305" i="1"/>
  <c r="T305" i="1"/>
  <c r="S305" i="1"/>
  <c r="W736" i="1"/>
  <c r="V736" i="1"/>
  <c r="U736" i="1"/>
  <c r="T736" i="1"/>
  <c r="S736" i="1"/>
  <c r="W1132" i="1"/>
  <c r="V1132" i="1"/>
  <c r="U1132" i="1"/>
  <c r="T1132" i="1"/>
  <c r="S1132" i="1"/>
  <c r="W1404" i="1"/>
  <c r="V1404" i="1"/>
  <c r="U1404" i="1"/>
  <c r="T1404" i="1"/>
  <c r="S1404" i="1"/>
  <c r="W30" i="1"/>
  <c r="V30" i="1"/>
  <c r="U30" i="1"/>
  <c r="T30" i="1"/>
  <c r="S30" i="1"/>
  <c r="W179" i="1"/>
  <c r="V179" i="1"/>
  <c r="U179" i="1"/>
  <c r="T179" i="1"/>
  <c r="S179" i="1"/>
  <c r="W527" i="1"/>
  <c r="V527" i="1"/>
  <c r="U527" i="1"/>
  <c r="T527" i="1"/>
  <c r="S527" i="1"/>
  <c r="W1995" i="1"/>
  <c r="V1995" i="1"/>
  <c r="U1995" i="1"/>
  <c r="T1995" i="1"/>
  <c r="S1995" i="1"/>
  <c r="W1740" i="1"/>
  <c r="V1740" i="1"/>
  <c r="U1740" i="1"/>
  <c r="T1740" i="1"/>
  <c r="S1740" i="1"/>
  <c r="W2006" i="1"/>
  <c r="V2006" i="1"/>
  <c r="U2006" i="1"/>
  <c r="T2006" i="1"/>
  <c r="S2006" i="1"/>
  <c r="W1090" i="1"/>
  <c r="V1090" i="1"/>
  <c r="U1090" i="1"/>
  <c r="T1090" i="1"/>
  <c r="S1090" i="1"/>
  <c r="W112" i="1"/>
  <c r="V112" i="1"/>
  <c r="U112" i="1"/>
  <c r="T112" i="1"/>
  <c r="S112" i="1"/>
  <c r="W2111" i="1"/>
  <c r="V2111" i="1"/>
  <c r="U2111" i="1"/>
  <c r="T2111" i="1"/>
  <c r="S2111" i="1"/>
  <c r="W2191" i="1"/>
  <c r="V2191" i="1"/>
  <c r="U2191" i="1"/>
  <c r="T2191" i="1"/>
  <c r="S2191" i="1"/>
  <c r="W1495" i="1"/>
  <c r="V1495" i="1"/>
  <c r="U1495" i="1"/>
  <c r="T1495" i="1"/>
  <c r="S1495" i="1"/>
  <c r="W1374" i="1"/>
  <c r="V1374" i="1"/>
  <c r="U1374" i="1"/>
  <c r="T1374" i="1"/>
  <c r="S1374" i="1"/>
  <c r="W1416" i="1"/>
  <c r="V1416" i="1"/>
  <c r="U1416" i="1"/>
  <c r="T1416" i="1"/>
  <c r="S1416" i="1"/>
  <c r="W304" i="1"/>
  <c r="V304" i="1"/>
  <c r="U304" i="1"/>
  <c r="T304" i="1"/>
  <c r="S304" i="1"/>
  <c r="W376" i="1"/>
  <c r="V376" i="1"/>
  <c r="U376" i="1"/>
  <c r="T376" i="1"/>
  <c r="S376" i="1"/>
  <c r="W767" i="1"/>
  <c r="V767" i="1"/>
  <c r="U767" i="1"/>
  <c r="T767" i="1"/>
  <c r="S767" i="1"/>
  <c r="W698" i="1"/>
  <c r="V698" i="1"/>
  <c r="U698" i="1"/>
  <c r="T698" i="1"/>
  <c r="S698" i="1"/>
  <c r="W1413" i="1"/>
  <c r="V1413" i="1"/>
  <c r="U1413" i="1"/>
  <c r="T1413" i="1"/>
  <c r="S1413" i="1"/>
  <c r="W401" i="1"/>
  <c r="V401" i="1"/>
  <c r="U401" i="1"/>
  <c r="T401" i="1"/>
  <c r="S401" i="1"/>
  <c r="W2052" i="1"/>
  <c r="V2052" i="1"/>
  <c r="U2052" i="1"/>
  <c r="T2052" i="1"/>
  <c r="S2052" i="1"/>
  <c r="W173" i="1"/>
  <c r="V173" i="1"/>
  <c r="U173" i="1"/>
  <c r="T173" i="1"/>
  <c r="S173" i="1"/>
  <c r="W1152" i="1"/>
  <c r="V1152" i="1"/>
  <c r="U1152" i="1"/>
  <c r="T1152" i="1"/>
  <c r="S1152" i="1"/>
  <c r="W474" i="1"/>
  <c r="V474" i="1"/>
  <c r="U474" i="1"/>
  <c r="T474" i="1"/>
  <c r="S474" i="1"/>
  <c r="W122" i="1"/>
  <c r="V122" i="1"/>
  <c r="U122" i="1"/>
  <c r="T122" i="1"/>
  <c r="S122" i="1"/>
  <c r="W1012" i="1"/>
  <c r="V1012" i="1"/>
  <c r="U1012" i="1"/>
  <c r="T1012" i="1"/>
  <c r="S1012" i="1"/>
  <c r="W449" i="1"/>
  <c r="V449" i="1"/>
  <c r="U449" i="1"/>
  <c r="T449" i="1"/>
  <c r="S449" i="1"/>
  <c r="W1755" i="1"/>
  <c r="V1755" i="1"/>
  <c r="U1755" i="1"/>
  <c r="T1755" i="1"/>
  <c r="S1755" i="1"/>
  <c r="W2175" i="1"/>
  <c r="V2175" i="1"/>
  <c r="U2175" i="1"/>
  <c r="T2175" i="1"/>
  <c r="S2175" i="1"/>
  <c r="W2099" i="1"/>
  <c r="V2099" i="1"/>
  <c r="U2099" i="1"/>
  <c r="T2099" i="1"/>
  <c r="S2099" i="1"/>
  <c r="W525" i="1"/>
  <c r="V525" i="1"/>
  <c r="U525" i="1"/>
  <c r="T525" i="1"/>
  <c r="S525" i="1"/>
  <c r="W1053" i="1"/>
  <c r="V1053" i="1"/>
  <c r="U1053" i="1"/>
  <c r="T1053" i="1"/>
  <c r="S1053" i="1"/>
  <c r="W160" i="1"/>
  <c r="V160" i="1"/>
  <c r="U160" i="1"/>
  <c r="T160" i="1"/>
  <c r="S160" i="1"/>
  <c r="W2056" i="1"/>
  <c r="V2056" i="1"/>
  <c r="U2056" i="1"/>
  <c r="T2056" i="1"/>
  <c r="S2056" i="1"/>
  <c r="W260" i="1"/>
  <c r="V260" i="1"/>
  <c r="U260" i="1"/>
  <c r="T260" i="1"/>
  <c r="S260" i="1"/>
  <c r="W363" i="1"/>
  <c r="V363" i="1"/>
  <c r="U363" i="1"/>
  <c r="T363" i="1"/>
  <c r="S363" i="1"/>
  <c r="W872" i="1"/>
  <c r="V872" i="1"/>
  <c r="U872" i="1"/>
  <c r="T872" i="1"/>
  <c r="S872" i="1"/>
  <c r="W743" i="1"/>
  <c r="V743" i="1"/>
  <c r="U743" i="1"/>
  <c r="T743" i="1"/>
  <c r="S743" i="1"/>
  <c r="W2316" i="1"/>
  <c r="V2316" i="1"/>
  <c r="U2316" i="1"/>
  <c r="T2316" i="1"/>
  <c r="S2316" i="1"/>
  <c r="W1497" i="1"/>
  <c r="V1497" i="1"/>
  <c r="U1497" i="1"/>
  <c r="T1497" i="1"/>
  <c r="S1497" i="1"/>
  <c r="W1328" i="1"/>
  <c r="V1328" i="1"/>
  <c r="U1328" i="1"/>
  <c r="T1328" i="1"/>
  <c r="S1328" i="1"/>
  <c r="W1683" i="1"/>
  <c r="V1683" i="1"/>
  <c r="U1683" i="1"/>
  <c r="T1683" i="1"/>
  <c r="S1683" i="1"/>
  <c r="W562" i="1"/>
  <c r="V562" i="1"/>
  <c r="U562" i="1"/>
  <c r="T562" i="1"/>
  <c r="S562" i="1"/>
  <c r="W1286" i="1"/>
  <c r="V1286" i="1"/>
  <c r="U1286" i="1"/>
  <c r="T1286" i="1"/>
  <c r="S1286" i="1"/>
  <c r="W1499" i="1"/>
  <c r="V1499" i="1"/>
  <c r="U1499" i="1"/>
  <c r="T1499" i="1"/>
  <c r="S1499" i="1"/>
  <c r="W1300" i="1"/>
  <c r="V1300" i="1"/>
  <c r="U1300" i="1"/>
  <c r="T1300" i="1"/>
  <c r="S1300" i="1"/>
  <c r="W577" i="1"/>
  <c r="V577" i="1"/>
  <c r="U577" i="1"/>
  <c r="T577" i="1"/>
  <c r="S577" i="1"/>
  <c r="W752" i="1"/>
  <c r="V752" i="1"/>
  <c r="U752" i="1"/>
  <c r="T752" i="1"/>
  <c r="S752" i="1"/>
  <c r="W596" i="1"/>
  <c r="V596" i="1"/>
  <c r="U596" i="1"/>
  <c r="T596" i="1"/>
  <c r="S596" i="1"/>
  <c r="W1131" i="1"/>
  <c r="V1131" i="1"/>
  <c r="U1131" i="1"/>
  <c r="T1131" i="1"/>
  <c r="S1131" i="1"/>
  <c r="W1432" i="1"/>
  <c r="V1432" i="1"/>
  <c r="U1432" i="1"/>
  <c r="T1432" i="1"/>
  <c r="S1432" i="1"/>
  <c r="W91" i="1"/>
  <c r="V91" i="1"/>
  <c r="U91" i="1"/>
  <c r="T91" i="1"/>
  <c r="S91" i="1"/>
  <c r="W2076" i="1"/>
  <c r="V2076" i="1"/>
  <c r="U2076" i="1"/>
  <c r="T2076" i="1"/>
  <c r="S2076" i="1"/>
  <c r="W1295" i="1"/>
  <c r="V1295" i="1"/>
  <c r="U1295" i="1"/>
  <c r="T1295" i="1"/>
  <c r="S1295" i="1"/>
  <c r="W1418" i="1"/>
  <c r="V1418" i="1"/>
  <c r="U1418" i="1"/>
  <c r="T1418" i="1"/>
  <c r="S1418" i="1"/>
  <c r="W1856" i="1"/>
  <c r="V1856" i="1"/>
  <c r="U1856" i="1"/>
  <c r="T1856" i="1"/>
  <c r="S1856" i="1"/>
  <c r="W647" i="1"/>
  <c r="V647" i="1"/>
  <c r="U647" i="1"/>
  <c r="T647" i="1"/>
  <c r="S647" i="1"/>
  <c r="W522" i="1"/>
  <c r="V522" i="1"/>
  <c r="U522" i="1"/>
  <c r="T522" i="1"/>
  <c r="S522" i="1"/>
  <c r="W1235" i="1"/>
  <c r="V1235" i="1"/>
  <c r="U1235" i="1"/>
  <c r="T1235" i="1"/>
  <c r="S1235" i="1"/>
  <c r="W1028" i="1"/>
  <c r="V1028" i="1"/>
  <c r="U1028" i="1"/>
  <c r="T1028" i="1"/>
  <c r="S1028" i="1"/>
  <c r="W1500" i="1"/>
  <c r="V1500" i="1"/>
  <c r="U1500" i="1"/>
  <c r="T1500" i="1"/>
  <c r="S1500" i="1"/>
  <c r="W405" i="1"/>
  <c r="V405" i="1"/>
  <c r="U405" i="1"/>
  <c r="T405" i="1"/>
  <c r="S405" i="1"/>
  <c r="W1638" i="1"/>
  <c r="V1638" i="1"/>
  <c r="U1638" i="1"/>
  <c r="T1638" i="1"/>
  <c r="S1638" i="1"/>
  <c r="W1128" i="1"/>
  <c r="V1128" i="1"/>
  <c r="U1128" i="1"/>
  <c r="T1128" i="1"/>
  <c r="S1128" i="1"/>
  <c r="W1251" i="1"/>
  <c r="V1251" i="1"/>
  <c r="U1251" i="1"/>
  <c r="T1251" i="1"/>
  <c r="S1251" i="1"/>
  <c r="W411" i="1"/>
  <c r="V411" i="1"/>
  <c r="U411" i="1"/>
  <c r="T411" i="1"/>
  <c r="S411" i="1"/>
  <c r="W1579" i="1"/>
  <c r="V1579" i="1"/>
  <c r="U1579" i="1"/>
  <c r="T1579" i="1"/>
  <c r="S1579" i="1"/>
  <c r="W436" i="1"/>
  <c r="V436" i="1"/>
  <c r="U436" i="1"/>
  <c r="T436" i="1"/>
  <c r="S436" i="1"/>
  <c r="W2041" i="1"/>
  <c r="V2041" i="1"/>
  <c r="U2041" i="1"/>
  <c r="T2041" i="1"/>
  <c r="S2041" i="1"/>
  <c r="W1021" i="1"/>
  <c r="V1021" i="1"/>
  <c r="U1021" i="1"/>
  <c r="T1021" i="1"/>
  <c r="S1021" i="1"/>
  <c r="W73" i="1"/>
  <c r="V73" i="1"/>
  <c r="U73" i="1"/>
  <c r="T73" i="1"/>
  <c r="S73" i="1"/>
  <c r="W97" i="1"/>
  <c r="V97" i="1"/>
  <c r="U97" i="1"/>
  <c r="T97" i="1"/>
  <c r="S97" i="1"/>
  <c r="W289" i="1"/>
  <c r="V289" i="1"/>
  <c r="U289" i="1"/>
  <c r="T289" i="1"/>
  <c r="S289" i="1"/>
  <c r="W1625" i="1"/>
  <c r="V1625" i="1"/>
  <c r="U1625" i="1"/>
  <c r="T1625" i="1"/>
  <c r="S1625" i="1"/>
  <c r="W1866" i="1"/>
  <c r="V1866" i="1"/>
  <c r="U1866" i="1"/>
  <c r="T1866" i="1"/>
  <c r="S1866" i="1"/>
  <c r="W234" i="1"/>
  <c r="V234" i="1"/>
  <c r="U234" i="1"/>
  <c r="T234" i="1"/>
  <c r="S234" i="1"/>
  <c r="W1738" i="1"/>
  <c r="V1738" i="1"/>
  <c r="U1738" i="1"/>
  <c r="T1738" i="1"/>
  <c r="S1738" i="1"/>
  <c r="W639" i="1"/>
  <c r="V639" i="1"/>
  <c r="U639" i="1"/>
  <c r="T639" i="1"/>
  <c r="S639" i="1"/>
  <c r="W281" i="1"/>
  <c r="V281" i="1"/>
  <c r="U281" i="1"/>
  <c r="T281" i="1"/>
  <c r="S281" i="1"/>
  <c r="W1965" i="1"/>
  <c r="V1965" i="1"/>
  <c r="U1965" i="1"/>
  <c r="T1965" i="1"/>
  <c r="S1965" i="1"/>
  <c r="W846" i="1"/>
  <c r="V846" i="1"/>
  <c r="U846" i="1"/>
  <c r="T846" i="1"/>
  <c r="S846" i="1"/>
  <c r="W580" i="1"/>
  <c r="V580" i="1"/>
  <c r="U580" i="1"/>
  <c r="T580" i="1"/>
  <c r="S580" i="1"/>
  <c r="W1762" i="1"/>
  <c r="V1762" i="1"/>
  <c r="U1762" i="1"/>
  <c r="T1762" i="1"/>
  <c r="S1762" i="1"/>
  <c r="W1986" i="1"/>
  <c r="V1986" i="1"/>
  <c r="U1986" i="1"/>
  <c r="T1986" i="1"/>
  <c r="S1986" i="1"/>
  <c r="W1930" i="1"/>
  <c r="V1930" i="1"/>
  <c r="U1930" i="1"/>
  <c r="T1930" i="1"/>
  <c r="S1930" i="1"/>
  <c r="W981" i="1"/>
  <c r="V981" i="1"/>
  <c r="U981" i="1"/>
  <c r="T981" i="1"/>
  <c r="S981" i="1"/>
  <c r="W2010" i="1"/>
  <c r="V2010" i="1"/>
  <c r="U2010" i="1"/>
  <c r="T2010" i="1"/>
  <c r="S2010" i="1"/>
  <c r="W2125" i="1"/>
  <c r="V2125" i="1"/>
  <c r="U2125" i="1"/>
  <c r="T2125" i="1"/>
  <c r="S2125" i="1"/>
  <c r="W2001" i="1"/>
  <c r="V2001" i="1"/>
  <c r="U2001" i="1"/>
  <c r="T2001" i="1"/>
  <c r="S2001" i="1"/>
  <c r="W1994" i="1"/>
  <c r="V1994" i="1"/>
  <c r="U1994" i="1"/>
  <c r="T1994" i="1"/>
  <c r="S1994" i="1"/>
  <c r="W1940" i="1"/>
  <c r="V1940" i="1"/>
  <c r="U1940" i="1"/>
  <c r="T1940" i="1"/>
  <c r="S1940" i="1"/>
  <c r="W2016" i="1"/>
  <c r="V2016" i="1"/>
  <c r="U2016" i="1"/>
  <c r="T2016" i="1"/>
  <c r="S2016" i="1"/>
  <c r="W215" i="1"/>
  <c r="V215" i="1"/>
  <c r="U215" i="1"/>
  <c r="T215" i="1"/>
  <c r="S215" i="1"/>
  <c r="W46" i="1"/>
  <c r="V46" i="1"/>
  <c r="U46" i="1"/>
  <c r="T46" i="1"/>
  <c r="S46" i="1"/>
  <c r="W2278" i="1"/>
  <c r="V2278" i="1"/>
  <c r="U2278" i="1"/>
  <c r="T2278" i="1"/>
  <c r="S2278" i="1"/>
  <c r="W1183" i="1"/>
  <c r="V1183" i="1"/>
  <c r="U1183" i="1"/>
  <c r="T1183" i="1"/>
  <c r="S1183" i="1"/>
  <c r="W85" i="1"/>
  <c r="V85" i="1"/>
  <c r="U85" i="1"/>
  <c r="T85" i="1"/>
  <c r="S85" i="1"/>
  <c r="W2138" i="1"/>
  <c r="V2138" i="1"/>
  <c r="U2138" i="1"/>
  <c r="T2138" i="1"/>
  <c r="S2138" i="1"/>
  <c r="W211" i="1"/>
  <c r="V211" i="1"/>
  <c r="U211" i="1"/>
  <c r="T211" i="1"/>
  <c r="S211" i="1"/>
  <c r="W1786" i="1"/>
  <c r="V1786" i="1"/>
  <c r="U1786" i="1"/>
  <c r="T1786" i="1"/>
  <c r="S1786" i="1"/>
  <c r="W2180" i="1"/>
  <c r="V2180" i="1"/>
  <c r="U2180" i="1"/>
  <c r="T2180" i="1"/>
  <c r="S2180" i="1"/>
  <c r="W2247" i="1"/>
  <c r="V2247" i="1"/>
  <c r="U2247" i="1"/>
  <c r="T2247" i="1"/>
  <c r="S2247" i="1"/>
  <c r="W2061" i="1"/>
  <c r="V2061" i="1"/>
  <c r="U2061" i="1"/>
  <c r="T2061" i="1"/>
  <c r="S2061" i="1"/>
  <c r="W539" i="1"/>
  <c r="V539" i="1"/>
  <c r="U539" i="1"/>
  <c r="T539" i="1"/>
  <c r="S539" i="1"/>
  <c r="W1858" i="1"/>
  <c r="V1858" i="1"/>
  <c r="U1858" i="1"/>
  <c r="T1858" i="1"/>
  <c r="S1858" i="1"/>
  <c r="W2153" i="1"/>
  <c r="V2153" i="1"/>
  <c r="U2153" i="1"/>
  <c r="T2153" i="1"/>
  <c r="S2153" i="1"/>
  <c r="W2046" i="1"/>
  <c r="V2046" i="1"/>
  <c r="U2046" i="1"/>
  <c r="T2046" i="1"/>
  <c r="S2046" i="1"/>
  <c r="W1708" i="1"/>
  <c r="V1708" i="1"/>
  <c r="U1708" i="1"/>
  <c r="T1708" i="1"/>
  <c r="S1708" i="1"/>
  <c r="W687" i="1"/>
  <c r="V687" i="1"/>
  <c r="U687" i="1"/>
  <c r="T687" i="1"/>
  <c r="S687" i="1"/>
  <c r="W514" i="1"/>
  <c r="V514" i="1"/>
  <c r="U514" i="1"/>
  <c r="T514" i="1"/>
  <c r="S514" i="1"/>
  <c r="W2075" i="1"/>
  <c r="V2075" i="1"/>
  <c r="U2075" i="1"/>
  <c r="T2075" i="1"/>
  <c r="S2075" i="1"/>
  <c r="W329" i="1"/>
  <c r="V329" i="1"/>
  <c r="U329" i="1"/>
  <c r="T329" i="1"/>
  <c r="S329" i="1"/>
  <c r="W717" i="1"/>
  <c r="V717" i="1"/>
  <c r="U717" i="1"/>
  <c r="T717" i="1"/>
  <c r="S717" i="1"/>
  <c r="W1108" i="1"/>
  <c r="V1108" i="1"/>
  <c r="U1108" i="1"/>
  <c r="T1108" i="1"/>
  <c r="S1108" i="1"/>
  <c r="W1974" i="1"/>
  <c r="V1974" i="1"/>
  <c r="U1974" i="1"/>
  <c r="T1974" i="1"/>
  <c r="S1974" i="1"/>
  <c r="W1023" i="1"/>
  <c r="V1023" i="1"/>
  <c r="U1023" i="1"/>
  <c r="T1023" i="1"/>
  <c r="S1023" i="1"/>
  <c r="W842" i="1"/>
  <c r="V842" i="1"/>
  <c r="U842" i="1"/>
  <c r="T842" i="1"/>
  <c r="S842" i="1"/>
  <c r="W433" i="1"/>
  <c r="V433" i="1"/>
  <c r="U433" i="1"/>
  <c r="T433" i="1"/>
  <c r="S433" i="1"/>
  <c r="W587" i="1"/>
  <c r="V587" i="1"/>
  <c r="U587" i="1"/>
  <c r="T587" i="1"/>
  <c r="S587" i="1"/>
  <c r="W1896" i="1"/>
  <c r="V1896" i="1"/>
  <c r="U1896" i="1"/>
  <c r="T1896" i="1"/>
  <c r="S1896" i="1"/>
  <c r="W2190" i="1"/>
  <c r="V2190" i="1"/>
  <c r="U2190" i="1"/>
  <c r="T2190" i="1"/>
  <c r="S2190" i="1"/>
  <c r="W2224" i="1"/>
  <c r="V2224" i="1"/>
  <c r="U2224" i="1"/>
  <c r="T2224" i="1"/>
  <c r="S2224" i="1"/>
  <c r="W1889" i="1"/>
  <c r="V1889" i="1"/>
  <c r="U1889" i="1"/>
  <c r="T1889" i="1"/>
  <c r="S1889" i="1"/>
  <c r="W2291" i="1"/>
  <c r="V2291" i="1"/>
  <c r="U2291" i="1"/>
  <c r="T2291" i="1"/>
  <c r="S2291" i="1"/>
  <c r="W2213" i="1"/>
  <c r="V2213" i="1"/>
  <c r="U2213" i="1"/>
  <c r="T2213" i="1"/>
  <c r="S2213" i="1"/>
  <c r="W2040" i="1"/>
  <c r="V2040" i="1"/>
  <c r="U2040" i="1"/>
  <c r="T2040" i="1"/>
  <c r="S2040" i="1"/>
  <c r="W20" i="1"/>
  <c r="V20" i="1"/>
  <c r="U20" i="1"/>
  <c r="T20" i="1"/>
  <c r="S20" i="1"/>
  <c r="W253" i="1"/>
  <c r="V253" i="1"/>
  <c r="U253" i="1"/>
  <c r="T253" i="1"/>
  <c r="S253" i="1"/>
  <c r="W1891" i="1"/>
  <c r="V1891" i="1"/>
  <c r="U1891" i="1"/>
  <c r="T1891" i="1"/>
  <c r="S1891" i="1"/>
  <c r="W1502" i="1"/>
  <c r="V1502" i="1"/>
  <c r="U1502" i="1"/>
  <c r="T1502" i="1"/>
  <c r="S1502" i="1"/>
  <c r="W1607" i="1"/>
  <c r="V1607" i="1"/>
  <c r="U1607" i="1"/>
  <c r="T1607" i="1"/>
  <c r="S1607" i="1"/>
  <c r="W1391" i="1"/>
  <c r="V1391" i="1"/>
  <c r="U1391" i="1"/>
  <c r="T1391" i="1"/>
  <c r="S1391" i="1"/>
  <c r="W1867" i="1"/>
  <c r="V1867" i="1"/>
  <c r="U1867" i="1"/>
  <c r="T1867" i="1"/>
  <c r="S1867" i="1"/>
  <c r="W945" i="1"/>
  <c r="V945" i="1"/>
  <c r="U945" i="1"/>
  <c r="T945" i="1"/>
  <c r="S945" i="1"/>
  <c r="W856" i="1"/>
  <c r="V856" i="1"/>
  <c r="U856" i="1"/>
  <c r="T856" i="1"/>
  <c r="S856" i="1"/>
  <c r="W1775" i="1"/>
  <c r="V1775" i="1"/>
  <c r="U1775" i="1"/>
  <c r="T1775" i="1"/>
  <c r="S1775" i="1"/>
  <c r="W825" i="1"/>
  <c r="V825" i="1"/>
  <c r="U825" i="1"/>
  <c r="T825" i="1"/>
  <c r="S825" i="1"/>
  <c r="W372" i="1"/>
  <c r="V372" i="1"/>
  <c r="U372" i="1"/>
  <c r="T372" i="1"/>
  <c r="S372" i="1"/>
  <c r="W143" i="1"/>
  <c r="V143" i="1"/>
  <c r="U143" i="1"/>
  <c r="T143" i="1"/>
  <c r="S143" i="1"/>
  <c r="W2124" i="1"/>
  <c r="V2124" i="1"/>
  <c r="U2124" i="1"/>
  <c r="T2124" i="1"/>
  <c r="S2124" i="1"/>
  <c r="W84" i="1"/>
  <c r="V84" i="1"/>
  <c r="U84" i="1"/>
  <c r="T84" i="1"/>
  <c r="S84" i="1"/>
  <c r="W29" i="1"/>
  <c r="V29" i="1"/>
  <c r="U29" i="1"/>
  <c r="T29" i="1"/>
  <c r="S29" i="1"/>
  <c r="W1906" i="1"/>
  <c r="V1906" i="1"/>
  <c r="U1906" i="1"/>
  <c r="T1906" i="1"/>
  <c r="S1906" i="1"/>
  <c r="W263" i="1"/>
  <c r="V263" i="1"/>
  <c r="U263" i="1"/>
  <c r="T263" i="1"/>
  <c r="S263" i="1"/>
  <c r="W1979" i="1"/>
  <c r="V1979" i="1"/>
  <c r="U1979" i="1"/>
  <c r="T1979" i="1"/>
  <c r="S1979" i="1"/>
  <c r="W1739" i="1"/>
  <c r="V1739" i="1"/>
  <c r="U1739" i="1"/>
  <c r="T1739" i="1"/>
  <c r="S1739" i="1"/>
  <c r="W1914" i="1"/>
  <c r="V1914" i="1"/>
  <c r="U1914" i="1"/>
  <c r="T1914" i="1"/>
  <c r="S1914" i="1"/>
  <c r="W1857" i="1"/>
  <c r="V1857" i="1"/>
  <c r="U1857" i="1"/>
  <c r="T1857" i="1"/>
  <c r="S1857" i="1"/>
  <c r="W111" i="1"/>
  <c r="V111" i="1"/>
  <c r="U111" i="1"/>
  <c r="T111" i="1"/>
  <c r="S111" i="1"/>
  <c r="W893" i="1"/>
  <c r="V893" i="1"/>
  <c r="U893" i="1"/>
  <c r="T893" i="1"/>
  <c r="S893" i="1"/>
  <c r="W1226" i="1"/>
  <c r="V1226" i="1"/>
  <c r="U1226" i="1"/>
  <c r="T1226" i="1"/>
  <c r="S1226" i="1"/>
  <c r="W1606" i="1"/>
  <c r="V1606" i="1"/>
  <c r="U1606" i="1"/>
  <c r="T1606" i="1"/>
  <c r="S1606" i="1"/>
  <c r="W1501" i="1"/>
  <c r="V1501" i="1"/>
  <c r="U1501" i="1"/>
  <c r="T1501" i="1"/>
  <c r="S1501" i="1"/>
  <c r="W1523" i="1"/>
  <c r="V1523" i="1"/>
  <c r="U1523" i="1"/>
  <c r="T1523" i="1"/>
  <c r="S1523" i="1"/>
  <c r="W1284" i="1"/>
  <c r="V1284" i="1"/>
  <c r="U1284" i="1"/>
  <c r="T1284" i="1"/>
  <c r="S1284" i="1"/>
  <c r="W1653" i="1"/>
  <c r="V1653" i="1"/>
  <c r="U1653" i="1"/>
  <c r="T1653" i="1"/>
  <c r="S1653" i="1"/>
  <c r="W1377" i="1"/>
  <c r="V1377" i="1"/>
  <c r="U1377" i="1"/>
  <c r="T1377" i="1"/>
  <c r="S1377" i="1"/>
  <c r="W1314" i="1"/>
  <c r="V1314" i="1"/>
  <c r="U1314" i="1"/>
  <c r="T1314" i="1"/>
  <c r="S1314" i="1"/>
  <c r="W1237" i="1"/>
  <c r="V1237" i="1"/>
  <c r="U1237" i="1"/>
  <c r="T1237" i="1"/>
  <c r="S1237" i="1"/>
  <c r="W1612" i="1"/>
  <c r="V1612" i="1"/>
  <c r="U1612" i="1"/>
  <c r="T1612" i="1"/>
  <c r="S1612" i="1"/>
  <c r="W1232" i="1"/>
  <c r="V1232" i="1"/>
  <c r="U1232" i="1"/>
  <c r="T1232" i="1"/>
  <c r="S1232" i="1"/>
  <c r="W1436" i="1"/>
  <c r="V1436" i="1"/>
  <c r="U1436" i="1"/>
  <c r="T1436" i="1"/>
  <c r="S1436" i="1"/>
  <c r="W1281" i="1"/>
  <c r="V1281" i="1"/>
  <c r="U1281" i="1"/>
  <c r="T1281" i="1"/>
  <c r="S1281" i="1"/>
  <c r="W2113" i="1"/>
  <c r="V2113" i="1"/>
  <c r="U2113" i="1"/>
  <c r="T2113" i="1"/>
  <c r="S2113" i="1"/>
  <c r="W512" i="1"/>
  <c r="V512" i="1"/>
  <c r="U512" i="1"/>
  <c r="T512" i="1"/>
  <c r="S512" i="1"/>
  <c r="W2208" i="1"/>
  <c r="V2208" i="1"/>
  <c r="U2208" i="1"/>
  <c r="T2208" i="1"/>
  <c r="S2208" i="1"/>
  <c r="W673" i="1"/>
  <c r="V673" i="1"/>
  <c r="U673" i="1"/>
  <c r="T673" i="1"/>
  <c r="S673" i="1"/>
  <c r="W95" i="1"/>
  <c r="V95" i="1"/>
  <c r="U95" i="1"/>
  <c r="T95" i="1"/>
  <c r="S95" i="1"/>
  <c r="W315" i="1"/>
  <c r="V315" i="1"/>
  <c r="U315" i="1"/>
  <c r="T315" i="1"/>
  <c r="S315" i="1"/>
  <c r="W1022" i="1"/>
  <c r="V1022" i="1"/>
  <c r="U1022" i="1"/>
  <c r="T1022" i="1"/>
  <c r="S1022" i="1"/>
  <c r="W333" i="1"/>
  <c r="V333" i="1"/>
  <c r="U333" i="1"/>
  <c r="T333" i="1"/>
  <c r="S333" i="1"/>
  <c r="W1716" i="1"/>
  <c r="V1716" i="1"/>
  <c r="U1716" i="1"/>
  <c r="T1716" i="1"/>
  <c r="S1716" i="1"/>
  <c r="W1799" i="1"/>
  <c r="V1799" i="1"/>
  <c r="U1799" i="1"/>
  <c r="T1799" i="1"/>
  <c r="S1799" i="1"/>
  <c r="W63" i="1"/>
  <c r="V63" i="1"/>
  <c r="U63" i="1"/>
  <c r="T63" i="1"/>
  <c r="S63" i="1"/>
  <c r="W1774" i="1"/>
  <c r="V1774" i="1"/>
  <c r="U1774" i="1"/>
  <c r="T1774" i="1"/>
  <c r="S1774" i="1"/>
  <c r="W615" i="1"/>
  <c r="V615" i="1"/>
  <c r="U615" i="1"/>
  <c r="T615" i="1"/>
  <c r="S615" i="1"/>
  <c r="W723" i="1"/>
  <c r="V723" i="1"/>
  <c r="U723" i="1"/>
  <c r="T723" i="1"/>
  <c r="S723" i="1"/>
  <c r="W1173" i="1"/>
  <c r="V1173" i="1"/>
  <c r="U1173" i="1"/>
  <c r="T1173" i="1"/>
  <c r="S1173" i="1"/>
  <c r="W110" i="1"/>
  <c r="V110" i="1"/>
  <c r="U110" i="1"/>
  <c r="T110" i="1"/>
  <c r="S110" i="1"/>
  <c r="W2189" i="1"/>
  <c r="V2189" i="1"/>
  <c r="U2189" i="1"/>
  <c r="T2189" i="1"/>
  <c r="S2189" i="1"/>
  <c r="W1828" i="1"/>
  <c r="V1828" i="1"/>
  <c r="U1828" i="1"/>
  <c r="T1828" i="1"/>
  <c r="S1828" i="1"/>
  <c r="W2245" i="1"/>
  <c r="V2245" i="1"/>
  <c r="U2245" i="1"/>
  <c r="T2245" i="1"/>
  <c r="S2245" i="1"/>
  <c r="W439" i="1"/>
  <c r="V439" i="1"/>
  <c r="U439" i="1"/>
  <c r="T439" i="1"/>
  <c r="S439" i="1"/>
  <c r="W2000" i="1"/>
  <c r="V2000" i="1"/>
  <c r="U2000" i="1"/>
  <c r="T2000" i="1"/>
  <c r="S2000" i="1"/>
  <c r="W510" i="1"/>
  <c r="V510" i="1"/>
  <c r="U510" i="1"/>
  <c r="T510" i="1"/>
  <c r="S510" i="1"/>
  <c r="W760" i="1"/>
  <c r="V760" i="1"/>
  <c r="U760" i="1"/>
  <c r="T760" i="1"/>
  <c r="S760" i="1"/>
  <c r="W248" i="1"/>
  <c r="V248" i="1"/>
  <c r="U248" i="1"/>
  <c r="T248" i="1"/>
  <c r="S248" i="1"/>
  <c r="W885" i="1"/>
  <c r="V885" i="1"/>
  <c r="U885" i="1"/>
  <c r="T885" i="1"/>
  <c r="S885" i="1"/>
  <c r="W1063" i="1"/>
  <c r="V1063" i="1"/>
  <c r="U1063" i="1"/>
  <c r="T1063" i="1"/>
  <c r="S1063" i="1"/>
  <c r="W1220" i="1"/>
  <c r="V1220" i="1"/>
  <c r="U1220" i="1"/>
  <c r="T1220" i="1"/>
  <c r="S1220" i="1"/>
  <c r="W72" i="1"/>
  <c r="V72" i="1"/>
  <c r="U72" i="1"/>
  <c r="T72" i="1"/>
  <c r="S72" i="1"/>
  <c r="W2290" i="1"/>
  <c r="V2290" i="1"/>
  <c r="U2290" i="1"/>
  <c r="T2290" i="1"/>
  <c r="S2290" i="1"/>
  <c r="W2066" i="1"/>
  <c r="V2066" i="1"/>
  <c r="U2066" i="1"/>
  <c r="T2066" i="1"/>
  <c r="S2066" i="1"/>
  <c r="W904" i="1"/>
  <c r="V904" i="1"/>
  <c r="U904" i="1"/>
  <c r="T904" i="1"/>
  <c r="S904" i="1"/>
  <c r="W1531" i="1"/>
  <c r="V1531" i="1"/>
  <c r="U1531" i="1"/>
  <c r="T1531" i="1"/>
  <c r="S1531" i="1"/>
  <c r="W1481" i="1"/>
  <c r="V1481" i="1"/>
  <c r="U1481" i="1"/>
  <c r="T1481" i="1"/>
  <c r="S1481" i="1"/>
  <c r="W499" i="1"/>
  <c r="V499" i="1"/>
  <c r="U499" i="1"/>
  <c r="T499" i="1"/>
  <c r="S499" i="1"/>
  <c r="W1447" i="1"/>
  <c r="V1447" i="1"/>
  <c r="U1447" i="1"/>
  <c r="T1447" i="1"/>
  <c r="S1447" i="1"/>
  <c r="W1444" i="1"/>
  <c r="V1444" i="1"/>
  <c r="U1444" i="1"/>
  <c r="T1444" i="1"/>
  <c r="S1444" i="1"/>
  <c r="W1459" i="1"/>
  <c r="V1459" i="1"/>
  <c r="U1459" i="1"/>
  <c r="T1459" i="1"/>
  <c r="S1459" i="1"/>
  <c r="W1546" i="1"/>
  <c r="V1546" i="1"/>
  <c r="U1546" i="1"/>
  <c r="T1546" i="1"/>
  <c r="S1546" i="1"/>
  <c r="W1677" i="1"/>
  <c r="V1677" i="1"/>
  <c r="U1677" i="1"/>
  <c r="T1677" i="1"/>
  <c r="S1677" i="1"/>
  <c r="W1388" i="1"/>
  <c r="V1388" i="1"/>
  <c r="U1388" i="1"/>
  <c r="T1388" i="1"/>
  <c r="S1388" i="1"/>
  <c r="W714" i="1"/>
  <c r="V714" i="1"/>
  <c r="U714" i="1"/>
  <c r="T714" i="1"/>
  <c r="S714" i="1"/>
  <c r="W1423" i="1"/>
  <c r="V1423" i="1"/>
  <c r="U1423" i="1"/>
  <c r="T1423" i="1"/>
  <c r="S1423" i="1"/>
  <c r="W330" i="1"/>
  <c r="V330" i="1"/>
  <c r="U330" i="1"/>
  <c r="T330" i="1"/>
  <c r="S330" i="1"/>
  <c r="W618" i="1"/>
  <c r="V618" i="1"/>
  <c r="U618" i="1"/>
  <c r="T618" i="1"/>
  <c r="S618" i="1"/>
  <c r="W809" i="1"/>
  <c r="V809" i="1"/>
  <c r="U809" i="1"/>
  <c r="T809" i="1"/>
  <c r="S809" i="1"/>
  <c r="W1257" i="1"/>
  <c r="V1257" i="1"/>
  <c r="U1257" i="1"/>
  <c r="T1257" i="1"/>
  <c r="S1257" i="1"/>
  <c r="W700" i="1"/>
  <c r="V700" i="1"/>
  <c r="U700" i="1"/>
  <c r="T700" i="1"/>
  <c r="S700" i="1"/>
  <c r="W1399" i="1"/>
  <c r="V1399" i="1"/>
  <c r="U1399" i="1"/>
  <c r="T1399" i="1"/>
  <c r="S1399" i="1"/>
  <c r="W593" i="1"/>
  <c r="V593" i="1"/>
  <c r="U593" i="1"/>
  <c r="T593" i="1"/>
  <c r="S593" i="1"/>
  <c r="W1101" i="1"/>
  <c r="V1101" i="1"/>
  <c r="U1101" i="1"/>
  <c r="T1101" i="1"/>
  <c r="S1101" i="1"/>
  <c r="W1925" i="1"/>
  <c r="V1925" i="1"/>
  <c r="U1925" i="1"/>
  <c r="T1925" i="1"/>
  <c r="S1925" i="1"/>
  <c r="W1924" i="1"/>
  <c r="V1924" i="1"/>
  <c r="U1924" i="1"/>
  <c r="T1924" i="1"/>
  <c r="S1924" i="1"/>
  <c r="W1793" i="1"/>
  <c r="V1793" i="1"/>
  <c r="U1793" i="1"/>
  <c r="T1793" i="1"/>
  <c r="S1793" i="1"/>
  <c r="W2237" i="1"/>
  <c r="V2237" i="1"/>
  <c r="U2237" i="1"/>
  <c r="T2237" i="1"/>
  <c r="S2237" i="1"/>
  <c r="W2230" i="1"/>
  <c r="V2230" i="1"/>
  <c r="U2230" i="1"/>
  <c r="T2230" i="1"/>
  <c r="S2230" i="1"/>
  <c r="W2159" i="1"/>
  <c r="V2159" i="1"/>
  <c r="U2159" i="1"/>
  <c r="T2159" i="1"/>
  <c r="S2159" i="1"/>
  <c r="W1964" i="1"/>
  <c r="V1964" i="1"/>
  <c r="U1964" i="1"/>
  <c r="T1964" i="1"/>
  <c r="S1964" i="1"/>
  <c r="W1803" i="1"/>
  <c r="V1803" i="1"/>
  <c r="U1803" i="1"/>
  <c r="T1803" i="1"/>
  <c r="S1803" i="1"/>
  <c r="W2279" i="1"/>
  <c r="V2279" i="1"/>
  <c r="U2279" i="1"/>
  <c r="T2279" i="1"/>
  <c r="S2279" i="1"/>
  <c r="W2077" i="1"/>
  <c r="V2077" i="1"/>
  <c r="U2077" i="1"/>
  <c r="T2077" i="1"/>
  <c r="S2077" i="1"/>
  <c r="W934" i="1"/>
  <c r="V934" i="1"/>
  <c r="U934" i="1"/>
  <c r="T934" i="1"/>
  <c r="S934" i="1"/>
  <c r="W402" i="1"/>
  <c r="V402" i="1"/>
  <c r="U402" i="1"/>
  <c r="T402" i="1"/>
  <c r="S402" i="1"/>
  <c r="W1715" i="1"/>
  <c r="V1715" i="1"/>
  <c r="U1715" i="1"/>
  <c r="T1715" i="1"/>
  <c r="S1715" i="1"/>
  <c r="W841" i="1"/>
  <c r="V841" i="1"/>
  <c r="U841" i="1"/>
  <c r="T841" i="1"/>
  <c r="S841" i="1"/>
  <c r="W1766" i="1"/>
  <c r="V1766" i="1"/>
  <c r="U1766" i="1"/>
  <c r="T1766" i="1"/>
  <c r="S1766" i="1"/>
  <c r="W2240" i="1"/>
  <c r="V2240" i="1"/>
  <c r="U2240" i="1"/>
  <c r="T2240" i="1"/>
  <c r="S2240" i="1"/>
  <c r="W2117" i="1"/>
  <c r="V2117" i="1"/>
  <c r="U2117" i="1"/>
  <c r="T2117" i="1"/>
  <c r="S2117" i="1"/>
  <c r="W15" i="1"/>
  <c r="V15" i="1"/>
  <c r="U15" i="1"/>
  <c r="T15" i="1"/>
  <c r="S15" i="1"/>
  <c r="W14" i="1"/>
  <c r="V14" i="1"/>
  <c r="U14" i="1"/>
  <c r="T14" i="1"/>
  <c r="S14" i="1"/>
  <c r="W1878" i="1"/>
  <c r="V1878" i="1"/>
  <c r="U1878" i="1"/>
  <c r="T1878" i="1"/>
  <c r="S1878" i="1"/>
  <c r="W2131" i="1"/>
  <c r="V2131" i="1"/>
  <c r="U2131" i="1"/>
  <c r="T2131" i="1"/>
  <c r="S2131" i="1"/>
  <c r="W198" i="1"/>
  <c r="V198" i="1"/>
  <c r="U198" i="1"/>
  <c r="T198" i="1"/>
  <c r="S198" i="1"/>
  <c r="W1730" i="1"/>
  <c r="V1730" i="1"/>
  <c r="U1730" i="1"/>
  <c r="T1730" i="1"/>
  <c r="S1730" i="1"/>
  <c r="W246" i="1"/>
  <c r="V246" i="1"/>
  <c r="U246" i="1"/>
  <c r="T246" i="1"/>
  <c r="S246" i="1"/>
  <c r="W1835" i="1"/>
  <c r="V1835" i="1"/>
  <c r="U1835" i="1"/>
  <c r="T1835" i="1"/>
  <c r="S1835" i="1"/>
  <c r="W1062" i="1"/>
  <c r="V1062" i="1"/>
  <c r="U1062" i="1"/>
  <c r="T1062" i="1"/>
  <c r="S1062" i="1"/>
  <c r="W1754" i="1"/>
  <c r="V1754" i="1"/>
  <c r="U1754" i="1"/>
  <c r="T1754" i="1"/>
  <c r="S1754" i="1"/>
  <c r="W1719" i="1"/>
  <c r="V1719" i="1"/>
  <c r="U1719" i="1"/>
  <c r="T1719" i="1"/>
  <c r="S1719" i="1"/>
  <c r="W1781" i="1"/>
  <c r="V1781" i="1"/>
  <c r="U1781" i="1"/>
  <c r="T1781" i="1"/>
  <c r="S1781" i="1"/>
  <c r="W2255" i="1"/>
  <c r="V2255" i="1"/>
  <c r="U2255" i="1"/>
  <c r="T2255" i="1"/>
  <c r="S2255" i="1"/>
  <c r="W2244" i="1"/>
  <c r="V2244" i="1"/>
  <c r="U2244" i="1"/>
  <c r="T2244" i="1"/>
  <c r="S2244" i="1"/>
  <c r="W2274" i="1"/>
  <c r="V2274" i="1"/>
  <c r="U2274" i="1"/>
  <c r="T2274" i="1"/>
  <c r="S2274" i="1"/>
  <c r="W1882" i="1"/>
  <c r="V1882" i="1"/>
  <c r="U1882" i="1"/>
  <c r="T1882" i="1"/>
  <c r="S1882" i="1"/>
  <c r="W1850" i="1"/>
  <c r="V1850" i="1"/>
  <c r="U1850" i="1"/>
  <c r="T1850" i="1"/>
  <c r="S1850" i="1"/>
  <c r="W2253" i="1"/>
  <c r="V2253" i="1"/>
  <c r="U2253" i="1"/>
  <c r="T2253" i="1"/>
  <c r="S2253" i="1"/>
  <c r="W1217" i="1"/>
  <c r="V1217" i="1"/>
  <c r="U1217" i="1"/>
  <c r="T1217" i="1"/>
  <c r="S1217" i="1"/>
  <c r="W149" i="1"/>
  <c r="V149" i="1"/>
  <c r="U149" i="1"/>
  <c r="T149" i="1"/>
  <c r="S149" i="1"/>
  <c r="W2027" i="1"/>
  <c r="V2027" i="1"/>
  <c r="U2027" i="1"/>
  <c r="T2027" i="1"/>
  <c r="S2027" i="1"/>
  <c r="W1868" i="1"/>
  <c r="V1868" i="1"/>
  <c r="U1868" i="1"/>
  <c r="T1868" i="1"/>
  <c r="S1868" i="1"/>
  <c r="W1903" i="1"/>
  <c r="V1903" i="1"/>
  <c r="U1903" i="1"/>
  <c r="T1903" i="1"/>
  <c r="S1903" i="1"/>
  <c r="W1792" i="1"/>
  <c r="V1792" i="1"/>
  <c r="U1792" i="1"/>
  <c r="T1792" i="1"/>
  <c r="S1792" i="1"/>
  <c r="W393" i="1"/>
  <c r="V393" i="1"/>
  <c r="U393" i="1"/>
  <c r="T393" i="1"/>
  <c r="S393" i="1"/>
  <c r="W2137" i="1"/>
  <c r="V2137" i="1"/>
  <c r="U2137" i="1"/>
  <c r="T2137" i="1"/>
  <c r="S2137" i="1"/>
  <c r="W586" i="1"/>
  <c r="V586" i="1"/>
  <c r="U586" i="1"/>
  <c r="T586" i="1"/>
  <c r="S586" i="1"/>
  <c r="W2312" i="1"/>
  <c r="V2312" i="1"/>
  <c r="U2312" i="1"/>
  <c r="T2312" i="1"/>
  <c r="S2312" i="1"/>
  <c r="W2102" i="1"/>
  <c r="V2102" i="1"/>
  <c r="U2102" i="1"/>
  <c r="T2102" i="1"/>
  <c r="S2102" i="1"/>
  <c r="W124" i="1"/>
  <c r="V124" i="1"/>
  <c r="U124" i="1"/>
  <c r="T124" i="1"/>
  <c r="S124" i="1"/>
  <c r="W462" i="1"/>
  <c r="V462" i="1"/>
  <c r="U462" i="1"/>
  <c r="T462" i="1"/>
  <c r="S462" i="1"/>
  <c r="W694" i="1"/>
  <c r="V694" i="1"/>
  <c r="U694" i="1"/>
  <c r="T694" i="1"/>
  <c r="S694" i="1"/>
  <c r="W1791" i="1"/>
  <c r="V1791" i="1"/>
  <c r="U1791" i="1"/>
  <c r="T1791" i="1"/>
  <c r="S1791" i="1"/>
  <c r="W130" i="1"/>
  <c r="V130" i="1"/>
  <c r="U130" i="1"/>
  <c r="T130" i="1"/>
  <c r="S130" i="1"/>
  <c r="W933" i="1"/>
  <c r="V933" i="1"/>
  <c r="U933" i="1"/>
  <c r="T933" i="1"/>
  <c r="S933" i="1"/>
  <c r="W1163" i="1"/>
  <c r="V1163" i="1"/>
  <c r="U1163" i="1"/>
  <c r="T1163" i="1"/>
  <c r="S1163" i="1"/>
  <c r="W603" i="1"/>
  <c r="V603" i="1"/>
  <c r="U603" i="1"/>
  <c r="T603" i="1"/>
  <c r="S603" i="1"/>
  <c r="W601" i="1"/>
  <c r="V601" i="1"/>
  <c r="U601" i="1"/>
  <c r="T601" i="1"/>
  <c r="S601" i="1"/>
  <c r="W730" i="1"/>
  <c r="V730" i="1"/>
  <c r="U730" i="1"/>
  <c r="T730" i="1"/>
  <c r="S730" i="1"/>
  <c r="W404" i="1"/>
  <c r="V404" i="1"/>
  <c r="U404" i="1"/>
  <c r="T404" i="1"/>
  <c r="S404" i="1"/>
  <c r="W738" i="1"/>
  <c r="V738" i="1"/>
  <c r="U738" i="1"/>
  <c r="T738" i="1"/>
  <c r="S738" i="1"/>
  <c r="W176" i="1"/>
  <c r="V176" i="1"/>
  <c r="U176" i="1"/>
  <c r="T176" i="1"/>
  <c r="S176" i="1"/>
  <c r="W469" i="1"/>
  <c r="V469" i="1"/>
  <c r="U469" i="1"/>
  <c r="T469" i="1"/>
  <c r="S469" i="1"/>
  <c r="W361" i="1"/>
  <c r="V361" i="1"/>
  <c r="U361" i="1"/>
  <c r="T361" i="1"/>
  <c r="S361" i="1"/>
  <c r="W1111" i="1"/>
  <c r="V1111" i="1"/>
  <c r="U1111" i="1"/>
  <c r="T1111" i="1"/>
  <c r="S1111" i="1"/>
  <c r="W993" i="1"/>
  <c r="V993" i="1"/>
  <c r="U993" i="1"/>
  <c r="T993" i="1"/>
  <c r="S993" i="1"/>
  <c r="W2060" i="1"/>
  <c r="V2060" i="1"/>
  <c r="U2060" i="1"/>
  <c r="T2060" i="1"/>
  <c r="S2060" i="1"/>
  <c r="W1614" i="1"/>
  <c r="V1614" i="1"/>
  <c r="U1614" i="1"/>
  <c r="T1614" i="1"/>
  <c r="S1614" i="1"/>
  <c r="W927" i="1"/>
  <c r="V927" i="1"/>
  <c r="U927" i="1"/>
  <c r="T927" i="1"/>
  <c r="S927" i="1"/>
  <c r="W2212" i="1"/>
  <c r="V2212" i="1"/>
  <c r="U2212" i="1"/>
  <c r="T2212" i="1"/>
  <c r="S2212" i="1"/>
  <c r="W1852" i="1"/>
  <c r="V1852" i="1"/>
  <c r="U1852" i="1"/>
  <c r="T1852" i="1"/>
  <c r="S1852" i="1"/>
  <c r="W136" i="1"/>
  <c r="V136" i="1"/>
  <c r="U136" i="1"/>
  <c r="T136" i="1"/>
  <c r="S136" i="1"/>
  <c r="W2158" i="1"/>
  <c r="V2158" i="1"/>
  <c r="U2158" i="1"/>
  <c r="T2158" i="1"/>
  <c r="S2158" i="1"/>
  <c r="W1780" i="1"/>
  <c r="V1780" i="1"/>
  <c r="U1780" i="1"/>
  <c r="T1780" i="1"/>
  <c r="S1780" i="1"/>
  <c r="W252" i="1"/>
  <c r="V252" i="1"/>
  <c r="U252" i="1"/>
  <c r="T252" i="1"/>
  <c r="S252" i="1"/>
  <c r="W1779" i="1"/>
  <c r="V1779" i="1"/>
  <c r="U1779" i="1"/>
  <c r="T1779" i="1"/>
  <c r="S1779" i="1"/>
  <c r="W1999" i="1"/>
  <c r="V1999" i="1"/>
  <c r="U1999" i="1"/>
  <c r="T1999" i="1"/>
  <c r="S1999" i="1"/>
  <c r="W1848" i="1"/>
  <c r="V1848" i="1"/>
  <c r="U1848" i="1"/>
  <c r="T1848" i="1"/>
  <c r="S1848" i="1"/>
  <c r="W227" i="1"/>
  <c r="V227" i="1"/>
  <c r="U227" i="1"/>
  <c r="T227" i="1"/>
  <c r="S227" i="1"/>
  <c r="W1855" i="1"/>
  <c r="V1855" i="1"/>
  <c r="U1855" i="1"/>
  <c r="T1855" i="1"/>
  <c r="S1855" i="1"/>
  <c r="W2083" i="1"/>
  <c r="V2083" i="1"/>
  <c r="U2083" i="1"/>
  <c r="T2083" i="1"/>
  <c r="S2083" i="1"/>
  <c r="W1544" i="1"/>
  <c r="V1544" i="1"/>
  <c r="U1544" i="1"/>
  <c r="T1544" i="1"/>
  <c r="S1544" i="1"/>
  <c r="W307" i="1"/>
  <c r="V307" i="1"/>
  <c r="U307" i="1"/>
  <c r="T307" i="1"/>
  <c r="S307" i="1"/>
  <c r="W1141" i="1"/>
  <c r="V1141" i="1"/>
  <c r="U1141" i="1"/>
  <c r="T1141" i="1"/>
  <c r="S1141" i="1"/>
  <c r="W251" i="1"/>
  <c r="V251" i="1"/>
  <c r="U251" i="1"/>
  <c r="T251" i="1"/>
  <c r="S251" i="1"/>
  <c r="W2095" i="1"/>
  <c r="V2095" i="1"/>
  <c r="U2095" i="1"/>
  <c r="T2095" i="1"/>
  <c r="S2095" i="1"/>
  <c r="W104" i="1"/>
  <c r="V104" i="1"/>
  <c r="U104" i="1"/>
  <c r="T104" i="1"/>
  <c r="S104" i="1"/>
  <c r="W2088" i="1"/>
  <c r="V2088" i="1"/>
  <c r="U2088" i="1"/>
  <c r="T2088" i="1"/>
  <c r="S2088" i="1"/>
  <c r="W2136" i="1"/>
  <c r="V2136" i="1"/>
  <c r="U2136" i="1"/>
  <c r="T2136" i="1"/>
  <c r="S2136" i="1"/>
  <c r="W1197" i="1"/>
  <c r="V1197" i="1"/>
  <c r="U1197" i="1"/>
  <c r="T1197" i="1"/>
  <c r="S1197" i="1"/>
  <c r="W1760" i="1"/>
  <c r="V1760" i="1"/>
  <c r="U1760" i="1"/>
  <c r="T1760" i="1"/>
  <c r="S1760" i="1"/>
  <c r="W1934" i="1"/>
  <c r="V1934" i="1"/>
  <c r="U1934" i="1"/>
  <c r="T1934" i="1"/>
  <c r="S1934" i="1"/>
  <c r="W1585" i="1"/>
  <c r="V1585" i="1"/>
  <c r="U1585" i="1"/>
  <c r="T1585" i="1"/>
  <c r="S1585" i="1"/>
  <c r="W1428" i="1"/>
  <c r="V1428" i="1"/>
  <c r="U1428" i="1"/>
  <c r="T1428" i="1"/>
  <c r="S1428" i="1"/>
  <c r="W1584" i="1"/>
  <c r="V1584" i="1"/>
  <c r="U1584" i="1"/>
  <c r="T1584" i="1"/>
  <c r="S1584" i="1"/>
  <c r="W1543" i="1"/>
  <c r="V1543" i="1"/>
  <c r="U1543" i="1"/>
  <c r="T1543" i="1"/>
  <c r="S1543" i="1"/>
  <c r="W306" i="1"/>
  <c r="V306" i="1"/>
  <c r="U306" i="1"/>
  <c r="T306" i="1"/>
  <c r="S306" i="1"/>
  <c r="W1633" i="1"/>
  <c r="V1633" i="1"/>
  <c r="U1633" i="1"/>
  <c r="T1633" i="1"/>
  <c r="S1633" i="1"/>
  <c r="W1276" i="1"/>
  <c r="V1276" i="1"/>
  <c r="U1276" i="1"/>
  <c r="T1276" i="1"/>
  <c r="S1276" i="1"/>
  <c r="W1256" i="1"/>
  <c r="V1256" i="1"/>
  <c r="U1256" i="1"/>
  <c r="T1256" i="1"/>
  <c r="S1256" i="1"/>
  <c r="W599" i="1"/>
  <c r="V599" i="1"/>
  <c r="U599" i="1"/>
  <c r="T599" i="1"/>
  <c r="S599" i="1"/>
  <c r="W2154" i="1"/>
  <c r="V2154" i="1"/>
  <c r="U2154" i="1"/>
  <c r="T2154" i="1"/>
  <c r="S2154" i="1"/>
  <c r="W655" i="1"/>
  <c r="V655" i="1"/>
  <c r="U655" i="1"/>
  <c r="T655" i="1"/>
  <c r="S655" i="1"/>
  <c r="W1211" i="1"/>
  <c r="V1211" i="1"/>
  <c r="U1211" i="1"/>
  <c r="T1211" i="1"/>
  <c r="S1211" i="1"/>
  <c r="W816" i="1"/>
  <c r="V816" i="1"/>
  <c r="U816" i="1"/>
  <c r="T816" i="1"/>
  <c r="S816" i="1"/>
  <c r="W634" i="1"/>
  <c r="V634" i="1"/>
  <c r="U634" i="1"/>
  <c r="T634" i="1"/>
  <c r="S634" i="1"/>
  <c r="W2308" i="1"/>
  <c r="V2308" i="1"/>
  <c r="U2308" i="1"/>
  <c r="T2308" i="1"/>
  <c r="S2308" i="1"/>
  <c r="W2148" i="1"/>
  <c r="V2148" i="1"/>
  <c r="U2148" i="1"/>
  <c r="T2148" i="1"/>
  <c r="S2148" i="1"/>
  <c r="W239" i="1"/>
  <c r="V239" i="1"/>
  <c r="U239" i="1"/>
  <c r="T239" i="1"/>
  <c r="S239" i="1"/>
  <c r="W2219" i="1"/>
  <c r="V2219" i="1"/>
  <c r="U2219" i="1"/>
  <c r="T2219" i="1"/>
  <c r="S2219" i="1"/>
  <c r="W699" i="1"/>
  <c r="V699" i="1"/>
  <c r="U699" i="1"/>
  <c r="T699" i="1"/>
  <c r="S699" i="1"/>
  <c r="W121" i="1"/>
  <c r="V121" i="1"/>
  <c r="U121" i="1"/>
  <c r="T121" i="1"/>
  <c r="S121" i="1"/>
  <c r="W1816" i="1"/>
  <c r="V1816" i="1"/>
  <c r="U1816" i="1"/>
  <c r="T1816" i="1"/>
  <c r="S1816" i="1"/>
  <c r="W1121" i="1"/>
  <c r="V1121" i="1"/>
  <c r="U1121" i="1"/>
  <c r="T1121" i="1"/>
  <c r="S1121" i="1"/>
  <c r="W80" i="1"/>
  <c r="V80" i="1"/>
  <c r="U80" i="1"/>
  <c r="T80" i="1"/>
  <c r="S80" i="1"/>
  <c r="W996" i="1"/>
  <c r="V996" i="1"/>
  <c r="U996" i="1"/>
  <c r="T996" i="1"/>
  <c r="S996" i="1"/>
  <c r="W1895" i="1"/>
  <c r="V1895" i="1"/>
  <c r="U1895" i="1"/>
  <c r="T1895" i="1"/>
  <c r="S1895" i="1"/>
  <c r="W175" i="1"/>
  <c r="V175" i="1"/>
  <c r="U175" i="1"/>
  <c r="T175" i="1"/>
  <c r="S175" i="1"/>
  <c r="W1098" i="1"/>
  <c r="V1098" i="1"/>
  <c r="U1098" i="1"/>
  <c r="T1098" i="1"/>
  <c r="S1098" i="1"/>
  <c r="W2110" i="1"/>
  <c r="V2110" i="1"/>
  <c r="U2110" i="1"/>
  <c r="T2110" i="1"/>
  <c r="S2110" i="1"/>
  <c r="W2269" i="1"/>
  <c r="V2269" i="1"/>
  <c r="U2269" i="1"/>
  <c r="T2269" i="1"/>
  <c r="S2269" i="1"/>
  <c r="W2135" i="1"/>
  <c r="V2135" i="1"/>
  <c r="U2135" i="1"/>
  <c r="T2135" i="1"/>
  <c r="S2135" i="1"/>
  <c r="W1280" i="1"/>
  <c r="V1280" i="1"/>
  <c r="U1280" i="1"/>
  <c r="T1280" i="1"/>
  <c r="S1280" i="1"/>
  <c r="W1536" i="1"/>
  <c r="V1536" i="1"/>
  <c r="U1536" i="1"/>
  <c r="T1536" i="1"/>
  <c r="S1536" i="1"/>
  <c r="W1243" i="1"/>
  <c r="V1243" i="1"/>
  <c r="U1243" i="1"/>
  <c r="T1243" i="1"/>
  <c r="S1243" i="1"/>
  <c r="W1318" i="1"/>
  <c r="V1318" i="1"/>
  <c r="U1318" i="1"/>
  <c r="T1318" i="1"/>
  <c r="S1318" i="1"/>
  <c r="W1343" i="1"/>
  <c r="V1343" i="1"/>
  <c r="U1343" i="1"/>
  <c r="T1343" i="1"/>
  <c r="S1343" i="1"/>
  <c r="W1262" i="1"/>
  <c r="V1262" i="1"/>
  <c r="U1262" i="1"/>
  <c r="T1262" i="1"/>
  <c r="S1262" i="1"/>
  <c r="W1624" i="1"/>
  <c r="V1624" i="1"/>
  <c r="U1624" i="1"/>
  <c r="T1624" i="1"/>
  <c r="S1624" i="1"/>
  <c r="W1621" i="1"/>
  <c r="V1621" i="1"/>
  <c r="U1621" i="1"/>
  <c r="T1621" i="1"/>
  <c r="S1621" i="1"/>
  <c r="W1676" i="1"/>
  <c r="V1676" i="1"/>
  <c r="U1676" i="1"/>
  <c r="T1676" i="1"/>
  <c r="S1676" i="1"/>
  <c r="W1360" i="1"/>
  <c r="V1360" i="1"/>
  <c r="U1360" i="1"/>
  <c r="T1360" i="1"/>
  <c r="S1360" i="1"/>
  <c r="W1498" i="1"/>
  <c r="V1498" i="1"/>
  <c r="U1498" i="1"/>
  <c r="T1498" i="1"/>
  <c r="S1498" i="1"/>
  <c r="W1514" i="1"/>
  <c r="V1514" i="1"/>
  <c r="U1514" i="1"/>
  <c r="T1514" i="1"/>
  <c r="S1514" i="1"/>
  <c r="W1563" i="1"/>
  <c r="V1563" i="1"/>
  <c r="U1563" i="1"/>
  <c r="T1563" i="1"/>
  <c r="S1563" i="1"/>
  <c r="W1627" i="1"/>
  <c r="V1627" i="1"/>
  <c r="U1627" i="1"/>
  <c r="T1627" i="1"/>
  <c r="S1627" i="1"/>
  <c r="W1539" i="1"/>
  <c r="V1539" i="1"/>
  <c r="U1539" i="1"/>
  <c r="T1539" i="1"/>
  <c r="S1539" i="1"/>
  <c r="W1467" i="1"/>
  <c r="V1467" i="1"/>
  <c r="U1467" i="1"/>
  <c r="T1467" i="1"/>
  <c r="S1467" i="1"/>
  <c r="W535" i="1"/>
  <c r="V535" i="1"/>
  <c r="U535" i="1"/>
  <c r="T535" i="1"/>
  <c r="S535" i="1"/>
  <c r="W1137" i="1"/>
  <c r="V1137" i="1"/>
  <c r="U1137" i="1"/>
  <c r="T1137" i="1"/>
  <c r="S1137" i="1"/>
  <c r="W317" i="1"/>
  <c r="V317" i="1"/>
  <c r="U317" i="1"/>
  <c r="T317" i="1"/>
  <c r="S317" i="1"/>
  <c r="W1480" i="1"/>
  <c r="V1480" i="1"/>
  <c r="U1480" i="1"/>
  <c r="T1480" i="1"/>
  <c r="S1480" i="1"/>
  <c r="W1057" i="1"/>
  <c r="V1057" i="1"/>
  <c r="U1057" i="1"/>
  <c r="T1057" i="1"/>
  <c r="S1057" i="1"/>
  <c r="W989" i="1"/>
  <c r="V989" i="1"/>
  <c r="U989" i="1"/>
  <c r="T989" i="1"/>
  <c r="S989" i="1"/>
  <c r="W1245" i="1"/>
  <c r="V1245" i="1"/>
  <c r="U1245" i="1"/>
  <c r="T1245" i="1"/>
  <c r="S1245" i="1"/>
  <c r="W1530" i="1"/>
  <c r="V1530" i="1"/>
  <c r="U1530" i="1"/>
  <c r="T1530" i="1"/>
  <c r="S1530" i="1"/>
  <c r="W797" i="1"/>
  <c r="V797" i="1"/>
  <c r="U797" i="1"/>
  <c r="T797" i="1"/>
  <c r="S797" i="1"/>
  <c r="W876" i="1"/>
  <c r="V876" i="1"/>
  <c r="U876" i="1"/>
  <c r="T876" i="1"/>
  <c r="S876" i="1"/>
  <c r="W1431" i="1"/>
  <c r="V1431" i="1"/>
  <c r="U1431" i="1"/>
  <c r="T1431" i="1"/>
  <c r="S1431" i="1"/>
  <c r="W808" i="1"/>
  <c r="V808" i="1"/>
  <c r="U808" i="1"/>
  <c r="T808" i="1"/>
  <c r="S808" i="1"/>
  <c r="W1916" i="1"/>
  <c r="V1916" i="1"/>
  <c r="U1916" i="1"/>
  <c r="T1916" i="1"/>
  <c r="S1916" i="1"/>
  <c r="W461" i="1"/>
  <c r="V461" i="1"/>
  <c r="U461" i="1"/>
  <c r="T461" i="1"/>
  <c r="S461" i="1"/>
  <c r="W196" i="1"/>
  <c r="V196" i="1"/>
  <c r="U196" i="1"/>
  <c r="T196" i="1"/>
  <c r="S196" i="1"/>
  <c r="W76" i="1"/>
  <c r="V76" i="1"/>
  <c r="U76" i="1"/>
  <c r="T76" i="1"/>
  <c r="S76" i="1"/>
  <c r="W2297" i="1"/>
  <c r="V2297" i="1"/>
  <c r="U2297" i="1"/>
  <c r="T2297" i="1"/>
  <c r="S2297" i="1"/>
  <c r="W1369" i="1"/>
  <c r="V1369" i="1"/>
  <c r="U1369" i="1"/>
  <c r="T1369" i="1"/>
  <c r="S1369" i="1"/>
  <c r="W1877" i="1"/>
  <c r="V1877" i="1"/>
  <c r="U1877" i="1"/>
  <c r="T1877" i="1"/>
  <c r="S1877" i="1"/>
  <c r="W758" i="1"/>
  <c r="V758" i="1"/>
  <c r="U758" i="1"/>
  <c r="T758" i="1"/>
  <c r="S758" i="1"/>
  <c r="W1707" i="1"/>
  <c r="V1707" i="1"/>
  <c r="U1707" i="1"/>
  <c r="T1707" i="1"/>
  <c r="S1707" i="1"/>
  <c r="W2243" i="1"/>
  <c r="V2243" i="1"/>
  <c r="U2243" i="1"/>
  <c r="T2243" i="1"/>
  <c r="S2243" i="1"/>
  <c r="W1836" i="1"/>
  <c r="V1836" i="1"/>
  <c r="U1836" i="1"/>
  <c r="T1836" i="1"/>
  <c r="S1836" i="1"/>
  <c r="W2071" i="1"/>
  <c r="V2071" i="1"/>
  <c r="U2071" i="1"/>
  <c r="T2071" i="1"/>
  <c r="S2071" i="1"/>
  <c r="W2080" i="1"/>
  <c r="V2080" i="1"/>
  <c r="U2080" i="1"/>
  <c r="T2080" i="1"/>
  <c r="S2080" i="1"/>
  <c r="W1117" i="1"/>
  <c r="V1117" i="1"/>
  <c r="U1117" i="1"/>
  <c r="T1117" i="1"/>
  <c r="S1117" i="1"/>
  <c r="W24" i="1"/>
  <c r="V24" i="1"/>
  <c r="U24" i="1"/>
  <c r="T24" i="1"/>
  <c r="S24" i="1"/>
  <c r="W42" i="1"/>
  <c r="V42" i="1"/>
  <c r="U42" i="1"/>
  <c r="T42" i="1"/>
  <c r="S42" i="1"/>
  <c r="W155" i="1"/>
  <c r="V155" i="1"/>
  <c r="U155" i="1"/>
  <c r="T155" i="1"/>
  <c r="S155" i="1"/>
  <c r="W1827" i="1"/>
  <c r="V1827" i="1"/>
  <c r="U1827" i="1"/>
  <c r="T1827" i="1"/>
  <c r="S1827" i="1"/>
  <c r="W1963" i="1"/>
  <c r="V1963" i="1"/>
  <c r="U1963" i="1"/>
  <c r="T1963" i="1"/>
  <c r="S1963" i="1"/>
  <c r="W1888" i="1"/>
  <c r="V1888" i="1"/>
  <c r="U1888" i="1"/>
  <c r="T1888" i="1"/>
  <c r="S1888" i="1"/>
  <c r="W135" i="1"/>
  <c r="V135" i="1"/>
  <c r="U135" i="1"/>
  <c r="T135" i="1"/>
  <c r="S135" i="1"/>
  <c r="W65" i="1"/>
  <c r="V65" i="1"/>
  <c r="U65" i="1"/>
  <c r="T65" i="1"/>
  <c r="S65" i="1"/>
  <c r="W1761" i="1"/>
  <c r="V1761" i="1"/>
  <c r="U1761" i="1"/>
  <c r="T1761" i="1"/>
  <c r="S1761" i="1"/>
  <c r="W1753" i="1"/>
  <c r="V1753" i="1"/>
  <c r="U1753" i="1"/>
  <c r="T1753" i="1"/>
  <c r="S1753" i="1"/>
  <c r="W2164" i="1"/>
  <c r="V2164" i="1"/>
  <c r="U2164" i="1"/>
  <c r="T2164" i="1"/>
  <c r="S2164" i="1"/>
  <c r="W236" i="1"/>
  <c r="V236" i="1"/>
  <c r="U236" i="1"/>
  <c r="T236" i="1"/>
  <c r="S236" i="1"/>
  <c r="W2304" i="1"/>
  <c r="V2304" i="1"/>
  <c r="U2304" i="1"/>
  <c r="T2304" i="1"/>
  <c r="S2304" i="1"/>
  <c r="W1939" i="1"/>
  <c r="V1939" i="1"/>
  <c r="U1939" i="1"/>
  <c r="T1939" i="1"/>
  <c r="S1939" i="1"/>
  <c r="W2065" i="1"/>
  <c r="V2065" i="1"/>
  <c r="U2065" i="1"/>
  <c r="T2065" i="1"/>
  <c r="S2065" i="1"/>
  <c r="W1475" i="1"/>
  <c r="V1475" i="1"/>
  <c r="U1475" i="1"/>
  <c r="T1475" i="1"/>
  <c r="S1475" i="1"/>
  <c r="W1733" i="1"/>
  <c r="V1733" i="1"/>
  <c r="U1733" i="1"/>
  <c r="T1733" i="1"/>
  <c r="S1733" i="1"/>
  <c r="W1765" i="1"/>
  <c r="V1765" i="1"/>
  <c r="U1765" i="1"/>
  <c r="T1765" i="1"/>
  <c r="S1765" i="1"/>
  <c r="W1819" i="1"/>
  <c r="V1819" i="1"/>
  <c r="U1819" i="1"/>
  <c r="T1819" i="1"/>
  <c r="S1819" i="1"/>
  <c r="W2039" i="1"/>
  <c r="V2039" i="1"/>
  <c r="U2039" i="1"/>
  <c r="T2039" i="1"/>
  <c r="S2039" i="1"/>
  <c r="W1706" i="1"/>
  <c r="V1706" i="1"/>
  <c r="U1706" i="1"/>
  <c r="T1706" i="1"/>
  <c r="S1706" i="1"/>
  <c r="W1947" i="1"/>
  <c r="V1947" i="1"/>
  <c r="U1947" i="1"/>
  <c r="T1947" i="1"/>
  <c r="S1947" i="1"/>
  <c r="W1583" i="1"/>
  <c r="V1583" i="1"/>
  <c r="U1583" i="1"/>
  <c r="T1583" i="1"/>
  <c r="S1583" i="1"/>
  <c r="W689" i="1"/>
  <c r="V689" i="1"/>
  <c r="U689" i="1"/>
  <c r="T689" i="1"/>
  <c r="S689" i="1"/>
  <c r="W915" i="1"/>
  <c r="V915" i="1"/>
  <c r="U915" i="1"/>
  <c r="T915" i="1"/>
  <c r="S915" i="1"/>
  <c r="W2218" i="1"/>
  <c r="V2218" i="1"/>
  <c r="U2218" i="1"/>
  <c r="T2218" i="1"/>
  <c r="S2218" i="1"/>
  <c r="W1241" i="1"/>
  <c r="V1241" i="1"/>
  <c r="U1241" i="1"/>
  <c r="T1241" i="1"/>
  <c r="S1241" i="1"/>
  <c r="W1662" i="1"/>
  <c r="V1662" i="1"/>
  <c r="U1662" i="1"/>
  <c r="T1662" i="1"/>
  <c r="S1662" i="1"/>
  <c r="W1306" i="1"/>
  <c r="V1306" i="1"/>
  <c r="U1306" i="1"/>
  <c r="T1306" i="1"/>
  <c r="S1306" i="1"/>
  <c r="W1503" i="1"/>
  <c r="V1503" i="1"/>
  <c r="U1503" i="1"/>
  <c r="T1503" i="1"/>
  <c r="S1503" i="1"/>
  <c r="W1255" i="1"/>
  <c r="V1255" i="1"/>
  <c r="U1255" i="1"/>
  <c r="T1255" i="1"/>
  <c r="S1255" i="1"/>
  <c r="W1344" i="1"/>
  <c r="V1344" i="1"/>
  <c r="U1344" i="1"/>
  <c r="T1344" i="1"/>
  <c r="S1344" i="1"/>
  <c r="W1435" i="1"/>
  <c r="V1435" i="1"/>
  <c r="U1435" i="1"/>
  <c r="T1435" i="1"/>
  <c r="S1435" i="1"/>
  <c r="W2205" i="1"/>
  <c r="V2205" i="1"/>
  <c r="U2205" i="1"/>
  <c r="T2205" i="1"/>
  <c r="S2205" i="1"/>
  <c r="W1737" i="1"/>
  <c r="V1737" i="1"/>
  <c r="U1737" i="1"/>
  <c r="T1737" i="1"/>
  <c r="S1737" i="1"/>
  <c r="W1973" i="1"/>
  <c r="V1973" i="1"/>
  <c r="U1973" i="1"/>
  <c r="T1973" i="1"/>
  <c r="S1973" i="1"/>
  <c r="W1881" i="1"/>
  <c r="V1881" i="1"/>
  <c r="U1881" i="1"/>
  <c r="T1881" i="1"/>
  <c r="S1881" i="1"/>
  <c r="W1927" i="1"/>
  <c r="V1927" i="1"/>
  <c r="U1927" i="1"/>
  <c r="T1927" i="1"/>
  <c r="S1927" i="1"/>
  <c r="W1854" i="1"/>
  <c r="V1854" i="1"/>
  <c r="U1854" i="1"/>
  <c r="T1854" i="1"/>
  <c r="S1854" i="1"/>
  <c r="W275" i="1"/>
  <c r="V275" i="1"/>
  <c r="U275" i="1"/>
  <c r="T275" i="1"/>
  <c r="S275" i="1"/>
  <c r="W621" i="1"/>
  <c r="V621" i="1"/>
  <c r="U621" i="1"/>
  <c r="T621" i="1"/>
  <c r="S621" i="1"/>
  <c r="W447" i="1"/>
  <c r="V447" i="1"/>
  <c r="U447" i="1"/>
  <c r="T447" i="1"/>
  <c r="S447" i="1"/>
  <c r="W2174" i="1"/>
  <c r="V2174" i="1"/>
  <c r="U2174" i="1"/>
  <c r="T2174" i="1"/>
  <c r="S2174" i="1"/>
  <c r="W2188" i="1"/>
  <c r="V2188" i="1"/>
  <c r="U2188" i="1"/>
  <c r="T2188" i="1"/>
  <c r="S2188" i="1"/>
  <c r="W1725" i="1"/>
  <c r="V1725" i="1"/>
  <c r="U1725" i="1"/>
  <c r="T1725" i="1"/>
  <c r="S1725" i="1"/>
  <c r="W21" i="1"/>
  <c r="V21" i="1"/>
  <c r="U21" i="1"/>
  <c r="T21" i="1"/>
  <c r="S21" i="1"/>
  <c r="W791" i="1"/>
  <c r="V791" i="1"/>
  <c r="U791" i="1"/>
  <c r="T791" i="1"/>
  <c r="S791" i="1"/>
  <c r="W870" i="1"/>
  <c r="V870" i="1"/>
  <c r="U870" i="1"/>
  <c r="T870" i="1"/>
  <c r="S870" i="1"/>
  <c r="W947" i="1"/>
  <c r="V947" i="1"/>
  <c r="U947" i="1"/>
  <c r="T947" i="1"/>
  <c r="S947" i="1"/>
  <c r="W502" i="1"/>
  <c r="V502" i="1"/>
  <c r="U502" i="1"/>
  <c r="T502" i="1"/>
  <c r="S502" i="1"/>
  <c r="W1982" i="1"/>
  <c r="V1982" i="1"/>
  <c r="U1982" i="1"/>
  <c r="T1982" i="1"/>
  <c r="S1982" i="1"/>
  <c r="W294" i="1"/>
  <c r="V294" i="1"/>
  <c r="U294" i="1"/>
  <c r="T294" i="1"/>
  <c r="S294" i="1"/>
  <c r="W1216" i="1"/>
  <c r="V1216" i="1"/>
  <c r="U1216" i="1"/>
  <c r="T1216" i="1"/>
  <c r="S1216" i="1"/>
  <c r="W204" i="1"/>
  <c r="V204" i="1"/>
  <c r="U204" i="1"/>
  <c r="T204" i="1"/>
  <c r="S204" i="1"/>
  <c r="W200" i="1"/>
  <c r="V200" i="1"/>
  <c r="U200" i="1"/>
  <c r="T200" i="1"/>
  <c r="S200" i="1"/>
  <c r="W1718" i="1"/>
  <c r="V1718" i="1"/>
  <c r="U1718" i="1"/>
  <c r="T1718" i="1"/>
  <c r="S1718" i="1"/>
  <c r="W898" i="1"/>
  <c r="V898" i="1"/>
  <c r="U898" i="1"/>
  <c r="T898" i="1"/>
  <c r="S898" i="1"/>
  <c r="W1494" i="1"/>
  <c r="V1494" i="1"/>
  <c r="U1494" i="1"/>
  <c r="T1494" i="1"/>
  <c r="S1494" i="1"/>
  <c r="W1969" i="1"/>
  <c r="V1969" i="1"/>
  <c r="U1969" i="1"/>
  <c r="T1969" i="1"/>
  <c r="S1969" i="1"/>
  <c r="W600" i="1"/>
  <c r="V600" i="1"/>
  <c r="U600" i="1"/>
  <c r="T600" i="1"/>
  <c r="S600" i="1"/>
  <c r="W1100" i="1"/>
  <c r="V1100" i="1"/>
  <c r="U1100" i="1"/>
  <c r="T1100" i="1"/>
  <c r="S1100" i="1"/>
  <c r="W1993" i="1"/>
  <c r="V1993" i="1"/>
  <c r="U1993" i="1"/>
  <c r="T1993" i="1"/>
  <c r="S1993" i="1"/>
  <c r="W2048" i="1"/>
  <c r="V2048" i="1"/>
  <c r="U2048" i="1"/>
  <c r="T2048" i="1"/>
  <c r="S2048" i="1"/>
  <c r="W1366" i="1"/>
  <c r="V1366" i="1"/>
  <c r="U1366" i="1"/>
  <c r="T1366" i="1"/>
  <c r="S1366" i="1"/>
  <c r="W1359" i="1"/>
  <c r="V1359" i="1"/>
  <c r="U1359" i="1"/>
  <c r="T1359" i="1"/>
  <c r="S1359" i="1"/>
  <c r="W813" i="1"/>
  <c r="V813" i="1"/>
  <c r="U813" i="1"/>
  <c r="T813" i="1"/>
  <c r="S813" i="1"/>
  <c r="W1285" i="1"/>
  <c r="V1285" i="1"/>
  <c r="U1285" i="1"/>
  <c r="T1285" i="1"/>
  <c r="S1285" i="1"/>
  <c r="W1338" i="1"/>
  <c r="V1338" i="1"/>
  <c r="U1338" i="1"/>
  <c r="T1338" i="1"/>
  <c r="S1338" i="1"/>
  <c r="W1443" i="1"/>
  <c r="V1443" i="1"/>
  <c r="U1443" i="1"/>
  <c r="T1443" i="1"/>
  <c r="S1443" i="1"/>
  <c r="W1602" i="1"/>
  <c r="V1602" i="1"/>
  <c r="U1602" i="1"/>
  <c r="T1602" i="1"/>
  <c r="S1602" i="1"/>
  <c r="W1654" i="1"/>
  <c r="V1654" i="1"/>
  <c r="U1654" i="1"/>
  <c r="T1654" i="1"/>
  <c r="S1654" i="1"/>
  <c r="W1589" i="1"/>
  <c r="V1589" i="1"/>
  <c r="U1589" i="1"/>
  <c r="T1589" i="1"/>
  <c r="S1589" i="1"/>
  <c r="W1644" i="1"/>
  <c r="V1644" i="1"/>
  <c r="U1644" i="1"/>
  <c r="T1644" i="1"/>
  <c r="S1644" i="1"/>
  <c r="W1646" i="1"/>
  <c r="V1646" i="1"/>
  <c r="U1646" i="1"/>
  <c r="T1646" i="1"/>
  <c r="S1646" i="1"/>
  <c r="W1293" i="1"/>
  <c r="V1293" i="1"/>
  <c r="U1293" i="1"/>
  <c r="T1293" i="1"/>
  <c r="S1293" i="1"/>
  <c r="W570" i="1"/>
  <c r="V570" i="1"/>
  <c r="U570" i="1"/>
  <c r="T570" i="1"/>
  <c r="S570" i="1"/>
  <c r="W1492" i="1"/>
  <c r="V1492" i="1"/>
  <c r="U1492" i="1"/>
  <c r="T1492" i="1"/>
  <c r="S1492" i="1"/>
  <c r="W1661" i="1"/>
  <c r="V1661" i="1"/>
  <c r="U1661" i="1"/>
  <c r="T1661" i="1"/>
  <c r="S1661" i="1"/>
  <c r="W1004" i="1"/>
  <c r="V1004" i="1"/>
  <c r="U1004" i="1"/>
  <c r="T1004" i="1"/>
  <c r="S1004" i="1"/>
  <c r="W318" i="1"/>
  <c r="V318" i="1"/>
  <c r="U318" i="1"/>
  <c r="T318" i="1"/>
  <c r="S318" i="1"/>
  <c r="W604" i="1"/>
  <c r="V604" i="1"/>
  <c r="U604" i="1"/>
  <c r="T604" i="1"/>
  <c r="S604" i="1"/>
  <c r="W754" i="1"/>
  <c r="V754" i="1"/>
  <c r="U754" i="1"/>
  <c r="T754" i="1"/>
  <c r="S754" i="1"/>
  <c r="W2289" i="1"/>
  <c r="V2289" i="1"/>
  <c r="U2289" i="1"/>
  <c r="T2289" i="1"/>
  <c r="S2289" i="1"/>
  <c r="W288" i="1"/>
  <c r="V288" i="1"/>
  <c r="U288" i="1"/>
  <c r="T288" i="1"/>
  <c r="S288" i="1"/>
  <c r="W350" i="1"/>
  <c r="V350" i="1"/>
  <c r="U350" i="1"/>
  <c r="T350" i="1"/>
  <c r="S350" i="1"/>
  <c r="W460" i="1"/>
  <c r="V460" i="1"/>
  <c r="U460" i="1"/>
  <c r="T460" i="1"/>
  <c r="S460" i="1"/>
  <c r="W541" i="1"/>
  <c r="V541" i="1"/>
  <c r="U541" i="1"/>
  <c r="T541" i="1"/>
  <c r="S541" i="1"/>
  <c r="W2264" i="1"/>
  <c r="V2264" i="1"/>
  <c r="U2264" i="1"/>
  <c r="T2264" i="1"/>
  <c r="S2264" i="1"/>
  <c r="W1810" i="1"/>
  <c r="V1810" i="1"/>
  <c r="U1810" i="1"/>
  <c r="T1810" i="1"/>
  <c r="S1810" i="1"/>
  <c r="W2015" i="1"/>
  <c r="V2015" i="1"/>
  <c r="U2015" i="1"/>
  <c r="T2015" i="1"/>
  <c r="S2015" i="1"/>
  <c r="W203" i="1"/>
  <c r="V203" i="1"/>
  <c r="U203" i="1"/>
  <c r="T203" i="1"/>
  <c r="S203" i="1"/>
  <c r="W2236" i="1"/>
  <c r="V2236" i="1"/>
  <c r="U2236" i="1"/>
  <c r="T2236" i="1"/>
  <c r="S2236" i="1"/>
  <c r="W23" i="1"/>
  <c r="V23" i="1"/>
  <c r="U23" i="1"/>
  <c r="T23" i="1"/>
  <c r="S23" i="1"/>
  <c r="W2033" i="1"/>
  <c r="V2033" i="1"/>
  <c r="U2033" i="1"/>
  <c r="T2033" i="1"/>
  <c r="S2033" i="1"/>
  <c r="W1876" i="1"/>
  <c r="V1876" i="1"/>
  <c r="U1876" i="1"/>
  <c r="T1876" i="1"/>
  <c r="S1876" i="1"/>
  <c r="W1900" i="1"/>
  <c r="V1900" i="1"/>
  <c r="U1900" i="1"/>
  <c r="T1900" i="1"/>
  <c r="S1900" i="1"/>
  <c r="W1759" i="1"/>
  <c r="V1759" i="1"/>
  <c r="U1759" i="1"/>
  <c r="T1759" i="1"/>
  <c r="S1759" i="1"/>
  <c r="W2281" i="1"/>
  <c r="V2281" i="1"/>
  <c r="U2281" i="1"/>
  <c r="T2281" i="1"/>
  <c r="S2281" i="1"/>
  <c r="W459" i="1"/>
  <c r="V459" i="1"/>
  <c r="U459" i="1"/>
  <c r="T459" i="1"/>
  <c r="S459" i="1"/>
  <c r="W1061" i="1"/>
  <c r="V1061" i="1"/>
  <c r="U1061" i="1"/>
  <c r="T1061" i="1"/>
  <c r="S1061" i="1"/>
  <c r="W1962" i="1"/>
  <c r="V1962" i="1"/>
  <c r="U1962" i="1"/>
  <c r="T1962" i="1"/>
  <c r="S1962" i="1"/>
  <c r="W2169" i="1"/>
  <c r="V2169" i="1"/>
  <c r="U2169" i="1"/>
  <c r="T2169" i="1"/>
  <c r="S2169" i="1"/>
  <c r="W1869" i="1"/>
  <c r="V1869" i="1"/>
  <c r="U1869" i="1"/>
  <c r="T1869" i="1"/>
  <c r="S1869" i="1"/>
  <c r="W2059" i="1"/>
  <c r="V2059" i="1"/>
  <c r="U2059" i="1"/>
  <c r="T2059" i="1"/>
  <c r="S2059" i="1"/>
  <c r="W585" i="1"/>
  <c r="V585" i="1"/>
  <c r="U585" i="1"/>
  <c r="T585" i="1"/>
  <c r="S585" i="1"/>
  <c r="W824" i="1"/>
  <c r="V824" i="1"/>
  <c r="U824" i="1"/>
  <c r="T824" i="1"/>
  <c r="S824" i="1"/>
  <c r="W1802" i="1"/>
  <c r="V1802" i="1"/>
  <c r="U1802" i="1"/>
  <c r="T1802" i="1"/>
  <c r="S1802" i="1"/>
  <c r="W917" i="1"/>
  <c r="V917" i="1"/>
  <c r="U917" i="1"/>
  <c r="T917" i="1"/>
  <c r="S917" i="1"/>
  <c r="W1764" i="1"/>
  <c r="V1764" i="1"/>
  <c r="U1764" i="1"/>
  <c r="T1764" i="1"/>
  <c r="S1764" i="1"/>
  <c r="W106" i="1"/>
  <c r="V106" i="1"/>
  <c r="U106" i="1"/>
  <c r="T106" i="1"/>
  <c r="S106" i="1"/>
  <c r="W2254" i="1"/>
  <c r="V2254" i="1"/>
  <c r="U2254" i="1"/>
  <c r="T2254" i="1"/>
  <c r="S2254" i="1"/>
  <c r="W1785" i="1"/>
  <c r="V1785" i="1"/>
  <c r="U1785" i="1"/>
  <c r="T1785" i="1"/>
  <c r="S1785" i="1"/>
  <c r="W191" i="1"/>
  <c r="V191" i="1"/>
  <c r="U191" i="1"/>
  <c r="T191" i="1"/>
  <c r="S191" i="1"/>
  <c r="W1784" i="1"/>
  <c r="V1784" i="1"/>
  <c r="U1784" i="1"/>
  <c r="T1784" i="1"/>
  <c r="S1784" i="1"/>
  <c r="W635" i="1"/>
  <c r="V635" i="1"/>
  <c r="U635" i="1"/>
  <c r="T635" i="1"/>
  <c r="S635" i="1"/>
  <c r="W479" i="1"/>
  <c r="V479" i="1"/>
  <c r="U479" i="1"/>
  <c r="T479" i="1"/>
  <c r="S479" i="1"/>
  <c r="W334" i="1"/>
  <c r="V334" i="1"/>
  <c r="U334" i="1"/>
  <c r="T334" i="1"/>
  <c r="S334" i="1"/>
  <c r="W1837" i="1"/>
  <c r="V1837" i="1"/>
  <c r="U1837" i="1"/>
  <c r="T1837" i="1"/>
  <c r="S1837" i="1"/>
  <c r="W922" i="1"/>
  <c r="V922" i="1"/>
  <c r="U922" i="1"/>
  <c r="T922" i="1"/>
  <c r="S922" i="1"/>
  <c r="W2173" i="1"/>
  <c r="V2173" i="1"/>
  <c r="U2173" i="1"/>
  <c r="T2173" i="1"/>
  <c r="S2173" i="1"/>
  <c r="W178" i="1"/>
  <c r="V178" i="1"/>
  <c r="U178" i="1"/>
  <c r="T178" i="1"/>
  <c r="S178" i="1"/>
  <c r="W967" i="1"/>
  <c r="V967" i="1"/>
  <c r="U967" i="1"/>
  <c r="T967" i="1"/>
  <c r="S967" i="1"/>
  <c r="W473" i="1"/>
  <c r="V473" i="1"/>
  <c r="U473" i="1"/>
  <c r="T473" i="1"/>
  <c r="S473" i="1"/>
  <c r="W597" i="1"/>
  <c r="V597" i="1"/>
  <c r="U597" i="1"/>
  <c r="T597" i="1"/>
  <c r="S597" i="1"/>
  <c r="W894" i="1"/>
  <c r="V894" i="1"/>
  <c r="U894" i="1"/>
  <c r="T894" i="1"/>
  <c r="S894" i="1"/>
  <c r="W1620" i="1"/>
  <c r="V1620" i="1"/>
  <c r="U1620" i="1"/>
  <c r="T1620" i="1"/>
  <c r="S1620" i="1"/>
  <c r="W737" i="1"/>
  <c r="V737" i="1"/>
  <c r="U737" i="1"/>
  <c r="T737" i="1"/>
  <c r="S737" i="1"/>
  <c r="W2081" i="1"/>
  <c r="V2081" i="1"/>
  <c r="U2081" i="1"/>
  <c r="T2081" i="1"/>
  <c r="S2081" i="1"/>
  <c r="W482" i="1"/>
  <c r="V482" i="1"/>
  <c r="U482" i="1"/>
  <c r="T482" i="1"/>
  <c r="S482" i="1"/>
  <c r="W55" i="1"/>
  <c r="V55" i="1"/>
  <c r="U55" i="1"/>
  <c r="T55" i="1"/>
  <c r="S55" i="1"/>
  <c r="W1140" i="1"/>
  <c r="V1140" i="1"/>
  <c r="U1140" i="1"/>
  <c r="T1140" i="1"/>
  <c r="S1140" i="1"/>
  <c r="W1511" i="1"/>
  <c r="V1511" i="1"/>
  <c r="U1511" i="1"/>
  <c r="T1511" i="1"/>
  <c r="S1511" i="1"/>
  <c r="W840" i="1"/>
  <c r="V840" i="1"/>
  <c r="U840" i="1"/>
  <c r="T840" i="1"/>
  <c r="S840" i="1"/>
  <c r="W1703" i="1"/>
  <c r="V1703" i="1"/>
  <c r="U1703" i="1"/>
  <c r="T1703" i="1"/>
  <c r="S1703" i="1"/>
  <c r="W584" i="1"/>
  <c r="V584" i="1"/>
  <c r="U584" i="1"/>
  <c r="T584" i="1"/>
  <c r="S584" i="1"/>
  <c r="W2058" i="1"/>
  <c r="V2058" i="1"/>
  <c r="U2058" i="1"/>
  <c r="T2058" i="1"/>
  <c r="S2058" i="1"/>
  <c r="W1970" i="1"/>
  <c r="V1970" i="1"/>
  <c r="U1970" i="1"/>
  <c r="T1970" i="1"/>
  <c r="S1970" i="1"/>
  <c r="W2022" i="1"/>
  <c r="V2022" i="1"/>
  <c r="U2022" i="1"/>
  <c r="T2022" i="1"/>
  <c r="S2022" i="1"/>
  <c r="W1365" i="1"/>
  <c r="V1365" i="1"/>
  <c r="U1365" i="1"/>
  <c r="T1365" i="1"/>
  <c r="S1365" i="1"/>
  <c r="W1807" i="1"/>
  <c r="V1807" i="1"/>
  <c r="U1807" i="1"/>
  <c r="T1807" i="1"/>
  <c r="S1807" i="1"/>
  <c r="W1687" i="1"/>
  <c r="V1687" i="1"/>
  <c r="U1687" i="1"/>
  <c r="T1687" i="1"/>
  <c r="S1687" i="1"/>
  <c r="W1400" i="1"/>
  <c r="V1400" i="1"/>
  <c r="U1400" i="1"/>
  <c r="T1400" i="1"/>
  <c r="S1400" i="1"/>
  <c r="W370" i="1"/>
  <c r="V370" i="1"/>
  <c r="U370" i="1"/>
  <c r="T370" i="1"/>
  <c r="S370" i="1"/>
  <c r="W1629" i="1"/>
  <c r="V1629" i="1"/>
  <c r="U1629" i="1"/>
  <c r="T1629" i="1"/>
  <c r="S1629" i="1"/>
  <c r="W1643" i="1"/>
  <c r="V1643" i="1"/>
  <c r="U1643" i="1"/>
  <c r="T1643" i="1"/>
  <c r="S1643" i="1"/>
  <c r="W470" i="1"/>
  <c r="V470" i="1"/>
  <c r="U470" i="1"/>
  <c r="T470" i="1"/>
  <c r="S470" i="1"/>
  <c r="W2092" i="1"/>
  <c r="V2092" i="1"/>
  <c r="U2092" i="1"/>
  <c r="T2092" i="1"/>
  <c r="S2092" i="1"/>
  <c r="W2223" i="1"/>
  <c r="V2223" i="1"/>
  <c r="U2223" i="1"/>
  <c r="T2223" i="1"/>
  <c r="S2223" i="1"/>
  <c r="W924" i="1"/>
  <c r="V924" i="1"/>
  <c r="U924" i="1"/>
  <c r="T924" i="1"/>
  <c r="S924" i="1"/>
  <c r="W1215" i="1"/>
  <c r="V1215" i="1"/>
  <c r="U1215" i="1"/>
  <c r="T1215" i="1"/>
  <c r="S1215" i="1"/>
  <c r="W811" i="1"/>
  <c r="V811" i="1"/>
  <c r="U811" i="1"/>
  <c r="T811" i="1"/>
  <c r="S811" i="1"/>
  <c r="W1368" i="1"/>
  <c r="V1368" i="1"/>
  <c r="U1368" i="1"/>
  <c r="T1368" i="1"/>
  <c r="S1368" i="1"/>
  <c r="W632" i="1"/>
  <c r="V632" i="1"/>
  <c r="U632" i="1"/>
  <c r="T632" i="1"/>
  <c r="S632" i="1"/>
  <c r="W970" i="1"/>
  <c r="V970" i="1"/>
  <c r="U970" i="1"/>
  <c r="T970" i="1"/>
  <c r="S970" i="1"/>
  <c r="W2288" i="1"/>
  <c r="V2288" i="1"/>
  <c r="U2288" i="1"/>
  <c r="T2288" i="1"/>
  <c r="S2288" i="1"/>
  <c r="W923" i="1"/>
  <c r="V923" i="1"/>
  <c r="U923" i="1"/>
  <c r="T923" i="1"/>
  <c r="S923" i="1"/>
  <c r="W432" i="1"/>
  <c r="V432" i="1"/>
  <c r="U432" i="1"/>
  <c r="T432" i="1"/>
  <c r="S432" i="1"/>
  <c r="W324" i="1"/>
  <c r="V324" i="1"/>
  <c r="U324" i="1"/>
  <c r="T324" i="1"/>
  <c r="S324" i="1"/>
  <c r="W1513" i="1"/>
  <c r="V1513" i="1"/>
  <c r="U1513" i="1"/>
  <c r="T1513" i="1"/>
  <c r="S1513" i="1"/>
  <c r="W119" i="1"/>
  <c r="V119" i="1"/>
  <c r="U119" i="1"/>
  <c r="T119" i="1"/>
  <c r="S119" i="1"/>
  <c r="W2098" i="1"/>
  <c r="V2098" i="1"/>
  <c r="U2098" i="1"/>
  <c r="T2098" i="1"/>
  <c r="S2098" i="1"/>
  <c r="W481" i="1"/>
  <c r="V481" i="1"/>
  <c r="U481" i="1"/>
  <c r="T481" i="1"/>
  <c r="S481" i="1"/>
  <c r="W1628" i="1"/>
  <c r="V1628" i="1"/>
  <c r="U1628" i="1"/>
  <c r="T1628" i="1"/>
  <c r="S1628" i="1"/>
  <c r="W1230" i="1"/>
  <c r="V1230" i="1"/>
  <c r="U1230" i="1"/>
  <c r="T1230" i="1"/>
  <c r="S1230" i="1"/>
  <c r="W1448" i="1"/>
  <c r="V1448" i="1"/>
  <c r="U1448" i="1"/>
  <c r="T1448" i="1"/>
  <c r="S1448" i="1"/>
  <c r="W1591" i="1"/>
  <c r="V1591" i="1"/>
  <c r="U1591" i="1"/>
  <c r="T1591" i="1"/>
  <c r="S1591" i="1"/>
  <c r="W369" i="1"/>
  <c r="V369" i="1"/>
  <c r="U369" i="1"/>
  <c r="T369" i="1"/>
  <c r="S369" i="1"/>
  <c r="W1686" i="1"/>
  <c r="V1686" i="1"/>
  <c r="U1686" i="1"/>
  <c r="T1686" i="1"/>
  <c r="S1686" i="1"/>
  <c r="W697" i="1"/>
  <c r="V697" i="1"/>
  <c r="U697" i="1"/>
  <c r="T697" i="1"/>
  <c r="S697" i="1"/>
  <c r="W1364" i="1"/>
  <c r="V1364" i="1"/>
  <c r="U1364" i="1"/>
  <c r="T1364" i="1"/>
  <c r="S1364" i="1"/>
  <c r="W287" i="1"/>
  <c r="V287" i="1"/>
  <c r="U287" i="1"/>
  <c r="T287" i="1"/>
  <c r="S287" i="1"/>
  <c r="W1660" i="1"/>
  <c r="V1660" i="1"/>
  <c r="U1660" i="1"/>
  <c r="T1660" i="1"/>
  <c r="S1660" i="1"/>
  <c r="W2272" i="1"/>
  <c r="V2272" i="1"/>
  <c r="U2272" i="1"/>
  <c r="T2272" i="1"/>
  <c r="S2272" i="1"/>
  <c r="W2073" i="1"/>
  <c r="V2073" i="1"/>
  <c r="U2073" i="1"/>
  <c r="T2073" i="1"/>
  <c r="S2073" i="1"/>
  <c r="W2038" i="1"/>
  <c r="V2038" i="1"/>
  <c r="U2038" i="1"/>
  <c r="T2038" i="1"/>
  <c r="S2038" i="1"/>
  <c r="W1049" i="1"/>
  <c r="V1049" i="1"/>
  <c r="U1049" i="1"/>
  <c r="T1049" i="1"/>
  <c r="S1049" i="1"/>
  <c r="W71" i="1"/>
  <c r="V71" i="1"/>
  <c r="U71" i="1"/>
  <c r="T71" i="1"/>
  <c r="S71" i="1"/>
  <c r="W2163" i="1"/>
  <c r="V2163" i="1"/>
  <c r="U2163" i="1"/>
  <c r="T2163" i="1"/>
  <c r="S2163" i="1"/>
  <c r="W2275" i="1"/>
  <c r="V2275" i="1"/>
  <c r="U2275" i="1"/>
  <c r="T2275" i="1"/>
  <c r="S2275" i="1"/>
  <c r="W2119" i="1"/>
  <c r="V2119" i="1"/>
  <c r="U2119" i="1"/>
  <c r="T2119" i="1"/>
  <c r="S2119" i="1"/>
  <c r="W2050" i="1"/>
  <c r="V2050" i="1"/>
  <c r="U2050" i="1"/>
  <c r="T2050" i="1"/>
  <c r="S2050" i="1"/>
  <c r="W740" i="1"/>
  <c r="V740" i="1"/>
  <c r="U740" i="1"/>
  <c r="T740" i="1"/>
  <c r="S740" i="1"/>
  <c r="W1055" i="1"/>
  <c r="V1055" i="1"/>
  <c r="U1055" i="1"/>
  <c r="T1055" i="1"/>
  <c r="S1055" i="1"/>
  <c r="W991" i="1"/>
  <c r="V991" i="1"/>
  <c r="U991" i="1"/>
  <c r="T991" i="1"/>
  <c r="S991" i="1"/>
  <c r="W573" i="1"/>
  <c r="V573" i="1"/>
  <c r="U573" i="1"/>
  <c r="T573" i="1"/>
  <c r="S573" i="1"/>
  <c r="W2187" i="1"/>
  <c r="V2187" i="1"/>
  <c r="U2187" i="1"/>
  <c r="T2187" i="1"/>
  <c r="S2187" i="1"/>
  <c r="W492" i="1"/>
  <c r="V492" i="1"/>
  <c r="U492" i="1"/>
  <c r="T492" i="1"/>
  <c r="S492" i="1"/>
  <c r="W195" i="1"/>
  <c r="V195" i="1"/>
  <c r="U195" i="1"/>
  <c r="T195" i="1"/>
  <c r="S195" i="1"/>
  <c r="W2019" i="1"/>
  <c r="V2019" i="1"/>
  <c r="U2019" i="1"/>
  <c r="T2019" i="1"/>
  <c r="S2019" i="1"/>
  <c r="W2167" i="1"/>
  <c r="V2167" i="1"/>
  <c r="U2167" i="1"/>
  <c r="T2167" i="1"/>
  <c r="S2167" i="1"/>
  <c r="W1865" i="1"/>
  <c r="V1865" i="1"/>
  <c r="U1865" i="1"/>
  <c r="T1865" i="1"/>
  <c r="S1865" i="1"/>
  <c r="W2273" i="1"/>
  <c r="V2273" i="1"/>
  <c r="U2273" i="1"/>
  <c r="T2273" i="1"/>
  <c r="S2273" i="1"/>
  <c r="W1839" i="1"/>
  <c r="V1839" i="1"/>
  <c r="U1839" i="1"/>
  <c r="T1839" i="1"/>
  <c r="S1839" i="1"/>
  <c r="W2021" i="1"/>
  <c r="V2021" i="1"/>
  <c r="U2021" i="1"/>
  <c r="T2021" i="1"/>
  <c r="S2021" i="1"/>
  <c r="W2123" i="1"/>
  <c r="V2123" i="1"/>
  <c r="U2123" i="1"/>
  <c r="T2123" i="1"/>
  <c r="S2123" i="1"/>
  <c r="W1945" i="1"/>
  <c r="V1945" i="1"/>
  <c r="U1945" i="1"/>
  <c r="T1945" i="1"/>
  <c r="S1945" i="1"/>
  <c r="W1981" i="1"/>
  <c r="V1981" i="1"/>
  <c r="U1981" i="1"/>
  <c r="T1981" i="1"/>
  <c r="S1981" i="1"/>
  <c r="W2122" i="1"/>
  <c r="V2122" i="1"/>
  <c r="U2122" i="1"/>
  <c r="T2122" i="1"/>
  <c r="S2122" i="1"/>
  <c r="W1186" i="1"/>
  <c r="V1186" i="1"/>
  <c r="U1186" i="1"/>
  <c r="T1186" i="1"/>
  <c r="S1186" i="1"/>
  <c r="W1724" i="1"/>
  <c r="V1724" i="1"/>
  <c r="U1724" i="1"/>
  <c r="T1724" i="1"/>
  <c r="S1724" i="1"/>
  <c r="W1875" i="1"/>
  <c r="V1875" i="1"/>
  <c r="U1875" i="1"/>
  <c r="T1875" i="1"/>
  <c r="S1875" i="1"/>
  <c r="W1422" i="1"/>
  <c r="V1422" i="1"/>
  <c r="U1422" i="1"/>
  <c r="T1422" i="1"/>
  <c r="S1422" i="1"/>
  <c r="W2051" i="1"/>
  <c r="V2051" i="1"/>
  <c r="U2051" i="1"/>
  <c r="T2051" i="1"/>
  <c r="S2051" i="1"/>
  <c r="W1894" i="1"/>
  <c r="V1894" i="1"/>
  <c r="U1894" i="1"/>
  <c r="T1894" i="1"/>
  <c r="S1894" i="1"/>
  <c r="W40" i="1"/>
  <c r="V40" i="1"/>
  <c r="U40" i="1"/>
  <c r="T40" i="1"/>
  <c r="S40" i="1"/>
  <c r="W340" i="1"/>
  <c r="V340" i="1"/>
  <c r="U340" i="1"/>
  <c r="T340" i="1"/>
  <c r="S340" i="1"/>
  <c r="W154" i="1"/>
  <c r="V154" i="1"/>
  <c r="U154" i="1"/>
  <c r="T154" i="1"/>
  <c r="S154" i="1"/>
  <c r="W994" i="1"/>
  <c r="V994" i="1"/>
  <c r="U994" i="1"/>
  <c r="T994" i="1"/>
  <c r="S994" i="1"/>
  <c r="W2179" i="1"/>
  <c r="V2179" i="1"/>
  <c r="U2179" i="1"/>
  <c r="T2179" i="1"/>
  <c r="S2179" i="1"/>
  <c r="W184" i="1"/>
  <c r="V184" i="1"/>
  <c r="U184" i="1"/>
  <c r="T184" i="1"/>
  <c r="S184" i="1"/>
  <c r="W2310" i="1"/>
  <c r="V2310" i="1"/>
  <c r="U2310" i="1"/>
  <c r="T2310" i="1"/>
  <c r="S2310" i="1"/>
  <c r="W280" i="1"/>
  <c r="V280" i="1"/>
  <c r="U280" i="1"/>
  <c r="T280" i="1"/>
  <c r="S280" i="1"/>
  <c r="W267" i="1"/>
  <c r="V267" i="1"/>
  <c r="U267" i="1"/>
  <c r="T267" i="1"/>
  <c r="S267" i="1"/>
  <c r="W2211" i="1"/>
  <c r="V2211" i="1"/>
  <c r="U2211" i="1"/>
  <c r="T2211" i="1"/>
  <c r="S2211" i="1"/>
  <c r="W10" i="1"/>
  <c r="V10" i="1"/>
  <c r="U10" i="1"/>
  <c r="T10" i="1"/>
  <c r="S10" i="1"/>
  <c r="W757" i="1"/>
  <c r="V757" i="1"/>
  <c r="U757" i="1"/>
  <c r="T757" i="1"/>
  <c r="S757" i="1"/>
  <c r="W384" i="1"/>
  <c r="V384" i="1"/>
  <c r="U384" i="1"/>
  <c r="T384" i="1"/>
  <c r="S384" i="1"/>
  <c r="W2034" i="1"/>
  <c r="V2034" i="1"/>
  <c r="U2034" i="1"/>
  <c r="T2034" i="1"/>
  <c r="S2034" i="1"/>
  <c r="W1723" i="1"/>
  <c r="V1723" i="1"/>
  <c r="U1723" i="1"/>
  <c r="T1723" i="1"/>
  <c r="S1723" i="1"/>
  <c r="W1798" i="1"/>
  <c r="V1798" i="1"/>
  <c r="U1798" i="1"/>
  <c r="T1798" i="1"/>
  <c r="S1798" i="1"/>
  <c r="W1734" i="1"/>
  <c r="V1734" i="1"/>
  <c r="U1734" i="1"/>
  <c r="T1734" i="1"/>
  <c r="S1734" i="1"/>
  <c r="W1214" i="1"/>
  <c r="V1214" i="1"/>
  <c r="U1214" i="1"/>
  <c r="T1214" i="1"/>
  <c r="S1214" i="1"/>
  <c r="W2227" i="1"/>
  <c r="V2227" i="1"/>
  <c r="U2227" i="1"/>
  <c r="T2227" i="1"/>
  <c r="S2227" i="1"/>
  <c r="W2053" i="1"/>
  <c r="V2053" i="1"/>
  <c r="U2053" i="1"/>
  <c r="T2053" i="1"/>
  <c r="S2053" i="1"/>
  <c r="W2157" i="1"/>
  <c r="V2157" i="1"/>
  <c r="U2157" i="1"/>
  <c r="T2157" i="1"/>
  <c r="S2157" i="1"/>
  <c r="W2064" i="1"/>
  <c r="V2064" i="1"/>
  <c r="U2064" i="1"/>
  <c r="T2064" i="1"/>
  <c r="S2064" i="1"/>
  <c r="W2287" i="1"/>
  <c r="V2287" i="1"/>
  <c r="U2287" i="1"/>
  <c r="T2287" i="1"/>
  <c r="S2287" i="1"/>
  <c r="W1219" i="1"/>
  <c r="V1219" i="1"/>
  <c r="U1219" i="1"/>
  <c r="T1219" i="1"/>
  <c r="S1219" i="1"/>
  <c r="W1961" i="1"/>
  <c r="V1961" i="1"/>
  <c r="U1961" i="1"/>
  <c r="T1961" i="1"/>
  <c r="S1961" i="1"/>
  <c r="W2037" i="1"/>
  <c r="V2037" i="1"/>
  <c r="U2037" i="1"/>
  <c r="T2037" i="1"/>
  <c r="S2037" i="1"/>
  <c r="W2044" i="1"/>
  <c r="V2044" i="1"/>
  <c r="U2044" i="1"/>
  <c r="T2044" i="1"/>
  <c r="S2044" i="1"/>
  <c r="W2011" i="1"/>
  <c r="V2011" i="1"/>
  <c r="U2011" i="1"/>
  <c r="T2011" i="1"/>
  <c r="S2011" i="1"/>
  <c r="W2296" i="1"/>
  <c r="V2296" i="1"/>
  <c r="U2296" i="1"/>
  <c r="T2296" i="1"/>
  <c r="S2296" i="1"/>
  <c r="W2130" i="1"/>
  <c r="V2130" i="1"/>
  <c r="U2130" i="1"/>
  <c r="T2130" i="1"/>
  <c r="S2130" i="1"/>
  <c r="W1074" i="1"/>
  <c r="V1074" i="1"/>
  <c r="U1074" i="1"/>
  <c r="T1074" i="1"/>
  <c r="S1074" i="1"/>
  <c r="W1861" i="1"/>
  <c r="V1861" i="1"/>
  <c r="U1861" i="1"/>
  <c r="T1861" i="1"/>
  <c r="S1861" i="1"/>
  <c r="W509" i="1"/>
  <c r="V509" i="1"/>
  <c r="U509" i="1"/>
  <c r="T509" i="1"/>
  <c r="S509" i="1"/>
  <c r="W1412" i="1"/>
  <c r="V1412" i="1"/>
  <c r="U1412" i="1"/>
  <c r="T1412" i="1"/>
  <c r="S1412" i="1"/>
  <c r="W1672" i="1"/>
  <c r="V1672" i="1"/>
  <c r="U1672" i="1"/>
  <c r="T1672" i="1"/>
  <c r="S1672" i="1"/>
  <c r="W1592" i="1"/>
  <c r="V1592" i="1"/>
  <c r="U1592" i="1"/>
  <c r="T1592" i="1"/>
  <c r="S1592" i="1"/>
  <c r="W299" i="1"/>
  <c r="V299" i="1"/>
  <c r="U299" i="1"/>
  <c r="T299" i="1"/>
  <c r="S299" i="1"/>
  <c r="W1929" i="1"/>
  <c r="V1929" i="1"/>
  <c r="U1929" i="1"/>
  <c r="T1929" i="1"/>
  <c r="S1929" i="1"/>
  <c r="W28" i="1"/>
  <c r="V28" i="1"/>
  <c r="U28" i="1"/>
  <c r="T28" i="1"/>
  <c r="S28" i="1"/>
  <c r="W190" i="1"/>
  <c r="V190" i="1"/>
  <c r="U190" i="1"/>
  <c r="T190" i="1"/>
  <c r="S190" i="1"/>
  <c r="W364" i="1"/>
  <c r="V364" i="1"/>
  <c r="U364" i="1"/>
  <c r="T364" i="1"/>
  <c r="S364" i="1"/>
  <c r="W805" i="1"/>
  <c r="V805" i="1"/>
  <c r="U805" i="1"/>
  <c r="T805" i="1"/>
  <c r="S805" i="1"/>
  <c r="W1075" i="1"/>
  <c r="V1075" i="1"/>
  <c r="U1075" i="1"/>
  <c r="T1075" i="1"/>
  <c r="S1075" i="1"/>
  <c r="W1019" i="1"/>
  <c r="V1019" i="1"/>
  <c r="U1019" i="1"/>
  <c r="T1019" i="1"/>
  <c r="S1019" i="1"/>
  <c r="W1077" i="1"/>
  <c r="V1077" i="1"/>
  <c r="U1077" i="1"/>
  <c r="T1077" i="1"/>
  <c r="S1077" i="1"/>
  <c r="W238" i="1"/>
  <c r="V238" i="1"/>
  <c r="U238" i="1"/>
  <c r="T238" i="1"/>
  <c r="S238" i="1"/>
  <c r="W1181" i="1"/>
  <c r="V1181" i="1"/>
  <c r="U1181" i="1"/>
  <c r="T1181" i="1"/>
  <c r="S1181" i="1"/>
  <c r="W1515" i="1"/>
  <c r="V1515" i="1"/>
  <c r="U1515" i="1"/>
  <c r="T1515" i="1"/>
  <c r="S1515" i="1"/>
  <c r="W491" i="1"/>
  <c r="V491" i="1"/>
  <c r="U491" i="1"/>
  <c r="T491" i="1"/>
  <c r="S491" i="1"/>
  <c r="W640" i="1"/>
  <c r="V640" i="1"/>
  <c r="U640" i="1"/>
  <c r="T640" i="1"/>
  <c r="S640" i="1"/>
  <c r="W630" i="1"/>
  <c r="V630" i="1"/>
  <c r="U630" i="1"/>
  <c r="T630" i="1"/>
  <c r="S630" i="1"/>
  <c r="W1437" i="1"/>
  <c r="V1437" i="1"/>
  <c r="U1437" i="1"/>
  <c r="T1437" i="1"/>
  <c r="S1437" i="1"/>
  <c r="W1578" i="1"/>
  <c r="V1578" i="1"/>
  <c r="U1578" i="1"/>
  <c r="T1578" i="1"/>
  <c r="S1578" i="1"/>
  <c r="W286" i="1"/>
  <c r="V286" i="1"/>
  <c r="U286" i="1"/>
  <c r="T286" i="1"/>
  <c r="S286" i="1"/>
  <c r="W1570" i="1"/>
  <c r="V1570" i="1"/>
  <c r="U1570" i="1"/>
  <c r="T1570" i="1"/>
  <c r="S1570" i="1"/>
  <c r="W139" i="1"/>
  <c r="V139" i="1"/>
  <c r="U139" i="1"/>
  <c r="T139" i="1"/>
  <c r="S139" i="1"/>
  <c r="W90" i="1"/>
  <c r="V90" i="1"/>
  <c r="U90" i="1"/>
  <c r="T90" i="1"/>
  <c r="S90" i="1"/>
  <c r="W561" i="1"/>
  <c r="V561" i="1"/>
  <c r="U561" i="1"/>
  <c r="T561" i="1"/>
  <c r="S561" i="1"/>
  <c r="W410" i="1"/>
  <c r="V410" i="1"/>
  <c r="U410" i="1"/>
  <c r="T410" i="1"/>
  <c r="S410" i="1"/>
  <c r="W815" i="1"/>
  <c r="V815" i="1"/>
  <c r="U815" i="1"/>
  <c r="T815" i="1"/>
  <c r="S815" i="1"/>
  <c r="W1671" i="1"/>
  <c r="V1671" i="1"/>
  <c r="U1671" i="1"/>
  <c r="T1671" i="1"/>
  <c r="S1671" i="1"/>
  <c r="W1647" i="1"/>
  <c r="V1647" i="1"/>
  <c r="U1647" i="1"/>
  <c r="T1647" i="1"/>
  <c r="S1647" i="1"/>
  <c r="W1567" i="1"/>
  <c r="V1567" i="1"/>
  <c r="U1567" i="1"/>
  <c r="T1567" i="1"/>
  <c r="S1567" i="1"/>
  <c r="W962" i="1"/>
  <c r="V962" i="1"/>
  <c r="U962" i="1"/>
  <c r="T962" i="1"/>
  <c r="S962" i="1"/>
  <c r="W530" i="1"/>
  <c r="V530" i="1"/>
  <c r="U530" i="1"/>
  <c r="T530" i="1"/>
  <c r="S530" i="1"/>
  <c r="W1551" i="1"/>
  <c r="V1551" i="1"/>
  <c r="U1551" i="1"/>
  <c r="T1551" i="1"/>
  <c r="S1551" i="1"/>
  <c r="W1231" i="1"/>
  <c r="V1231" i="1"/>
  <c r="U1231" i="1"/>
  <c r="T1231" i="1"/>
  <c r="S1231" i="1"/>
  <c r="W1376" i="1"/>
  <c r="V1376" i="1"/>
  <c r="U1376" i="1"/>
  <c r="T1376" i="1"/>
  <c r="S1376" i="1"/>
  <c r="W1269" i="1"/>
  <c r="V1269" i="1"/>
  <c r="U1269" i="1"/>
  <c r="T1269" i="1"/>
  <c r="S1269" i="1"/>
  <c r="W8" i="1"/>
  <c r="V8" i="1"/>
  <c r="U8" i="1"/>
  <c r="T8" i="1"/>
  <c r="S8" i="1"/>
  <c r="W1525" i="1"/>
  <c r="V1525" i="1"/>
  <c r="U1525" i="1"/>
  <c r="T1525" i="1"/>
  <c r="S1525" i="1"/>
  <c r="W1542" i="1"/>
  <c r="V1542" i="1"/>
  <c r="U1542" i="1"/>
  <c r="T1542" i="1"/>
  <c r="S1542" i="1"/>
  <c r="W1611" i="1"/>
  <c r="V1611" i="1"/>
  <c r="U1611" i="1"/>
  <c r="T1611" i="1"/>
  <c r="S1611" i="1"/>
  <c r="W1240" i="1"/>
  <c r="V1240" i="1"/>
  <c r="U1240" i="1"/>
  <c r="T1240" i="1"/>
  <c r="S1240" i="1"/>
  <c r="W1337" i="1"/>
  <c r="V1337" i="1"/>
  <c r="U1337" i="1"/>
  <c r="T1337" i="1"/>
  <c r="S1337" i="1"/>
  <c r="W851" i="1"/>
  <c r="V851" i="1"/>
  <c r="U851" i="1"/>
  <c r="T851" i="1"/>
  <c r="S851" i="1"/>
  <c r="W775" i="1"/>
  <c r="V775" i="1"/>
  <c r="U775" i="1"/>
  <c r="T775" i="1"/>
  <c r="S775" i="1"/>
  <c r="W766" i="1"/>
  <c r="V766" i="1"/>
  <c r="U766" i="1"/>
  <c r="T766" i="1"/>
  <c r="S766" i="1"/>
  <c r="W7" i="1"/>
  <c r="V7" i="1"/>
  <c r="U7" i="1"/>
  <c r="T7" i="1"/>
  <c r="S7" i="1"/>
  <c r="W1685" i="1"/>
  <c r="V1685" i="1"/>
  <c r="U1685" i="1"/>
  <c r="T1685" i="1"/>
  <c r="S1685" i="1"/>
  <c r="W6" i="1"/>
  <c r="V6" i="1"/>
  <c r="U6" i="1"/>
  <c r="T6" i="1"/>
  <c r="S6" i="1"/>
  <c r="W1434" i="1"/>
  <c r="V1434" i="1"/>
  <c r="U1434" i="1"/>
  <c r="T1434" i="1"/>
  <c r="S1434" i="1"/>
  <c r="W9" i="1"/>
  <c r="V9" i="1"/>
  <c r="U9" i="1"/>
  <c r="T9" i="1"/>
  <c r="S9" i="1"/>
  <c r="W1534" i="1"/>
  <c r="V1534" i="1"/>
  <c r="U1534" i="1"/>
  <c r="T1534" i="1"/>
  <c r="S1534" i="1"/>
  <c r="W646" i="1"/>
  <c r="V646" i="1"/>
  <c r="U646" i="1"/>
  <c r="T646" i="1"/>
  <c r="S646" i="1"/>
  <c r="W795" i="1"/>
  <c r="V795" i="1"/>
  <c r="U795" i="1"/>
  <c r="T795" i="1"/>
  <c r="S795" i="1"/>
  <c r="W2035" i="1"/>
  <c r="V2035" i="1"/>
  <c r="U2035" i="1"/>
  <c r="T2035" i="1"/>
  <c r="S2035" i="1"/>
  <c r="W1382" i="1"/>
  <c r="V1382" i="1"/>
  <c r="U1382" i="1"/>
  <c r="T1382" i="1"/>
  <c r="S1382" i="1"/>
  <c r="W1381" i="1"/>
  <c r="V1381" i="1"/>
  <c r="U1381" i="1"/>
  <c r="T1381" i="1"/>
  <c r="S1381" i="1"/>
  <c r="W1821" i="1"/>
  <c r="V1821" i="1"/>
  <c r="U1821" i="1"/>
  <c r="T1821" i="1"/>
  <c r="S1821" i="1"/>
  <c r="W1565" i="1"/>
  <c r="V1565" i="1"/>
  <c r="U1565" i="1"/>
  <c r="T1565" i="1"/>
  <c r="S1565" i="1"/>
  <c r="W1613" i="1"/>
  <c r="V1613" i="1"/>
  <c r="U1613" i="1"/>
  <c r="T1613" i="1"/>
  <c r="S1613" i="1"/>
  <c r="W202" i="1"/>
  <c r="V202" i="1"/>
  <c r="U202" i="1"/>
  <c r="T202" i="1"/>
  <c r="S202" i="1"/>
  <c r="W774" i="1"/>
  <c r="V774" i="1"/>
  <c r="U774" i="1"/>
  <c r="T774" i="1"/>
  <c r="S774" i="1"/>
  <c r="W2029" i="1"/>
  <c r="V2029" i="1"/>
  <c r="U2029" i="1"/>
  <c r="T2029" i="1"/>
  <c r="S2029" i="1"/>
  <c r="W2028" i="1"/>
  <c r="V2028" i="1"/>
  <c r="U2028" i="1"/>
  <c r="T2028" i="1"/>
  <c r="S2028" i="1"/>
  <c r="W2286" i="1"/>
  <c r="V2286" i="1"/>
  <c r="U2286" i="1"/>
  <c r="T2286" i="1"/>
  <c r="S2286" i="1"/>
  <c r="W368" i="1"/>
  <c r="V368" i="1"/>
  <c r="U368" i="1"/>
  <c r="T368" i="1"/>
  <c r="S368" i="1"/>
  <c r="W781" i="1"/>
  <c r="V781" i="1"/>
  <c r="U781" i="1"/>
  <c r="T781" i="1"/>
  <c r="S781" i="1"/>
  <c r="W559" i="1"/>
  <c r="V559" i="1"/>
  <c r="U559" i="1"/>
  <c r="T559" i="1"/>
  <c r="S559" i="1"/>
  <c r="W2229" i="1"/>
  <c r="V2229" i="1"/>
  <c r="U2229" i="1"/>
  <c r="T2229" i="1"/>
  <c r="S2229" i="1"/>
  <c r="W835" i="1"/>
  <c r="V835" i="1"/>
  <c r="U835" i="1"/>
  <c r="T835" i="1"/>
  <c r="S835" i="1"/>
  <c r="W1926" i="1"/>
  <c r="V1926" i="1"/>
  <c r="U1926" i="1"/>
  <c r="T1926" i="1"/>
  <c r="S1926" i="1"/>
  <c r="W2121" i="1"/>
  <c r="V2121" i="1"/>
  <c r="U2121" i="1"/>
  <c r="T2121" i="1"/>
  <c r="S2121" i="1"/>
  <c r="W1992" i="1"/>
  <c r="V1992" i="1"/>
  <c r="U1992" i="1"/>
  <c r="T1992" i="1"/>
  <c r="S1992" i="1"/>
  <c r="W1752" i="1"/>
  <c r="V1752" i="1"/>
  <c r="U1752" i="1"/>
  <c r="T1752" i="1"/>
  <c r="S1752" i="1"/>
  <c r="W1642" i="1"/>
  <c r="V1642" i="1"/>
  <c r="U1642" i="1"/>
  <c r="T1642" i="1"/>
  <c r="S1642" i="1"/>
  <c r="W1541" i="1"/>
  <c r="V1541" i="1"/>
  <c r="U1541" i="1"/>
  <c r="T1541" i="1"/>
  <c r="S1541" i="1"/>
  <c r="W1548" i="1"/>
  <c r="V1548" i="1"/>
  <c r="U1548" i="1"/>
  <c r="T1548" i="1"/>
  <c r="S1548" i="1"/>
  <c r="W1017" i="1"/>
  <c r="V1017" i="1"/>
  <c r="U1017" i="1"/>
  <c r="T1017" i="1"/>
  <c r="S1017" i="1"/>
  <c r="W1292" i="1"/>
  <c r="V1292" i="1"/>
  <c r="U1292" i="1"/>
  <c r="T1292" i="1"/>
  <c r="S1292" i="1"/>
  <c r="W1702" i="1"/>
  <c r="V1702" i="1"/>
  <c r="U1702" i="1"/>
  <c r="T1702" i="1"/>
  <c r="S1702" i="1"/>
  <c r="W301" i="1"/>
  <c r="V301" i="1"/>
  <c r="U301" i="1"/>
  <c r="T301" i="1"/>
  <c r="S301" i="1"/>
  <c r="W1834" i="1"/>
  <c r="V1834" i="1"/>
  <c r="U1834" i="1"/>
  <c r="T1834" i="1"/>
  <c r="S1834" i="1"/>
  <c r="W249" i="1"/>
  <c r="V249" i="1"/>
  <c r="U249" i="1"/>
  <c r="T249" i="1"/>
  <c r="S249" i="1"/>
  <c r="W2079" i="1"/>
  <c r="V2079" i="1"/>
  <c r="U2079" i="1"/>
  <c r="T2079" i="1"/>
  <c r="S2079" i="1"/>
  <c r="W101" i="1"/>
  <c r="V101" i="1"/>
  <c r="U101" i="1"/>
  <c r="T101" i="1"/>
  <c r="S101" i="1"/>
  <c r="W1957" i="1"/>
  <c r="V1957" i="1"/>
  <c r="U1957" i="1"/>
  <c r="T1957" i="1"/>
  <c r="S1957" i="1"/>
  <c r="W277" i="1"/>
  <c r="V277" i="1"/>
  <c r="U277" i="1"/>
  <c r="T277" i="1"/>
  <c r="S277" i="1"/>
  <c r="W1166" i="1"/>
  <c r="V1166" i="1"/>
  <c r="U1166" i="1"/>
  <c r="T1166" i="1"/>
  <c r="S1166" i="1"/>
  <c r="W2186" i="1"/>
  <c r="V2186" i="1"/>
  <c r="U2186" i="1"/>
  <c r="T2186" i="1"/>
  <c r="S2186" i="1"/>
  <c r="W2100" i="1"/>
  <c r="V2100" i="1"/>
  <c r="U2100" i="1"/>
  <c r="T2100" i="1"/>
  <c r="S2100" i="1"/>
  <c r="W2082" i="1"/>
  <c r="V2082" i="1"/>
  <c r="U2082" i="1"/>
  <c r="T2082" i="1"/>
  <c r="S2082" i="1"/>
  <c r="W458" i="1"/>
  <c r="V458" i="1"/>
  <c r="U458" i="1"/>
  <c r="T458" i="1"/>
  <c r="S458" i="1"/>
  <c r="W1915" i="1"/>
  <c r="V1915" i="1"/>
  <c r="U1915" i="1"/>
  <c r="T1915" i="1"/>
  <c r="S1915" i="1"/>
  <c r="W1632" i="1"/>
  <c r="V1632" i="1"/>
  <c r="U1632" i="1"/>
  <c r="T1632" i="1"/>
  <c r="S1632" i="1"/>
  <c r="W753" i="1"/>
  <c r="V753" i="1"/>
  <c r="U753" i="1"/>
  <c r="T753" i="1"/>
  <c r="S753" i="1"/>
  <c r="W1414" i="1"/>
  <c r="V1414" i="1"/>
  <c r="U1414" i="1"/>
  <c r="T1414" i="1"/>
  <c r="S1414" i="1"/>
  <c r="W812" i="1"/>
  <c r="V812" i="1"/>
  <c r="U812" i="1"/>
  <c r="T812" i="1"/>
  <c r="S812" i="1"/>
  <c r="W1175" i="1"/>
  <c r="V1175" i="1"/>
  <c r="U1175" i="1"/>
  <c r="T1175" i="1"/>
  <c r="S1175" i="1"/>
  <c r="W1452" i="1"/>
  <c r="V1452" i="1"/>
  <c r="U1452" i="1"/>
  <c r="T1452" i="1"/>
  <c r="S1452" i="1"/>
  <c r="W1367" i="1"/>
  <c r="V1367" i="1"/>
  <c r="U1367" i="1"/>
  <c r="T1367" i="1"/>
  <c r="S1367" i="1"/>
  <c r="W807" i="1"/>
  <c r="V807" i="1"/>
  <c r="U807" i="1"/>
  <c r="T807" i="1"/>
  <c r="S807" i="1"/>
  <c r="W1605" i="1"/>
  <c r="V1605" i="1"/>
  <c r="U1605" i="1"/>
  <c r="T1605" i="1"/>
  <c r="S1605" i="1"/>
  <c r="W1139" i="1"/>
  <c r="V1139" i="1"/>
  <c r="U1139" i="1"/>
  <c r="T1139" i="1"/>
  <c r="S1139" i="1"/>
  <c r="W1604" i="1"/>
  <c r="V1604" i="1"/>
  <c r="U1604" i="1"/>
  <c r="T1604" i="1"/>
  <c r="S1604" i="1"/>
  <c r="W54" i="1"/>
  <c r="V54" i="1"/>
  <c r="U54" i="1"/>
  <c r="T54" i="1"/>
  <c r="S54" i="1"/>
  <c r="W1655" i="1"/>
  <c r="V1655" i="1"/>
  <c r="U1655" i="1"/>
  <c r="T1655" i="1"/>
  <c r="S1655" i="1"/>
  <c r="W583" i="1"/>
  <c r="V583" i="1"/>
  <c r="U583" i="1"/>
  <c r="T583" i="1"/>
  <c r="S583" i="1"/>
  <c r="W513" i="1"/>
  <c r="V513" i="1"/>
  <c r="U513" i="1"/>
  <c r="T513" i="1"/>
  <c r="S513" i="1"/>
  <c r="W1603" i="1"/>
  <c r="V1603" i="1"/>
  <c r="U1603" i="1"/>
  <c r="T1603" i="1"/>
  <c r="S1603" i="1"/>
  <c r="W765" i="1"/>
  <c r="V765" i="1"/>
  <c r="U765" i="1"/>
  <c r="T765" i="1"/>
  <c r="S765" i="1"/>
  <c r="W1456" i="1"/>
  <c r="V1456" i="1"/>
  <c r="U1456" i="1"/>
  <c r="T1456" i="1"/>
  <c r="S1456" i="1"/>
  <c r="W1522" i="1"/>
  <c r="V1522" i="1"/>
  <c r="U1522" i="1"/>
  <c r="T1522" i="1"/>
  <c r="S1522" i="1"/>
  <c r="W1334" i="1"/>
  <c r="V1334" i="1"/>
  <c r="U1334" i="1"/>
  <c r="T1334" i="1"/>
  <c r="S1334" i="1"/>
  <c r="W4" i="1"/>
  <c r="V4" i="1"/>
  <c r="U4" i="1"/>
  <c r="T4" i="1"/>
  <c r="S4" i="1"/>
  <c r="W1466" i="1"/>
  <c r="V1466" i="1"/>
  <c r="U1466" i="1"/>
  <c r="T1466" i="1"/>
  <c r="S1466" i="1"/>
  <c r="W1641" i="1"/>
  <c r="V1641" i="1"/>
  <c r="U1641" i="1"/>
  <c r="T1641" i="1"/>
  <c r="S1641" i="1"/>
  <c r="W1640" i="1"/>
  <c r="V1640" i="1"/>
  <c r="U1640" i="1"/>
  <c r="T1640" i="1"/>
  <c r="S1640" i="1"/>
  <c r="W1540" i="1"/>
  <c r="V1540" i="1"/>
  <c r="U1540" i="1"/>
  <c r="T1540" i="1"/>
  <c r="S1540" i="1"/>
  <c r="W773" i="1"/>
  <c r="V773" i="1"/>
  <c r="U773" i="1"/>
  <c r="T773" i="1"/>
  <c r="S773" i="1"/>
  <c r="W1291" i="1"/>
  <c r="V1291" i="1"/>
  <c r="U1291" i="1"/>
  <c r="T1291" i="1"/>
  <c r="S1291" i="1"/>
  <c r="W1651" i="1"/>
  <c r="V1651" i="1"/>
  <c r="U1651" i="1"/>
  <c r="T1651" i="1"/>
  <c r="S1651" i="1"/>
  <c r="W1192" i="1"/>
  <c r="V1192" i="1"/>
  <c r="U1192" i="1"/>
  <c r="T1192" i="1"/>
  <c r="S1192" i="1"/>
  <c r="W1138" i="1"/>
  <c r="V1138" i="1"/>
  <c r="U1138" i="1"/>
  <c r="T1138" i="1"/>
  <c r="S1138" i="1"/>
  <c r="W1701" i="1"/>
  <c r="V1701" i="1"/>
  <c r="U1701" i="1"/>
  <c r="T1701" i="1"/>
  <c r="S1701" i="1"/>
  <c r="W1547" i="1"/>
  <c r="V1547" i="1"/>
  <c r="U1547" i="1"/>
  <c r="T1547" i="1"/>
  <c r="S1547" i="1"/>
  <c r="W1488" i="1"/>
  <c r="V1488" i="1"/>
  <c r="U1488" i="1"/>
  <c r="T1488" i="1"/>
  <c r="S1488" i="1"/>
  <c r="W768" i="1"/>
  <c r="V768" i="1"/>
  <c r="U768" i="1"/>
  <c r="T768" i="1"/>
  <c r="S768" i="1"/>
  <c r="W1104" i="1"/>
  <c r="V1104" i="1"/>
  <c r="U1104" i="1"/>
  <c r="T1104" i="1"/>
  <c r="S1104" i="1"/>
  <c r="W1923" i="1"/>
  <c r="V1923" i="1"/>
  <c r="U1923" i="1"/>
  <c r="T1923" i="1"/>
  <c r="S1923" i="1"/>
  <c r="W2259" i="1"/>
  <c r="V2259" i="1"/>
  <c r="U2259" i="1"/>
  <c r="T2259" i="1"/>
  <c r="S2259" i="1"/>
  <c r="W1935" i="1"/>
  <c r="V1935" i="1"/>
  <c r="U1935" i="1"/>
  <c r="T1935" i="1"/>
  <c r="S1935" i="1"/>
  <c r="W1120" i="1"/>
  <c r="V1120" i="1"/>
  <c r="U1120" i="1"/>
  <c r="T1120" i="1"/>
  <c r="S1120" i="1"/>
  <c r="W1847" i="1"/>
  <c r="V1847" i="1"/>
  <c r="U1847" i="1"/>
  <c r="T1847" i="1"/>
  <c r="S1847" i="1"/>
  <c r="W1054" i="1"/>
  <c r="V1054" i="1"/>
  <c r="U1054" i="1"/>
  <c r="T1054" i="1"/>
  <c r="S1054" i="1"/>
  <c r="W1874" i="1"/>
  <c r="V1874" i="1"/>
  <c r="U1874" i="1"/>
  <c r="T1874" i="1"/>
  <c r="S1874" i="1"/>
  <c r="W2105" i="1"/>
  <c r="V2105" i="1"/>
  <c r="U2105" i="1"/>
  <c r="T2105" i="1"/>
  <c r="S2105" i="1"/>
  <c r="W1952" i="1"/>
  <c r="V1952" i="1"/>
  <c r="U1952" i="1"/>
  <c r="T1952" i="1"/>
  <c r="S1952" i="1"/>
  <c r="W230" i="1"/>
  <c r="V230" i="1"/>
  <c r="U230" i="1"/>
  <c r="T230" i="1"/>
  <c r="S230" i="1"/>
  <c r="W2156" i="1"/>
  <c r="V2156" i="1"/>
  <c r="U2156" i="1"/>
  <c r="T2156" i="1"/>
  <c r="S2156" i="1"/>
  <c r="W483" i="1"/>
  <c r="V483" i="1"/>
  <c r="U483" i="1"/>
  <c r="T483" i="1"/>
  <c r="S483" i="1"/>
  <c r="W2185" i="1"/>
  <c r="V2185" i="1"/>
  <c r="U2185" i="1"/>
  <c r="T2185" i="1"/>
  <c r="S2185" i="1"/>
  <c r="W1818" i="1"/>
  <c r="V1818" i="1"/>
  <c r="U1818" i="1"/>
  <c r="T1818" i="1"/>
  <c r="S1818" i="1"/>
  <c r="W2106" i="1"/>
  <c r="V2106" i="1"/>
  <c r="U2106" i="1"/>
  <c r="T2106" i="1"/>
  <c r="S2106" i="1"/>
  <c r="W2207" i="1"/>
  <c r="V2207" i="1"/>
  <c r="U2207" i="1"/>
  <c r="T2207" i="1"/>
  <c r="S2207" i="1"/>
  <c r="W916" i="1"/>
  <c r="V916" i="1"/>
  <c r="U916" i="1"/>
  <c r="T916" i="1"/>
  <c r="S916" i="1"/>
  <c r="W311" i="1"/>
  <c r="V311" i="1"/>
  <c r="U311" i="1"/>
  <c r="T311" i="1"/>
  <c r="S311" i="1"/>
  <c r="W242" i="1"/>
  <c r="V242" i="1"/>
  <c r="U242" i="1"/>
  <c r="T242" i="1"/>
  <c r="S242" i="1"/>
  <c r="W2009" i="1"/>
  <c r="V2009" i="1"/>
  <c r="U2009" i="1"/>
  <c r="T2009" i="1"/>
  <c r="S2009" i="1"/>
  <c r="W355" i="1"/>
  <c r="V355" i="1"/>
  <c r="U355" i="1"/>
  <c r="T355" i="1"/>
  <c r="S355" i="1"/>
  <c r="W1758" i="1"/>
  <c r="V1758" i="1"/>
  <c r="U1758" i="1"/>
  <c r="T1758" i="1"/>
  <c r="S1758" i="1"/>
  <c r="W735" i="1"/>
  <c r="V735" i="1"/>
  <c r="U735" i="1"/>
  <c r="T735" i="1"/>
  <c r="S735" i="1"/>
  <c r="W734" i="1"/>
  <c r="V734" i="1"/>
  <c r="U734" i="1"/>
  <c r="T734" i="1"/>
  <c r="S734" i="1"/>
  <c r="W1893" i="1"/>
  <c r="V1893" i="1"/>
  <c r="U1893" i="1"/>
  <c r="T1893" i="1"/>
  <c r="S1893" i="1"/>
  <c r="W1218" i="1"/>
  <c r="V1218" i="1"/>
  <c r="U1218" i="1"/>
  <c r="T1218" i="1"/>
  <c r="S1218" i="1"/>
  <c r="W2295" i="1"/>
  <c r="V2295" i="1"/>
  <c r="U2295" i="1"/>
  <c r="T2295" i="1"/>
  <c r="S2295" i="1"/>
  <c r="W214" i="1"/>
  <c r="V214" i="1"/>
  <c r="U214" i="1"/>
  <c r="T214" i="1"/>
  <c r="S214" i="1"/>
  <c r="W2172" i="1"/>
  <c r="V2172" i="1"/>
  <c r="U2172" i="1"/>
  <c r="T2172" i="1"/>
  <c r="S2172" i="1"/>
  <c r="W279" i="1"/>
  <c r="V279" i="1"/>
  <c r="U279" i="1"/>
  <c r="T279" i="1"/>
  <c r="S279" i="1"/>
  <c r="W1129" i="1"/>
  <c r="V1129" i="1"/>
  <c r="U1129" i="1"/>
  <c r="T1129" i="1"/>
  <c r="S1129" i="1"/>
  <c r="W823" i="1"/>
  <c r="V823" i="1"/>
  <c r="U823" i="1"/>
  <c r="T823" i="1"/>
  <c r="S823" i="1"/>
  <c r="W2252" i="1"/>
  <c r="V2252" i="1"/>
  <c r="U2252" i="1"/>
  <c r="T2252" i="1"/>
  <c r="S2252" i="1"/>
  <c r="W939" i="1"/>
  <c r="V939" i="1"/>
  <c r="U939" i="1"/>
  <c r="T939" i="1"/>
  <c r="S939" i="1"/>
  <c r="W245" i="1"/>
  <c r="V245" i="1"/>
  <c r="U245" i="1"/>
  <c r="T245" i="1"/>
  <c r="S245" i="1"/>
  <c r="W1849" i="1"/>
  <c r="V1849" i="1"/>
  <c r="U1849" i="1"/>
  <c r="T1849" i="1"/>
  <c r="S1849" i="1"/>
  <c r="W2045" i="1"/>
  <c r="V2045" i="1"/>
  <c r="U2045" i="1"/>
  <c r="T2045" i="1"/>
  <c r="S2045" i="1"/>
  <c r="W2215" i="1"/>
  <c r="V2215" i="1"/>
  <c r="U2215" i="1"/>
  <c r="T2215" i="1"/>
  <c r="S2215" i="1"/>
  <c r="W1938" i="1"/>
  <c r="V1938" i="1"/>
  <c r="U1938" i="1"/>
  <c r="T1938" i="1"/>
  <c r="S1938" i="1"/>
  <c r="W353" i="1"/>
  <c r="V353" i="1"/>
  <c r="U353" i="1"/>
  <c r="T353" i="1"/>
  <c r="S353" i="1"/>
  <c r="W2069" i="1"/>
  <c r="V2069" i="1"/>
  <c r="U2069" i="1"/>
  <c r="T2069" i="1"/>
  <c r="S2069" i="1"/>
  <c r="W1763" i="1"/>
  <c r="V1763" i="1"/>
  <c r="U1763" i="1"/>
  <c r="T1763" i="1"/>
  <c r="S1763" i="1"/>
  <c r="W2217" i="1"/>
  <c r="V2217" i="1"/>
  <c r="U2217" i="1"/>
  <c r="T2217" i="1"/>
  <c r="S2217" i="1"/>
  <c r="W2184" i="1"/>
  <c r="V2184" i="1"/>
  <c r="U2184" i="1"/>
  <c r="T2184" i="1"/>
  <c r="S2184" i="1"/>
  <c r="W1990" i="1"/>
  <c r="V1990" i="1"/>
  <c r="U1990" i="1"/>
  <c r="T1990" i="1"/>
  <c r="S1990" i="1"/>
  <c r="W1751" i="1"/>
  <c r="V1751" i="1"/>
  <c r="U1751" i="1"/>
  <c r="T1751" i="1"/>
  <c r="S1751" i="1"/>
  <c r="W695" i="1"/>
  <c r="V695" i="1"/>
  <c r="U695" i="1"/>
  <c r="T695" i="1"/>
  <c r="S695" i="1"/>
  <c r="W1213" i="1"/>
  <c r="V1213" i="1"/>
  <c r="U1213" i="1"/>
  <c r="T1213" i="1"/>
  <c r="S1213" i="1"/>
  <c r="W2285" i="1"/>
  <c r="V2285" i="1"/>
  <c r="U2285" i="1"/>
  <c r="T2285" i="1"/>
  <c r="S2285" i="1"/>
  <c r="W1806" i="1"/>
  <c r="V1806" i="1"/>
  <c r="U1806" i="1"/>
  <c r="T1806" i="1"/>
  <c r="S1806" i="1"/>
  <c r="W129" i="1"/>
  <c r="V129" i="1"/>
  <c r="U129" i="1"/>
  <c r="T129" i="1"/>
  <c r="S129" i="1"/>
  <c r="W2250" i="1"/>
  <c r="V2250" i="1"/>
  <c r="U2250" i="1"/>
  <c r="T2250" i="1"/>
  <c r="S2250" i="1"/>
  <c r="W2036" i="1"/>
  <c r="V2036" i="1"/>
  <c r="U2036" i="1"/>
  <c r="T2036" i="1"/>
  <c r="S2036" i="1"/>
  <c r="W2183" i="1"/>
  <c r="V2183" i="1"/>
  <c r="U2183" i="1"/>
  <c r="T2183" i="1"/>
  <c r="S2183" i="1"/>
  <c r="W2303" i="1"/>
  <c r="V2303" i="1"/>
  <c r="U2303" i="1"/>
  <c r="T2303" i="1"/>
  <c r="S2303" i="1"/>
  <c r="W1794" i="1"/>
  <c r="V1794" i="1"/>
  <c r="U1794" i="1"/>
  <c r="T1794" i="1"/>
  <c r="S1794" i="1"/>
  <c r="W1918" i="1"/>
  <c r="V1918" i="1"/>
  <c r="U1918" i="1"/>
  <c r="T1918" i="1"/>
  <c r="S1918" i="1"/>
  <c r="W1212" i="1"/>
  <c r="V1212" i="1"/>
  <c r="U1212" i="1"/>
  <c r="T1212" i="1"/>
  <c r="S1212" i="1"/>
  <c r="W2026" i="1"/>
  <c r="V2026" i="1"/>
  <c r="U2026" i="1"/>
  <c r="T2026" i="1"/>
  <c r="S2026" i="1"/>
  <c r="W83" i="1"/>
  <c r="V83" i="1"/>
  <c r="U83" i="1"/>
  <c r="T83" i="1"/>
  <c r="S83" i="1"/>
  <c r="W1809" i="1"/>
  <c r="V1809" i="1"/>
  <c r="U1809" i="1"/>
  <c r="T1809" i="1"/>
  <c r="S1809" i="1"/>
  <c r="W504" i="1"/>
  <c r="V504" i="1"/>
  <c r="U504" i="1"/>
  <c r="T504" i="1"/>
  <c r="S504" i="1"/>
  <c r="W1815" i="1"/>
  <c r="V1815" i="1"/>
  <c r="U1815" i="1"/>
  <c r="T1815" i="1"/>
  <c r="S1815" i="1"/>
  <c r="W1210" i="1"/>
  <c r="V1210" i="1"/>
  <c r="U1210" i="1"/>
  <c r="T1210" i="1"/>
  <c r="S1210" i="1"/>
  <c r="W1136" i="1"/>
  <c r="V1136" i="1"/>
  <c r="U1136" i="1"/>
  <c r="T1136" i="1"/>
  <c r="S1136" i="1"/>
  <c r="W323" i="1"/>
  <c r="V323" i="1"/>
  <c r="U323" i="1"/>
  <c r="T323" i="1"/>
  <c r="S323" i="1"/>
  <c r="W1998" i="1"/>
  <c r="V1998" i="1"/>
  <c r="U1998" i="1"/>
  <c r="T1998" i="1"/>
  <c r="S1998" i="1"/>
  <c r="W2314" i="1"/>
  <c r="V2314" i="1"/>
  <c r="U2314" i="1"/>
  <c r="T2314" i="1"/>
  <c r="S2314" i="1"/>
  <c r="W1586" i="1"/>
  <c r="V1586" i="1"/>
  <c r="U1586" i="1"/>
  <c r="T1586" i="1"/>
  <c r="S1586" i="1"/>
  <c r="W949" i="1"/>
  <c r="V949" i="1"/>
  <c r="U949" i="1"/>
  <c r="T949" i="1"/>
  <c r="S949" i="1"/>
  <c r="W1195" i="1"/>
  <c r="V1195" i="1"/>
  <c r="U1195" i="1"/>
  <c r="T1195" i="1"/>
  <c r="S1195" i="1"/>
  <c r="W1361" i="1"/>
  <c r="V1361" i="1"/>
  <c r="U1361" i="1"/>
  <c r="T1361" i="1"/>
  <c r="S1361" i="1"/>
  <c r="W1151" i="1"/>
  <c r="V1151" i="1"/>
  <c r="U1151" i="1"/>
  <c r="T1151" i="1"/>
  <c r="S1151" i="1"/>
  <c r="W1635" i="1"/>
  <c r="V1635" i="1"/>
  <c r="U1635" i="1"/>
  <c r="T1635" i="1"/>
  <c r="S1635" i="1"/>
  <c r="W2319" i="1"/>
  <c r="V2319" i="1"/>
  <c r="U2319" i="1"/>
  <c r="T2319" i="1"/>
  <c r="S2319" i="1"/>
  <c r="W986" i="1"/>
  <c r="V986" i="1"/>
  <c r="U986" i="1"/>
  <c r="T986" i="1"/>
  <c r="S986" i="1"/>
  <c r="W719" i="1"/>
  <c r="V719" i="1"/>
  <c r="U719" i="1"/>
  <c r="T719" i="1"/>
  <c r="S719" i="1"/>
  <c r="W847" i="1"/>
  <c r="V847" i="1"/>
  <c r="U847" i="1"/>
  <c r="T847" i="1"/>
  <c r="S847" i="1"/>
  <c r="W1156" i="1"/>
  <c r="V1156" i="1"/>
  <c r="U1156" i="1"/>
  <c r="T1156" i="1"/>
  <c r="S1156" i="1"/>
  <c r="W293" i="1"/>
  <c r="V293" i="1"/>
  <c r="U293" i="1"/>
  <c r="T293" i="1"/>
  <c r="S293" i="1"/>
  <c r="W839" i="1"/>
  <c r="V839" i="1"/>
  <c r="U839" i="1"/>
  <c r="T839" i="1"/>
  <c r="S839" i="1"/>
  <c r="W1461" i="1"/>
  <c r="V1461" i="1"/>
  <c r="U1461" i="1"/>
  <c r="T1461" i="1"/>
  <c r="S1461" i="1"/>
  <c r="W1668" i="1"/>
  <c r="V1668" i="1"/>
  <c r="U1668" i="1"/>
  <c r="T1668" i="1"/>
  <c r="S1668" i="1"/>
  <c r="W1630" i="1"/>
  <c r="V1630" i="1"/>
  <c r="U1630" i="1"/>
  <c r="T1630" i="1"/>
  <c r="S1630" i="1"/>
  <c r="W733" i="1"/>
  <c r="V733" i="1"/>
  <c r="U733" i="1"/>
  <c r="T733" i="1"/>
  <c r="S733" i="1"/>
  <c r="W1468" i="1"/>
  <c r="V1468" i="1"/>
  <c r="U1468" i="1"/>
  <c r="T1468" i="1"/>
  <c r="S1468" i="1"/>
  <c r="W1601" i="1"/>
  <c r="V1601" i="1"/>
  <c r="U1601" i="1"/>
  <c r="T1601" i="1"/>
  <c r="S1601" i="1"/>
  <c r="W529" i="1"/>
  <c r="V529" i="1"/>
  <c r="U529" i="1"/>
  <c r="T529" i="1"/>
  <c r="S529" i="1"/>
  <c r="W887" i="1"/>
  <c r="V887" i="1"/>
  <c r="U887" i="1"/>
  <c r="T887" i="1"/>
  <c r="S887" i="1"/>
  <c r="W1550" i="1"/>
  <c r="V1550" i="1"/>
  <c r="U1550" i="1"/>
  <c r="T1550" i="1"/>
  <c r="S1550" i="1"/>
  <c r="W688" i="1"/>
  <c r="V688" i="1"/>
  <c r="U688" i="1"/>
  <c r="T688" i="1"/>
  <c r="S688" i="1"/>
  <c r="W1442" i="1"/>
  <c r="V1442" i="1"/>
  <c r="U1442" i="1"/>
  <c r="T1442" i="1"/>
  <c r="S1442" i="1"/>
  <c r="W1222" i="1"/>
  <c r="V1222" i="1"/>
  <c r="U1222" i="1"/>
  <c r="T1222" i="1"/>
  <c r="S1222" i="1"/>
  <c r="W2315" i="1"/>
  <c r="V2315" i="1"/>
  <c r="U2315" i="1"/>
  <c r="T2315" i="1"/>
  <c r="S2315" i="1"/>
  <c r="W451" i="1"/>
  <c r="V451" i="1"/>
  <c r="U451" i="1"/>
  <c r="T451" i="1"/>
  <c r="S451" i="1"/>
  <c r="W1410" i="1"/>
  <c r="V1410" i="1"/>
  <c r="U1410" i="1"/>
  <c r="T1410" i="1"/>
  <c r="S1410" i="1"/>
  <c r="W1457" i="1"/>
  <c r="V1457" i="1"/>
  <c r="U1457" i="1"/>
  <c r="T1457" i="1"/>
  <c r="S1457" i="1"/>
  <c r="W710" i="1"/>
  <c r="V710" i="1"/>
  <c r="U710" i="1"/>
  <c r="T710" i="1"/>
  <c r="S710" i="1"/>
  <c r="W237" i="1"/>
  <c r="V237" i="1"/>
  <c r="U237" i="1"/>
  <c r="T237" i="1"/>
  <c r="S237" i="1"/>
  <c r="W354" i="1"/>
  <c r="V354" i="1"/>
  <c r="U354" i="1"/>
  <c r="T354" i="1"/>
  <c r="S354" i="1"/>
  <c r="W1421" i="1"/>
  <c r="V1421" i="1"/>
  <c r="U1421" i="1"/>
  <c r="T1421" i="1"/>
  <c r="S1421" i="1"/>
  <c r="W457" i="1"/>
  <c r="V457" i="1"/>
  <c r="U457" i="1"/>
  <c r="T457" i="1"/>
  <c r="S457" i="1"/>
  <c r="W874" i="1"/>
  <c r="V874" i="1"/>
  <c r="U874" i="1"/>
  <c r="T874" i="1"/>
  <c r="S874" i="1"/>
  <c r="W972" i="1"/>
  <c r="V972" i="1"/>
  <c r="U972" i="1"/>
  <c r="T972" i="1"/>
  <c r="S972" i="1"/>
  <c r="W418" i="1"/>
  <c r="V418" i="1"/>
  <c r="U418" i="1"/>
  <c r="T418" i="1"/>
  <c r="S418" i="1"/>
  <c r="W936" i="1"/>
  <c r="V936" i="1"/>
  <c r="U936" i="1"/>
  <c r="T936" i="1"/>
  <c r="S936" i="1"/>
  <c r="W664" i="1"/>
  <c r="V664" i="1"/>
  <c r="U664" i="1"/>
  <c r="T664" i="1"/>
  <c r="S664" i="1"/>
  <c r="W925" i="1"/>
  <c r="V925" i="1"/>
  <c r="U925" i="1"/>
  <c r="T925" i="1"/>
  <c r="S925" i="1"/>
  <c r="W706" i="1"/>
  <c r="V706" i="1"/>
  <c r="U706" i="1"/>
  <c r="T706" i="1"/>
  <c r="S706" i="1"/>
  <c r="W1047" i="1"/>
  <c r="V1047" i="1"/>
  <c r="U1047" i="1"/>
  <c r="T1047" i="1"/>
  <c r="S1047" i="1"/>
  <c r="W1558" i="1"/>
  <c r="V1558" i="1"/>
  <c r="U1558" i="1"/>
  <c r="T1558" i="1"/>
  <c r="S1558" i="1"/>
  <c r="W929" i="1"/>
  <c r="V929" i="1"/>
  <c r="U929" i="1"/>
  <c r="T929" i="1"/>
  <c r="S929" i="1"/>
  <c r="W1637" i="1"/>
  <c r="V1637" i="1"/>
  <c r="U1637" i="1"/>
  <c r="T1637" i="1"/>
  <c r="S1637" i="1"/>
  <c r="W3" i="1"/>
  <c r="V3" i="1"/>
  <c r="U3" i="1"/>
  <c r="T3" i="1"/>
  <c r="S3" i="1"/>
  <c r="W764" i="1"/>
  <c r="V764" i="1"/>
  <c r="U764" i="1"/>
  <c r="T764" i="1"/>
  <c r="S764" i="1"/>
  <c r="W1150" i="1"/>
  <c r="V1150" i="1"/>
  <c r="U1150" i="1"/>
  <c r="T1150" i="1"/>
  <c r="S1150" i="1"/>
  <c r="W2277" i="1"/>
  <c r="V2277" i="1"/>
  <c r="U2277" i="1"/>
  <c r="T2277" i="1"/>
  <c r="S2277" i="1"/>
  <c r="W1092" i="1"/>
  <c r="V1092" i="1"/>
  <c r="U1092" i="1"/>
  <c r="T1092" i="1"/>
  <c r="S1092" i="1"/>
  <c r="W612" i="1"/>
  <c r="V612" i="1"/>
  <c r="U612" i="1"/>
  <c r="T612" i="1"/>
  <c r="S612" i="1"/>
  <c r="W1960" i="1"/>
  <c r="V1960" i="1"/>
  <c r="U1960" i="1"/>
  <c r="T1960" i="1"/>
  <c r="S1960" i="1"/>
  <c r="W1899" i="1"/>
  <c r="V1899" i="1"/>
  <c r="U1899" i="1"/>
  <c r="T1899" i="1"/>
  <c r="S1899" i="1"/>
  <c r="W1757" i="1"/>
  <c r="V1757" i="1"/>
  <c r="U1757" i="1"/>
  <c r="T1757" i="1"/>
  <c r="S1757" i="1"/>
  <c r="W1681" i="1"/>
  <c r="V1681" i="1"/>
  <c r="U1681" i="1"/>
  <c r="T1681" i="1"/>
  <c r="S1681" i="1"/>
  <c r="W1490" i="1"/>
  <c r="V1490" i="1"/>
  <c r="U1490" i="1"/>
  <c r="T1490" i="1"/>
  <c r="S1490" i="1"/>
  <c r="W611" i="1"/>
  <c r="V611" i="1"/>
  <c r="U611" i="1"/>
  <c r="T611" i="1"/>
  <c r="S611" i="1"/>
  <c r="W278" i="1"/>
  <c r="V278" i="1"/>
  <c r="U278" i="1"/>
  <c r="T278" i="1"/>
  <c r="S278" i="1"/>
  <c r="W2263" i="1"/>
  <c r="V2263" i="1"/>
  <c r="U2263" i="1"/>
  <c r="T2263" i="1"/>
  <c r="S2263" i="1"/>
  <c r="W1204" i="1"/>
  <c r="V1204" i="1"/>
  <c r="U1204" i="1"/>
  <c r="T1204" i="1"/>
  <c r="S1204" i="1"/>
  <c r="W48" i="1"/>
  <c r="V48" i="1"/>
  <c r="U48" i="1"/>
  <c r="T48" i="1"/>
  <c r="S48" i="1"/>
  <c r="W387" i="1"/>
  <c r="V387" i="1"/>
  <c r="U387" i="1"/>
  <c r="T387" i="1"/>
  <c r="S387" i="1"/>
  <c r="W822" i="1"/>
  <c r="V822" i="1"/>
  <c r="U822" i="1"/>
  <c r="T822" i="1"/>
  <c r="S822" i="1"/>
  <c r="W910" i="1"/>
  <c r="V910" i="1"/>
  <c r="U910" i="1"/>
  <c r="T910" i="1"/>
  <c r="S910" i="1"/>
  <c r="W560" i="1"/>
  <c r="V560" i="1"/>
  <c r="U560" i="1"/>
  <c r="T560" i="1"/>
  <c r="S560" i="1"/>
  <c r="W285" i="1"/>
  <c r="V285" i="1"/>
  <c r="U285" i="1"/>
  <c r="T285" i="1"/>
  <c r="S285" i="1"/>
  <c r="W138" i="1"/>
  <c r="V138" i="1"/>
  <c r="U138" i="1"/>
  <c r="T138" i="1"/>
  <c r="S138" i="1"/>
  <c r="W626" i="1"/>
  <c r="V626" i="1"/>
  <c r="U626" i="1"/>
  <c r="T626" i="1"/>
  <c r="S626" i="1"/>
  <c r="W780" i="1"/>
  <c r="V780" i="1"/>
  <c r="U780" i="1"/>
  <c r="T780" i="1"/>
  <c r="S780" i="1"/>
  <c r="W654" i="1"/>
  <c r="V654" i="1"/>
  <c r="U654" i="1"/>
  <c r="T654" i="1"/>
  <c r="S654" i="1"/>
  <c r="W1025" i="1"/>
  <c r="V1025" i="1"/>
  <c r="U1025" i="1"/>
  <c r="T1025" i="1"/>
  <c r="S1025" i="1"/>
  <c r="W588" i="1"/>
  <c r="V588" i="1"/>
  <c r="U588" i="1"/>
  <c r="T588" i="1"/>
  <c r="S588" i="1"/>
  <c r="W538" i="1"/>
  <c r="V538" i="1"/>
  <c r="U538" i="1"/>
  <c r="T538" i="1"/>
  <c r="S538" i="1"/>
  <c r="W1473" i="1"/>
  <c r="V1473" i="1"/>
  <c r="U1473" i="1"/>
  <c r="T1473" i="1"/>
  <c r="S1473" i="1"/>
  <c r="W801" i="1"/>
  <c r="V801" i="1"/>
  <c r="U801" i="1"/>
  <c r="T801" i="1"/>
  <c r="S801" i="1"/>
  <c r="W909" i="1"/>
  <c r="V909" i="1"/>
  <c r="U909" i="1"/>
  <c r="T909" i="1"/>
  <c r="S909" i="1"/>
  <c r="W284" i="1"/>
  <c r="V284" i="1"/>
  <c r="U284" i="1"/>
  <c r="T284" i="1"/>
  <c r="S284" i="1"/>
  <c r="W385" i="1"/>
  <c r="V385" i="1"/>
  <c r="U385" i="1"/>
  <c r="T385" i="1"/>
  <c r="S385" i="1"/>
  <c r="W276" i="1"/>
  <c r="V276" i="1"/>
  <c r="U276" i="1"/>
  <c r="T276" i="1"/>
  <c r="S276" i="1"/>
  <c r="W283" i="1"/>
  <c r="V283" i="1"/>
  <c r="U283" i="1"/>
  <c r="T283" i="1"/>
  <c r="S283" i="1"/>
  <c r="W800" i="1"/>
  <c r="V800" i="1"/>
  <c r="U800" i="1"/>
  <c r="T800" i="1"/>
  <c r="S800" i="1"/>
  <c r="W292" i="1"/>
  <c r="V292" i="1"/>
  <c r="U292" i="1"/>
  <c r="T292" i="1"/>
  <c r="S292" i="1"/>
  <c r="W1860" i="1"/>
  <c r="V1860" i="1"/>
  <c r="U1860" i="1"/>
  <c r="T1860" i="1"/>
  <c r="S1860" i="1"/>
  <c r="W508" i="1"/>
  <c r="V508" i="1"/>
  <c r="U508" i="1"/>
  <c r="T508" i="1"/>
  <c r="S508" i="1"/>
  <c r="W1227" i="1"/>
  <c r="V1227" i="1"/>
  <c r="U1227" i="1"/>
  <c r="T1227" i="1"/>
  <c r="S1227" i="1"/>
  <c r="W1403" i="1"/>
  <c r="V1403" i="1"/>
  <c r="U1403" i="1"/>
  <c r="T1403" i="1"/>
  <c r="S1403" i="1"/>
  <c r="W1393" i="1"/>
  <c r="V1393" i="1"/>
  <c r="U1393" i="1"/>
  <c r="T1393" i="1"/>
  <c r="S1393" i="1"/>
  <c r="W1684" i="1"/>
  <c r="V1684" i="1"/>
  <c r="U1684" i="1"/>
  <c r="T1684" i="1"/>
  <c r="S1684" i="1"/>
  <c r="W1634" i="1"/>
  <c r="V1634" i="1"/>
  <c r="U1634" i="1"/>
  <c r="T1634" i="1"/>
  <c r="S1634" i="1"/>
  <c r="W1205" i="1"/>
  <c r="V1205" i="1"/>
  <c r="U1205" i="1"/>
  <c r="T1205" i="1"/>
  <c r="S1205" i="1"/>
  <c r="W2242" i="1"/>
  <c r="V2242" i="1"/>
  <c r="U2242" i="1"/>
  <c r="T2242" i="1"/>
  <c r="S2242" i="1"/>
  <c r="W1805" i="1"/>
  <c r="V1805" i="1"/>
  <c r="U1805" i="1"/>
  <c r="T1805" i="1"/>
  <c r="S1805" i="1"/>
  <c r="W250" i="1"/>
  <c r="V250" i="1"/>
  <c r="U250" i="1"/>
  <c r="T250" i="1"/>
  <c r="S250" i="1"/>
  <c r="W2068" i="1"/>
  <c r="V2068" i="1"/>
  <c r="U2068" i="1"/>
  <c r="T2068" i="1"/>
  <c r="S2068" i="1"/>
  <c r="E1073" i="2"/>
  <c r="E1089" i="2"/>
  <c r="E779" i="2"/>
  <c r="E634" i="2"/>
  <c r="E2139" i="2"/>
  <c r="E2241" i="2"/>
  <c r="E721" i="2"/>
  <c r="E1428" i="2"/>
  <c r="E1687" i="2"/>
  <c r="E1957" i="2"/>
  <c r="E1064" i="2"/>
  <c r="E1389" i="2"/>
  <c r="E252" i="2"/>
  <c r="E1618" i="2"/>
  <c r="E1245" i="2"/>
  <c r="E2184" i="2"/>
  <c r="E2148" i="2"/>
  <c r="E635" i="2"/>
  <c r="E1289" i="2"/>
  <c r="E1567" i="2"/>
  <c r="E710" i="2"/>
  <c r="E1575" i="2"/>
  <c r="E756" i="2"/>
  <c r="E36" i="2"/>
  <c r="E1554" i="2"/>
  <c r="E370" i="2"/>
  <c r="E1393" i="2"/>
  <c r="E279" i="2"/>
  <c r="E1390" i="2"/>
  <c r="E438" i="2"/>
  <c r="E1282" i="2"/>
  <c r="E120" i="2"/>
  <c r="E112" i="2"/>
  <c r="E612" i="2"/>
  <c r="E1668" i="2"/>
  <c r="E1651" i="2"/>
  <c r="E1167" i="2"/>
  <c r="E986" i="2"/>
  <c r="E1683" i="2"/>
  <c r="E2126" i="2"/>
  <c r="E916" i="2"/>
  <c r="E1055" i="2"/>
  <c r="E1452" i="2"/>
  <c r="E219" i="2"/>
  <c r="E589" i="2"/>
  <c r="E738" i="2"/>
  <c r="E73" i="2"/>
  <c r="E1949" i="2"/>
  <c r="E513" i="2"/>
  <c r="E735" i="2"/>
  <c r="E1212" i="2"/>
  <c r="E1263" i="2"/>
  <c r="E2017" i="2"/>
  <c r="E1464" i="2"/>
  <c r="E1196" i="2"/>
  <c r="E48" i="2"/>
  <c r="E1159" i="2"/>
  <c r="E2021" i="2"/>
  <c r="E2061" i="2"/>
  <c r="E1198" i="2"/>
  <c r="E162" i="2"/>
  <c r="E2232" i="2"/>
  <c r="E208" i="2"/>
  <c r="E61" i="2"/>
  <c r="E840" i="2"/>
  <c r="E2023" i="2"/>
  <c r="E2117" i="2"/>
  <c r="E6" i="2"/>
  <c r="E706" i="2"/>
  <c r="E780" i="2"/>
  <c r="E540" i="2"/>
  <c r="E670" i="2"/>
  <c r="E25" i="2"/>
  <c r="E1830" i="2"/>
  <c r="E1931" i="2"/>
  <c r="E801" i="2"/>
  <c r="E186" i="2"/>
  <c r="E1615" i="2"/>
  <c r="E647" i="2"/>
  <c r="E2109" i="2"/>
  <c r="E910" i="2"/>
  <c r="E1218" i="2"/>
  <c r="E1431" i="2"/>
  <c r="E1890" i="2"/>
  <c r="E1338" i="2"/>
  <c r="E1746" i="2"/>
  <c r="E1102" i="2"/>
  <c r="E1950" i="2"/>
  <c r="E2041" i="2"/>
  <c r="E2310" i="2"/>
  <c r="E369" i="2"/>
  <c r="E1843" i="2"/>
  <c r="E2236" i="2"/>
  <c r="E649" i="2"/>
  <c r="E212" i="2"/>
  <c r="E429" i="2"/>
  <c r="E241" i="2"/>
  <c r="E1173" i="2"/>
  <c r="E1684" i="2"/>
  <c r="E667" i="2"/>
  <c r="E232" i="2"/>
  <c r="E1387" i="2"/>
  <c r="E1855" i="2"/>
  <c r="E903" i="2"/>
  <c r="E246" i="2"/>
  <c r="E1779" i="2"/>
  <c r="E1551" i="2"/>
  <c r="E1376" i="2"/>
  <c r="E2286" i="2"/>
  <c r="E767" i="2"/>
  <c r="E2064" i="2"/>
  <c r="E2237" i="2"/>
  <c r="E1986" i="2"/>
  <c r="E1876" i="2"/>
  <c r="E2162" i="2"/>
  <c r="E1439" i="2"/>
  <c r="E742" i="2"/>
  <c r="E1564" i="2"/>
  <c r="E2229" i="2"/>
  <c r="E1550" i="2"/>
  <c r="E1366" i="2"/>
  <c r="E987" i="2"/>
  <c r="E1045" i="2"/>
  <c r="E444" i="2"/>
  <c r="E862" i="2"/>
  <c r="E1498" i="2"/>
  <c r="E528" i="2"/>
  <c r="E515" i="2"/>
  <c r="E2075" i="2"/>
  <c r="E872" i="2"/>
  <c r="E1540" i="2"/>
  <c r="E1679" i="2"/>
  <c r="E550" i="2"/>
  <c r="E1967" i="2"/>
  <c r="E1528" i="2"/>
  <c r="E1493" i="2"/>
  <c r="E1666" i="2"/>
  <c r="E1646" i="2"/>
  <c r="E163" i="2"/>
  <c r="E1242" i="2"/>
  <c r="E57" i="2"/>
  <c r="E519" i="2"/>
  <c r="E27" i="2"/>
  <c r="E1811" i="2"/>
  <c r="E1340" i="2"/>
  <c r="E1067" i="2"/>
  <c r="E1240" i="2"/>
  <c r="E784" i="2"/>
  <c r="E980" i="2"/>
  <c r="E1034" i="2"/>
  <c r="E1367" i="2"/>
  <c r="E1534" i="2"/>
  <c r="E1437" i="2"/>
  <c r="E319" i="2"/>
  <c r="E290" i="2"/>
  <c r="E1462" i="2"/>
  <c r="E2128" i="2"/>
  <c r="E407" i="2"/>
  <c r="E514" i="2"/>
  <c r="E1851" i="2"/>
  <c r="E1849" i="2"/>
  <c r="E1512" i="2"/>
  <c r="E919" i="2"/>
  <c r="E1223" i="2"/>
  <c r="E2215" i="2"/>
  <c r="E874" i="2"/>
  <c r="E308" i="2"/>
  <c r="E789" i="2"/>
  <c r="E138" i="2"/>
  <c r="E944" i="2"/>
  <c r="E1384" i="2"/>
  <c r="E1616" i="2"/>
  <c r="E2206" i="2"/>
  <c r="E1177" i="2"/>
  <c r="E396" i="2"/>
  <c r="E1381" i="2"/>
  <c r="E516" i="2"/>
  <c r="E1132" i="2"/>
  <c r="E504" i="2"/>
  <c r="E1751" i="2"/>
  <c r="E2088" i="2"/>
  <c r="E76" i="2"/>
  <c r="E1659" i="2"/>
  <c r="E1716" i="2"/>
  <c r="E1000" i="2"/>
  <c r="E1513" i="2"/>
  <c r="E1470" i="2"/>
  <c r="E1821" i="2"/>
  <c r="E1905" i="2"/>
  <c r="E963" i="2"/>
  <c r="E1978" i="2"/>
  <c r="E260" i="2"/>
  <c r="E1458" i="2"/>
  <c r="E2296" i="2"/>
  <c r="E747" i="2"/>
  <c r="E66" i="2"/>
  <c r="E978" i="2"/>
  <c r="E795" i="2"/>
  <c r="E676" i="2"/>
  <c r="E1784" i="2"/>
  <c r="E1028" i="2"/>
  <c r="E1572" i="2"/>
  <c r="E168" i="2"/>
  <c r="E2200" i="2"/>
  <c r="E937" i="2"/>
  <c r="E2165" i="2"/>
  <c r="E316" i="2"/>
  <c r="E793" i="2"/>
  <c r="E1965" i="2"/>
  <c r="E1171" i="2"/>
  <c r="E309" i="2"/>
  <c r="E2040" i="2"/>
  <c r="E2212" i="2"/>
  <c r="E257" i="2"/>
  <c r="E1577" i="2"/>
  <c r="E328" i="2"/>
  <c r="E932" i="2"/>
  <c r="E2231" i="2"/>
  <c r="E1070" i="2"/>
  <c r="E1363" i="2"/>
  <c r="E2274" i="2"/>
  <c r="E1044" i="2"/>
  <c r="E398" i="2"/>
  <c r="E332" i="2"/>
  <c r="E808" i="2"/>
  <c r="E1320" i="2"/>
  <c r="E2164" i="2"/>
  <c r="E1595" i="2"/>
  <c r="E1226" i="2"/>
  <c r="E1827" i="2"/>
  <c r="E1694" i="2"/>
  <c r="E1435" i="2"/>
  <c r="E1842" i="2"/>
  <c r="E1899" i="2"/>
  <c r="E1501" i="2"/>
  <c r="E338" i="2"/>
  <c r="E2116" i="2"/>
  <c r="E2288" i="2"/>
  <c r="E425" i="2"/>
  <c r="E844" i="2"/>
  <c r="E568" i="2"/>
  <c r="E422" i="2"/>
  <c r="E593" i="2"/>
  <c r="E924" i="2"/>
  <c r="E1274" i="2"/>
  <c r="E1277" i="2"/>
  <c r="E185" i="2"/>
  <c r="E1317" i="2"/>
  <c r="E2207" i="2"/>
  <c r="E69" i="2"/>
  <c r="E1027" i="2"/>
  <c r="E1699" i="2"/>
  <c r="E1752" i="2"/>
  <c r="E1341" i="2"/>
  <c r="E571" i="2"/>
  <c r="E794" i="2"/>
  <c r="E1558" i="2"/>
  <c r="E1735" i="2"/>
  <c r="E920" i="2"/>
  <c r="E994" i="2"/>
  <c r="E965" i="2"/>
  <c r="E751" i="2"/>
  <c r="E2094" i="2"/>
  <c r="E116" i="2"/>
  <c r="E737" i="2"/>
  <c r="E2259" i="2"/>
  <c r="E820" i="2"/>
  <c r="E1573" i="2"/>
  <c r="E292" i="2"/>
  <c r="E1154" i="2"/>
  <c r="E384" i="2"/>
  <c r="E1771" i="2"/>
  <c r="E424" i="2"/>
  <c r="E399" i="2"/>
  <c r="E1511" i="2"/>
  <c r="E443" i="2"/>
  <c r="E1088" i="2"/>
  <c r="E796" i="2"/>
  <c r="E1755" i="2"/>
  <c r="E1065" i="2"/>
  <c r="E271" i="2"/>
  <c r="E193" i="2"/>
  <c r="E2292" i="2"/>
  <c r="E2123" i="2"/>
  <c r="E131" i="2"/>
  <c r="E626" i="2"/>
  <c r="E60" i="2"/>
  <c r="E2144" i="2"/>
  <c r="E2133" i="2"/>
  <c r="E1440" i="2"/>
  <c r="E1841" i="2"/>
  <c r="E1148" i="2"/>
  <c r="E469" i="2"/>
  <c r="E478" i="2"/>
  <c r="E680" i="2"/>
  <c r="E1639" i="2"/>
  <c r="E1326" i="2"/>
  <c r="E187" i="2"/>
  <c r="E435" i="2"/>
  <c r="E351" i="2"/>
  <c r="E1759" i="2"/>
  <c r="E2208" i="2"/>
  <c r="E1071" i="2"/>
  <c r="E2060" i="2"/>
  <c r="E1789" i="2"/>
  <c r="E288" i="2"/>
  <c r="E1150" i="2"/>
  <c r="E2243" i="2"/>
  <c r="E1434" i="2"/>
  <c r="E1599" i="2"/>
  <c r="E415" i="2"/>
  <c r="E657" i="2"/>
  <c r="E296" i="2"/>
  <c r="E1029" i="2"/>
  <c r="E1766" i="2"/>
  <c r="E941" i="2"/>
  <c r="E1785" i="2"/>
  <c r="E1681" i="2"/>
  <c r="E441" i="2"/>
  <c r="E1772" i="2"/>
  <c r="E1377" i="2"/>
  <c r="E154" i="2"/>
  <c r="E749" i="2"/>
  <c r="E896" i="2"/>
  <c r="E810" i="2"/>
  <c r="E1025" i="2"/>
  <c r="E1146" i="2"/>
  <c r="E1424" i="2"/>
  <c r="E2044" i="2"/>
  <c r="E1333" i="2"/>
  <c r="E1134" i="2"/>
  <c r="E1398" i="2"/>
  <c r="E167" i="2"/>
  <c r="E450" i="2"/>
  <c r="E30" i="2"/>
  <c r="E614" i="2"/>
  <c r="E2055" i="2"/>
  <c r="E1537" i="2"/>
  <c r="E1999" i="2"/>
  <c r="E2249" i="2"/>
  <c r="E615" i="2"/>
  <c r="E452" i="2"/>
  <c r="E1151" i="2"/>
  <c r="E2053" i="2"/>
  <c r="E1557" i="2"/>
  <c r="E1875" i="2"/>
  <c r="E1447" i="2"/>
  <c r="E1548" i="2"/>
  <c r="E1897" i="2"/>
  <c r="E574" i="2"/>
  <c r="E1285" i="2"/>
  <c r="E155" i="2"/>
  <c r="E1922" i="2"/>
  <c r="E1724" i="2"/>
  <c r="E856" i="2"/>
  <c r="E1665" i="2"/>
  <c r="E205" i="2"/>
  <c r="E1307" i="2"/>
  <c r="E1153" i="2"/>
  <c r="E1886" i="2"/>
  <c r="E966" i="2"/>
  <c r="E813" i="2"/>
  <c r="E1529" i="2"/>
  <c r="E2253" i="2"/>
  <c r="E1311" i="2"/>
  <c r="E1947" i="2"/>
  <c r="E124" i="2"/>
  <c r="E1727" i="2"/>
  <c r="E248" i="2"/>
  <c r="E2025" i="2"/>
  <c r="E955" i="2"/>
  <c r="E1749" i="2"/>
  <c r="E1474" i="2"/>
  <c r="E1490" i="2"/>
  <c r="E1220" i="2"/>
  <c r="E783" i="2"/>
  <c r="E277" i="2"/>
  <c r="E2245" i="2"/>
  <c r="E146" i="2"/>
  <c r="E458" i="2"/>
  <c r="E1385" i="2"/>
  <c r="E1996" i="2"/>
  <c r="E1432" i="2"/>
  <c r="E190" i="2"/>
  <c r="E344" i="2"/>
  <c r="E1921" i="2"/>
  <c r="E1975" i="2"/>
  <c r="E2050" i="2"/>
  <c r="E606" i="2"/>
  <c r="E1523" i="2"/>
  <c r="E2307" i="2"/>
  <c r="E152" i="2"/>
  <c r="E1207" i="2"/>
  <c r="E1300" i="2"/>
  <c r="E1261" i="2"/>
  <c r="E1484" i="2"/>
  <c r="E769" i="2"/>
  <c r="E2137" i="2"/>
  <c r="E470" i="2"/>
  <c r="E928" i="2"/>
  <c r="E1516" i="2"/>
  <c r="E1039" i="2"/>
  <c r="E1215" i="2"/>
  <c r="E2166" i="2"/>
  <c r="E1062" i="2"/>
  <c r="E1164" i="2"/>
  <c r="E665" i="2"/>
  <c r="E2199" i="2"/>
  <c r="E906" i="2"/>
  <c r="E902" i="2"/>
  <c r="E1587" i="2"/>
  <c r="E640" i="2"/>
  <c r="E175" i="2"/>
  <c r="E1506" i="2"/>
  <c r="E909" i="2"/>
  <c r="E196" i="2"/>
  <c r="E2235" i="2"/>
  <c r="E465" i="2"/>
  <c r="E1927" i="2"/>
  <c r="E1521" i="2"/>
  <c r="E1879" i="2"/>
  <c r="E356" i="2"/>
  <c r="E462" i="2"/>
  <c r="E549" i="2"/>
  <c r="E970" i="2"/>
  <c r="E712" i="2"/>
  <c r="E1408" i="2"/>
  <c r="E179" i="2"/>
  <c r="E811" i="2"/>
  <c r="E2125" i="2"/>
  <c r="E402" i="2"/>
  <c r="E2012" i="2"/>
  <c r="E771" i="2"/>
  <c r="E1193" i="2"/>
  <c r="E1753" i="2"/>
  <c r="E1442" i="2"/>
  <c r="E65" i="2"/>
  <c r="E1272" i="2"/>
  <c r="E1637" i="2"/>
  <c r="E704" i="2"/>
  <c r="E999" i="2"/>
  <c r="E1186" i="2"/>
  <c r="E1216" i="2"/>
  <c r="E1097" i="2"/>
  <c r="E1321" i="2"/>
  <c r="E1518" i="2"/>
  <c r="E547" i="2"/>
  <c r="E559" i="2"/>
  <c r="E2218" i="2"/>
  <c r="E596" i="2"/>
  <c r="E758" i="2"/>
  <c r="E1652" i="2"/>
  <c r="E2100" i="2"/>
  <c r="E1661" i="2"/>
  <c r="E1655" i="2"/>
  <c r="E952" i="2"/>
  <c r="E485" i="2"/>
  <c r="E2277" i="2"/>
  <c r="E1706" i="2"/>
  <c r="E812" i="2"/>
  <c r="E2081" i="2"/>
  <c r="E1895" i="2"/>
  <c r="E719" i="2"/>
  <c r="E1589" i="2"/>
  <c r="E1369" i="2"/>
  <c r="E302" i="2"/>
  <c r="E1407" i="2"/>
  <c r="E576" i="2"/>
  <c r="E1514" i="2"/>
  <c r="E101" i="2"/>
  <c r="E1698" i="2"/>
  <c r="E923" i="2"/>
  <c r="E1964" i="2"/>
  <c r="E2225" i="2"/>
  <c r="E1623" i="2"/>
  <c r="E610" i="2"/>
  <c r="E1717" i="2"/>
  <c r="E367" i="2"/>
  <c r="E77" i="2"/>
  <c r="E24" i="2"/>
  <c r="E564" i="2"/>
  <c r="E517" i="2"/>
  <c r="E357" i="2"/>
  <c r="E2211" i="2"/>
  <c r="E752" i="2"/>
  <c r="E484" i="2"/>
  <c r="E891" i="2"/>
  <c r="E646" i="2"/>
  <c r="E1695" i="2"/>
  <c r="E2019" i="2"/>
  <c r="E889" i="2"/>
  <c r="E180" i="2"/>
  <c r="E1894" i="2"/>
  <c r="E372" i="2"/>
  <c r="E723" i="2"/>
  <c r="E250" i="2"/>
  <c r="E1103" i="2"/>
  <c r="E956" i="2"/>
  <c r="E1929" i="2"/>
  <c r="E2181" i="2"/>
  <c r="E1892" i="2"/>
  <c r="E1522" i="2"/>
  <c r="E1319" i="2"/>
  <c r="E2233" i="2"/>
  <c r="E1309" i="2"/>
  <c r="E1362" i="2"/>
  <c r="E525" i="2"/>
  <c r="E1710" i="2"/>
  <c r="E533" i="2"/>
  <c r="E1656" i="2"/>
  <c r="E43" i="2"/>
  <c r="E1831" i="2"/>
  <c r="E40" i="2"/>
  <c r="E627" i="2"/>
  <c r="E230" i="2"/>
  <c r="E1973" i="2"/>
  <c r="E2142" i="2"/>
  <c r="E22" i="2"/>
  <c r="E1640" i="2"/>
  <c r="E253" i="2"/>
  <c r="E74" i="2"/>
  <c r="E304" i="2"/>
  <c r="E1669" i="2"/>
  <c r="E1898" i="2"/>
  <c r="E1888" i="2"/>
  <c r="E990" i="2"/>
  <c r="E1900" i="2"/>
  <c r="E233" i="2"/>
  <c r="E236" i="2"/>
  <c r="E575" i="2"/>
  <c r="E1446" i="2"/>
  <c r="E343" i="2"/>
  <c r="E2066" i="2"/>
  <c r="E1854" i="2"/>
  <c r="E247" i="2"/>
  <c r="E1644" i="2"/>
  <c r="E23" i="2"/>
  <c r="E1780" i="2"/>
  <c r="E413" i="2"/>
  <c r="E1675" i="2"/>
  <c r="E13" i="2"/>
  <c r="E1594" i="2"/>
  <c r="E1394" i="2"/>
  <c r="E776" i="2"/>
  <c r="E2282" i="2"/>
  <c r="E724" i="2"/>
  <c r="E388" i="2"/>
  <c r="E192" i="2"/>
  <c r="E84" i="2"/>
  <c r="E1701" i="2"/>
  <c r="E2291" i="2"/>
  <c r="E585" i="2"/>
  <c r="E92" i="2"/>
  <c r="E1738" i="2"/>
  <c r="E1622" i="2"/>
  <c r="E2187" i="2"/>
  <c r="E1847" i="2"/>
  <c r="E1863" i="2"/>
  <c r="E2221" i="2"/>
  <c r="E395" i="2"/>
  <c r="E1880" i="2"/>
  <c r="E1966" i="2"/>
  <c r="E1344" i="2"/>
  <c r="E1846" i="2"/>
  <c r="E210" i="2"/>
  <c r="E2301" i="2"/>
  <c r="E258" i="2"/>
  <c r="E113" i="2"/>
  <c r="E1715" i="2"/>
  <c r="E137" i="2"/>
  <c r="E2228" i="2"/>
  <c r="E468" i="2"/>
  <c r="E1770" i="2"/>
  <c r="E330" i="2"/>
  <c r="E839" i="2"/>
  <c r="E1638" i="2"/>
  <c r="E1547" i="2"/>
  <c r="E619" i="2"/>
  <c r="E1328" i="2"/>
  <c r="E815" i="2"/>
  <c r="E26" i="2"/>
  <c r="E971" i="2"/>
  <c r="E1560" i="2"/>
  <c r="E1730" i="2"/>
  <c r="E1375" i="2"/>
  <c r="E1532" i="2"/>
  <c r="E1476" i="2"/>
  <c r="E672" i="2"/>
  <c r="E1969" i="2"/>
  <c r="E688" i="2"/>
  <c r="E2217" i="2"/>
  <c r="E582" i="2"/>
  <c r="E408" i="2"/>
  <c r="E409" i="2"/>
  <c r="E739" i="2"/>
  <c r="E1091" i="2"/>
  <c r="E2073" i="2"/>
  <c r="E1206" i="2"/>
  <c r="E579" i="2"/>
  <c r="E1689" i="2"/>
  <c r="E227" i="2"/>
  <c r="E139" i="2"/>
  <c r="E1334" i="2"/>
  <c r="E5" i="2"/>
  <c r="E2004" i="2"/>
  <c r="E75" i="2"/>
  <c r="E318" i="2"/>
  <c r="E231" i="2"/>
  <c r="E1429" i="2"/>
  <c r="E414" i="2"/>
  <c r="E428" i="2"/>
  <c r="E68" i="2"/>
  <c r="E1162" i="2"/>
  <c r="E1296" i="2"/>
  <c r="E1033" i="2"/>
  <c r="E690" i="2"/>
  <c r="E992" i="2"/>
  <c r="E1590" i="2"/>
  <c r="E217" i="2"/>
  <c r="E496" i="2"/>
  <c r="E2209" i="2"/>
  <c r="E284" i="2"/>
  <c r="E912" i="2"/>
  <c r="E1745" i="2"/>
  <c r="E860" i="2"/>
  <c r="E148" i="2"/>
  <c r="E32" i="2"/>
  <c r="E1414" i="2"/>
  <c r="E878" i="2"/>
  <c r="E2121" i="2"/>
  <c r="E2247" i="2"/>
  <c r="E392" i="2"/>
  <c r="E1671" i="2"/>
  <c r="E129" i="2"/>
  <c r="E607" i="2"/>
  <c r="E1372" i="2"/>
  <c r="E455" i="2"/>
  <c r="E189" i="2"/>
  <c r="E1275" i="2"/>
  <c r="E728" i="2"/>
  <c r="E950" i="2"/>
  <c r="E871" i="2"/>
  <c r="E1799" i="2"/>
  <c r="E364" i="2"/>
  <c r="E873" i="2"/>
  <c r="E46" i="2"/>
  <c r="E1995" i="2"/>
  <c r="E581" i="2"/>
  <c r="E1923" i="2"/>
  <c r="E1270" i="2"/>
  <c r="E2283" i="2"/>
  <c r="E1209" i="2"/>
  <c r="E1080" i="2"/>
  <c r="E107" i="2"/>
  <c r="E1371" i="2"/>
  <c r="E1082" i="2"/>
  <c r="E1600" i="2"/>
  <c r="E2086" i="2"/>
  <c r="E927" i="2"/>
  <c r="E673" i="2"/>
  <c r="E539" i="2"/>
  <c r="E722" i="2"/>
  <c r="E365" i="2"/>
  <c r="E934" i="2"/>
  <c r="E1478" i="2"/>
  <c r="E1773" i="2"/>
  <c r="E1690" i="2"/>
  <c r="E1416" i="2"/>
  <c r="E911" i="2"/>
  <c r="E134" i="2"/>
  <c r="E2069" i="2"/>
  <c r="E1608" i="2"/>
  <c r="E800" i="2"/>
  <c r="E548" i="2"/>
  <c r="E1128" i="2"/>
  <c r="E2289" i="2"/>
  <c r="E1318" i="2"/>
  <c r="E1580" i="2"/>
  <c r="E1531" i="2"/>
  <c r="E436" i="2"/>
  <c r="E590" i="2"/>
  <c r="E1818" i="2"/>
  <c r="E1624" i="2"/>
  <c r="E984" i="2"/>
  <c r="E1417" i="2"/>
  <c r="E1981" i="2"/>
  <c r="E846" i="2"/>
  <c r="E2299" i="2"/>
  <c r="E1800" i="2"/>
  <c r="E1864" i="2"/>
  <c r="E865" i="2"/>
  <c r="E764" i="2"/>
  <c r="E1252" i="2"/>
  <c r="E2163" i="2"/>
  <c r="E417" i="2"/>
  <c r="E1883" i="2"/>
  <c r="E2136" i="2"/>
  <c r="E1568" i="2"/>
  <c r="E744" i="2"/>
  <c r="E359" i="2"/>
  <c r="E691" i="2"/>
  <c r="E915" i="2"/>
  <c r="E2224" i="2"/>
  <c r="E2297" i="2"/>
  <c r="E2067" i="2"/>
  <c r="E805" i="2"/>
  <c r="E600" i="2"/>
  <c r="E1081" i="2"/>
  <c r="E2154" i="2"/>
  <c r="E857" i="2"/>
  <c r="E788" i="2"/>
  <c r="E1098" i="2"/>
  <c r="E1672" i="2"/>
  <c r="E1030" i="2"/>
  <c r="E1786" i="2"/>
  <c r="E218" i="2"/>
  <c r="E1406" i="2"/>
  <c r="E47" i="2"/>
  <c r="E1197" i="2"/>
  <c r="E829" i="2"/>
  <c r="E2059" i="2"/>
  <c r="E70" i="2"/>
  <c r="E1517" i="2"/>
  <c r="E1182" i="2"/>
  <c r="E598" i="2"/>
  <c r="E353" i="2"/>
  <c r="E888" i="2"/>
  <c r="E1077" i="2"/>
  <c r="E505" i="2"/>
  <c r="E164" i="2"/>
  <c r="E1621" i="2"/>
  <c r="E1707" i="2"/>
  <c r="E913" i="2"/>
  <c r="E1758" i="2"/>
  <c r="E1026" i="2"/>
  <c r="E1865" i="2"/>
  <c r="E1729" i="2"/>
  <c r="E2147" i="2"/>
  <c r="E10" i="2"/>
  <c r="E1703" i="2"/>
  <c r="E552" i="2"/>
  <c r="E1994" i="2"/>
  <c r="E2275" i="2"/>
  <c r="E2027" i="2"/>
  <c r="E1612" i="2"/>
  <c r="E949" i="2"/>
  <c r="E1095" i="2"/>
  <c r="E1508" i="2"/>
  <c r="E1571" i="2"/>
  <c r="E1906" i="2"/>
  <c r="E2098" i="2"/>
  <c r="E1555" i="2"/>
  <c r="E1115" i="2"/>
  <c r="E4" i="2"/>
  <c r="E1100" i="2"/>
  <c r="E1711" i="2"/>
  <c r="E1170" i="2"/>
  <c r="E639" i="2"/>
  <c r="E1510" i="2"/>
  <c r="E677" i="2"/>
  <c r="E648" i="2"/>
  <c r="E816" i="2"/>
  <c r="E1237" i="2"/>
  <c r="E1262" i="2"/>
  <c r="E1286" i="2"/>
  <c r="E1472" i="2"/>
  <c r="E933" i="2"/>
  <c r="E1626" i="2"/>
  <c r="E654" i="2"/>
  <c r="E67" i="2"/>
  <c r="E126" i="2"/>
  <c r="E535" i="2"/>
  <c r="E1392" i="2"/>
  <c r="E1457" i="2"/>
  <c r="E1152" i="2"/>
  <c r="E1697" i="2"/>
  <c r="E2143" i="2"/>
  <c r="E362" i="2"/>
  <c r="E348" i="2"/>
  <c r="E2185" i="2"/>
  <c r="E1229" i="2"/>
  <c r="E743" i="2"/>
  <c r="E72" i="2"/>
  <c r="E295" i="2"/>
  <c r="E2026" i="2"/>
  <c r="E1114" i="2"/>
  <c r="E2099" i="2"/>
  <c r="E1925" i="2"/>
  <c r="E2171" i="2"/>
  <c r="E523" i="2"/>
  <c r="E642" i="2"/>
  <c r="E1066" i="2"/>
  <c r="E337" i="2"/>
  <c r="E1543" i="2"/>
  <c r="E1087" i="2"/>
  <c r="E1191" i="2"/>
  <c r="E2124" i="2"/>
  <c r="E1412" i="2"/>
  <c r="E401" i="2"/>
  <c r="E1592" i="2"/>
  <c r="E431" i="2"/>
  <c r="E914" i="2"/>
  <c r="E1610" i="2"/>
  <c r="E119" i="2"/>
  <c r="E558" i="2"/>
  <c r="E1700" i="2"/>
  <c r="E943" i="2"/>
  <c r="E645" i="2"/>
  <c r="E2129" i="2"/>
  <c r="E1436" i="2"/>
  <c r="E1236" i="2"/>
  <c r="E18" i="2"/>
  <c r="E1083" i="2"/>
  <c r="E686" i="2"/>
  <c r="E2115" i="2"/>
  <c r="E755" i="2"/>
  <c r="E1189" i="2"/>
  <c r="E1455" i="2"/>
  <c r="E884" i="2"/>
  <c r="E2278" i="2"/>
  <c r="E229" i="2"/>
  <c r="E1256" i="2"/>
  <c r="E59" i="2"/>
  <c r="E349" i="2"/>
  <c r="E2112" i="2"/>
  <c r="E520" i="2"/>
  <c r="E1157" i="2"/>
  <c r="E339" i="2"/>
  <c r="E1287" i="2"/>
  <c r="E2056" i="2"/>
  <c r="E814" i="2"/>
  <c r="E291" i="2"/>
  <c r="E2046" i="2"/>
  <c r="E1329" i="2"/>
  <c r="E908" i="2"/>
  <c r="E1032" i="2"/>
  <c r="E1012" i="2"/>
  <c r="E1046" i="2"/>
  <c r="E770" i="2"/>
  <c r="E224" i="2"/>
  <c r="E1158" i="2"/>
  <c r="E1987" i="2"/>
  <c r="E573" i="2"/>
  <c r="E1932" i="2"/>
  <c r="E381" i="2"/>
  <c r="E499" i="2"/>
  <c r="E1911" i="2"/>
  <c r="E354" i="2"/>
  <c r="E29" i="2"/>
  <c r="E1346" i="2"/>
  <c r="E223" i="2"/>
  <c r="E894" i="2"/>
  <c r="E156" i="2"/>
  <c r="E64" i="2"/>
  <c r="E2063" i="2"/>
  <c r="E1312" i="2"/>
  <c r="E2006" i="2"/>
  <c r="E2272" i="2"/>
  <c r="E1165" i="2"/>
  <c r="E1124" i="2"/>
  <c r="E1709" i="2"/>
  <c r="E238" i="2"/>
  <c r="E1878" i="2"/>
  <c r="E1247" i="2"/>
  <c r="E741" i="2"/>
  <c r="E411" i="2"/>
  <c r="E368" i="2"/>
  <c r="E1664" i="2"/>
  <c r="E405" i="2"/>
  <c r="E1107" i="2"/>
  <c r="E289" i="2"/>
  <c r="E1137" i="2"/>
  <c r="E1139" i="2"/>
  <c r="E643" i="2"/>
  <c r="E544" i="2"/>
  <c r="E93" i="2"/>
  <c r="E79" i="2"/>
  <c r="E1939" i="2"/>
  <c r="E2186" i="2"/>
  <c r="E2227" i="2"/>
  <c r="E1774" i="2"/>
  <c r="E143" i="2"/>
  <c r="E821" i="2"/>
  <c r="E792" i="2"/>
  <c r="E2016" i="2"/>
  <c r="E178" i="2"/>
  <c r="E1292" i="2"/>
  <c r="E1479" i="2"/>
  <c r="E306" i="2"/>
  <c r="E1795" i="2"/>
  <c r="E825" i="2"/>
  <c r="E2238" i="2"/>
  <c r="E416" i="2"/>
  <c r="E2141" i="2"/>
  <c r="E1913" i="2"/>
  <c r="E1017" i="2"/>
  <c r="E403" i="2"/>
  <c r="E400" i="2"/>
  <c r="E1002" i="2"/>
  <c r="E96" i="2"/>
  <c r="E104" i="2"/>
  <c r="E1396" i="2"/>
  <c r="E1552" i="2"/>
  <c r="E998" i="2"/>
  <c r="E1018" i="2"/>
  <c r="E1001" i="2"/>
  <c r="E1790" i="2"/>
  <c r="E1136" i="2"/>
  <c r="E1143" i="2"/>
  <c r="E711" i="2"/>
  <c r="E1085" i="2"/>
  <c r="E1172" i="2"/>
  <c r="E981" i="2"/>
  <c r="E566" i="2"/>
  <c r="E2003" i="2"/>
  <c r="E1339" i="2"/>
  <c r="E3" i="2"/>
  <c r="E969" i="2"/>
  <c r="E1556" i="2"/>
  <c r="E51" i="2"/>
  <c r="E1834" i="2"/>
  <c r="E140" i="2"/>
  <c r="E1887" i="2"/>
  <c r="E311" i="2"/>
  <c r="E1306" i="2"/>
  <c r="E2097" i="2"/>
  <c r="E2182" i="2"/>
  <c r="E1332" i="2"/>
  <c r="E698" i="2"/>
  <c r="E781" i="2"/>
  <c r="E2039" i="2"/>
  <c r="E1794" i="2"/>
  <c r="E149" i="2"/>
  <c r="E1494" i="2"/>
  <c r="E1648" i="2"/>
  <c r="E1373" i="2"/>
  <c r="E683" i="2"/>
  <c r="E1962" i="2"/>
  <c r="E390" i="2"/>
  <c r="E2087" i="2"/>
  <c r="E235" i="2"/>
  <c r="E2197" i="2"/>
  <c r="E1677" i="2"/>
  <c r="E2013" i="2"/>
  <c r="E623" i="2"/>
  <c r="E656" i="2"/>
  <c r="E705" i="2"/>
  <c r="E1374" i="2"/>
  <c r="E198" i="2"/>
  <c r="E1643" i="2"/>
  <c r="E1260" i="2"/>
  <c r="E1867" i="2"/>
  <c r="E1049" i="2"/>
  <c r="E1702" i="2"/>
  <c r="E497" i="2"/>
  <c r="E1427" i="2"/>
  <c r="E2159" i="2"/>
  <c r="E2079" i="2"/>
  <c r="E1657" i="2"/>
  <c r="E376" i="2"/>
  <c r="E837" i="2"/>
  <c r="E875" i="2"/>
  <c r="E526" i="2"/>
  <c r="E696" i="2"/>
  <c r="E1579" i="2"/>
  <c r="E1581" i="2"/>
  <c r="E1852" i="2"/>
  <c r="E684" i="2"/>
  <c r="E2190" i="2"/>
  <c r="E1603" i="2"/>
  <c r="E572" i="2"/>
  <c r="E1430" i="2"/>
  <c r="E972" i="2"/>
  <c r="E278" i="2"/>
  <c r="E184" i="2"/>
  <c r="E1930" i="2"/>
  <c r="E1400" i="2"/>
  <c r="E2076" i="2"/>
  <c r="E900" i="2"/>
  <c r="E294" i="2"/>
  <c r="E1503" i="2"/>
  <c r="E1403" i="2"/>
  <c r="E1313" i="2"/>
  <c r="E1860" i="2"/>
  <c r="E586" i="2"/>
  <c r="E601" i="2"/>
  <c r="E678" i="2"/>
  <c r="E2082" i="2"/>
  <c r="E603" i="2"/>
  <c r="E1801" i="2"/>
  <c r="E41" i="2"/>
  <c r="E122" i="2"/>
  <c r="E988" i="2"/>
  <c r="E1776" i="2"/>
  <c r="E733" i="2"/>
  <c r="E762" i="2"/>
  <c r="E715" i="2"/>
  <c r="E94" i="2"/>
  <c r="E103" i="2"/>
  <c r="E546" i="2"/>
  <c r="E1322" i="2"/>
  <c r="E898" i="2"/>
  <c r="E312" i="2"/>
  <c r="E1787" i="2"/>
  <c r="E326" i="2"/>
  <c r="E1793" i="2"/>
  <c r="E305" i="2"/>
  <c r="E1760" i="2"/>
  <c r="E1194" i="2"/>
  <c r="E1839" i="2"/>
  <c r="E734" i="2"/>
  <c r="E1804" i="2"/>
  <c r="E1856" i="2"/>
  <c r="E183" i="2"/>
  <c r="E2091" i="2"/>
  <c r="E1527" i="2"/>
  <c r="E1467" i="2"/>
  <c r="E1765" i="2"/>
  <c r="E2000" i="2"/>
  <c r="E1845" i="2"/>
  <c r="E1732" i="2"/>
  <c r="E1409" i="2"/>
  <c r="E1239" i="2"/>
  <c r="E669" i="2"/>
  <c r="E471" i="2"/>
  <c r="E500" i="2"/>
  <c r="E725" i="2"/>
  <c r="E508" i="2"/>
  <c r="E1767" i="2"/>
  <c r="E1972" i="2"/>
  <c r="E442" i="2"/>
  <c r="E768" i="2"/>
  <c r="E1110" i="2"/>
  <c r="E1122" i="2"/>
  <c r="E1862" i="2"/>
  <c r="E1896" i="2"/>
  <c r="E457" i="2"/>
  <c r="E109" i="2"/>
  <c r="E803" i="2"/>
  <c r="E1609" i="2"/>
  <c r="E128" i="2"/>
  <c r="E2145" i="2"/>
  <c r="E976" i="2"/>
  <c r="E1903" i="2"/>
  <c r="E2058" i="2"/>
  <c r="E1660" i="2"/>
  <c r="E2198" i="2"/>
  <c r="E1584" i="2"/>
  <c r="E1078" i="2"/>
  <c r="E1625" i="2"/>
  <c r="E630" i="2"/>
  <c r="E307" i="2"/>
  <c r="E2203" i="2"/>
  <c r="E327" i="2"/>
  <c r="E393" i="2"/>
  <c r="E1316" i="2"/>
  <c r="E28" i="2"/>
  <c r="E1734" i="2"/>
  <c r="E2308" i="2"/>
  <c r="E1450" i="2"/>
  <c r="E652" i="2"/>
  <c r="E1685" i="2"/>
  <c r="E1502" i="2"/>
  <c r="E2309" i="2"/>
  <c r="E2034" i="2"/>
  <c r="E329" i="2"/>
  <c r="E1288" i="2"/>
  <c r="E1295" i="2"/>
  <c r="E1670" i="2"/>
  <c r="E127" i="2"/>
  <c r="E473" i="2"/>
  <c r="E397" i="2"/>
  <c r="E1084" i="2"/>
  <c r="E1636" i="2"/>
  <c r="E954" i="2"/>
  <c r="E1402" i="2"/>
  <c r="E553" i="2"/>
  <c r="E979" i="2"/>
  <c r="E1682" i="2"/>
  <c r="E1768" i="2"/>
  <c r="E602" i="2"/>
  <c r="E2134" i="2"/>
  <c r="E1726" i="2"/>
  <c r="E1807" i="2"/>
  <c r="E1884" i="2"/>
  <c r="E2201" i="2"/>
  <c r="E798" i="2"/>
  <c r="E19" i="2"/>
  <c r="E1213" i="2"/>
  <c r="E620" i="2"/>
  <c r="E883" i="2"/>
  <c r="E863" i="2"/>
  <c r="E2204" i="2"/>
  <c r="E97" i="2"/>
  <c r="E864" i="2"/>
  <c r="E1663" i="2"/>
  <c r="E173" i="2"/>
  <c r="E1238" i="2"/>
  <c r="E1299" i="2"/>
  <c r="E1205" i="2"/>
  <c r="E1705" i="2"/>
  <c r="E543" i="2"/>
  <c r="E1203" i="2"/>
  <c r="E1783" i="2"/>
  <c r="E244" i="2"/>
  <c r="E2084" i="2"/>
  <c r="E660" i="2"/>
  <c r="E1254" i="2"/>
  <c r="E221" i="2"/>
  <c r="E1881" i="2"/>
  <c r="E15" i="2"/>
  <c r="E1308" i="2"/>
  <c r="E697" i="2"/>
  <c r="E922" i="2"/>
  <c r="E2287" i="2"/>
  <c r="E561" i="2"/>
  <c r="E211" i="2"/>
  <c r="E355" i="2"/>
  <c r="E659" i="2"/>
  <c r="E1984" i="2"/>
  <c r="E451" i="2"/>
  <c r="E2149" i="2"/>
  <c r="E1614" i="2"/>
  <c r="E1063" i="2"/>
  <c r="E1231" i="2"/>
  <c r="E1748" i="2"/>
  <c r="E1499" i="2"/>
  <c r="E1487" i="2"/>
  <c r="E1310" i="2"/>
  <c r="E674" i="2"/>
  <c r="E1076" i="2"/>
  <c r="E989" i="2"/>
  <c r="E58" i="2"/>
  <c r="E2152" i="2"/>
  <c r="E2092" i="2"/>
  <c r="E1294" i="2"/>
  <c r="E2070" i="2"/>
  <c r="E1803" i="2"/>
  <c r="E925" i="2"/>
  <c r="E1582" i="2"/>
  <c r="E1504" i="2"/>
  <c r="E1019" i="2"/>
  <c r="E2005" i="2"/>
  <c r="E1264" i="2"/>
  <c r="E692" i="2"/>
  <c r="E1192" i="2"/>
  <c r="E2022" i="2"/>
  <c r="E1155" i="2"/>
  <c r="E1038" i="2"/>
  <c r="E1882" i="2"/>
  <c r="E2135" i="2"/>
  <c r="E55" i="2"/>
  <c r="E2146" i="2"/>
  <c r="E638" i="2"/>
  <c r="E554" i="2"/>
  <c r="E2298" i="2"/>
  <c r="E650" i="2"/>
  <c r="E1130" i="2"/>
  <c r="E1507" i="2"/>
  <c r="E1816" i="2"/>
  <c r="E1185" i="2"/>
  <c r="E1138" i="2"/>
  <c r="E890" i="2"/>
  <c r="E1250" i="2"/>
  <c r="E1291" i="2"/>
  <c r="E1597" i="2"/>
  <c r="E1642" i="2"/>
  <c r="E1278" i="2"/>
  <c r="E1166" i="2"/>
  <c r="E1411" i="2"/>
  <c r="E1505" i="2"/>
  <c r="E1422" i="2"/>
  <c r="E2188" i="2"/>
  <c r="E2255" i="2"/>
  <c r="E1713" i="2"/>
  <c r="E1544" i="2"/>
  <c r="E2174" i="2"/>
  <c r="E1370" i="2"/>
  <c r="E1570" i="2"/>
  <c r="E466" i="2"/>
  <c r="E664" i="2"/>
  <c r="E1004" i="2"/>
  <c r="E2223" i="2"/>
  <c r="E1113" i="2"/>
  <c r="E1743" i="2"/>
  <c r="E1119" i="2"/>
  <c r="E262" i="2"/>
  <c r="E2113" i="2"/>
  <c r="E1826" i="2"/>
  <c r="E50" i="2"/>
  <c r="E1133" i="2"/>
  <c r="E412" i="2"/>
  <c r="E736" i="2"/>
  <c r="E887" i="2"/>
  <c r="E1497" i="2"/>
  <c r="E2102" i="2"/>
  <c r="E1183" i="2"/>
  <c r="E44" i="2"/>
  <c r="E2007" i="2"/>
  <c r="E974" i="2"/>
  <c r="E695" i="2"/>
  <c r="E2068" i="2"/>
  <c r="E1168" i="2"/>
  <c r="E1542" i="2"/>
  <c r="E494" i="2"/>
  <c r="E1298" i="2"/>
  <c r="E432" i="2"/>
  <c r="E1364" i="2"/>
  <c r="E556" i="2"/>
  <c r="E197" i="2"/>
  <c r="E1885" i="2"/>
  <c r="E1008" i="2"/>
  <c r="E2176" i="2"/>
  <c r="E995" i="2"/>
  <c r="E301" i="2"/>
  <c r="E1142" i="2"/>
  <c r="E973" i="2"/>
  <c r="E136" i="2"/>
  <c r="E437" i="2"/>
  <c r="E1937" i="2"/>
  <c r="E1483" i="2"/>
  <c r="E629" i="2"/>
  <c r="E1606" i="2"/>
  <c r="E1079" i="2"/>
  <c r="E754" i="2"/>
  <c r="E1628" i="2"/>
  <c r="E1388" i="2"/>
  <c r="E2205" i="2"/>
  <c r="E2083" i="2"/>
  <c r="E363" i="2"/>
  <c r="E1948" i="2"/>
  <c r="E1982" i="2"/>
  <c r="E11" i="2"/>
  <c r="E1383" i="2"/>
  <c r="E1535" i="2"/>
  <c r="E2270" i="2"/>
  <c r="E245" i="2"/>
  <c r="E1815" i="2"/>
  <c r="E1486" i="2"/>
  <c r="E541" i="2"/>
  <c r="E1179" i="2"/>
  <c r="E1304" i="2"/>
  <c r="E1718" i="2"/>
  <c r="E1022" i="2"/>
  <c r="E1280" i="2"/>
  <c r="E1178" i="2"/>
  <c r="E666" i="2"/>
  <c r="E578" i="2"/>
  <c r="E569" i="2"/>
  <c r="E2037" i="2"/>
  <c r="E1676" i="2"/>
  <c r="E191" i="2"/>
  <c r="E1926" i="2"/>
  <c r="E1259" i="2"/>
  <c r="E1112" i="2"/>
  <c r="E1696" i="2"/>
  <c r="E2276" i="2"/>
  <c r="E2194" i="2"/>
  <c r="E2131" i="2"/>
  <c r="E1877" i="2"/>
  <c r="E518" i="2"/>
  <c r="E160" i="2"/>
  <c r="E1419" i="2"/>
  <c r="E133" i="2"/>
  <c r="E1808" i="2"/>
  <c r="E336" i="2"/>
  <c r="E445" i="2"/>
  <c r="E286" i="2"/>
  <c r="E495" i="2"/>
  <c r="E7" i="2"/>
  <c r="E1817" i="2"/>
  <c r="E1961" i="2"/>
  <c r="E957" i="2"/>
  <c r="E321" i="2"/>
  <c r="E1093" i="2"/>
  <c r="E616" i="2"/>
  <c r="E618" i="2"/>
  <c r="E225" i="2"/>
  <c r="E1802" i="2"/>
  <c r="E2158" i="2"/>
  <c r="E1352" i="2"/>
  <c r="E281" i="2"/>
  <c r="E1820" i="2"/>
  <c r="E1477" i="2"/>
  <c r="E142" i="2"/>
  <c r="E833" i="2"/>
  <c r="E893" i="2"/>
  <c r="E272" i="2"/>
  <c r="E171" i="2"/>
  <c r="E1998" i="2"/>
  <c r="E2193" i="2"/>
  <c r="E454" i="2"/>
  <c r="E1970" i="2"/>
  <c r="E1368" i="2"/>
  <c r="E953" i="2"/>
  <c r="E1960" i="2"/>
  <c r="E1461" i="2"/>
  <c r="E1686" i="2"/>
  <c r="E537" i="2"/>
  <c r="E91" i="2"/>
  <c r="E410" i="2"/>
  <c r="E1933" i="2"/>
  <c r="E1253" i="2"/>
  <c r="E1266" i="2"/>
  <c r="E434" i="2"/>
  <c r="E300" i="2"/>
  <c r="E78" i="2"/>
  <c r="E661" i="2"/>
  <c r="E371" i="2"/>
  <c r="E464" i="2"/>
  <c r="E1861" i="2"/>
  <c r="E892" i="2"/>
  <c r="E790" i="2"/>
  <c r="E275" i="2"/>
  <c r="E1721" i="2"/>
  <c r="E1283" i="2"/>
  <c r="E1156" i="2"/>
  <c r="E631" i="2"/>
  <c r="E1658" i="2"/>
  <c r="E1688" i="2"/>
  <c r="E335" i="2"/>
  <c r="E1020" i="2"/>
  <c r="E360" i="2"/>
  <c r="E145" i="2"/>
  <c r="E1742" i="2"/>
  <c r="E1420" i="2"/>
  <c r="E1036" i="2"/>
  <c r="E2262" i="2"/>
  <c r="E1585" i="2"/>
  <c r="E1297" i="2"/>
  <c r="E1355" i="2"/>
  <c r="E426" i="2"/>
  <c r="E1449" i="2"/>
  <c r="E1069" i="2"/>
  <c r="E2101" i="2"/>
  <c r="E62" i="2"/>
  <c r="E1481" i="2"/>
  <c r="E1463" i="2"/>
  <c r="E1850" i="2"/>
  <c r="E1840" i="2"/>
  <c r="E1598" i="2"/>
  <c r="E1645" i="2"/>
  <c r="E2180" i="2"/>
  <c r="E1553" i="2"/>
  <c r="E256" i="2"/>
  <c r="E707" i="2"/>
  <c r="E1586" i="2"/>
  <c r="E2303" i="2"/>
  <c r="E709" i="2"/>
  <c r="E1413" i="2"/>
  <c r="E106" i="2"/>
  <c r="E234" i="2"/>
  <c r="E1491" i="2"/>
  <c r="E1360" i="2"/>
  <c r="E1874" i="2"/>
  <c r="E2258" i="2"/>
  <c r="E71" i="2"/>
  <c r="E599" i="2"/>
  <c r="E1859" i="2"/>
  <c r="E132" i="2"/>
  <c r="E280" i="2"/>
  <c r="E1829" i="2"/>
  <c r="E628" i="2"/>
  <c r="E1361" i="2"/>
  <c r="E1520" i="2"/>
  <c r="E1909" i="2"/>
  <c r="E53" i="2"/>
  <c r="E1141" i="2"/>
  <c r="E2001" i="2"/>
  <c r="E1940" i="2"/>
  <c r="E1574" i="2"/>
  <c r="E2306" i="2"/>
  <c r="E1454" i="2"/>
  <c r="E622" i="2"/>
  <c r="E886" i="2"/>
  <c r="E1719" i="2"/>
  <c r="E1109" i="2"/>
  <c r="E1938" i="2"/>
  <c r="E2093" i="2"/>
  <c r="E213" i="2"/>
  <c r="E580" i="2"/>
  <c r="E1123" i="2"/>
  <c r="E373" i="2"/>
  <c r="E702" i="2"/>
  <c r="E1722" i="2"/>
  <c r="E1563" i="2"/>
  <c r="E206" i="2"/>
  <c r="E1120" i="2"/>
  <c r="E1395" i="2"/>
  <c r="E352" i="2"/>
  <c r="E141" i="2"/>
  <c r="E542" i="2"/>
  <c r="E472" i="2"/>
  <c r="E427" i="2"/>
  <c r="E1382" i="2"/>
  <c r="E983" i="2"/>
  <c r="E536" i="2"/>
  <c r="E899" i="2"/>
  <c r="E905" i="2"/>
  <c r="E1350" i="2"/>
  <c r="E467" i="2"/>
  <c r="E985" i="2"/>
  <c r="E2271" i="2"/>
  <c r="E1331" i="2"/>
  <c r="E1714" i="2"/>
  <c r="E658" i="2"/>
  <c r="E81" i="2"/>
  <c r="E668" i="2"/>
  <c r="E460" i="2"/>
  <c r="E263" i="2"/>
  <c r="E2210" i="2"/>
  <c r="E345" i="2"/>
  <c r="E177" i="2"/>
  <c r="E731" i="2"/>
  <c r="E1475" i="2"/>
  <c r="E897" i="2"/>
  <c r="E310" i="2"/>
  <c r="E613" i="2"/>
  <c r="E766" i="2"/>
  <c r="E125" i="2"/>
  <c r="E595" i="2"/>
  <c r="E859" i="2"/>
  <c r="E772" i="2"/>
  <c r="E1602" i="2"/>
  <c r="E1538" i="2"/>
  <c r="E1832" i="2"/>
  <c r="E740" i="2"/>
  <c r="E904" i="2"/>
  <c r="E1635" i="2"/>
  <c r="E1825" i="2"/>
  <c r="E1380" i="2"/>
  <c r="E2290" i="2"/>
  <c r="E203" i="2"/>
  <c r="E1187" i="2"/>
  <c r="E1848" i="2"/>
  <c r="E826" i="2"/>
  <c r="E487" i="2"/>
  <c r="E1106" i="2"/>
  <c r="E2127" i="2"/>
  <c r="E708" i="2"/>
  <c r="E21" i="2"/>
  <c r="E2015" i="2"/>
  <c r="E845" i="2"/>
  <c r="E1971" i="2"/>
  <c r="E1838" i="2"/>
  <c r="E1104" i="2"/>
  <c r="E1678" i="2"/>
  <c r="E946" i="2"/>
  <c r="E1562" i="2"/>
  <c r="E1866" i="2"/>
  <c r="E1870" i="2"/>
  <c r="E1050" i="2"/>
  <c r="E917" i="2"/>
  <c r="E679" i="2"/>
  <c r="E1578" i="2"/>
  <c r="E538" i="2"/>
  <c r="E2157" i="2"/>
  <c r="E2173" i="2"/>
  <c r="E703" i="2"/>
  <c r="E1673" i="2"/>
  <c r="E1190" i="2"/>
  <c r="E1042" i="2"/>
  <c r="E1200" i="2"/>
  <c r="E609" i="2"/>
  <c r="E930" i="2"/>
  <c r="E1788" i="2"/>
  <c r="E2118" i="2"/>
  <c r="E1654" i="2"/>
  <c r="E313" i="2"/>
  <c r="E347" i="2"/>
  <c r="E479" i="2"/>
  <c r="E1796" i="2"/>
  <c r="E621" i="2"/>
  <c r="E1893" i="2"/>
  <c r="E333" i="2"/>
  <c r="E1916" i="2"/>
  <c r="E797" i="2"/>
  <c r="E1060" i="2"/>
  <c r="E2220" i="2"/>
  <c r="E1650" i="2"/>
  <c r="E1335" i="2"/>
  <c r="E1674" i="2"/>
  <c r="E791" i="2"/>
  <c r="E483" i="2"/>
  <c r="E1290" i="2"/>
  <c r="E31" i="2"/>
  <c r="E720" i="2"/>
  <c r="E592" i="2"/>
  <c r="E265" i="2"/>
  <c r="E489" i="2"/>
  <c r="E82" i="2"/>
  <c r="E1496" i="2"/>
  <c r="E346" i="2"/>
  <c r="E2161" i="2"/>
  <c r="E1524" i="2"/>
  <c r="E2030" i="2"/>
  <c r="E299" i="2"/>
  <c r="E938" i="2"/>
  <c r="E9" i="2"/>
  <c r="E968" i="2"/>
  <c r="E404" i="2"/>
  <c r="E1009" i="2"/>
  <c r="E782" i="2"/>
  <c r="E777" i="2"/>
  <c r="E2240" i="2"/>
  <c r="E273" i="2"/>
  <c r="E1425" i="2"/>
  <c r="E1265" i="2"/>
  <c r="E2020" i="2"/>
  <c r="E1315" i="2"/>
  <c r="E1576" i="2"/>
  <c r="E1806" i="2"/>
  <c r="E1619" i="2"/>
  <c r="E1778" i="2"/>
  <c r="E2254" i="2"/>
  <c r="E807" i="2"/>
  <c r="E17" i="2"/>
  <c r="E2304" i="2"/>
  <c r="E1952" i="2"/>
  <c r="E439" i="2"/>
  <c r="E449" i="2"/>
  <c r="E385" i="2"/>
  <c r="E1539" i="2"/>
  <c r="E727" i="2"/>
  <c r="E763" i="2"/>
  <c r="E2114" i="2"/>
  <c r="E760" i="2"/>
  <c r="E1791" i="2"/>
  <c r="E1536" i="2"/>
  <c r="E440" i="2"/>
  <c r="E1747" i="2"/>
  <c r="E1473" i="2"/>
  <c r="E202" i="2"/>
  <c r="E1006" i="2"/>
  <c r="E605" i="2"/>
  <c r="E1188" i="2"/>
  <c r="E1853" i="2"/>
  <c r="E1944" i="2"/>
  <c r="E951" i="2"/>
  <c r="E2090" i="2"/>
  <c r="E1533" i="2"/>
  <c r="E1301" i="2"/>
  <c r="E1588" i="2"/>
  <c r="E391" i="2"/>
  <c r="E759" i="2"/>
  <c r="E2226" i="2"/>
  <c r="E1241" i="2"/>
  <c r="E1836" i="2"/>
  <c r="E1869" i="2"/>
  <c r="E1090" i="2"/>
  <c r="E158" i="2"/>
  <c r="E565" i="2"/>
  <c r="E153" i="2"/>
  <c r="E166" i="2"/>
  <c r="E2108" i="2"/>
  <c r="E2002" i="2"/>
  <c r="E242" i="2"/>
  <c r="E1330" i="2"/>
  <c r="E214" i="2"/>
  <c r="E2251" i="2"/>
  <c r="E331" i="2"/>
  <c r="E921" i="2"/>
  <c r="E49" i="2"/>
  <c r="E2168" i="2"/>
  <c r="E1781" i="2"/>
  <c r="E2273" i="2"/>
  <c r="E1741" i="2"/>
  <c r="E358" i="2"/>
  <c r="E209" i="2"/>
  <c r="E836" i="2"/>
  <c r="E1596" i="2"/>
  <c r="E1983" i="2"/>
  <c r="E1775" i="2"/>
  <c r="E1068" i="2"/>
  <c r="E1819" i="2"/>
  <c r="E270" i="2"/>
  <c r="E774" i="2"/>
  <c r="E2049" i="2"/>
  <c r="E828" i="2"/>
  <c r="E1249" i="2"/>
  <c r="E2179" i="2"/>
  <c r="E293" i="2"/>
  <c r="E714" i="2"/>
  <c r="E861" i="2"/>
  <c r="E501" i="2"/>
  <c r="E1181" i="2"/>
  <c r="E1546" i="2"/>
  <c r="E488" i="2"/>
  <c r="E1762" i="2"/>
  <c r="E2156" i="2"/>
  <c r="E98" i="2"/>
  <c r="E563" i="2"/>
  <c r="E361" i="2"/>
  <c r="E89" i="2"/>
  <c r="E1561" i="2"/>
  <c r="E827" i="2"/>
  <c r="E663" i="2"/>
  <c r="E1620" i="2"/>
  <c r="E1872" i="2"/>
  <c r="E931" i="2"/>
  <c r="E2089" i="2"/>
  <c r="E1985" i="2"/>
  <c r="E1035" i="2"/>
  <c r="E1976" i="2"/>
  <c r="E1980" i="2"/>
  <c r="E1072" i="2"/>
  <c r="E83" i="2"/>
  <c r="E901" i="2"/>
  <c r="E1728" i="2"/>
  <c r="E2011" i="2"/>
  <c r="E1219" i="2"/>
  <c r="E1482" i="2"/>
  <c r="E492" i="2"/>
  <c r="E135" i="2"/>
  <c r="E1117" i="2"/>
  <c r="E802" i="2"/>
  <c r="E1607" i="2"/>
  <c r="E195" i="2"/>
  <c r="E567" i="2"/>
  <c r="E216" i="2"/>
  <c r="E35" i="2"/>
  <c r="E997" i="2"/>
  <c r="E2230" i="2"/>
  <c r="E1269" i="2"/>
  <c r="E996" i="2"/>
  <c r="E1782" i="2"/>
  <c r="E447" i="2"/>
  <c r="E2252" i="2"/>
  <c r="E1169" i="2"/>
  <c r="E562" i="2"/>
  <c r="E1828" i="2"/>
  <c r="E838" i="2"/>
  <c r="E1043" i="2"/>
  <c r="E419" i="2"/>
  <c r="E1105" i="2"/>
  <c r="E1769" i="2"/>
  <c r="E1958" i="2"/>
  <c r="E486" i="2"/>
  <c r="E1604" i="2"/>
  <c r="E854" i="2"/>
  <c r="E1343" i="2"/>
  <c r="E1096" i="2"/>
  <c r="E1345" i="2"/>
  <c r="E1605" i="2"/>
  <c r="E188" i="2"/>
  <c r="E54" i="2"/>
  <c r="E170" i="2"/>
  <c r="E1149" i="2"/>
  <c r="E1917" i="2"/>
  <c r="E775" i="2"/>
  <c r="E287" i="2"/>
  <c r="E597" i="2"/>
  <c r="E334" i="2"/>
  <c r="E421" i="2"/>
  <c r="E261" i="2"/>
  <c r="E1195" i="2"/>
  <c r="E420" i="2"/>
  <c r="E1693" i="2"/>
  <c r="E474" i="2"/>
  <c r="E459" i="2"/>
  <c r="E2071" i="2"/>
  <c r="E1267" i="2"/>
  <c r="E1144" i="2"/>
  <c r="E503" i="2"/>
  <c r="E1354" i="2"/>
  <c r="E99" i="2"/>
  <c r="E2192" i="2"/>
  <c r="E2177" i="2"/>
  <c r="E1005" i="2"/>
  <c r="E1092" i="2"/>
  <c r="E2264" i="2"/>
  <c r="E95" i="2"/>
  <c r="E1945" i="2"/>
  <c r="E1629" i="2"/>
  <c r="E962" i="2"/>
  <c r="E830" i="2"/>
  <c r="E1116" i="2"/>
  <c r="E1037" i="2"/>
  <c r="E1230" i="2"/>
  <c r="E907" i="2"/>
  <c r="E2018" i="2"/>
  <c r="E2031" i="2"/>
  <c r="E866" i="2"/>
  <c r="E2106" i="2"/>
  <c r="E1015" i="2"/>
  <c r="E2178" i="2"/>
  <c r="E1059" i="2"/>
  <c r="E2111" i="2"/>
  <c r="E1356" i="2"/>
  <c r="E456" i="2"/>
  <c r="E1222" i="2"/>
  <c r="E1968" i="2"/>
  <c r="E849" i="2"/>
  <c r="E1121" i="2"/>
  <c r="E86" i="2"/>
  <c r="E848" i="2"/>
  <c r="E926" i="2"/>
  <c r="E2261" i="2"/>
  <c r="E1459" i="2"/>
  <c r="E1632" i="2"/>
  <c r="E1723" i="2"/>
  <c r="E694" i="2"/>
  <c r="E340" i="2"/>
  <c r="E843" i="2"/>
  <c r="E1515" i="2"/>
  <c r="E1268" i="2"/>
  <c r="E2213" i="2"/>
  <c r="E297" i="2"/>
  <c r="E2151" i="2"/>
  <c r="E239" i="2"/>
  <c r="E1451" i="2"/>
  <c r="E1180" i="2"/>
  <c r="E1559" i="2"/>
  <c r="E1954" i="2"/>
  <c r="E282" i="2"/>
  <c r="E2119" i="2"/>
  <c r="E1023" i="2"/>
  <c r="E52" i="2"/>
  <c r="E507" i="2"/>
  <c r="E498" i="2"/>
  <c r="E2189" i="2"/>
  <c r="E85" i="2"/>
  <c r="E729" i="2"/>
  <c r="E320" i="2"/>
  <c r="E1423" i="2"/>
  <c r="E389" i="2"/>
  <c r="E1907" i="2"/>
  <c r="E1667" i="2"/>
  <c r="E726" i="2"/>
  <c r="E314" i="2"/>
  <c r="E375" i="2"/>
  <c r="E1956" i="2"/>
  <c r="E2150" i="2"/>
  <c r="E1284" i="2"/>
  <c r="E1901" i="2"/>
  <c r="E1904" i="2"/>
  <c r="E2078" i="2"/>
  <c r="E1731" i="2"/>
  <c r="E1057" i="2"/>
  <c r="E222" i="2"/>
  <c r="E831" i="2"/>
  <c r="E1823" i="2"/>
  <c r="E885" i="2"/>
  <c r="E824" i="2"/>
  <c r="E959" i="2"/>
  <c r="E56" i="2"/>
  <c r="E1920" i="2"/>
  <c r="E406" i="2"/>
  <c r="E653" i="2"/>
  <c r="E1147" i="2"/>
  <c r="E255" i="2"/>
  <c r="E2038" i="2"/>
  <c r="E1777" i="2"/>
  <c r="E939" i="2"/>
  <c r="E2077" i="2"/>
  <c r="E2155" i="2"/>
  <c r="E637" i="2"/>
  <c r="E1858" i="2"/>
  <c r="E2279" i="2"/>
  <c r="E491" i="2"/>
  <c r="E625" i="2"/>
  <c r="E2057" i="2"/>
  <c r="E102" i="2"/>
  <c r="E879" i="2"/>
  <c r="E2074" i="2"/>
  <c r="E110" i="2"/>
  <c r="E1031" i="2"/>
  <c r="E2029" i="2"/>
  <c r="E1988" i="2"/>
  <c r="E2103" i="2"/>
  <c r="E226" i="2"/>
  <c r="E746" i="2"/>
  <c r="E1891" i="2"/>
  <c r="E1733" i="2"/>
  <c r="E591" i="2"/>
  <c r="E1634" i="2"/>
  <c r="E527" i="2"/>
  <c r="E111" i="2"/>
  <c r="E63" i="2"/>
  <c r="E1302" i="2"/>
  <c r="E761" i="2"/>
  <c r="E2284" i="2"/>
  <c r="E1509" i="2"/>
  <c r="E1438" i="2"/>
  <c r="E1601" i="2"/>
  <c r="E1379" i="2"/>
  <c r="E870" i="2"/>
  <c r="E1251" i="2"/>
  <c r="E745" i="2"/>
  <c r="E858" i="2"/>
  <c r="E717" i="2"/>
  <c r="E947" i="2"/>
  <c r="E2175" i="2"/>
  <c r="E430" i="2"/>
  <c r="E1740" i="2"/>
  <c r="E644" i="2"/>
  <c r="E1530" i="2"/>
  <c r="E1591" i="2"/>
  <c r="E105" i="2"/>
  <c r="E1086" i="2"/>
  <c r="E115" i="2"/>
  <c r="E632" i="2"/>
  <c r="E880" i="2"/>
  <c r="E545" i="2"/>
  <c r="E611" i="2"/>
  <c r="E285" i="2"/>
  <c r="E1873" i="2"/>
  <c r="E1075" i="2"/>
  <c r="E991" i="2"/>
  <c r="E1448" i="2"/>
  <c r="E2195" i="2"/>
  <c r="E699" i="2"/>
  <c r="E2085" i="2"/>
  <c r="E88" i="2"/>
  <c r="E1991" i="2"/>
  <c r="E773" i="2"/>
  <c r="E577" i="2"/>
  <c r="E2036" i="2"/>
  <c r="E254" i="2"/>
  <c r="E2153" i="2"/>
  <c r="E1208" i="2"/>
  <c r="E835" i="2"/>
  <c r="E243" i="2"/>
  <c r="E1353" i="2"/>
  <c r="E147" i="2"/>
  <c r="E1228" i="2"/>
  <c r="E1919" i="2"/>
  <c r="E608" i="2"/>
  <c r="E2285" i="2"/>
  <c r="E1336" i="2"/>
  <c r="E1736" i="2"/>
  <c r="E1812" i="2"/>
  <c r="E475" i="2"/>
  <c r="E842" i="2"/>
  <c r="E1941" i="2"/>
  <c r="E1397" i="2"/>
  <c r="E1243" i="2"/>
  <c r="E506" i="2"/>
  <c r="E882" i="2"/>
  <c r="E1617" i="2"/>
  <c r="E476" i="2"/>
  <c r="E817" i="2"/>
  <c r="E1946" i="2"/>
  <c r="E1633" i="2"/>
  <c r="E2104" i="2"/>
  <c r="E2260" i="2"/>
  <c r="E2281" i="2"/>
  <c r="E1810" i="2"/>
  <c r="E1176" i="2"/>
  <c r="E165" i="2"/>
  <c r="E511" i="2"/>
  <c r="E1225" i="2"/>
  <c r="E317" i="2"/>
  <c r="E685" i="2"/>
  <c r="E2120" i="2"/>
  <c r="E584" i="2"/>
  <c r="E240" i="2"/>
  <c r="E1204" i="2"/>
  <c r="E1405" i="2"/>
  <c r="E1399" i="2"/>
  <c r="E1443" i="2"/>
  <c r="E2045" i="2"/>
  <c r="E274" i="2"/>
  <c r="E2300" i="2"/>
  <c r="E2265" i="2"/>
  <c r="E1351" i="2"/>
  <c r="E12" i="2"/>
  <c r="E1915" i="2"/>
  <c r="E1175" i="2"/>
  <c r="E1792" i="2"/>
  <c r="E1101" i="2"/>
  <c r="E1125" i="2"/>
  <c r="E1627" i="2"/>
  <c r="E1359" i="2"/>
  <c r="E1325" i="2"/>
  <c r="E2138" i="2"/>
  <c r="E2219" i="2"/>
  <c r="E379" i="2"/>
  <c r="E1837" i="2"/>
  <c r="E1460" i="2"/>
  <c r="E940" i="2"/>
  <c r="E157" i="2"/>
  <c r="E1631" i="2"/>
  <c r="E877" i="2"/>
  <c r="E1347" i="2"/>
  <c r="E1214" i="2"/>
  <c r="E1094" i="2"/>
  <c r="E2008" i="2"/>
  <c r="E1871" i="2"/>
  <c r="E1184" i="2"/>
  <c r="E325" i="2"/>
  <c r="E588" i="2"/>
  <c r="E1386" i="2"/>
  <c r="E1649" i="2"/>
  <c r="E90" i="2"/>
  <c r="E322" i="2"/>
  <c r="E1569" i="2"/>
  <c r="E2130" i="2"/>
  <c r="E123" i="2"/>
  <c r="E201" i="2"/>
  <c r="E851" i="2"/>
  <c r="E1126" i="2"/>
  <c r="E1797" i="2"/>
  <c r="E819" i="2"/>
  <c r="E2256" i="2"/>
  <c r="E1993" i="2"/>
  <c r="E2105" i="2"/>
  <c r="E1519" i="2"/>
  <c r="E480" i="2"/>
  <c r="E448" i="2"/>
  <c r="E1798" i="2"/>
  <c r="E1244" i="2"/>
  <c r="E1835" i="2"/>
  <c r="E2248" i="2"/>
  <c r="E1246" i="2"/>
  <c r="E1549" i="2"/>
  <c r="E342" i="2"/>
  <c r="E323" i="2"/>
  <c r="E1809" i="2"/>
  <c r="E2051" i="2"/>
  <c r="E948" i="2"/>
  <c r="E303" i="2"/>
  <c r="E2024" i="2"/>
  <c r="E1951" i="2"/>
  <c r="E1990" i="2"/>
  <c r="E867" i="2"/>
  <c r="E2052" i="2"/>
  <c r="E1202" i="2"/>
  <c r="E1211" i="2"/>
  <c r="E151" i="2"/>
  <c r="E531" i="2"/>
  <c r="E2302" i="2"/>
  <c r="E1056" i="2"/>
  <c r="E2266" i="2"/>
  <c r="E512" i="2"/>
  <c r="E936" i="2"/>
  <c r="E2172" i="2"/>
  <c r="E1401" i="2"/>
  <c r="E1979" i="2"/>
  <c r="E982" i="2"/>
  <c r="E33" i="2"/>
  <c r="E1662" i="2"/>
  <c r="E1630" i="2"/>
  <c r="E682" i="2"/>
  <c r="E960" i="2"/>
  <c r="E693" i="2"/>
  <c r="E681" i="2"/>
  <c r="E1526" i="2"/>
  <c r="E2096" i="2"/>
  <c r="E945" i="2"/>
  <c r="E315" i="2"/>
  <c r="E228" i="2"/>
  <c r="E1051" i="2"/>
  <c r="E121" i="2"/>
  <c r="E765" i="2"/>
  <c r="E853" i="2"/>
  <c r="E1566" i="2"/>
  <c r="E1233" i="2"/>
  <c r="E1468" i="2"/>
  <c r="E2305" i="2"/>
  <c r="E847" i="2"/>
  <c r="E1303" i="2"/>
  <c r="E570" i="2"/>
  <c r="E551" i="2"/>
  <c r="E1227" i="2"/>
  <c r="E1691" i="2"/>
  <c r="E1040" i="2"/>
  <c r="E324" i="2"/>
  <c r="E1924" i="2"/>
  <c r="E1235" i="2"/>
  <c r="E713" i="2"/>
  <c r="E1565" i="2"/>
  <c r="E1739" i="2"/>
  <c r="E832" i="2"/>
  <c r="E2054" i="2"/>
  <c r="E350" i="2"/>
  <c r="E1712" i="2"/>
  <c r="E266" i="2"/>
  <c r="E1421" i="2"/>
  <c r="E194" i="2"/>
  <c r="E524" i="2"/>
  <c r="E1415" i="2"/>
  <c r="E1453" i="2"/>
  <c r="E509" i="2"/>
  <c r="E823" i="2"/>
  <c r="E2244" i="2"/>
  <c r="E2267" i="2"/>
  <c r="E446" i="2"/>
  <c r="E2033" i="2"/>
  <c r="E1465" i="2"/>
  <c r="E207" i="2"/>
  <c r="E377" i="2"/>
  <c r="E2122" i="2"/>
  <c r="E1824" i="2"/>
  <c r="E1418" i="2"/>
  <c r="E14" i="2"/>
  <c r="E778" i="2"/>
  <c r="E453" i="2"/>
  <c r="E841" i="2"/>
  <c r="E918" i="2"/>
  <c r="E732" i="2"/>
  <c r="E1445" i="2"/>
  <c r="E804" i="2"/>
  <c r="E1074" i="2"/>
  <c r="E423" i="2"/>
  <c r="E2234" i="2"/>
  <c r="E1348" i="2"/>
  <c r="E1342" i="2"/>
  <c r="E675" i="2"/>
  <c r="E204" i="2"/>
  <c r="E87" i="2"/>
  <c r="E555" i="2"/>
  <c r="E977" i="2"/>
  <c r="E2294" i="2"/>
  <c r="E1488" i="2"/>
  <c r="E1099" i="2"/>
  <c r="E215" i="2"/>
  <c r="E818" i="2"/>
  <c r="E1489" i="2"/>
  <c r="E895" i="2"/>
  <c r="E881" i="2"/>
  <c r="E1365" i="2"/>
  <c r="E8" i="2"/>
  <c r="E2222" i="2"/>
  <c r="E481" i="2"/>
  <c r="E2028" i="2"/>
  <c r="E259" i="2"/>
  <c r="E374" i="2"/>
  <c r="E521" i="2"/>
  <c r="E1174" i="2"/>
  <c r="E383" i="2"/>
  <c r="E750" i="2"/>
  <c r="E1680" i="2"/>
  <c r="E1337" i="2"/>
  <c r="E1145" i="2"/>
  <c r="E687" i="2"/>
  <c r="E1725" i="2"/>
  <c r="E2140" i="2"/>
  <c r="E1281" i="2"/>
  <c r="E181" i="2"/>
  <c r="E1131" i="2"/>
  <c r="E1813" i="2"/>
  <c r="E2239" i="2"/>
  <c r="E1918" i="2"/>
  <c r="E1593" i="2"/>
  <c r="E1111" i="2"/>
  <c r="E787" i="2"/>
  <c r="E2095" i="2"/>
  <c r="E433" i="2"/>
  <c r="E869" i="2"/>
  <c r="E130" i="2"/>
  <c r="E1426" i="2"/>
  <c r="E1805" i="2"/>
  <c r="E2014" i="2"/>
  <c r="E1327" i="2"/>
  <c r="E1495" i="2"/>
  <c r="E2280" i="2"/>
  <c r="E1135" i="2"/>
  <c r="E2250" i="2"/>
  <c r="E689" i="2"/>
  <c r="E1583" i="2"/>
  <c r="E1844" i="2"/>
  <c r="E45" i="2"/>
  <c r="E2048" i="2"/>
  <c r="E2009" i="2"/>
  <c r="E1545" i="2"/>
  <c r="E1349" i="2"/>
  <c r="E283" i="2"/>
  <c r="E557" i="2"/>
  <c r="E1324" i="2"/>
  <c r="E1293" i="2"/>
  <c r="E1024" i="2"/>
  <c r="E1013" i="2"/>
  <c r="E785" i="2"/>
  <c r="E182" i="2"/>
  <c r="E799" i="2"/>
  <c r="E1014" i="2"/>
  <c r="E1525" i="2"/>
  <c r="E1305" i="2"/>
  <c r="E1273" i="2"/>
  <c r="E1761" i="2"/>
  <c r="E382" i="2"/>
  <c r="E1737" i="2"/>
  <c r="E2047" i="2"/>
  <c r="E1757" i="2"/>
  <c r="E534" i="2"/>
  <c r="E1469" i="2"/>
  <c r="E2214" i="2"/>
  <c r="E1163" i="2"/>
  <c r="E1047" i="2"/>
  <c r="E2010" i="2"/>
  <c r="E38" i="2"/>
  <c r="E237" i="2"/>
  <c r="E1358" i="2"/>
  <c r="E2269" i="2"/>
  <c r="E1058" i="2"/>
  <c r="E2110" i="2"/>
  <c r="E477" i="2"/>
  <c r="E394" i="2"/>
  <c r="E108" i="2"/>
  <c r="E587" i="2"/>
  <c r="E617" i="2"/>
  <c r="E1833" i="2"/>
  <c r="E1276" i="2"/>
  <c r="E341" i="2"/>
  <c r="E1357" i="2"/>
  <c r="E1140" i="2"/>
  <c r="E1053" i="2"/>
  <c r="E1754" i="2"/>
  <c r="E1224" i="2"/>
  <c r="E1750" i="2"/>
  <c r="E34" i="2"/>
  <c r="E144" i="2"/>
  <c r="E1720" i="2"/>
  <c r="E716" i="2"/>
  <c r="E1041" i="2"/>
  <c r="E964" i="2"/>
  <c r="E2246" i="2"/>
  <c r="E2257" i="2"/>
  <c r="E1997" i="2"/>
  <c r="E560" i="2"/>
  <c r="E20" i="2"/>
  <c r="E822" i="2"/>
  <c r="E150" i="2"/>
  <c r="E700" i="2"/>
  <c r="E1234" i="2"/>
  <c r="E268" i="2"/>
  <c r="E993" i="2"/>
  <c r="E2035" i="2"/>
  <c r="E37" i="2"/>
  <c r="E1232" i="2"/>
  <c r="E961" i="2"/>
  <c r="E1118" i="2"/>
  <c r="E2107" i="2"/>
  <c r="E2183" i="2"/>
  <c r="E624" i="2"/>
  <c r="E604" i="2"/>
  <c r="E1756" i="2"/>
  <c r="E1611" i="2"/>
  <c r="E748" i="2"/>
  <c r="E1444" i="2"/>
  <c r="E1248" i="2"/>
  <c r="E2191" i="2"/>
  <c r="E641" i="2"/>
  <c r="E1974" i="2"/>
  <c r="E1217" i="2"/>
  <c r="E1500" i="2"/>
  <c r="E1410" i="2"/>
  <c r="E1127" i="2"/>
  <c r="E1279" i="2"/>
  <c r="E2042" i="2"/>
  <c r="E463" i="2"/>
  <c r="E2242" i="2"/>
  <c r="E1314" i="2"/>
  <c r="E1391" i="2"/>
  <c r="E1129" i="2"/>
  <c r="E1199" i="2"/>
  <c r="E39" i="2"/>
  <c r="E1541" i="2"/>
  <c r="E1492" i="2"/>
  <c r="E1255" i="2"/>
  <c r="E1908" i="2"/>
  <c r="E2043" i="2"/>
  <c r="E117" i="2"/>
  <c r="E2065" i="2"/>
  <c r="E161" i="2"/>
  <c r="E1692" i="2"/>
  <c r="E387" i="2"/>
  <c r="E1221" i="2"/>
  <c r="E967" i="2"/>
  <c r="E1441" i="2"/>
  <c r="E2170" i="2"/>
  <c r="E1160" i="2"/>
  <c r="E100" i="2"/>
  <c r="E298" i="2"/>
  <c r="E1744" i="2"/>
  <c r="E532" i="2"/>
  <c r="E718" i="2"/>
  <c r="E2263" i="2"/>
  <c r="E852" i="2"/>
  <c r="E386" i="2"/>
  <c r="E2293" i="2"/>
  <c r="E662" i="2"/>
  <c r="E522" i="2"/>
  <c r="E1814" i="2"/>
  <c r="E490" i="2"/>
  <c r="E1647" i="2"/>
  <c r="E655" i="2"/>
  <c r="E1704" i="2"/>
  <c r="E1378" i="2"/>
  <c r="E2268" i="2"/>
  <c r="E1485" i="2"/>
  <c r="E1048" i="2"/>
  <c r="E1052" i="2"/>
  <c r="E876" i="2"/>
  <c r="E114" i="2"/>
  <c r="E267" i="2"/>
  <c r="E264" i="2"/>
  <c r="E16" i="2"/>
  <c r="E380" i="2"/>
  <c r="E1708" i="2"/>
  <c r="E1934" i="2"/>
  <c r="E958" i="2"/>
  <c r="E269" i="2"/>
  <c r="E1914" i="2"/>
  <c r="E249" i="2"/>
  <c r="E2080" i="2"/>
  <c r="E1902" i="2"/>
  <c r="E1977" i="2"/>
  <c r="E636" i="2"/>
  <c r="E176" i="2"/>
  <c r="E502" i="2"/>
  <c r="E1822" i="2"/>
  <c r="E1271" i="2"/>
  <c r="E868" i="2"/>
  <c r="E1653" i="2"/>
  <c r="E1003" i="2"/>
  <c r="E1992" i="2"/>
  <c r="E730" i="2"/>
  <c r="E251" i="2"/>
  <c r="E1857" i="2"/>
  <c r="E671" i="2"/>
  <c r="E493" i="2"/>
  <c r="E806" i="2"/>
  <c r="E2072" i="2"/>
  <c r="E1963" i="2"/>
  <c r="E1257" i="2"/>
  <c r="E1258" i="2"/>
  <c r="E1323" i="2"/>
  <c r="E199" i="2"/>
  <c r="E461" i="2"/>
  <c r="E80" i="2"/>
  <c r="E1959" i="2"/>
  <c r="E701" i="2"/>
  <c r="E276" i="2"/>
  <c r="E633" i="2"/>
  <c r="E118" i="2"/>
  <c r="E1471" i="2"/>
  <c r="E174" i="2"/>
  <c r="E1955" i="2"/>
  <c r="E1912" i="2"/>
  <c r="E1935" i="2"/>
  <c r="E834" i="2"/>
  <c r="E1953" i="2"/>
  <c r="E1480" i="2"/>
  <c r="E1928" i="2"/>
  <c r="E2216" i="2"/>
  <c r="E2167" i="2"/>
  <c r="E651" i="2"/>
  <c r="E1613" i="2"/>
  <c r="E753" i="2"/>
  <c r="E366" i="2"/>
  <c r="E809" i="2"/>
  <c r="E169" i="2"/>
  <c r="E1210" i="2"/>
  <c r="E1433" i="2"/>
  <c r="E2169" i="2"/>
  <c r="E42" i="2"/>
  <c r="E855" i="2"/>
  <c r="E942" i="2"/>
  <c r="E220" i="2"/>
  <c r="E510" i="2"/>
  <c r="E2132" i="2"/>
  <c r="E482" i="2"/>
  <c r="E1868" i="2"/>
  <c r="E2062" i="2"/>
  <c r="E1763" i="2"/>
  <c r="E378" i="2"/>
  <c r="E172" i="2"/>
  <c r="E975" i="2"/>
  <c r="E1456" i="2"/>
  <c r="E594" i="2"/>
  <c r="E1108" i="2"/>
  <c r="E2295" i="2"/>
  <c r="E1989" i="2"/>
  <c r="E1641" i="2"/>
  <c r="E757" i="2"/>
  <c r="E1201" i="2"/>
  <c r="E1942" i="2"/>
  <c r="E929" i="2"/>
  <c r="E850" i="2"/>
  <c r="E1007" i="2"/>
  <c r="E786" i="2"/>
  <c r="E1889" i="2"/>
  <c r="E1054" i="2"/>
  <c r="E2160" i="2"/>
  <c r="E1061" i="2"/>
  <c r="E583" i="2"/>
  <c r="E1764" i="2"/>
  <c r="E159" i="2"/>
  <c r="E1466" i="2"/>
  <c r="E1016" i="2"/>
  <c r="E1161" i="2"/>
  <c r="E935" i="2"/>
  <c r="E418" i="2"/>
  <c r="E2" i="2"/>
  <c r="E2196" i="2"/>
  <c r="B1263" i="2"/>
  <c r="B48" i="2"/>
  <c r="B1198" i="2"/>
  <c r="B61" i="2"/>
  <c r="B6" i="2"/>
  <c r="B670" i="2"/>
  <c r="B801" i="2"/>
  <c r="B2109" i="2"/>
  <c r="B1890" i="2"/>
  <c r="B1950" i="2"/>
  <c r="B1843" i="2"/>
  <c r="B429" i="2"/>
  <c r="B667" i="2"/>
  <c r="B903" i="2"/>
  <c r="B1376" i="2"/>
  <c r="B2237" i="2"/>
  <c r="B1439" i="2"/>
  <c r="B1550" i="2"/>
  <c r="B444" i="2"/>
  <c r="B515" i="2"/>
  <c r="B1679" i="2"/>
  <c r="B1493" i="2"/>
  <c r="B1242" i="2"/>
  <c r="B1811" i="2"/>
  <c r="B1452" i="2"/>
  <c r="B1716" i="2"/>
  <c r="B1884" i="2"/>
  <c r="B1690" i="2"/>
  <c r="B1513" i="2"/>
  <c r="B2146" i="2"/>
  <c r="B73" i="2"/>
  <c r="B817" i="2"/>
  <c r="B549" i="2"/>
  <c r="B402" i="2"/>
  <c r="B1637" i="2"/>
  <c r="B547" i="2"/>
  <c r="B1655" i="2"/>
  <c r="B719" i="2"/>
  <c r="B1698" i="2"/>
  <c r="B77" i="2"/>
  <c r="B891" i="2"/>
  <c r="B723" i="2"/>
  <c r="B1319" i="2"/>
  <c r="B43" i="2"/>
  <c r="B1640" i="2"/>
  <c r="B1900" i="2"/>
  <c r="B247" i="2"/>
  <c r="B1394" i="2"/>
  <c r="B2291" i="2"/>
  <c r="B2221" i="2"/>
  <c r="B258" i="2"/>
  <c r="B839" i="2"/>
  <c r="B1560" i="2"/>
  <c r="B2217" i="2"/>
  <c r="B579" i="2"/>
  <c r="B318" i="2"/>
  <c r="B41" i="2"/>
  <c r="B381" i="2"/>
  <c r="B768" i="2"/>
  <c r="B764" i="2"/>
  <c r="B1213" i="2"/>
  <c r="B1548" i="2"/>
  <c r="B1516" i="2"/>
  <c r="B1307" i="2"/>
  <c r="B1047" i="2"/>
  <c r="B696" i="2"/>
  <c r="B2017" i="2"/>
  <c r="B1159" i="2"/>
  <c r="B162" i="2"/>
  <c r="B840" i="2"/>
  <c r="B706" i="2"/>
  <c r="B25" i="2"/>
  <c r="B186" i="2"/>
  <c r="B910" i="2"/>
  <c r="B1338" i="2"/>
  <c r="B2041" i="2"/>
  <c r="B2236" i="2"/>
  <c r="B241" i="2"/>
  <c r="B232" i="2"/>
  <c r="B246" i="2"/>
  <c r="B2286" i="2"/>
  <c r="B1986" i="2"/>
  <c r="B742" i="2"/>
  <c r="B1366" i="2"/>
  <c r="B862" i="2"/>
  <c r="B2075" i="2"/>
  <c r="B550" i="2"/>
  <c r="B1666" i="2"/>
  <c r="B57" i="2"/>
  <c r="B1659" i="2"/>
  <c r="B1110" i="2"/>
  <c r="B738" i="2"/>
  <c r="B82" i="2"/>
  <c r="B108" i="2"/>
  <c r="B771" i="2"/>
  <c r="B999" i="2"/>
  <c r="B2218" i="2"/>
  <c r="B485" i="2"/>
  <c r="B1369" i="2"/>
  <c r="B1964" i="2"/>
  <c r="B564" i="2"/>
  <c r="B1695" i="2"/>
  <c r="B1103" i="2"/>
  <c r="B1309" i="2"/>
  <c r="B40" i="2"/>
  <c r="B74" i="2"/>
  <c r="B236" i="2"/>
  <c r="B23" i="2"/>
  <c r="B2282" i="2"/>
  <c r="B92" i="2"/>
  <c r="B1880" i="2"/>
  <c r="B1715" i="2"/>
  <c r="B1547" i="2"/>
  <c r="B1375" i="2"/>
  <c r="B408" i="2"/>
  <c r="B227" i="2"/>
  <c r="B1429" i="2"/>
  <c r="B1296" i="2"/>
  <c r="B305" i="2"/>
  <c r="B327" i="2"/>
  <c r="B1875" i="2"/>
  <c r="B97" i="2"/>
  <c r="B1643" i="2"/>
  <c r="B65" i="2"/>
  <c r="B2081" i="2"/>
  <c r="B1514" i="2"/>
  <c r="B1894" i="2"/>
  <c r="B533" i="2"/>
  <c r="B2142" i="2"/>
  <c r="B2066" i="2"/>
  <c r="B84" i="2"/>
  <c r="B1770" i="2"/>
  <c r="B1969" i="2"/>
  <c r="B2004" i="2"/>
  <c r="B856" i="2"/>
  <c r="B1062" i="2"/>
  <c r="B1581" i="2"/>
  <c r="B503" i="2"/>
  <c r="B1464" i="2"/>
  <c r="B2021" i="2"/>
  <c r="B2232" i="2"/>
  <c r="B2023" i="2"/>
  <c r="B780" i="2"/>
  <c r="B1830" i="2"/>
  <c r="B1615" i="2"/>
  <c r="B1218" i="2"/>
  <c r="B1746" i="2"/>
  <c r="B2310" i="2"/>
  <c r="B649" i="2"/>
  <c r="B1173" i="2"/>
  <c r="B1387" i="2"/>
  <c r="B1779" i="2"/>
  <c r="B767" i="2"/>
  <c r="B1876" i="2"/>
  <c r="B1564" i="2"/>
  <c r="B987" i="2"/>
  <c r="B1498" i="2"/>
  <c r="B872" i="2"/>
  <c r="B1967" i="2"/>
  <c r="B1646" i="2"/>
  <c r="B519" i="2"/>
  <c r="B1055" i="2"/>
  <c r="B733" i="2"/>
  <c r="B1409" i="2"/>
  <c r="B1000" i="2"/>
  <c r="B1036" i="2"/>
  <c r="B1463" i="2"/>
  <c r="B811" i="2"/>
  <c r="B2100" i="2"/>
  <c r="B1717" i="2"/>
  <c r="B752" i="2"/>
  <c r="B1892" i="2"/>
  <c r="B1888" i="2"/>
  <c r="B13" i="2"/>
  <c r="B1847" i="2"/>
  <c r="B26" i="2"/>
  <c r="B2073" i="2"/>
  <c r="B1162" i="2"/>
  <c r="B1975" i="2"/>
  <c r="B152" i="2"/>
  <c r="B769" i="2"/>
  <c r="B356" i="2"/>
  <c r="B1753" i="2"/>
  <c r="B1216" i="2"/>
  <c r="B758" i="2"/>
  <c r="B1706" i="2"/>
  <c r="B1407" i="2"/>
  <c r="B1623" i="2"/>
  <c r="B357" i="2"/>
  <c r="B889" i="2"/>
  <c r="B1929" i="2"/>
  <c r="B525" i="2"/>
  <c r="B230" i="2"/>
  <c r="B1669" i="2"/>
  <c r="B1446" i="2"/>
  <c r="B413" i="2"/>
  <c r="B388" i="2"/>
  <c r="B1622" i="2"/>
  <c r="B1344" i="2"/>
  <c r="B2228" i="2"/>
  <c r="B1328" i="2"/>
  <c r="B1476" i="2"/>
  <c r="B739" i="2"/>
  <c r="B1334" i="2"/>
  <c r="B428" i="2"/>
  <c r="B190" i="2"/>
  <c r="B606" i="2"/>
  <c r="B1299" i="2"/>
  <c r="B692" i="2"/>
  <c r="B1438" i="2"/>
  <c r="B916" i="2"/>
  <c r="B1212" i="2"/>
  <c r="B1196" i="2"/>
  <c r="B2061" i="2"/>
  <c r="B208" i="2"/>
  <c r="B2117" i="2"/>
  <c r="B540" i="2"/>
  <c r="B1931" i="2"/>
  <c r="B647" i="2"/>
  <c r="B1431" i="2"/>
  <c r="B1102" i="2"/>
  <c r="B369" i="2"/>
  <c r="B212" i="2"/>
  <c r="B1684" i="2"/>
  <c r="B1855" i="2"/>
  <c r="B1551" i="2"/>
  <c r="B2064" i="2"/>
  <c r="B2162" i="2"/>
  <c r="B2229" i="2"/>
  <c r="B1045" i="2"/>
  <c r="B528" i="2"/>
  <c r="B1540" i="2"/>
  <c r="B1528" i="2"/>
  <c r="B163" i="2"/>
  <c r="B27" i="2"/>
  <c r="B734" i="2"/>
  <c r="B219" i="2"/>
  <c r="B365" i="2"/>
  <c r="B1883" i="2"/>
  <c r="B451" i="2"/>
  <c r="B270" i="2"/>
  <c r="B1321" i="2"/>
  <c r="B210" i="2"/>
  <c r="B1240" i="2"/>
  <c r="B1911" i="2"/>
  <c r="B1705" i="2"/>
  <c r="B1616" i="2"/>
  <c r="B1994" i="2"/>
  <c r="B1396" i="2"/>
  <c r="B472" i="2"/>
  <c r="B310" i="2"/>
  <c r="B2119" i="2"/>
  <c r="B824" i="2"/>
  <c r="B45" i="2"/>
  <c r="B462" i="2"/>
  <c r="B1385" i="2"/>
  <c r="B2055" i="2"/>
  <c r="B898" i="2"/>
  <c r="B1999" i="2"/>
  <c r="B2249" i="2"/>
  <c r="B2000" i="2"/>
  <c r="B615" i="2"/>
  <c r="B1972" i="2"/>
  <c r="B452" i="2"/>
  <c r="B1660" i="2"/>
  <c r="B1557" i="2"/>
  <c r="B865" i="2"/>
  <c r="B138" i="2"/>
  <c r="B602" i="2"/>
  <c r="B2201" i="2"/>
  <c r="B883" i="2"/>
  <c r="B944" i="2"/>
  <c r="B2092" i="2"/>
  <c r="B2206" i="2"/>
  <c r="B1642" i="2"/>
  <c r="B741" i="2"/>
  <c r="B1177" i="2"/>
  <c r="B405" i="2"/>
  <c r="B930" i="2"/>
  <c r="B781" i="2"/>
  <c r="B178" i="2"/>
  <c r="B1314" i="2"/>
  <c r="B274" i="2"/>
  <c r="B874" i="2"/>
  <c r="B712" i="2"/>
  <c r="B308" i="2"/>
  <c r="B603" i="2"/>
  <c r="B784" i="2"/>
  <c r="B949" i="2"/>
  <c r="B933" i="2"/>
  <c r="B1449" i="2"/>
  <c r="B1621" i="2"/>
  <c r="B793" i="2"/>
  <c r="B179" i="2"/>
  <c r="B2125" i="2"/>
  <c r="B2012" i="2"/>
  <c r="B1193" i="2"/>
  <c r="B1442" i="2"/>
  <c r="B1272" i="2"/>
  <c r="B704" i="2"/>
  <c r="B1186" i="2"/>
  <c r="B1097" i="2"/>
  <c r="B1518" i="2"/>
  <c r="B559" i="2"/>
  <c r="B596" i="2"/>
  <c r="B1652" i="2"/>
  <c r="B1661" i="2"/>
  <c r="B952" i="2"/>
  <c r="B2277" i="2"/>
  <c r="B812" i="2"/>
  <c r="B1895" i="2"/>
  <c r="B1589" i="2"/>
  <c r="B302" i="2"/>
  <c r="B576" i="2"/>
  <c r="B101" i="2"/>
  <c r="B923" i="2"/>
  <c r="B2225" i="2"/>
  <c r="B610" i="2"/>
  <c r="B367" i="2"/>
  <c r="B24" i="2"/>
  <c r="B517" i="2"/>
  <c r="B2211" i="2"/>
  <c r="B484" i="2"/>
  <c r="B646" i="2"/>
  <c r="B2019" i="2"/>
  <c r="B180" i="2"/>
  <c r="B372" i="2"/>
  <c r="B250" i="2"/>
  <c r="B956" i="2"/>
  <c r="B2181" i="2"/>
  <c r="B1522" i="2"/>
  <c r="B2233" i="2"/>
  <c r="B1362" i="2"/>
  <c r="B1710" i="2"/>
  <c r="B1656" i="2"/>
  <c r="B1831" i="2"/>
  <c r="B627" i="2"/>
  <c r="B1973" i="2"/>
  <c r="B22" i="2"/>
  <c r="B253" i="2"/>
  <c r="B304" i="2"/>
  <c r="B1898" i="2"/>
  <c r="B990" i="2"/>
  <c r="B233" i="2"/>
  <c r="B575" i="2"/>
  <c r="B343" i="2"/>
  <c r="B1854" i="2"/>
  <c r="B1644" i="2"/>
  <c r="B1780" i="2"/>
  <c r="B1675" i="2"/>
  <c r="B1594" i="2"/>
  <c r="B776" i="2"/>
  <c r="B724" i="2"/>
  <c r="B192" i="2"/>
  <c r="B1701" i="2"/>
  <c r="B585" i="2"/>
  <c r="B1738" i="2"/>
  <c r="B2187" i="2"/>
  <c r="B1863" i="2"/>
  <c r="B395" i="2"/>
  <c r="B1966" i="2"/>
  <c r="B1846" i="2"/>
  <c r="B2301" i="2"/>
  <c r="B113" i="2"/>
  <c r="B137" i="2"/>
  <c r="B468" i="2"/>
  <c r="B330" i="2"/>
  <c r="B1638" i="2"/>
  <c r="B619" i="2"/>
  <c r="B815" i="2"/>
  <c r="B971" i="2"/>
  <c r="B1730" i="2"/>
  <c r="B1532" i="2"/>
  <c r="B672" i="2"/>
  <c r="B688" i="2"/>
  <c r="B582" i="2"/>
  <c r="B409" i="2"/>
  <c r="B1091" i="2"/>
  <c r="B1206" i="2"/>
  <c r="B1689" i="2"/>
  <c r="B139" i="2"/>
  <c r="B5" i="2"/>
  <c r="B75" i="2"/>
  <c r="B231" i="2"/>
  <c r="B414" i="2"/>
  <c r="B68" i="2"/>
  <c r="B458" i="2"/>
  <c r="B1996" i="2"/>
  <c r="B1432" i="2"/>
  <c r="B103" i="2"/>
  <c r="B344" i="2"/>
  <c r="B1804" i="2"/>
  <c r="B1239" i="2"/>
  <c r="B1122" i="2"/>
  <c r="B354" i="2"/>
  <c r="B1151" i="2"/>
  <c r="B473" i="2"/>
  <c r="B1447" i="2"/>
  <c r="B211" i="2"/>
  <c r="B1310" i="2"/>
  <c r="B1484" i="2"/>
  <c r="B1185" i="2"/>
  <c r="B2137" i="2"/>
  <c r="B470" i="2"/>
  <c r="B1790" i="2"/>
  <c r="B813" i="2"/>
  <c r="B479" i="2"/>
  <c r="B248" i="2"/>
  <c r="B105" i="2"/>
  <c r="B789" i="2"/>
  <c r="B326" i="2"/>
  <c r="B1568" i="2"/>
  <c r="B2022" i="2"/>
  <c r="B47" i="2"/>
  <c r="B2274" i="2"/>
  <c r="B970" i="2"/>
  <c r="B1044" i="2"/>
  <c r="B398" i="2"/>
  <c r="B332" i="2"/>
  <c r="B808" i="2"/>
  <c r="B1320" i="2"/>
  <c r="B2164" i="2"/>
  <c r="B1595" i="2"/>
  <c r="B1226" i="2"/>
  <c r="B1827" i="2"/>
  <c r="B1694" i="2"/>
  <c r="B1435" i="2"/>
  <c r="B1842" i="2"/>
  <c r="B1899" i="2"/>
  <c r="B1501" i="2"/>
  <c r="B338" i="2"/>
  <c r="B2116" i="2"/>
  <c r="B2288" i="2"/>
  <c r="B425" i="2"/>
  <c r="B844" i="2"/>
  <c r="B568" i="2"/>
  <c r="B422" i="2"/>
  <c r="B593" i="2"/>
  <c r="B924" i="2"/>
  <c r="B1274" i="2"/>
  <c r="B1277" i="2"/>
  <c r="B185" i="2"/>
  <c r="B1317" i="2"/>
  <c r="B2207" i="2"/>
  <c r="B69" i="2"/>
  <c r="B1027" i="2"/>
  <c r="B1699" i="2"/>
  <c r="B1752" i="2"/>
  <c r="B1341" i="2"/>
  <c r="B571" i="2"/>
  <c r="B794" i="2"/>
  <c r="B1558" i="2"/>
  <c r="B1735" i="2"/>
  <c r="B920" i="2"/>
  <c r="B994" i="2"/>
  <c r="B965" i="2"/>
  <c r="B751" i="2"/>
  <c r="B2094" i="2"/>
  <c r="B116" i="2"/>
  <c r="B737" i="2"/>
  <c r="B2259" i="2"/>
  <c r="B820" i="2"/>
  <c r="B1573" i="2"/>
  <c r="B292" i="2"/>
  <c r="B1154" i="2"/>
  <c r="B384" i="2"/>
  <c r="B1771" i="2"/>
  <c r="B424" i="2"/>
  <c r="B399" i="2"/>
  <c r="B1511" i="2"/>
  <c r="B443" i="2"/>
  <c r="B1088" i="2"/>
  <c r="B796" i="2"/>
  <c r="B1755" i="2"/>
  <c r="B1065" i="2"/>
  <c r="B271" i="2"/>
  <c r="B193" i="2"/>
  <c r="B2292" i="2"/>
  <c r="B2123" i="2"/>
  <c r="B131" i="2"/>
  <c r="B626" i="2"/>
  <c r="B60" i="2"/>
  <c r="B2144" i="2"/>
  <c r="B2133" i="2"/>
  <c r="B1440" i="2"/>
  <c r="B1841" i="2"/>
  <c r="B1148" i="2"/>
  <c r="B469" i="2"/>
  <c r="B478" i="2"/>
  <c r="B680" i="2"/>
  <c r="B1639" i="2"/>
  <c r="B1326" i="2"/>
  <c r="B187" i="2"/>
  <c r="B435" i="2"/>
  <c r="B351" i="2"/>
  <c r="B1759" i="2"/>
  <c r="B2208" i="2"/>
  <c r="B1071" i="2"/>
  <c r="B2060" i="2"/>
  <c r="B1789" i="2"/>
  <c r="B288" i="2"/>
  <c r="B1150" i="2"/>
  <c r="B2243" i="2"/>
  <c r="B1434" i="2"/>
  <c r="B1599" i="2"/>
  <c r="B415" i="2"/>
  <c r="B657" i="2"/>
  <c r="B296" i="2"/>
  <c r="B1029" i="2"/>
  <c r="B1965" i="2"/>
  <c r="B312" i="2"/>
  <c r="B257" i="2"/>
  <c r="B539" i="2"/>
  <c r="B722" i="2"/>
  <c r="B28" i="2"/>
  <c r="B1685" i="2"/>
  <c r="B1288" i="2"/>
  <c r="B934" i="2"/>
  <c r="B1203" i="2"/>
  <c r="B2070" i="2"/>
  <c r="B932" i="2"/>
  <c r="B1166" i="2"/>
  <c r="B548" i="2"/>
  <c r="B1580" i="2"/>
  <c r="B1251" i="2"/>
  <c r="B614" i="2"/>
  <c r="B710" i="2"/>
  <c r="B508" i="2"/>
  <c r="B803" i="2"/>
  <c r="B1864" i="2"/>
  <c r="B1084" i="2"/>
  <c r="B1726" i="2"/>
  <c r="B1377" i="2"/>
  <c r="B659" i="2"/>
  <c r="B2027" i="2"/>
  <c r="B890" i="2"/>
  <c r="B104" i="2"/>
  <c r="B857" i="2"/>
  <c r="B85" i="2"/>
  <c r="B203" i="2"/>
  <c r="B2266" i="2"/>
  <c r="B1778" i="2"/>
  <c r="B851" i="2"/>
  <c r="B276" i="2"/>
  <c r="B2122" i="2"/>
  <c r="B1567" i="2"/>
  <c r="B715" i="2"/>
  <c r="B2139" i="2"/>
  <c r="B1467" i="2"/>
  <c r="B612" i="2"/>
  <c r="B2241" i="2"/>
  <c r="B1772" i="2"/>
  <c r="B979" i="2"/>
  <c r="B1076" i="2"/>
  <c r="B1508" i="2"/>
  <c r="B1081" i="2"/>
  <c r="B313" i="2"/>
  <c r="B599" i="2"/>
  <c r="B370" i="2"/>
  <c r="B1408" i="2"/>
  <c r="B30" i="2"/>
  <c r="B1776" i="2"/>
  <c r="B1537" i="2"/>
  <c r="B1839" i="2"/>
  <c r="B1502" i="2"/>
  <c r="B756" i="2"/>
  <c r="B221" i="2"/>
  <c r="B574" i="2"/>
  <c r="B36" i="2"/>
  <c r="B2135" i="2"/>
  <c r="B721" i="2"/>
  <c r="B643" i="2"/>
  <c r="B1395" i="2"/>
  <c r="B1585" i="2"/>
  <c r="B833" i="2"/>
  <c r="B1795" i="2"/>
  <c r="B1491" i="2"/>
  <c r="B2141" i="2"/>
  <c r="B1913" i="2"/>
  <c r="B963" i="2"/>
  <c r="B2082" i="2"/>
  <c r="B1033" i="2"/>
  <c r="B762" i="2"/>
  <c r="B690" i="2"/>
  <c r="B1787" i="2"/>
  <c r="B992" i="2"/>
  <c r="B183" i="2"/>
  <c r="B1590" i="2"/>
  <c r="B471" i="2"/>
  <c r="B2050" i="2"/>
  <c r="B217" i="2"/>
  <c r="B1896" i="2"/>
  <c r="B1903" i="2"/>
  <c r="B1523" i="2"/>
  <c r="B652" i="2"/>
  <c r="B912" i="2"/>
  <c r="B1252" i="2"/>
  <c r="B1682" i="2"/>
  <c r="B1207" i="2"/>
  <c r="B173" i="2"/>
  <c r="B1300" i="2"/>
  <c r="B543" i="2"/>
  <c r="B660" i="2"/>
  <c r="B1261" i="2"/>
  <c r="B1748" i="2"/>
  <c r="B359" i="2"/>
  <c r="B1019" i="2"/>
  <c r="B915" i="2"/>
  <c r="B1130" i="2"/>
  <c r="B2297" i="2"/>
  <c r="B928" i="2"/>
  <c r="B1215" i="2"/>
  <c r="B665" i="2"/>
  <c r="B902" i="2"/>
  <c r="B467" i="2"/>
  <c r="B2284" i="2"/>
  <c r="B52" i="2"/>
  <c r="B870" i="2"/>
  <c r="B1345" i="2"/>
  <c r="B1814" i="2"/>
  <c r="B730" i="2"/>
  <c r="B1080" i="2"/>
  <c r="B1651" i="2"/>
  <c r="B1957" i="2"/>
  <c r="B988" i="2"/>
  <c r="B1978" i="2"/>
  <c r="B1322" i="2"/>
  <c r="B1393" i="2"/>
  <c r="B1194" i="2"/>
  <c r="B260" i="2"/>
  <c r="B1527" i="2"/>
  <c r="B1765" i="2"/>
  <c r="B1458" i="2"/>
  <c r="B725" i="2"/>
  <c r="B2296" i="2"/>
  <c r="B109" i="2"/>
  <c r="B2145" i="2"/>
  <c r="B496" i="2"/>
  <c r="B2198" i="2"/>
  <c r="B307" i="2"/>
  <c r="B2209" i="2"/>
  <c r="B1670" i="2"/>
  <c r="B1167" i="2"/>
  <c r="B2163" i="2"/>
  <c r="B798" i="2"/>
  <c r="B1745" i="2"/>
  <c r="B244" i="2"/>
  <c r="B860" i="2"/>
  <c r="B1881" i="2"/>
  <c r="B2287" i="2"/>
  <c r="B1614" i="2"/>
  <c r="B2275" i="2"/>
  <c r="B925" i="2"/>
  <c r="B1612" i="2"/>
  <c r="B554" i="2"/>
  <c r="B1095" i="2"/>
  <c r="B1505" i="2"/>
  <c r="B2174" i="2"/>
  <c r="B1711" i="2"/>
  <c r="B1085" i="2"/>
  <c r="B1786" i="2"/>
  <c r="B1722" i="2"/>
  <c r="B797" i="2"/>
  <c r="B888" i="2"/>
  <c r="B1742" i="2"/>
  <c r="B1559" i="2"/>
  <c r="B1707" i="2"/>
  <c r="B866" i="2"/>
  <c r="B655" i="2"/>
  <c r="B1354" i="2"/>
  <c r="B2212" i="2"/>
  <c r="B107" i="2"/>
  <c r="B678" i="2"/>
  <c r="B1371" i="2"/>
  <c r="B1801" i="2"/>
  <c r="B1082" i="2"/>
  <c r="B94" i="2"/>
  <c r="B1600" i="2"/>
  <c r="B1793" i="2"/>
  <c r="B1073" i="2"/>
  <c r="B2086" i="2"/>
  <c r="B1845" i="2"/>
  <c r="B499" i="2"/>
  <c r="B442" i="2"/>
  <c r="B673" i="2"/>
  <c r="B1609" i="2"/>
  <c r="B1625" i="2"/>
  <c r="B747" i="2"/>
  <c r="B393" i="2"/>
  <c r="B2308" i="2"/>
  <c r="B1064" i="2"/>
  <c r="B553" i="2"/>
  <c r="B1773" i="2"/>
  <c r="B417" i="2"/>
  <c r="B864" i="2"/>
  <c r="B66" i="2"/>
  <c r="B697" i="2"/>
  <c r="B1390" i="2"/>
  <c r="B355" i="2"/>
  <c r="B1499" i="2"/>
  <c r="B1389" i="2"/>
  <c r="B2005" i="2"/>
  <c r="B978" i="2"/>
  <c r="B1507" i="2"/>
  <c r="B438" i="2"/>
  <c r="B1304" i="2"/>
  <c r="B676" i="2"/>
  <c r="B1664" i="2"/>
  <c r="B1137" i="2"/>
  <c r="B168" i="2"/>
  <c r="B1556" i="2"/>
  <c r="B536" i="2"/>
  <c r="B621" i="2"/>
  <c r="B821" i="2"/>
  <c r="B335" i="2"/>
  <c r="B1598" i="2"/>
  <c r="B2230" i="2"/>
  <c r="B1907" i="2"/>
  <c r="B1043" i="2"/>
  <c r="B416" i="2"/>
  <c r="B147" i="2"/>
  <c r="B1051" i="2"/>
  <c r="B1519" i="2"/>
  <c r="B809" i="2"/>
  <c r="B527" i="2"/>
  <c r="B1766" i="2"/>
  <c r="B601" i="2"/>
  <c r="B941" i="2"/>
  <c r="B122" i="2"/>
  <c r="B1340" i="2"/>
  <c r="B546" i="2"/>
  <c r="B1785" i="2"/>
  <c r="B1760" i="2"/>
  <c r="B2091" i="2"/>
  <c r="B1681" i="2"/>
  <c r="B669" i="2"/>
  <c r="B500" i="2"/>
  <c r="B441" i="2"/>
  <c r="B1862" i="2"/>
  <c r="B1800" i="2"/>
  <c r="B1584" i="2"/>
  <c r="B1851" i="2"/>
  <c r="B2034" i="2"/>
  <c r="B1577" i="2"/>
  <c r="B127" i="2"/>
  <c r="B954" i="2"/>
  <c r="B589" i="2"/>
  <c r="B2204" i="2"/>
  <c r="B749" i="2"/>
  <c r="B2136" i="2"/>
  <c r="B15" i="2"/>
  <c r="B328" i="2"/>
  <c r="B744" i="2"/>
  <c r="B2152" i="2"/>
  <c r="B691" i="2"/>
  <c r="B1882" i="2"/>
  <c r="B2224" i="2"/>
  <c r="B1597" i="2"/>
  <c r="B2067" i="2"/>
  <c r="B1022" i="2"/>
  <c r="B2154" i="2"/>
  <c r="B1672" i="2"/>
  <c r="B1143" i="2"/>
  <c r="B2231" i="2"/>
  <c r="B1949" i="2"/>
  <c r="B1861" i="2"/>
  <c r="B460" i="2"/>
  <c r="B1290" i="2"/>
  <c r="B1077" i="2"/>
  <c r="B1954" i="2"/>
  <c r="B419" i="2"/>
  <c r="B577" i="2"/>
  <c r="B1833" i="2"/>
  <c r="B945" i="2"/>
  <c r="B1934" i="2"/>
  <c r="B1459" i="2"/>
  <c r="B385" i="2"/>
  <c r="B1712" i="2"/>
  <c r="B128" i="2"/>
  <c r="B2099" i="2"/>
  <c r="B1078" i="2"/>
  <c r="B1925" i="2"/>
  <c r="B1316" i="2"/>
  <c r="B2171" i="2"/>
  <c r="B2309" i="2"/>
  <c r="B523" i="2"/>
  <c r="B397" i="2"/>
  <c r="B642" i="2"/>
  <c r="B1768" i="2"/>
  <c r="B1066" i="2"/>
  <c r="B19" i="2"/>
  <c r="B337" i="2"/>
  <c r="B1663" i="2"/>
  <c r="B1543" i="2"/>
  <c r="B1783" i="2"/>
  <c r="B1087" i="2"/>
  <c r="B1308" i="2"/>
  <c r="B1191" i="2"/>
  <c r="B1984" i="2"/>
  <c r="B2124" i="2"/>
  <c r="B1487" i="2"/>
  <c r="B1412" i="2"/>
  <c r="B1294" i="2"/>
  <c r="B401" i="2"/>
  <c r="B1264" i="2"/>
  <c r="B1592" i="2"/>
  <c r="B55" i="2"/>
  <c r="B431" i="2"/>
  <c r="B1816" i="2"/>
  <c r="B914" i="2"/>
  <c r="B1278" i="2"/>
  <c r="B1610" i="2"/>
  <c r="B1906" i="2"/>
  <c r="B119" i="2"/>
  <c r="B1700" i="2"/>
  <c r="B1115" i="2"/>
  <c r="B1083" i="2"/>
  <c r="B981" i="2"/>
  <c r="B639" i="2"/>
  <c r="B648" i="2"/>
  <c r="B1190" i="2"/>
  <c r="B1472" i="2"/>
  <c r="B371" i="2"/>
  <c r="B1156" i="2"/>
  <c r="B81" i="2"/>
  <c r="B814" i="2"/>
  <c r="B2101" i="2"/>
  <c r="B362" i="2"/>
  <c r="B707" i="2"/>
  <c r="B2303" i="2"/>
  <c r="B2290" i="2"/>
  <c r="B2048" i="2"/>
  <c r="B785" i="2"/>
  <c r="B2047" i="2"/>
  <c r="B1358" i="2"/>
  <c r="B716" i="2"/>
  <c r="B98" i="2"/>
  <c r="B2105" i="2"/>
  <c r="B977" i="2"/>
  <c r="B148" i="2"/>
  <c r="B1231" i="2"/>
  <c r="B896" i="2"/>
  <c r="B58" i="2"/>
  <c r="B32" i="2"/>
  <c r="B1504" i="2"/>
  <c r="B980" i="2"/>
  <c r="B1038" i="2"/>
  <c r="B1414" i="2"/>
  <c r="B650" i="2"/>
  <c r="B810" i="2"/>
  <c r="B1291" i="2"/>
  <c r="B878" i="2"/>
  <c r="B2188" i="2"/>
  <c r="B403" i="2"/>
  <c r="B400" i="2"/>
  <c r="B558" i="2"/>
  <c r="B1178" i="2"/>
  <c r="B645" i="2"/>
  <c r="B1436" i="2"/>
  <c r="B1372" i="2"/>
  <c r="B2003" i="2"/>
  <c r="B2115" i="2"/>
  <c r="B141" i="2"/>
  <c r="B1437" i="2"/>
  <c r="B1157" i="2"/>
  <c r="B149" i="2"/>
  <c r="B1329" i="2"/>
  <c r="B1850" i="2"/>
  <c r="B272" i="2"/>
  <c r="B1553" i="2"/>
  <c r="B858" i="2"/>
  <c r="B705" i="2"/>
  <c r="B2273" i="2"/>
  <c r="B1747" i="2"/>
  <c r="B2078" i="2"/>
  <c r="B1823" i="2"/>
  <c r="B497" i="2"/>
  <c r="B2014" i="2"/>
  <c r="B1181" i="2"/>
  <c r="B1630" i="2"/>
  <c r="B608" i="2"/>
  <c r="B2155" i="2"/>
  <c r="B2304" i="2"/>
  <c r="B2169" i="2"/>
  <c r="B1629" i="2"/>
  <c r="B976" i="2"/>
  <c r="B29" i="2"/>
  <c r="B630" i="2"/>
  <c r="B1346" i="2"/>
  <c r="B1734" i="2"/>
  <c r="B223" i="2"/>
  <c r="B329" i="2"/>
  <c r="B894" i="2"/>
  <c r="B1636" i="2"/>
  <c r="B156" i="2"/>
  <c r="B2134" i="2"/>
  <c r="B64" i="2"/>
  <c r="B620" i="2"/>
  <c r="B2063" i="2"/>
  <c r="B1238" i="2"/>
  <c r="B1312" i="2"/>
  <c r="B2084" i="2"/>
  <c r="B2006" i="2"/>
  <c r="B922" i="2"/>
  <c r="B2272" i="2"/>
  <c r="B2149" i="2"/>
  <c r="B1165" i="2"/>
  <c r="B674" i="2"/>
  <c r="B1124" i="2"/>
  <c r="B1803" i="2"/>
  <c r="B1709" i="2"/>
  <c r="B1192" i="2"/>
  <c r="B238" i="2"/>
  <c r="B638" i="2"/>
  <c r="B1878" i="2"/>
  <c r="B1138" i="2"/>
  <c r="B1247" i="2"/>
  <c r="B1411" i="2"/>
  <c r="B411" i="2"/>
  <c r="B1146" i="2"/>
  <c r="B1570" i="2"/>
  <c r="B1552" i="2"/>
  <c r="B1367" i="2"/>
  <c r="B129" i="2"/>
  <c r="B79" i="2"/>
  <c r="B3" i="2"/>
  <c r="B1424" i="2"/>
  <c r="B1275" i="2"/>
  <c r="B1887" i="2"/>
  <c r="B1714" i="2"/>
  <c r="B1335" i="2"/>
  <c r="B177" i="2"/>
  <c r="B873" i="2"/>
  <c r="B1481" i="2"/>
  <c r="B1601" i="2"/>
  <c r="B216" i="2"/>
  <c r="B947" i="2"/>
  <c r="B1998" i="2"/>
  <c r="B782" i="2"/>
  <c r="B628" i="2"/>
  <c r="B2263" i="2"/>
  <c r="B1090" i="2"/>
  <c r="B926" i="2"/>
  <c r="B1924" i="2"/>
  <c r="B1739" i="2"/>
  <c r="B14" i="2"/>
  <c r="B1067" i="2"/>
  <c r="B1856" i="2"/>
  <c r="B1921" i="2"/>
  <c r="B1732" i="2"/>
  <c r="B927" i="2"/>
  <c r="B1767" i="2"/>
  <c r="B2184" i="2"/>
  <c r="B457" i="2"/>
  <c r="B1575" i="2"/>
  <c r="B2058" i="2"/>
  <c r="B2053" i="2"/>
  <c r="B2203" i="2"/>
  <c r="B2307" i="2"/>
  <c r="B1450" i="2"/>
  <c r="B284" i="2"/>
  <c r="B1295" i="2"/>
  <c r="B279" i="2"/>
  <c r="B1402" i="2"/>
  <c r="B1478" i="2"/>
  <c r="B1807" i="2"/>
  <c r="B1849" i="2"/>
  <c r="B863" i="2"/>
  <c r="B154" i="2"/>
  <c r="B1205" i="2"/>
  <c r="B1384" i="2"/>
  <c r="B1254" i="2"/>
  <c r="B1897" i="2"/>
  <c r="B561" i="2"/>
  <c r="B1285" i="2"/>
  <c r="B1063" i="2"/>
  <c r="B1416" i="2"/>
  <c r="B989" i="2"/>
  <c r="B155" i="2"/>
  <c r="B1582" i="2"/>
  <c r="B911" i="2"/>
  <c r="B1155" i="2"/>
  <c r="B1922" i="2"/>
  <c r="B2298" i="2"/>
  <c r="B134" i="2"/>
  <c r="B1250" i="2"/>
  <c r="B1724" i="2"/>
  <c r="B1422" i="2"/>
  <c r="B795" i="2"/>
  <c r="B1713" i="2"/>
  <c r="B1002" i="2"/>
  <c r="B96" i="2"/>
  <c r="B1784" i="2"/>
  <c r="B1608" i="2"/>
  <c r="B1018" i="2"/>
  <c r="B1089" i="2"/>
  <c r="B2148" i="2"/>
  <c r="B1572" i="2"/>
  <c r="B2253" i="2"/>
  <c r="B2157" i="2"/>
  <c r="B51" i="2"/>
  <c r="B120" i="2"/>
  <c r="B434" i="2"/>
  <c r="B1428" i="2"/>
  <c r="B790" i="2"/>
  <c r="B720" i="2"/>
  <c r="B634" i="2"/>
  <c r="B516" i="2"/>
  <c r="B1289" i="2"/>
  <c r="B1840" i="2"/>
  <c r="B1645" i="2"/>
  <c r="B1607" i="2"/>
  <c r="B1635" i="2"/>
  <c r="B2189" i="2"/>
  <c r="B2165" i="2"/>
  <c r="B2150" i="2"/>
  <c r="B1904" i="2"/>
  <c r="B1305" i="2"/>
  <c r="B835" i="2"/>
  <c r="B1232" i="2"/>
  <c r="B2191" i="2"/>
  <c r="B1792" i="2"/>
  <c r="B1227" i="2"/>
  <c r="B165" i="2"/>
  <c r="B1201" i="2"/>
  <c r="B2255" i="2"/>
  <c r="B1571" i="2"/>
  <c r="B1544" i="2"/>
  <c r="B368" i="2"/>
  <c r="B1370" i="2"/>
  <c r="B1039" i="2"/>
  <c r="B664" i="2"/>
  <c r="B2223" i="2"/>
  <c r="B1743" i="2"/>
  <c r="B262" i="2"/>
  <c r="B1826" i="2"/>
  <c r="B1133" i="2"/>
  <c r="B736" i="2"/>
  <c r="B1497" i="2"/>
  <c r="B1183" i="2"/>
  <c r="B206" i="2"/>
  <c r="B78" i="2"/>
  <c r="B2118" i="2"/>
  <c r="B1542" i="2"/>
  <c r="B432" i="2"/>
  <c r="B2271" i="2"/>
  <c r="B360" i="2"/>
  <c r="B791" i="2"/>
  <c r="B995" i="2"/>
  <c r="B973" i="2"/>
  <c r="B1479" i="2"/>
  <c r="B1937" i="2"/>
  <c r="B1482" i="2"/>
  <c r="B909" i="2"/>
  <c r="B507" i="2"/>
  <c r="B9" i="2"/>
  <c r="B1852" i="2"/>
  <c r="B404" i="2"/>
  <c r="B106" i="2"/>
  <c r="B1086" i="2"/>
  <c r="B684" i="2"/>
  <c r="B1874" i="2"/>
  <c r="B2090" i="2"/>
  <c r="B71" i="2"/>
  <c r="B56" i="2"/>
  <c r="B689" i="2"/>
  <c r="B1324" i="2"/>
  <c r="B182" i="2"/>
  <c r="B1208" i="2"/>
  <c r="B1546" i="2"/>
  <c r="B53" i="2"/>
  <c r="B1357" i="2"/>
  <c r="B1234" i="2"/>
  <c r="B1129" i="2"/>
  <c r="B1627" i="2"/>
  <c r="B80" i="2"/>
  <c r="B2167" i="2"/>
  <c r="B172" i="2"/>
  <c r="B322" i="2"/>
  <c r="B802" i="2"/>
  <c r="B1269" i="2"/>
  <c r="B214" i="2"/>
  <c r="B331" i="2"/>
  <c r="B1586" i="2"/>
  <c r="B968" i="2"/>
  <c r="B1628" i="2"/>
  <c r="B1032" i="2"/>
  <c r="B1536" i="2"/>
  <c r="B1388" i="2"/>
  <c r="B838" i="2"/>
  <c r="B363" i="2"/>
  <c r="B1948" i="2"/>
  <c r="B1425" i="2"/>
  <c r="B132" i="2"/>
  <c r="B1111" i="2"/>
  <c r="B1293" i="2"/>
  <c r="B799" i="2"/>
  <c r="B1761" i="2"/>
  <c r="B534" i="2"/>
  <c r="B2010" i="2"/>
  <c r="B1535" i="2"/>
  <c r="B1149" i="2"/>
  <c r="B1971" i="2"/>
  <c r="B1812" i="2"/>
  <c r="B940" i="2"/>
  <c r="B1562" i="2"/>
  <c r="B1988" i="2"/>
  <c r="B1942" i="2"/>
  <c r="B2132" i="2"/>
  <c r="B1179" i="2"/>
  <c r="B600" i="2"/>
  <c r="B1718" i="2"/>
  <c r="B2121" i="2"/>
  <c r="B1280" i="2"/>
  <c r="B2069" i="2"/>
  <c r="B666" i="2"/>
  <c r="B569" i="2"/>
  <c r="B1676" i="2"/>
  <c r="B1926" i="2"/>
  <c r="B1112" i="2"/>
  <c r="B2276" i="2"/>
  <c r="B2131" i="2"/>
  <c r="B518" i="2"/>
  <c r="B1419" i="2"/>
  <c r="B1808" i="2"/>
  <c r="B373" i="2"/>
  <c r="B1253" i="2"/>
  <c r="B1200" i="2"/>
  <c r="B7" i="2"/>
  <c r="B957" i="2"/>
  <c r="B905" i="2"/>
  <c r="B1658" i="2"/>
  <c r="B2220" i="2"/>
  <c r="B2158" i="2"/>
  <c r="B1820" i="2"/>
  <c r="B2011" i="2"/>
  <c r="B893" i="2"/>
  <c r="B195" i="2"/>
  <c r="B745" i="2"/>
  <c r="B389" i="2"/>
  <c r="B836" i="2"/>
  <c r="B1596" i="2"/>
  <c r="B605" i="2"/>
  <c r="B1417" i="2"/>
  <c r="B285" i="2"/>
  <c r="B1490" i="2"/>
  <c r="B224" i="2"/>
  <c r="B774" i="2"/>
  <c r="B1545" i="2"/>
  <c r="B2106" i="2"/>
  <c r="B1909" i="2"/>
  <c r="B2110" i="2"/>
  <c r="B1140" i="2"/>
  <c r="B1987" i="2"/>
  <c r="B2096" i="2"/>
  <c r="B636" i="2"/>
  <c r="B570" i="2"/>
  <c r="B261" i="2"/>
  <c r="B1928" i="2"/>
  <c r="B366" i="2"/>
  <c r="B1733" i="2"/>
  <c r="B151" i="2"/>
  <c r="B805" i="2"/>
  <c r="B1034" i="2"/>
  <c r="B1025" i="2"/>
  <c r="B1665" i="2"/>
  <c r="B205" i="2"/>
  <c r="B2098" i="2"/>
  <c r="B2166" i="2"/>
  <c r="B1098" i="2"/>
  <c r="B1100" i="2"/>
  <c r="B18" i="2"/>
  <c r="B607" i="2"/>
  <c r="B93" i="2"/>
  <c r="B779" i="2"/>
  <c r="B1529" i="2"/>
  <c r="B703" i="2"/>
  <c r="B1286" i="2"/>
  <c r="B1223" i="2"/>
  <c r="B1382" i="2"/>
  <c r="B1721" i="2"/>
  <c r="B333" i="2"/>
  <c r="B353" i="2"/>
  <c r="B1818" i="2"/>
  <c r="B2210" i="2"/>
  <c r="B1355" i="2"/>
  <c r="B937" i="2"/>
  <c r="B1697" i="2"/>
  <c r="B901" i="2"/>
  <c r="B2128" i="2"/>
  <c r="B46" i="2"/>
  <c r="B2180" i="2"/>
  <c r="B1995" i="2"/>
  <c r="B440" i="2"/>
  <c r="B581" i="2"/>
  <c r="B202" i="2"/>
  <c r="B1448" i="2"/>
  <c r="B2085" i="2"/>
  <c r="B1844" i="2"/>
  <c r="B1737" i="2"/>
  <c r="B1927" i="2"/>
  <c r="B477" i="2"/>
  <c r="B1141" i="2"/>
  <c r="B1806" i="2"/>
  <c r="B1521" i="2"/>
  <c r="B1351" i="2"/>
  <c r="B1209" i="2"/>
  <c r="B2285" i="2"/>
  <c r="B315" i="2"/>
  <c r="B121" i="2"/>
  <c r="B176" i="2"/>
  <c r="B1258" i="2"/>
  <c r="B1468" i="2"/>
  <c r="B166" i="2"/>
  <c r="B2177" i="2"/>
  <c r="B1433" i="2"/>
  <c r="B1889" i="2"/>
  <c r="B829" i="2"/>
  <c r="B44" i="2"/>
  <c r="B728" i="2"/>
  <c r="B311" i="2"/>
  <c r="B1587" i="2"/>
  <c r="B1618" i="2"/>
  <c r="B1333" i="2"/>
  <c r="B321" i="2"/>
  <c r="B1821" i="2"/>
  <c r="B1364" i="2"/>
  <c r="B339" i="2"/>
  <c r="B1494" i="2"/>
  <c r="B2025" i="2"/>
  <c r="B1292" i="2"/>
  <c r="B291" i="2"/>
  <c r="B1477" i="2"/>
  <c r="B136" i="2"/>
  <c r="B613" i="2"/>
  <c r="B766" i="2"/>
  <c r="B1219" i="2"/>
  <c r="B125" i="2"/>
  <c r="B595" i="2"/>
  <c r="B859" i="2"/>
  <c r="B772" i="2"/>
  <c r="B629" i="2"/>
  <c r="B740" i="2"/>
  <c r="B904" i="2"/>
  <c r="B997" i="2"/>
  <c r="B1825" i="2"/>
  <c r="B729" i="2"/>
  <c r="B2251" i="2"/>
  <c r="B2175" i="2"/>
  <c r="B754" i="2"/>
  <c r="B1740" i="2"/>
  <c r="B1667" i="2"/>
  <c r="B209" i="2"/>
  <c r="B1530" i="2"/>
  <c r="B1229" i="2"/>
  <c r="B375" i="2"/>
  <c r="B1956" i="2"/>
  <c r="B1260" i="2"/>
  <c r="B743" i="2"/>
  <c r="B88" i="2"/>
  <c r="B1024" i="2"/>
  <c r="B2214" i="2"/>
  <c r="B982" i="2"/>
  <c r="B72" i="2"/>
  <c r="B2111" i="2"/>
  <c r="B1662" i="2"/>
  <c r="B1427" i="2"/>
  <c r="B277" i="2"/>
  <c r="B2242" i="2"/>
  <c r="B765" i="2"/>
  <c r="B1003" i="2"/>
  <c r="B448" i="2"/>
  <c r="B1471" i="2"/>
  <c r="B1549" i="2"/>
  <c r="B2267" i="2"/>
  <c r="B303" i="2"/>
  <c r="B830" i="2"/>
  <c r="B586" i="2"/>
  <c r="B466" i="2"/>
  <c r="B1555" i="2"/>
  <c r="B578" i="2"/>
  <c r="B1470" i="2"/>
  <c r="B943" i="2"/>
  <c r="B396" i="2"/>
  <c r="B998" i="2"/>
  <c r="B2247" i="2"/>
  <c r="B1004" i="2"/>
  <c r="B2129" i="2"/>
  <c r="B2037" i="2"/>
  <c r="B788" i="2"/>
  <c r="B392" i="2"/>
  <c r="B800" i="2"/>
  <c r="B1001" i="2"/>
  <c r="B1107" i="2"/>
  <c r="B1113" i="2"/>
  <c r="B1671" i="2"/>
  <c r="B191" i="2"/>
  <c r="B4" i="2"/>
  <c r="B289" i="2"/>
  <c r="B1164" i="2"/>
  <c r="B1136" i="2"/>
  <c r="B252" i="2"/>
  <c r="B1119" i="2"/>
  <c r="B1139" i="2"/>
  <c r="B1259" i="2"/>
  <c r="B1236" i="2"/>
  <c r="B1028" i="2"/>
  <c r="B1030" i="2"/>
  <c r="B711" i="2"/>
  <c r="B1153" i="2"/>
  <c r="B2113" i="2"/>
  <c r="B1282" i="2"/>
  <c r="B1696" i="2"/>
  <c r="B1534" i="2"/>
  <c r="B1886" i="2"/>
  <c r="B1170" i="2"/>
  <c r="B1172" i="2"/>
  <c r="B1171" i="2"/>
  <c r="B50" i="2"/>
  <c r="B966" i="2"/>
  <c r="B2194" i="2"/>
  <c r="B544" i="2"/>
  <c r="B1512" i="2"/>
  <c r="B686" i="2"/>
  <c r="B566" i="2"/>
  <c r="B218" i="2"/>
  <c r="B412" i="2"/>
  <c r="B1070" i="2"/>
  <c r="B1877" i="2"/>
  <c r="B1554" i="2"/>
  <c r="B1406" i="2"/>
  <c r="B455" i="2"/>
  <c r="B1339" i="2"/>
  <c r="B1510" i="2"/>
  <c r="B887" i="2"/>
  <c r="B1197" i="2"/>
  <c r="B160" i="2"/>
  <c r="B1128" i="2"/>
  <c r="B677" i="2"/>
  <c r="B1939" i="2"/>
  <c r="B969" i="2"/>
  <c r="B755" i="2"/>
  <c r="B2102" i="2"/>
  <c r="B816" i="2"/>
  <c r="B133" i="2"/>
  <c r="B2199" i="2"/>
  <c r="B1189" i="2"/>
  <c r="B2059" i="2"/>
  <c r="B286" i="2"/>
  <c r="B2186" i="2"/>
  <c r="B2068" i="2"/>
  <c r="B640" i="2"/>
  <c r="B1332" i="2"/>
  <c r="B319" i="2"/>
  <c r="B1626" i="2"/>
  <c r="B1363" i="2"/>
  <c r="B225" i="2"/>
  <c r="B1799" i="2"/>
  <c r="B1008" i="2"/>
  <c r="B955" i="2"/>
  <c r="B1962" i="2"/>
  <c r="B2046" i="2"/>
  <c r="B505" i="2"/>
  <c r="B1483" i="2"/>
  <c r="B1023" i="2"/>
  <c r="B2030" i="2"/>
  <c r="B299" i="2"/>
  <c r="B1782" i="2"/>
  <c r="B2252" i="2"/>
  <c r="B921" i="2"/>
  <c r="B430" i="2"/>
  <c r="B358" i="2"/>
  <c r="B644" i="2"/>
  <c r="B314" i="2"/>
  <c r="B984" i="2"/>
  <c r="B1591" i="2"/>
  <c r="B1473" i="2"/>
  <c r="B465" i="2"/>
  <c r="B545" i="2"/>
  <c r="B454" i="2"/>
  <c r="B2240" i="2"/>
  <c r="B1057" i="2"/>
  <c r="B770" i="2"/>
  <c r="B1751" i="2"/>
  <c r="B2280" i="2"/>
  <c r="B2178" i="2"/>
  <c r="B1163" i="2"/>
  <c r="B38" i="2"/>
  <c r="B2283" i="2"/>
  <c r="B1619" i="2"/>
  <c r="B150" i="2"/>
  <c r="B2183" i="2"/>
  <c r="B1611" i="2"/>
  <c r="B1279" i="2"/>
  <c r="B1222" i="2"/>
  <c r="B1255" i="2"/>
  <c r="B201" i="2"/>
  <c r="B2159" i="2"/>
  <c r="B819" i="2"/>
  <c r="B1941" i="2"/>
  <c r="B1195" i="2"/>
  <c r="B2051" i="2"/>
  <c r="B757" i="2"/>
  <c r="B418" i="2"/>
  <c r="B189" i="2"/>
  <c r="B445" i="2"/>
  <c r="B906" i="2"/>
  <c r="B695" i="2"/>
  <c r="B2278" i="2"/>
  <c r="B2182" i="2"/>
  <c r="B1318" i="2"/>
  <c r="B143" i="2"/>
  <c r="B520" i="2"/>
  <c r="B618" i="2"/>
  <c r="B1727" i="2"/>
  <c r="B1885" i="2"/>
  <c r="B126" i="2"/>
  <c r="B683" i="2"/>
  <c r="B2200" i="2"/>
  <c r="B1462" i="2"/>
  <c r="B135" i="2"/>
  <c r="B1509" i="2"/>
  <c r="B567" i="2"/>
  <c r="B196" i="2"/>
  <c r="B825" i="2"/>
  <c r="B320" i="2"/>
  <c r="B1423" i="2"/>
  <c r="B562" i="2"/>
  <c r="B2185" i="2"/>
  <c r="B2168" i="2"/>
  <c r="B1828" i="2"/>
  <c r="B1758" i="2"/>
  <c r="B198" i="2"/>
  <c r="B1245" i="2"/>
  <c r="B735" i="2"/>
  <c r="B2205" i="2"/>
  <c r="B1006" i="2"/>
  <c r="B880" i="2"/>
  <c r="B1012" i="2"/>
  <c r="B2190" i="2"/>
  <c r="B951" i="2"/>
  <c r="B991" i="2"/>
  <c r="B1970" i="2"/>
  <c r="B1158" i="2"/>
  <c r="B1135" i="2"/>
  <c r="B2172" i="2"/>
  <c r="B1273" i="2"/>
  <c r="B33" i="2"/>
  <c r="B243" i="2"/>
  <c r="B278" i="2"/>
  <c r="B748" i="2"/>
  <c r="B1500" i="2"/>
  <c r="B2042" i="2"/>
  <c r="B1052" i="2"/>
  <c r="B269" i="2"/>
  <c r="B251" i="2"/>
  <c r="B153" i="2"/>
  <c r="B215" i="2"/>
  <c r="B1176" i="2"/>
  <c r="B875" i="2"/>
  <c r="B1466" i="2"/>
  <c r="B2300" i="2"/>
  <c r="B1775" i="2"/>
  <c r="B1380" i="2"/>
  <c r="B234" i="2"/>
  <c r="B1981" i="2"/>
  <c r="B1430" i="2"/>
  <c r="B1991" i="2"/>
  <c r="B959" i="2"/>
  <c r="B773" i="2"/>
  <c r="B2127" i="2"/>
  <c r="B1230" i="2"/>
  <c r="B254" i="2"/>
  <c r="B2031" i="2"/>
  <c r="B714" i="2"/>
  <c r="B1383" i="2"/>
  <c r="B1058" i="2"/>
  <c r="B617" i="2"/>
  <c r="B1053" i="2"/>
  <c r="B1720" i="2"/>
  <c r="B2246" i="2"/>
  <c r="B1997" i="2"/>
  <c r="B1777" i="2"/>
  <c r="B624" i="2"/>
  <c r="B1756" i="2"/>
  <c r="B463" i="2"/>
  <c r="B117" i="2"/>
  <c r="B2170" i="2"/>
  <c r="B1736" i="2"/>
  <c r="B1902" i="2"/>
  <c r="B1566" i="2"/>
  <c r="B701" i="2"/>
  <c r="B2057" i="2"/>
  <c r="B1835" i="2"/>
  <c r="B663" i="2"/>
  <c r="B95" i="2"/>
  <c r="B2120" i="2"/>
  <c r="B146" i="2"/>
  <c r="B917" i="2"/>
  <c r="B1061" i="2"/>
  <c r="B239" i="2"/>
  <c r="B531" i="2"/>
  <c r="B656" i="2"/>
  <c r="B1132" i="2"/>
  <c r="B913" i="2"/>
  <c r="B611" i="2"/>
  <c r="B1731" i="2"/>
  <c r="B1848" i="2"/>
  <c r="B572" i="2"/>
  <c r="B1105" i="2"/>
  <c r="B831" i="2"/>
  <c r="B167" i="2"/>
  <c r="B2195" i="2"/>
  <c r="B486" i="2"/>
  <c r="B699" i="2"/>
  <c r="B1604" i="2"/>
  <c r="B854" i="2"/>
  <c r="B1343" i="2"/>
  <c r="B1096" i="2"/>
  <c r="B1702" i="2"/>
  <c r="B1605" i="2"/>
  <c r="B54" i="2"/>
  <c r="B170" i="2"/>
  <c r="B1813" i="2"/>
  <c r="B787" i="2"/>
  <c r="B433" i="2"/>
  <c r="B130" i="2"/>
  <c r="B1327" i="2"/>
  <c r="B1349" i="2"/>
  <c r="B1013" i="2"/>
  <c r="B1353" i="2"/>
  <c r="B1960" i="2"/>
  <c r="B1917" i="2"/>
  <c r="B960" i="2"/>
  <c r="B2107" i="2"/>
  <c r="B2270" i="2"/>
  <c r="B456" i="2"/>
  <c r="B1391" i="2"/>
  <c r="B967" i="2"/>
  <c r="B718" i="2"/>
  <c r="B491" i="2"/>
  <c r="B1797" i="2"/>
  <c r="B114" i="2"/>
  <c r="B2256" i="2"/>
  <c r="B86" i="2"/>
  <c r="B2072" i="2"/>
  <c r="B2138" i="2"/>
  <c r="B2076" i="2"/>
  <c r="B174" i="2"/>
  <c r="B449" i="2"/>
  <c r="B1633" i="2"/>
  <c r="B843" i="2"/>
  <c r="B2028" i="2"/>
  <c r="B537" i="2"/>
  <c r="B1445" i="2"/>
  <c r="B760" i="2"/>
  <c r="B1108" i="2"/>
  <c r="B123" i="2"/>
  <c r="B437" i="2"/>
  <c r="B235" i="2"/>
  <c r="B282" i="2"/>
  <c r="B346" i="2"/>
  <c r="B1677" i="2"/>
  <c r="B1538" i="2"/>
  <c r="B1832" i="2"/>
  <c r="B1624" i="2"/>
  <c r="B1134" i="2"/>
  <c r="B2161" i="2"/>
  <c r="B1524" i="2"/>
  <c r="B1079" i="2"/>
  <c r="B256" i="2"/>
  <c r="B514" i="2"/>
  <c r="B115" i="2"/>
  <c r="B1026" i="2"/>
  <c r="B1360" i="2"/>
  <c r="B1865" i="2"/>
  <c r="B1901" i="2"/>
  <c r="B1923" i="2"/>
  <c r="B112" i="2"/>
  <c r="B1729" i="2"/>
  <c r="B1603" i="2"/>
  <c r="B2258" i="2"/>
  <c r="B504" i="2"/>
  <c r="B273" i="2"/>
  <c r="B1075" i="2"/>
  <c r="B222" i="2"/>
  <c r="B487" i="2"/>
  <c r="B1859" i="2"/>
  <c r="B1106" i="2"/>
  <c r="B1982" i="2"/>
  <c r="B1918" i="2"/>
  <c r="B1361" i="2"/>
  <c r="B2036" i="2"/>
  <c r="B936" i="2"/>
  <c r="B907" i="2"/>
  <c r="B1520" i="2"/>
  <c r="B1220" i="2"/>
  <c r="B1270" i="2"/>
  <c r="B1979" i="2"/>
  <c r="B1469" i="2"/>
  <c r="B1315" i="2"/>
  <c r="B341" i="2"/>
  <c r="B1750" i="2"/>
  <c r="B560" i="2"/>
  <c r="B822" i="2"/>
  <c r="B1228" i="2"/>
  <c r="B2299" i="2"/>
  <c r="B12" i="2"/>
  <c r="B1930" i="2"/>
  <c r="B387" i="2"/>
  <c r="B1744" i="2"/>
  <c r="B522" i="2"/>
  <c r="B380" i="2"/>
  <c r="B1653" i="2"/>
  <c r="B1963" i="2"/>
  <c r="B1243" i="2"/>
  <c r="B1244" i="2"/>
  <c r="B2245" i="2"/>
  <c r="B439" i="2"/>
  <c r="B1246" i="2"/>
  <c r="B2192" i="2"/>
  <c r="B1891" i="2"/>
  <c r="B453" i="2"/>
  <c r="B804" i="2"/>
  <c r="B1405" i="2"/>
  <c r="B1180" i="2"/>
  <c r="B1647" i="2"/>
  <c r="B1048" i="2"/>
  <c r="B849" i="2"/>
  <c r="B1121" i="2"/>
  <c r="B1993" i="2"/>
  <c r="B475" i="2"/>
  <c r="B853" i="2"/>
  <c r="B1397" i="2"/>
  <c r="B848" i="2"/>
  <c r="B1912" i="2"/>
  <c r="B1691" i="2"/>
  <c r="B1347" i="2"/>
  <c r="B1809" i="2"/>
  <c r="B694" i="2"/>
  <c r="B948" i="2"/>
  <c r="B377" i="2"/>
  <c r="B867" i="2"/>
  <c r="B850" i="2"/>
  <c r="B679" i="2"/>
  <c r="B242" i="2"/>
  <c r="B204" i="2"/>
  <c r="B1764" i="2"/>
  <c r="B2294" i="2"/>
  <c r="B297" i="2"/>
  <c r="B869" i="2"/>
  <c r="B512" i="2"/>
  <c r="B653" i="2"/>
  <c r="B1495" i="2"/>
  <c r="B1147" i="2"/>
  <c r="B2250" i="2"/>
  <c r="B2179" i="2"/>
  <c r="B255" i="2"/>
  <c r="B2038" i="2"/>
  <c r="B283" i="2"/>
  <c r="B21" i="2"/>
  <c r="B861" i="2"/>
  <c r="B953" i="2"/>
  <c r="B37" i="2"/>
  <c r="B604" i="2"/>
  <c r="B939" i="2"/>
  <c r="B641" i="2"/>
  <c r="B681" i="2"/>
  <c r="B2077" i="2"/>
  <c r="B1858" i="2"/>
  <c r="B2279" i="2"/>
  <c r="B1126" i="2"/>
  <c r="B1336" i="2"/>
  <c r="B228" i="2"/>
  <c r="B502" i="2"/>
  <c r="B1271" i="2"/>
  <c r="B1992" i="2"/>
  <c r="B671" i="2"/>
  <c r="B806" i="2"/>
  <c r="B2219" i="2"/>
  <c r="B102" i="2"/>
  <c r="B879" i="2"/>
  <c r="B1104" i="2"/>
  <c r="B1657" i="2"/>
  <c r="B294" i="2"/>
  <c r="B1946" i="2"/>
  <c r="B2104" i="2"/>
  <c r="B2103" i="2"/>
  <c r="B1365" i="2"/>
  <c r="B1824" i="2"/>
  <c r="B526" i="2"/>
  <c r="B931" i="2"/>
  <c r="B42" i="2"/>
  <c r="B778" i="2"/>
  <c r="B763" i="2"/>
  <c r="B786" i="2"/>
  <c r="B2052" i="2"/>
  <c r="B1399" i="2"/>
  <c r="B509" i="2"/>
  <c r="B1933" i="2"/>
  <c r="B2289" i="2"/>
  <c r="B1237" i="2"/>
  <c r="B2044" i="2"/>
  <c r="B2173" i="2"/>
  <c r="B1262" i="2"/>
  <c r="B702" i="2"/>
  <c r="B919" i="2"/>
  <c r="B1266" i="2"/>
  <c r="B1834" i="2"/>
  <c r="B336" i="2"/>
  <c r="B140" i="2"/>
  <c r="B1673" i="2"/>
  <c r="B309" i="2"/>
  <c r="B1563" i="2"/>
  <c r="B2007" i="2"/>
  <c r="B300" i="2"/>
  <c r="B1455" i="2"/>
  <c r="B986" i="2"/>
  <c r="B513" i="2"/>
  <c r="B1042" i="2"/>
  <c r="B495" i="2"/>
  <c r="B1120" i="2"/>
  <c r="B884" i="2"/>
  <c r="B661" i="2"/>
  <c r="B70" i="2"/>
  <c r="B974" i="2"/>
  <c r="B2126" i="2"/>
  <c r="B609" i="2"/>
  <c r="B950" i="2"/>
  <c r="B352" i="2"/>
  <c r="B1306" i="2"/>
  <c r="B464" i="2"/>
  <c r="B1311" i="2"/>
  <c r="B1517" i="2"/>
  <c r="B871" i="2"/>
  <c r="B1788" i="2"/>
  <c r="B1168" i="2"/>
  <c r="B542" i="2"/>
  <c r="B1947" i="2"/>
  <c r="B892" i="2"/>
  <c r="B1817" i="2"/>
  <c r="B2097" i="2"/>
  <c r="B1961" i="2"/>
  <c r="B1654" i="2"/>
  <c r="B124" i="2"/>
  <c r="B427" i="2"/>
  <c r="B2227" i="2"/>
  <c r="B275" i="2"/>
  <c r="B229" i="2"/>
  <c r="B1774" i="2"/>
  <c r="B175" i="2"/>
  <c r="B347" i="2"/>
  <c r="B698" i="2"/>
  <c r="B983" i="2"/>
  <c r="B1256" i="2"/>
  <c r="B1283" i="2"/>
  <c r="B494" i="2"/>
  <c r="B59" i="2"/>
  <c r="B1298" i="2"/>
  <c r="B1796" i="2"/>
  <c r="B349" i="2"/>
  <c r="B899" i="2"/>
  <c r="B1093" i="2"/>
  <c r="B631" i="2"/>
  <c r="B1683" i="2"/>
  <c r="B1182" i="2"/>
  <c r="B2112" i="2"/>
  <c r="B1893" i="2"/>
  <c r="B598" i="2"/>
  <c r="B1350" i="2"/>
  <c r="B1531" i="2"/>
  <c r="B1688" i="2"/>
  <c r="B2039" i="2"/>
  <c r="B616" i="2"/>
  <c r="B1794" i="2"/>
  <c r="B1916" i="2"/>
  <c r="B436" i="2"/>
  <c r="B985" i="2"/>
  <c r="B556" i="2"/>
  <c r="B1020" i="2"/>
  <c r="B654" i="2"/>
  <c r="B792" i="2"/>
  <c r="B590" i="2"/>
  <c r="B1060" i="2"/>
  <c r="B1802" i="2"/>
  <c r="B1331" i="2"/>
  <c r="B67" i="2"/>
  <c r="B145" i="2"/>
  <c r="B2215" i="2"/>
  <c r="B197" i="2"/>
  <c r="B2016" i="2"/>
  <c r="B1650" i="2"/>
  <c r="B1287" i="2"/>
  <c r="B658" i="2"/>
  <c r="B1648" i="2"/>
  <c r="B1420" i="2"/>
  <c r="B635" i="2"/>
  <c r="B1506" i="2"/>
  <c r="B2056" i="2"/>
  <c r="B1674" i="2"/>
  <c r="B2176" i="2"/>
  <c r="B668" i="2"/>
  <c r="B1381" i="2"/>
  <c r="B2262" i="2"/>
  <c r="B1352" i="2"/>
  <c r="B1373" i="2"/>
  <c r="B281" i="2"/>
  <c r="B483" i="2"/>
  <c r="B1668" i="2"/>
  <c r="B263" i="2"/>
  <c r="B364" i="2"/>
  <c r="B1297" i="2"/>
  <c r="B535" i="2"/>
  <c r="B290" i="2"/>
  <c r="B1749" i="2"/>
  <c r="B31" i="2"/>
  <c r="B390" i="2"/>
  <c r="B345" i="2"/>
  <c r="B1392" i="2"/>
  <c r="B426" i="2"/>
  <c r="B301" i="2"/>
  <c r="B1457" i="2"/>
  <c r="B1142" i="2"/>
  <c r="B592" i="2"/>
  <c r="B1152" i="2"/>
  <c r="B731" i="2"/>
  <c r="B142" i="2"/>
  <c r="B2087" i="2"/>
  <c r="B83" i="2"/>
  <c r="B265" i="2"/>
  <c r="B1475" i="2"/>
  <c r="B1069" i="2"/>
  <c r="B1687" i="2"/>
  <c r="B489" i="2"/>
  <c r="B897" i="2"/>
  <c r="B62" i="2"/>
  <c r="B1728" i="2"/>
  <c r="B2143" i="2"/>
  <c r="B1496" i="2"/>
  <c r="B492" i="2"/>
  <c r="B2197" i="2"/>
  <c r="B1602" i="2"/>
  <c r="B306" i="2"/>
  <c r="B1606" i="2"/>
  <c r="B1379" i="2"/>
  <c r="B2013" i="2"/>
  <c r="B35" i="2"/>
  <c r="B171" i="2"/>
  <c r="B1330" i="2"/>
  <c r="B717" i="2"/>
  <c r="B1169" i="2"/>
  <c r="B908" i="2"/>
  <c r="B2040" i="2"/>
  <c r="B1741" i="2"/>
  <c r="B2235" i="2"/>
  <c r="B1983" i="2"/>
  <c r="B1791" i="2"/>
  <c r="B1474" i="2"/>
  <c r="B632" i="2"/>
  <c r="B1819" i="2"/>
  <c r="B2083" i="2"/>
  <c r="B1853" i="2"/>
  <c r="B1187" i="2"/>
  <c r="B1873" i="2"/>
  <c r="B1046" i="2"/>
  <c r="B1867" i="2"/>
  <c r="B1769" i="2"/>
  <c r="B10" i="2"/>
  <c r="B280" i="2"/>
  <c r="B1368" i="2"/>
  <c r="B1265" i="2"/>
  <c r="B188" i="2"/>
  <c r="B2239" i="2"/>
  <c r="B1533" i="2"/>
  <c r="B450" i="2"/>
  <c r="B708" i="2"/>
  <c r="B1276" i="2"/>
  <c r="B1224" i="2"/>
  <c r="B144" i="2"/>
  <c r="B1762" i="2"/>
  <c r="B2257" i="2"/>
  <c r="B20" i="2"/>
  <c r="B682" i="2"/>
  <c r="B268" i="2"/>
  <c r="B1940" i="2"/>
  <c r="B1574" i="2"/>
  <c r="B1410" i="2"/>
  <c r="B245" i="2"/>
  <c r="B759" i="2"/>
  <c r="B1492" i="2"/>
  <c r="B852" i="2"/>
  <c r="B2293" i="2"/>
  <c r="B490" i="2"/>
  <c r="B1378" i="2"/>
  <c r="B1485" i="2"/>
  <c r="B2079" i="2"/>
  <c r="B334" i="2"/>
  <c r="B76" i="2"/>
  <c r="B842" i="2"/>
  <c r="B17" i="2"/>
  <c r="B834" i="2"/>
  <c r="B342" i="2"/>
  <c r="B420" i="2"/>
  <c r="B207" i="2"/>
  <c r="B325" i="2"/>
  <c r="B732" i="2"/>
  <c r="B1763" i="2"/>
  <c r="B2045" i="2"/>
  <c r="B1016" i="2"/>
  <c r="B410" i="2"/>
  <c r="B348" i="2"/>
  <c r="B1117" i="2"/>
  <c r="B164" i="2"/>
  <c r="B498" i="2"/>
  <c r="B407" i="2"/>
  <c r="B623" i="2"/>
  <c r="B938" i="2"/>
  <c r="B996" i="2"/>
  <c r="B447" i="2"/>
  <c r="B1905" i="2"/>
  <c r="B1374" i="2"/>
  <c r="B49" i="2"/>
  <c r="B1781" i="2"/>
  <c r="B1398" i="2"/>
  <c r="B726" i="2"/>
  <c r="B709" i="2"/>
  <c r="B1413" i="2"/>
  <c r="B1009" i="2"/>
  <c r="B1068" i="2"/>
  <c r="B1284" i="2"/>
  <c r="B2193" i="2"/>
  <c r="B1188" i="2"/>
  <c r="B1944" i="2"/>
  <c r="B777" i="2"/>
  <c r="B2238" i="2"/>
  <c r="B2147" i="2"/>
  <c r="B316" i="2"/>
  <c r="B826" i="2"/>
  <c r="B1049" i="2"/>
  <c r="B1958" i="2"/>
  <c r="B885" i="2"/>
  <c r="B1829" i="2"/>
  <c r="B972" i="2"/>
  <c r="B2049" i="2"/>
  <c r="B11" i="2"/>
  <c r="B1920" i="2"/>
  <c r="B2095" i="2"/>
  <c r="B1426" i="2"/>
  <c r="B1249" i="2"/>
  <c r="B293" i="2"/>
  <c r="B2009" i="2"/>
  <c r="B1401" i="2"/>
  <c r="B1525" i="2"/>
  <c r="B1015" i="2"/>
  <c r="B382" i="2"/>
  <c r="B2020" i="2"/>
  <c r="B2269" i="2"/>
  <c r="B394" i="2"/>
  <c r="B1576" i="2"/>
  <c r="B2088" i="2"/>
  <c r="B34" i="2"/>
  <c r="B1041" i="2"/>
  <c r="B846" i="2"/>
  <c r="B2001" i="2"/>
  <c r="B2035" i="2"/>
  <c r="B693" i="2"/>
  <c r="B1248" i="2"/>
  <c r="B775" i="2"/>
  <c r="B1217" i="2"/>
  <c r="B391" i="2"/>
  <c r="B1541" i="2"/>
  <c r="B2043" i="2"/>
  <c r="B1175" i="2"/>
  <c r="B161" i="2"/>
  <c r="B1221" i="2"/>
  <c r="B622" i="2"/>
  <c r="B1101" i="2"/>
  <c r="B876" i="2"/>
  <c r="B1125" i="2"/>
  <c r="B264" i="2"/>
  <c r="B1708" i="2"/>
  <c r="B421" i="2"/>
  <c r="B1359" i="2"/>
  <c r="B1257" i="2"/>
  <c r="B1325" i="2"/>
  <c r="B199" i="2"/>
  <c r="B1959" i="2"/>
  <c r="B1798" i="2"/>
  <c r="B2074" i="2"/>
  <c r="B157" i="2"/>
  <c r="B1631" i="2"/>
  <c r="B1935" i="2"/>
  <c r="B877" i="2"/>
  <c r="B1613" i="2"/>
  <c r="B2093" i="2"/>
  <c r="B1945" i="2"/>
  <c r="B1074" i="2"/>
  <c r="B111" i="2"/>
  <c r="B378" i="2"/>
  <c r="B1569" i="2"/>
  <c r="B823" i="2"/>
  <c r="B295" i="2"/>
  <c r="B993" i="2"/>
  <c r="B961" i="2"/>
  <c r="B1356" i="2"/>
  <c r="B1588" i="2"/>
  <c r="B1974" i="2"/>
  <c r="B1526" i="2"/>
  <c r="B39" i="2"/>
  <c r="B1879" i="2"/>
  <c r="B1908" i="2"/>
  <c r="B2156" i="2"/>
  <c r="B637" i="2"/>
  <c r="B1441" i="2"/>
  <c r="B2306" i="2"/>
  <c r="B100" i="2"/>
  <c r="B532" i="2"/>
  <c r="B563" i="2"/>
  <c r="B1968" i="2"/>
  <c r="B958" i="2"/>
  <c r="B1836" i="2"/>
  <c r="B249" i="2"/>
  <c r="B1977" i="2"/>
  <c r="B1869" i="2"/>
  <c r="B1267" i="2"/>
  <c r="B1561" i="2"/>
  <c r="B633" i="2"/>
  <c r="B118" i="2"/>
  <c r="B158" i="2"/>
  <c r="B565" i="2"/>
  <c r="B2261" i="2"/>
  <c r="B376" i="2"/>
  <c r="B552" i="2"/>
  <c r="B323" i="2"/>
  <c r="B713" i="2"/>
  <c r="B1620" i="2"/>
  <c r="B1005" i="2"/>
  <c r="B474" i="2"/>
  <c r="B1403" i="2"/>
  <c r="B1050" i="2"/>
  <c r="B510" i="2"/>
  <c r="B1281" i="2"/>
  <c r="B555" i="2"/>
  <c r="B580" i="2"/>
  <c r="B1202" i="2"/>
  <c r="B1131" i="2"/>
  <c r="B1692" i="2"/>
  <c r="B2254" i="2"/>
  <c r="B298" i="2"/>
  <c r="B287" i="2"/>
  <c r="B662" i="2"/>
  <c r="B597" i="2"/>
  <c r="B2268" i="2"/>
  <c r="B1241" i="2"/>
  <c r="B16" i="2"/>
  <c r="B1838" i="2"/>
  <c r="B2080" i="2"/>
  <c r="B573" i="2"/>
  <c r="B868" i="2"/>
  <c r="B89" i="2"/>
  <c r="B493" i="2"/>
  <c r="B1932" i="2"/>
  <c r="B461" i="2"/>
  <c r="B1233" i="2"/>
  <c r="B2305" i="2"/>
  <c r="B1144" i="2"/>
  <c r="B847" i="2"/>
  <c r="B1955" i="2"/>
  <c r="B1617" i="2"/>
  <c r="B1938" i="2"/>
  <c r="B551" i="2"/>
  <c r="B946" i="2"/>
  <c r="B1480" i="2"/>
  <c r="B324" i="2"/>
  <c r="B2216" i="2"/>
  <c r="B1693" i="2"/>
  <c r="B2033" i="2"/>
  <c r="B1870" i="2"/>
  <c r="B169" i="2"/>
  <c r="B1210" i="2"/>
  <c r="B1225" i="2"/>
  <c r="B832" i="2"/>
  <c r="B918" i="2"/>
  <c r="B482" i="2"/>
  <c r="B2234" i="2"/>
  <c r="B1268" i="2"/>
  <c r="B2160" i="2"/>
  <c r="B1649" i="2"/>
  <c r="B583" i="2"/>
  <c r="B1421" i="2"/>
  <c r="B1860" i="2"/>
  <c r="B159" i="2"/>
  <c r="B194" i="2"/>
  <c r="B1456" i="2"/>
  <c r="B524" i="2"/>
  <c r="B1415" i="2"/>
  <c r="B1453" i="2"/>
  <c r="B1123" i="2"/>
  <c r="B1593" i="2"/>
  <c r="B406" i="2"/>
  <c r="B1805" i="2"/>
  <c r="B828" i="2"/>
  <c r="B1583" i="2"/>
  <c r="B2018" i="2"/>
  <c r="B557" i="2"/>
  <c r="B2153" i="2"/>
  <c r="B1014" i="2"/>
  <c r="B501" i="2"/>
  <c r="B1757" i="2"/>
  <c r="B1059" i="2"/>
  <c r="B237" i="2"/>
  <c r="B488" i="2"/>
  <c r="B587" i="2"/>
  <c r="B2015" i="2"/>
  <c r="B1754" i="2"/>
  <c r="B783" i="2"/>
  <c r="B964" i="2"/>
  <c r="B845" i="2"/>
  <c r="B700" i="2"/>
  <c r="B1301" i="2"/>
  <c r="B1118" i="2"/>
  <c r="B1919" i="2"/>
  <c r="B1444" i="2"/>
  <c r="B184" i="2"/>
  <c r="B1127" i="2"/>
  <c r="B1915" i="2"/>
  <c r="B1199" i="2"/>
  <c r="B1703" i="2"/>
  <c r="B2065" i="2"/>
  <c r="B2226" i="2"/>
  <c r="B1160" i="2"/>
  <c r="B1454" i="2"/>
  <c r="B386" i="2"/>
  <c r="B1815" i="2"/>
  <c r="B1704" i="2"/>
  <c r="B1486" i="2"/>
  <c r="B267" i="2"/>
  <c r="B886" i="2"/>
  <c r="B1914" i="2"/>
  <c r="B361" i="2"/>
  <c r="B1822" i="2"/>
  <c r="B1400" i="2"/>
  <c r="B1857" i="2"/>
  <c r="B807" i="2"/>
  <c r="B1323" i="2"/>
  <c r="B1719" i="2"/>
  <c r="B379" i="2"/>
  <c r="B1109" i="2"/>
  <c r="B506" i="2"/>
  <c r="B1460" i="2"/>
  <c r="B882" i="2"/>
  <c r="B900" i="2"/>
  <c r="B99" i="2"/>
  <c r="B1953" i="2"/>
  <c r="B110" i="2"/>
  <c r="B1632" i="2"/>
  <c r="B1723" i="2"/>
  <c r="B1094" i="2"/>
  <c r="B2281" i="2"/>
  <c r="B340" i="2"/>
  <c r="B818" i="2"/>
  <c r="B651" i="2"/>
  <c r="B446" i="2"/>
  <c r="B226" i="2"/>
  <c r="B1503" i="2"/>
  <c r="B2264" i="2"/>
  <c r="B1515" i="2"/>
  <c r="B1184" i="2"/>
  <c r="B746" i="2"/>
  <c r="B1686" i="2"/>
  <c r="B942" i="2"/>
  <c r="B727" i="2"/>
  <c r="B841" i="2"/>
  <c r="B2002" i="2"/>
  <c r="B1634" i="2"/>
  <c r="B423" i="2"/>
  <c r="B181" i="2"/>
  <c r="B1868" i="2"/>
  <c r="B1342" i="2"/>
  <c r="B2062" i="2"/>
  <c r="B2114" i="2"/>
  <c r="B2071" i="2"/>
  <c r="B1578" i="2"/>
  <c r="B1443" i="2"/>
  <c r="B90" i="2"/>
  <c r="B1017" i="2"/>
  <c r="B1037" i="2"/>
  <c r="B1489" i="2"/>
  <c r="B1810" i="2"/>
  <c r="B895" i="2"/>
  <c r="B881" i="2"/>
  <c r="B8" i="2"/>
  <c r="B459" i="2"/>
  <c r="B2222" i="2"/>
  <c r="B259" i="2"/>
  <c r="B1641" i="2"/>
  <c r="B521" i="2"/>
  <c r="B1174" i="2"/>
  <c r="B383" i="2"/>
  <c r="B855" i="2"/>
  <c r="B750" i="2"/>
  <c r="B1680" i="2"/>
  <c r="B1337" i="2"/>
  <c r="B1145" i="2"/>
  <c r="B1386" i="2"/>
  <c r="B1007" i="2"/>
  <c r="B541" i="2"/>
  <c r="B1204" i="2"/>
  <c r="B2295" i="2"/>
  <c r="B1461" i="2"/>
  <c r="B1031" i="2"/>
  <c r="B2029" i="2"/>
  <c r="B1114" i="2"/>
  <c r="B753" i="2"/>
  <c r="B1565" i="2"/>
  <c r="B2024" i="2"/>
  <c r="B1872" i="2"/>
  <c r="B511" i="2"/>
  <c r="B1990" i="2"/>
  <c r="B1313" i="2"/>
  <c r="B2054" i="2"/>
  <c r="B588" i="2"/>
  <c r="B1985" i="2"/>
  <c r="B538" i="2"/>
  <c r="B1072" i="2"/>
  <c r="B1161" i="2"/>
  <c r="B594" i="2"/>
  <c r="B935" i="2"/>
  <c r="B2130" i="2"/>
  <c r="B2244" i="2"/>
  <c r="B2302" i="2"/>
  <c r="B2265" i="2"/>
  <c r="B480" i="2"/>
  <c r="B625" i="2"/>
  <c r="B1837" i="2"/>
  <c r="B1952" i="2"/>
  <c r="B1303" i="2"/>
  <c r="B2248" i="2"/>
  <c r="B2026" i="2"/>
  <c r="B1678" i="2"/>
  <c r="B476" i="2"/>
  <c r="B1040" i="2"/>
  <c r="B827" i="2"/>
  <c r="B837" i="2"/>
  <c r="B1214" i="2"/>
  <c r="B2260" i="2"/>
  <c r="B2008" i="2"/>
  <c r="B1235" i="2"/>
  <c r="B2108" i="2"/>
  <c r="B1866" i="2"/>
  <c r="B1465" i="2"/>
  <c r="B1092" i="2"/>
  <c r="B1951" i="2"/>
  <c r="B1871" i="2"/>
  <c r="B481" i="2"/>
  <c r="B1418" i="2"/>
  <c r="B317" i="2"/>
  <c r="B374" i="2"/>
  <c r="B1539" i="2"/>
  <c r="B929" i="2"/>
  <c r="B350" i="2"/>
  <c r="B240" i="2"/>
  <c r="B1725" i="2"/>
  <c r="B1035" i="2"/>
  <c r="B1054" i="2"/>
  <c r="B1976" i="2"/>
  <c r="B87" i="2"/>
  <c r="B266" i="2"/>
  <c r="B2213" i="2"/>
  <c r="B1488" i="2"/>
  <c r="B2151" i="2"/>
  <c r="B761" i="2"/>
  <c r="B1211" i="2"/>
  <c r="B2196" i="2"/>
  <c r="B1579" i="2"/>
  <c r="B685" i="2"/>
  <c r="B2089" i="2"/>
  <c r="B584" i="2"/>
  <c r="B220" i="2"/>
  <c r="B591" i="2"/>
  <c r="B687" i="2"/>
  <c r="B2140" i="2"/>
  <c r="B213" i="2"/>
  <c r="B962" i="2"/>
  <c r="B1348" i="2"/>
  <c r="B675" i="2"/>
  <c r="B1980" i="2"/>
  <c r="B63" i="2"/>
  <c r="B1302" i="2"/>
  <c r="B975" i="2"/>
  <c r="B91" i="2"/>
  <c r="B1099" i="2"/>
  <c r="B1116" i="2"/>
  <c r="B1451" i="2"/>
  <c r="B1989" i="2"/>
  <c r="B2" i="2"/>
  <c r="B1056" i="2"/>
  <c r="C656" i="2"/>
  <c r="C2250" i="2"/>
  <c r="C1529" i="2"/>
  <c r="C96" i="2"/>
  <c r="C2102" i="2"/>
  <c r="C1868" i="2"/>
  <c r="C51" i="2"/>
  <c r="C961" i="2"/>
  <c r="C433" i="2"/>
  <c r="C2069" i="2"/>
  <c r="C1318" i="2"/>
  <c r="C641" i="2"/>
  <c r="C466" i="2"/>
  <c r="C966" i="2"/>
  <c r="C286" i="2"/>
  <c r="C1608" i="2"/>
  <c r="C2131" i="2"/>
  <c r="C1297" i="2"/>
  <c r="C1143" i="2"/>
  <c r="C1696" i="2"/>
  <c r="C2176" i="2"/>
  <c r="C535" i="2"/>
  <c r="C1836" i="2"/>
  <c r="C1946" i="2"/>
  <c r="C555" i="2"/>
  <c r="C368" i="2"/>
  <c r="C1139" i="2"/>
  <c r="C93" i="2"/>
  <c r="C3" i="2"/>
  <c r="C133" i="2"/>
  <c r="C1834" i="2"/>
  <c r="C78" i="2"/>
  <c r="C556" i="2"/>
  <c r="C2016" i="2"/>
  <c r="C1187" i="2"/>
  <c r="C283" i="2"/>
  <c r="C334" i="2"/>
  <c r="C694" i="2"/>
  <c r="C1098" i="2"/>
  <c r="C1141" i="2"/>
  <c r="C1385" i="2"/>
  <c r="C1665" i="2"/>
  <c r="C262" i="2"/>
  <c r="C1886" i="2"/>
  <c r="C566" i="2"/>
  <c r="C2253" i="2"/>
  <c r="C44" i="2"/>
  <c r="C906" i="2"/>
  <c r="C1311" i="2"/>
  <c r="C1020" i="2"/>
  <c r="C1749" i="2"/>
  <c r="C21" i="2"/>
  <c r="C2281" i="2"/>
  <c r="C830" i="2"/>
  <c r="C601" i="2"/>
  <c r="C2212" i="2"/>
  <c r="C678" i="2"/>
  <c r="C1002" i="2"/>
  <c r="C1018" i="2"/>
  <c r="C191" i="2"/>
  <c r="C2289" i="2"/>
  <c r="C434" i="2"/>
  <c r="C1332" i="2"/>
  <c r="C1531" i="2"/>
  <c r="C1483" i="2"/>
  <c r="C1624" i="2"/>
  <c r="C234" i="2"/>
  <c r="C461" i="2"/>
  <c r="C1419" i="2"/>
  <c r="C1861" i="2"/>
  <c r="C353" i="2"/>
  <c r="C281" i="2"/>
  <c r="C2154" i="2"/>
  <c r="C1672" i="2"/>
  <c r="C829" i="2"/>
  <c r="C1648" i="2"/>
  <c r="C614" i="2"/>
  <c r="C1552" i="2"/>
  <c r="C2223" i="2"/>
  <c r="C289" i="2"/>
  <c r="C711" i="2"/>
  <c r="C79" i="2"/>
  <c r="C1802" i="2"/>
  <c r="C37" i="2"/>
  <c r="C2089" i="2"/>
  <c r="C356" i="2"/>
  <c r="C462" i="2"/>
  <c r="C549" i="2"/>
  <c r="C970" i="2"/>
  <c r="C712" i="2"/>
  <c r="C1408" i="2"/>
  <c r="C179" i="2"/>
  <c r="C811" i="2"/>
  <c r="C2125" i="2"/>
  <c r="C402" i="2"/>
  <c r="C2012" i="2"/>
  <c r="C771" i="2"/>
  <c r="C1193" i="2"/>
  <c r="C1753" i="2"/>
  <c r="C1442" i="2"/>
  <c r="C65" i="2"/>
  <c r="C1272" i="2"/>
  <c r="C1637" i="2"/>
  <c r="C704" i="2"/>
  <c r="C999" i="2"/>
  <c r="C1186" i="2"/>
  <c r="C1216" i="2"/>
  <c r="C1097" i="2"/>
  <c r="C1321" i="2"/>
  <c r="C1518" i="2"/>
  <c r="C547" i="2"/>
  <c r="C559" i="2"/>
  <c r="C2218" i="2"/>
  <c r="C596" i="2"/>
  <c r="C758" i="2"/>
  <c r="C1652" i="2"/>
  <c r="C2100" i="2"/>
  <c r="C1661" i="2"/>
  <c r="C1655" i="2"/>
  <c r="C952" i="2"/>
  <c r="C485" i="2"/>
  <c r="C2277" i="2"/>
  <c r="C1706" i="2"/>
  <c r="C812" i="2"/>
  <c r="C2081" i="2"/>
  <c r="C1895" i="2"/>
  <c r="C719" i="2"/>
  <c r="C1589" i="2"/>
  <c r="C1369" i="2"/>
  <c r="C302" i="2"/>
  <c r="C1407" i="2"/>
  <c r="C576" i="2"/>
  <c r="C1514" i="2"/>
  <c r="C101" i="2"/>
  <c r="C1698" i="2"/>
  <c r="C923" i="2"/>
  <c r="C1964" i="2"/>
  <c r="C2225" i="2"/>
  <c r="C1623" i="2"/>
  <c r="C610" i="2"/>
  <c r="C1717" i="2"/>
  <c r="C367" i="2"/>
  <c r="C77" i="2"/>
  <c r="C24" i="2"/>
  <c r="C564" i="2"/>
  <c r="C517" i="2"/>
  <c r="C357" i="2"/>
  <c r="C2211" i="2"/>
  <c r="C752" i="2"/>
  <c r="C484" i="2"/>
  <c r="C891" i="2"/>
  <c r="C646" i="2"/>
  <c r="C1695" i="2"/>
  <c r="C2019" i="2"/>
  <c r="C889" i="2"/>
  <c r="C180" i="2"/>
  <c r="C1894" i="2"/>
  <c r="C372" i="2"/>
  <c r="C723" i="2"/>
  <c r="C250" i="2"/>
  <c r="C1103" i="2"/>
  <c r="C956" i="2"/>
  <c r="C1929" i="2"/>
  <c r="C2181" i="2"/>
  <c r="C1892" i="2"/>
  <c r="C1522" i="2"/>
  <c r="C1319" i="2"/>
  <c r="C2233" i="2"/>
  <c r="C1309" i="2"/>
  <c r="C1362" i="2"/>
  <c r="C525" i="2"/>
  <c r="C1710" i="2"/>
  <c r="C533" i="2"/>
  <c r="C1656" i="2"/>
  <c r="C43" i="2"/>
  <c r="C1831" i="2"/>
  <c r="C40" i="2"/>
  <c r="C627" i="2"/>
  <c r="C230" i="2"/>
  <c r="C1973" i="2"/>
  <c r="C2142" i="2"/>
  <c r="C22" i="2"/>
  <c r="C1640" i="2"/>
  <c r="C253" i="2"/>
  <c r="C74" i="2"/>
  <c r="C304" i="2"/>
  <c r="C1669" i="2"/>
  <c r="C1898" i="2"/>
  <c r="C1888" i="2"/>
  <c r="C990" i="2"/>
  <c r="C1900" i="2"/>
  <c r="C233" i="2"/>
  <c r="C236" i="2"/>
  <c r="C575" i="2"/>
  <c r="C1446" i="2"/>
  <c r="C343" i="2"/>
  <c r="C2066" i="2"/>
  <c r="C1854" i="2"/>
  <c r="C247" i="2"/>
  <c r="C1644" i="2"/>
  <c r="C23" i="2"/>
  <c r="C1780" i="2"/>
  <c r="C413" i="2"/>
  <c r="C1675" i="2"/>
  <c r="C13" i="2"/>
  <c r="C1594" i="2"/>
  <c r="C1394" i="2"/>
  <c r="C776" i="2"/>
  <c r="C2282" i="2"/>
  <c r="C724" i="2"/>
  <c r="C388" i="2"/>
  <c r="C192" i="2"/>
  <c r="C84" i="2"/>
  <c r="C1701" i="2"/>
  <c r="C2291" i="2"/>
  <c r="C585" i="2"/>
  <c r="C92" i="2"/>
  <c r="C1738" i="2"/>
  <c r="C1622" i="2"/>
  <c r="C2187" i="2"/>
  <c r="C1847" i="2"/>
  <c r="C1863" i="2"/>
  <c r="C2221" i="2"/>
  <c r="C395" i="2"/>
  <c r="C1880" i="2"/>
  <c r="C1966" i="2"/>
  <c r="C1344" i="2"/>
  <c r="C1846" i="2"/>
  <c r="C210" i="2"/>
  <c r="C2301" i="2"/>
  <c r="C258" i="2"/>
  <c r="C113" i="2"/>
  <c r="C1715" i="2"/>
  <c r="C137" i="2"/>
  <c r="C2228" i="2"/>
  <c r="C468" i="2"/>
  <c r="C1770" i="2"/>
  <c r="C330" i="2"/>
  <c r="C839" i="2"/>
  <c r="C1638" i="2"/>
  <c r="C1547" i="2"/>
  <c r="C619" i="2"/>
  <c r="C1328" i="2"/>
  <c r="C815" i="2"/>
  <c r="C26" i="2"/>
  <c r="C971" i="2"/>
  <c r="C1560" i="2"/>
  <c r="C1730" i="2"/>
  <c r="C1375" i="2"/>
  <c r="C1532" i="2"/>
  <c r="C1476" i="2"/>
  <c r="C672" i="2"/>
  <c r="C1969" i="2"/>
  <c r="C688" i="2"/>
  <c r="C2217" i="2"/>
  <c r="C582" i="2"/>
  <c r="C408" i="2"/>
  <c r="C409" i="2"/>
  <c r="C739" i="2"/>
  <c r="C1091" i="2"/>
  <c r="C2073" i="2"/>
  <c r="C1206" i="2"/>
  <c r="C579" i="2"/>
  <c r="C1689" i="2"/>
  <c r="C227" i="2"/>
  <c r="C139" i="2"/>
  <c r="C1334" i="2"/>
  <c r="C5" i="2"/>
  <c r="C2004" i="2"/>
  <c r="C75" i="2"/>
  <c r="C318" i="2"/>
  <c r="C231" i="2"/>
  <c r="C1429" i="2"/>
  <c r="C414" i="2"/>
  <c r="C428" i="2"/>
  <c r="C68" i="2"/>
  <c r="C1162" i="2"/>
  <c r="C1296" i="2"/>
  <c r="C470" i="2"/>
  <c r="C1039" i="2"/>
  <c r="C2166" i="2"/>
  <c r="C1062" i="2"/>
  <c r="C1790" i="2"/>
  <c r="C1259" i="2"/>
  <c r="C518" i="2"/>
  <c r="C300" i="2"/>
  <c r="C175" i="2"/>
  <c r="C1658" i="2"/>
  <c r="C683" i="2"/>
  <c r="C142" i="2"/>
  <c r="C859" i="2"/>
  <c r="C389" i="2"/>
  <c r="C2240" i="2"/>
  <c r="C1426" i="2"/>
  <c r="C2020" i="2"/>
  <c r="C1037" i="2"/>
  <c r="C963" i="2"/>
  <c r="C600" i="2"/>
  <c r="C1370" i="2"/>
  <c r="C1113" i="2"/>
  <c r="C1133" i="2"/>
  <c r="C1406" i="2"/>
  <c r="C1197" i="2"/>
  <c r="C969" i="2"/>
  <c r="C1253" i="2"/>
  <c r="C2182" i="2"/>
  <c r="C1093" i="2"/>
  <c r="C598" i="2"/>
  <c r="C2262" i="2"/>
  <c r="C995" i="2"/>
  <c r="C1477" i="2"/>
  <c r="C505" i="2"/>
  <c r="C1230" i="2"/>
  <c r="C1919" i="2"/>
  <c r="C842" i="2"/>
  <c r="C1613" i="2"/>
  <c r="C453" i="2"/>
  <c r="C1989" i="2"/>
  <c r="C1080" i="2"/>
  <c r="C1718" i="2"/>
  <c r="C578" i="2"/>
  <c r="C1112" i="2"/>
  <c r="C412" i="2"/>
  <c r="C1933" i="2"/>
  <c r="C2186" i="2"/>
  <c r="C2227" i="2"/>
  <c r="C2158" i="2"/>
  <c r="C1292" i="2"/>
  <c r="C390" i="2"/>
  <c r="C1142" i="2"/>
  <c r="C1481" i="2"/>
  <c r="C699" i="2"/>
  <c r="C1135" i="2"/>
  <c r="C916" i="2"/>
  <c r="C2274" i="2"/>
  <c r="C874" i="2"/>
  <c r="C370" i="2"/>
  <c r="C793" i="2"/>
  <c r="C1212" i="2"/>
  <c r="C1044" i="2"/>
  <c r="C1263" i="2"/>
  <c r="C398" i="2"/>
  <c r="C2017" i="2"/>
  <c r="C332" i="2"/>
  <c r="C1464" i="2"/>
  <c r="C808" i="2"/>
  <c r="C1196" i="2"/>
  <c r="C1320" i="2"/>
  <c r="C48" i="2"/>
  <c r="C2164" i="2"/>
  <c r="C1159" i="2"/>
  <c r="C1595" i="2"/>
  <c r="C2021" i="2"/>
  <c r="C1226" i="2"/>
  <c r="C2061" i="2"/>
  <c r="C1827" i="2"/>
  <c r="C1198" i="2"/>
  <c r="C1694" i="2"/>
  <c r="C162" i="2"/>
  <c r="C1435" i="2"/>
  <c r="C2232" i="2"/>
  <c r="C1842" i="2"/>
  <c r="C208" i="2"/>
  <c r="C1899" i="2"/>
  <c r="C61" i="2"/>
  <c r="C1501" i="2"/>
  <c r="C840" i="2"/>
  <c r="C338" i="2"/>
  <c r="C2023" i="2"/>
  <c r="C2116" i="2"/>
  <c r="C2117" i="2"/>
  <c r="C2288" i="2"/>
  <c r="C6" i="2"/>
  <c r="C425" i="2"/>
  <c r="C706" i="2"/>
  <c r="C844" i="2"/>
  <c r="C780" i="2"/>
  <c r="C568" i="2"/>
  <c r="C540" i="2"/>
  <c r="C422" i="2"/>
  <c r="C670" i="2"/>
  <c r="C593" i="2"/>
  <c r="C25" i="2"/>
  <c r="C924" i="2"/>
  <c r="C1830" i="2"/>
  <c r="C1274" i="2"/>
  <c r="C1931" i="2"/>
  <c r="C1277" i="2"/>
  <c r="C801" i="2"/>
  <c r="C185" i="2"/>
  <c r="C186" i="2"/>
  <c r="C1317" i="2"/>
  <c r="C1615" i="2"/>
  <c r="C2207" i="2"/>
  <c r="C647" i="2"/>
  <c r="C69" i="2"/>
  <c r="C2109" i="2"/>
  <c r="C1027" i="2"/>
  <c r="C910" i="2"/>
  <c r="C1699" i="2"/>
  <c r="C1218" i="2"/>
  <c r="C1752" i="2"/>
  <c r="C1431" i="2"/>
  <c r="C1341" i="2"/>
  <c r="C1890" i="2"/>
  <c r="C571" i="2"/>
  <c r="C1338" i="2"/>
  <c r="C794" i="2"/>
  <c r="C1746" i="2"/>
  <c r="C1558" i="2"/>
  <c r="C1102" i="2"/>
  <c r="C1735" i="2"/>
  <c r="C1950" i="2"/>
  <c r="C920" i="2"/>
  <c r="C2041" i="2"/>
  <c r="C994" i="2"/>
  <c r="C2310" i="2"/>
  <c r="C965" i="2"/>
  <c r="C369" i="2"/>
  <c r="C751" i="2"/>
  <c r="C1843" i="2"/>
  <c r="C2094" i="2"/>
  <c r="C2236" i="2"/>
  <c r="C116" i="2"/>
  <c r="C649" i="2"/>
  <c r="C737" i="2"/>
  <c r="C212" i="2"/>
  <c r="C2259" i="2"/>
  <c r="C429" i="2"/>
  <c r="C820" i="2"/>
  <c r="C241" i="2"/>
  <c r="C1573" i="2"/>
  <c r="C1173" i="2"/>
  <c r="C292" i="2"/>
  <c r="C1684" i="2"/>
  <c r="C1154" i="2"/>
  <c r="C667" i="2"/>
  <c r="C384" i="2"/>
  <c r="C232" i="2"/>
  <c r="C1771" i="2"/>
  <c r="C1387" i="2"/>
  <c r="C424" i="2"/>
  <c r="C1855" i="2"/>
  <c r="C399" i="2"/>
  <c r="C903" i="2"/>
  <c r="C1511" i="2"/>
  <c r="C246" i="2"/>
  <c r="C443" i="2"/>
  <c r="C1779" i="2"/>
  <c r="C1088" i="2"/>
  <c r="C1551" i="2"/>
  <c r="C796" i="2"/>
  <c r="C1376" i="2"/>
  <c r="C1755" i="2"/>
  <c r="C2286" i="2"/>
  <c r="C1065" i="2"/>
  <c r="C767" i="2"/>
  <c r="C271" i="2"/>
  <c r="C2064" i="2"/>
  <c r="C193" i="2"/>
  <c r="C2237" i="2"/>
  <c r="C2292" i="2"/>
  <c r="C1986" i="2"/>
  <c r="C2123" i="2"/>
  <c r="C1876" i="2"/>
  <c r="C131" i="2"/>
  <c r="C2162" i="2"/>
  <c r="C626" i="2"/>
  <c r="C1439" i="2"/>
  <c r="C60" i="2"/>
  <c r="C742" i="2"/>
  <c r="C2144" i="2"/>
  <c r="C1564" i="2"/>
  <c r="C2133" i="2"/>
  <c r="C2229" i="2"/>
  <c r="C1440" i="2"/>
  <c r="C1550" i="2"/>
  <c r="C1841" i="2"/>
  <c r="C1366" i="2"/>
  <c r="C1148" i="2"/>
  <c r="C987" i="2"/>
  <c r="C469" i="2"/>
  <c r="C1045" i="2"/>
  <c r="C478" i="2"/>
  <c r="C444" i="2"/>
  <c r="C680" i="2"/>
  <c r="C862" i="2"/>
  <c r="C1639" i="2"/>
  <c r="C1498" i="2"/>
  <c r="C1326" i="2"/>
  <c r="C528" i="2"/>
  <c r="C187" i="2"/>
  <c r="C515" i="2"/>
  <c r="C435" i="2"/>
  <c r="C2075" i="2"/>
  <c r="C351" i="2"/>
  <c r="C872" i="2"/>
  <c r="C1759" i="2"/>
  <c r="C1540" i="2"/>
  <c r="C2208" i="2"/>
  <c r="C1679" i="2"/>
  <c r="C1071" i="2"/>
  <c r="C550" i="2"/>
  <c r="C2060" i="2"/>
  <c r="C1967" i="2"/>
  <c r="C1789" i="2"/>
  <c r="C1528" i="2"/>
  <c r="C288" i="2"/>
  <c r="C1493" i="2"/>
  <c r="C1150" i="2"/>
  <c r="C1666" i="2"/>
  <c r="C2243" i="2"/>
  <c r="C1646" i="2"/>
  <c r="C1434" i="2"/>
  <c r="C163" i="2"/>
  <c r="C1599" i="2"/>
  <c r="C1242" i="2"/>
  <c r="C415" i="2"/>
  <c r="C57" i="2"/>
  <c r="C657" i="2"/>
  <c r="C519" i="2"/>
  <c r="C296" i="2"/>
  <c r="C27" i="2"/>
  <c r="C1029" i="2"/>
  <c r="C1811" i="2"/>
  <c r="C805" i="2"/>
  <c r="C73" i="2"/>
  <c r="C1280" i="2"/>
  <c r="C1004" i="2"/>
  <c r="C1826" i="2"/>
  <c r="C1512" i="2"/>
  <c r="C1070" i="2"/>
  <c r="C1339" i="2"/>
  <c r="C919" i="2"/>
  <c r="C275" i="2"/>
  <c r="C1821" i="2"/>
  <c r="C1036" i="2"/>
  <c r="C1728" i="2"/>
  <c r="C1905" i="2"/>
  <c r="C382" i="2"/>
  <c r="C1179" i="2"/>
  <c r="C1571" i="2"/>
  <c r="C104" i="2"/>
  <c r="C1396" i="2"/>
  <c r="C2098" i="2"/>
  <c r="C1555" i="2"/>
  <c r="C569" i="2"/>
  <c r="C998" i="2"/>
  <c r="C1100" i="2"/>
  <c r="C1119" i="2"/>
  <c r="C1711" i="2"/>
  <c r="C1085" i="2"/>
  <c r="C2194" i="2"/>
  <c r="C736" i="2"/>
  <c r="C677" i="2"/>
  <c r="C816" i="2"/>
  <c r="C1808" i="2"/>
  <c r="C1262" i="2"/>
  <c r="C1286" i="2"/>
  <c r="C1306" i="2"/>
  <c r="C1168" i="2"/>
  <c r="C892" i="2"/>
  <c r="C1961" i="2"/>
  <c r="C229" i="2"/>
  <c r="C1542" i="2"/>
  <c r="C321" i="2"/>
  <c r="C1626" i="2"/>
  <c r="C1794" i="2"/>
  <c r="C654" i="2"/>
  <c r="C1494" i="2"/>
  <c r="C1008" i="2"/>
  <c r="C126" i="2"/>
  <c r="C2143" i="2"/>
  <c r="C1677" i="2"/>
  <c r="C85" i="2"/>
  <c r="C1983" i="2"/>
  <c r="C826" i="2"/>
  <c r="C1605" i="2"/>
  <c r="C2015" i="2"/>
  <c r="C1736" i="2"/>
  <c r="C1914" i="2"/>
  <c r="C1114" i="2"/>
  <c r="C240" i="2"/>
  <c r="C2302" i="2"/>
  <c r="C2255" i="2"/>
  <c r="C1610" i="2"/>
  <c r="C1025" i="2"/>
  <c r="C119" i="2"/>
  <c r="C666" i="2"/>
  <c r="C943" i="2"/>
  <c r="C2129" i="2"/>
  <c r="C1676" i="2"/>
  <c r="C1001" i="2"/>
  <c r="C18" i="2"/>
  <c r="C2113" i="2"/>
  <c r="C1083" i="2"/>
  <c r="C981" i="2"/>
  <c r="C1877" i="2"/>
  <c r="C1497" i="2"/>
  <c r="C1189" i="2"/>
  <c r="C140" i="2"/>
  <c r="C1455" i="2"/>
  <c r="C311" i="2"/>
  <c r="C2068" i="2"/>
  <c r="C2278" i="2"/>
  <c r="C520" i="2"/>
  <c r="C1287" i="2"/>
  <c r="C1420" i="2"/>
  <c r="C814" i="2"/>
  <c r="C1355" i="2"/>
  <c r="C2087" i="2"/>
  <c r="C1219" i="2"/>
  <c r="C623" i="2"/>
  <c r="C2303" i="2"/>
  <c r="C1006" i="2"/>
  <c r="C1829" i="2"/>
  <c r="C1533" i="2"/>
  <c r="C2018" i="2"/>
  <c r="C714" i="2"/>
  <c r="C493" i="2"/>
  <c r="C1632" i="2"/>
  <c r="C2265" i="2"/>
  <c r="C403" i="2"/>
  <c r="C400" i="2"/>
  <c r="C1034" i="2"/>
  <c r="C2121" i="2"/>
  <c r="C664" i="2"/>
  <c r="C392" i="2"/>
  <c r="C1671" i="2"/>
  <c r="C1926" i="2"/>
  <c r="C1136" i="2"/>
  <c r="C607" i="2"/>
  <c r="C50" i="2"/>
  <c r="C1372" i="2"/>
  <c r="C2003" i="2"/>
  <c r="C160" i="2"/>
  <c r="C1183" i="2"/>
  <c r="C189" i="2"/>
  <c r="C950" i="2"/>
  <c r="C464" i="2"/>
  <c r="C1437" i="2"/>
  <c r="C1721" i="2"/>
  <c r="C631" i="2"/>
  <c r="C2039" i="2"/>
  <c r="C360" i="2"/>
  <c r="C1799" i="2"/>
  <c r="C364" i="2"/>
  <c r="C136" i="2"/>
  <c r="C1069" i="2"/>
  <c r="C1602" i="2"/>
  <c r="C135" i="2"/>
  <c r="C256" i="2"/>
  <c r="C1956" i="2"/>
  <c r="C1349" i="2"/>
  <c r="C1270" i="2"/>
  <c r="C953" i="2"/>
  <c r="C1662" i="2"/>
  <c r="C2035" i="2"/>
  <c r="C939" i="2"/>
  <c r="C463" i="2"/>
  <c r="C1175" i="2"/>
  <c r="C804" i="2"/>
  <c r="C1544" i="2"/>
  <c r="C676" i="2"/>
  <c r="C205" i="2"/>
  <c r="C1177" i="2"/>
  <c r="C2037" i="2"/>
  <c r="C1743" i="2"/>
  <c r="C1028" i="2"/>
  <c r="C1282" i="2"/>
  <c r="C2276" i="2"/>
  <c r="C1172" i="2"/>
  <c r="C779" i="2"/>
  <c r="C887" i="2"/>
  <c r="C168" i="2"/>
  <c r="C1556" i="2"/>
  <c r="C2007" i="2"/>
  <c r="C495" i="2"/>
  <c r="C2126" i="2"/>
  <c r="C7" i="2"/>
  <c r="C1618" i="2"/>
  <c r="C698" i="2"/>
  <c r="C1298" i="2"/>
  <c r="C1683" i="2"/>
  <c r="C781" i="2"/>
  <c r="C1364" i="2"/>
  <c r="C335" i="2"/>
  <c r="C225" i="2"/>
  <c r="C1727" i="2"/>
  <c r="C635" i="2"/>
  <c r="C1962" i="2"/>
  <c r="C2200" i="2"/>
  <c r="C937" i="2"/>
  <c r="C62" i="2"/>
  <c r="C629" i="2"/>
  <c r="C1132" i="2"/>
  <c r="C314" i="2"/>
  <c r="C1491" i="2"/>
  <c r="C1859" i="2"/>
  <c r="C88" i="2"/>
  <c r="C1249" i="2"/>
  <c r="C254" i="2"/>
  <c r="C2088" i="2"/>
  <c r="C147" i="2"/>
  <c r="C267" i="2"/>
  <c r="C1869" i="2"/>
  <c r="C1054" i="2"/>
  <c r="C2082" i="2"/>
  <c r="C603" i="2"/>
  <c r="C1801" i="2"/>
  <c r="C41" i="2"/>
  <c r="C122" i="2"/>
  <c r="C988" i="2"/>
  <c r="C1776" i="2"/>
  <c r="C733" i="2"/>
  <c r="C762" i="2"/>
  <c r="C715" i="2"/>
  <c r="C94" i="2"/>
  <c r="C103" i="2"/>
  <c r="C546" i="2"/>
  <c r="C1322" i="2"/>
  <c r="C898" i="2"/>
  <c r="C312" i="2"/>
  <c r="C1787" i="2"/>
  <c r="C326" i="2"/>
  <c r="C1793" i="2"/>
  <c r="C305" i="2"/>
  <c r="C1760" i="2"/>
  <c r="C1194" i="2"/>
  <c r="C1839" i="2"/>
  <c r="C734" i="2"/>
  <c r="C1804" i="2"/>
  <c r="C1856" i="2"/>
  <c r="C183" i="2"/>
  <c r="C2091" i="2"/>
  <c r="C1527" i="2"/>
  <c r="C1467" i="2"/>
  <c r="C1765" i="2"/>
  <c r="C2000" i="2"/>
  <c r="C1845" i="2"/>
  <c r="C1732" i="2"/>
  <c r="C1409" i="2"/>
  <c r="C1239" i="2"/>
  <c r="C669" i="2"/>
  <c r="C471" i="2"/>
  <c r="C500" i="2"/>
  <c r="C725" i="2"/>
  <c r="C508" i="2"/>
  <c r="C1767" i="2"/>
  <c r="C1972" i="2"/>
  <c r="C442" i="2"/>
  <c r="C768" i="2"/>
  <c r="C1110" i="2"/>
  <c r="C1122" i="2"/>
  <c r="C1862" i="2"/>
  <c r="C1896" i="2"/>
  <c r="C457" i="2"/>
  <c r="C109" i="2"/>
  <c r="C803" i="2"/>
  <c r="C1609" i="2"/>
  <c r="C128" i="2"/>
  <c r="C2145" i="2"/>
  <c r="C976" i="2"/>
  <c r="C1903" i="2"/>
  <c r="C2058" i="2"/>
  <c r="C1660" i="2"/>
  <c r="C2198" i="2"/>
  <c r="C1584" i="2"/>
  <c r="C1078" i="2"/>
  <c r="C1625" i="2"/>
  <c r="C630" i="2"/>
  <c r="C307" i="2"/>
  <c r="C2203" i="2"/>
  <c r="C327" i="2"/>
  <c r="C393" i="2"/>
  <c r="C1316" i="2"/>
  <c r="C28" i="2"/>
  <c r="C1734" i="2"/>
  <c r="C2308" i="2"/>
  <c r="C1450" i="2"/>
  <c r="C652" i="2"/>
  <c r="C1685" i="2"/>
  <c r="C1502" i="2"/>
  <c r="C2309" i="2"/>
  <c r="C2034" i="2"/>
  <c r="C329" i="2"/>
  <c r="C1288" i="2"/>
  <c r="C1295" i="2"/>
  <c r="C1670" i="2"/>
  <c r="C127" i="2"/>
  <c r="C473" i="2"/>
  <c r="C397" i="2"/>
  <c r="C1084" i="2"/>
  <c r="C1636" i="2"/>
  <c r="C954" i="2"/>
  <c r="C1402" i="2"/>
  <c r="C553" i="2"/>
  <c r="C979" i="2"/>
  <c r="C1682" i="2"/>
  <c r="C1768" i="2"/>
  <c r="C602" i="2"/>
  <c r="C2134" i="2"/>
  <c r="C1726" i="2"/>
  <c r="C1807" i="2"/>
  <c r="C1884" i="2"/>
  <c r="C2201" i="2"/>
  <c r="C798" i="2"/>
  <c r="C19" i="2"/>
  <c r="C1213" i="2"/>
  <c r="C620" i="2"/>
  <c r="C883" i="2"/>
  <c r="C863" i="2"/>
  <c r="C2204" i="2"/>
  <c r="C97" i="2"/>
  <c r="C864" i="2"/>
  <c r="C1663" i="2"/>
  <c r="C173" i="2"/>
  <c r="C1238" i="2"/>
  <c r="C1299" i="2"/>
  <c r="C1205" i="2"/>
  <c r="C1705" i="2"/>
  <c r="C543" i="2"/>
  <c r="C1203" i="2"/>
  <c r="C1783" i="2"/>
  <c r="C244" i="2"/>
  <c r="C2084" i="2"/>
  <c r="C660" i="2"/>
  <c r="C1254" i="2"/>
  <c r="C221" i="2"/>
  <c r="C1881" i="2"/>
  <c r="C15" i="2"/>
  <c r="C1308" i="2"/>
  <c r="C697" i="2"/>
  <c r="C922" i="2"/>
  <c r="C2287" i="2"/>
  <c r="C561" i="2"/>
  <c r="C211" i="2"/>
  <c r="C355" i="2"/>
  <c r="C659" i="2"/>
  <c r="C1984" i="2"/>
  <c r="C451" i="2"/>
  <c r="C2149" i="2"/>
  <c r="C1614" i="2"/>
  <c r="C1063" i="2"/>
  <c r="C1231" i="2"/>
  <c r="C1748" i="2"/>
  <c r="C1499" i="2"/>
  <c r="C1487" i="2"/>
  <c r="C1310" i="2"/>
  <c r="C674" i="2"/>
  <c r="C1076" i="2"/>
  <c r="C989" i="2"/>
  <c r="C58" i="2"/>
  <c r="C2152" i="2"/>
  <c r="C2092" i="2"/>
  <c r="C1294" i="2"/>
  <c r="C2070" i="2"/>
  <c r="C1803" i="2"/>
  <c r="C925" i="2"/>
  <c r="C1582" i="2"/>
  <c r="C1504" i="2"/>
  <c r="C1019" i="2"/>
  <c r="C2005" i="2"/>
  <c r="C1264" i="2"/>
  <c r="C692" i="2"/>
  <c r="C1192" i="2"/>
  <c r="C2022" i="2"/>
  <c r="C1155" i="2"/>
  <c r="C1038" i="2"/>
  <c r="C1882" i="2"/>
  <c r="C2135" i="2"/>
  <c r="C55" i="2"/>
  <c r="C2146" i="2"/>
  <c r="C638" i="2"/>
  <c r="C554" i="2"/>
  <c r="C2298" i="2"/>
  <c r="C650" i="2"/>
  <c r="C1130" i="2"/>
  <c r="C1507" i="2"/>
  <c r="C1816" i="2"/>
  <c r="C1185" i="2"/>
  <c r="C1138" i="2"/>
  <c r="C890" i="2"/>
  <c r="C1250" i="2"/>
  <c r="C1291" i="2"/>
  <c r="C1597" i="2"/>
  <c r="C1642" i="2"/>
  <c r="C1278" i="2"/>
  <c r="C1166" i="2"/>
  <c r="C1411" i="2"/>
  <c r="C1505" i="2"/>
  <c r="C1422" i="2"/>
  <c r="C2188" i="2"/>
  <c r="C856" i="2"/>
  <c r="C1713" i="2"/>
  <c r="C1906" i="2"/>
  <c r="C2174" i="2"/>
  <c r="C1664" i="2"/>
  <c r="C1570" i="2"/>
  <c r="C1470" i="2"/>
  <c r="C405" i="2"/>
  <c r="C788" i="2"/>
  <c r="C1089" i="2"/>
  <c r="C4" i="2"/>
  <c r="C1307" i="2"/>
  <c r="C1236" i="2"/>
  <c r="C2231" i="2"/>
  <c r="C1534" i="2"/>
  <c r="C1786" i="2"/>
  <c r="C544" i="2"/>
  <c r="C639" i="2"/>
  <c r="C1554" i="2"/>
  <c r="C2115" i="2"/>
  <c r="C1128" i="2"/>
  <c r="C1424" i="2"/>
  <c r="C2199" i="2"/>
  <c r="C2059" i="2"/>
  <c r="C309" i="2"/>
  <c r="C661" i="2"/>
  <c r="C902" i="2"/>
  <c r="C695" i="2"/>
  <c r="C871" i="2"/>
  <c r="C1333" i="2"/>
  <c r="C1256" i="2"/>
  <c r="C494" i="2"/>
  <c r="C1156" i="2"/>
  <c r="C1363" i="2"/>
  <c r="C436" i="2"/>
  <c r="C145" i="2"/>
  <c r="C248" i="2"/>
  <c r="C1885" i="2"/>
  <c r="C2056" i="2"/>
  <c r="C291" i="2"/>
  <c r="C1392" i="2"/>
  <c r="C301" i="2"/>
  <c r="C1449" i="2"/>
  <c r="C437" i="2"/>
  <c r="C2101" i="2"/>
  <c r="C492" i="2"/>
  <c r="C1117" i="2"/>
  <c r="C1379" i="2"/>
  <c r="C49" i="2"/>
  <c r="C430" i="2"/>
  <c r="C2273" i="2"/>
  <c r="C709" i="2"/>
  <c r="C1591" i="2"/>
  <c r="C2190" i="2"/>
  <c r="C1593" i="2"/>
  <c r="C1327" i="2"/>
  <c r="C2009" i="2"/>
  <c r="C501" i="2"/>
  <c r="C184" i="2"/>
  <c r="C456" i="2"/>
  <c r="C1930" i="2"/>
  <c r="C622" i="2"/>
  <c r="C633" i="2"/>
  <c r="C1342" i="2"/>
  <c r="C2083" i="2"/>
  <c r="C56" i="2"/>
  <c r="C869" i="2"/>
  <c r="C2036" i="2"/>
  <c r="C2179" i="2"/>
  <c r="C488" i="2"/>
  <c r="C1118" i="2"/>
  <c r="C693" i="2"/>
  <c r="C1199" i="2"/>
  <c r="C967" i="2"/>
  <c r="C1454" i="2"/>
  <c r="C1815" i="2"/>
  <c r="C886" i="2"/>
  <c r="C361" i="2"/>
  <c r="C2072" i="2"/>
  <c r="C1959" i="2"/>
  <c r="C594" i="2"/>
  <c r="C795" i="2"/>
  <c r="C1304" i="2"/>
  <c r="C1081" i="2"/>
  <c r="C1022" i="2"/>
  <c r="C1146" i="2"/>
  <c r="C1178" i="2"/>
  <c r="C396" i="2"/>
  <c r="C645" i="2"/>
  <c r="C800" i="2"/>
  <c r="C1367" i="2"/>
  <c r="C1164" i="2"/>
  <c r="C1137" i="2"/>
  <c r="C1030" i="2"/>
  <c r="C2148" i="2"/>
  <c r="C1170" i="2"/>
  <c r="C548" i="2"/>
  <c r="C686" i="2"/>
  <c r="C665" i="2"/>
  <c r="C455" i="2"/>
  <c r="C47" i="2"/>
  <c r="C1939" i="2"/>
  <c r="C648" i="2"/>
  <c r="C1266" i="2"/>
  <c r="C1275" i="2"/>
  <c r="C445" i="2"/>
  <c r="C513" i="2"/>
  <c r="C1587" i="2"/>
  <c r="C1947" i="2"/>
  <c r="C1817" i="2"/>
  <c r="C790" i="2"/>
  <c r="C319" i="2"/>
  <c r="C349" i="2"/>
  <c r="C1688" i="2"/>
  <c r="C1157" i="2"/>
  <c r="C618" i="2"/>
  <c r="C590" i="2"/>
  <c r="C2025" i="2"/>
  <c r="C1381" i="2"/>
  <c r="C1352" i="2"/>
  <c r="C1585" i="2"/>
  <c r="C2046" i="2"/>
  <c r="C1152" i="2"/>
  <c r="C282" i="2"/>
  <c r="C306" i="2"/>
  <c r="C802" i="2"/>
  <c r="C1330" i="2"/>
  <c r="C331" i="2"/>
  <c r="C1586" i="2"/>
  <c r="C1009" i="2"/>
  <c r="C545" i="2"/>
  <c r="C130" i="2"/>
  <c r="C907" i="2"/>
  <c r="C982" i="2"/>
  <c r="C993" i="2"/>
  <c r="C748" i="2"/>
  <c r="C1441" i="2"/>
  <c r="C1003" i="2"/>
  <c r="C1109" i="2"/>
  <c r="C1678" i="2"/>
  <c r="C1515" i="2"/>
  <c r="C317" i="2"/>
  <c r="C1763" i="2"/>
  <c r="C458" i="2"/>
  <c r="C30" i="2"/>
  <c r="C308" i="2"/>
  <c r="C1766" i="2"/>
  <c r="C1055" i="2"/>
  <c r="C107" i="2"/>
  <c r="C1651" i="2"/>
  <c r="C1996" i="2"/>
  <c r="C1567" i="2"/>
  <c r="C1371" i="2"/>
  <c r="C1432" i="2"/>
  <c r="C941" i="2"/>
  <c r="C1957" i="2"/>
  <c r="C2055" i="2"/>
  <c r="C1965" i="2"/>
  <c r="C1033" i="2"/>
  <c r="C789" i="2"/>
  <c r="C1082" i="2"/>
  <c r="C190" i="2"/>
  <c r="C1340" i="2"/>
  <c r="C1978" i="2"/>
  <c r="C1537" i="2"/>
  <c r="C1452" i="2"/>
  <c r="C690" i="2"/>
  <c r="C2139" i="2"/>
  <c r="C1600" i="2"/>
  <c r="C344" i="2"/>
  <c r="C1785" i="2"/>
  <c r="C1393" i="2"/>
  <c r="C1999" i="2"/>
  <c r="C257" i="2"/>
  <c r="C992" i="2"/>
  <c r="C1067" i="2"/>
  <c r="C260" i="2"/>
  <c r="C710" i="2"/>
  <c r="C1073" i="2"/>
  <c r="C2249" i="2"/>
  <c r="C2086" i="2"/>
  <c r="C381" i="2"/>
  <c r="C1659" i="2"/>
  <c r="C1921" i="2"/>
  <c r="C1681" i="2"/>
  <c r="C1590" i="2"/>
  <c r="C1240" i="2"/>
  <c r="C1458" i="2"/>
  <c r="C612" i="2"/>
  <c r="C499" i="2"/>
  <c r="C615" i="2"/>
  <c r="C927" i="2"/>
  <c r="C1975" i="2"/>
  <c r="C1716" i="2"/>
  <c r="C2050" i="2"/>
  <c r="C441" i="2"/>
  <c r="C217" i="2"/>
  <c r="C1911" i="2"/>
  <c r="C2296" i="2"/>
  <c r="C2184" i="2"/>
  <c r="C673" i="2"/>
  <c r="C452" i="2"/>
  <c r="C539" i="2"/>
  <c r="C606" i="2"/>
  <c r="C219" i="2"/>
  <c r="C354" i="2"/>
  <c r="C722" i="2"/>
  <c r="C1575" i="2"/>
  <c r="C496" i="2"/>
  <c r="C1800" i="2"/>
  <c r="C1151" i="2"/>
  <c r="C2099" i="2"/>
  <c r="C2241" i="2"/>
  <c r="C29" i="2"/>
  <c r="C1851" i="2"/>
  <c r="C2053" i="2"/>
  <c r="C747" i="2"/>
  <c r="C1864" i="2"/>
  <c r="C1523" i="2"/>
  <c r="C1925" i="2"/>
  <c r="C1557" i="2"/>
  <c r="C1346" i="2"/>
  <c r="C1772" i="2"/>
  <c r="C2307" i="2"/>
  <c r="C365" i="2"/>
  <c r="C865" i="2"/>
  <c r="C2209" i="2"/>
  <c r="C2171" i="2"/>
  <c r="C152" i="2"/>
  <c r="C223" i="2"/>
  <c r="C138" i="2"/>
  <c r="C284" i="2"/>
  <c r="C1577" i="2"/>
  <c r="C764" i="2"/>
  <c r="C1064" i="2"/>
  <c r="C523" i="2"/>
  <c r="C912" i="2"/>
  <c r="C894" i="2"/>
  <c r="C1875" i="2"/>
  <c r="C279" i="2"/>
  <c r="C784" i="2"/>
  <c r="C1252" i="2"/>
  <c r="C934" i="2"/>
  <c r="C642" i="2"/>
  <c r="C1167" i="2"/>
  <c r="C156" i="2"/>
  <c r="C1207" i="2"/>
  <c r="C1478" i="2"/>
  <c r="C756" i="2"/>
  <c r="C2163" i="2"/>
  <c r="C589" i="2"/>
  <c r="C1066" i="2"/>
  <c r="C1773" i="2"/>
  <c r="C64" i="2"/>
  <c r="C1745" i="2"/>
  <c r="C1849" i="2"/>
  <c r="C1447" i="2"/>
  <c r="C417" i="2"/>
  <c r="C1377" i="2"/>
  <c r="C337" i="2"/>
  <c r="C1000" i="2"/>
  <c r="C2063" i="2"/>
  <c r="C66" i="2"/>
  <c r="C154" i="2"/>
  <c r="C1300" i="2"/>
  <c r="C1883" i="2"/>
  <c r="C944" i="2"/>
  <c r="C1543" i="2"/>
  <c r="C749" i="2"/>
  <c r="C1312" i="2"/>
  <c r="C1690" i="2"/>
  <c r="C1384" i="2"/>
  <c r="C860" i="2"/>
  <c r="C2136" i="2"/>
  <c r="C1548" i="2"/>
  <c r="C1087" i="2"/>
  <c r="C1616" i="2"/>
  <c r="C2006" i="2"/>
  <c r="C328" i="2"/>
  <c r="C1897" i="2"/>
  <c r="C1390" i="2"/>
  <c r="C1568" i="2"/>
  <c r="C1261" i="2"/>
  <c r="C1191" i="2"/>
  <c r="C574" i="2"/>
  <c r="C2272" i="2"/>
  <c r="C1994" i="2"/>
  <c r="C1285" i="2"/>
  <c r="C148" i="2"/>
  <c r="C744" i="2"/>
  <c r="C36" i="2"/>
  <c r="C2124" i="2"/>
  <c r="C1513" i="2"/>
  <c r="C1165" i="2"/>
  <c r="C2275" i="2"/>
  <c r="C1416" i="2"/>
  <c r="C896" i="2"/>
  <c r="C359" i="2"/>
  <c r="C1389" i="2"/>
  <c r="C1412" i="2"/>
  <c r="C1484" i="2"/>
  <c r="C1124" i="2"/>
  <c r="C2027" i="2"/>
  <c r="C155" i="2"/>
  <c r="C32" i="2"/>
  <c r="C691" i="2"/>
  <c r="C2206" i="2"/>
  <c r="C401" i="2"/>
  <c r="C932" i="2"/>
  <c r="C1709" i="2"/>
  <c r="C1612" i="2"/>
  <c r="C911" i="2"/>
  <c r="C980" i="2"/>
  <c r="C915" i="2"/>
  <c r="C978" i="2"/>
  <c r="C1592" i="2"/>
  <c r="C769" i="2"/>
  <c r="C238" i="2"/>
  <c r="C949" i="2"/>
  <c r="C1922" i="2"/>
  <c r="C1414" i="2"/>
  <c r="C2224" i="2"/>
  <c r="C721" i="2"/>
  <c r="C431" i="2"/>
  <c r="C738" i="2"/>
  <c r="C1878" i="2"/>
  <c r="C1095" i="2"/>
  <c r="C134" i="2"/>
  <c r="C810" i="2"/>
  <c r="C2297" i="2"/>
  <c r="C438" i="2"/>
  <c r="C914" i="2"/>
  <c r="C2137" i="2"/>
  <c r="C1247" i="2"/>
  <c r="C1508" i="2"/>
  <c r="C1724" i="2"/>
  <c r="C878" i="2"/>
  <c r="C2067" i="2"/>
  <c r="C741" i="2"/>
  <c r="C411" i="2"/>
  <c r="C928" i="2"/>
  <c r="C1516" i="2"/>
  <c r="C558" i="2"/>
  <c r="C1700" i="2"/>
  <c r="C1784" i="2"/>
  <c r="C1215" i="2"/>
  <c r="C2247" i="2"/>
  <c r="C857" i="2"/>
  <c r="C1107" i="2"/>
  <c r="C1115" i="2"/>
  <c r="C252" i="2"/>
  <c r="C1436" i="2"/>
  <c r="C1153" i="2"/>
  <c r="C129" i="2"/>
  <c r="C1171" i="2"/>
  <c r="C643" i="2"/>
  <c r="C218" i="2"/>
  <c r="C1572" i="2"/>
  <c r="C1510" i="2"/>
  <c r="C813" i="2"/>
  <c r="C755" i="2"/>
  <c r="C1949" i="2"/>
  <c r="C2044" i="2"/>
  <c r="C728" i="2"/>
  <c r="C884" i="2"/>
  <c r="C70" i="2"/>
  <c r="C371" i="2"/>
  <c r="C640" i="2"/>
  <c r="C124" i="2"/>
  <c r="C1283" i="2"/>
  <c r="C1580" i="2"/>
  <c r="C143" i="2"/>
  <c r="C2112" i="2"/>
  <c r="C339" i="2"/>
  <c r="C67" i="2"/>
  <c r="C2215" i="2"/>
  <c r="C1742" i="2"/>
  <c r="C955" i="2"/>
  <c r="C1668" i="2"/>
  <c r="C426" i="2"/>
  <c r="C634" i="2"/>
  <c r="C1462" i="2"/>
  <c r="C516" i="2"/>
  <c r="C1463" i="2"/>
  <c r="C52" i="2"/>
  <c r="C35" i="2"/>
  <c r="C196" i="2"/>
  <c r="C1398" i="2"/>
  <c r="C1380" i="2"/>
  <c r="C1188" i="2"/>
  <c r="C2239" i="2"/>
  <c r="C787" i="2"/>
  <c r="C2153" i="2"/>
  <c r="C682" i="2"/>
  <c r="C1541" i="2"/>
  <c r="C597" i="2"/>
  <c r="C1241" i="2"/>
  <c r="C2052" i="2"/>
  <c r="C373" i="2"/>
  <c r="C702" i="2"/>
  <c r="C1722" i="2"/>
  <c r="C1563" i="2"/>
  <c r="C206" i="2"/>
  <c r="C1120" i="2"/>
  <c r="C1395" i="2"/>
  <c r="C352" i="2"/>
  <c r="C141" i="2"/>
  <c r="C542" i="2"/>
  <c r="C472" i="2"/>
  <c r="C427" i="2"/>
  <c r="C1382" i="2"/>
  <c r="C983" i="2"/>
  <c r="C536" i="2"/>
  <c r="C899" i="2"/>
  <c r="C905" i="2"/>
  <c r="C1350" i="2"/>
  <c r="C467" i="2"/>
  <c r="C985" i="2"/>
  <c r="C2271" i="2"/>
  <c r="C1331" i="2"/>
  <c r="C1714" i="2"/>
  <c r="C658" i="2"/>
  <c r="C81" i="2"/>
  <c r="C668" i="2"/>
  <c r="C460" i="2"/>
  <c r="C263" i="2"/>
  <c r="C2210" i="2"/>
  <c r="C345" i="2"/>
  <c r="C177" i="2"/>
  <c r="C731" i="2"/>
  <c r="C1475" i="2"/>
  <c r="C901" i="2"/>
  <c r="C310" i="2"/>
  <c r="C1832" i="2"/>
  <c r="C498" i="2"/>
  <c r="C1635" i="2"/>
  <c r="C2230" i="2"/>
  <c r="C1075" i="2"/>
  <c r="C831" i="2"/>
  <c r="C1106" i="2"/>
  <c r="C54" i="2"/>
  <c r="C1805" i="2"/>
  <c r="C1495" i="2"/>
  <c r="C936" i="2"/>
  <c r="C557" i="2"/>
  <c r="C1401" i="2"/>
  <c r="C861" i="2"/>
  <c r="C1757" i="2"/>
  <c r="C1127" i="2"/>
  <c r="C1703" i="2"/>
  <c r="C117" i="2"/>
  <c r="C2226" i="2"/>
  <c r="C1257" i="2"/>
  <c r="C1953" i="2"/>
  <c r="C1620" i="2"/>
  <c r="C1985" i="2"/>
  <c r="C378" i="2"/>
  <c r="C2157" i="2"/>
  <c r="C2173" i="2"/>
  <c r="C703" i="2"/>
  <c r="C1673" i="2"/>
  <c r="C1190" i="2"/>
  <c r="C1042" i="2"/>
  <c r="C1200" i="2"/>
  <c r="C609" i="2"/>
  <c r="C930" i="2"/>
  <c r="C1788" i="2"/>
  <c r="C2118" i="2"/>
  <c r="C1654" i="2"/>
  <c r="C313" i="2"/>
  <c r="C347" i="2"/>
  <c r="C479" i="2"/>
  <c r="C1796" i="2"/>
  <c r="C621" i="2"/>
  <c r="C1893" i="2"/>
  <c r="C333" i="2"/>
  <c r="C1916" i="2"/>
  <c r="C797" i="2"/>
  <c r="C1060" i="2"/>
  <c r="C2220" i="2"/>
  <c r="C1650" i="2"/>
  <c r="C1335" i="2"/>
  <c r="C1674" i="2"/>
  <c r="C791" i="2"/>
  <c r="C483" i="2"/>
  <c r="C1290" i="2"/>
  <c r="C31" i="2"/>
  <c r="C720" i="2"/>
  <c r="C592" i="2"/>
  <c r="C265" i="2"/>
  <c r="C1479" i="2"/>
  <c r="C489" i="2"/>
  <c r="C82" i="2"/>
  <c r="C1524" i="2"/>
  <c r="C1621" i="2"/>
  <c r="C9" i="2"/>
  <c r="C858" i="2"/>
  <c r="C1995" i="2"/>
  <c r="C214" i="2"/>
  <c r="C947" i="2"/>
  <c r="C913" i="2"/>
  <c r="C2040" i="2"/>
  <c r="C968" i="2"/>
  <c r="C404" i="2"/>
  <c r="C1603" i="2"/>
  <c r="C222" i="2"/>
  <c r="C1265" i="2"/>
  <c r="C1813" i="2"/>
  <c r="C689" i="2"/>
  <c r="C255" i="2"/>
  <c r="C2038" i="2"/>
  <c r="C1013" i="2"/>
  <c r="C799" i="2"/>
  <c r="C1015" i="2"/>
  <c r="C1208" i="2"/>
  <c r="C1315" i="2"/>
  <c r="C1588" i="2"/>
  <c r="C2299" i="2"/>
  <c r="C1647" i="2"/>
  <c r="C1486" i="2"/>
  <c r="C1822" i="2"/>
  <c r="C1323" i="2"/>
  <c r="C2160" i="2"/>
  <c r="C761" i="2"/>
  <c r="C1237" i="2"/>
  <c r="C120" i="2"/>
  <c r="C336" i="2"/>
  <c r="C1887" i="2"/>
  <c r="C986" i="2"/>
  <c r="C1472" i="2"/>
  <c r="C974" i="2"/>
  <c r="C1223" i="2"/>
  <c r="C1517" i="2"/>
  <c r="C1428" i="2"/>
  <c r="C2097" i="2"/>
  <c r="C957" i="2"/>
  <c r="C1774" i="2"/>
  <c r="C933" i="2"/>
  <c r="C59" i="2"/>
  <c r="C432" i="2"/>
  <c r="C1182" i="2"/>
  <c r="C821" i="2"/>
  <c r="C616" i="2"/>
  <c r="C149" i="2"/>
  <c r="C792" i="2"/>
  <c r="C888" i="2"/>
  <c r="C197" i="2"/>
  <c r="C1818" i="2"/>
  <c r="C1506" i="2"/>
  <c r="C178" i="2"/>
  <c r="C1373" i="2"/>
  <c r="C1820" i="2"/>
  <c r="C290" i="2"/>
  <c r="C1077" i="2"/>
  <c r="C1457" i="2"/>
  <c r="C973" i="2"/>
  <c r="C83" i="2"/>
  <c r="C1687" i="2"/>
  <c r="C873" i="2"/>
  <c r="C1329" i="2"/>
  <c r="C2284" i="2"/>
  <c r="C1134" i="2"/>
  <c r="C216" i="2"/>
  <c r="C1079" i="2"/>
  <c r="C1251" i="2"/>
  <c r="C1791" i="2"/>
  <c r="C504" i="2"/>
  <c r="C1982" i="2"/>
  <c r="C1702" i="2"/>
  <c r="C577" i="2"/>
  <c r="C1920" i="2"/>
  <c r="C2095" i="2"/>
  <c r="C512" i="2"/>
  <c r="C2048" i="2"/>
  <c r="C2031" i="2"/>
  <c r="C1014" i="2"/>
  <c r="C1979" i="2"/>
  <c r="C1383" i="2"/>
  <c r="C1301" i="2"/>
  <c r="C1228" i="2"/>
  <c r="C624" i="2"/>
  <c r="C775" i="2"/>
  <c r="C2077" i="2"/>
  <c r="C759" i="2"/>
  <c r="C2263" i="2"/>
  <c r="C1977" i="2"/>
  <c r="C446" i="2"/>
  <c r="C1313" i="2"/>
  <c r="C1035" i="2"/>
  <c r="C1211" i="2"/>
  <c r="C363" i="2"/>
  <c r="C1448" i="2"/>
  <c r="C1490" i="2"/>
  <c r="C270" i="2"/>
  <c r="C824" i="2"/>
  <c r="C1368" i="2"/>
  <c r="C774" i="2"/>
  <c r="C2049" i="2"/>
  <c r="C628" i="2"/>
  <c r="C828" i="2"/>
  <c r="C293" i="2"/>
  <c r="C1545" i="2"/>
  <c r="C1024" i="2"/>
  <c r="C2047" i="2"/>
  <c r="C2214" i="2"/>
  <c r="C1047" i="2"/>
  <c r="C108" i="2"/>
  <c r="C1357" i="2"/>
  <c r="C34" i="2"/>
  <c r="C20" i="2"/>
  <c r="C1232" i="2"/>
  <c r="C1974" i="2"/>
  <c r="C1500" i="2"/>
  <c r="C1255" i="2"/>
  <c r="C2156" i="2"/>
  <c r="C98" i="2"/>
  <c r="C532" i="2"/>
  <c r="C2159" i="2"/>
  <c r="C1814" i="2"/>
  <c r="C563" i="2"/>
  <c r="C176" i="2"/>
  <c r="C76" i="2"/>
  <c r="C1857" i="2"/>
  <c r="C807" i="2"/>
  <c r="C1657" i="2"/>
  <c r="C1403" i="2"/>
  <c r="C584" i="2"/>
  <c r="C423" i="2"/>
  <c r="C1399" i="2"/>
  <c r="C1443" i="2"/>
  <c r="C91" i="2"/>
  <c r="C586" i="2"/>
  <c r="C782" i="2"/>
  <c r="C1874" i="2"/>
  <c r="C1904" i="2"/>
  <c r="C285" i="2"/>
  <c r="C838" i="2"/>
  <c r="C1043" i="2"/>
  <c r="C419" i="2"/>
  <c r="C1769" i="2"/>
  <c r="C1958" i="2"/>
  <c r="C2266" i="2"/>
  <c r="C2106" i="2"/>
  <c r="C2178" i="2"/>
  <c r="C72" i="2"/>
  <c r="C2283" i="2"/>
  <c r="C53" i="2"/>
  <c r="C1427" i="2"/>
  <c r="C783" i="2"/>
  <c r="C1149" i="2"/>
  <c r="C846" i="2"/>
  <c r="C1778" i="2"/>
  <c r="C268" i="2"/>
  <c r="C1356" i="2"/>
  <c r="C2191" i="2"/>
  <c r="C1410" i="2"/>
  <c r="C1879" i="2"/>
  <c r="C1908" i="2"/>
  <c r="C2306" i="2"/>
  <c r="C2141" i="2"/>
  <c r="C102" i="2"/>
  <c r="C882" i="2"/>
  <c r="C900" i="2"/>
  <c r="C818" i="2"/>
  <c r="C1488" i="2"/>
  <c r="C1161" i="2"/>
  <c r="C1697" i="2"/>
  <c r="C897" i="2"/>
  <c r="C1559" i="2"/>
  <c r="C125" i="2"/>
  <c r="C1907" i="2"/>
  <c r="C644" i="2"/>
  <c r="C1032" i="2"/>
  <c r="C106" i="2"/>
  <c r="C2290" i="2"/>
  <c r="C581" i="2"/>
  <c r="C1284" i="2"/>
  <c r="C632" i="2"/>
  <c r="C1643" i="2"/>
  <c r="C1417" i="2"/>
  <c r="C2147" i="2"/>
  <c r="C450" i="2"/>
  <c r="C708" i="2"/>
  <c r="C45" i="2"/>
  <c r="C182" i="2"/>
  <c r="C1305" i="2"/>
  <c r="C1761" i="2"/>
  <c r="C237" i="2"/>
  <c r="C2110" i="2"/>
  <c r="C394" i="2"/>
  <c r="C1833" i="2"/>
  <c r="C1754" i="2"/>
  <c r="C144" i="2"/>
  <c r="C716" i="2"/>
  <c r="C2257" i="2"/>
  <c r="C295" i="2"/>
  <c r="C1971" i="2"/>
  <c r="C1209" i="2"/>
  <c r="C1526" i="2"/>
  <c r="C1222" i="2"/>
  <c r="C1492" i="2"/>
  <c r="C2065" i="2"/>
  <c r="C1160" i="2"/>
  <c r="C386" i="2"/>
  <c r="C1048" i="2"/>
  <c r="C1125" i="2"/>
  <c r="C958" i="2"/>
  <c r="C2079" i="2"/>
  <c r="C730" i="2"/>
  <c r="C1719" i="2"/>
  <c r="C848" i="2"/>
  <c r="C1952" i="2"/>
  <c r="C552" i="2"/>
  <c r="C14" i="2"/>
  <c r="C1942" i="2"/>
  <c r="C510" i="2"/>
  <c r="C1764" i="2"/>
  <c r="C975" i="2"/>
  <c r="C1202" i="2"/>
  <c r="C1704" i="2"/>
  <c r="C2268" i="2"/>
  <c r="C876" i="2"/>
  <c r="C16" i="2"/>
  <c r="C1708" i="2"/>
  <c r="C86" i="2"/>
  <c r="C2105" i="2"/>
  <c r="C1941" i="2"/>
  <c r="C1519" i="2"/>
  <c r="C157" i="2"/>
  <c r="C877" i="2"/>
  <c r="C1693" i="2"/>
  <c r="C1418" i="2"/>
  <c r="C588" i="2"/>
  <c r="C1539" i="2"/>
  <c r="C855" i="2"/>
  <c r="C541" i="2"/>
  <c r="C1405" i="2"/>
  <c r="C2130" i="2"/>
  <c r="C2196" i="2"/>
  <c r="C406" i="2"/>
  <c r="C1058" i="2"/>
  <c r="C341" i="2"/>
  <c r="C1353" i="2"/>
  <c r="C1750" i="2"/>
  <c r="C1720" i="2"/>
  <c r="C1630" i="2"/>
  <c r="C964" i="2"/>
  <c r="C1997" i="2"/>
  <c r="C822" i="2"/>
  <c r="C2001" i="2"/>
  <c r="C1777" i="2"/>
  <c r="C2183" i="2"/>
  <c r="C1129" i="2"/>
  <c r="C2043" i="2"/>
  <c r="C1692" i="2"/>
  <c r="C1221" i="2"/>
  <c r="C491" i="2"/>
  <c r="C1797" i="2"/>
  <c r="C1812" i="2"/>
  <c r="C819" i="2"/>
  <c r="C251" i="2"/>
  <c r="C1963" i="2"/>
  <c r="C1258" i="2"/>
  <c r="C701" i="2"/>
  <c r="C625" i="2"/>
  <c r="C2305" i="2"/>
  <c r="C2248" i="2"/>
  <c r="C1938" i="2"/>
  <c r="C817" i="2"/>
  <c r="C1866" i="2"/>
  <c r="C366" i="2"/>
  <c r="C1680" i="2"/>
  <c r="C537" i="2"/>
  <c r="C841" i="2"/>
  <c r="C1074" i="2"/>
  <c r="C527" i="2"/>
  <c r="C675" i="2"/>
  <c r="C159" i="2"/>
  <c r="C613" i="2"/>
  <c r="C833" i="2"/>
  <c r="C1840" i="2"/>
  <c r="C1438" i="2"/>
  <c r="C46" i="2"/>
  <c r="C1825" i="2"/>
  <c r="C996" i="2"/>
  <c r="C921" i="2"/>
  <c r="C1628" i="2"/>
  <c r="C1998" i="2"/>
  <c r="C1086" i="2"/>
  <c r="C1473" i="2"/>
  <c r="C1923" i="2"/>
  <c r="C777" i="2"/>
  <c r="C71" i="2"/>
  <c r="C770" i="2"/>
  <c r="C1604" i="2"/>
  <c r="C773" i="2"/>
  <c r="C1293" i="2"/>
  <c r="C1273" i="2"/>
  <c r="C1737" i="2"/>
  <c r="C1163" i="2"/>
  <c r="C1546" i="2"/>
  <c r="C38" i="2"/>
  <c r="C1927" i="2"/>
  <c r="C2269" i="2"/>
  <c r="C477" i="2"/>
  <c r="C33" i="2"/>
  <c r="C587" i="2"/>
  <c r="C243" i="2"/>
  <c r="C1140" i="2"/>
  <c r="C1806" i="2"/>
  <c r="C1619" i="2"/>
  <c r="C1041" i="2"/>
  <c r="C1987" i="2"/>
  <c r="C845" i="2"/>
  <c r="C1611" i="2"/>
  <c r="C1217" i="2"/>
  <c r="C608" i="2"/>
  <c r="C2242" i="2"/>
  <c r="C391" i="2"/>
  <c r="C201" i="2"/>
  <c r="C655" i="2"/>
  <c r="C1052" i="2"/>
  <c r="C114" i="2"/>
  <c r="C1934" i="2"/>
  <c r="C1400" i="2"/>
  <c r="C89" i="2"/>
  <c r="C421" i="2"/>
  <c r="C1932" i="2"/>
  <c r="C1325" i="2"/>
  <c r="C1244" i="2"/>
  <c r="C1955" i="2"/>
  <c r="C449" i="2"/>
  <c r="C837" i="2"/>
  <c r="C1562" i="2"/>
  <c r="C8" i="2"/>
  <c r="C1872" i="2"/>
  <c r="C1871" i="2"/>
  <c r="C2054" i="2"/>
  <c r="C757" i="2"/>
  <c r="C917" i="2"/>
  <c r="C90" i="2"/>
  <c r="C1569" i="2"/>
  <c r="C1056" i="2"/>
  <c r="C272" i="2"/>
  <c r="C195" i="2"/>
  <c r="C299" i="2"/>
  <c r="C729" i="2"/>
  <c r="C2252" i="2"/>
  <c r="C908" i="2"/>
  <c r="C358" i="2"/>
  <c r="C984" i="2"/>
  <c r="C440" i="2"/>
  <c r="C203" i="2"/>
  <c r="C1865" i="2"/>
  <c r="C2078" i="2"/>
  <c r="C1848" i="2"/>
  <c r="C1867" i="2"/>
  <c r="C132" i="2"/>
  <c r="C1343" i="2"/>
  <c r="C1158" i="2"/>
  <c r="C1918" i="2"/>
  <c r="C2127" i="2"/>
  <c r="C653" i="2"/>
  <c r="C2280" i="2"/>
  <c r="C1583" i="2"/>
  <c r="C2172" i="2"/>
  <c r="C1220" i="2"/>
  <c r="C785" i="2"/>
  <c r="C1181" i="2"/>
  <c r="C1469" i="2"/>
  <c r="C1059" i="2"/>
  <c r="C2010" i="2"/>
  <c r="C1535" i="2"/>
  <c r="C1276" i="2"/>
  <c r="C1053" i="2"/>
  <c r="C1762" i="2"/>
  <c r="C1960" i="2"/>
  <c r="C560" i="2"/>
  <c r="C700" i="2"/>
  <c r="C960" i="2"/>
  <c r="C1351" i="2"/>
  <c r="C1756" i="2"/>
  <c r="C12" i="2"/>
  <c r="C2042" i="2"/>
  <c r="C1915" i="2"/>
  <c r="C1391" i="2"/>
  <c r="C1792" i="2"/>
  <c r="C2254" i="2"/>
  <c r="C2170" i="2"/>
  <c r="C851" i="2"/>
  <c r="C298" i="2"/>
  <c r="C718" i="2"/>
  <c r="C1627" i="2"/>
  <c r="C1838" i="2"/>
  <c r="C269" i="2"/>
  <c r="C2256" i="2"/>
  <c r="C2080" i="2"/>
  <c r="C636" i="2"/>
  <c r="C2138" i="2"/>
  <c r="C448" i="2"/>
  <c r="C1144" i="2"/>
  <c r="C940" i="2"/>
  <c r="C169" i="2"/>
  <c r="C1891" i="2"/>
  <c r="C1337" i="2"/>
  <c r="C591" i="2"/>
  <c r="C1629" i="2"/>
  <c r="C2140" i="2"/>
  <c r="C962" i="2"/>
  <c r="C1421" i="2"/>
  <c r="C1453" i="2"/>
  <c r="C150" i="2"/>
  <c r="C1940" i="2"/>
  <c r="C277" i="2"/>
  <c r="C604" i="2"/>
  <c r="C1444" i="2"/>
  <c r="C681" i="2"/>
  <c r="C245" i="2"/>
  <c r="C1314" i="2"/>
  <c r="C1858" i="2"/>
  <c r="C287" i="2"/>
  <c r="C852" i="2"/>
  <c r="C1126" i="2"/>
  <c r="C662" i="2"/>
  <c r="C490" i="2"/>
  <c r="C849" i="2"/>
  <c r="C573" i="2"/>
  <c r="C502" i="2"/>
  <c r="C1993" i="2"/>
  <c r="C868" i="2"/>
  <c r="C1992" i="2"/>
  <c r="C17" i="2"/>
  <c r="C1549" i="2"/>
  <c r="C946" i="2"/>
  <c r="C1928" i="2"/>
  <c r="C2103" i="2"/>
  <c r="C207" i="2"/>
  <c r="C459" i="2"/>
  <c r="C867" i="2"/>
  <c r="C931" i="2"/>
  <c r="C383" i="2"/>
  <c r="C220" i="2"/>
  <c r="C146" i="2"/>
  <c r="C687" i="2"/>
  <c r="C2234" i="2"/>
  <c r="C1348" i="2"/>
  <c r="C1976" i="2"/>
  <c r="C1980" i="2"/>
  <c r="C1302" i="2"/>
  <c r="C194" i="2"/>
  <c r="C1123" i="2"/>
  <c r="C2096" i="2"/>
  <c r="C387" i="2"/>
  <c r="C945" i="2"/>
  <c r="C1744" i="2"/>
  <c r="C315" i="2"/>
  <c r="C522" i="2"/>
  <c r="C228" i="2"/>
  <c r="C1485" i="2"/>
  <c r="C1051" i="2"/>
  <c r="C380" i="2"/>
  <c r="C121" i="2"/>
  <c r="C1902" i="2"/>
  <c r="C765" i="2"/>
  <c r="C1653" i="2"/>
  <c r="C853" i="2"/>
  <c r="C806" i="2"/>
  <c r="C1566" i="2"/>
  <c r="C80" i="2"/>
  <c r="C1468" i="2"/>
  <c r="C1471" i="2"/>
  <c r="C570" i="2"/>
  <c r="C1227" i="2"/>
  <c r="C1040" i="2"/>
  <c r="C1924" i="2"/>
  <c r="C2260" i="2"/>
  <c r="C2167" i="2"/>
  <c r="C2267" i="2"/>
  <c r="C1810" i="2"/>
  <c r="C1739" i="2"/>
  <c r="C1641" i="2"/>
  <c r="C2120" i="2"/>
  <c r="C778" i="2"/>
  <c r="C929" i="2"/>
  <c r="C1386" i="2"/>
  <c r="C1007" i="2"/>
  <c r="C2132" i="2"/>
  <c r="C1445" i="2"/>
  <c r="C1889" i="2"/>
  <c r="C1204" i="2"/>
  <c r="C1712" i="2"/>
  <c r="C266" i="2"/>
  <c r="C418" i="2"/>
  <c r="C235" i="2"/>
  <c r="C2011" i="2"/>
  <c r="C766" i="2"/>
  <c r="C1937" i="2"/>
  <c r="C1496" i="2"/>
  <c r="C1482" i="2"/>
  <c r="C1954" i="2"/>
  <c r="C362" i="2"/>
  <c r="C595" i="2"/>
  <c r="C1289" i="2"/>
  <c r="C909" i="2"/>
  <c r="C772" i="2"/>
  <c r="C2197" i="2"/>
  <c r="C346" i="2"/>
  <c r="C2119" i="2"/>
  <c r="C1850" i="2"/>
  <c r="C2128" i="2"/>
  <c r="C1538" i="2"/>
  <c r="C893" i="2"/>
  <c r="C348" i="2"/>
  <c r="C1598" i="2"/>
  <c r="C1509" i="2"/>
  <c r="C740" i="2"/>
  <c r="C1606" i="2"/>
  <c r="C1023" i="2"/>
  <c r="C1645" i="2"/>
  <c r="C2161" i="2"/>
  <c r="C164" i="2"/>
  <c r="C507" i="2"/>
  <c r="C1601" i="2"/>
  <c r="C1607" i="2"/>
  <c r="C2030" i="2"/>
  <c r="C2180" i="2"/>
  <c r="C567" i="2"/>
  <c r="C904" i="2"/>
  <c r="C407" i="2"/>
  <c r="C2013" i="2"/>
  <c r="C870" i="2"/>
  <c r="C1707" i="2"/>
  <c r="C997" i="2"/>
  <c r="C171" i="2"/>
  <c r="C2189" i="2"/>
  <c r="C1269" i="2"/>
  <c r="C938" i="2"/>
  <c r="C1553" i="2"/>
  <c r="C745" i="2"/>
  <c r="C1795" i="2"/>
  <c r="C1581" i="2"/>
  <c r="C1782" i="2"/>
  <c r="C707" i="2"/>
  <c r="C1852" i="2"/>
  <c r="C447" i="2"/>
  <c r="C825" i="2"/>
  <c r="C717" i="2"/>
  <c r="C320" i="2"/>
  <c r="C2251" i="2"/>
  <c r="C705" i="2"/>
  <c r="C1169" i="2"/>
  <c r="C1423" i="2"/>
  <c r="C1374" i="2"/>
  <c r="C562" i="2"/>
  <c r="C2175" i="2"/>
  <c r="C2185" i="2"/>
  <c r="C754" i="2"/>
  <c r="C2168" i="2"/>
  <c r="C2165" i="2"/>
  <c r="C1828" i="2"/>
  <c r="C1781" i="2"/>
  <c r="C1758" i="2"/>
  <c r="C1740" i="2"/>
  <c r="C1741" i="2"/>
  <c r="C1667" i="2"/>
  <c r="C198" i="2"/>
  <c r="C209" i="2"/>
  <c r="C2235" i="2"/>
  <c r="C726" i="2"/>
  <c r="C836" i="2"/>
  <c r="C1530" i="2"/>
  <c r="C1245" i="2"/>
  <c r="C1596" i="2"/>
  <c r="C735" i="2"/>
  <c r="C1229" i="2"/>
  <c r="C1775" i="2"/>
  <c r="C1413" i="2"/>
  <c r="C514" i="2"/>
  <c r="C105" i="2"/>
  <c r="C1536" i="2"/>
  <c r="C1474" i="2"/>
  <c r="C375" i="2"/>
  <c r="C1747" i="2"/>
  <c r="C1388" i="2"/>
  <c r="C1068" i="2"/>
  <c r="C2150" i="2"/>
  <c r="C115" i="2"/>
  <c r="C2205" i="2"/>
  <c r="C202" i="2"/>
  <c r="C1026" i="2"/>
  <c r="C684" i="2"/>
  <c r="C605" i="2"/>
  <c r="C2193" i="2"/>
  <c r="C1819" i="2"/>
  <c r="C880" i="2"/>
  <c r="C1360" i="2"/>
  <c r="C465" i="2"/>
  <c r="C1853" i="2"/>
  <c r="C1901" i="2"/>
  <c r="C1012" i="2"/>
  <c r="C1944" i="2"/>
  <c r="C112" i="2"/>
  <c r="C611" i="2"/>
  <c r="C454" i="2"/>
  <c r="C1729" i="2"/>
  <c r="C1260" i="2"/>
  <c r="C951" i="2"/>
  <c r="C2258" i="2"/>
  <c r="C2238" i="2"/>
  <c r="C2090" i="2"/>
  <c r="C1873" i="2"/>
  <c r="C1731" i="2"/>
  <c r="C743" i="2"/>
  <c r="C273" i="2"/>
  <c r="C1046" i="2"/>
  <c r="C1057" i="2"/>
  <c r="C316" i="2"/>
  <c r="C572" i="2"/>
  <c r="C991" i="2"/>
  <c r="C599" i="2"/>
  <c r="C1105" i="2"/>
  <c r="C1948" i="2"/>
  <c r="C487" i="2"/>
  <c r="C167" i="2"/>
  <c r="C1049" i="2"/>
  <c r="C1425" i="2"/>
  <c r="C2195" i="2"/>
  <c r="C10" i="2"/>
  <c r="C1823" i="2"/>
  <c r="C486" i="2"/>
  <c r="C1970" i="2"/>
  <c r="C280" i="2"/>
  <c r="C885" i="2"/>
  <c r="C1981" i="2"/>
  <c r="C2085" i="2"/>
  <c r="C854" i="2"/>
  <c r="C1430" i="2"/>
  <c r="C224" i="2"/>
  <c r="C1096" i="2"/>
  <c r="C1751" i="2"/>
  <c r="C972" i="2"/>
  <c r="C1345" i="2"/>
  <c r="C1991" i="2"/>
  <c r="C497" i="2"/>
  <c r="C188" i="2"/>
  <c r="C959" i="2"/>
  <c r="C416" i="2"/>
  <c r="C170" i="2"/>
  <c r="C11" i="2"/>
  <c r="C1111" i="2"/>
  <c r="C1361" i="2"/>
  <c r="C2014" i="2"/>
  <c r="C1147" i="2"/>
  <c r="C1844" i="2"/>
  <c r="C1520" i="2"/>
  <c r="C1324" i="2"/>
  <c r="C866" i="2"/>
  <c r="C1525" i="2"/>
  <c r="C1909" i="2"/>
  <c r="C534" i="2"/>
  <c r="C835" i="2"/>
  <c r="C1358" i="2"/>
  <c r="C2111" i="2"/>
  <c r="C617" i="2"/>
  <c r="C1576" i="2"/>
  <c r="C1224" i="2"/>
  <c r="C1521" i="2"/>
  <c r="C2246" i="2"/>
  <c r="C278" i="2"/>
  <c r="C1234" i="2"/>
  <c r="C1917" i="2"/>
  <c r="C2107" i="2"/>
  <c r="C1574" i="2"/>
  <c r="C1248" i="2"/>
  <c r="C2270" i="2"/>
  <c r="C1279" i="2"/>
  <c r="C2285" i="2"/>
  <c r="C39" i="2"/>
  <c r="C2155" i="2"/>
  <c r="C161" i="2"/>
  <c r="C637" i="2"/>
  <c r="C100" i="2"/>
  <c r="C2279" i="2"/>
  <c r="C2293" i="2"/>
  <c r="C1336" i="2"/>
  <c r="C1378" i="2"/>
  <c r="C1101" i="2"/>
  <c r="C264" i="2"/>
  <c r="C1968" i="2"/>
  <c r="C249" i="2"/>
  <c r="C1121" i="2"/>
  <c r="C1271" i="2"/>
  <c r="C475" i="2"/>
  <c r="C671" i="2"/>
  <c r="C1359" i="2"/>
  <c r="C199" i="2"/>
  <c r="C1267" i="2"/>
  <c r="C1397" i="2"/>
  <c r="C158" i="2"/>
  <c r="C879" i="2"/>
  <c r="C1935" i="2"/>
  <c r="C376" i="2"/>
  <c r="C2104" i="2"/>
  <c r="C1031" i="2"/>
  <c r="C1092" i="2"/>
  <c r="C2122" i="2"/>
  <c r="C259" i="2"/>
  <c r="C521" i="2"/>
  <c r="C42" i="2"/>
  <c r="C696" i="2"/>
  <c r="C1945" i="2"/>
  <c r="C1145" i="2"/>
  <c r="C1725" i="2"/>
  <c r="C763" i="2"/>
  <c r="C679" i="2"/>
  <c r="C948" i="2"/>
  <c r="C1365" i="2"/>
  <c r="C1433" i="2"/>
  <c r="C2028" i="2"/>
  <c r="C374" i="2"/>
  <c r="C172" i="2"/>
  <c r="C1466" i="2"/>
  <c r="C274" i="2"/>
  <c r="C1016" i="2"/>
  <c r="C322" i="2"/>
  <c r="C151" i="2"/>
  <c r="C1108" i="2"/>
  <c r="C531" i="2"/>
  <c r="C123" i="2"/>
  <c r="C1180" i="2"/>
  <c r="C1131" i="2"/>
  <c r="C1988" i="2"/>
  <c r="C1235" i="2"/>
  <c r="C1005" i="2"/>
  <c r="C1225" i="2"/>
  <c r="C746" i="2"/>
  <c r="C850" i="2"/>
  <c r="C1634" i="2"/>
  <c r="C242" i="2"/>
  <c r="C111" i="2"/>
  <c r="C2062" i="2"/>
  <c r="C1061" i="2"/>
  <c r="C2071" i="2"/>
  <c r="C583" i="2"/>
  <c r="C63" i="2"/>
  <c r="C760" i="2"/>
  <c r="C2213" i="2"/>
  <c r="C580" i="2"/>
  <c r="C2045" i="2"/>
  <c r="C1456" i="2"/>
  <c r="C2151" i="2"/>
  <c r="C1017" i="2"/>
  <c r="C1415" i="2"/>
  <c r="C1116" i="2"/>
  <c r="C1451" i="2"/>
  <c r="C410" i="2"/>
  <c r="C379" i="2"/>
  <c r="C1913" i="2"/>
  <c r="C565" i="2"/>
  <c r="C926" i="2"/>
  <c r="C342" i="2"/>
  <c r="C1347" i="2"/>
  <c r="C1195" i="2"/>
  <c r="C1489" i="2"/>
  <c r="C1503" i="2"/>
  <c r="C2024" i="2"/>
  <c r="C385" i="2"/>
  <c r="C832" i="2"/>
  <c r="C685" i="2"/>
  <c r="C1201" i="2"/>
  <c r="C750" i="2"/>
  <c r="C727" i="2"/>
  <c r="C732" i="2"/>
  <c r="C786" i="2"/>
  <c r="C213" i="2"/>
  <c r="C1281" i="2"/>
  <c r="C1649" i="2"/>
  <c r="C204" i="2"/>
  <c r="C1578" i="2"/>
  <c r="C2294" i="2"/>
  <c r="C297" i="2"/>
  <c r="C1072" i="2"/>
  <c r="C1099" i="2"/>
  <c r="C935" i="2"/>
  <c r="C823" i="2"/>
  <c r="C2300" i="2"/>
  <c r="C1233" i="2"/>
  <c r="C480" i="2"/>
  <c r="C2219" i="2"/>
  <c r="C276" i="2"/>
  <c r="C1561" i="2"/>
  <c r="C1243" i="2"/>
  <c r="C2304" i="2"/>
  <c r="C2057" i="2"/>
  <c r="C2076" i="2"/>
  <c r="C1837" i="2"/>
  <c r="C1090" i="2"/>
  <c r="C118" i="2"/>
  <c r="C506" i="2"/>
  <c r="C847" i="2"/>
  <c r="C1798" i="2"/>
  <c r="C503" i="2"/>
  <c r="C1460" i="2"/>
  <c r="C1303" i="2"/>
  <c r="C1835" i="2"/>
  <c r="C174" i="2"/>
  <c r="C2245" i="2"/>
  <c r="C2074" i="2"/>
  <c r="C1354" i="2"/>
  <c r="C1104" i="2"/>
  <c r="C439" i="2"/>
  <c r="C2026" i="2"/>
  <c r="C1617" i="2"/>
  <c r="C1912" i="2"/>
  <c r="C1631" i="2"/>
  <c r="C99" i="2"/>
  <c r="C551" i="2"/>
  <c r="C1246" i="2"/>
  <c r="C2261" i="2"/>
  <c r="C476" i="2"/>
  <c r="C1691" i="2"/>
  <c r="C834" i="2"/>
  <c r="C153" i="2"/>
  <c r="C294" i="2"/>
  <c r="C261" i="2"/>
  <c r="C1459" i="2"/>
  <c r="C166" i="2"/>
  <c r="C827" i="2"/>
  <c r="C110" i="2"/>
  <c r="C1480" i="2"/>
  <c r="C323" i="2"/>
  <c r="C1633" i="2"/>
  <c r="C1723" i="2"/>
  <c r="C324" i="2"/>
  <c r="C1809" i="2"/>
  <c r="C1214" i="2"/>
  <c r="C1461" i="2"/>
  <c r="C2216" i="2"/>
  <c r="C663" i="2"/>
  <c r="C1094" i="2"/>
  <c r="C2029" i="2"/>
  <c r="C215" i="2"/>
  <c r="C340" i="2"/>
  <c r="C2008" i="2"/>
  <c r="C2192" i="2"/>
  <c r="C651" i="2"/>
  <c r="C2051" i="2"/>
  <c r="C2177" i="2"/>
  <c r="C843" i="2"/>
  <c r="C420" i="2"/>
  <c r="C713" i="2"/>
  <c r="C2108" i="2"/>
  <c r="C226" i="2"/>
  <c r="C753" i="2"/>
  <c r="C895" i="2"/>
  <c r="C2033" i="2"/>
  <c r="C1176" i="2"/>
  <c r="C1565" i="2"/>
  <c r="C881" i="2"/>
  <c r="C1465" i="2"/>
  <c r="C303" i="2"/>
  <c r="C809" i="2"/>
  <c r="C1870" i="2"/>
  <c r="C165" i="2"/>
  <c r="C474" i="2"/>
  <c r="C875" i="2"/>
  <c r="C2264" i="2"/>
  <c r="C1951" i="2"/>
  <c r="C2093" i="2"/>
  <c r="C1210" i="2"/>
  <c r="C511" i="2"/>
  <c r="C2222" i="2"/>
  <c r="C377" i="2"/>
  <c r="C1184" i="2"/>
  <c r="C1990" i="2"/>
  <c r="C481" i="2"/>
  <c r="C1824" i="2"/>
  <c r="C2169" i="2"/>
  <c r="C1050" i="2"/>
  <c r="C526" i="2"/>
  <c r="C325" i="2"/>
  <c r="C95" i="2"/>
  <c r="C1686" i="2"/>
  <c r="C1174" i="2"/>
  <c r="C942" i="2"/>
  <c r="C1733" i="2"/>
  <c r="C350" i="2"/>
  <c r="C918" i="2"/>
  <c r="C2002" i="2"/>
  <c r="C482" i="2"/>
  <c r="C181" i="2"/>
  <c r="C1268" i="2"/>
  <c r="C2114" i="2"/>
  <c r="C87" i="2"/>
  <c r="C977" i="2"/>
  <c r="C1860" i="2"/>
  <c r="C538" i="2"/>
  <c r="C524" i="2"/>
  <c r="C239" i="2"/>
  <c r="C509" i="2"/>
  <c r="C2295" i="2"/>
  <c r="C2244" i="2"/>
  <c r="C2" i="2"/>
  <c r="C1579" i="2"/>
  <c r="D2274" i="2"/>
  <c r="D1371" i="2"/>
  <c r="D2058" i="2"/>
  <c r="D223" i="2"/>
  <c r="D352" i="2"/>
  <c r="D335" i="2"/>
  <c r="D30" i="2"/>
  <c r="D989" i="2"/>
  <c r="D1727" i="2"/>
  <c r="D358" i="2"/>
  <c r="D549" i="2"/>
  <c r="D1080" i="2"/>
  <c r="D1600" i="2"/>
  <c r="D1625" i="2"/>
  <c r="D620" i="2"/>
  <c r="D1087" i="2"/>
  <c r="D2220" i="2"/>
  <c r="D370" i="2"/>
  <c r="D1776" i="2"/>
  <c r="D1732" i="2"/>
  <c r="D1897" i="2"/>
  <c r="D155" i="2"/>
  <c r="D1250" i="2"/>
  <c r="D205" i="2"/>
  <c r="D1382" i="2"/>
  <c r="D916" i="2"/>
  <c r="D1783" i="2"/>
  <c r="D616" i="2"/>
  <c r="D720" i="2"/>
  <c r="D673" i="2"/>
  <c r="D393" i="2"/>
  <c r="D1582" i="2"/>
  <c r="D1537" i="2"/>
  <c r="D1408" i="2"/>
  <c r="D614" i="2"/>
  <c r="D1839" i="2"/>
  <c r="D1734" i="2"/>
  <c r="D642" i="2"/>
  <c r="D574" i="2"/>
  <c r="D1724" i="2"/>
  <c r="D899" i="2"/>
  <c r="D1859" i="2"/>
  <c r="D2293" i="2"/>
  <c r="D94" i="2"/>
  <c r="D499" i="2"/>
  <c r="D911" i="2"/>
  <c r="D1422" i="2"/>
  <c r="D1607" i="2"/>
  <c r="D819" i="2"/>
  <c r="D1212" i="2"/>
  <c r="D2017" i="2"/>
  <c r="D1196" i="2"/>
  <c r="D1159" i="2"/>
  <c r="D2021" i="2"/>
  <c r="D162" i="2"/>
  <c r="D208" i="2"/>
  <c r="D840" i="2"/>
  <c r="D2117" i="2"/>
  <c r="D706" i="2"/>
  <c r="D540" i="2"/>
  <c r="D25" i="2"/>
  <c r="D1931" i="2"/>
  <c r="D186" i="2"/>
  <c r="D647" i="2"/>
  <c r="D1218" i="2"/>
  <c r="D1431" i="2"/>
  <c r="D1338" i="2"/>
  <c r="D1746" i="2"/>
  <c r="D1950" i="2"/>
  <c r="D2041" i="2"/>
  <c r="D369" i="2"/>
  <c r="D2236" i="2"/>
  <c r="D212" i="2"/>
  <c r="D241" i="2"/>
  <c r="D1684" i="2"/>
  <c r="D232" i="2"/>
  <c r="D1855" i="2"/>
  <c r="D246" i="2"/>
  <c r="D1779" i="2"/>
  <c r="D1376" i="2"/>
  <c r="D767" i="2"/>
  <c r="D2237" i="2"/>
  <c r="D1986" i="2"/>
  <c r="D2162" i="2"/>
  <c r="D742" i="2"/>
  <c r="D1550" i="2"/>
  <c r="D1045" i="2"/>
  <c r="D1498" i="2"/>
  <c r="D2075" i="2"/>
  <c r="D550" i="2"/>
  <c r="D1528" i="2"/>
  <c r="D1666" i="2"/>
  <c r="D1242" i="2"/>
  <c r="D27" i="2"/>
  <c r="D122" i="2"/>
  <c r="D1067" i="2"/>
  <c r="D127" i="2"/>
  <c r="D691" i="2"/>
  <c r="D618" i="2"/>
  <c r="D1729" i="2"/>
  <c r="D1410" i="2"/>
  <c r="D874" i="2"/>
  <c r="D712" i="2"/>
  <c r="D308" i="2"/>
  <c r="D601" i="2"/>
  <c r="D603" i="2"/>
  <c r="D789" i="2"/>
  <c r="D326" i="2"/>
  <c r="D1911" i="2"/>
  <c r="D128" i="2"/>
  <c r="D630" i="2"/>
  <c r="D523" i="2"/>
  <c r="D1663" i="2"/>
  <c r="D1384" i="2"/>
  <c r="D1616" i="2"/>
  <c r="D1568" i="2"/>
  <c r="D2149" i="2"/>
  <c r="D1165" i="2"/>
  <c r="D638" i="2"/>
  <c r="D1878" i="2"/>
  <c r="D613" i="2"/>
  <c r="D1423" i="2"/>
  <c r="D1096" i="2"/>
  <c r="D1754" i="2"/>
  <c r="D1263" i="2"/>
  <c r="D1464" i="2"/>
  <c r="D48" i="2"/>
  <c r="D2061" i="2"/>
  <c r="D1198" i="2"/>
  <c r="D2232" i="2"/>
  <c r="D61" i="2"/>
  <c r="D2023" i="2"/>
  <c r="D6" i="2"/>
  <c r="D780" i="2"/>
  <c r="D670" i="2"/>
  <c r="D1830" i="2"/>
  <c r="D801" i="2"/>
  <c r="D1615" i="2"/>
  <c r="D2109" i="2"/>
  <c r="D910" i="2"/>
  <c r="D1890" i="2"/>
  <c r="D1102" i="2"/>
  <c r="D2310" i="2"/>
  <c r="D1843" i="2"/>
  <c r="D649" i="2"/>
  <c r="D429" i="2"/>
  <c r="D1173" i="2"/>
  <c r="D667" i="2"/>
  <c r="D1387" i="2"/>
  <c r="D903" i="2"/>
  <c r="D1551" i="2"/>
  <c r="D2286" i="2"/>
  <c r="D2064" i="2"/>
  <c r="D1876" i="2"/>
  <c r="D1439" i="2"/>
  <c r="D2229" i="2"/>
  <c r="D987" i="2"/>
  <c r="D862" i="2"/>
  <c r="D515" i="2"/>
  <c r="D1540" i="2"/>
  <c r="D1967" i="2"/>
  <c r="D1646" i="2"/>
  <c r="D519" i="2"/>
  <c r="D1340" i="2"/>
  <c r="D1760" i="2"/>
  <c r="D2091" i="2"/>
  <c r="D500" i="2"/>
  <c r="D457" i="2"/>
  <c r="D1450" i="2"/>
  <c r="D2084" i="2"/>
  <c r="D2152" i="2"/>
  <c r="D1597" i="2"/>
  <c r="D1022" i="2"/>
  <c r="D462" i="2"/>
  <c r="D2055" i="2"/>
  <c r="D898" i="2"/>
  <c r="D1999" i="2"/>
  <c r="D2249" i="2"/>
  <c r="D2000" i="2"/>
  <c r="D615" i="2"/>
  <c r="D1972" i="2"/>
  <c r="D452" i="2"/>
  <c r="D2053" i="2"/>
  <c r="D1557" i="2"/>
  <c r="D865" i="2"/>
  <c r="D1402" i="2"/>
  <c r="D602" i="2"/>
  <c r="D2201" i="2"/>
  <c r="D2063" i="2"/>
  <c r="D1285" i="2"/>
  <c r="D1155" i="2"/>
  <c r="D1922" i="2"/>
  <c r="D1713" i="2"/>
  <c r="D790" i="2"/>
  <c r="D1893" i="2"/>
  <c r="D973" i="2"/>
  <c r="D1840" i="2"/>
  <c r="D1635" i="2"/>
  <c r="D1526" i="2"/>
  <c r="D1564" i="2"/>
  <c r="D1366" i="2"/>
  <c r="D444" i="2"/>
  <c r="D528" i="2"/>
  <c r="D872" i="2"/>
  <c r="D1679" i="2"/>
  <c r="D1493" i="2"/>
  <c r="D163" i="2"/>
  <c r="D57" i="2"/>
  <c r="D1811" i="2"/>
  <c r="D1800" i="2"/>
  <c r="D2034" i="2"/>
  <c r="D156" i="2"/>
  <c r="D2067" i="2"/>
  <c r="D793" i="2"/>
  <c r="D107" i="2"/>
  <c r="D1801" i="2"/>
  <c r="D1082" i="2"/>
  <c r="D1793" i="2"/>
  <c r="D2086" i="2"/>
  <c r="D1845" i="2"/>
  <c r="D927" i="2"/>
  <c r="D442" i="2"/>
  <c r="D2099" i="2"/>
  <c r="D397" i="2"/>
  <c r="D1478" i="2"/>
  <c r="D1773" i="2"/>
  <c r="D417" i="2"/>
  <c r="D1254" i="2"/>
  <c r="D697" i="2"/>
  <c r="D355" i="2"/>
  <c r="D1063" i="2"/>
  <c r="D1416" i="2"/>
  <c r="D2298" i="2"/>
  <c r="D134" i="2"/>
  <c r="D661" i="2"/>
  <c r="D1788" i="2"/>
  <c r="D2271" i="2"/>
  <c r="D1818" i="2"/>
  <c r="D1373" i="2"/>
  <c r="D170" i="2"/>
  <c r="D1015" i="2"/>
  <c r="D1997" i="2"/>
  <c r="D387" i="2"/>
  <c r="D875" i="2"/>
  <c r="D970" i="2"/>
  <c r="D1044" i="2"/>
  <c r="D398" i="2"/>
  <c r="D332" i="2"/>
  <c r="D1320" i="2"/>
  <c r="D1595" i="2"/>
  <c r="D1694" i="2"/>
  <c r="D1435" i="2"/>
  <c r="D1899" i="2"/>
  <c r="D1501" i="2"/>
  <c r="D2116" i="2"/>
  <c r="D2288" i="2"/>
  <c r="D568" i="2"/>
  <c r="D1274" i="2"/>
  <c r="D1317" i="2"/>
  <c r="D69" i="2"/>
  <c r="D1341" i="2"/>
  <c r="D794" i="2"/>
  <c r="D920" i="2"/>
  <c r="D965" i="2"/>
  <c r="D2094" i="2"/>
  <c r="D2259" i="2"/>
  <c r="D1573" i="2"/>
  <c r="D1154" i="2"/>
  <c r="D1771" i="2"/>
  <c r="D399" i="2"/>
  <c r="D443" i="2"/>
  <c r="D796" i="2"/>
  <c r="D1065" i="2"/>
  <c r="D193" i="2"/>
  <c r="D2123" i="2"/>
  <c r="D131" i="2"/>
  <c r="D60" i="2"/>
  <c r="D2133" i="2"/>
  <c r="D1148" i="2"/>
  <c r="D469" i="2"/>
  <c r="D680" i="2"/>
  <c r="D435" i="2"/>
  <c r="D2208" i="2"/>
  <c r="D2060" i="2"/>
  <c r="D1599" i="2"/>
  <c r="D657" i="2"/>
  <c r="D1029" i="2"/>
  <c r="D1766" i="2"/>
  <c r="D546" i="2"/>
  <c r="D1785" i="2"/>
  <c r="D1681" i="2"/>
  <c r="D2171" i="2"/>
  <c r="D749" i="2"/>
  <c r="D1882" i="2"/>
  <c r="D805" i="2"/>
  <c r="D1796" i="2"/>
  <c r="D1077" i="2"/>
  <c r="D125" i="2"/>
  <c r="D740" i="2"/>
  <c r="D1979" i="2"/>
  <c r="D808" i="2"/>
  <c r="D2164" i="2"/>
  <c r="D1226" i="2"/>
  <c r="D1827" i="2"/>
  <c r="D1842" i="2"/>
  <c r="D338" i="2"/>
  <c r="D425" i="2"/>
  <c r="D844" i="2"/>
  <c r="D422" i="2"/>
  <c r="D593" i="2"/>
  <c r="D924" i="2"/>
  <c r="D1277" i="2"/>
  <c r="D185" i="2"/>
  <c r="D2207" i="2"/>
  <c r="D1027" i="2"/>
  <c r="D1699" i="2"/>
  <c r="D1752" i="2"/>
  <c r="D571" i="2"/>
  <c r="D1558" i="2"/>
  <c r="D1735" i="2"/>
  <c r="D994" i="2"/>
  <c r="D751" i="2"/>
  <c r="D116" i="2"/>
  <c r="D737" i="2"/>
  <c r="D820" i="2"/>
  <c r="D292" i="2"/>
  <c r="D384" i="2"/>
  <c r="D424" i="2"/>
  <c r="D1511" i="2"/>
  <c r="D1088" i="2"/>
  <c r="D1755" i="2"/>
  <c r="D271" i="2"/>
  <c r="D2292" i="2"/>
  <c r="D626" i="2"/>
  <c r="D2144" i="2"/>
  <c r="D1440" i="2"/>
  <c r="D1841" i="2"/>
  <c r="D478" i="2"/>
  <c r="D1639" i="2"/>
  <c r="D1326" i="2"/>
  <c r="D187" i="2"/>
  <c r="D351" i="2"/>
  <c r="D1759" i="2"/>
  <c r="D1071" i="2"/>
  <c r="D1789" i="2"/>
  <c r="D288" i="2"/>
  <c r="D1150" i="2"/>
  <c r="D2243" i="2"/>
  <c r="D1434" i="2"/>
  <c r="D415" i="2"/>
  <c r="D296" i="2"/>
  <c r="D941" i="2"/>
  <c r="D441" i="2"/>
  <c r="D1862" i="2"/>
  <c r="D976" i="2"/>
  <c r="D19" i="2"/>
  <c r="D154" i="2"/>
  <c r="D2136" i="2"/>
  <c r="D744" i="2"/>
  <c r="D2224" i="2"/>
  <c r="D70" i="2"/>
  <c r="D437" i="2"/>
  <c r="D356" i="2"/>
  <c r="D1567" i="2"/>
  <c r="D715" i="2"/>
  <c r="D2139" i="2"/>
  <c r="D710" i="2"/>
  <c r="D1467" i="2"/>
  <c r="D612" i="2"/>
  <c r="D508" i="2"/>
  <c r="D2184" i="2"/>
  <c r="D803" i="2"/>
  <c r="D1575" i="2"/>
  <c r="D2241" i="2"/>
  <c r="D1864" i="2"/>
  <c r="D1295" i="2"/>
  <c r="D1084" i="2"/>
  <c r="D979" i="2"/>
  <c r="D64" i="2"/>
  <c r="D922" i="2"/>
  <c r="D1803" i="2"/>
  <c r="D1709" i="2"/>
  <c r="D1411" i="2"/>
  <c r="D411" i="2"/>
  <c r="D1887" i="2"/>
  <c r="D542" i="2"/>
  <c r="D143" i="2"/>
  <c r="D2039" i="2"/>
  <c r="D1335" i="2"/>
  <c r="D426" i="2"/>
  <c r="D1069" i="2"/>
  <c r="D2214" i="2"/>
  <c r="D458" i="2"/>
  <c r="D1385" i="2"/>
  <c r="D1996" i="2"/>
  <c r="D1432" i="2"/>
  <c r="D41" i="2"/>
  <c r="D190" i="2"/>
  <c r="D103" i="2"/>
  <c r="D344" i="2"/>
  <c r="D305" i="2"/>
  <c r="D1804" i="2"/>
  <c r="D381" i="2"/>
  <c r="D1921" i="2"/>
  <c r="D1239" i="2"/>
  <c r="D1975" i="2"/>
  <c r="D1122" i="2"/>
  <c r="D606" i="2"/>
  <c r="D354" i="2"/>
  <c r="D1078" i="2"/>
  <c r="D2307" i="2"/>
  <c r="D152" i="2"/>
  <c r="D329" i="2"/>
  <c r="D764" i="2"/>
  <c r="D1807" i="2"/>
  <c r="D1066" i="2"/>
  <c r="D1213" i="2"/>
  <c r="D97" i="2"/>
  <c r="D1312" i="2"/>
  <c r="D1308" i="2"/>
  <c r="D1310" i="2"/>
  <c r="D1484" i="2"/>
  <c r="D692" i="2"/>
  <c r="D769" i="2"/>
  <c r="D1185" i="2"/>
  <c r="D2137" i="2"/>
  <c r="D1516" i="2"/>
  <c r="D2173" i="2"/>
  <c r="D336" i="2"/>
  <c r="D906" i="2"/>
  <c r="D479" i="2"/>
  <c r="D432" i="2"/>
  <c r="D1020" i="2"/>
  <c r="D301" i="2"/>
  <c r="D901" i="2"/>
  <c r="D766" i="2"/>
  <c r="D1782" i="2"/>
  <c r="D209" i="2"/>
  <c r="D1360" i="2"/>
  <c r="D759" i="2"/>
  <c r="D2103" i="2"/>
  <c r="D179" i="2"/>
  <c r="D811" i="2"/>
  <c r="D2125" i="2"/>
  <c r="D402" i="2"/>
  <c r="D2012" i="2"/>
  <c r="D771" i="2"/>
  <c r="D1193" i="2"/>
  <c r="D1753" i="2"/>
  <c r="D1442" i="2"/>
  <c r="D65" i="2"/>
  <c r="D1272" i="2"/>
  <c r="D1637" i="2"/>
  <c r="D704" i="2"/>
  <c r="D999" i="2"/>
  <c r="D1186" i="2"/>
  <c r="D1216" i="2"/>
  <c r="D1097" i="2"/>
  <c r="D1321" i="2"/>
  <c r="D1518" i="2"/>
  <c r="D547" i="2"/>
  <c r="D559" i="2"/>
  <c r="D2218" i="2"/>
  <c r="D596" i="2"/>
  <c r="D758" i="2"/>
  <c r="D1652" i="2"/>
  <c r="D2100" i="2"/>
  <c r="D1661" i="2"/>
  <c r="D1655" i="2"/>
  <c r="D952" i="2"/>
  <c r="D485" i="2"/>
  <c r="D2277" i="2"/>
  <c r="D1706" i="2"/>
  <c r="D812" i="2"/>
  <c r="D2081" i="2"/>
  <c r="D1895" i="2"/>
  <c r="D719" i="2"/>
  <c r="D1589" i="2"/>
  <c r="D1369" i="2"/>
  <c r="D302" i="2"/>
  <c r="D1407" i="2"/>
  <c r="D576" i="2"/>
  <c r="D1514" i="2"/>
  <c r="D101" i="2"/>
  <c r="D1698" i="2"/>
  <c r="D923" i="2"/>
  <c r="D1964" i="2"/>
  <c r="D2225" i="2"/>
  <c r="D1623" i="2"/>
  <c r="D610" i="2"/>
  <c r="D1717" i="2"/>
  <c r="D367" i="2"/>
  <c r="D77" i="2"/>
  <c r="D24" i="2"/>
  <c r="D564" i="2"/>
  <c r="D517" i="2"/>
  <c r="D357" i="2"/>
  <c r="D2211" i="2"/>
  <c r="D752" i="2"/>
  <c r="D484" i="2"/>
  <c r="D891" i="2"/>
  <c r="D646" i="2"/>
  <c r="D1695" i="2"/>
  <c r="D2019" i="2"/>
  <c r="D889" i="2"/>
  <c r="D180" i="2"/>
  <c r="D1894" i="2"/>
  <c r="D372" i="2"/>
  <c r="D723" i="2"/>
  <c r="D250" i="2"/>
  <c r="D1103" i="2"/>
  <c r="D956" i="2"/>
  <c r="D1929" i="2"/>
  <c r="D2181" i="2"/>
  <c r="D1892" i="2"/>
  <c r="D1522" i="2"/>
  <c r="D1319" i="2"/>
  <c r="D2233" i="2"/>
  <c r="D1309" i="2"/>
  <c r="D1362" i="2"/>
  <c r="D525" i="2"/>
  <c r="D1710" i="2"/>
  <c r="D533" i="2"/>
  <c r="D1656" i="2"/>
  <c r="D43" i="2"/>
  <c r="D1831" i="2"/>
  <c r="D40" i="2"/>
  <c r="D627" i="2"/>
  <c r="D230" i="2"/>
  <c r="D1973" i="2"/>
  <c r="D2142" i="2"/>
  <c r="D22" i="2"/>
  <c r="D1640" i="2"/>
  <c r="D253" i="2"/>
  <c r="D74" i="2"/>
  <c r="D304" i="2"/>
  <c r="D1669" i="2"/>
  <c r="D1898" i="2"/>
  <c r="D1888" i="2"/>
  <c r="D990" i="2"/>
  <c r="D1900" i="2"/>
  <c r="D233" i="2"/>
  <c r="D236" i="2"/>
  <c r="D575" i="2"/>
  <c r="D1446" i="2"/>
  <c r="D343" i="2"/>
  <c r="D2066" i="2"/>
  <c r="D1854" i="2"/>
  <c r="D247" i="2"/>
  <c r="D1644" i="2"/>
  <c r="D23" i="2"/>
  <c r="D1780" i="2"/>
  <c r="D413" i="2"/>
  <c r="D1675" i="2"/>
  <c r="D13" i="2"/>
  <c r="D1594" i="2"/>
  <c r="D1394" i="2"/>
  <c r="D776" i="2"/>
  <c r="D2282" i="2"/>
  <c r="D724" i="2"/>
  <c r="D388" i="2"/>
  <c r="D192" i="2"/>
  <c r="D84" i="2"/>
  <c r="D1701" i="2"/>
  <c r="D2291" i="2"/>
  <c r="D585" i="2"/>
  <c r="D92" i="2"/>
  <c r="D1738" i="2"/>
  <c r="D1622" i="2"/>
  <c r="D2187" i="2"/>
  <c r="D1847" i="2"/>
  <c r="D1863" i="2"/>
  <c r="D2221" i="2"/>
  <c r="D395" i="2"/>
  <c r="D1880" i="2"/>
  <c r="D1966" i="2"/>
  <c r="D1344" i="2"/>
  <c r="D1846" i="2"/>
  <c r="D210" i="2"/>
  <c r="D2301" i="2"/>
  <c r="D258" i="2"/>
  <c r="D113" i="2"/>
  <c r="D1715" i="2"/>
  <c r="D137" i="2"/>
  <c r="D2228" i="2"/>
  <c r="D468" i="2"/>
  <c r="D1770" i="2"/>
  <c r="D330" i="2"/>
  <c r="D839" i="2"/>
  <c r="D1638" i="2"/>
  <c r="D1547" i="2"/>
  <c r="D619" i="2"/>
  <c r="D1328" i="2"/>
  <c r="D815" i="2"/>
  <c r="D26" i="2"/>
  <c r="D971" i="2"/>
  <c r="D1560" i="2"/>
  <c r="D1730" i="2"/>
  <c r="D1375" i="2"/>
  <c r="D1532" i="2"/>
  <c r="D1476" i="2"/>
  <c r="D672" i="2"/>
  <c r="D1969" i="2"/>
  <c r="D688" i="2"/>
  <c r="D2217" i="2"/>
  <c r="D582" i="2"/>
  <c r="D408" i="2"/>
  <c r="D409" i="2"/>
  <c r="D739" i="2"/>
  <c r="D1091" i="2"/>
  <c r="D2073" i="2"/>
  <c r="D1206" i="2"/>
  <c r="D579" i="2"/>
  <c r="D1689" i="2"/>
  <c r="D227" i="2"/>
  <c r="D139" i="2"/>
  <c r="D1334" i="2"/>
  <c r="D5" i="2"/>
  <c r="D2004" i="2"/>
  <c r="D75" i="2"/>
  <c r="D318" i="2"/>
  <c r="D231" i="2"/>
  <c r="D1429" i="2"/>
  <c r="D414" i="2"/>
  <c r="D428" i="2"/>
  <c r="D68" i="2"/>
  <c r="D1162" i="2"/>
  <c r="D1296" i="2"/>
  <c r="D2082" i="2"/>
  <c r="D1033" i="2"/>
  <c r="D762" i="2"/>
  <c r="D690" i="2"/>
  <c r="D1787" i="2"/>
  <c r="D992" i="2"/>
  <c r="D183" i="2"/>
  <c r="D1590" i="2"/>
  <c r="D471" i="2"/>
  <c r="D217" i="2"/>
  <c r="D1896" i="2"/>
  <c r="D29" i="2"/>
  <c r="D1316" i="2"/>
  <c r="D284" i="2"/>
  <c r="D912" i="2"/>
  <c r="D1636" i="2"/>
  <c r="D1252" i="2"/>
  <c r="D863" i="2"/>
  <c r="D337" i="2"/>
  <c r="D173" i="2"/>
  <c r="D543" i="2"/>
  <c r="D2006" i="2"/>
  <c r="D1984" i="2"/>
  <c r="D1748" i="2"/>
  <c r="D359" i="2"/>
  <c r="D1019" i="2"/>
  <c r="D915" i="2"/>
  <c r="D1130" i="2"/>
  <c r="D2297" i="2"/>
  <c r="D300" i="2"/>
  <c r="D494" i="2"/>
  <c r="D467" i="2"/>
  <c r="D683" i="2"/>
  <c r="D489" i="2"/>
  <c r="D893" i="2"/>
  <c r="D52" i="2"/>
  <c r="D2175" i="2"/>
  <c r="D440" i="2"/>
  <c r="D2147" i="2"/>
  <c r="D1106" i="2"/>
  <c r="D1991" i="2"/>
  <c r="D963" i="2"/>
  <c r="D1651" i="2"/>
  <c r="D1957" i="2"/>
  <c r="D988" i="2"/>
  <c r="D1978" i="2"/>
  <c r="D1322" i="2"/>
  <c r="D1393" i="2"/>
  <c r="D1194" i="2"/>
  <c r="D260" i="2"/>
  <c r="D1765" i="2"/>
  <c r="D1458" i="2"/>
  <c r="D725" i="2"/>
  <c r="D1767" i="2"/>
  <c r="D2296" i="2"/>
  <c r="D109" i="2"/>
  <c r="D2145" i="2"/>
  <c r="D2198" i="2"/>
  <c r="D1346" i="2"/>
  <c r="D2309" i="2"/>
  <c r="D279" i="2"/>
  <c r="D1167" i="2"/>
  <c r="D2134" i="2"/>
  <c r="D2163" i="2"/>
  <c r="D1205" i="2"/>
  <c r="D1543" i="2"/>
  <c r="D244" i="2"/>
  <c r="D1881" i="2"/>
  <c r="D2272" i="2"/>
  <c r="D674" i="2"/>
  <c r="D1124" i="2"/>
  <c r="D1192" i="2"/>
  <c r="D238" i="2"/>
  <c r="D1138" i="2"/>
  <c r="D1247" i="2"/>
  <c r="D403" i="2"/>
  <c r="D1570" i="2"/>
  <c r="D1817" i="2"/>
  <c r="D1721" i="2"/>
  <c r="D792" i="2"/>
  <c r="D1885" i="2"/>
  <c r="D83" i="2"/>
  <c r="D2197" i="2"/>
  <c r="D1530" i="2"/>
  <c r="D2156" i="2"/>
  <c r="D2261" i="2"/>
  <c r="D2212" i="2"/>
  <c r="D1055" i="2"/>
  <c r="D678" i="2"/>
  <c r="D1965" i="2"/>
  <c r="D733" i="2"/>
  <c r="D1452" i="2"/>
  <c r="D312" i="2"/>
  <c r="D257" i="2"/>
  <c r="D734" i="2"/>
  <c r="D1856" i="2"/>
  <c r="D1659" i="2"/>
  <c r="D1409" i="2"/>
  <c r="D1716" i="2"/>
  <c r="D1110" i="2"/>
  <c r="D219" i="2"/>
  <c r="D2203" i="2"/>
  <c r="D1925" i="2"/>
  <c r="D28" i="2"/>
  <c r="D1685" i="2"/>
  <c r="D894" i="2"/>
  <c r="D1768" i="2"/>
  <c r="D1849" i="2"/>
  <c r="D1000" i="2"/>
  <c r="D1238" i="2"/>
  <c r="D1883" i="2"/>
  <c r="D561" i="2"/>
  <c r="D1191" i="2"/>
  <c r="D451" i="2"/>
  <c r="D1513" i="2"/>
  <c r="D2070" i="2"/>
  <c r="D932" i="2"/>
  <c r="D2146" i="2"/>
  <c r="D738" i="2"/>
  <c r="D1166" i="2"/>
  <c r="D1002" i="2"/>
  <c r="D434" i="2"/>
  <c r="D206" i="2"/>
  <c r="D1200" i="2"/>
  <c r="D1223" i="2"/>
  <c r="D2097" i="2"/>
  <c r="D2215" i="2"/>
  <c r="D592" i="2"/>
  <c r="D265" i="2"/>
  <c r="D1463" i="2"/>
  <c r="D195" i="2"/>
  <c r="D1825" i="2"/>
  <c r="D1586" i="2"/>
  <c r="D1284" i="2"/>
  <c r="D907" i="2"/>
  <c r="D1397" i="2"/>
  <c r="D722" i="2"/>
  <c r="D1903" i="2"/>
  <c r="D1851" i="2"/>
  <c r="D307" i="2"/>
  <c r="D1772" i="2"/>
  <c r="D2308" i="2"/>
  <c r="D138" i="2"/>
  <c r="D1288" i="2"/>
  <c r="D1875" i="2"/>
  <c r="D954" i="2"/>
  <c r="D1207" i="2"/>
  <c r="D1726" i="2"/>
  <c r="D1745" i="2"/>
  <c r="D883" i="2"/>
  <c r="D66" i="2"/>
  <c r="D1299" i="2"/>
  <c r="D1690" i="2"/>
  <c r="D660" i="2"/>
  <c r="D328" i="2"/>
  <c r="D2287" i="2"/>
  <c r="D1994" i="2"/>
  <c r="D1614" i="2"/>
  <c r="D2275" i="2"/>
  <c r="D1076" i="2"/>
  <c r="D2027" i="2"/>
  <c r="D925" i="2"/>
  <c r="D1612" i="2"/>
  <c r="D2022" i="2"/>
  <c r="D949" i="2"/>
  <c r="D554" i="2"/>
  <c r="D1095" i="2"/>
  <c r="D890" i="2"/>
  <c r="D1508" i="2"/>
  <c r="D1505" i="2"/>
  <c r="D2174" i="2"/>
  <c r="D1722" i="2"/>
  <c r="D445" i="2"/>
  <c r="D2182" i="2"/>
  <c r="D933" i="2"/>
  <c r="D1688" i="2"/>
  <c r="D985" i="2"/>
  <c r="D1742" i="2"/>
  <c r="D2262" i="2"/>
  <c r="D263" i="2"/>
  <c r="D535" i="2"/>
  <c r="D31" i="2"/>
  <c r="D1457" i="2"/>
  <c r="D1449" i="2"/>
  <c r="D1475" i="2"/>
  <c r="D1937" i="2"/>
  <c r="D282" i="2"/>
  <c r="D1832" i="2"/>
  <c r="D1606" i="2"/>
  <c r="D2251" i="2"/>
  <c r="D854" i="2"/>
  <c r="D2266" i="2"/>
  <c r="D708" i="2"/>
  <c r="D295" i="2"/>
  <c r="D604" i="2"/>
  <c r="D12" i="2"/>
  <c r="D625" i="2"/>
  <c r="D439" i="2"/>
  <c r="D2122" i="2"/>
  <c r="D2124" i="2"/>
  <c r="D1487" i="2"/>
  <c r="D1412" i="2"/>
  <c r="D1294" i="2"/>
  <c r="D401" i="2"/>
  <c r="D1264" i="2"/>
  <c r="D1592" i="2"/>
  <c r="D55" i="2"/>
  <c r="D431" i="2"/>
  <c r="D1816" i="2"/>
  <c r="D914" i="2"/>
  <c r="D1278" i="2"/>
  <c r="D104" i="2"/>
  <c r="D1700" i="2"/>
  <c r="D1266" i="2"/>
  <c r="D1563" i="2"/>
  <c r="D371" i="2"/>
  <c r="D892" i="2"/>
  <c r="D427" i="2"/>
  <c r="D229" i="2"/>
  <c r="D347" i="2"/>
  <c r="D59" i="2"/>
  <c r="D1156" i="2"/>
  <c r="D905" i="2"/>
  <c r="D333" i="2"/>
  <c r="D1060" i="2"/>
  <c r="D197" i="2"/>
  <c r="D81" i="2"/>
  <c r="D791" i="2"/>
  <c r="D1820" i="2"/>
  <c r="D2101" i="2"/>
  <c r="D1524" i="2"/>
  <c r="D567" i="2"/>
  <c r="D1853" i="2"/>
  <c r="D1105" i="2"/>
  <c r="D341" i="2"/>
  <c r="D1574" i="2"/>
  <c r="D1858" i="2"/>
  <c r="D1797" i="2"/>
  <c r="D249" i="2"/>
  <c r="D1302" i="2"/>
  <c r="D496" i="2"/>
  <c r="D1660" i="2"/>
  <c r="D747" i="2"/>
  <c r="D327" i="2"/>
  <c r="D365" i="2"/>
  <c r="D652" i="2"/>
  <c r="D1577" i="2"/>
  <c r="D1670" i="2"/>
  <c r="D784" i="2"/>
  <c r="D553" i="2"/>
  <c r="D756" i="2"/>
  <c r="D1884" i="2"/>
  <c r="D1447" i="2"/>
  <c r="D2204" i="2"/>
  <c r="D1300" i="2"/>
  <c r="D1705" i="2"/>
  <c r="D860" i="2"/>
  <c r="D221" i="2"/>
  <c r="D1390" i="2"/>
  <c r="D211" i="2"/>
  <c r="D148" i="2"/>
  <c r="D1231" i="2"/>
  <c r="D896" i="2"/>
  <c r="D58" i="2"/>
  <c r="D32" i="2"/>
  <c r="D1504" i="2"/>
  <c r="D980" i="2"/>
  <c r="D1038" i="2"/>
  <c r="D1414" i="2"/>
  <c r="D650" i="2"/>
  <c r="D810" i="2"/>
  <c r="D1291" i="2"/>
  <c r="D878" i="2"/>
  <c r="D2188" i="2"/>
  <c r="D1025" i="2"/>
  <c r="D1178" i="2"/>
  <c r="D373" i="2"/>
  <c r="D703" i="2"/>
  <c r="D1042" i="2"/>
  <c r="D974" i="2"/>
  <c r="D141" i="2"/>
  <c r="D2118" i="2"/>
  <c r="D957" i="2"/>
  <c r="D149" i="2"/>
  <c r="D668" i="2"/>
  <c r="D1352" i="2"/>
  <c r="D1355" i="2"/>
  <c r="D1462" i="2"/>
  <c r="D235" i="2"/>
  <c r="D492" i="2"/>
  <c r="D1023" i="2"/>
  <c r="D171" i="2"/>
  <c r="D1330" i="2"/>
  <c r="D1741" i="2"/>
  <c r="D285" i="2"/>
  <c r="D487" i="2"/>
  <c r="D828" i="2"/>
  <c r="D2110" i="2"/>
  <c r="D1052" i="2"/>
  <c r="D297" i="2"/>
  <c r="D1073" i="2"/>
  <c r="D1527" i="2"/>
  <c r="D1240" i="2"/>
  <c r="D669" i="2"/>
  <c r="D2050" i="2"/>
  <c r="D768" i="2"/>
  <c r="D539" i="2"/>
  <c r="D1609" i="2"/>
  <c r="D1151" i="2"/>
  <c r="D1584" i="2"/>
  <c r="D1523" i="2"/>
  <c r="D2209" i="2"/>
  <c r="D1502" i="2"/>
  <c r="D1064" i="2"/>
  <c r="D473" i="2"/>
  <c r="D934" i="2"/>
  <c r="D1682" i="2"/>
  <c r="D589" i="2"/>
  <c r="D798" i="2"/>
  <c r="D1377" i="2"/>
  <c r="D864" i="2"/>
  <c r="D944" i="2"/>
  <c r="D1203" i="2"/>
  <c r="D1548" i="2"/>
  <c r="D15" i="2"/>
  <c r="D1261" i="2"/>
  <c r="D659" i="2"/>
  <c r="D36" i="2"/>
  <c r="D1499" i="2"/>
  <c r="D1389" i="2"/>
  <c r="D2092" i="2"/>
  <c r="D2206" i="2"/>
  <c r="D2005" i="2"/>
  <c r="D978" i="2"/>
  <c r="D2135" i="2"/>
  <c r="D721" i="2"/>
  <c r="D1507" i="2"/>
  <c r="D438" i="2"/>
  <c r="D1642" i="2"/>
  <c r="D1304" i="2"/>
  <c r="D1552" i="2"/>
  <c r="D1834" i="2"/>
  <c r="D986" i="2"/>
  <c r="D695" i="2"/>
  <c r="D930" i="2"/>
  <c r="D1283" i="2"/>
  <c r="D145" i="2"/>
  <c r="D658" i="2"/>
  <c r="D1674" i="2"/>
  <c r="D1585" i="2"/>
  <c r="D2210" i="2"/>
  <c r="D731" i="2"/>
  <c r="D1481" i="2"/>
  <c r="D1667" i="2"/>
  <c r="D1791" i="2"/>
  <c r="D316" i="2"/>
  <c r="D280" i="2"/>
  <c r="D406" i="2"/>
  <c r="D33" i="2"/>
  <c r="D1391" i="2"/>
  <c r="D1993" i="2"/>
  <c r="D663" i="2"/>
  <c r="D470" i="2"/>
  <c r="D1610" i="2"/>
  <c r="D676" i="2"/>
  <c r="D2154" i="2"/>
  <c r="D1933" i="2"/>
  <c r="D1237" i="2"/>
  <c r="D189" i="2"/>
  <c r="D1190" i="2"/>
  <c r="D1120" i="2"/>
  <c r="D1311" i="2"/>
  <c r="D1861" i="2"/>
  <c r="D1428" i="2"/>
  <c r="D1654" i="2"/>
  <c r="D536" i="2"/>
  <c r="D631" i="2"/>
  <c r="D1182" i="2"/>
  <c r="D520" i="2"/>
  <c r="D797" i="2"/>
  <c r="D1331" i="2"/>
  <c r="D635" i="2"/>
  <c r="D1036" i="2"/>
  <c r="D178" i="2"/>
  <c r="D483" i="2"/>
  <c r="D177" i="2"/>
  <c r="D82" i="2"/>
  <c r="D1538" i="2"/>
  <c r="D135" i="2"/>
  <c r="D1645" i="2"/>
  <c r="D498" i="2"/>
  <c r="D1251" i="2"/>
  <c r="D1581" i="2"/>
  <c r="D115" i="2"/>
  <c r="D273" i="2"/>
  <c r="D1823" i="2"/>
  <c r="D885" i="2"/>
  <c r="D1829" i="2"/>
  <c r="D1361" i="2"/>
  <c r="D1315" i="2"/>
  <c r="D1630" i="2"/>
  <c r="D560" i="2"/>
  <c r="D1228" i="2"/>
  <c r="D1756" i="2"/>
  <c r="D2226" i="2"/>
  <c r="D1744" i="2"/>
  <c r="D86" i="2"/>
  <c r="D1941" i="2"/>
  <c r="D1244" i="2"/>
  <c r="D753" i="2"/>
  <c r="D732" i="2"/>
  <c r="D2030" i="2"/>
  <c r="D1379" i="2"/>
  <c r="D1079" i="2"/>
  <c r="D997" i="2"/>
  <c r="D9" i="2"/>
  <c r="D921" i="2"/>
  <c r="D49" i="2"/>
  <c r="D404" i="2"/>
  <c r="D709" i="2"/>
  <c r="D1473" i="2"/>
  <c r="D1901" i="2"/>
  <c r="D1982" i="2"/>
  <c r="D188" i="2"/>
  <c r="D1520" i="2"/>
  <c r="D1357" i="2"/>
  <c r="D1619" i="2"/>
  <c r="D245" i="2"/>
  <c r="D1405" i="2"/>
  <c r="D1571" i="2"/>
  <c r="D368" i="2"/>
  <c r="D1039" i="2"/>
  <c r="D2157" i="2"/>
  <c r="D702" i="2"/>
  <c r="D1455" i="2"/>
  <c r="D78" i="2"/>
  <c r="D1472" i="2"/>
  <c r="D609" i="2"/>
  <c r="D472" i="2"/>
  <c r="D275" i="2"/>
  <c r="D1774" i="2"/>
  <c r="D1318" i="2"/>
  <c r="D621" i="2"/>
  <c r="D1350" i="2"/>
  <c r="D654" i="2"/>
  <c r="D360" i="2"/>
  <c r="D888" i="2"/>
  <c r="D1650" i="2"/>
  <c r="D460" i="2"/>
  <c r="D1297" i="2"/>
  <c r="D290" i="2"/>
  <c r="D2200" i="2"/>
  <c r="D1687" i="2"/>
  <c r="D897" i="2"/>
  <c r="D1728" i="2"/>
  <c r="D595" i="2"/>
  <c r="D1850" i="2"/>
  <c r="D2161" i="2"/>
  <c r="D904" i="2"/>
  <c r="D299" i="2"/>
  <c r="D1269" i="2"/>
  <c r="D729" i="2"/>
  <c r="D214" i="2"/>
  <c r="D968" i="2"/>
  <c r="D1032" i="2"/>
  <c r="D1873" i="2"/>
  <c r="D222" i="2"/>
  <c r="D486" i="2"/>
  <c r="D1158" i="2"/>
  <c r="D1111" i="2"/>
  <c r="D2036" i="2"/>
  <c r="D1220" i="2"/>
  <c r="D34" i="2"/>
  <c r="D20" i="2"/>
  <c r="D1777" i="2"/>
  <c r="D39" i="2"/>
  <c r="D2279" i="2"/>
  <c r="D886" i="2"/>
  <c r="D1963" i="2"/>
  <c r="D701" i="2"/>
  <c r="D818" i="2"/>
  <c r="D2045" i="2"/>
  <c r="D600" i="2"/>
  <c r="D2121" i="2"/>
  <c r="D2069" i="2"/>
  <c r="D2289" i="2"/>
  <c r="D1253" i="2"/>
  <c r="D120" i="2"/>
  <c r="D1673" i="2"/>
  <c r="D1395" i="2"/>
  <c r="D464" i="2"/>
  <c r="D1517" i="2"/>
  <c r="D2278" i="2"/>
  <c r="D313" i="2"/>
  <c r="D983" i="2"/>
  <c r="D1683" i="2"/>
  <c r="D1658" i="2"/>
  <c r="D821" i="2"/>
  <c r="D1916" i="2"/>
  <c r="D1714" i="2"/>
  <c r="D1420" i="2"/>
  <c r="D1506" i="2"/>
  <c r="D126" i="2"/>
  <c r="D1290" i="2"/>
  <c r="D345" i="2"/>
  <c r="D873" i="2"/>
  <c r="D310" i="2"/>
  <c r="D1496" i="2"/>
  <c r="D1954" i="2"/>
  <c r="D772" i="2"/>
  <c r="D1509" i="2"/>
  <c r="D407" i="2"/>
  <c r="D938" i="2"/>
  <c r="D256" i="2"/>
  <c r="D1905" i="2"/>
  <c r="D947" i="2"/>
  <c r="D389" i="2"/>
  <c r="D2168" i="2"/>
  <c r="D1781" i="2"/>
  <c r="D644" i="2"/>
  <c r="D735" i="2"/>
  <c r="D1923" i="2"/>
  <c r="D2258" i="2"/>
  <c r="D1731" i="2"/>
  <c r="D1075" i="2"/>
  <c r="D419" i="2"/>
  <c r="D2195" i="2"/>
  <c r="D1265" i="2"/>
  <c r="D959" i="2"/>
  <c r="D1426" i="2"/>
  <c r="D1147" i="2"/>
  <c r="D2172" i="2"/>
  <c r="D1270" i="2"/>
  <c r="D1917" i="2"/>
  <c r="D681" i="2"/>
  <c r="D201" i="2"/>
  <c r="D2170" i="2"/>
  <c r="D251" i="2"/>
  <c r="D506" i="2"/>
  <c r="D2248" i="2"/>
  <c r="D1246" i="2"/>
  <c r="D1005" i="2"/>
  <c r="D1215" i="2"/>
  <c r="D664" i="2"/>
  <c r="D1608" i="2"/>
  <c r="D569" i="2"/>
  <c r="D405" i="2"/>
  <c r="D2166" i="2"/>
  <c r="D645" i="2"/>
  <c r="D1018" i="2"/>
  <c r="D857" i="2"/>
  <c r="D2223" i="2"/>
  <c r="D1062" i="2"/>
  <c r="D1676" i="2"/>
  <c r="D1089" i="2"/>
  <c r="D1098" i="2"/>
  <c r="D1367" i="2"/>
  <c r="D1790" i="2"/>
  <c r="D1115" i="2"/>
  <c r="D1743" i="2"/>
  <c r="D1672" i="2"/>
  <c r="D1926" i="2"/>
  <c r="D1307" i="2"/>
  <c r="D1100" i="2"/>
  <c r="D1137" i="2"/>
  <c r="D1143" i="2"/>
  <c r="D1436" i="2"/>
  <c r="D262" i="2"/>
  <c r="D1711" i="2"/>
  <c r="D1112" i="2"/>
  <c r="D2231" i="2"/>
  <c r="D18" i="2"/>
  <c r="D2148" i="2"/>
  <c r="D1085" i="2"/>
  <c r="D129" i="2"/>
  <c r="D1826" i="2"/>
  <c r="D1083" i="2"/>
  <c r="D2276" i="2"/>
  <c r="D1786" i="2"/>
  <c r="D607" i="2"/>
  <c r="D548" i="2"/>
  <c r="D981" i="2"/>
  <c r="D643" i="2"/>
  <c r="D1133" i="2"/>
  <c r="D1372" i="2"/>
  <c r="D2131" i="2"/>
  <c r="D639" i="2"/>
  <c r="D93" i="2"/>
  <c r="D665" i="2"/>
  <c r="D2003" i="2"/>
  <c r="D1572" i="2"/>
  <c r="D736" i="2"/>
  <c r="D79" i="2"/>
  <c r="D518" i="2"/>
  <c r="D2115" i="2"/>
  <c r="D779" i="2"/>
  <c r="D47" i="2"/>
  <c r="D3" i="2"/>
  <c r="D813" i="2"/>
  <c r="D1497" i="2"/>
  <c r="D168" i="2"/>
  <c r="D1419" i="2"/>
  <c r="D1424" i="2"/>
  <c r="D1529" i="2"/>
  <c r="D648" i="2"/>
  <c r="D1556" i="2"/>
  <c r="D1949" i="2"/>
  <c r="D1183" i="2"/>
  <c r="D2253" i="2"/>
  <c r="D1808" i="2"/>
  <c r="D51" i="2"/>
  <c r="D919" i="2"/>
  <c r="D1275" i="2"/>
  <c r="D2007" i="2"/>
  <c r="D1286" i="2"/>
  <c r="D884" i="2"/>
  <c r="D902" i="2"/>
  <c r="D1306" i="2"/>
  <c r="D7" i="2"/>
  <c r="D1947" i="2"/>
  <c r="D1437" i="2"/>
  <c r="D2227" i="2"/>
  <c r="D1542" i="2"/>
  <c r="D1256" i="2"/>
  <c r="D1580" i="2"/>
  <c r="D1093" i="2"/>
  <c r="D781" i="2"/>
  <c r="D1531" i="2"/>
  <c r="D1157" i="2"/>
  <c r="D556" i="2"/>
  <c r="D353" i="2"/>
  <c r="D67" i="2"/>
  <c r="D248" i="2"/>
  <c r="D1648" i="2"/>
  <c r="D2158" i="2"/>
  <c r="D1381" i="2"/>
  <c r="D814" i="2"/>
  <c r="D364" i="2"/>
  <c r="D995" i="2"/>
  <c r="D1392" i="2"/>
  <c r="D634" i="2"/>
  <c r="D142" i="2"/>
  <c r="D937" i="2"/>
  <c r="D272" i="2"/>
  <c r="D164" i="2"/>
  <c r="D802" i="2"/>
  <c r="D870" i="2"/>
  <c r="D447" i="2"/>
  <c r="D717" i="2"/>
  <c r="D1169" i="2"/>
  <c r="D1374" i="2"/>
  <c r="D2165" i="2"/>
  <c r="D202" i="2"/>
  <c r="D632" i="2"/>
  <c r="D1944" i="2"/>
  <c r="D1417" i="2"/>
  <c r="D838" i="2"/>
  <c r="D1604" i="2"/>
  <c r="D774" i="2"/>
  <c r="D497" i="2"/>
  <c r="D56" i="2"/>
  <c r="D1918" i="2"/>
  <c r="D293" i="2"/>
  <c r="D1521" i="2"/>
  <c r="D1149" i="2"/>
  <c r="D147" i="2"/>
  <c r="D822" i="2"/>
  <c r="D1209" i="2"/>
  <c r="D1974" i="2"/>
  <c r="D1129" i="2"/>
  <c r="D1126" i="2"/>
  <c r="D1336" i="2"/>
  <c r="D114" i="2"/>
  <c r="D2079" i="2"/>
  <c r="D671" i="2"/>
  <c r="D565" i="2"/>
  <c r="D1633" i="2"/>
  <c r="D1031" i="2"/>
  <c r="D867" i="2"/>
  <c r="D14" i="2"/>
  <c r="D453" i="2"/>
  <c r="D1348" i="2"/>
  <c r="D829" i="2"/>
  <c r="D1262" i="2"/>
  <c r="D44" i="2"/>
  <c r="D309" i="2"/>
  <c r="D728" i="2"/>
  <c r="D495" i="2"/>
  <c r="D311" i="2"/>
  <c r="D950" i="2"/>
  <c r="D1587" i="2"/>
  <c r="D1168" i="2"/>
  <c r="D1618" i="2"/>
  <c r="D124" i="2"/>
  <c r="D1333" i="2"/>
  <c r="D698" i="2"/>
  <c r="D321" i="2"/>
  <c r="D349" i="2"/>
  <c r="D1821" i="2"/>
  <c r="D598" i="2"/>
  <c r="D1364" i="2"/>
  <c r="D436" i="2"/>
  <c r="D339" i="2"/>
  <c r="D1802" i="2"/>
  <c r="D1494" i="2"/>
  <c r="D1287" i="2"/>
  <c r="D2025" i="2"/>
  <c r="D2176" i="2"/>
  <c r="D1292" i="2"/>
  <c r="D1668" i="2"/>
  <c r="D291" i="2"/>
  <c r="D390" i="2"/>
  <c r="D1477" i="2"/>
  <c r="D1152" i="2"/>
  <c r="D136" i="2"/>
  <c r="D1219" i="2"/>
  <c r="D629" i="2"/>
  <c r="D2119" i="2"/>
  <c r="D306" i="2"/>
  <c r="D1438" i="2"/>
  <c r="D1601" i="2"/>
  <c r="D35" i="2"/>
  <c r="D2189" i="2"/>
  <c r="D1795" i="2"/>
  <c r="D908" i="2"/>
  <c r="D1536" i="2"/>
  <c r="D1068" i="2"/>
  <c r="D605" i="2"/>
  <c r="D1643" i="2"/>
  <c r="D1904" i="2"/>
  <c r="D1769" i="2"/>
  <c r="D270" i="2"/>
  <c r="D2085" i="2"/>
  <c r="D1343" i="2"/>
  <c r="D2049" i="2"/>
  <c r="D416" i="2"/>
  <c r="D1533" i="2"/>
  <c r="D450" i="2"/>
  <c r="D1535" i="2"/>
  <c r="D1662" i="2"/>
  <c r="D1720" i="2"/>
  <c r="D1987" i="2"/>
  <c r="D1232" i="2"/>
  <c r="D2285" i="2"/>
  <c r="D637" i="2"/>
  <c r="D100" i="2"/>
  <c r="D718" i="2"/>
  <c r="D849" i="2"/>
  <c r="D1992" i="2"/>
  <c r="D1267" i="2"/>
  <c r="D379" i="2"/>
  <c r="D118" i="2"/>
  <c r="D1303" i="2"/>
  <c r="D376" i="2"/>
  <c r="D511" i="2"/>
  <c r="D220" i="2"/>
  <c r="D741" i="2"/>
  <c r="D1179" i="2"/>
  <c r="D795" i="2"/>
  <c r="D2255" i="2"/>
  <c r="D856" i="2"/>
  <c r="D400" i="2"/>
  <c r="D73" i="2"/>
  <c r="D1034" i="2"/>
  <c r="D928" i="2"/>
  <c r="D1718" i="2"/>
  <c r="D1081" i="2"/>
  <c r="D1544" i="2"/>
  <c r="D1906" i="2"/>
  <c r="D96" i="2"/>
  <c r="D119" i="2"/>
  <c r="D1665" i="2"/>
  <c r="D558" i="2"/>
  <c r="D1280" i="2"/>
  <c r="D1146" i="2"/>
  <c r="D1370" i="2"/>
  <c r="D1664" i="2"/>
  <c r="D1396" i="2"/>
  <c r="D1177" i="2"/>
  <c r="D2098" i="2"/>
  <c r="D1784" i="2"/>
  <c r="D666" i="2"/>
  <c r="D466" i="2"/>
  <c r="D1555" i="2"/>
  <c r="D578" i="2"/>
  <c r="D1470" i="2"/>
  <c r="D943" i="2"/>
  <c r="D396" i="2"/>
  <c r="D998" i="2"/>
  <c r="D2247" i="2"/>
  <c r="D1004" i="2"/>
  <c r="D2129" i="2"/>
  <c r="D2037" i="2"/>
  <c r="D788" i="2"/>
  <c r="D392" i="2"/>
  <c r="D800" i="2"/>
  <c r="D1001" i="2"/>
  <c r="D1107" i="2"/>
  <c r="D1113" i="2"/>
  <c r="D1671" i="2"/>
  <c r="D191" i="2"/>
  <c r="D4" i="2"/>
  <c r="D289" i="2"/>
  <c r="D1164" i="2"/>
  <c r="D1136" i="2"/>
  <c r="D252" i="2"/>
  <c r="D1119" i="2"/>
  <c r="D1139" i="2"/>
  <c r="D1259" i="2"/>
  <c r="D1236" i="2"/>
  <c r="D1028" i="2"/>
  <c r="D1030" i="2"/>
  <c r="D711" i="2"/>
  <c r="D1153" i="2"/>
  <c r="D2113" i="2"/>
  <c r="D1282" i="2"/>
  <c r="D1696" i="2"/>
  <c r="D1534" i="2"/>
  <c r="D1886" i="2"/>
  <c r="D1170" i="2"/>
  <c r="D1172" i="2"/>
  <c r="D1171" i="2"/>
  <c r="D50" i="2"/>
  <c r="D966" i="2"/>
  <c r="D2194" i="2"/>
  <c r="D544" i="2"/>
  <c r="D1512" i="2"/>
  <c r="D686" i="2"/>
  <c r="D566" i="2"/>
  <c r="D218" i="2"/>
  <c r="D412" i="2"/>
  <c r="D1070" i="2"/>
  <c r="D1877" i="2"/>
  <c r="D1554" i="2"/>
  <c r="D1406" i="2"/>
  <c r="D455" i="2"/>
  <c r="D1339" i="2"/>
  <c r="D1510" i="2"/>
  <c r="D887" i="2"/>
  <c r="D1197" i="2"/>
  <c r="D160" i="2"/>
  <c r="D1128" i="2"/>
  <c r="D677" i="2"/>
  <c r="D1939" i="2"/>
  <c r="D969" i="2"/>
  <c r="D755" i="2"/>
  <c r="D2102" i="2"/>
  <c r="D816" i="2"/>
  <c r="D133" i="2"/>
  <c r="D2199" i="2"/>
  <c r="D1189" i="2"/>
  <c r="D2044" i="2"/>
  <c r="D2059" i="2"/>
  <c r="D140" i="2"/>
  <c r="D286" i="2"/>
  <c r="D513" i="2"/>
  <c r="D2186" i="2"/>
  <c r="D2126" i="2"/>
  <c r="D2068" i="2"/>
  <c r="D871" i="2"/>
  <c r="D640" i="2"/>
  <c r="D1961" i="2"/>
  <c r="D1332" i="2"/>
  <c r="D175" i="2"/>
  <c r="D319" i="2"/>
  <c r="D1298" i="2"/>
  <c r="D1626" i="2"/>
  <c r="D2112" i="2"/>
  <c r="D1363" i="2"/>
  <c r="D1794" i="2"/>
  <c r="D225" i="2"/>
  <c r="D590" i="2"/>
  <c r="D1799" i="2"/>
  <c r="D2016" i="2"/>
  <c r="D1008" i="2"/>
  <c r="D2056" i="2"/>
  <c r="D955" i="2"/>
  <c r="D281" i="2"/>
  <c r="D1962" i="2"/>
  <c r="D1749" i="2"/>
  <c r="D2046" i="2"/>
  <c r="D1142" i="2"/>
  <c r="D505" i="2"/>
  <c r="D1697" i="2"/>
  <c r="D2143" i="2"/>
  <c r="D2011" i="2"/>
  <c r="D1559" i="2"/>
  <c r="D1483" i="2"/>
  <c r="D362" i="2"/>
  <c r="D833" i="2"/>
  <c r="D909" i="2"/>
  <c r="D1677" i="2"/>
  <c r="D2128" i="2"/>
  <c r="D1117" i="2"/>
  <c r="D46" i="2"/>
  <c r="D1707" i="2"/>
  <c r="D996" i="2"/>
  <c r="D1852" i="2"/>
  <c r="D705" i="2"/>
  <c r="D2235" i="2"/>
  <c r="D1775" i="2"/>
  <c r="D1747" i="2"/>
  <c r="D581" i="2"/>
  <c r="D1865" i="2"/>
  <c r="D1043" i="2"/>
  <c r="D1867" i="2"/>
  <c r="D1448" i="2"/>
  <c r="D1958" i="2"/>
  <c r="D824" i="2"/>
  <c r="D224" i="2"/>
  <c r="D773" i="2"/>
  <c r="D653" i="2"/>
  <c r="D1583" i="2"/>
  <c r="D866" i="2"/>
  <c r="D835" i="2"/>
  <c r="D716" i="2"/>
  <c r="D2246" i="2"/>
  <c r="D1908" i="2"/>
  <c r="D161" i="2"/>
  <c r="D98" i="2"/>
  <c r="D491" i="2"/>
  <c r="D655" i="2"/>
  <c r="D563" i="2"/>
  <c r="D1271" i="2"/>
  <c r="D1519" i="2"/>
  <c r="D879" i="2"/>
  <c r="D552" i="2"/>
  <c r="D1809" i="2"/>
  <c r="D1956" i="2"/>
  <c r="D1491" i="2"/>
  <c r="D880" i="2"/>
  <c r="D545" i="2"/>
  <c r="D2190" i="2"/>
  <c r="D454" i="2"/>
  <c r="D2078" i="2"/>
  <c r="D1187" i="2"/>
  <c r="D2240" i="2"/>
  <c r="D743" i="2"/>
  <c r="D1057" i="2"/>
  <c r="D71" i="2"/>
  <c r="D991" i="2"/>
  <c r="D826" i="2"/>
  <c r="D1948" i="2"/>
  <c r="D1049" i="2"/>
  <c r="D10" i="2"/>
  <c r="D132" i="2"/>
  <c r="D1970" i="2"/>
  <c r="D1751" i="2"/>
  <c r="D11" i="2"/>
  <c r="D2239" i="2"/>
  <c r="D2095" i="2"/>
  <c r="D2014" i="2"/>
  <c r="D1135" i="2"/>
  <c r="D689" i="2"/>
  <c r="D2048" i="2"/>
  <c r="D799" i="2"/>
  <c r="D1525" i="2"/>
  <c r="D1273" i="2"/>
  <c r="D382" i="2"/>
  <c r="D38" i="2"/>
  <c r="D1358" i="2"/>
  <c r="D477" i="2"/>
  <c r="D1276" i="2"/>
  <c r="D1224" i="2"/>
  <c r="D1041" i="2"/>
  <c r="D150" i="2"/>
  <c r="D1234" i="2"/>
  <c r="D748" i="2"/>
  <c r="D608" i="2"/>
  <c r="D1314" i="2"/>
  <c r="D852" i="2"/>
  <c r="D1812" i="2"/>
  <c r="D1968" i="2"/>
  <c r="D475" i="2"/>
  <c r="D276" i="2"/>
  <c r="D99" i="2"/>
  <c r="D476" i="2"/>
  <c r="D323" i="2"/>
  <c r="D1928" i="2"/>
  <c r="D340" i="2"/>
  <c r="D1235" i="2"/>
  <c r="D1176" i="2"/>
  <c r="D207" i="2"/>
  <c r="D385" i="2"/>
  <c r="D746" i="2"/>
  <c r="D935" i="2"/>
  <c r="D430" i="2"/>
  <c r="D2303" i="2"/>
  <c r="D314" i="2"/>
  <c r="D1380" i="2"/>
  <c r="D105" i="2"/>
  <c r="D1009" i="2"/>
  <c r="D375" i="2"/>
  <c r="D1086" i="2"/>
  <c r="D234" i="2"/>
  <c r="D2205" i="2"/>
  <c r="D203" i="2"/>
  <c r="D684" i="2"/>
  <c r="D2083" i="2"/>
  <c r="D465" i="2"/>
  <c r="D1012" i="2"/>
  <c r="D777" i="2"/>
  <c r="D1260" i="2"/>
  <c r="D2238" i="2"/>
  <c r="D1046" i="2"/>
  <c r="D1593" i="2"/>
  <c r="D1230" i="2"/>
  <c r="D2018" i="2"/>
  <c r="D254" i="2"/>
  <c r="D2031" i="2"/>
  <c r="D1383" i="2"/>
  <c r="D1059" i="2"/>
  <c r="D2020" i="2"/>
  <c r="D243" i="2"/>
  <c r="D2015" i="2"/>
  <c r="D1806" i="2"/>
  <c r="D845" i="2"/>
  <c r="D624" i="2"/>
  <c r="D1444" i="2"/>
  <c r="D463" i="2"/>
  <c r="D1199" i="2"/>
  <c r="D117" i="2"/>
  <c r="D490" i="2"/>
  <c r="D1486" i="2"/>
  <c r="D1934" i="2"/>
  <c r="D502" i="2"/>
  <c r="D2105" i="2"/>
  <c r="D1258" i="2"/>
  <c r="D17" i="2"/>
  <c r="D503" i="2"/>
  <c r="D1549" i="2"/>
  <c r="D342" i="2"/>
  <c r="D2104" i="2"/>
  <c r="D366" i="2"/>
  <c r="D1092" i="2"/>
  <c r="D377" i="2"/>
  <c r="D918" i="2"/>
  <c r="D2087" i="2"/>
  <c r="D1479" i="2"/>
  <c r="D62" i="2"/>
  <c r="D1289" i="2"/>
  <c r="D1329" i="2"/>
  <c r="D1602" i="2"/>
  <c r="D85" i="2"/>
  <c r="D858" i="2"/>
  <c r="D656" i="2"/>
  <c r="D320" i="2"/>
  <c r="D1132" i="2"/>
  <c r="D913" i="2"/>
  <c r="D754" i="2"/>
  <c r="D2040" i="2"/>
  <c r="D1740" i="2"/>
  <c r="D1398" i="2"/>
  <c r="D198" i="2"/>
  <c r="D726" i="2"/>
  <c r="D1998" i="2"/>
  <c r="D1245" i="2"/>
  <c r="D984" i="2"/>
  <c r="D1229" i="2"/>
  <c r="D1474" i="2"/>
  <c r="D1388" i="2"/>
  <c r="D2193" i="2"/>
  <c r="D699" i="2"/>
  <c r="D1702" i="2"/>
  <c r="D1813" i="2"/>
  <c r="D1920" i="2"/>
  <c r="D130" i="2"/>
  <c r="D2280" i="2"/>
  <c r="D1349" i="2"/>
  <c r="D557" i="2"/>
  <c r="D1013" i="2"/>
  <c r="D1757" i="2"/>
  <c r="D1163" i="2"/>
  <c r="D2010" i="2"/>
  <c r="D587" i="2"/>
  <c r="D1140" i="2"/>
  <c r="D277" i="2"/>
  <c r="D1919" i="2"/>
  <c r="D1611" i="2"/>
  <c r="D456" i="2"/>
  <c r="D2242" i="2"/>
  <c r="D967" i="2"/>
  <c r="D1378" i="2"/>
  <c r="D1121" i="2"/>
  <c r="D1323" i="2"/>
  <c r="D480" i="2"/>
  <c r="D1912" i="2"/>
  <c r="D817" i="2"/>
  <c r="D1723" i="2"/>
  <c r="D1924" i="2"/>
  <c r="D1465" i="2"/>
  <c r="D1990" i="2"/>
  <c r="D1418" i="2"/>
  <c r="D527" i="2"/>
  <c r="D1116" i="2"/>
  <c r="D410" i="2"/>
  <c r="D267" i="2"/>
  <c r="D958" i="2"/>
  <c r="D1914" i="2"/>
  <c r="D176" i="2"/>
  <c r="D1359" i="2"/>
  <c r="D1566" i="2"/>
  <c r="D2138" i="2"/>
  <c r="D448" i="2"/>
  <c r="D2304" i="2"/>
  <c r="D847" i="2"/>
  <c r="D940" i="2"/>
  <c r="D2245" i="2"/>
  <c r="D1935" i="2"/>
  <c r="D153" i="2"/>
  <c r="D827" i="2"/>
  <c r="D1480" i="2"/>
  <c r="D1094" i="2"/>
  <c r="D2167" i="2"/>
  <c r="D1114" i="2"/>
  <c r="D1210" i="2"/>
  <c r="D929" i="2"/>
  <c r="D583" i="2"/>
  <c r="D524" i="2"/>
  <c r="D586" i="2"/>
  <c r="D1024" i="2"/>
  <c r="D182" i="2"/>
  <c r="D1761" i="2"/>
  <c r="D2047" i="2"/>
  <c r="D1208" i="2"/>
  <c r="D1047" i="2"/>
  <c r="D982" i="2"/>
  <c r="D237" i="2"/>
  <c r="D72" i="2"/>
  <c r="D394" i="2"/>
  <c r="D53" i="2"/>
  <c r="D617" i="2"/>
  <c r="D1141" i="2"/>
  <c r="D1053" i="2"/>
  <c r="D2088" i="2"/>
  <c r="D783" i="2"/>
  <c r="D1960" i="2"/>
  <c r="D278" i="2"/>
  <c r="D1778" i="2"/>
  <c r="D993" i="2"/>
  <c r="D960" i="2"/>
  <c r="D1248" i="2"/>
  <c r="D2270" i="2"/>
  <c r="D1127" i="2"/>
  <c r="D1915" i="2"/>
  <c r="D1879" i="2"/>
  <c r="D1255" i="2"/>
  <c r="D2065" i="2"/>
  <c r="D1441" i="2"/>
  <c r="D1160" i="2"/>
  <c r="D2263" i="2"/>
  <c r="D1101" i="2"/>
  <c r="D1051" i="2"/>
  <c r="D1627" i="2"/>
  <c r="D121" i="2"/>
  <c r="D2256" i="2"/>
  <c r="D199" i="2"/>
  <c r="D80" i="2"/>
  <c r="D1913" i="2"/>
  <c r="D1460" i="2"/>
  <c r="D1195" i="2"/>
  <c r="D2108" i="2"/>
  <c r="D2024" i="2"/>
  <c r="D1403" i="2"/>
  <c r="D1184" i="2"/>
  <c r="D374" i="2"/>
  <c r="D1989" i="2"/>
  <c r="D516" i="2"/>
  <c r="D1482" i="2"/>
  <c r="D859" i="2"/>
  <c r="D346" i="2"/>
  <c r="D2284" i="2"/>
  <c r="D348" i="2"/>
  <c r="D1624" i="2"/>
  <c r="D2180" i="2"/>
  <c r="D216" i="2"/>
  <c r="D623" i="2"/>
  <c r="D745" i="2"/>
  <c r="D707" i="2"/>
  <c r="D1995" i="2"/>
  <c r="D2252" i="2"/>
  <c r="D2185" i="2"/>
  <c r="D1828" i="2"/>
  <c r="D2273" i="2"/>
  <c r="D1596" i="2"/>
  <c r="D1591" i="2"/>
  <c r="D1413" i="2"/>
  <c r="D106" i="2"/>
  <c r="D1026" i="2"/>
  <c r="D782" i="2"/>
  <c r="D1188" i="2"/>
  <c r="D611" i="2"/>
  <c r="D951" i="2"/>
  <c r="D504" i="2"/>
  <c r="D1848" i="2"/>
  <c r="D599" i="2"/>
  <c r="D167" i="2"/>
  <c r="D1490" i="2"/>
  <c r="D1430" i="2"/>
  <c r="D88" i="2"/>
  <c r="D972" i="2"/>
  <c r="D1605" i="2"/>
  <c r="D869" i="2"/>
  <c r="D512" i="2"/>
  <c r="D1495" i="2"/>
  <c r="D2250" i="2"/>
  <c r="D2179" i="2"/>
  <c r="D1844" i="2"/>
  <c r="D2009" i="2"/>
  <c r="D283" i="2"/>
  <c r="D21" i="2"/>
  <c r="D2153" i="2"/>
  <c r="D785" i="2"/>
  <c r="D1401" i="2"/>
  <c r="D1014" i="2"/>
  <c r="D861" i="2"/>
  <c r="D1909" i="2"/>
  <c r="D1181" i="2"/>
  <c r="D534" i="2"/>
  <c r="D953" i="2"/>
  <c r="D488" i="2"/>
  <c r="D1576" i="2"/>
  <c r="D700" i="2"/>
  <c r="D1301" i="2"/>
  <c r="D961" i="2"/>
  <c r="D1351" i="2"/>
  <c r="D1588" i="2"/>
  <c r="D641" i="2"/>
  <c r="D2096" i="2"/>
  <c r="D1792" i="2"/>
  <c r="D945" i="2"/>
  <c r="D851" i="2"/>
  <c r="D264" i="2"/>
  <c r="D380" i="2"/>
  <c r="D269" i="2"/>
  <c r="D1902" i="2"/>
  <c r="D636" i="2"/>
  <c r="D807" i="2"/>
  <c r="D1869" i="2"/>
  <c r="D1719" i="2"/>
  <c r="D1468" i="2"/>
  <c r="D1109" i="2"/>
  <c r="D1798" i="2"/>
  <c r="D1657" i="2"/>
  <c r="D1631" i="2"/>
  <c r="D1227" i="2"/>
  <c r="D1953" i="2"/>
  <c r="D1214" i="2"/>
  <c r="D2033" i="2"/>
  <c r="D881" i="2"/>
  <c r="D1433" i="2"/>
  <c r="D1985" i="2"/>
  <c r="D1889" i="2"/>
  <c r="D87" i="2"/>
  <c r="D2244" i="2"/>
  <c r="D1598" i="2"/>
  <c r="D1134" i="2"/>
  <c r="D507" i="2"/>
  <c r="D1621" i="2"/>
  <c r="D2013" i="2"/>
  <c r="D2230" i="2"/>
  <c r="D1553" i="2"/>
  <c r="D196" i="2"/>
  <c r="D825" i="2"/>
  <c r="D331" i="2"/>
  <c r="D562" i="2"/>
  <c r="D1907" i="2"/>
  <c r="D1758" i="2"/>
  <c r="D1628" i="2"/>
  <c r="D836" i="2"/>
  <c r="D1983" i="2"/>
  <c r="D514" i="2"/>
  <c r="D2290" i="2"/>
  <c r="D2150" i="2"/>
  <c r="D1006" i="2"/>
  <c r="D1819" i="2"/>
  <c r="D1874" i="2"/>
  <c r="D112" i="2"/>
  <c r="D1603" i="2"/>
  <c r="D2090" i="2"/>
  <c r="D363" i="2"/>
  <c r="D572" i="2"/>
  <c r="D831" i="2"/>
  <c r="D1425" i="2"/>
  <c r="D770" i="2"/>
  <c r="D1981" i="2"/>
  <c r="D1368" i="2"/>
  <c r="D1345" i="2"/>
  <c r="D54" i="2"/>
  <c r="D628" i="2"/>
  <c r="D433" i="2"/>
  <c r="D1805" i="2"/>
  <c r="D936" i="2"/>
  <c r="D255" i="2"/>
  <c r="D1545" i="2"/>
  <c r="D1324" i="2"/>
  <c r="D2106" i="2"/>
  <c r="D501" i="2"/>
  <c r="D1737" i="2"/>
  <c r="D1927" i="2"/>
  <c r="D1058" i="2"/>
  <c r="D2111" i="2"/>
  <c r="D108" i="2"/>
  <c r="D1427" i="2"/>
  <c r="D144" i="2"/>
  <c r="D964" i="2"/>
  <c r="D682" i="2"/>
  <c r="D1971" i="2"/>
  <c r="D37" i="2"/>
  <c r="D2107" i="2"/>
  <c r="D939" i="2"/>
  <c r="D184" i="2"/>
  <c r="D1500" i="2"/>
  <c r="D1222" i="2"/>
  <c r="D1492" i="2"/>
  <c r="D2155" i="2"/>
  <c r="D1454" i="2"/>
  <c r="D315" i="2"/>
  <c r="D386" i="2"/>
  <c r="D2159" i="2"/>
  <c r="D522" i="2"/>
  <c r="D1647" i="2"/>
  <c r="D361" i="2"/>
  <c r="D765" i="2"/>
  <c r="D1822" i="2"/>
  <c r="D76" i="2"/>
  <c r="D1653" i="2"/>
  <c r="D730" i="2"/>
  <c r="D1233" i="2"/>
  <c r="D2057" i="2"/>
  <c r="D848" i="2"/>
  <c r="D1471" i="2"/>
  <c r="D174" i="2"/>
  <c r="D926" i="2"/>
  <c r="D1040" i="2"/>
  <c r="D166" i="2"/>
  <c r="D1632" i="2"/>
  <c r="D324" i="2"/>
  <c r="D694" i="2"/>
  <c r="D1988" i="2"/>
  <c r="D2267" i="2"/>
  <c r="D2177" i="2"/>
  <c r="D895" i="2"/>
  <c r="D1739" i="2"/>
  <c r="D809" i="2"/>
  <c r="D481" i="2"/>
  <c r="D2169" i="2"/>
  <c r="D832" i="2"/>
  <c r="D1445" i="2"/>
  <c r="D1712" i="2"/>
  <c r="D1456" i="2"/>
  <c r="D830" i="2"/>
  <c r="D1108" i="2"/>
  <c r="D2001" i="2"/>
  <c r="D2035" i="2"/>
  <c r="D1118" i="2"/>
  <c r="D693" i="2"/>
  <c r="D775" i="2"/>
  <c r="D1217" i="2"/>
  <c r="D1279" i="2"/>
  <c r="D391" i="2"/>
  <c r="D1703" i="2"/>
  <c r="D2043" i="2"/>
  <c r="D1815" i="2"/>
  <c r="D228" i="2"/>
  <c r="D1704" i="2"/>
  <c r="D622" i="2"/>
  <c r="D1485" i="2"/>
  <c r="D876" i="2"/>
  <c r="D1400" i="2"/>
  <c r="D853" i="2"/>
  <c r="D1857" i="2"/>
  <c r="D421" i="2"/>
  <c r="D806" i="2"/>
  <c r="D1257" i="2"/>
  <c r="D1952" i="2"/>
  <c r="D570" i="2"/>
  <c r="D1104" i="2"/>
  <c r="D900" i="2"/>
  <c r="D551" i="2"/>
  <c r="D294" i="2"/>
  <c r="D2216" i="2"/>
  <c r="D215" i="2"/>
  <c r="D1489" i="2"/>
  <c r="D1866" i="2"/>
  <c r="D1565" i="2"/>
  <c r="D2089" i="2"/>
  <c r="D778" i="2"/>
  <c r="D2132" i="2"/>
  <c r="D213" i="2"/>
  <c r="D266" i="2"/>
  <c r="D1415" i="2"/>
  <c r="D1175" i="2"/>
  <c r="D1221" i="2"/>
  <c r="D2306" i="2"/>
  <c r="D532" i="2"/>
  <c r="D2141" i="2"/>
  <c r="D1814" i="2"/>
  <c r="D1736" i="2"/>
  <c r="D1048" i="2"/>
  <c r="D1125" i="2"/>
  <c r="D1708" i="2"/>
  <c r="D1836" i="2"/>
  <c r="D1977" i="2"/>
  <c r="D334" i="2"/>
  <c r="D1003" i="2"/>
  <c r="D842" i="2"/>
  <c r="D2072" i="2"/>
  <c r="D1325" i="2"/>
  <c r="D1959" i="2"/>
  <c r="D1243" i="2"/>
  <c r="D633" i="2"/>
  <c r="D1837" i="2"/>
  <c r="D102" i="2"/>
  <c r="D1354" i="2"/>
  <c r="D157" i="2"/>
  <c r="D1678" i="2"/>
  <c r="D834" i="2"/>
  <c r="D1459" i="2"/>
  <c r="D1946" i="2"/>
  <c r="D1347" i="2"/>
  <c r="D2029" i="2"/>
  <c r="D2008" i="2"/>
  <c r="D843" i="2"/>
  <c r="D1613" i="2"/>
  <c r="D1871" i="2"/>
  <c r="D2028" i="2"/>
  <c r="D95" i="2"/>
  <c r="D588" i="2"/>
  <c r="D1174" i="2"/>
  <c r="D1201" i="2"/>
  <c r="D750" i="2"/>
  <c r="D1733" i="2"/>
  <c r="D240" i="2"/>
  <c r="D577" i="2"/>
  <c r="D787" i="2"/>
  <c r="D2127" i="2"/>
  <c r="D1327" i="2"/>
  <c r="D1249" i="2"/>
  <c r="D45" i="2"/>
  <c r="D2038" i="2"/>
  <c r="D1293" i="2"/>
  <c r="D714" i="2"/>
  <c r="D1305" i="2"/>
  <c r="D2178" i="2"/>
  <c r="D1469" i="2"/>
  <c r="D1546" i="2"/>
  <c r="D2269" i="2"/>
  <c r="D2283" i="2"/>
  <c r="D1833" i="2"/>
  <c r="D1353" i="2"/>
  <c r="D1750" i="2"/>
  <c r="D1762" i="2"/>
  <c r="D2257" i="2"/>
  <c r="D846" i="2"/>
  <c r="D268" i="2"/>
  <c r="D1940" i="2"/>
  <c r="D2183" i="2"/>
  <c r="D1356" i="2"/>
  <c r="D2191" i="2"/>
  <c r="D2299" i="2"/>
  <c r="D2042" i="2"/>
  <c r="D2077" i="2"/>
  <c r="D1541" i="2"/>
  <c r="D1930" i="2"/>
  <c r="D1692" i="2"/>
  <c r="D2254" i="2"/>
  <c r="D298" i="2"/>
  <c r="D287" i="2"/>
  <c r="D662" i="2"/>
  <c r="D597" i="2"/>
  <c r="D2268" i="2"/>
  <c r="D1241" i="2"/>
  <c r="D16" i="2"/>
  <c r="D1838" i="2"/>
  <c r="D2080" i="2"/>
  <c r="D573" i="2"/>
  <c r="D868" i="2"/>
  <c r="D89" i="2"/>
  <c r="D493" i="2"/>
  <c r="D1932" i="2"/>
  <c r="D461" i="2"/>
  <c r="D1561" i="2"/>
  <c r="D2076" i="2"/>
  <c r="D1144" i="2"/>
  <c r="D2074" i="2"/>
  <c r="D1955" i="2"/>
  <c r="D2026" i="2"/>
  <c r="D1938" i="2"/>
  <c r="D261" i="2"/>
  <c r="D946" i="2"/>
  <c r="D837" i="2"/>
  <c r="D1693" i="2"/>
  <c r="D1365" i="2"/>
  <c r="D474" i="2"/>
  <c r="D1872" i="2"/>
  <c r="D2222" i="2"/>
  <c r="D1050" i="2"/>
  <c r="D159" i="2"/>
  <c r="D1123" i="2"/>
  <c r="D2196" i="2"/>
  <c r="D1131" i="2"/>
  <c r="D2051" i="2"/>
  <c r="D713" i="2"/>
  <c r="D1620" i="2"/>
  <c r="D165" i="2"/>
  <c r="D169" i="2"/>
  <c r="D1951" i="2"/>
  <c r="D1515" i="2"/>
  <c r="D325" i="2"/>
  <c r="D2160" i="2"/>
  <c r="D1763" i="2"/>
  <c r="D1399" i="2"/>
  <c r="D1421" i="2"/>
  <c r="D194" i="2"/>
  <c r="D91" i="2"/>
  <c r="D761" i="2"/>
  <c r="D509" i="2"/>
  <c r="D823" i="2"/>
  <c r="D2260" i="2"/>
  <c r="D651" i="2"/>
  <c r="D420" i="2"/>
  <c r="D1810" i="2"/>
  <c r="D1503" i="2"/>
  <c r="D1870" i="2"/>
  <c r="D2264" i="2"/>
  <c r="D459" i="2"/>
  <c r="D526" i="2"/>
  <c r="D855" i="2"/>
  <c r="D1386" i="2"/>
  <c r="D1007" i="2"/>
  <c r="D541" i="2"/>
  <c r="D482" i="2"/>
  <c r="D1035" i="2"/>
  <c r="D1204" i="2"/>
  <c r="D1649" i="2"/>
  <c r="D1980" i="2"/>
  <c r="D1860" i="2"/>
  <c r="D2219" i="2"/>
  <c r="D2305" i="2"/>
  <c r="D1090" i="2"/>
  <c r="D158" i="2"/>
  <c r="D1835" i="2"/>
  <c r="D882" i="2"/>
  <c r="D1617" i="2"/>
  <c r="D449" i="2"/>
  <c r="D1691" i="2"/>
  <c r="D877" i="2"/>
  <c r="D110" i="2"/>
  <c r="D1562" i="2"/>
  <c r="D1461" i="2"/>
  <c r="D2281" i="2"/>
  <c r="D2192" i="2"/>
  <c r="D446" i="2"/>
  <c r="D226" i="2"/>
  <c r="D948" i="2"/>
  <c r="D303" i="2"/>
  <c r="D8" i="2"/>
  <c r="D2093" i="2"/>
  <c r="D1225" i="2"/>
  <c r="D1824" i="2"/>
  <c r="D1313" i="2"/>
  <c r="D1641" i="2"/>
  <c r="D2120" i="2"/>
  <c r="D537" i="2"/>
  <c r="D687" i="2"/>
  <c r="D2234" i="2"/>
  <c r="D1268" i="2"/>
  <c r="D760" i="2"/>
  <c r="D1016" i="2"/>
  <c r="D1453" i="2"/>
  <c r="D2265" i="2"/>
  <c r="D317" i="2"/>
  <c r="D1891" i="2"/>
  <c r="D1337" i="2"/>
  <c r="D1629" i="2"/>
  <c r="D1074" i="2"/>
  <c r="D111" i="2"/>
  <c r="D378" i="2"/>
  <c r="D2294" i="2"/>
  <c r="D2151" i="2"/>
  <c r="D1569" i="2"/>
  <c r="D123" i="2"/>
  <c r="D259" i="2"/>
  <c r="D931" i="2"/>
  <c r="D2054" i="2"/>
  <c r="D685" i="2"/>
  <c r="D1686" i="2"/>
  <c r="D757" i="2"/>
  <c r="D521" i="2"/>
  <c r="D1539" i="2"/>
  <c r="D42" i="2"/>
  <c r="D383" i="2"/>
  <c r="D696" i="2"/>
  <c r="D584" i="2"/>
  <c r="D942" i="2"/>
  <c r="D1942" i="2"/>
  <c r="D1945" i="2"/>
  <c r="D1680" i="2"/>
  <c r="D727" i="2"/>
  <c r="D146" i="2"/>
  <c r="D1145" i="2"/>
  <c r="D591" i="2"/>
  <c r="D350" i="2"/>
  <c r="D850" i="2"/>
  <c r="D841" i="2"/>
  <c r="D917" i="2"/>
  <c r="D1725" i="2"/>
  <c r="D510" i="2"/>
  <c r="D763" i="2"/>
  <c r="D2140" i="2"/>
  <c r="D2002" i="2"/>
  <c r="D786" i="2"/>
  <c r="D1634" i="2"/>
  <c r="D804" i="2"/>
  <c r="D679" i="2"/>
  <c r="D1281" i="2"/>
  <c r="D423" i="2"/>
  <c r="D962" i="2"/>
  <c r="D181" i="2"/>
  <c r="D1054" i="2"/>
  <c r="D1868" i="2"/>
  <c r="D242" i="2"/>
  <c r="D1342" i="2"/>
  <c r="D1976" i="2"/>
  <c r="D2062" i="2"/>
  <c r="D675" i="2"/>
  <c r="D2114" i="2"/>
  <c r="D1061" i="2"/>
  <c r="D204" i="2"/>
  <c r="D2052" i="2"/>
  <c r="D2071" i="2"/>
  <c r="D555" i="2"/>
  <c r="D1578" i="2"/>
  <c r="D63" i="2"/>
  <c r="D977" i="2"/>
  <c r="D1764" i="2"/>
  <c r="D2213" i="2"/>
  <c r="D172" i="2"/>
  <c r="D1443" i="2"/>
  <c r="D580" i="2"/>
  <c r="D1488" i="2"/>
  <c r="D975" i="2"/>
  <c r="D538" i="2"/>
  <c r="D1466" i="2"/>
  <c r="D90" i="2"/>
  <c r="D1072" i="2"/>
  <c r="D274" i="2"/>
  <c r="D1202" i="2"/>
  <c r="D1017" i="2"/>
  <c r="D1099" i="2"/>
  <c r="D239" i="2"/>
  <c r="D1161" i="2"/>
  <c r="D322" i="2"/>
  <c r="D1211" i="2"/>
  <c r="D594" i="2"/>
  <c r="D151" i="2"/>
  <c r="D1037" i="2"/>
  <c r="D1451" i="2"/>
  <c r="D2295" i="2"/>
  <c r="D418" i="2"/>
  <c r="D2130" i="2"/>
  <c r="D531" i="2"/>
  <c r="D2300" i="2"/>
  <c r="D2302" i="2"/>
  <c r="D1180" i="2"/>
  <c r="D1056" i="2"/>
  <c r="D2" i="2"/>
  <c r="D1579" i="2"/>
  <c r="X2012" i="1" l="1"/>
  <c r="X291" i="1"/>
  <c r="X172" i="1"/>
  <c r="X199" i="1"/>
  <c r="X883" i="1"/>
  <c r="X1851" i="1"/>
  <c r="X1010" i="1"/>
  <c r="X1959" i="1"/>
  <c r="X2049" i="1"/>
  <c r="X865" i="1"/>
  <c r="X185" i="1"/>
  <c r="X857" i="1"/>
  <c r="X1443" i="1"/>
  <c r="X1100" i="1"/>
  <c r="X1216" i="1"/>
  <c r="X1725" i="1"/>
  <c r="X1881" i="1"/>
  <c r="X1306" i="1"/>
  <c r="X1706" i="1"/>
  <c r="X2304" i="1"/>
  <c r="X1963" i="1"/>
  <c r="X1836" i="1"/>
  <c r="X196" i="1"/>
  <c r="X1245" i="1"/>
  <c r="X1539" i="1"/>
  <c r="X1624" i="1"/>
  <c r="X2269" i="1"/>
  <c r="X1816" i="1"/>
  <c r="X816" i="1"/>
  <c r="X306" i="1"/>
  <c r="X2136" i="1"/>
  <c r="X2083" i="1"/>
  <c r="X2158" i="1"/>
  <c r="X1111" i="1"/>
  <c r="X603" i="1"/>
  <c r="X2102" i="1"/>
  <c r="X2027" i="1"/>
  <c r="X2255" i="1"/>
  <c r="X198" i="1"/>
  <c r="X841" i="1"/>
  <c r="X2159" i="1"/>
  <c r="X333" i="1"/>
  <c r="X1281" i="1"/>
  <c r="X2070" i="1"/>
  <c r="X1911" i="1"/>
  <c r="X56" i="1"/>
  <c r="X463" i="1"/>
  <c r="X1164" i="1"/>
  <c r="X1299" i="1"/>
  <c r="X2209" i="1"/>
  <c r="X1581" i="1"/>
  <c r="X707" i="1"/>
  <c r="X1324" i="1"/>
  <c r="X1958" i="1"/>
  <c r="X167" i="1"/>
  <c r="X2126" i="1"/>
  <c r="X366" i="1"/>
  <c r="X554" i="1"/>
  <c r="X1598" i="1"/>
  <c r="X151" i="1"/>
  <c r="X81" i="1"/>
  <c r="X844" i="1"/>
  <c r="X1303" i="1"/>
  <c r="X1179" i="1"/>
  <c r="X303" i="1"/>
  <c r="X1936" i="1"/>
  <c r="X1084" i="1"/>
  <c r="X1283" i="1"/>
  <c r="X480" i="1"/>
  <c r="X1044" i="1"/>
  <c r="X2178" i="1"/>
  <c r="X1189" i="1"/>
  <c r="X262" i="1"/>
  <c r="X26" i="1"/>
  <c r="X722" i="1"/>
  <c r="X454" i="1"/>
  <c r="X229" i="1"/>
  <c r="X487" i="1"/>
  <c r="X1853" i="1"/>
  <c r="X2192" i="1"/>
  <c r="X873" i="1"/>
  <c r="X1033" i="1"/>
  <c r="X35" i="1"/>
  <c r="X398" i="1"/>
  <c r="X1476" i="1"/>
  <c r="X1469" i="1"/>
  <c r="X1870" i="1"/>
  <c r="X1689" i="1"/>
  <c r="X1246" i="1"/>
  <c r="X1769" i="1"/>
  <c r="X718" i="1"/>
  <c r="X1304" i="1"/>
  <c r="X1278" i="1"/>
  <c r="X1506" i="1"/>
  <c r="X633" i="1"/>
  <c r="X99" i="1"/>
  <c r="X1015" i="1"/>
  <c r="X544" i="1"/>
  <c r="X745" i="1"/>
  <c r="X1171" i="1"/>
  <c r="X1472" i="1"/>
  <c r="X1619" i="1"/>
  <c r="X938" i="1"/>
  <c r="X879" i="1"/>
  <c r="X1323" i="1"/>
  <c r="X78" i="1"/>
  <c r="X1003" i="1"/>
  <c r="X295" i="1"/>
  <c r="X1335" i="1"/>
  <c r="X1670" i="1"/>
  <c r="X274" i="1"/>
  <c r="X1375" i="1"/>
  <c r="X1142" i="1"/>
  <c r="X1258" i="1"/>
  <c r="X1972" i="1"/>
  <c r="X578" i="1"/>
  <c r="X534" i="1"/>
  <c r="X1273" i="1"/>
  <c r="X1029" i="1"/>
  <c r="X2132" i="1"/>
  <c r="X793" i="1"/>
  <c r="X478" i="1"/>
  <c r="X1207" i="1"/>
  <c r="X257" i="1"/>
  <c r="X1946" i="1"/>
  <c r="X1617" i="1"/>
  <c r="X913" i="1"/>
  <c r="X313" i="1"/>
  <c r="X1656" i="1"/>
  <c r="X1844" i="1"/>
  <c r="X430" i="1"/>
  <c r="X456" i="1"/>
  <c r="X1393" i="1"/>
  <c r="X276" i="1"/>
  <c r="X1025" i="1"/>
  <c r="X764" i="1"/>
  <c r="X237" i="1"/>
  <c r="X1668" i="1"/>
  <c r="X2319" i="1"/>
  <c r="X1998" i="1"/>
  <c r="X2026" i="1"/>
  <c r="X2217" i="1"/>
  <c r="X245" i="1"/>
  <c r="X2295" i="1"/>
  <c r="X242" i="1"/>
  <c r="X2156" i="1"/>
  <c r="X1935" i="1"/>
  <c r="X1138" i="1"/>
  <c r="X1466" i="1"/>
  <c r="X583" i="1"/>
  <c r="X1452" i="1"/>
  <c r="X2082" i="1"/>
  <c r="X249" i="1"/>
  <c r="X1642" i="1"/>
  <c r="X781" i="1"/>
  <c r="X1565" i="1"/>
  <c r="X9" i="1"/>
  <c r="X1337" i="1"/>
  <c r="X1231" i="1"/>
  <c r="X410" i="1"/>
  <c r="X630" i="1"/>
  <c r="X1075" i="1"/>
  <c r="X1672" i="1"/>
  <c r="X2044" i="1"/>
  <c r="X2227" i="1"/>
  <c r="X10" i="1"/>
  <c r="X154" i="1"/>
  <c r="X1186" i="1"/>
  <c r="X1865" i="1"/>
  <c r="X1055" i="1"/>
  <c r="X2038" i="1"/>
  <c r="X369" i="1"/>
  <c r="X1513" i="1"/>
  <c r="X811" i="1"/>
  <c r="X370" i="1"/>
  <c r="X584" i="1"/>
  <c r="X737" i="1"/>
  <c r="X922" i="1"/>
  <c r="X2254" i="1"/>
  <c r="X1869" i="1"/>
  <c r="X1876" i="1"/>
  <c r="X541" i="1"/>
  <c r="X1004" i="1"/>
  <c r="X1654" i="1"/>
  <c r="X2048" i="1"/>
  <c r="X200" i="1"/>
  <c r="X791" i="1"/>
  <c r="X1854" i="1"/>
  <c r="X1255" i="1"/>
  <c r="X1583" i="1"/>
  <c r="X2065" i="1"/>
  <c r="X135" i="1"/>
  <c r="X2080" i="1"/>
  <c r="X2297" i="1"/>
  <c r="X797" i="1"/>
  <c r="X535" i="1"/>
  <c r="X1676" i="1"/>
  <c r="X1280" i="1"/>
  <c r="X80" i="1"/>
  <c r="X2308" i="1"/>
  <c r="X1276" i="1"/>
  <c r="X1760" i="1"/>
  <c r="X822" i="1"/>
  <c r="X1681" i="1"/>
  <c r="X664" i="1"/>
  <c r="X688" i="1"/>
  <c r="X129" i="1"/>
  <c r="X1205" i="1"/>
  <c r="X292" i="1"/>
  <c r="X1473" i="1"/>
  <c r="X285" i="1"/>
  <c r="X278" i="1"/>
  <c r="X1092" i="1"/>
  <c r="X1047" i="1"/>
  <c r="X457" i="1"/>
  <c r="X2315" i="1"/>
  <c r="X1468" i="1"/>
  <c r="X847" i="1"/>
  <c r="X949" i="1"/>
  <c r="X504" i="1"/>
  <c r="X2183" i="1"/>
  <c r="X1751" i="1"/>
  <c r="X2215" i="1"/>
  <c r="X279" i="1"/>
  <c r="X1758" i="1"/>
  <c r="X1818" i="1"/>
  <c r="X1054" i="1"/>
  <c r="X1488" i="1"/>
  <c r="X1540" i="1"/>
  <c r="X765" i="1"/>
  <c r="X1605" i="1"/>
  <c r="X1632" i="1"/>
  <c r="X1957" i="1"/>
  <c r="X1017" i="1"/>
  <c r="X835" i="1"/>
  <c r="X774" i="1"/>
  <c r="X795" i="1"/>
  <c r="X766" i="1"/>
  <c r="X8" i="1"/>
  <c r="X1647" i="1"/>
  <c r="X286" i="1"/>
  <c r="X238" i="1"/>
  <c r="X1929" i="1"/>
  <c r="X2130" i="1"/>
  <c r="X2064" i="1"/>
  <c r="X2034" i="1"/>
  <c r="X184" i="1"/>
  <c r="X1422" i="1"/>
  <c r="X2021" i="1"/>
  <c r="X2187" i="1"/>
  <c r="X2163" i="1"/>
  <c r="X1364" i="1"/>
  <c r="X481" i="1"/>
  <c r="X970" i="1"/>
  <c r="X470" i="1"/>
  <c r="X2022" i="1"/>
  <c r="X55" i="1"/>
  <c r="X967" i="1"/>
  <c r="X1784" i="1"/>
  <c r="X824" i="1"/>
  <c r="X2281" i="1"/>
  <c r="X2015" i="1"/>
  <c r="X754" i="1"/>
  <c r="X1646" i="1"/>
  <c r="X813" i="1"/>
  <c r="X1494" i="1"/>
  <c r="X502" i="1"/>
  <c r="X447" i="1"/>
  <c r="X2205" i="1"/>
  <c r="X2218" i="1"/>
  <c r="X1765" i="1"/>
  <c r="X1753" i="1"/>
  <c r="X42" i="1"/>
  <c r="X758" i="1"/>
  <c r="X808" i="1"/>
  <c r="X1480" i="1"/>
  <c r="X1514" i="1"/>
  <c r="X1318" i="1"/>
  <c r="X175" i="1"/>
  <c r="X2219" i="1"/>
  <c r="X2154" i="1"/>
  <c r="X1428" i="1"/>
  <c r="X2095" i="1"/>
  <c r="X1848" i="1"/>
  <c r="X2212" i="1"/>
  <c r="X176" i="1"/>
  <c r="X130" i="1"/>
  <c r="X2137" i="1"/>
  <c r="X2253" i="1"/>
  <c r="X1754" i="1"/>
  <c r="X14" i="1"/>
  <c r="X934" i="1"/>
  <c r="X1793" i="1"/>
  <c r="X809" i="1"/>
  <c r="X1459" i="1"/>
  <c r="X2290" i="1"/>
  <c r="X2000" i="1"/>
  <c r="X615" i="1"/>
  <c r="X95" i="1"/>
  <c r="X1612" i="1"/>
  <c r="X1606" i="1"/>
  <c r="X263" i="1"/>
  <c r="X1775" i="1"/>
  <c r="X253" i="1"/>
  <c r="X1896" i="1"/>
  <c r="X329" i="1"/>
  <c r="X539" i="1"/>
  <c r="X1183" i="1"/>
  <c r="X2125" i="1"/>
  <c r="X1965" i="1"/>
  <c r="X97" i="1"/>
  <c r="X1128" i="1"/>
  <c r="X1856" i="1"/>
  <c r="X752" i="1"/>
  <c r="X1497" i="1"/>
  <c r="X1053" i="1"/>
  <c r="X474" i="1"/>
  <c r="X376" i="1"/>
  <c r="X1090" i="1"/>
  <c r="X1132" i="1"/>
  <c r="X1528" i="1"/>
  <c r="X2140" i="1"/>
  <c r="X1190" i="1"/>
  <c r="X1034" i="1"/>
  <c r="X1902" i="1"/>
  <c r="X1788" i="1"/>
  <c r="X43" i="1"/>
  <c r="X749" i="1"/>
  <c r="X2031" i="1"/>
  <c r="X1978" i="1"/>
  <c r="X1252" i="1"/>
  <c r="X1279" i="1"/>
  <c r="X1178" i="1"/>
  <c r="X1922" i="1"/>
  <c r="X1254" i="1"/>
  <c r="X490" i="1"/>
  <c r="X1529" i="1"/>
  <c r="X426" i="1"/>
  <c r="X1674" i="1"/>
  <c r="X1259" i="1"/>
  <c r="X1134" i="1"/>
  <c r="X1582" i="1"/>
  <c r="X995" i="1"/>
  <c r="X1693" i="1"/>
  <c r="X1409" i="1"/>
  <c r="X120" i="1"/>
  <c r="X180" i="1"/>
  <c r="X494" i="1"/>
  <c r="X772" i="1"/>
  <c r="X328" i="1"/>
  <c r="X1038" i="1"/>
  <c r="X1864" i="1"/>
  <c r="X166" i="1"/>
  <c r="X273" i="1"/>
  <c r="X1489" i="1"/>
  <c r="X958" i="1"/>
  <c r="X137" i="1"/>
  <c r="X53" i="1"/>
  <c r="X1704" i="1"/>
  <c r="X2182" i="1"/>
  <c r="X1610" i="1"/>
  <c r="X1347" i="1"/>
  <c r="X914" i="1"/>
  <c r="X769" i="1"/>
  <c r="X629" i="1"/>
  <c r="X614" i="1"/>
  <c r="X1871" i="1"/>
  <c r="X2197" i="1"/>
  <c r="X1512" i="1"/>
  <c r="X337" i="1"/>
  <c r="X159" i="1"/>
  <c r="X1843" i="1"/>
  <c r="X1568" i="1"/>
  <c r="X1093" i="1"/>
  <c r="X1727" i="1"/>
  <c r="X183" i="1"/>
  <c r="X465" i="1"/>
  <c r="X1919" i="1"/>
  <c r="X1691" i="1"/>
  <c r="X225" i="1"/>
  <c r="X1325" i="1"/>
  <c r="X1505" i="1"/>
  <c r="X1096" i="1"/>
  <c r="X905" i="1"/>
  <c r="X620" i="1"/>
  <c r="X2249" i="1"/>
  <c r="X564" i="1"/>
  <c r="X1825" i="1"/>
  <c r="X711" i="1"/>
  <c r="X860" i="1"/>
  <c r="X980" i="1"/>
  <c r="X1199" i="1"/>
  <c r="X741" i="1"/>
  <c r="X271" i="1"/>
  <c r="X231" i="1"/>
  <c r="X690" i="1"/>
  <c r="X17" i="1"/>
  <c r="X1673" i="1"/>
  <c r="X2107" i="1"/>
  <c r="X2266" i="1"/>
  <c r="X1667" i="1"/>
  <c r="X392" i="1"/>
  <c r="X880" i="1"/>
  <c r="X126" i="1"/>
  <c r="X907" i="1"/>
  <c r="X1912" i="1"/>
  <c r="X2013" i="1"/>
  <c r="X1032" i="1"/>
  <c r="X1599" i="1"/>
  <c r="X378" i="1"/>
  <c r="X1649" i="1"/>
  <c r="X1007" i="1"/>
  <c r="X1122" i="1"/>
  <c r="X975" i="1"/>
  <c r="X2246" i="1"/>
  <c r="X1521" i="1"/>
  <c r="X2014" i="1"/>
  <c r="X1354" i="1"/>
  <c r="X96" i="1"/>
  <c r="X1322" i="1"/>
  <c r="X2262" i="1"/>
  <c r="X123" i="1"/>
  <c r="X1778" i="1"/>
  <c r="X1260" i="1"/>
  <c r="X2145" i="1"/>
  <c r="X213" i="1"/>
  <c r="X732" i="1"/>
  <c r="X2004" i="1"/>
  <c r="X1913" i="1"/>
  <c r="X1202" i="1"/>
  <c r="X708" i="1"/>
  <c r="X335" i="1"/>
  <c r="X828" i="1"/>
  <c r="X1333" i="1"/>
  <c r="X2133" i="1"/>
  <c r="X194" i="1"/>
  <c r="X1024" i="1"/>
  <c r="X219" i="1"/>
  <c r="X1346" i="1"/>
  <c r="X67" i="1"/>
  <c r="X884" i="1"/>
  <c r="X1331" i="1"/>
  <c r="X1088" i="1"/>
  <c r="X115" i="1"/>
  <c r="X1157" i="1"/>
  <c r="X445" i="1"/>
  <c r="X33" i="1"/>
  <c r="X1167" i="1"/>
  <c r="X344" i="1"/>
  <c r="X709" i="1"/>
  <c r="X39" i="1"/>
  <c r="X346" i="1"/>
  <c r="X270" i="1"/>
  <c r="X721" i="1"/>
  <c r="X409" i="1"/>
  <c r="X882" i="1"/>
  <c r="X45" i="1"/>
  <c r="X1573" i="1"/>
  <c r="X307" i="1"/>
  <c r="X252" i="1"/>
  <c r="X2060" i="1"/>
  <c r="X730" i="1"/>
  <c r="X462" i="1"/>
  <c r="X1903" i="1"/>
  <c r="X2274" i="1"/>
  <c r="X246" i="1"/>
  <c r="X2240" i="1"/>
  <c r="X1803" i="1"/>
  <c r="X1101" i="1"/>
  <c r="X1423" i="1"/>
  <c r="X499" i="1"/>
  <c r="X1063" i="1"/>
  <c r="X1828" i="1"/>
  <c r="X1799" i="1"/>
  <c r="X512" i="1"/>
  <c r="X1227" i="1"/>
  <c r="X284" i="1"/>
  <c r="X839" i="1"/>
  <c r="X1136" i="1"/>
  <c r="X6" i="1"/>
  <c r="X530" i="1"/>
  <c r="X1961" i="1"/>
  <c r="X250" i="1"/>
  <c r="X780" i="1"/>
  <c r="X1899" i="1"/>
  <c r="X1637" i="1"/>
  <c r="X418" i="1"/>
  <c r="X887" i="1"/>
  <c r="X1918" i="1"/>
  <c r="X1952" i="1"/>
  <c r="X1334" i="1"/>
  <c r="X54" i="1"/>
  <c r="X1992" i="1"/>
  <c r="X1381" i="1"/>
  <c r="X1611" i="1"/>
  <c r="X90" i="1"/>
  <c r="X491" i="1"/>
  <c r="X364" i="1"/>
  <c r="X509" i="1"/>
  <c r="X1734" i="1"/>
  <c r="X1981" i="1"/>
  <c r="X2019" i="1"/>
  <c r="X2050" i="1"/>
  <c r="X2272" i="1"/>
  <c r="X1457" i="1"/>
  <c r="X1151" i="1"/>
  <c r="X1893" i="1"/>
  <c r="X812" i="1"/>
  <c r="X2186" i="1"/>
  <c r="X301" i="1"/>
  <c r="X2286" i="1"/>
  <c r="X267" i="1"/>
  <c r="X40" i="1"/>
  <c r="X48" i="1"/>
  <c r="X2285" i="1"/>
  <c r="X2069" i="1"/>
  <c r="X2252" i="1"/>
  <c r="X916" i="1"/>
  <c r="X1923" i="1"/>
  <c r="X1651" i="1"/>
  <c r="X1377" i="1"/>
  <c r="X111" i="1"/>
  <c r="X84" i="1"/>
  <c r="X1867" i="1"/>
  <c r="X2213" i="1"/>
  <c r="X842" i="1"/>
  <c r="X687" i="1"/>
  <c r="X2180" i="1"/>
  <c r="X215" i="1"/>
  <c r="X1930" i="1"/>
  <c r="X1738" i="1"/>
  <c r="X2041" i="1"/>
  <c r="X1500" i="1"/>
  <c r="X2076" i="1"/>
  <c r="X1499" i="1"/>
  <c r="X872" i="1"/>
  <c r="X2175" i="1"/>
  <c r="X2052" i="1"/>
  <c r="X1374" i="1"/>
  <c r="X1995" i="1"/>
  <c r="X1907" i="1"/>
  <c r="X1196" i="1"/>
  <c r="X2141" i="1"/>
  <c r="X1169" i="1"/>
  <c r="X216" i="1"/>
  <c r="X2168" i="1"/>
  <c r="X2008" i="1"/>
  <c r="X217" i="1"/>
  <c r="X1859" i="1"/>
  <c r="X1908" i="1"/>
  <c r="X140" i="1"/>
  <c r="X2109" i="1"/>
  <c r="X969" i="1"/>
  <c r="X782" i="1"/>
  <c r="X889" i="1"/>
  <c r="X659" i="1"/>
  <c r="X1396" i="1"/>
  <c r="X1050" i="1"/>
  <c r="X1445" i="1"/>
  <c r="X1326" i="1"/>
  <c r="X921" i="1"/>
  <c r="X648" i="1"/>
  <c r="X1030" i="1"/>
  <c r="X1170" i="1"/>
  <c r="X352" i="1"/>
  <c r="X1174" i="1"/>
  <c r="X1688" i="1"/>
  <c r="X150" i="1"/>
  <c r="X261" i="1"/>
  <c r="X170" i="1"/>
  <c r="X87" i="1"/>
  <c r="X2309" i="1"/>
  <c r="X319" i="1"/>
  <c r="X1904" i="1"/>
  <c r="X1248" i="1"/>
  <c r="X1407" i="1"/>
  <c r="X412" i="1"/>
  <c r="X1370" i="1"/>
  <c r="X475" i="1"/>
  <c r="X471" i="1"/>
  <c r="X1720" i="1"/>
  <c r="X168" i="1"/>
  <c r="X932" i="1"/>
  <c r="X1608" i="1"/>
  <c r="X2003" i="1"/>
  <c r="X131" i="1"/>
  <c r="X1697" i="1"/>
  <c r="X1450" i="1"/>
  <c r="X2198" i="1"/>
  <c r="X1705" i="1"/>
  <c r="X1224" i="1"/>
  <c r="X1441" i="1"/>
  <c r="X2062" i="1"/>
  <c r="X2074" i="1"/>
  <c r="X47" i="1"/>
  <c r="X2204" i="1"/>
  <c r="X1678" i="1"/>
  <c r="X1562" i="1"/>
  <c r="X862" i="1"/>
  <c r="X308" i="1"/>
  <c r="X692" i="1"/>
  <c r="X435" i="1"/>
  <c r="X1225" i="1"/>
  <c r="X113" i="1"/>
  <c r="X2166" i="1"/>
  <c r="X334" i="1"/>
  <c r="X1764" i="1"/>
  <c r="X23" i="1"/>
  <c r="X350" i="1"/>
  <c r="X1492" i="1"/>
  <c r="X1432" i="1"/>
  <c r="X562" i="1"/>
  <c r="X260" i="1"/>
  <c r="X449" i="1"/>
  <c r="X1413" i="1"/>
  <c r="X2191" i="1"/>
  <c r="X179" i="1"/>
  <c r="X2282" i="1"/>
  <c r="X403" i="1"/>
  <c r="X965" i="1"/>
  <c r="X416" i="1"/>
  <c r="X450" i="1"/>
  <c r="X1726" i="1"/>
  <c r="X377" i="1"/>
  <c r="X1493" i="1"/>
  <c r="X1777" i="1"/>
  <c r="X446" i="1"/>
  <c r="X1991" i="1"/>
  <c r="X464" i="1"/>
  <c r="X2294" i="1"/>
  <c r="X1971" i="1"/>
  <c r="X2143" i="1"/>
  <c r="X147" i="1"/>
  <c r="X1176" i="1"/>
  <c r="X1566" i="1"/>
  <c r="X1085" i="1"/>
  <c r="X1975" i="1"/>
  <c r="X1648" i="1"/>
  <c r="X569" i="1"/>
  <c r="X575" i="1"/>
  <c r="X855" i="1"/>
  <c r="X1316" i="1"/>
  <c r="X1242" i="1"/>
  <c r="X617" i="1"/>
  <c r="X1504" i="1"/>
  <c r="X1448" i="1"/>
  <c r="X432" i="1"/>
  <c r="X924" i="1"/>
  <c r="X840" i="1"/>
  <c r="X1962" i="1"/>
  <c r="X1687" i="1"/>
  <c r="X894" i="1"/>
  <c r="X964" i="1"/>
  <c r="X551" i="1"/>
  <c r="X157" i="1"/>
  <c r="X142" i="1"/>
  <c r="X1713" i="1"/>
  <c r="X1114" i="1"/>
  <c r="X1339" i="1"/>
  <c r="X1013" i="1"/>
  <c r="X493" i="1"/>
  <c r="X1482" i="1"/>
  <c r="X1545" i="1"/>
  <c r="X209" i="1"/>
  <c r="X1043" i="1"/>
  <c r="X1549" i="1"/>
  <c r="X1263" i="1"/>
  <c r="X1234" i="1"/>
  <c r="X472" i="1"/>
  <c r="X1507" i="1"/>
  <c r="X1172" i="1"/>
  <c r="X500" i="1"/>
  <c r="X1378" i="1"/>
  <c r="X1290" i="1"/>
  <c r="X1384" i="1"/>
  <c r="X821" i="1"/>
  <c r="X1814" i="1"/>
  <c r="X127" i="1"/>
  <c r="X1005" i="1"/>
  <c r="X2147" i="1"/>
  <c r="X1458" i="1"/>
  <c r="X165" i="1"/>
  <c r="X322" i="1"/>
  <c r="X960" i="1"/>
  <c r="X712" i="1"/>
  <c r="X567" i="1"/>
  <c r="X928" i="1"/>
  <c r="X345" i="1"/>
  <c r="X983" i="1"/>
  <c r="X2115" i="1"/>
  <c r="X829" i="1"/>
  <c r="X134" i="1"/>
  <c r="X269" i="1"/>
  <c r="X2043" i="1"/>
  <c r="X1710" i="1"/>
  <c r="X1595" i="1"/>
  <c r="X702" i="1"/>
  <c r="X1045" i="1"/>
  <c r="X930" i="1"/>
  <c r="X77" i="1"/>
  <c r="X497" i="1"/>
  <c r="X631" i="1"/>
  <c r="X1380" i="1"/>
  <c r="X771" i="1"/>
  <c r="X817" i="1"/>
  <c r="X826" i="1"/>
  <c r="X2270" i="1"/>
  <c r="X1692" i="1"/>
  <c r="X240" i="1"/>
  <c r="X265" i="1"/>
  <c r="X935" i="1"/>
  <c r="X1067" i="1"/>
  <c r="X1363" i="1"/>
  <c r="X1390" i="1"/>
  <c r="X622" i="1"/>
  <c r="X1951" i="1"/>
  <c r="X61" i="1"/>
  <c r="X1917" i="1"/>
  <c r="X367" i="1"/>
  <c r="X861" i="1"/>
  <c r="X660" i="1"/>
  <c r="X1046" i="1"/>
  <c r="X1812" i="1"/>
  <c r="X1244" i="1"/>
  <c r="X651" i="1"/>
  <c r="X850" i="1"/>
  <c r="X2313" i="1"/>
  <c r="X1020" i="1"/>
  <c r="X1345" i="1"/>
  <c r="X1695" i="1"/>
  <c r="X553" i="1"/>
  <c r="X2194" i="1"/>
  <c r="X2020" i="1"/>
  <c r="X1743" i="1"/>
  <c r="X489" i="1"/>
  <c r="X619" i="1"/>
  <c r="X1095" i="1"/>
  <c r="X1109" i="1"/>
  <c r="X2299" i="1"/>
  <c r="X1746" i="1"/>
  <c r="X789" i="1"/>
  <c r="X1144" i="1"/>
  <c r="X1901" i="1"/>
  <c r="X22" i="1"/>
  <c r="X164" i="1"/>
  <c r="X827" i="1"/>
  <c r="X1747" i="1"/>
  <c r="X716" i="1"/>
  <c r="X1439" i="1"/>
  <c r="X2234" i="1"/>
  <c r="X1910" i="1"/>
  <c r="X1039" i="1"/>
  <c r="X1009" i="1"/>
  <c r="X1000" i="1"/>
  <c r="X1590" i="1"/>
  <c r="X1154" i="1"/>
  <c r="X148" i="1"/>
  <c r="X297" i="1"/>
  <c r="X2097" i="1"/>
  <c r="X1659" i="1"/>
  <c r="X519" i="1"/>
  <c r="X671" i="1"/>
  <c r="X606" i="1"/>
  <c r="X1665" i="1"/>
  <c r="X1168" i="1"/>
  <c r="X1082" i="1"/>
  <c r="X1180" i="1"/>
  <c r="X1669" i="1"/>
  <c r="X658" i="1"/>
  <c r="X1736" i="1"/>
  <c r="X802" i="1"/>
  <c r="X1863" i="1"/>
  <c r="X869" i="1"/>
  <c r="X881" i="1"/>
  <c r="X421" i="1"/>
  <c r="X1453" i="1"/>
  <c r="X572" i="1"/>
  <c r="X1890" i="1"/>
  <c r="X187" i="1"/>
  <c r="X351" i="1"/>
  <c r="X452" i="1"/>
  <c r="X1955" i="1"/>
  <c r="X517" i="1"/>
  <c r="X2120" i="1"/>
  <c r="X1399" i="1"/>
  <c r="X1388" i="1"/>
  <c r="X1531" i="1"/>
  <c r="X248" i="1"/>
  <c r="X110" i="1"/>
  <c r="X1684" i="1"/>
  <c r="X283" i="1"/>
  <c r="X588" i="1"/>
  <c r="X910" i="1"/>
  <c r="X1490" i="1"/>
  <c r="X1150" i="1"/>
  <c r="X925" i="1"/>
  <c r="X354" i="1"/>
  <c r="X1442" i="1"/>
  <c r="X1630" i="1"/>
  <c r="X986" i="1"/>
  <c r="X2314" i="1"/>
  <c r="X83" i="1"/>
  <c r="X2250" i="1"/>
  <c r="X2184" i="1"/>
  <c r="X1849" i="1"/>
  <c r="X214" i="1"/>
  <c r="X2009" i="1"/>
  <c r="X483" i="1"/>
  <c r="X1120" i="1"/>
  <c r="X1701" i="1"/>
  <c r="X1641" i="1"/>
  <c r="X513" i="1"/>
  <c r="X1367" i="1"/>
  <c r="X458" i="1"/>
  <c r="X2079" i="1"/>
  <c r="X1541" i="1"/>
  <c r="X559" i="1"/>
  <c r="X1613" i="1"/>
  <c r="X1534" i="1"/>
  <c r="X851" i="1"/>
  <c r="X1376" i="1"/>
  <c r="X815" i="1"/>
  <c r="X1437" i="1"/>
  <c r="X1019" i="1"/>
  <c r="X1592" i="1"/>
  <c r="X2011" i="1"/>
  <c r="X2053" i="1"/>
  <c r="X757" i="1"/>
  <c r="X994" i="1"/>
  <c r="X1724" i="1"/>
  <c r="X2273" i="1"/>
  <c r="X991" i="1"/>
  <c r="X1049" i="1"/>
  <c r="X1686" i="1"/>
  <c r="X119" i="1"/>
  <c r="X1368" i="1"/>
  <c r="X1629" i="1"/>
  <c r="X2058" i="1"/>
  <c r="X2081" i="1"/>
  <c r="X2173" i="1"/>
  <c r="X1785" i="1"/>
  <c r="X2059" i="1"/>
  <c r="X1900" i="1"/>
  <c r="X2264" i="1"/>
  <c r="X318" i="1"/>
  <c r="X1589" i="1"/>
  <c r="X1366" i="1"/>
  <c r="X1718" i="1"/>
  <c r="X612" i="1"/>
  <c r="X1558" i="1"/>
  <c r="X874" i="1"/>
  <c r="X1195" i="1"/>
  <c r="X1815" i="1"/>
  <c r="X768" i="1"/>
  <c r="X773" i="1"/>
  <c r="X1456" i="1"/>
  <c r="X1139" i="1"/>
  <c r="X753" i="1"/>
  <c r="X277" i="1"/>
  <c r="X7" i="1"/>
  <c r="X1525" i="1"/>
  <c r="X28" i="1"/>
  <c r="X2287" i="1"/>
  <c r="X2310" i="1"/>
  <c r="X2051" i="1"/>
  <c r="X2275" i="1"/>
  <c r="X287" i="1"/>
  <c r="X1628" i="1"/>
  <c r="X2288" i="1"/>
  <c r="X2092" i="1"/>
  <c r="X1365" i="1"/>
  <c r="X1140" i="1"/>
  <c r="X473" i="1"/>
  <c r="X635" i="1"/>
  <c r="X1802" i="1"/>
  <c r="X459" i="1"/>
  <c r="X203" i="1"/>
  <c r="X2289" i="1"/>
  <c r="X1293" i="1"/>
  <c r="X1285" i="1"/>
  <c r="X1969" i="1"/>
  <c r="X1982" i="1"/>
  <c r="X2174" i="1"/>
  <c r="X1737" i="1"/>
  <c r="X1241" i="1"/>
  <c r="X1819" i="1"/>
  <c r="X2164" i="1"/>
  <c r="X155" i="1"/>
  <c r="X1707" i="1"/>
  <c r="X1916" i="1"/>
  <c r="X1057" i="1"/>
  <c r="X1563" i="1"/>
  <c r="X1343" i="1"/>
  <c r="X1098" i="1"/>
  <c r="X699" i="1"/>
  <c r="X655" i="1"/>
  <c r="X1584" i="1"/>
  <c r="X104" i="1"/>
  <c r="X227" i="1"/>
  <c r="X1852" i="1"/>
  <c r="X469" i="1"/>
  <c r="X933" i="1"/>
  <c r="X586" i="1"/>
  <c r="X1217" i="1"/>
  <c r="X1719" i="1"/>
  <c r="X1878" i="1"/>
  <c r="X402" i="1"/>
  <c r="X2237" i="1"/>
  <c r="X1257" i="1"/>
  <c r="X1546" i="1"/>
  <c r="X2066" i="1"/>
  <c r="X510" i="1"/>
  <c r="X723" i="1"/>
  <c r="X315" i="1"/>
  <c r="X1232" i="1"/>
  <c r="X1860" i="1"/>
  <c r="X1601" i="1"/>
  <c r="X2303" i="1"/>
  <c r="X695" i="1"/>
  <c r="X1938" i="1"/>
  <c r="X1129" i="1"/>
  <c r="X2106" i="1"/>
  <c r="X1874" i="1"/>
  <c r="X1292" i="1"/>
  <c r="X1926" i="1"/>
  <c r="X2029" i="1"/>
  <c r="X2035" i="1"/>
  <c r="X1567" i="1"/>
  <c r="X1570" i="1"/>
  <c r="X1181" i="1"/>
  <c r="X1074" i="1"/>
  <c r="X1723" i="1"/>
  <c r="X2123" i="1"/>
  <c r="X492" i="1"/>
  <c r="X2068" i="1"/>
  <c r="X1403" i="1"/>
  <c r="X385" i="1"/>
  <c r="X654" i="1"/>
  <c r="X387" i="1"/>
  <c r="X1757" i="1"/>
  <c r="X3" i="1"/>
  <c r="X936" i="1"/>
  <c r="X710" i="1"/>
  <c r="X1550" i="1"/>
  <c r="X1461" i="1"/>
  <c r="X1635" i="1"/>
  <c r="X323" i="1"/>
  <c r="X1212" i="1"/>
  <c r="X1806" i="1"/>
  <c r="X1763" i="1"/>
  <c r="X939" i="1"/>
  <c r="X1218" i="1"/>
  <c r="X311" i="1"/>
  <c r="X230" i="1"/>
  <c r="X2259" i="1"/>
  <c r="X1192" i="1"/>
  <c r="X4" i="1"/>
  <c r="X1655" i="1"/>
  <c r="X1175" i="1"/>
  <c r="X2100" i="1"/>
  <c r="X1834" i="1"/>
  <c r="X1752" i="1"/>
  <c r="X368" i="1"/>
  <c r="X1821" i="1"/>
  <c r="X1434" i="1"/>
  <c r="X1240" i="1"/>
  <c r="X1551" i="1"/>
  <c r="X561" i="1"/>
  <c r="X640" i="1"/>
  <c r="X805" i="1"/>
  <c r="X1412" i="1"/>
  <c r="X2037" i="1"/>
  <c r="X1214" i="1"/>
  <c r="X2211" i="1"/>
  <c r="X340" i="1"/>
  <c r="X2122" i="1"/>
  <c r="X2167" i="1"/>
  <c r="X740" i="1"/>
  <c r="X2073" i="1"/>
  <c r="X1591" i="1"/>
  <c r="X324" i="1"/>
  <c r="X1215" i="1"/>
  <c r="X1400" i="1"/>
  <c r="X1703" i="1"/>
  <c r="X1620" i="1"/>
  <c r="X1837" i="1"/>
  <c r="X106" i="1"/>
  <c r="X2242" i="1"/>
  <c r="X801" i="1"/>
  <c r="X138" i="1"/>
  <c r="X2263" i="1"/>
  <c r="X451" i="1"/>
  <c r="X1156" i="1"/>
  <c r="X735" i="1"/>
  <c r="X1634" i="1"/>
  <c r="X800" i="1"/>
  <c r="X538" i="1"/>
  <c r="X560" i="1"/>
  <c r="X611" i="1"/>
  <c r="X2277" i="1"/>
  <c r="X706" i="1"/>
  <c r="X1421" i="1"/>
  <c r="X1222" i="1"/>
  <c r="X733" i="1"/>
  <c r="X719" i="1"/>
  <c r="X1586" i="1"/>
  <c r="X1809" i="1"/>
  <c r="X2036" i="1"/>
  <c r="X1990" i="1"/>
  <c r="X2045" i="1"/>
  <c r="X2172" i="1"/>
  <c r="X355" i="1"/>
  <c r="X2185" i="1"/>
  <c r="X1847" i="1"/>
  <c r="X1547" i="1"/>
  <c r="X1640" i="1"/>
  <c r="X1603" i="1"/>
  <c r="X807" i="1"/>
  <c r="X1915" i="1"/>
  <c r="X101" i="1"/>
  <c r="X1548" i="1"/>
  <c r="X2229" i="1"/>
  <c r="X202" i="1"/>
  <c r="X646" i="1"/>
  <c r="X775" i="1"/>
  <c r="X1269" i="1"/>
  <c r="X1671" i="1"/>
  <c r="X1578" i="1"/>
  <c r="X1077" i="1"/>
  <c r="X299" i="1"/>
  <c r="X2296" i="1"/>
  <c r="X2157" i="1"/>
  <c r="X384" i="1"/>
  <c r="X2179" i="1"/>
  <c r="X1875" i="1"/>
  <c r="X1839" i="1"/>
  <c r="X573" i="1"/>
  <c r="X71" i="1"/>
  <c r="X697" i="1"/>
  <c r="X2098" i="1"/>
  <c r="X632" i="1"/>
  <c r="X1643" i="1"/>
  <c r="X1970" i="1"/>
  <c r="X482" i="1"/>
  <c r="X178" i="1"/>
  <c r="X191" i="1"/>
  <c r="X585" i="1"/>
  <c r="X1759" i="1"/>
  <c r="X1810" i="1"/>
  <c r="X604" i="1"/>
  <c r="X1644" i="1"/>
  <c r="X1359" i="1"/>
  <c r="X898" i="1"/>
  <c r="X947" i="1"/>
  <c r="X621" i="1"/>
  <c r="X1435" i="1"/>
  <c r="X915" i="1"/>
  <c r="X1733" i="1"/>
  <c r="X1761" i="1"/>
  <c r="X1805" i="1"/>
  <c r="X508" i="1"/>
  <c r="X909" i="1"/>
  <c r="X626" i="1"/>
  <c r="X1204" i="1"/>
  <c r="X1960" i="1"/>
  <c r="X929" i="1"/>
  <c r="X972" i="1"/>
  <c r="X1410" i="1"/>
  <c r="X529" i="1"/>
  <c r="X293" i="1"/>
  <c r="X1361" i="1"/>
  <c r="X1210" i="1"/>
  <c r="X1794" i="1"/>
  <c r="X1213" i="1"/>
  <c r="X353" i="1"/>
  <c r="X823" i="1"/>
  <c r="X734" i="1"/>
  <c r="X2207" i="1"/>
  <c r="X2105" i="1"/>
  <c r="X1104" i="1"/>
  <c r="X1291" i="1"/>
  <c r="X1522" i="1"/>
  <c r="X1604" i="1"/>
  <c r="X1414" i="1"/>
  <c r="X1166" i="1"/>
  <c r="X1702" i="1"/>
  <c r="X2121" i="1"/>
  <c r="X2028" i="1"/>
  <c r="X1382" i="1"/>
  <c r="X1685" i="1"/>
  <c r="X1542" i="1"/>
  <c r="X962" i="1"/>
  <c r="X139" i="1"/>
  <c r="X1515" i="1"/>
  <c r="X190" i="1"/>
  <c r="X1861" i="1"/>
  <c r="X1219" i="1"/>
  <c r="X1798" i="1"/>
  <c r="X280" i="1"/>
  <c r="X1894" i="1"/>
  <c r="X1945" i="1"/>
  <c r="X195" i="1"/>
  <c r="X2119" i="1"/>
  <c r="X1660" i="1"/>
  <c r="X1230" i="1"/>
  <c r="X923" i="1"/>
  <c r="X2223" i="1"/>
  <c r="X1807" i="1"/>
  <c r="X1511" i="1"/>
  <c r="X597" i="1"/>
  <c r="X479" i="1"/>
  <c r="X917" i="1"/>
  <c r="X1061" i="1"/>
  <c r="X2236" i="1"/>
  <c r="X288" i="1"/>
  <c r="X570" i="1"/>
  <c r="X1338" i="1"/>
  <c r="X600" i="1"/>
  <c r="X294" i="1"/>
  <c r="X2188" i="1"/>
  <c r="X1973" i="1"/>
  <c r="X1662" i="1"/>
  <c r="X2039" i="1"/>
  <c r="X236" i="1"/>
  <c r="X1827" i="1"/>
  <c r="X2243" i="1"/>
  <c r="X461" i="1"/>
  <c r="X989" i="1"/>
  <c r="X1627" i="1"/>
  <c r="X1262" i="1"/>
  <c r="X2110" i="1"/>
  <c r="X121" i="1"/>
  <c r="X1211" i="1"/>
  <c r="X1543" i="1"/>
  <c r="X2088" i="1"/>
  <c r="X1855" i="1"/>
  <c r="X136" i="1"/>
  <c r="X361" i="1"/>
  <c r="X1163" i="1"/>
  <c r="X1679" i="1"/>
  <c r="X966" i="1"/>
  <c r="X1268" i="1"/>
  <c r="X114" i="1"/>
  <c r="X177" i="1"/>
  <c r="X224" i="1"/>
  <c r="X1113" i="1"/>
  <c r="X1830" i="1"/>
  <c r="X343" i="1"/>
  <c r="X1717" i="1"/>
  <c r="X503" i="1"/>
  <c r="X2086" i="1"/>
  <c r="X440" i="1"/>
  <c r="X1997" i="1"/>
  <c r="X397" i="1"/>
  <c r="X592" i="1"/>
  <c r="X362" i="1"/>
  <c r="X1645" i="1"/>
  <c r="X326" i="1"/>
  <c r="X1401" i="1"/>
  <c r="X2087" i="1"/>
  <c r="X11" i="1"/>
  <c r="X444" i="1"/>
  <c r="X988" i="1"/>
  <c r="X1118" i="1"/>
  <c r="X1284" i="1"/>
  <c r="X1914" i="1"/>
  <c r="X143" i="1"/>
  <c r="X1607" i="1"/>
  <c r="X1889" i="1"/>
  <c r="X1974" i="1"/>
  <c r="X2046" i="1"/>
  <c r="X211" i="1"/>
  <c r="X1940" i="1"/>
  <c r="X1762" i="1"/>
  <c r="X1866" i="1"/>
  <c r="X1579" i="1"/>
  <c r="X1235" i="1"/>
  <c r="X870" i="1"/>
  <c r="X275" i="1"/>
  <c r="X1344" i="1"/>
  <c r="X689" i="1"/>
  <c r="X1475" i="1"/>
  <c r="X65" i="1"/>
  <c r="X1117" i="1"/>
  <c r="X1369" i="1"/>
  <c r="X876" i="1"/>
  <c r="X1137" i="1"/>
  <c r="X1360" i="1"/>
  <c r="X1536" i="1"/>
  <c r="X996" i="1"/>
  <c r="X2148" i="1"/>
  <c r="X1256" i="1"/>
  <c r="X1934" i="1"/>
  <c r="X1141" i="1"/>
  <c r="X1779" i="1"/>
  <c r="X1614" i="1"/>
  <c r="X404" i="1"/>
  <c r="X694" i="1"/>
  <c r="X1792" i="1"/>
  <c r="X1882" i="1"/>
  <c r="X1835" i="1"/>
  <c r="X2117" i="1"/>
  <c r="X2279" i="1"/>
  <c r="X1925" i="1"/>
  <c r="X330" i="1"/>
  <c r="X1447" i="1"/>
  <c r="X1220" i="1"/>
  <c r="X2245" i="1"/>
  <c r="X63" i="1"/>
  <c r="X2208" i="1"/>
  <c r="X1314" i="1"/>
  <c r="X893" i="1"/>
  <c r="X29" i="1"/>
  <c r="X945" i="1"/>
  <c r="X2040" i="1"/>
  <c r="X433" i="1"/>
  <c r="X514" i="1"/>
  <c r="X2247" i="1"/>
  <c r="X46" i="1"/>
  <c r="X981" i="1"/>
  <c r="X639" i="1"/>
  <c r="X1021" i="1"/>
  <c r="X405" i="1"/>
  <c r="X1295" i="1"/>
  <c r="X1300" i="1"/>
  <c r="X743" i="1"/>
  <c r="X2099" i="1"/>
  <c r="X173" i="1"/>
  <c r="X1416" i="1"/>
  <c r="X1740" i="1"/>
  <c r="X305" i="1"/>
  <c r="X661" i="1"/>
  <c r="X1800" i="1"/>
  <c r="X674" i="1"/>
  <c r="X1037" i="1"/>
  <c r="X1103" i="1"/>
  <c r="X977" i="1"/>
  <c r="X2202" i="1"/>
  <c r="X563" i="1"/>
  <c r="X1064" i="1"/>
  <c r="X197" i="1"/>
  <c r="X867" i="1"/>
  <c r="X2032" i="1"/>
  <c r="X951" i="1"/>
  <c r="X1949" i="1"/>
  <c r="X1425" i="1"/>
  <c r="X505" i="1"/>
  <c r="X1329" i="1"/>
  <c r="X1406" i="1"/>
  <c r="X1664" i="1"/>
  <c r="X868" i="1"/>
  <c r="X2225" i="1"/>
  <c r="X1555" i="1"/>
  <c r="X407" i="1"/>
  <c r="X1209" i="1"/>
  <c r="X1735" i="1"/>
  <c r="X158" i="1"/>
  <c r="X667" i="1"/>
  <c r="X255" i="1"/>
  <c r="X41" i="1"/>
  <c r="X390" i="1"/>
  <c r="X2256" i="1"/>
  <c r="X2238" i="1"/>
  <c r="X1884" i="1"/>
  <c r="X902" i="1"/>
  <c r="X649" i="1"/>
  <c r="X1083" i="1"/>
  <c r="X1250" i="1"/>
  <c r="X2177" i="1"/>
  <c r="X729" i="1"/>
  <c r="X298" i="1"/>
  <c r="X643" i="1"/>
  <c r="X2302" i="1"/>
  <c r="X1787" i="1"/>
  <c r="X576" i="1"/>
  <c r="X1350" i="1"/>
  <c r="X1690" i="1"/>
  <c r="X58" i="1"/>
  <c r="X2042" i="1"/>
  <c r="X2241" i="1"/>
  <c r="X1387" i="1"/>
  <c r="X2161" i="1"/>
  <c r="X2114" i="1"/>
  <c r="X1302" i="1"/>
  <c r="X1931" i="1"/>
  <c r="X810" i="1"/>
  <c r="X2239" i="1"/>
  <c r="X382" i="1"/>
  <c r="X258" i="1"/>
  <c r="X2260" i="1"/>
  <c r="X2199" i="1"/>
  <c r="X511" i="1"/>
  <c r="X843" i="1"/>
  <c r="X713" i="1"/>
  <c r="X590" i="1"/>
  <c r="X1193" i="1"/>
  <c r="X1014" i="1"/>
  <c r="X1615" i="1"/>
  <c r="X2261" i="1"/>
  <c r="X998" i="1"/>
  <c r="X1471" i="1"/>
  <c r="X2112" i="1"/>
  <c r="X331" i="1"/>
  <c r="X1309" i="1"/>
  <c r="X836" i="1"/>
  <c r="X141" i="1"/>
  <c r="X1571" i="1"/>
  <c r="X365" i="1"/>
  <c r="X2193" i="1"/>
  <c r="X2318" i="1"/>
  <c r="X744" i="1"/>
  <c r="X282" i="1"/>
  <c r="X892" i="1"/>
  <c r="X2298" i="1"/>
  <c r="X1824" i="1"/>
  <c r="X221" i="1"/>
  <c r="X845" i="1"/>
  <c r="X75" i="1"/>
  <c r="X715" i="1"/>
  <c r="X957" i="1"/>
  <c r="X650" i="1"/>
  <c r="X419" i="1"/>
  <c r="X381" i="1"/>
  <c r="X1909" i="1"/>
  <c r="X1124" i="1"/>
  <c r="X888" i="1"/>
  <c r="X1206" i="1"/>
  <c r="X1623" i="1"/>
  <c r="X1275" i="1"/>
  <c r="X162" i="1"/>
  <c r="X1887" i="1"/>
  <c r="X356" i="1"/>
  <c r="X864" i="1"/>
  <c r="X25" i="1"/>
  <c r="X920" i="1"/>
  <c r="X1198" i="1"/>
  <c r="X1712" i="1"/>
  <c r="X400" i="1"/>
  <c r="X790" i="1"/>
  <c r="X1451" i="1"/>
  <c r="X616" i="1"/>
  <c r="X548" i="1"/>
  <c r="X169" i="1"/>
  <c r="X891" i="1"/>
  <c r="X1501" i="1"/>
  <c r="X1979" i="1"/>
  <c r="X825" i="1"/>
  <c r="X1891" i="1"/>
  <c r="X2190" i="1"/>
  <c r="X717" i="1"/>
  <c r="X1858" i="1"/>
  <c r="X85" i="1"/>
  <c r="X2001" i="1"/>
  <c r="X846" i="1"/>
  <c r="X289" i="1"/>
  <c r="X1251" i="1"/>
  <c r="X647" i="1"/>
  <c r="X596" i="1"/>
  <c r="X1328" i="1"/>
  <c r="X160" i="1"/>
  <c r="X122" i="1"/>
  <c r="X767" i="1"/>
  <c r="X112" i="1"/>
  <c r="X1404" i="1"/>
  <c r="X2176" i="1"/>
  <c r="X2084" i="1"/>
  <c r="X2320" i="1"/>
  <c r="X1433" i="1"/>
  <c r="X798" i="1"/>
  <c r="X1001" i="1"/>
  <c r="X1983" i="1"/>
  <c r="X1776" i="1"/>
  <c r="X163" i="1"/>
  <c r="X1829" i="1"/>
  <c r="X1386" i="1"/>
  <c r="X1597" i="1"/>
  <c r="X206" i="1"/>
  <c r="X1446" i="1"/>
  <c r="X380" i="1"/>
  <c r="X1696" i="1"/>
  <c r="X2149" i="1"/>
  <c r="X571" i="1"/>
  <c r="X1485" i="1"/>
  <c r="X1327" i="1"/>
  <c r="X1883" i="1"/>
  <c r="X1574" i="1"/>
  <c r="X948" i="1"/>
  <c r="X1694" i="1"/>
  <c r="X849" i="1"/>
  <c r="X341" i="1"/>
  <c r="X442" i="1"/>
  <c r="X93" i="1"/>
  <c r="X1560" i="1"/>
  <c r="X1722" i="1"/>
  <c r="X1953" i="1"/>
  <c r="X1148" i="1"/>
  <c r="X386" i="1"/>
  <c r="X1709" i="1"/>
  <c r="X1277" i="1"/>
  <c r="X1311" i="1"/>
  <c r="X1519" i="1"/>
  <c r="X2201" i="1"/>
  <c r="X1161" i="1"/>
  <c r="X941" i="1"/>
  <c r="X2265" i="1"/>
  <c r="X254" i="1"/>
  <c r="X144" i="1"/>
  <c r="X57" i="1"/>
  <c r="X818" i="1"/>
  <c r="X98" i="1"/>
  <c r="X476" i="1"/>
  <c r="X2096" i="1"/>
  <c r="X1002" i="1"/>
  <c r="X679" i="1"/>
  <c r="X2024" i="1"/>
  <c r="X1308" i="1"/>
  <c r="X625" i="1"/>
  <c r="X2017" i="1"/>
  <c r="X86" i="1"/>
  <c r="X1823" i="1"/>
  <c r="X1264" i="1"/>
  <c r="X755" i="1"/>
  <c r="X2165" i="1"/>
  <c r="X956" i="1"/>
  <c r="X1817" i="1"/>
  <c r="X1031" i="1"/>
  <c r="X997" i="1"/>
  <c r="X1698" i="1"/>
  <c r="X342" i="1"/>
  <c r="X1509" i="1"/>
  <c r="X1826" i="1"/>
  <c r="X2251" i="1"/>
  <c r="X1622" i="1"/>
  <c r="X34" i="1"/>
  <c r="X2292" i="1"/>
  <c r="X1636" i="1"/>
  <c r="X1650" i="1"/>
  <c r="X1315" i="1"/>
  <c r="X2171" i="1"/>
  <c r="X2214" i="1"/>
  <c r="X2063" i="1"/>
  <c r="X1417" i="1"/>
  <c r="X1267" i="1"/>
  <c r="X666" i="1"/>
  <c r="X1714" i="1"/>
  <c r="X2200" i="1"/>
  <c r="X325" i="1"/>
  <c r="X1048" i="1"/>
  <c r="X2127" i="1"/>
  <c r="X1626" i="1"/>
  <c r="X524" i="1"/>
  <c r="X1577" i="1"/>
  <c r="X1527" i="1"/>
  <c r="X1236" i="1"/>
  <c r="X1518" i="1"/>
  <c r="X226" i="1"/>
  <c r="X1099" i="1"/>
  <c r="X1796" i="1"/>
  <c r="X1288" i="1"/>
  <c r="X125" i="1"/>
  <c r="X232" i="1"/>
  <c r="X1954" i="1"/>
  <c r="X832" i="1"/>
  <c r="X1770" i="1"/>
  <c r="X108" i="1"/>
  <c r="X759" i="1"/>
  <c r="X1479" i="1"/>
  <c r="X682" i="1"/>
  <c r="X1756" i="1"/>
  <c r="X264" i="1"/>
  <c r="X1920" i="1"/>
  <c r="X290" i="1"/>
  <c r="X875" i="1"/>
  <c r="X2151" i="1"/>
  <c r="X1080" i="1"/>
  <c r="X467" i="1"/>
  <c r="X533" i="1"/>
  <c r="X359" i="1"/>
  <c r="X675" i="1"/>
  <c r="X645" i="1"/>
  <c r="X1182" i="1"/>
  <c r="X428" i="1"/>
  <c r="X668" i="1"/>
  <c r="X201" i="1"/>
  <c r="X383" i="1"/>
  <c r="X1526" i="1"/>
  <c r="X316" i="1"/>
  <c r="X727" i="1"/>
  <c r="X1596" i="1"/>
  <c r="X1149" i="1"/>
  <c r="X1110" i="1"/>
  <c r="X1397" i="1"/>
  <c r="X863" i="1"/>
  <c r="X1287" i="1"/>
  <c r="X424" i="1"/>
  <c r="X2169" i="1"/>
  <c r="X2033" i="1"/>
  <c r="X460" i="1"/>
  <c r="X1661" i="1"/>
  <c r="X1602" i="1"/>
  <c r="X1993" i="1"/>
  <c r="X204" i="1"/>
  <c r="X21" i="1"/>
  <c r="X1927" i="1"/>
  <c r="X1503" i="1"/>
  <c r="X1947" i="1"/>
  <c r="X1939" i="1"/>
  <c r="X1888" i="1"/>
  <c r="X2071" i="1"/>
  <c r="X76" i="1"/>
  <c r="X1530" i="1"/>
  <c r="X1467" i="1"/>
  <c r="X1621" i="1"/>
  <c r="X2135" i="1"/>
  <c r="X1121" i="1"/>
  <c r="X634" i="1"/>
  <c r="X1633" i="1"/>
  <c r="X1197" i="1"/>
  <c r="X1544" i="1"/>
  <c r="X1780" i="1"/>
  <c r="X993" i="1"/>
  <c r="X601" i="1"/>
  <c r="X124" i="1"/>
  <c r="X1868" i="1"/>
  <c r="X2244" i="1"/>
  <c r="X1730" i="1"/>
  <c r="X1766" i="1"/>
  <c r="X1964" i="1"/>
  <c r="X593" i="1"/>
  <c r="X714" i="1"/>
  <c r="X1481" i="1"/>
  <c r="X885" i="1"/>
  <c r="X2189" i="1"/>
  <c r="X1716" i="1"/>
  <c r="X2113" i="1"/>
  <c r="X1653" i="1"/>
  <c r="X1857" i="1"/>
  <c r="X2124" i="1"/>
  <c r="X1391" i="1"/>
  <c r="X2291" i="1"/>
  <c r="X1023" i="1"/>
  <c r="X1708" i="1"/>
  <c r="X1786" i="1"/>
  <c r="X2016" i="1"/>
  <c r="X1986" i="1"/>
  <c r="X234" i="1"/>
  <c r="X436" i="1"/>
  <c r="X1028" i="1"/>
  <c r="X91" i="1"/>
  <c r="X1286" i="1"/>
  <c r="X363" i="1"/>
  <c r="X1755" i="1"/>
  <c r="X401" i="1"/>
  <c r="X1495" i="1"/>
  <c r="X527" i="1"/>
  <c r="X2139" i="1"/>
  <c r="X1460" i="1"/>
  <c r="X2002" i="1"/>
  <c r="X1130" i="1"/>
  <c r="X192" i="1"/>
  <c r="X1731" i="1"/>
  <c r="X776" i="1"/>
  <c r="X2030" i="1"/>
  <c r="X2221" i="1"/>
  <c r="X656" i="1"/>
  <c r="X954" i="1"/>
  <c r="X1767" i="1"/>
  <c r="X1440" i="1"/>
  <c r="X1464" i="1"/>
  <c r="X1402" i="1"/>
  <c r="X973" i="1"/>
  <c r="X371" i="1"/>
  <c r="X1537" i="1"/>
  <c r="X1419" i="1"/>
  <c r="X1133" i="1"/>
  <c r="X2305" i="1"/>
  <c r="X1985" i="1"/>
  <c r="X51" i="1"/>
  <c r="X540" i="1"/>
  <c r="X644" i="1"/>
  <c r="X408" i="1"/>
  <c r="X1319" i="1"/>
  <c r="X1065" i="1"/>
  <c r="X1768" i="1"/>
  <c r="X228" i="1"/>
  <c r="X16" i="1"/>
  <c r="X68" i="1"/>
  <c r="X1449" i="1"/>
  <c r="X1795" i="1"/>
  <c r="X703" i="1"/>
  <c r="X1353" i="1"/>
  <c r="X696" i="1"/>
  <c r="X1666" i="1"/>
  <c r="X218" i="1"/>
  <c r="X720" i="1"/>
  <c r="X2072" i="1"/>
  <c r="X2170" i="1"/>
  <c r="X2118" i="1"/>
  <c r="X684" i="1"/>
  <c r="X1201" i="1"/>
  <c r="X314" i="1"/>
  <c r="X2085" i="1"/>
  <c r="X2150" i="1"/>
  <c r="X495" i="1"/>
  <c r="X565" i="1"/>
  <c r="X1576" i="1"/>
  <c r="X1320" i="1"/>
  <c r="X1301" i="1"/>
  <c r="X2216" i="1"/>
  <c r="X1356" i="1"/>
  <c r="X1879" i="1"/>
  <c r="X1408" i="1"/>
  <c r="X1487" i="1"/>
  <c r="X484" i="1"/>
  <c r="X1162" i="1"/>
  <c r="X990" i="1"/>
  <c r="X2103" i="1"/>
  <c r="X1977" i="1"/>
  <c r="X1789" i="1"/>
  <c r="X434" i="1"/>
  <c r="X803" i="1"/>
  <c r="X2104" i="1"/>
  <c r="X739" i="1"/>
  <c r="X1185" i="1"/>
  <c r="X1087" i="1"/>
  <c r="X1572" i="1"/>
  <c r="X2101" i="1"/>
  <c r="X1330" i="1"/>
  <c r="X1405" i="1"/>
  <c r="X1463" i="1"/>
  <c r="X2116" i="1"/>
  <c r="X320" i="1"/>
  <c r="X1238" i="1"/>
  <c r="X942" i="1"/>
  <c r="X399" i="1"/>
  <c r="X388" i="1"/>
  <c r="X819" i="1"/>
  <c r="X38" i="1"/>
  <c r="X1191" i="1"/>
  <c r="X395" i="1"/>
  <c r="X427" i="1"/>
  <c r="X581" i="1"/>
  <c r="X804" i="1"/>
  <c r="X1552" i="1"/>
  <c r="X1496" i="1"/>
  <c r="X2047" i="1"/>
  <c r="X609" i="1"/>
  <c r="X742" i="1"/>
  <c r="X1517" i="1"/>
  <c r="X1357" i="1"/>
  <c r="X1307" i="1"/>
  <c r="X1051" i="1"/>
  <c r="X1658" i="1"/>
  <c r="X542" i="1"/>
  <c r="X1744" i="1"/>
  <c r="X62" i="1"/>
  <c r="X963" i="1"/>
  <c r="X1143" i="1"/>
  <c r="X1841" i="1"/>
  <c r="X222" i="1"/>
  <c r="X1079" i="1"/>
  <c r="X2091" i="1"/>
  <c r="X1274" i="1"/>
  <c r="X1600" i="1"/>
  <c r="X950" i="1"/>
  <c r="X24" i="1"/>
  <c r="X1877" i="1"/>
  <c r="X1431" i="1"/>
  <c r="X317" i="1"/>
  <c r="X1498" i="1"/>
  <c r="X1243" i="1"/>
  <c r="X1895" i="1"/>
  <c r="X239" i="1"/>
  <c r="X599" i="1"/>
  <c r="X1585" i="1"/>
  <c r="X251" i="1"/>
  <c r="X1999" i="1"/>
  <c r="X927" i="1"/>
  <c r="X738" i="1"/>
  <c r="X1791" i="1"/>
  <c r="X393" i="1"/>
  <c r="X1850" i="1"/>
  <c r="X1062" i="1"/>
  <c r="X15" i="1"/>
  <c r="X2077" i="1"/>
  <c r="X1924" i="1"/>
  <c r="X618" i="1"/>
  <c r="X1444" i="1"/>
  <c r="X72" i="1"/>
  <c r="X439" i="1"/>
  <c r="X1774" i="1"/>
  <c r="X673" i="1"/>
  <c r="X1237" i="1"/>
  <c r="X1226" i="1"/>
  <c r="X1906" i="1"/>
  <c r="X856" i="1"/>
  <c r="X20" i="1"/>
  <c r="X587" i="1"/>
  <c r="X2075" i="1"/>
  <c r="X2061" i="1"/>
  <c r="X2278" i="1"/>
  <c r="X2010" i="1"/>
  <c r="X281" i="1"/>
  <c r="X73" i="1"/>
  <c r="X1638" i="1"/>
  <c r="X1418" i="1"/>
  <c r="X577" i="1"/>
  <c r="X2316" i="1"/>
  <c r="X525" i="1"/>
  <c r="X1152" i="1"/>
  <c r="X304" i="1"/>
  <c r="X2006" i="1"/>
  <c r="X736" i="1"/>
  <c r="X1652" i="1"/>
  <c r="X302" i="1"/>
  <c r="X32" i="1"/>
  <c r="X1808" i="1"/>
  <c r="X207" i="1"/>
  <c r="X1822" i="1"/>
  <c r="X1984" i="1"/>
  <c r="X2220" i="1"/>
  <c r="X1966" i="1"/>
  <c r="X778" i="1"/>
  <c r="X1557" i="1"/>
  <c r="X406" i="1"/>
  <c r="X1465" i="1"/>
  <c r="X2142" i="1"/>
  <c r="X1348" i="1"/>
  <c r="X1349" i="1"/>
  <c r="X761" i="1"/>
  <c r="X174" i="1"/>
  <c r="X607" i="1"/>
  <c r="X1018" i="1"/>
  <c r="X2093" i="1"/>
  <c r="X1229" i="1"/>
  <c r="X919" i="1"/>
  <c r="X1575" i="1"/>
  <c r="X375" i="1"/>
  <c r="X152" i="1"/>
  <c r="X1516" i="1"/>
  <c r="X107" i="1"/>
  <c r="X1094" i="1"/>
  <c r="X1941" i="1"/>
  <c r="X1728" i="1"/>
  <c r="X1729" i="1"/>
  <c r="X1385" i="1"/>
  <c r="X2232" i="1"/>
  <c r="X1297" i="1"/>
  <c r="X911" i="1"/>
  <c r="X1520" i="1"/>
  <c r="X477" i="1"/>
  <c r="X877" i="1"/>
  <c r="X394" i="1"/>
  <c r="X1711" i="1"/>
  <c r="X638" i="1"/>
  <c r="X31" i="1"/>
  <c r="X557" i="1"/>
  <c r="X1059" i="1"/>
  <c r="X52" i="1"/>
  <c r="X783" i="1"/>
  <c r="X235" i="1"/>
  <c r="X1394" i="1"/>
  <c r="X210" i="1"/>
  <c r="X1580" i="1"/>
  <c r="X852" i="1"/>
  <c r="X982" i="1"/>
  <c r="X1538" i="1"/>
  <c r="X1371" i="1"/>
  <c r="X496" i="1"/>
  <c r="X2317" i="1"/>
  <c r="X132" i="1"/>
  <c r="X1011" i="1"/>
  <c r="X1988" i="1"/>
  <c r="X2162" i="1"/>
  <c r="X1741" i="1"/>
  <c r="X373" i="1"/>
  <c r="X665" i="1"/>
  <c r="X526" i="1"/>
  <c r="X2144" i="1"/>
  <c r="X1732" i="1"/>
  <c r="X731" i="1"/>
  <c r="X161" i="1"/>
  <c r="X750" i="1"/>
  <c r="X208" i="1"/>
  <c r="X1886" i="1"/>
  <c r="X2067" i="1"/>
  <c r="X1950" i="1"/>
  <c r="X566" i="1"/>
  <c r="X1996" i="1"/>
  <c r="X181" i="1"/>
  <c r="X102" i="1"/>
  <c r="X1336" i="1"/>
  <c r="X704" i="1"/>
  <c r="X1840" i="1"/>
  <c r="X555" i="1"/>
  <c r="X1943" i="1"/>
  <c r="X1742" i="1"/>
  <c r="X391" i="1"/>
  <c r="X1524" i="1"/>
  <c r="X498" i="1"/>
  <c r="X896" i="1"/>
  <c r="X153" i="1"/>
  <c r="X848" i="1"/>
  <c r="X1905" i="1"/>
  <c r="X156" i="1"/>
  <c r="X1351" i="1"/>
  <c r="X1289" i="1"/>
  <c r="X1271" i="1"/>
  <c r="X1594" i="1"/>
  <c r="X188" i="1"/>
  <c r="X1392" i="1"/>
  <c r="X2090" i="1"/>
  <c r="X1921" i="1"/>
  <c r="X422" i="1"/>
  <c r="X854" i="1"/>
  <c r="X116" i="1"/>
  <c r="X74" i="1"/>
  <c r="X1745" i="1"/>
  <c r="X838" i="1"/>
  <c r="X272" i="1"/>
  <c r="X2284" i="1"/>
  <c r="X943" i="1"/>
  <c r="X1771" i="1"/>
  <c r="X1820" i="1"/>
  <c r="X1116" i="1"/>
  <c r="X1790" i="1"/>
  <c r="X2276" i="1"/>
  <c r="X266" i="1"/>
  <c r="X1358" i="1"/>
  <c r="X1086" i="1"/>
  <c r="X1119" i="1"/>
  <c r="X2312" i="1"/>
  <c r="X149" i="1"/>
  <c r="X1781" i="1"/>
  <c r="X2131" i="1"/>
  <c r="X1715" i="1"/>
  <c r="X2230" i="1"/>
  <c r="X700" i="1"/>
  <c r="X1677" i="1"/>
  <c r="X904" i="1"/>
  <c r="X760" i="1"/>
  <c r="X1173" i="1"/>
  <c r="X1022" i="1"/>
  <c r="X1436" i="1"/>
  <c r="X1523" i="1"/>
  <c r="X1739" i="1"/>
  <c r="X372" i="1"/>
  <c r="X1502" i="1"/>
  <c r="X2224" i="1"/>
  <c r="X1108" i="1"/>
  <c r="X2153" i="1"/>
  <c r="X2138" i="1"/>
  <c r="X1994" i="1"/>
  <c r="X580" i="1"/>
  <c r="X1625" i="1"/>
  <c r="X411" i="1"/>
  <c r="X522" i="1"/>
  <c r="X1131" i="1"/>
  <c r="X1683" i="1"/>
  <c r="X2056" i="1"/>
  <c r="X1012" i="1"/>
  <c r="X698" i="1"/>
  <c r="X2111" i="1"/>
  <c r="X30" i="1"/>
  <c r="X1223" i="1"/>
  <c r="X678" i="1"/>
  <c r="X971" i="1"/>
  <c r="X918" i="1"/>
  <c r="X1373" i="1"/>
  <c r="X1948" i="1"/>
  <c r="X1811" i="1"/>
  <c r="X1056" i="1"/>
  <c r="X2160" i="1"/>
  <c r="X2089" i="1"/>
  <c r="X1253" i="1"/>
  <c r="X627" i="1"/>
  <c r="X1112" i="1"/>
  <c r="X1247" i="1"/>
  <c r="X1424" i="1"/>
  <c r="X1105" i="1"/>
  <c r="X223" i="1"/>
  <c r="X1266" i="1"/>
  <c r="X1362" i="1"/>
  <c r="X1535" i="1"/>
  <c r="X2206" i="1"/>
  <c r="X1561" i="1"/>
  <c r="X1782" i="1"/>
  <c r="X1135" i="1"/>
  <c r="X2078" i="1"/>
  <c r="X568" i="1"/>
  <c r="X1177" i="1"/>
  <c r="X92" i="1"/>
  <c r="X1066" i="1"/>
  <c r="X2023" i="1"/>
  <c r="X2203" i="1"/>
  <c r="X1153" i="1"/>
  <c r="X944" i="1"/>
  <c r="X2231" i="1"/>
  <c r="X1294" i="1"/>
  <c r="X1123" i="1"/>
  <c r="X488" i="1"/>
  <c r="X2311" i="1"/>
  <c r="X1078" i="1"/>
  <c r="X663" i="1"/>
  <c r="X1967" i="1"/>
  <c r="X1783" i="1"/>
  <c r="X37" i="1"/>
  <c r="X1872" i="1"/>
  <c r="X595" i="1"/>
  <c r="X552" i="1"/>
  <c r="X453" i="1"/>
  <c r="X2283" i="1"/>
  <c r="X205" i="1"/>
  <c r="X897" i="1"/>
  <c r="X2306" i="1"/>
  <c r="X1508" i="1"/>
  <c r="X1455" i="1"/>
  <c r="X1942" i="1"/>
  <c r="X1158" i="1"/>
  <c r="X1265" i="1"/>
  <c r="X1987" i="1"/>
  <c r="X979" i="1"/>
  <c r="X2108" i="1"/>
  <c r="X1035" i="1"/>
  <c r="X2181" i="1"/>
  <c r="X926" i="1"/>
  <c r="X582" i="1"/>
  <c r="X1609" i="1"/>
  <c r="X1897" i="1"/>
  <c r="X605" i="1"/>
  <c r="X1483" i="1"/>
  <c r="X193" i="1"/>
  <c r="X1298" i="1"/>
  <c r="X1317" i="1"/>
  <c r="X1980" i="1"/>
  <c r="X1470" i="1"/>
  <c r="X2271" i="1"/>
  <c r="X1680" i="1"/>
  <c r="X2248" i="1"/>
  <c r="X44" i="1"/>
  <c r="X268" i="1"/>
  <c r="X820" i="1"/>
  <c r="X1968" i="1"/>
  <c r="X952" i="1"/>
  <c r="X546" i="1"/>
  <c r="X705" i="1"/>
  <c r="X1532" i="1"/>
  <c r="X12" i="1"/>
  <c r="X2007" i="1"/>
  <c r="X886" i="1"/>
  <c r="X520" i="1"/>
  <c r="X701" i="1"/>
  <c r="X2146" i="1"/>
  <c r="X1341" i="1"/>
  <c r="X437" i="1"/>
  <c r="X1270" i="1"/>
  <c r="X1801" i="1"/>
  <c r="X1588" i="1"/>
  <c r="X1616" i="1"/>
  <c r="X2005" i="1"/>
  <c r="X466" i="1"/>
  <c r="X2134" i="1"/>
  <c r="X2" i="1"/>
  <c r="X2057" i="1"/>
  <c r="X348" i="1"/>
  <c r="X2054" i="1"/>
  <c r="X978" i="1"/>
  <c r="X837" i="1"/>
  <c r="X598" i="1"/>
  <c r="X579" i="1"/>
  <c r="X1091" i="1"/>
  <c r="X547" i="1"/>
  <c r="X1068" i="1"/>
  <c r="X2293" i="1"/>
  <c r="X1885" i="1"/>
  <c r="X145" i="1"/>
  <c r="X1873" i="1"/>
  <c r="X2152" i="1"/>
  <c r="X2025" i="1"/>
  <c r="X959" i="1"/>
  <c r="X785" i="1"/>
  <c r="X726" i="1"/>
  <c r="X724" i="1"/>
  <c r="X974" i="1"/>
  <c r="X327" i="1"/>
  <c r="X338" i="1"/>
  <c r="X1071" i="1"/>
  <c r="X657" i="1"/>
  <c r="X1194" i="1"/>
  <c r="X455" i="1"/>
  <c r="X417" i="1"/>
  <c r="X1484" i="1"/>
  <c r="X1804" i="1"/>
  <c r="X670" i="1"/>
  <c r="X1663" i="1"/>
  <c r="X515" i="1"/>
  <c r="X955" i="1"/>
  <c r="X1618" i="1"/>
  <c r="X189" i="1"/>
  <c r="X1069" i="1"/>
  <c r="X594" i="1"/>
  <c r="X312" i="1"/>
  <c r="X82" i="1"/>
  <c r="X683" i="1"/>
  <c r="X212" i="1"/>
  <c r="X549" i="1"/>
  <c r="X1862" i="1"/>
  <c r="X1842" i="1"/>
  <c r="X669" i="1"/>
  <c r="X501" i="1"/>
  <c r="X853" i="1"/>
  <c r="X831" i="1"/>
  <c r="X751" i="1"/>
  <c r="X2301" i="1"/>
  <c r="X685" i="1"/>
  <c r="X1491" i="1"/>
  <c r="X413" i="1"/>
  <c r="X69" i="1"/>
  <c r="X1312" i="1"/>
  <c r="X1587" i="1"/>
  <c r="X2267" i="1"/>
  <c r="X60" i="1"/>
  <c r="X1052" i="1"/>
  <c r="X806" i="1"/>
  <c r="X677" i="1"/>
  <c r="X2094" i="1"/>
  <c r="X676" i="1"/>
  <c r="X1036" i="1"/>
  <c r="X429" i="1"/>
  <c r="X336" i="1"/>
  <c r="X536" i="1"/>
  <c r="X1838" i="1"/>
  <c r="X389" i="1"/>
  <c r="X985" i="1"/>
  <c r="X1107" i="1"/>
  <c r="X725" i="1"/>
  <c r="X1383" i="1"/>
  <c r="X2235" i="1"/>
  <c r="X1208" i="1"/>
  <c r="X1187" i="1"/>
  <c r="X233" i="1"/>
  <c r="X794" i="1"/>
  <c r="X1430" i="1"/>
  <c r="X833" i="1"/>
  <c r="X1042" i="1"/>
  <c r="X1898" i="1"/>
  <c r="X1833" i="1"/>
  <c r="X871" i="1"/>
  <c r="X680" i="1"/>
  <c r="X912" i="1"/>
  <c r="X1395" i="1"/>
  <c r="X1332" i="1"/>
  <c r="X686" i="1"/>
  <c r="X779" i="1"/>
  <c r="X414" i="1"/>
  <c r="X396" i="1"/>
  <c r="X834" i="1"/>
  <c r="X1313" i="1"/>
  <c r="X906" i="1"/>
  <c r="X105" i="1"/>
  <c r="X2233" i="1"/>
  <c r="X756" i="1"/>
  <c r="X100" i="1"/>
  <c r="X693" i="1"/>
  <c r="X241" i="1"/>
  <c r="X763" i="1"/>
  <c r="X1221" i="1"/>
  <c r="X1956" i="1"/>
  <c r="X1639" i="1"/>
  <c r="X1155" i="1"/>
  <c r="X613" i="1"/>
  <c r="X431" i="1"/>
  <c r="X1041" i="1"/>
  <c r="X2257" i="1"/>
  <c r="X468" i="1"/>
  <c r="X1239" i="1"/>
  <c r="X332" i="1"/>
  <c r="X532" i="1"/>
  <c r="X1228" i="1"/>
  <c r="X1845" i="1"/>
  <c r="X859" i="1"/>
  <c r="X637" i="1"/>
  <c r="X968" i="1"/>
  <c r="X1165" i="1"/>
  <c r="X1415" i="1"/>
  <c r="X796" i="1"/>
  <c r="X186" i="1"/>
  <c r="X662" i="1"/>
  <c r="X247" i="1"/>
  <c r="X516" i="1"/>
  <c r="X610" i="1"/>
  <c r="X653" i="1"/>
  <c r="X748" i="1"/>
  <c r="X117" i="1"/>
  <c r="X558" i="1"/>
  <c r="X64" i="1"/>
  <c r="X1072" i="1"/>
  <c r="X602" i="1"/>
  <c r="X545" i="1"/>
  <c r="X608" i="1"/>
  <c r="X641" i="1"/>
  <c r="X1146" i="1"/>
  <c r="X901" i="1"/>
  <c r="X1261" i="1"/>
  <c r="X1846" i="1"/>
  <c r="X1773" i="1"/>
  <c r="X946" i="1"/>
  <c r="X36" i="1"/>
  <c r="X777" i="1"/>
  <c r="X70" i="1"/>
  <c r="X1159" i="1"/>
  <c r="X1070" i="1"/>
  <c r="X19" i="1"/>
  <c r="X2155" i="1"/>
  <c r="X1657" i="1"/>
  <c r="X1355" i="1"/>
  <c r="X349" i="1"/>
  <c r="X788" i="1"/>
  <c r="X931" i="1"/>
  <c r="X1832" i="1"/>
  <c r="X1340" i="1"/>
  <c r="X1006" i="1"/>
  <c r="X1748" i="1"/>
  <c r="X310" i="1"/>
  <c r="X2280" i="1"/>
  <c r="X628" i="1"/>
  <c r="X691" i="1"/>
  <c r="X1126" i="1"/>
  <c r="X358" i="1"/>
  <c r="X109" i="1"/>
  <c r="X1533" i="1"/>
  <c r="X66" i="1"/>
  <c r="X1989" i="1"/>
  <c r="X672" i="1"/>
  <c r="X347" i="1"/>
  <c r="X1058" i="1"/>
  <c r="X521" i="1"/>
  <c r="X866" i="1"/>
  <c r="X728" i="1"/>
  <c r="X118" i="1"/>
  <c r="X747" i="1"/>
  <c r="X1411" i="1"/>
  <c r="X1700" i="1"/>
  <c r="X900" i="1"/>
  <c r="X623" i="1"/>
  <c r="X1233" i="1"/>
  <c r="X2268" i="1"/>
  <c r="X2222" i="1"/>
  <c r="X636" i="1"/>
  <c r="X1160" i="1"/>
  <c r="X940" i="1"/>
  <c r="X49" i="1"/>
  <c r="X770" i="1"/>
  <c r="X1928" i="1"/>
  <c r="X2195" i="1"/>
  <c r="X1125" i="1"/>
  <c r="X1203" i="1"/>
  <c r="X259" i="1"/>
  <c r="X895" i="1"/>
  <c r="X1675" i="1"/>
  <c r="X1892" i="1"/>
  <c r="X984" i="1"/>
  <c r="X1372" i="1"/>
  <c r="X878" i="1"/>
  <c r="X360" i="1"/>
  <c r="X899" i="1"/>
  <c r="X1040" i="1"/>
  <c r="X890" i="1"/>
  <c r="X1145" i="1"/>
  <c r="X787" i="1"/>
  <c r="X746" i="1"/>
  <c r="X523" i="1"/>
  <c r="X2018" i="1"/>
  <c r="X1462" i="1"/>
  <c r="X1880" i="1"/>
  <c r="X256" i="1"/>
  <c r="X2128" i="1"/>
  <c r="X1016" i="1"/>
  <c r="X1305" i="1"/>
  <c r="X1097" i="1"/>
  <c r="X2055" i="1"/>
  <c r="X1564" i="1"/>
  <c r="X858" i="1"/>
  <c r="X300" i="1"/>
  <c r="X642" i="1"/>
  <c r="X339" i="1"/>
  <c r="X420" i="1"/>
  <c r="X1556" i="1"/>
  <c r="X1427" i="1"/>
  <c r="X556" i="1"/>
  <c r="X652" i="1"/>
  <c r="X681" i="1"/>
  <c r="X1631" i="1"/>
  <c r="X792" i="1"/>
  <c r="X2129" i="1"/>
  <c r="X1478" i="1"/>
  <c r="X574" i="1"/>
  <c r="X1569" i="1"/>
  <c r="X1813" i="1"/>
  <c r="X50" i="1"/>
  <c r="X321" i="1"/>
  <c r="X1081" i="1"/>
  <c r="X1027" i="1"/>
  <c r="X1699" i="1"/>
  <c r="X1272" i="1"/>
  <c r="X2196" i="1"/>
  <c r="X953" i="1"/>
  <c r="X507" i="1"/>
  <c r="X1749" i="1"/>
  <c r="X244" i="1"/>
  <c r="X18" i="1"/>
  <c r="X79" i="1"/>
  <c r="X59" i="1"/>
  <c r="X415" i="1"/>
  <c r="X146" i="1"/>
  <c r="X1477" i="1"/>
  <c r="X528" i="1"/>
  <c r="X423" i="1"/>
  <c r="X296" i="1"/>
  <c r="X441" i="1"/>
  <c r="X903" i="1"/>
  <c r="X814" i="1"/>
  <c r="X1282" i="1"/>
  <c r="X1188" i="1"/>
  <c r="X1554" i="1"/>
  <c r="X762" i="1"/>
  <c r="X1429" i="1"/>
  <c r="X2210" i="1"/>
  <c r="X171" i="1"/>
  <c r="X374" i="1"/>
  <c r="X1089" i="1"/>
  <c r="X13" i="1"/>
  <c r="X784" i="1"/>
  <c r="X961" i="1"/>
  <c r="X591" i="1"/>
  <c r="X1310" i="1"/>
  <c r="X1682" i="1"/>
  <c r="X987" i="1"/>
  <c r="X1772" i="1"/>
  <c r="X624" i="1"/>
  <c r="X425" i="1"/>
  <c r="X1559" i="1"/>
  <c r="X486" i="1"/>
  <c r="X537" i="1"/>
  <c r="X1454" i="1"/>
  <c r="X27" i="1"/>
  <c r="X438" i="1"/>
  <c r="X1438" i="1"/>
  <c r="X2258" i="1"/>
  <c r="X1106" i="1"/>
  <c r="X1026" i="1"/>
  <c r="X1321" i="1"/>
  <c r="X357" i="1"/>
  <c r="X799" i="1"/>
  <c r="X2228" i="1"/>
  <c r="X1060" i="1"/>
  <c r="X379" i="1"/>
  <c r="X1426" i="1"/>
  <c r="X443" i="1"/>
  <c r="X5" i="1"/>
  <c r="X937" i="1"/>
  <c r="X1933" i="1"/>
  <c r="X1486" i="1"/>
  <c r="X485" i="1"/>
  <c r="X531" i="1"/>
  <c r="X2300" i="1"/>
  <c r="X243" i="1"/>
  <c r="X309" i="1"/>
  <c r="X1510" i="1"/>
  <c r="X133" i="1"/>
  <c r="X94" i="1"/>
  <c r="X518" i="1"/>
  <c r="X1593" i="1"/>
  <c r="X506" i="1"/>
  <c r="X220" i="1"/>
  <c r="X1342" i="1"/>
  <c r="X1389" i="1"/>
  <c r="X1420" i="1"/>
  <c r="X1831" i="1"/>
  <c r="X1474" i="1"/>
  <c r="X786" i="1"/>
  <c r="X589" i="1"/>
  <c r="X2226" i="1"/>
  <c r="X1102" i="1"/>
  <c r="X1200" i="1"/>
  <c r="X1937" i="1"/>
  <c r="X1932" i="1"/>
  <c r="X1127" i="1"/>
  <c r="X448" i="1"/>
  <c r="X550" i="1"/>
  <c r="X128" i="1"/>
  <c r="X992" i="1"/>
  <c r="X1115" i="1"/>
  <c r="X1352" i="1"/>
  <c r="X1976" i="1"/>
  <c r="X1249" i="1"/>
  <c r="X1379" i="1"/>
  <c r="X830" i="1"/>
  <c r="X1944" i="1"/>
  <c r="X908" i="1"/>
  <c r="X999" i="1"/>
  <c r="X1008" i="1"/>
  <c r="X182" i="1"/>
  <c r="X1553" i="1"/>
  <c r="X88" i="1"/>
  <c r="X1147" i="1"/>
  <c r="X2307" i="1"/>
  <c r="X1073" i="1"/>
  <c r="X1721" i="1"/>
  <c r="X1398" i="1"/>
  <c r="X976" i="1"/>
  <c r="X1750" i="1"/>
  <c r="X1076" i="1"/>
  <c r="X1184" i="1"/>
  <c r="X89" i="1"/>
  <c r="X1296" i="1"/>
  <c r="X103" i="1"/>
  <c r="X1797" i="1"/>
  <c r="X543" i="1"/>
</calcChain>
</file>

<file path=xl/sharedStrings.xml><?xml version="1.0" encoding="utf-8"?>
<sst xmlns="http://schemas.openxmlformats.org/spreadsheetml/2006/main" count="39892" uniqueCount="14935">
  <si>
    <t>Aged Residential Care Healthcare Implementation Project (ARCHIP)</t>
  </si>
  <si>
    <t>https://hrc.govt.nz/resources/research-repository/aged-residential-care-healthcare-implementation-project-archip</t>
  </si>
  <si>
    <t>Professor Martin Connolly</t>
  </si>
  <si>
    <t>Auckland UniServices</t>
  </si>
  <si>
    <t>Health Delivery Research Partnership Project</t>
  </si>
  <si>
    <t>A randomised controlled trial of JK's "The Journal" for depressed out-patients</t>
  </si>
  <si>
    <t>https://hrc.govt.nz/resources/research-repository/randomised-controlled-trial-jks-journal-depressed-out-patients</t>
  </si>
  <si>
    <t>Associate Professor Robyn Whittaker</t>
  </si>
  <si>
    <t>Urgent Actions to Reduce CVD Burden on Pacific People in New Zealand</t>
  </si>
  <si>
    <t>https://hrc.govt.nz/resources/research-repository/urgent-actions-reduce-cvd-burden-pacific-people-new-zealand</t>
  </si>
  <si>
    <t>Professor Christopher Bullen</t>
  </si>
  <si>
    <t>E-monitoring and e-therapy for youth depression in primary care</t>
  </si>
  <si>
    <t>https://hrc.govt.nz/resources/research-repository/e-monitoring-and-e-therapy-youth-depression-primary-care</t>
  </si>
  <si>
    <t>Professor Sally Merry</t>
  </si>
  <si>
    <t>Multifunctional roles of a norovirus protein</t>
  </si>
  <si>
    <t>https://hrc.govt.nz/resources/research-repository/multifunctional-roles-norovirus-protein</t>
  </si>
  <si>
    <t>Dr Zabeen Lateef</t>
  </si>
  <si>
    <t>University of Otago</t>
  </si>
  <si>
    <t>Pacific Health Postdoctoral Fellowship</t>
  </si>
  <si>
    <t>Optimal antenatal care for Maori women</t>
  </si>
  <si>
    <t>https://hrc.govt.nz/resources/research-repository/optimal-antenatal-care-maori-women</t>
  </si>
  <si>
    <t>Ms Marnie Reinfelds</t>
  </si>
  <si>
    <t>Te Kupenga Maatauranga o Taranaki Trust</t>
  </si>
  <si>
    <t>Whanau Ora - whanau-centred engagement and provision</t>
  </si>
  <si>
    <t>https://hrc.govt.nz/resources/research-repository/whanau-ora-whanau-centred-engagement-and-provision</t>
  </si>
  <si>
    <t>Ms Te Moana Campbell-Knowles</t>
  </si>
  <si>
    <t>Te Kete Tuatea Iwi pathways to understanding need and measuring success</t>
  </si>
  <si>
    <t>https://hrc.govt.nz/resources/research-repository/te-kete-tuatea-iwi-pathways-understanding-need-and-measuring-success</t>
  </si>
  <si>
    <t>Mr Grant Huwyler</t>
  </si>
  <si>
    <t>Te Runanga o Ngati Apa</t>
  </si>
  <si>
    <t>He Whakaoranga Kia Puta Kia Ora</t>
  </si>
  <si>
    <t>https://hrc.govt.nz/resources/research-repository/he-whakaoranga-kia-puta-kia-ora</t>
  </si>
  <si>
    <t>Mr Jonathan Kilgour</t>
  </si>
  <si>
    <t>Waikato-Tainui College for Research and Development</t>
  </si>
  <si>
    <t>Translating best-practice research to reduce equity gaps in immunisation</t>
  </si>
  <si>
    <t>https://hrc.govt.nz/resources/research-repository/translating-best-practice-research-reduce-equity-gaps-immunisation</t>
  </si>
  <si>
    <t>Honourable Professor Nikki Turner</t>
  </si>
  <si>
    <t>Queen Elizabeth II Jubilee Research Grant</t>
  </si>
  <si>
    <t>A preliminary screening of selected Pacific medicinal plants for anti-diabetic bioactivity</t>
  </si>
  <si>
    <t>https://hrc.govt.nz/resources/research-repository/preliminary-screening-selected-pacific-medicinal-plants-anti-diabetic</t>
  </si>
  <si>
    <t>Dr Edward Saafi</t>
  </si>
  <si>
    <t>Health Research Council of New Zealand</t>
  </si>
  <si>
    <t>Suicide and Attempted Suicide amongst Young Tongans in New Zealand</t>
  </si>
  <si>
    <t>https://hrc.govt.nz/resources/research-repository/suicide-and-attempted-suicide-amongst-young-tongans-new-zealand</t>
  </si>
  <si>
    <t>Professor Dr Sitaleki Finau</t>
  </si>
  <si>
    <t>Massey University</t>
  </si>
  <si>
    <t>Alcohol use amongst Niuean adolescent in New Zealand and Niue</t>
  </si>
  <si>
    <t>https://hrc.govt.nz/resources/research-repository/alcohol-use-amongst-niuean-adolescent-new-zealand-and-niue</t>
  </si>
  <si>
    <t>Associate Professor Vili Nosa</t>
  </si>
  <si>
    <t>The University of Auckland</t>
  </si>
  <si>
    <t>Urgent Actions to Reduce Stroke Burden on Pacific People in New Zealand</t>
  </si>
  <si>
    <t>https://hrc.govt.nz/resources/research-repository/urgent-actions-reduce-stroke-burden-pacific-people-new-zealand</t>
  </si>
  <si>
    <t>Dr Malakai Ofanoa</t>
  </si>
  <si>
    <t>Life-course study of obesity and metabolic disease risk factors in young Pacific adults</t>
  </si>
  <si>
    <t>https://hrc.govt.nz/resources/research-repository/life-course-study-obesity-and-metabolic-disease-risk-factors-young</t>
  </si>
  <si>
    <t>Associate Professor Tupa'ilevaililigi Ridvan Firestone</t>
  </si>
  <si>
    <t>Implementing Models of Primary Health Care for Older Adults with Complex Needs</t>
  </si>
  <si>
    <t>https://hrc.govt.nz/resources/research-repository/implementing-models-primary-health-care-older-adults-complex-needs</t>
  </si>
  <si>
    <t>Associate Professor Timothy Kenealy</t>
  </si>
  <si>
    <t>Community Based Primary Healthcare Project</t>
  </si>
  <si>
    <t>2012 Pacific Research Networking Grant</t>
  </si>
  <si>
    <t>https://hrc.govt.nz/resources/research-repository/2012-pacific-research-networking-grant</t>
  </si>
  <si>
    <t>Dr Ausaga Fa'asalele Tanuvasa</t>
  </si>
  <si>
    <t>Research Trust of Victoria University of Wellington</t>
  </si>
  <si>
    <t>Pacific Health Networking Project</t>
  </si>
  <si>
    <t>https://hrc.govt.nz/resources/research-repository/2012-pacific-research-networking-grant-0</t>
  </si>
  <si>
    <t>https://hrc.govt.nz/resources/research-repository/2012-pacific-research-networking-grant-1</t>
  </si>
  <si>
    <t>Dr Ofa Dewes</t>
  </si>
  <si>
    <t>https://hrc.govt.nz/resources/research-repository/2012-pacific-research-networking-grant-2</t>
  </si>
  <si>
    <t>Foot and ankle characteristics associated with falls in rheumatoid arthritis</t>
  </si>
  <si>
    <t>https://hrc.govt.nz/resources/research-repository/foot-and-ankle-characteristics-associated-falls-rheumatoid-arthritis</t>
  </si>
  <si>
    <t>Mrs Angela Brenton-Rule</t>
  </si>
  <si>
    <t>Auckland University of Technology</t>
  </si>
  <si>
    <t>Clinical Research Training Fellowship</t>
  </si>
  <si>
    <t>Brainstem hypoperfusion as a causative mechanism for neurogenic hypertension</t>
  </si>
  <si>
    <t>https://hrc.govt.nz/resources/research-repository/brainstem-hypoperfusion-causative-mechanism-neurogenic-hypertension</t>
  </si>
  <si>
    <t>Dr Fiona McBryde</t>
  </si>
  <si>
    <t>Sir Charles Hercus Fellowship</t>
  </si>
  <si>
    <t>Investigating the role of histone acetylation in memory formation</t>
  </si>
  <si>
    <t>https://hrc.govt.nz/resources/research-repository/investigating-role-histone-acetylation-memory-formation</t>
  </si>
  <si>
    <t>Dr Helen Fitzsimons</t>
  </si>
  <si>
    <t>Pathophysiology, risk factors and management of postoperative gut dysfunction</t>
  </si>
  <si>
    <t>https://hrc.govt.nz/resources/research-repository/pathophysiology-risk-factors-and-management-postoperative-gut</t>
  </si>
  <si>
    <t>Dr Ryash Vather</t>
  </si>
  <si>
    <t>Studies on renal function and acute kidney injury in elective abdominal surgery</t>
  </si>
  <si>
    <t>https://hrc.govt.nz/resources/research-repository/studies-renal-function-and-acute-kidney-injury-elective-abdominal</t>
  </si>
  <si>
    <t>Dr Jevon Puckett</t>
  </si>
  <si>
    <t>Accelerating liquefaction of pancreatic necrosum using targeted enzymes</t>
  </si>
  <si>
    <t>https://hrc.govt.nz/resources/research-repository/accelerating-liquefaction-pancreatic-necrosum-using-targeted-enzymes</t>
  </si>
  <si>
    <t>Dr Lisa Brown</t>
  </si>
  <si>
    <t>Low-carbon routes to health equity: investigating effects of transport policies</t>
  </si>
  <si>
    <t>https://hrc.govt.nz/resources/research-repository/low-carbon-routes-health-equity-investigating-effects-transport</t>
  </si>
  <si>
    <t>Dr Jamie Hosking</t>
  </si>
  <si>
    <t>Suicide prevention for Pacific youth in New Zealand: Pacific community solutions</t>
  </si>
  <si>
    <t>https://hrc.govt.nz/resources/research-repository/suicide-prevention-pacific-youth-new-zealand-pacific-community</t>
  </si>
  <si>
    <t>Associate Professor Jemaima Tiatia</t>
  </si>
  <si>
    <t>Chewing the facts on fat! What does that say about me?</t>
  </si>
  <si>
    <t>https://hrc.govt.nz/resources/research-repository/chewing-facts-fat-what-does-say-about-me</t>
  </si>
  <si>
    <t>'Healthy Beverages' for Kelston Youth: a community partnered initiative</t>
  </si>
  <si>
    <t>https://hrc.govt.nz/resources/research-repository/healthy-beverages-kelston-youth-community-partnered-initiative</t>
  </si>
  <si>
    <t>Dr Gerhard Sundborn</t>
  </si>
  <si>
    <t>A lifestyle intervention model to address obesity &amp; type 2 diabetes in Pacific</t>
  </si>
  <si>
    <t>https://hrc.govt.nz/resources/research-repository/lifestyle-intervention-model-address-obesity-type-2-diabetes-pacific</t>
  </si>
  <si>
    <t>Investigation of cardiovascular pathology in the Emergency Department</t>
  </si>
  <si>
    <t>https://hrc.govt.nz/resources/research-repository/investigation-cardiovascular-pathology-emergency-department</t>
  </si>
  <si>
    <t>Dr Martin Than</t>
  </si>
  <si>
    <t>Canterbury District Health Board</t>
  </si>
  <si>
    <t>Clinical Practitioner Research Fellowship</t>
  </si>
  <si>
    <t>Tuberculosis and innate immunity: understanding early clearance of infection</t>
  </si>
  <si>
    <t>https://hrc.govt.nz/resources/research-repository/tuberculosis-and-innate-immunity-understanding-early-clearance</t>
  </si>
  <si>
    <t>Dr Ayesha Verrall</t>
  </si>
  <si>
    <t>Switching off tumour-promoting immune cells to develop novel cancer therapies</t>
  </si>
  <si>
    <t>https://hrc.govt.nz/resources/research-repository/switching-tumour-promoting-immune-cells-develop-novel-cancer</t>
  </si>
  <si>
    <t>Associate Professor Bridget Stocker</t>
  </si>
  <si>
    <t>Whanau Pakari: a multi-disciplinary intervention for children with weight issues</t>
  </si>
  <si>
    <t>https://hrc.govt.nz/resources/research-repository/whanau-pakari-multi-disciplinary-intervention-children-weight-issues</t>
  </si>
  <si>
    <t>Dr Yvonne Anderson</t>
  </si>
  <si>
    <t>Paediatric emergency research</t>
  </si>
  <si>
    <t>https://hrc.govt.nz/resources/research-repository/paediatric-emergency-research</t>
  </si>
  <si>
    <t>Professor Stuart Dalziel</t>
  </si>
  <si>
    <t>Auckland Hospitals Research And Endowment Fund</t>
  </si>
  <si>
    <t>Evaluating initiatives to enhance acute care services in Auckland</t>
  </si>
  <si>
    <t>https://hrc.govt.nz/resources/research-repository/evaluating-initiatives-enhance-acute-care-services-auckland</t>
  </si>
  <si>
    <t>Associate Professor Timothy Tenbensel</t>
  </si>
  <si>
    <t>Primary Care Research Project</t>
  </si>
  <si>
    <t>Evaluating BSMC initiatives in the Lower North Island</t>
  </si>
  <si>
    <t>https://hrc.govt.nz/resources/research-repository/evaluating-bsmc-initiatives-lower-north-island</t>
  </si>
  <si>
    <t>Dr Jacqueline Cumming</t>
  </si>
  <si>
    <t>Victoria University of Wellington</t>
  </si>
  <si>
    <t>Mauri Ora - Growing healthy tamariki, whanau and hapu in Tuhoe communities</t>
  </si>
  <si>
    <t>https://hrc.govt.nz/resources/research-repository/mauri-ora-growing-healthy-tamariki-whanau-and-hapu-tuhoe-communities</t>
  </si>
  <si>
    <t>Mrs Haromi Williams</t>
  </si>
  <si>
    <t>Tuhoe Education Authority Charitable Trust</t>
  </si>
  <si>
    <t>Joint Research Partnership Project</t>
  </si>
  <si>
    <t>Resilient Whanau: Wellbeing through innovation and traditional practice</t>
  </si>
  <si>
    <t>https://hrc.govt.nz/resources/research-repository/resilient-whanau-wellbeing-through-innovation-and-traditional</t>
  </si>
  <si>
    <t>Ms Tania Rauna</t>
  </si>
  <si>
    <t>Te Hauora o Turanganui a Kiwa</t>
  </si>
  <si>
    <t>Indicators for surveillance of occupational disease</t>
  </si>
  <si>
    <t>https://hrc.govt.nz/resources/research-repository/indicators-surveillance-occupational-disease</t>
  </si>
  <si>
    <t>Professor Barry Borman</t>
  </si>
  <si>
    <t>Brief Interventions in Primary Care and Workplace Settings</t>
  </si>
  <si>
    <t>https://hrc.govt.nz/resources/research-repository/brief-interventions-primary-care-and-workplace-settings</t>
  </si>
  <si>
    <t>Professor Grant Schofield</t>
  </si>
  <si>
    <t>Workplace interventions to reduce wood dust exposures in joinery and furniture workers</t>
  </si>
  <si>
    <t>https://hrc.govt.nz/resources/research-repository/workplace-interventions-reduce-wood-dust-exposures-joinery-and</t>
  </si>
  <si>
    <t>Professor Jeroen Douwes</t>
  </si>
  <si>
    <t>Assessing the cost-effectiveness of public health interventions to prevent obesity</t>
  </si>
  <si>
    <t>https://hrc.govt.nz/resources/research-repository/assessing-cost-effectiveness-public-health-interventions-prevent</t>
  </si>
  <si>
    <t>Ko Taku Iwi Tuaroa Tena - Factors that influence parental decision-making about childhood vaccines</t>
  </si>
  <si>
    <t>https://hrc.govt.nz/resources/research-repository/ko-taku-iwi-tuaroa-tena-factors-influence-parental-decision-making</t>
  </si>
  <si>
    <t>Dr Stephanie Palmer</t>
  </si>
  <si>
    <t>Tumana Research Services</t>
  </si>
  <si>
    <t>Investigating the Relationship Between Acculturation and Stress</t>
  </si>
  <si>
    <t>https://hrc.govt.nz/resources/research-repository/investigating-relationship-between-acculturation-and-stress</t>
  </si>
  <si>
    <t>Professor Te Kani Kingi</t>
  </si>
  <si>
    <t>Project Seeding Grant</t>
  </si>
  <si>
    <t>Maori palliative experiences of dying and end of life cultural needs</t>
  </si>
  <si>
    <t>https://hrc.govt.nz/resources/research-repository/maori-palliative-experiences-dying-and-end-life-cultural-needs</t>
  </si>
  <si>
    <t>Dr Tess Moeke-Maxwell</t>
  </si>
  <si>
    <t>Nga Pou Wahine: Addressing problem gambling from a Maori women's reality</t>
  </si>
  <si>
    <t>https://hrc.govt.nz/resources/research-repository/nga-pou-wahine-addressing-problem-gambling-maori-womens-reality</t>
  </si>
  <si>
    <t>Dr Laurie Morrison</t>
  </si>
  <si>
    <t>Monitoring Sexually Transmitted Infections among Maori in the Bay of Plenty</t>
  </si>
  <si>
    <t>https://hrc.govt.nz/resources/research-repository/monitoring-sexually-transmitted-infections-among-maori-bay-plenty</t>
  </si>
  <si>
    <t>Anthony Tawhiwhi Barrett</t>
  </si>
  <si>
    <t>University of Waikato</t>
  </si>
  <si>
    <t>Breast cancer risk factors in genetically susceptible Maori</t>
  </si>
  <si>
    <t>https://hrc.govt.nz/resources/research-repository/breast-cancer-risk-factors-genetically-susceptible-maori</t>
  </si>
  <si>
    <t>Ms Maybelle McLeod</t>
  </si>
  <si>
    <t>Resiliency and multiple sclerosis - individuals and carers - a qualitative investigation</t>
  </si>
  <si>
    <t>https://hrc.govt.nz/resources/research-repository/resiliency-and-multiple-sclerosis-individuals-and-carers-qualitative</t>
  </si>
  <si>
    <t>Dr Pauline Boland</t>
  </si>
  <si>
    <t>Masters Disability Research Placement Scholarship</t>
  </si>
  <si>
    <t>Experiences of intimacy in acute spinal cord rehabilitation</t>
  </si>
  <si>
    <t>https://hrc.govt.nz/resources/research-repository/experiences-intimacy-acute-spinal-cord-rehabilitation</t>
  </si>
  <si>
    <t>Ms Claire Freeman</t>
  </si>
  <si>
    <t>Are CB2 receptors a potential therapeutic target for neuroinflammatory diseases in humans?</t>
  </si>
  <si>
    <t>https://hrc.govt.nz/resources/research-repository/are-cb2-receptors-potential-therapeutic-target-neuroinflammatory</t>
  </si>
  <si>
    <t>Dr Scott Graham</t>
  </si>
  <si>
    <t>Antioxidant strategies to prevent eye disease: is the lens a glutathione reservoir?</t>
  </si>
  <si>
    <t>https://hrc.govt.nz/resources/research-repository/antioxidant-strategies-prevent-eye-disease-lens-glutathione-reservoir</t>
  </si>
  <si>
    <t>Dr Julie Lim</t>
  </si>
  <si>
    <t>Airways disease, obesity, and the metabolic syndrome</t>
  </si>
  <si>
    <t>https://hrc.govt.nz/resources/research-repository/airways-disease-obesity-and-metabolic-syndrome</t>
  </si>
  <si>
    <t>Dr Paul Sexton</t>
  </si>
  <si>
    <t>Engagement with paid work after neurological injury in urban Aotearoa/NZ</t>
  </si>
  <si>
    <t>https://hrc.govt.nz/resources/research-repository/engagement-paid-work-after-neurological-injury-urban-aotearoanz</t>
  </si>
  <si>
    <t>Dr Joanna Fadyl</t>
  </si>
  <si>
    <t>PhD Disability Research Placement Scholarship</t>
  </si>
  <si>
    <t>Novel magnetic nanoparticles as contrast agents for magnetic resonance imaging</t>
  </si>
  <si>
    <t>https://hrc.govt.nz/resources/research-repository/novel-magnetic-nanoparticles-contrast-agents-magnetic-resonance</t>
  </si>
  <si>
    <t>Dr Peter Ferguson</t>
  </si>
  <si>
    <t>Malaghan Institute of Medical Research</t>
  </si>
  <si>
    <t>Quantifying the health effects of climate change mitigation policies in NZ</t>
  </si>
  <si>
    <t>https://hrc.govt.nz/resources/research-repository/quantifying-health-effects-climate-change-mitigation-policies-nz</t>
  </si>
  <si>
    <t>Dr Caroline Shaw</t>
  </si>
  <si>
    <t>Targeted intervention for noise induced hearing loss in New Zealand workers</t>
  </si>
  <si>
    <t>https://hrc.govt.nz/resources/research-repository/targeted-intervention-noise-induced-hearing-loss-new-zealand-workers</t>
  </si>
  <si>
    <t>Dr Ravi Reddy</t>
  </si>
  <si>
    <t>ACC Career Development Award</t>
  </si>
  <si>
    <t>Attitudes of children and adults to the food environment in organised sport</t>
  </si>
  <si>
    <t>https://hrc.govt.nz/resources/research-repository/attitudes-children-and-adults-food-environment-organised-sport</t>
  </si>
  <si>
    <t>Dr Moira Smith</t>
  </si>
  <si>
    <t>Self-determination and disabled students in the transition from school to adulthood</t>
  </si>
  <si>
    <t>https://hrc.govt.nz/resources/research-repository/self-determination-and-disabled-students-transition-school-adulthood</t>
  </si>
  <si>
    <t>Dr Colin Gladstone</t>
  </si>
  <si>
    <t>University of Canterbury</t>
  </si>
  <si>
    <t>Improving immunotherapy for high grade glioma</t>
  </si>
  <si>
    <t>https://hrc.govt.nz/resources/research-repository/improving-immunotherapy-high-grade-glioma</t>
  </si>
  <si>
    <t>Mr Martin Hunn</t>
  </si>
  <si>
    <t>Tuning post-stroke cortical excitability: implications for learning and memory</t>
  </si>
  <si>
    <t>https://hrc.govt.nz/resources/research-repository/tuning-post-stroke-cortical-excitability-implications-learning-and</t>
  </si>
  <si>
    <t>Dr Andrew Clarkson</t>
  </si>
  <si>
    <t>Sodium in New Zealand, intake, consumer perceptions, and implications for chronic disease</t>
  </si>
  <si>
    <t>https://hrc.govt.nz/resources/research-repository/sodium-new-zealand-intake-consumer-perceptions-and-implications</t>
  </si>
  <si>
    <t>Associate Professor Rachael McLean</t>
  </si>
  <si>
    <t>Tomo mai, Responsive Child and Adolescent Mental Health Service (CAMHS) for Maori Rangatahi</t>
  </si>
  <si>
    <t>https://hrc.govt.nz/resources/research-repository/tomo-mai-responsive-child-and-adolescent-mental-health-service-camhs</t>
  </si>
  <si>
    <t>Dr Kahu McClintock</t>
  </si>
  <si>
    <t>Te Rau Ora</t>
  </si>
  <si>
    <t>Erihapeti Rehu-Murchie Fellowship</t>
  </si>
  <si>
    <t>Knowledge and experiences of Maori Culture expressed by students applying for entry to the Bachelor of Physiotherapy programme</t>
  </si>
  <si>
    <t>https://hrc.govt.nz/resources/research-repository/knowledge-and-experiences-maori-culture-expressed-students-applying</t>
  </si>
  <si>
    <t>Mr Tyson Hullena</t>
  </si>
  <si>
    <t>A survey of Maori medical graduates from the University of Otago (1997-2009) - Pathways of â€œEarly Career" Maori Doctors</t>
  </si>
  <si>
    <t>https://hrc.govt.nz/resources/research-repository/survey-maori-medical-graduates-university-otago-1997-2009-pathways</t>
  </si>
  <si>
    <t>Mr Lance Buckthought</t>
  </si>
  <si>
    <t>Intersections between Maori masculine identity, self-discipline and mental health treatment recovery</t>
  </si>
  <si>
    <t>https://hrc.govt.nz/resources/research-repository/intersections-between-maori-masculine-identity-self-discipline-and</t>
  </si>
  <si>
    <t>Dr Clarence Kerrison</t>
  </si>
  <si>
    <t>Who should I see? Patient experiences of visiting General Practitioners and Rongoa Practitioners</t>
  </si>
  <si>
    <t>https://hrc.govt.nz/resources/research-repository/who-should-i-see-patient-experiences-visiting-general-practitioners</t>
  </si>
  <si>
    <t>Rebecca White</t>
  </si>
  <si>
    <t>Immunohistochemical and Tikanga Maori Studies on the human brain with Huntington's disease</t>
  </si>
  <si>
    <t>https://hrc.govt.nz/resources/research-repository/immunohistochemical-and-tikanga-maori-studies-human-brain-huntingtons</t>
  </si>
  <si>
    <t>Emma Lambert</t>
  </si>
  <si>
    <t>Porirua Harbour and the relationship to tangata whenua - Working towards a healthy built environment</t>
  </si>
  <si>
    <t>https://hrc.govt.nz/resources/research-repository/porirua-harbour-and-relationship-tangata-whenua-working-towards</t>
  </si>
  <si>
    <t>Mr Stephen Kenny</t>
  </si>
  <si>
    <t>Lifestyle and body composition in adolescents</t>
  </si>
  <si>
    <t>https://hrc.govt.nz/resources/research-repository/lifestyle-and-body-composition-adolescents</t>
  </si>
  <si>
    <t>Dr John Sluyter</t>
  </si>
  <si>
    <t>Pacific Health PhD Scholarship</t>
  </si>
  <si>
    <t>E Mapu i Fagalele: Landscapes of Wellbeing for Samoan Elderly Living in New Zealand</t>
  </si>
  <si>
    <t>https://hrc.govt.nz/resources/research-repository/e-mapu-i-fagalele-landscapes-wellbeing-samoan-elderly-living-new</t>
  </si>
  <si>
    <t>Ms Carmel L M F Peteru</t>
  </si>
  <si>
    <t>Development, implementation and evaluation of a Health Promotion Model to promote the health of young people in the Cook Islands, using a combined school, community empowerment, partnership approach</t>
  </si>
  <si>
    <t>https://hrc.govt.nz/resources/research-repository/development-implementation-and-evaluation-health-promotion-model</t>
  </si>
  <si>
    <t>Dr Neti Herman</t>
  </si>
  <si>
    <t>Overweight and obesity in Pacific families - identification of social, food and built environmental protectives and risk factors</t>
  </si>
  <si>
    <t>https://hrc.govt.nz/resources/research-repository/overweight-and-obesity-pacific-families-identification-social-food</t>
  </si>
  <si>
    <t>Dr Faasisila Savila</t>
  </si>
  <si>
    <t>The Application of Mirimiri to Contemporary Physiotherapeutic Practise: An Exploratory Study</t>
  </si>
  <si>
    <t>https://hrc.govt.nz/resources/research-repository/application-mirimiri-contemporary-physiotherapeutic-practise</t>
  </si>
  <si>
    <t>Ms Kelly Gray</t>
  </si>
  <si>
    <t>An exploration into the perceptions of sexual health amongst NZ-born Niuean adolescent females living in Auckland</t>
  </si>
  <si>
    <t>https://hrc.govt.nz/resources/research-repository/exploration-perceptions-sexual-health-amongst-nz-born-niuean</t>
  </si>
  <si>
    <t>Mrs Amio Matenga Ikihele</t>
  </si>
  <si>
    <t>Pacific Health Masters Scholarship</t>
  </si>
  <si>
    <t>The Staying Well Project for Disabled People</t>
  </si>
  <si>
    <t>https://hrc.govt.nz/resources/research-repository/staying-well-project-disabled-people</t>
  </si>
  <si>
    <t>Dr Kathryn McPherson</t>
  </si>
  <si>
    <t>Development of a Pacific Health Research Model and a Pacific Health and Welfare Practice Model</t>
  </si>
  <si>
    <t>https://hrc.govt.nz/resources/research-repository/development-pacific-health-research-model-and-pacific-health-and</t>
  </si>
  <si>
    <t>Ms Maria Lucas</t>
  </si>
  <si>
    <t>Pacific Health Seeding Grant</t>
  </si>
  <si>
    <t>Asthma support for Maori in primary schools: pilot study</t>
  </si>
  <si>
    <t>https://hrc.govt.nz/resources/research-repository/asthma-support-maori-primary-schools-pilot-study</t>
  </si>
  <si>
    <t>Ms Sarah Thompson-Lester</t>
  </si>
  <si>
    <t>Maa te Haakinakina ka whakaora ai ano taatou to taatou ake Maaoritanga</t>
  </si>
  <si>
    <t>https://hrc.govt.nz/resources/research-repository/maa-te-haakinakina-ka-whakaora-ai-ano-taatou-taatou-ake-maaoritanga</t>
  </si>
  <si>
    <t>Mr Wiremu Mato</t>
  </si>
  <si>
    <t>Tangata-centred Huntington's disease research: Partnership between Indigenous community and biomedical science</t>
  </si>
  <si>
    <t>https://hrc.govt.nz/resources/research-repository/tangata-centred-huntingtons-disease-research-partnership-between</t>
  </si>
  <si>
    <t>Dr Melanie Cheung</t>
  </si>
  <si>
    <t>Eru Pomare Fellowship</t>
  </si>
  <si>
    <t>Tobacco and Kava consumption amongst Pacific men</t>
  </si>
  <si>
    <t>https://hrc.govt.nz/resources/research-repository/tobacco-and-kava-consumption-amongst-pacific-men</t>
  </si>
  <si>
    <t>Tokelau children's nutrition survey</t>
  </si>
  <si>
    <t>https://hrc.govt.nz/resources/research-repository/tokelau-childrens-nutrition-survey</t>
  </si>
  <si>
    <t>Dr Teuila Percival</t>
  </si>
  <si>
    <t>Adapting the Boston Naming Test for Tongan and Samoan speaking populations</t>
  </si>
  <si>
    <t>https://hrc.govt.nz/resources/research-repository/adapting-boston-naming-test-tongan-and-samoan-speaking-populations</t>
  </si>
  <si>
    <t>Dr Melenaite Taumoefolau</t>
  </si>
  <si>
    <t>Developing a Pacific mental health intervention: What is therapeutic?</t>
  </si>
  <si>
    <t>https://hrc.govt.nz/resources/research-repository/developing-pacific-mental-health-intervention-what-therapeutic</t>
  </si>
  <si>
    <t>Dr Karlo Mila-Schaaf MNZM</t>
  </si>
  <si>
    <t>University of Otago/The University of Auckland</t>
  </si>
  <si>
    <t>Whanau ora: Maori motherhood, cultural identity and mental wellbeing.</t>
  </si>
  <si>
    <t>https://hrc.govt.nz/resources/research-repository/whanau-ora-maori-motherhood-cultural-identity-and-mental-wellbeing</t>
  </si>
  <si>
    <t>Dr Reena Kainamu</t>
  </si>
  <si>
    <t>Wahine Pumanawa</t>
  </si>
  <si>
    <t>https://hrc.govt.nz/resources/research-repository/wahine-pumanawa</t>
  </si>
  <si>
    <t>Tiana Ngawati</t>
  </si>
  <si>
    <t>Do whanau Maori in Taranaki support community-based breastfeeding initiatives?</t>
  </si>
  <si>
    <t>https://hrc.govt.nz/resources/research-repository/do-whanau-maori-taranaki-support-community-based-breastfeeding</t>
  </si>
  <si>
    <t>Kia Ngawari: Investigating palliative care of Maori and their whanau</t>
  </si>
  <si>
    <t>https://hrc.govt.nz/resources/research-repository/kia-ngawari-investigating-palliative-care-maori-and-their-whanau</t>
  </si>
  <si>
    <t>Tane Tu Tane Ora</t>
  </si>
  <si>
    <t>https://hrc.govt.nz/resources/research-repository/tane-tu-tane-ora</t>
  </si>
  <si>
    <t>Morewa Wilson</t>
  </si>
  <si>
    <t>Health research and services: Localising the interface between Matauranga Maori and Science</t>
  </si>
  <si>
    <t>https://hrc.govt.nz/resources/research-repository/health-research-and-services-localising-interface-between-matauranga</t>
  </si>
  <si>
    <t>Dr Will Edwards</t>
  </si>
  <si>
    <t>Hohua Tutengaehe Fellowship</t>
  </si>
  <si>
    <t>He Kaakano ahau i ruia mai i Rangiaatea: engaging Maori in child and adolescent mental health services</t>
  </si>
  <si>
    <t>https://hrc.govt.nz/resources/research-repository/he-kaakano-ahau-i-ruia-mai-i-rangiaatea-engaging-maori-child-and</t>
  </si>
  <si>
    <t>Dr Pikihuia Pomare</t>
  </si>
  <si>
    <t>Striving to continue our whakapapa with PCOS</t>
  </si>
  <si>
    <t>https://hrc.govt.nz/resources/research-repository/striving-continue-our-whakapapa-pcos</t>
  </si>
  <si>
    <t>Ms Huriana McRoberts</t>
  </si>
  <si>
    <t>A critical review of the literature pertaining to the relationship between health inequalities and the determinants of housing tenure and location choices of indigenous and migrant peoples</t>
  </si>
  <si>
    <t>https://hrc.govt.nz/resources/research-repository/critical-review-literature-pertaining-relationship-between-health</t>
  </si>
  <si>
    <t>Ramona Radford</t>
  </si>
  <si>
    <t>EXTENSION: Zonnic (oral nicotine) and nicotine patch in smoking cessation  (JV542)</t>
  </si>
  <si>
    <t>https://hrc.govt.nz/resources/research-repository/extension-zonnic-oral-nicotine-and-nicotine-patch-smoking-cessation</t>
  </si>
  <si>
    <t>Professor Julian Crane</t>
  </si>
  <si>
    <t>Exploring Pacific leaders' in-depth thinking to develop a Pacific health strategy</t>
  </si>
  <si>
    <t>https://hrc.govt.nz/resources/research-repository/exploring-pacific-leaders-depth-thinking-develop-pacific-health</t>
  </si>
  <si>
    <t>Dr Aliitasi Su'a-Tavila</t>
  </si>
  <si>
    <t>Factors enabling and disabling weight loss in Pacific children in a family-led obesity weight-management programme</t>
  </si>
  <si>
    <t>https://hrc.govt.nz/resources/research-repository/factors-enabling-and-disabling-weight-loss-pacific-children-family</t>
  </si>
  <si>
    <t>Dr Tasileta Teevale</t>
  </si>
  <si>
    <t>Human pathogenic viruses: drug targets and therapeutic potential</t>
  </si>
  <si>
    <t>https://hrc.govt.nz/resources/research-repository/human-pathogenic-viruses-drug-targets-and-therapeutic-potential</t>
  </si>
  <si>
    <t>Emeritus Professor Andrew Mercer</t>
  </si>
  <si>
    <t>Programme Extension</t>
  </si>
  <si>
    <t>Population interventions to improve nutrition and physical activity</t>
  </si>
  <si>
    <t>https://hrc.govt.nz/resources/research-repository/population-interventions-improve-nutrition-and-physical-activity</t>
  </si>
  <si>
    <t>Professor Cliona Ni Mhurchu</t>
  </si>
  <si>
    <t>Preventing injury and reducing subsequent disability outcomes</t>
  </si>
  <si>
    <t>https://hrc.govt.nz/resources/research-repository/preventing-injury-and-reducing-subsequent-disability-outcomes</t>
  </si>
  <si>
    <t>Dr Dorothy Begg</t>
  </si>
  <si>
    <t>Sympathoinhibitory hormone Urocortin 2: Beneficial effects in cardiac injury?</t>
  </si>
  <si>
    <t>https://hrc.govt.nz/resources/research-repository/sympathoinhibitory-hormone-urocortin-2-beneficial-effects-cardiac</t>
  </si>
  <si>
    <t>Professor Christopher Charles</t>
  </si>
  <si>
    <t>Project</t>
  </si>
  <si>
    <t>Self-regulating gene therapy for Parkinson's disease</t>
  </si>
  <si>
    <t>https://hrc.govt.nz/resources/research-repository/self-regulating-gene-therapy-parkinsons-disease</t>
  </si>
  <si>
    <t>Associate Professor Deborah Young</t>
  </si>
  <si>
    <t>New clinical tools for diagnosing gastric dysfunction</t>
  </si>
  <si>
    <t>https://hrc.govt.nz/resources/research-repository/new-clinical-tools-diagnosing-gastric-dysfunction</t>
  </si>
  <si>
    <t>Professor Leo Cheng</t>
  </si>
  <si>
    <t>Children of SCOPE: The influence of foetal and maternal adiposity on obesity at 5</t>
  </si>
  <si>
    <t>https://hrc.govt.nz/resources/research-repository/children-scope-influence-foetal-and-maternal-adiposity-obesity-5</t>
  </si>
  <si>
    <t>Emeritus Professor Edwin Mitchell</t>
  </si>
  <si>
    <t>The beta-blocker to lower cardiovascular dialysis events Vanguard study</t>
  </si>
  <si>
    <t>https://hrc.govt.nz/resources/research-repository/beta-blocker-lower-cardiovascular-dialysis-events-vanguard-study</t>
  </si>
  <si>
    <t>Professor Helen Pilmore</t>
  </si>
  <si>
    <t>Feasibility Study</t>
  </si>
  <si>
    <t>Uncovering how inhibitor of apoptosis proteins regulate cell survival</t>
  </si>
  <si>
    <t>https://hrc.govt.nz/resources/research-repository/uncovering-how-inhibitor-apoptosis-proteins-regulate-cell-survival</t>
  </si>
  <si>
    <t>Professor Catherine Day</t>
  </si>
  <si>
    <t>Cognitive decline during aging and Alzheimer's: Biomarkers and therapeutic targets</t>
  </si>
  <si>
    <t>https://hrc.govt.nz/resources/research-repository/cognitive-decline-during-aging-and-alzheimers-biomarkers-and</t>
  </si>
  <si>
    <t>Professor Wickliffe Abraham</t>
  </si>
  <si>
    <t>Programme</t>
  </si>
  <si>
    <t>Pharmacotherapy for the different phenotypes of airways disease</t>
  </si>
  <si>
    <t>https://hrc.govt.nz/resources/research-repository/pharmacotherapy-different-phenotypes-airways-disease</t>
  </si>
  <si>
    <t>Professor Richard Beasley</t>
  </si>
  <si>
    <t>Medical Research Institute of New Zealand</t>
  </si>
  <si>
    <t>Effect of vitamin C on serum urate in patients with gout</t>
  </si>
  <si>
    <t>https://hrc.govt.nz/resources/research-repository/effect-vitamin-c-serum-urate-patients-gout</t>
  </si>
  <si>
    <t>Professor Lisa Stamp</t>
  </si>
  <si>
    <t>Healthy Homework: A physical activity and nutrition intervention for children</t>
  </si>
  <si>
    <t>https://hrc.govt.nz/resources/research-repository/healthy-homework-physical-activity-and-nutrition-intervention</t>
  </si>
  <si>
    <t>Professor Scott Duncan</t>
  </si>
  <si>
    <t>Premature loss of oocytes leads to ovarian disorder and carcinomas</t>
  </si>
  <si>
    <t>https://hrc.govt.nz/resources/research-repository/premature-loss-oocytes-leads-ovarian-disorder-and-carcinomas</t>
  </si>
  <si>
    <t>Associate Professor Janet Pitman</t>
  </si>
  <si>
    <t>Emerging Researcher First Grant</t>
  </si>
  <si>
    <t>Electronic cigarettes for smoking cessation: a randomised controlled trial</t>
  </si>
  <si>
    <t>https://hrc.govt.nz/resources/research-repository/electronic-cigarettes-smoking-cessation-randomised-controlled-trial</t>
  </si>
  <si>
    <t>Burden of Disease Epidemiology, Equity and Cost-Effectiveness Programme (BODE3)</t>
  </si>
  <si>
    <t>https://hrc.govt.nz/resources/research-repository/burden-disease-epidemiology-equity-and-cost-effectiveness-programme</t>
  </si>
  <si>
    <t>Professor Tony Blakely</t>
  </si>
  <si>
    <t>Sudden unexpected death in infancy (SUDI) case-control feasibility study</t>
  </si>
  <si>
    <t>https://hrc.govt.nz/resources/research-repository/sudden-unexpected-death-infancy-sudi-case-control-feasibility-study</t>
  </si>
  <si>
    <t>Fire together, wire together: sensory synchronisation to enhance stroke recovery</t>
  </si>
  <si>
    <t>https://hrc.govt.nz/resources/research-repository/fire-together-wire-together-sensory-synchronisation-enhance-stroke</t>
  </si>
  <si>
    <t>Dr Jonathan Shemmell</t>
  </si>
  <si>
    <t>Can isoforms of the p53 tumour suppressor cause cancer?</t>
  </si>
  <si>
    <t>https://hrc.govt.nz/resources/research-repository/can-isoforms-p53-tumour-suppressor-cause-cancer</t>
  </si>
  <si>
    <t>Professor Antony Braithwaite</t>
  </si>
  <si>
    <t>Alcohol and antisocial behaviour: Findings in two birth cohorts</t>
  </si>
  <si>
    <t>https://hrc.govt.nz/resources/research-repository/alcohol-and-antisocial-behaviour-findings-two-birth-cohorts</t>
  </si>
  <si>
    <t>Professor Joseph Boden</t>
  </si>
  <si>
    <t>A randomised placebo-controlled trial of paracetamol use in influenza</t>
  </si>
  <si>
    <t>https://hrc.govt.nz/resources/research-repository/randomised-placebo-controlled-trial-paracetamol-use-influenza</t>
  </si>
  <si>
    <t>Dialysis outcomes in those Aged 65 years and over</t>
  </si>
  <si>
    <t>https://hrc.govt.nz/resources/research-repository/dialysis-outcomes-those-aged-65-years-and-over</t>
  </si>
  <si>
    <t>Professor Robert Walker</t>
  </si>
  <si>
    <t>Addressing barriers to care for young pregnant Maori women and their infants</t>
  </si>
  <si>
    <t>https://hrc.govt.nz/resources/research-repository/addressing-barriers-care-young-pregnant-maori-women-and-their-infants</t>
  </si>
  <si>
    <t>Professor Beverley Lawton</t>
  </si>
  <si>
    <t>Aged Residential Care Healthcare Utilization Study (ARCHUS)</t>
  </si>
  <si>
    <t>https://hrc.govt.nz/resources/research-repository/aged-residential-care-healthcare-utilization-study-archus</t>
  </si>
  <si>
    <t>Translational control of urate transporters via microRNAs</t>
  </si>
  <si>
    <t>https://hrc.govt.nz/resources/research-repository/translational-control-urate-transporters-micrornas</t>
  </si>
  <si>
    <t>Dr Andrew Bahn</t>
  </si>
  <si>
    <t>Neonatal Hypoglycaemia: How do we know how low is too low?</t>
  </si>
  <si>
    <t>https://hrc.govt.nz/resources/research-repository/neonatal-hypoglycaemia-how-do-we-know-how-low-too-low</t>
  </si>
  <si>
    <t>Professor Jane Harding</t>
  </si>
  <si>
    <t>Effect of vitamin D on cardiovascular and respiratory disease event rates</t>
  </si>
  <si>
    <t>https://hrc.govt.nz/resources/research-repository/effect-vitamin-d-cardiovascular-and-respiratory-disease-event-rates</t>
  </si>
  <si>
    <t>Professor Robert Scragg</t>
  </si>
  <si>
    <t>Defining the genetic determinants for epilepsy</t>
  </si>
  <si>
    <t>https://hrc.govt.nz/resources/research-repository/defining-genetic-determinants-epilepsy</t>
  </si>
  <si>
    <t>Professor Lynette Sadleir</t>
  </si>
  <si>
    <t>C3 study: Effect of comorbidity on care and cancer survival inequalities</t>
  </si>
  <si>
    <t>https://hrc.govt.nz/resources/research-repository/c3-study-effect-comorbidity-care-and-cancer-survival-inequalities</t>
  </si>
  <si>
    <t>Professor Diana Sarfati</t>
  </si>
  <si>
    <t>Racism as a health determinant: implications for Maori health and inequalities</t>
  </si>
  <si>
    <t>https://hrc.govt.nz/resources/research-repository/racism-health-determinant-implications-maori-health-and-inequalities</t>
  </si>
  <si>
    <t>Associate Professor Ricci Harris</t>
  </si>
  <si>
    <t>Estimating unrecognised HIV infection in a community sample of homosexual men</t>
  </si>
  <si>
    <t>https://hrc.govt.nz/resources/research-repository/estimating-unrecognised-hiv-infection-community-sample-homosexual-men</t>
  </si>
  <si>
    <t>Dr Peter Saxton</t>
  </si>
  <si>
    <t>Development of wireless power for an implantable heart pump</t>
  </si>
  <si>
    <t>https://hrc.govt.nz/resources/research-repository/development-wireless-power-implantable-heart-pump</t>
  </si>
  <si>
    <t>Professor Simon Malpas</t>
  </si>
  <si>
    <t>Can an 'Accelerated Pathway' reduce admissions for chest pain in New Zealand?</t>
  </si>
  <si>
    <t>https://hrc.govt.nz/resources/research-repository/can-accelerated-pathway-reduce-admissions-chest-pain-new-zealand</t>
  </si>
  <si>
    <t>The role of p53 isoforms for increased cancer susceptibility</t>
  </si>
  <si>
    <t>https://hrc.govt.nz/resources/research-repository/role-p53-isoforms-increased-cancer-susceptibility</t>
  </si>
  <si>
    <t>Dr Tania Slatter</t>
  </si>
  <si>
    <t>Whiti Te Ra: bronchiolitis disparities among Maori and Pacific children</t>
  </si>
  <si>
    <t>https://hrc.govt.nz/resources/research-repository/whiti-te-ra-bronchiolitis-disparities-among-maori-and-pacific</t>
  </si>
  <si>
    <t>Associate Professor Tristram Ingham</t>
  </si>
  <si>
    <t>Efficacy of an m-health exercise-based cardiac rehabilitation programme</t>
  </si>
  <si>
    <t>https://hrc.govt.nz/resources/research-repository/efficacy-m-health-exercise-based-cardiac-rehabilitation-programme</t>
  </si>
  <si>
    <t>Professor Ralph Maddison</t>
  </si>
  <si>
    <t>Cytisine - a promising low-cost intervention for smoking cessation</t>
  </si>
  <si>
    <t>https://hrc.govt.nz/resources/research-repository/cytisine-promising-low-cost-intervention-smoking-cessation</t>
  </si>
  <si>
    <t>Associate Professor Natalie Walker</t>
  </si>
  <si>
    <t>ARCOS IV: measuring and reducing the stroke burden in New Zealand</t>
  </si>
  <si>
    <t>https://hrc.govt.nz/resources/research-repository/arcos-iv-measuring-and-reducing-stroke-burden-new-zealand-0</t>
  </si>
  <si>
    <t>Professor Valery Feigin</t>
  </si>
  <si>
    <t>Exploiting hypoxia and DNA repair defects in triple negative breast cancer</t>
  </si>
  <si>
    <t>https://hrc.govt.nz/resources/research-repository/exploiting-hypoxia-and-dna-repair-defects-triple-negative-breast</t>
  </si>
  <si>
    <t>Emeritus Professor William Wilson</t>
  </si>
  <si>
    <t>Novel vaccine approaches for protecting against helminth parasites.</t>
  </si>
  <si>
    <t>https://hrc.govt.nz/resources/research-repository/novel-vaccine-approaches-protecting-against-helminth-parasites</t>
  </si>
  <si>
    <t>Professor Graham Le Gros</t>
  </si>
  <si>
    <t>Experiences of recovery and adaptation after disabling traumatic brain injury.</t>
  </si>
  <si>
    <t>https://hrc.govt.nz/resources/research-repository/experiences-recovery-and-adaptation-after-disabling-traumatic-brain</t>
  </si>
  <si>
    <t>Portable airway support in stable Chronic Obstructive Pulmonary Disease</t>
  </si>
  <si>
    <t>https://hrc.govt.nz/resources/research-repository/portable-airway-support-stable-chronic-obstructive-pulmonary-disease</t>
  </si>
  <si>
    <t>Safer sleeping environments: evaluating new options for NZ babies</t>
  </si>
  <si>
    <t>https://hrc.govt.nz/resources/research-repository/safer-sleeping-environments-evaluating-new-options-nz-babies</t>
  </si>
  <si>
    <t>Professor Barry Taylor</t>
  </si>
  <si>
    <t>Sonic hedgehog facilitates post-stroke axonal sprouting and function recovery</t>
  </si>
  <si>
    <t>https://hrc.govt.nz/resources/research-repository/sonic-hedgehog-facilitates-post-stroke-axonal-sprouting-and-function</t>
  </si>
  <si>
    <t>Children's mobility and physical activity in higher density urban neighbourhoods</t>
  </si>
  <si>
    <t>https://hrc.govt.nz/resources/research-repository/childrens-mobility-and-physical-activity-higher-density-urban</t>
  </si>
  <si>
    <t>Professor Karen Witten</t>
  </si>
  <si>
    <t>Nuts for LIFE (Lipids, InFlammation, Endothelial)</t>
  </si>
  <si>
    <t>https://hrc.govt.nz/resources/research-repository/nuts-life-lipids-inflammation-endothelial</t>
  </si>
  <si>
    <t>Associate Professor Rachel Brown</t>
  </si>
  <si>
    <t>Intervention study of children at high risk of chronic lung disease</t>
  </si>
  <si>
    <t>https://hrc.govt.nz/resources/research-repository/intervention-study-children-high-risk-chronic-lung-disease</t>
  </si>
  <si>
    <t>Dr Adrian Trenholme</t>
  </si>
  <si>
    <t>Middlemore Clinical Trials</t>
  </si>
  <si>
    <t>Predictors of CVD morbidity and mortality in New Zealand adults</t>
  </si>
  <si>
    <t>https://hrc.govt.nz/resources/research-repository/predictors-cvd-morbidity-and-mortality-new-zealand-adults</t>
  </si>
  <si>
    <t>Dr Patricia Metcalf</t>
  </si>
  <si>
    <t>Genetics of type 2 diabetes, obesity and personalised obesity surgery</t>
  </si>
  <si>
    <t>https://hrc.govt.nz/resources/research-repository/genetics-type-2-diabetes-obesity-and-personalised-obesity-surgery</t>
  </si>
  <si>
    <t>Professor Rinki Murphy</t>
  </si>
  <si>
    <t>Life and living in advanced age: a cohort study in New Zealand, (LILACS NZ): Waves 2 and 3</t>
  </si>
  <si>
    <t>https://hrc.govt.nz/resources/research-repository/life-and-living-advanced-age-cohort-study-new-zealand-lilacs-nz-waves</t>
  </si>
  <si>
    <t>Professor Ngaire Kerse MNZM</t>
  </si>
  <si>
    <t>Kisspeptin-oxytocin regulation of pregnancy: implications for preterm delivery</t>
  </si>
  <si>
    <t>https://hrc.govt.nz/resources/research-repository/kisspeptin-oxytocin-regulation-pregnancy-implications-preterm</t>
  </si>
  <si>
    <t>Professor Colin Brown</t>
  </si>
  <si>
    <t>RCT of regular paracetamol in mild to moderate asthma</t>
  </si>
  <si>
    <t>https://hrc.govt.nz/resources/research-repository/rct-regular-paracetamol-mild-moderate-asthma</t>
  </si>
  <si>
    <t>Cancer in meat workers: identifying the causal exposures</t>
  </si>
  <si>
    <t>https://hrc.govt.nz/resources/research-repository/cancer-meat-workers-identifying-causal-exposures</t>
  </si>
  <si>
    <t>Dr David McLean</t>
  </si>
  <si>
    <t>The metabolic effect of antipsychotic medication</t>
  </si>
  <si>
    <t>https://hrc.govt.nz/resources/research-repository/metabolic-effect-antipsychotic-medication</t>
  </si>
  <si>
    <t>Professor Peter Shepherd</t>
  </si>
  <si>
    <t>Implementing performance improvement in NZ EDs: the six hour time target policy</t>
  </si>
  <si>
    <t>https://hrc.govt.nz/resources/research-repository/implementing-performance-improvement-nz-eds-six-hour-time-target</t>
  </si>
  <si>
    <t>Associate Professor Peter Jones</t>
  </si>
  <si>
    <t>Pacific Islands Families Study: Hearing Status of 11 year olds (PIF: HS)</t>
  </si>
  <si>
    <t>https://hrc.govt.nz/resources/research-repository/pacific-islands-families-study-hearing-status-11-year-olds-pif-hs</t>
  </si>
  <si>
    <t>Professor Janis Paterson</t>
  </si>
  <si>
    <t>Neurotoxic effects of occupational solvent exposure</t>
  </si>
  <si>
    <t>https://hrc.govt.nz/resources/research-repository/neurotoxic-effects-occupational-solvent-exposure</t>
  </si>
  <si>
    <t>Professor Neil Pearce</t>
  </si>
  <si>
    <t>Cytotoxic T lymphocyte-mediated immunotherapy of allergic airway inflammation</t>
  </si>
  <si>
    <t>https://hrc.govt.nz/resources/research-repository/cytotoxic-t-lymphocyte-mediated-immunotherapy-allergic-airway</t>
  </si>
  <si>
    <t>Professor Franca Ronchese</t>
  </si>
  <si>
    <t>Determinants of life-threatening injuries among young and middle-aged adults</t>
  </si>
  <si>
    <t>https://hrc.govt.nz/resources/research-repository/determinants-life-threatening-injuries-among-young-and-middle-aged</t>
  </si>
  <si>
    <t>Dr Shanthi Ameratunga</t>
  </si>
  <si>
    <t>Can we reduce Maori and Pacific school children's hospitalisations to Pakeha rates?</t>
  </si>
  <si>
    <t>https://hrc.govt.nz/resources/research-repository/can-we-reduce-maori-and-pacific-school-childrens-hospitalisations</t>
  </si>
  <si>
    <t>Professor Diana Lennon</t>
  </si>
  <si>
    <t>Mental health and substance abuse disorders among rangatahi Maori offenders</t>
  </si>
  <si>
    <t>https://hrc.govt.nz/resources/research-repository/mental-health-and-substance-abuse-disorders-among-rangatahi-maori</t>
  </si>
  <si>
    <t>Dr Tai Kake</t>
  </si>
  <si>
    <t>Independent Researcher</t>
  </si>
  <si>
    <t>Leptospirosis in New Zealand: diagnostics, strain typing and transmission</t>
  </si>
  <si>
    <t>https://hrc.govt.nz/resources/research-repository/leptospirosis-new-zealand-diagnostics-strain-typing-and-transmission</t>
  </si>
  <si>
    <t>Professor Jackie Benschop</t>
  </si>
  <si>
    <t>Evaluation of a novel breath test for tuberculosis</t>
  </si>
  <si>
    <t>https://hrc.govt.nz/resources/research-repository/evaluation-novel-breath-test-tuberculosis</t>
  </si>
  <si>
    <t>Professor Steve Chambers</t>
  </si>
  <si>
    <t>Vaccine-based immunotherapy of cancer</t>
  </si>
  <si>
    <t>https://hrc.govt.nz/resources/research-repository/vaccine-based-immunotherapy-cancer</t>
  </si>
  <si>
    <t>Professor Ian Hermans</t>
  </si>
  <si>
    <t>Obstructive Sleep Apnoea in pregnancy hypertension</t>
  </si>
  <si>
    <t>https://hrc.govt.nz/resources/research-repository/obstructive-sleep-apnoea-pregnancy-hypertension</t>
  </si>
  <si>
    <t>Dr Stuart Jones</t>
  </si>
  <si>
    <t>EGFR testing for Maori patients with non-small-cell lung cancer</t>
  </si>
  <si>
    <t>https://hrc.govt.nz/resources/research-repository/egfr-testing-maori-patients-non-small-cell-lung-cancer</t>
  </si>
  <si>
    <t>Dr Lesley Batten</t>
  </si>
  <si>
    <t>Kaumatuatanga; wellbeing outcomes in Te Rarawa Nga Aratika mo oo Taatau Kaumaatuatanga</t>
  </si>
  <si>
    <t>https://hrc.govt.nz/resources/research-repository/kaumatuatanga-wellbeing-outcomes-te-rarawa-nga-aratika-mo-oo-taatau</t>
  </si>
  <si>
    <t>Mrs Georgina Martin</t>
  </si>
  <si>
    <t>Tupu Ake: Developing a Kaupapa Maori definition of resiliency for Rangatahi in Taranaki</t>
  </si>
  <si>
    <t>https://hrc.govt.nz/resources/research-repository/tupu-ake-developing-kaupapa-maori-definition-resiliency-rangatahi</t>
  </si>
  <si>
    <t>Ms Bry Kopu</t>
  </si>
  <si>
    <t>Tu Tama Wahine o Taranaki</t>
  </si>
  <si>
    <t>Water quality in the Utakura River</t>
  </si>
  <si>
    <t>https://hrc.govt.nz/resources/research-repository/water-quality-utakura-river</t>
  </si>
  <si>
    <t>Ms Wendy Henwood</t>
  </si>
  <si>
    <t>Kia Maatau Kia Maarama Ka Ora: Maori and wellness mindsets, mediums and models</t>
  </si>
  <si>
    <t>https://hrc.govt.nz/resources/research-repository/kia-maatau-kia-maarama-ka-ora-maori-and-wellness-mindsets-mediums-and</t>
  </si>
  <si>
    <t>Dr Tepora Emery</t>
  </si>
  <si>
    <t>Pikimaunga - Pikioranga: positive participation for active iwi</t>
  </si>
  <si>
    <t>https://hrc.govt.nz/resources/research-repository/pikimaunga-pikioranga-positive-participation-active-iwi</t>
  </si>
  <si>
    <t>Dr Wayne Ngata</t>
  </si>
  <si>
    <t>Rheumatic fever: exploring issues of prevention, treatment and care</t>
  </si>
  <si>
    <t>https://hrc.govt.nz/resources/research-repository/rheumatic-fever-exploring-issues-prevention-treatment-and-care</t>
  </si>
  <si>
    <t>Ms Ngaroma Grant</t>
  </si>
  <si>
    <t>Ngaitai child health status and educational achievement: components of Toiora</t>
  </si>
  <si>
    <t>https://hrc.govt.nz/resources/research-repository/ngaitai-child-health-status-and-educational-achievement-components</t>
  </si>
  <si>
    <t>Miss Jodi Porter</t>
  </si>
  <si>
    <t>What roles do whanau play in the health and wellbeing of Ngapuhi Taane in prison?</t>
  </si>
  <si>
    <t>https://hrc.govt.nz/resources/research-repository/what-roles-do-whanau-play-health-and-wellbeing-ngapuhi-taane-prison</t>
  </si>
  <si>
    <t>Dr Lily George</t>
  </si>
  <si>
    <t>Te Mana o te Whanau</t>
  </si>
  <si>
    <t>https://hrc.govt.nz/resources/research-repository/te-mana-o-te-whanau</t>
  </si>
  <si>
    <t>Ms Amber Clarke</t>
  </si>
  <si>
    <t>An exploration of Rangatahi Maori rites of passage</t>
  </si>
  <si>
    <t>https://hrc.govt.nz/resources/research-repository/exploration-rangatahi-maori-rites-passage</t>
  </si>
  <si>
    <t>Ms Mere Balzer</t>
  </si>
  <si>
    <t>Te Runanga o Kirikiriroa Charitable Trust</t>
  </si>
  <si>
    <t>Maori intergenerational communication about parenting and non-physical discipline</t>
  </si>
  <si>
    <t>https://hrc.govt.nz/resources/research-repository/maori-intergenerational-communication-about-parenting-and-non</t>
  </si>
  <si>
    <t>Rongoatia - preparing the remedy</t>
  </si>
  <si>
    <t>https://hrc.govt.nz/resources/research-repository/rongoatia-preparing-remedy</t>
  </si>
  <si>
    <t>Mrs Alexandra Watene</t>
  </si>
  <si>
    <t>Bringing together to Matauranga Maori, western science, medicine and people</t>
  </si>
  <si>
    <t>https://hrc.govt.nz/resources/research-repository/bringing-together-matauranga-maori-western-science-medicine-and</t>
  </si>
  <si>
    <t>Beverly Hughes</t>
  </si>
  <si>
    <t>Te Runanga o Ngati Awa</t>
  </si>
  <si>
    <t>Te Huanui Waiora - Maori community tools for improving social wellbeing</t>
  </si>
  <si>
    <t>https://hrc.govt.nz/resources/research-repository/te-huanui-waiora-maori-community-tools-improving-social-wellbeing</t>
  </si>
  <si>
    <t>Miss Pia Pohatu</t>
  </si>
  <si>
    <t>Nga Wai o Rongo</t>
  </si>
  <si>
    <t>https://hrc.govt.nz/resources/research-repository/nga-wai-o-rongo</t>
  </si>
  <si>
    <t>Mrs Sylvia Tapuke</t>
  </si>
  <si>
    <t>Oranga Whanau: moving forward into wellness</t>
  </si>
  <si>
    <t>https://hrc.govt.nz/resources/research-repository/oranga-whanau-moving-forward-wellness</t>
  </si>
  <si>
    <t>Mr Tristran Taylor</t>
  </si>
  <si>
    <t>Understanding the psychology of Maori wahine problem gambling using Maori metaphors to assist Maori working in the field of problem gambling</t>
  </si>
  <si>
    <t>https://hrc.govt.nz/resources/research-repository/understanding-psychology-maori-wahine-problem-gambling-using-maori</t>
  </si>
  <si>
    <t>A Scoping Exercise to Identify Kirikiriroa Community Responses to Alcohol</t>
  </si>
  <si>
    <t>https://hrc.govt.nz/resources/research-repository/scoping-exercise-identify-kirikiriroa-community-responses-alcohol</t>
  </si>
  <si>
    <t>Ms Keri Thompson</t>
  </si>
  <si>
    <t>Maori perspectives on hospice care</t>
  </si>
  <si>
    <t>https://hrc.govt.nz/resources/research-repository/maori-perspectives-hospice-care</t>
  </si>
  <si>
    <t>Dr Elizabeth Taylor</t>
  </si>
  <si>
    <t>Mary Potter Hospice</t>
  </si>
  <si>
    <t>Making research results accessible to whanau hapu iwi</t>
  </si>
  <si>
    <t>https://hrc.govt.nz/resources/research-repository/making-research-results-accessible-whanau-hapu-iwi</t>
  </si>
  <si>
    <t>Dr Heather Gifford</t>
  </si>
  <si>
    <t>Te Maru o Ruahine Trust</t>
  </si>
  <si>
    <t>Taranaki's revolving door and best practice</t>
  </si>
  <si>
    <t>https://hrc.govt.nz/resources/research-repository/taranakis-revolving-door-and-best-practice</t>
  </si>
  <si>
    <t>Ms Pounamu Skelton</t>
  </si>
  <si>
    <t>How can research be more responsive to Maori needs within mental health</t>
  </si>
  <si>
    <t>https://hrc.govt.nz/resources/research-repository/how-can-research-be-more-responsive-maori-needs-within-mental-health</t>
  </si>
  <si>
    <t>Associate Professor Cameron Lacey</t>
  </si>
  <si>
    <t>A scoping exercise to identify Kirikiriroa community responses to 'P'</t>
  </si>
  <si>
    <t>https://hrc.govt.nz/resources/research-repository/scoping-exercise-identify-kirikiriroa-community-responses-p</t>
  </si>
  <si>
    <t>Stories from home: Ngati Te Takinga, Ngati Pikiao</t>
  </si>
  <si>
    <t>https://hrc.govt.nz/resources/research-repository/stories-home-ngati-te-takinga-ngati-pikiao</t>
  </si>
  <si>
    <t>Engaging in research withtTaiohi Maori</t>
  </si>
  <si>
    <t>https://hrc.govt.nz/resources/research-repository/engaging-research-withttaiohi-maori</t>
  </si>
  <si>
    <t>Kia Puawai I Nga Aria Maori Ki Te Whakapai I Te Hauora Maori I Aotearoa: Putting Maori concepts into practice in the New Zealand health system</t>
  </si>
  <si>
    <t>https://hrc.govt.nz/resources/research-repository/kia-puawai-i-nga-aria-maori-ki-te-whakapai-i-te-hauora-maori-i</t>
  </si>
  <si>
    <t>Dr Manuhuia Barcham</t>
  </si>
  <si>
    <t>Unequal treatment - improving access to general surgery for Maori with gall bladder disease</t>
  </si>
  <si>
    <t>https://hrc.govt.nz/resources/research-repository/unequal-treatment-improving-access-general-surgery-maori-gall-bladder</t>
  </si>
  <si>
    <t>Mr Andrew Sporle</t>
  </si>
  <si>
    <t>Investigation into soft tissue damage of infants during shaking associated with child abuse</t>
  </si>
  <si>
    <t>https://hrc.govt.nz/resources/research-repository/investigation-soft-tissue-damage-infants-during-shaking-associated</t>
  </si>
  <si>
    <t>Mr Thomas Lintern</t>
  </si>
  <si>
    <t>What has sport got to do with health?</t>
  </si>
  <si>
    <t>https://hrc.govt.nz/resources/research-repository/what-has-sport-got-do-health</t>
  </si>
  <si>
    <t>Dr Trevor Clark</t>
  </si>
  <si>
    <t>Prescribed physical activity for people with Type 2 Diabetes: kanohi-ki-te-kanohi support.</t>
  </si>
  <si>
    <t>https://hrc.govt.nz/resources/research-repository/prescribed-physical-activity-people-type-2-diabetes-kanohi-ki-te</t>
  </si>
  <si>
    <t>Dr Margaret Williams</t>
  </si>
  <si>
    <t>Trends of facial fractures in New Zealand</t>
  </si>
  <si>
    <t>https://hrc.govt.nz/resources/research-repository/trends-facial-fractures-new-zealand</t>
  </si>
  <si>
    <t>Mr Luke Adsett</t>
  </si>
  <si>
    <t>A process evaluation of a wraparound service</t>
  </si>
  <si>
    <t>https://hrc.govt.nz/resources/research-repository/process-evaluation-wraparound-service</t>
  </si>
  <si>
    <t>Dr Kiri Tamihere-Waititi</t>
  </si>
  <si>
    <t>Health social marketing: Maori as a target market</t>
  </si>
  <si>
    <t>https://hrc.govt.nz/resources/research-repository/health-social-marketing-maori-target-market</t>
  </si>
  <si>
    <t>Ms Marie McCarthy</t>
  </si>
  <si>
    <t>Maori priorities for life stage research: Hapu Ora</t>
  </si>
  <si>
    <t>https://hrc.govt.nz/resources/research-repository/maori-priorities-life-stage-research-hapu-ora</t>
  </si>
  <si>
    <t>Professor Helen Moewaka Barnes</t>
  </si>
  <si>
    <t>Australia and New Zealand influenza intensive care patient registry</t>
  </si>
  <si>
    <t>https://hrc.govt.nz/resources/research-repository/australia-and-new-zealand-influenza-intensive-care-patient-registry</t>
  </si>
  <si>
    <t>Dr Colin McArthur</t>
  </si>
  <si>
    <t>Ethnic and socioeconomic differences in pandemic influenza infection in NZ</t>
  </si>
  <si>
    <t>https://hrc.govt.nz/resources/research-repository/ethnic-and-socioeconomic-differences-pandemic-influenza-infection-nz</t>
  </si>
  <si>
    <t>Professor Michael Baker</t>
  </si>
  <si>
    <t>Early estimation of epidemic parameters.</t>
  </si>
  <si>
    <t>https://hrc.govt.nz/resources/research-repository/early-estimation-epidemic-parameters</t>
  </si>
  <si>
    <t>Professor Michael Roberts</t>
  </si>
  <si>
    <t>Does seasonal influenza vaccination protect against pandemic influenza?</t>
  </si>
  <si>
    <t>https://hrc.govt.nz/resources/research-repository/does-seasonal-influenza-vaccination-protect-against-pandemic</t>
  </si>
  <si>
    <t>Models Of Primary Care For Responding To Pandemic Influenza</t>
  </si>
  <si>
    <t>https://hrc.govt.nz/resources/research-repository/models-primary-care-responding-pandemic-influenza</t>
  </si>
  <si>
    <t>Dr Tom Love</t>
  </si>
  <si>
    <t>Very high intensity users of Middlemore Hospital ED: randomised controlled trial of integrated care</t>
  </si>
  <si>
    <t>https://hrc.govt.nz/resources/research-repository/very-high-intensity-users-middlemore-hospital-ed-randomised-0</t>
  </si>
  <si>
    <t>Integrated secondary specialist service in primary care team diabetes management</t>
  </si>
  <si>
    <t>https://hrc.govt.nz/resources/research-repository/integrated-secondary-specialist-service-primary-care-team-diabetes</t>
  </si>
  <si>
    <t>Professor Jeremy Krebs</t>
  </si>
  <si>
    <t>Impact of generalist clinician-performed ultrasound and echocardiography in rural NZ</t>
  </si>
  <si>
    <t>https://hrc.govt.nz/resources/research-repository/impact-generalist-clinician-performed-ultrasound-and-echocardiography</t>
  </si>
  <si>
    <t>Associate Professor Garry Nixon</t>
  </si>
  <si>
    <t>Inappropriate admissions/treatment amongst inpatients with palliative care needs</t>
  </si>
  <si>
    <t>https://hrc.govt.nz/resources/research-repository/inappropriate-admissionstreatment-amongst-inpatients-palliative-care</t>
  </si>
  <si>
    <t>Professor Merryn Gott</t>
  </si>
  <si>
    <t>Delivery of effective mental health services to prisons</t>
  </si>
  <si>
    <t>https://hrc.govt.nz/resources/research-repository/delivery-effective-mental-health-services-prisons</t>
  </si>
  <si>
    <t>Associate Professor Robyn Dixon</t>
  </si>
  <si>
    <t>Dynamics of an effective risk communication campaign for Influenza A (H1N1)</t>
  </si>
  <si>
    <t>https://hrc.govt.nz/resources/research-repository/dynamics-effective-risk-communication-campaign-influenza-h1n1</t>
  </si>
  <si>
    <t>Professor David Johnston</t>
  </si>
  <si>
    <t>Bringing together Matauranga Maori, western science, medicine and people to heal the Kopeopeo Canal</t>
  </si>
  <si>
    <t>https://hrc.govt.nz/resources/research-repository/bringing-together-matauranga-maori-western-science-medicine-and-0</t>
  </si>
  <si>
    <t>â€œWorking for the River will lift the Health of the People"</t>
  </si>
  <si>
    <t>https://hrc.govt.nz/resources/research-repository/working-river-will-lift-health-people-0</t>
  </si>
  <si>
    <t>Te Roopu Taiao o Utakura</t>
  </si>
  <si>
    <t>Toiora: Conceptualisation and measurement for Iwi and Maori communities</t>
  </si>
  <si>
    <t>https://hrc.govt.nz/resources/research-repository/toiora-conceptualisation-and-measurement-iwi-and-maori-communities</t>
  </si>
  <si>
    <t>Ngaitai Iwi Authority</t>
  </si>
  <si>
    <t>Maori identity-based community development as a sustainable approach to Maori health promotion</t>
  </si>
  <si>
    <t>https://hrc.govt.nz/resources/research-repository/maori-identity-based-community-development-sustainable-approach-maori</t>
  </si>
  <si>
    <t>Dr Ruakere Hond</t>
  </si>
  <si>
    <t>https://hrc.govt.nz/resources/research-repository/tupu-ake-developing-kaupapa-maori-definition-resiliency-rangatahi-0</t>
  </si>
  <si>
    <t>https://hrc.govt.nz/resources/research-repository/te-mana-o-te-whanau-0</t>
  </si>
  <si>
    <t>Te Waipounamu Maori Women's Welfare League</t>
  </si>
  <si>
    <t>Strengthening the capability of Maori communities to support whanau aspirations for Whanau Ora</t>
  </si>
  <si>
    <t>https://hrc.govt.nz/resources/research-repository/strengthening-capability-maori-communities-support-whanau-aspirations</t>
  </si>
  <si>
    <t>YB-1 interacting partners in breast cancer progression</t>
  </si>
  <si>
    <t>https://hrc.govt.nz/resources/research-repository/yb-1-interacting-partners-breast-cancer-progression</t>
  </si>
  <si>
    <t>International Investment Opportunity</t>
  </si>
  <si>
    <t>Oestrogen-dependent regulation of gene expression by cohesin in breast cancer</t>
  </si>
  <si>
    <t>https://hrc.govt.nz/resources/research-repository/oestrogen-dependent-regulation-gene-expression-cohesin-breast-cancer</t>
  </si>
  <si>
    <t>Professor Julia Horsfield</t>
  </si>
  <si>
    <t>Molecular diagnostic test for the prediction of survival and drug response in ovarian cancer</t>
  </si>
  <si>
    <t>https://hrc.govt.nz/resources/research-repository/molecular-diagnostic-test-prediction-survival-and-drug-response</t>
  </si>
  <si>
    <t>Professor Parry Guilford</t>
  </si>
  <si>
    <t>Epigenomics of liver tumour induction and progression: use of a zebrafish model</t>
  </si>
  <si>
    <t>https://hrc.govt.nz/resources/research-repository/epigenomics-liver-tumour-induction-and-progression-use-zebrafish</t>
  </si>
  <si>
    <t>Professor Ian Morison</t>
  </si>
  <si>
    <t>Culturally appropriate end of life care for Maori</t>
  </si>
  <si>
    <t>https://hrc.govt.nz/resources/research-repository/culturally-appropriate-end-life-care-maori</t>
  </si>
  <si>
    <t>Dr Maureen Holdaway</t>
  </si>
  <si>
    <t>Palliative Care Project</t>
  </si>
  <si>
    <t>The costs and complications of screening for prostate cancer</t>
  </si>
  <si>
    <t>https://hrc.govt.nz/resources/research-repository/costs-and-complications-screening-prostate-cancer</t>
  </si>
  <si>
    <t>Professor Ross Lawrenson</t>
  </si>
  <si>
    <t>Prostate Cancer Project</t>
  </si>
  <si>
    <t>Health and air pollution in New Zealand 2010</t>
  </si>
  <si>
    <t>https://hrc.govt.nz/resources/research-repository/health-and-air-pollution-new-zealand-2010</t>
  </si>
  <si>
    <t>Dr Gerda Kuschel</t>
  </si>
  <si>
    <t>Emission Impossible</t>
  </si>
  <si>
    <t>Environmental Health Project</t>
  </si>
  <si>
    <t>Stigma/discrimination of Maori youth with mental health/solvent use problems</t>
  </si>
  <si>
    <t>https://hrc.govt.nz/resources/research-repository/stigmadiscrimination-maori-youth-mental-healthsolvent-use-problems</t>
  </si>
  <si>
    <t>Dr Lisa Chant</t>
  </si>
  <si>
    <t>Manawa Ora - A kaupapa Maori approach to cardiac rehabilitation and cardiac risk reduction</t>
  </si>
  <si>
    <t>https://hrc.govt.nz/resources/research-repository/manawa-ora-kaupapa-maori-approach-cardiac-rehabilitation-and-cardiac</t>
  </si>
  <si>
    <t>Dr Anna Rolleston</t>
  </si>
  <si>
    <t>Outing Gout Hui 3</t>
  </si>
  <si>
    <t>https://hrc.govt.nz/resources/research-repository/outing-gout-hui-3</t>
  </si>
  <si>
    <t>Professor Tony Merriman</t>
  </si>
  <si>
    <t>Matarakau: Nga Korero mo nga rongoa o Taranaki</t>
  </si>
  <si>
    <t>https://hrc.govt.nz/resources/research-repository/matarakau-nga-korero-mo-nga-rongoa-o-taranaki</t>
  </si>
  <si>
    <t>Professor Leonie Pihama</t>
  </si>
  <si>
    <t>Maori and Indigenous Analysis</t>
  </si>
  <si>
    <t>Hohua Tutengahe Fellowship Presentation</t>
  </si>
  <si>
    <t>https://hrc.govt.nz/resources/research-repository/hohua-tutengahe-fellowship-presentation</t>
  </si>
  <si>
    <t>Tradition, invention and innovation: Multiple reflections of an urban marae.</t>
  </si>
  <si>
    <t>https://hrc.govt.nz/resources/research-repository/tradition-invention-and-innovation-multiple-reflections-urban-marae</t>
  </si>
  <si>
    <t>Dissemination hui for Te Ara Tika</t>
  </si>
  <si>
    <t>https://hrc.govt.nz/resources/research-repository/dissemination-hui-te-ara-tika</t>
  </si>
  <si>
    <t>Associate Professor Maui Hudson</t>
  </si>
  <si>
    <t>Upholding whakapapa: A collection of stories describing the journeys whanau have been through in relation to infertility</t>
  </si>
  <si>
    <t>https://hrc.govt.nz/resources/research-repository/upholding-whakapapa-collection-stories-describing-journeys-whanau</t>
  </si>
  <si>
    <t>Ms Leanne Hiroti</t>
  </si>
  <si>
    <t>Te Atawhai o te Ao: Independent Maori Institute for Environment &amp; Health</t>
  </si>
  <si>
    <t>Tauranga Moana Research Hui</t>
  </si>
  <si>
    <t>https://hrc.govt.nz/resources/research-repository/tauranga-moana-research-hui</t>
  </si>
  <si>
    <t>Ms Donna Gardiner</t>
  </si>
  <si>
    <t>Unmet health needs of tamariki and rangatahi in custodial care</t>
  </si>
  <si>
    <t>https://hrc.govt.nz/resources/research-repository/unmet-health-needs-tamariki-and-rangatahi-custodial-care</t>
  </si>
  <si>
    <t>Professor Cynthia Kiro</t>
  </si>
  <si>
    <t>Maori Issues for Remediation of Biohazards, Chemohazards and Natural Disasters (Disaster Recovery)</t>
  </si>
  <si>
    <t>https://hrc.govt.nz/resources/research-repository/maori-issues-remediation-biohazards-chemohazards-and-natural</t>
  </si>
  <si>
    <t>Mr Chris Webber</t>
  </si>
  <si>
    <t>Developing a Te Ati Awa iwi research strategy on the Kapiti Coast</t>
  </si>
  <si>
    <t>https://hrc.govt.nz/resources/research-repository/developing-te-ati-awa-iwi-research-strategy-kapiti-coast</t>
  </si>
  <si>
    <t>Te Roopu Manukura</t>
  </si>
  <si>
    <t>https://hrc.govt.nz/resources/research-repository/te-roopu-manukura</t>
  </si>
  <si>
    <t>Professor Linda Tuhiwai Smith</t>
  </si>
  <si>
    <t>Rangatahi sexual and reproductive health research</t>
  </si>
  <si>
    <t>https://hrc.govt.nz/resources/research-repository/rangatahi-sexual-and-reproductive-health-research</t>
  </si>
  <si>
    <t>Dr Lynne Russell</t>
  </si>
  <si>
    <t>Rangatahi and Sexual Health Project</t>
  </si>
  <si>
    <t>Sick to Death: Maori access to quality health care in Christchurch</t>
  </si>
  <si>
    <t>https://hrc.govt.nz/resources/research-repository/sick-death-maori-access-quality-health-care-christchurch</t>
  </si>
  <si>
    <t>Dr Jennifer Reid</t>
  </si>
  <si>
    <t>Early childhood caries and tamariki Maori</t>
  </si>
  <si>
    <t>https://hrc.govt.nz/resources/research-repository/early-childhood-caries-and-tamariki-maori</t>
  </si>
  <si>
    <t>Ms Abbey Corbett</t>
  </si>
  <si>
    <t>Maori and pain: A literature review</t>
  </si>
  <si>
    <t>https://hrc.govt.nz/resources/research-repository/maori-and-pain-literature-review</t>
  </si>
  <si>
    <t>Zoe McGavock</t>
  </si>
  <si>
    <t>Exploring the nature of intimate relationships - A</t>
  </si>
  <si>
    <t>https://hrc.govt.nz/resources/research-repository/exploring-nature-intimate-relationships</t>
  </si>
  <si>
    <t>Mr Pita King</t>
  </si>
  <si>
    <t>B - Exploring the nature of intimate relationships</t>
  </si>
  <si>
    <t>https://hrc.govt.nz/resources/research-repository/b-exploring-nature-intimate-relationships</t>
  </si>
  <si>
    <t>Chloe Hoeata</t>
  </si>
  <si>
    <t>How do different populations define whanau ora?</t>
  </si>
  <si>
    <t>https://hrc.govt.nz/resources/research-repository/how-do-different-populations-define-whanau-ora</t>
  </si>
  <si>
    <t>Whakapapa: An Interpretation of Indigenous theory for the postvention of suicide for whanau Maori experiencing whakamomori</t>
  </si>
  <si>
    <t>https://hrc.govt.nz/resources/research-repository/whakapapa-interpretation-indigenous-theory-postvention-suicide-whanau</t>
  </si>
  <si>
    <t>Pania Renati</t>
  </si>
  <si>
    <t>Nga Pou Wahine: A kaupapa wahine intervention addressing gambling misuse</t>
  </si>
  <si>
    <t>https://hrc.govt.nz/resources/research-repository/nga-pou-wahine-kaupapa-wahine-intervention-addressing-gambling-misuse</t>
  </si>
  <si>
    <t>Nga ara hou: New pathways toward whanau ora for incarcerated Maori women</t>
  </si>
  <si>
    <t>https://hrc.govt.nz/resources/research-repository/nga-ara-hou-new-pathways-toward-whanau-ora-incarcerated-maori-women</t>
  </si>
  <si>
    <t>Mauri Tangata: Re-positioning Maori resistance and wellbeing in sexual and reproductive health policy and service provision</t>
  </si>
  <si>
    <t>https://hrc.govt.nz/resources/research-repository/mauri-tangata-re-positioning-maori-resistance-and-wellbeing-sexual</t>
  </si>
  <si>
    <t>Dr Mera Penehira</t>
  </si>
  <si>
    <t>University of Waikato/The University of Auckland</t>
  </si>
  <si>
    <t>Sport as a forum for capacity-building and self-determination in Indigenous communities</t>
  </si>
  <si>
    <t>https://hrc.govt.nz/resources/research-repository/sport-forum-capacity-building-and-self-determination-indigenous</t>
  </si>
  <si>
    <t>Miss Renei Ngawati</t>
  </si>
  <si>
    <t>The impact of whakapapa exchange on the therapeutic alliance in therapy with Maori clients</t>
  </si>
  <si>
    <t>https://hrc.govt.nz/resources/research-repository/impact-whakapapa-exchange-therapeutic-alliance-therapy-maori-clients</t>
  </si>
  <si>
    <t>Miss Arna Mitchell</t>
  </si>
  <si>
    <t>Ngaitai Papakainga Toiora: Sustainable housing development for Ngaitai whanau</t>
  </si>
  <si>
    <t>https://hrc.govt.nz/resources/research-repository/ngaitai-papakainga-toiora-sustainable-housing-development-ngaitai</t>
  </si>
  <si>
    <t>Ms Leah Redstone</t>
  </si>
  <si>
    <t>He Kura Aro Huango: Primary schools and Maori children with asthma - A pilot</t>
  </si>
  <si>
    <t>https://hrc.govt.nz/resources/research-repository/he-kura-aro-huango-primary-schools-and-maori-children-asthma-pilot</t>
  </si>
  <si>
    <t>Ms Anne Webster</t>
  </si>
  <si>
    <t>Tu Kotahi Maori Asthma Trust</t>
  </si>
  <si>
    <t>Hei Raukura</t>
  </si>
  <si>
    <t>https://hrc.govt.nz/resources/research-repository/hei-raukura</t>
  </si>
  <si>
    <t>Mrs Te Hao Apaapa-Timu</t>
  </si>
  <si>
    <t>Whanau Ora: Strengthening whanau and gambling misuse in order to effect long-term changes</t>
  </si>
  <si>
    <t>https://hrc.govt.nz/resources/research-repository/whanau-ora-strengthening-whanau-and-gambling-misuse-order-effect-long</t>
  </si>
  <si>
    <t>Parewahaika Erenora Te Korowhiti Harris</t>
  </si>
  <si>
    <t>Literature review into the Tohunga Suppression Act of 1907 and its impact on Maori perception of Western Medicine.</t>
  </si>
  <si>
    <t>https://hrc.govt.nz/resources/research-repository/literature-review-tohunga-suppression-act-1907-and-its-impact-maori</t>
  </si>
  <si>
    <t>Miss Georgia Crosson</t>
  </si>
  <si>
    <t>Organic brain syndromes in older New Zealand Maori - a review and descriptive epidemiological analysis</t>
  </si>
  <si>
    <t>https://hrc.govt.nz/resources/research-repository/organic-brain-syndromes-older-new-zealand-maori-review-and</t>
  </si>
  <si>
    <t>Mr Brendon McIntosh</t>
  </si>
  <si>
    <t>The interface between matauranga Maori and Western science as a space for Maori community health research - an investigation of core concepts from a Taranaki Maori perspective</t>
  </si>
  <si>
    <t>https://hrc.govt.nz/resources/research-repository/interface-between-matauranga-maori-and-western-science-space-maori</t>
  </si>
  <si>
    <t>Mariana Whareaitu</t>
  </si>
  <si>
    <t>E Mapu i Fagalele: Landscapes of wellbeing for Samoan elderly people living in New Zealand</t>
  </si>
  <si>
    <t>https://hrc.govt.nz/resources/research-repository/e-mapu-i-fagalele-landscapes-wellbeing-samoan-elderly-people-living</t>
  </si>
  <si>
    <t>Environmental associations of overweight and obesity for Pacific Island children in New Zealand</t>
  </si>
  <si>
    <t>https://hrc.govt.nz/resources/research-repository/environmental-associations-overweight-and-obesity-pacific-island</t>
  </si>
  <si>
    <t>Knowledge, attitudes and practices in family planning for Fijian women living in Fiji and NZ</t>
  </si>
  <si>
    <t>https://hrc.govt.nz/resources/research-repository/knowledge-attitudes-and-practices-family-planning-fijian-women-living</t>
  </si>
  <si>
    <t>Dr Radilaite Cammock</t>
  </si>
  <si>
    <t>Developing strategies to better meet the needs of partners of people with brain injury</t>
  </si>
  <si>
    <t>https://hrc.govt.nz/resources/research-repository/developing-strategies-better-meet-needs-partners-people-brain-injury</t>
  </si>
  <si>
    <t>Ms Elisa Lavelle Wijohn</t>
  </si>
  <si>
    <t>Factors related to sports participation and physcial activity amongst Pacific youth</t>
  </si>
  <si>
    <t>https://hrc.govt.nz/resources/research-repository/factors-related-sports-participation-and-physcial-activity-amongst</t>
  </si>
  <si>
    <t>Ms Monique Palaone-Smith</t>
  </si>
  <si>
    <t>Pacific Health Summer Studentship</t>
  </si>
  <si>
    <t>Binge drinking and alcohol-related behaviours amongst Pacific youth</t>
  </si>
  <si>
    <t>https://hrc.govt.nz/resources/research-repository/binge-drinking-and-alcohol-related-behaviours-amongst-pacific-youth</t>
  </si>
  <si>
    <t>Ms Shavonne Duffy</t>
  </si>
  <si>
    <t>An investigation of the intersection between resilience and risk factors for Samoan women living in Aotearoa/New Zealand during pregnancy, childbirth and early motherhood</t>
  </si>
  <si>
    <t>https://hrc.govt.nz/resources/research-repository/investigation-intersection-between-resilience-and-risk-factors-samoan</t>
  </si>
  <si>
    <t>Dr Marianna Churchward</t>
  </si>
  <si>
    <t>Gapatia i le maliu ma le tagiaue: Examining customs that support Samoan men through bereavement</t>
  </si>
  <si>
    <t>https://hrc.govt.nz/resources/research-repository/gapatia-i-le-maliu-ma-le-tagiaue-examining-customs-support-samoan-men</t>
  </si>
  <si>
    <t>Dr Byron Seiuli</t>
  </si>
  <si>
    <t>Changing the food, built and social environments with policy to address obesity in New Zealand</t>
  </si>
  <si>
    <t>https://hrc.govt.nz/resources/research-repository/changing-food-built-and-social-environments-policy-address-obesity</t>
  </si>
  <si>
    <t>Development and validation of a method to assess Pacific fathering behaviour and involvment</t>
  </si>
  <si>
    <t>https://hrc.govt.nz/resources/research-repository/development-and-validation-method-assess-pacific-fathering-behaviour</t>
  </si>
  <si>
    <t>Associate Professor El-Shadan Tautolo</t>
  </si>
  <si>
    <t>Suicidal behaviours and ideation amongst Samoan people: The journey towards prevention</t>
  </si>
  <si>
    <t>https://hrc.govt.nz/resources/research-repository/suicidal-behaviours-and-ideation-amongst-samoan-people-journey</t>
  </si>
  <si>
    <t>Disability foundations: Anxiety and injury perceptions after upper limb trauma</t>
  </si>
  <si>
    <t>https://hrc.govt.nz/resources/research-repository/disability-foundations-anxiety-and-injury-perceptions-after-upper</t>
  </si>
  <si>
    <t>Ms Elizabeth Mayland</t>
  </si>
  <si>
    <t>The Early Life Factors Study</t>
  </si>
  <si>
    <t>https://hrc.govt.nz/resources/research-repository/early-life-factors-study</t>
  </si>
  <si>
    <t>Health, wellbeing and socioeconomic status in older Pasifika peoples</t>
  </si>
  <si>
    <t>https://hrc.govt.nz/resources/research-repository/health-wellbeing-and-socioeconomic-status-older-pasifika-peoples</t>
  </si>
  <si>
    <t>Ms Fialupe Lotoala</t>
  </si>
  <si>
    <t>Evaluation of OPPHT healthy-lifestyle programmes using the Short Form Health Survey (SF-36)</t>
  </si>
  <si>
    <t>https://hrc.govt.nz/resources/research-repository/evaluation-oppht-healthy-lifestyle-programmes-using-short-form-health</t>
  </si>
  <si>
    <t>Mr Rhys Faavae</t>
  </si>
  <si>
    <t>The process and experience of family carers managing nursing procedures at home</t>
  </si>
  <si>
    <t>https://hrc.govt.nz/resources/research-repository/process-and-experience-family-carers-managing-nursing-procedures-0</t>
  </si>
  <si>
    <t>Dr Janet McDonald</t>
  </si>
  <si>
    <t>Autoimmune liver diseases in NZ: Population-based epidemiology, genetics and therapeutics</t>
  </si>
  <si>
    <t>https://hrc.govt.nz/resources/research-repository/autoimmune-liver-diseases-nz-population-based-epidemiology-genetics</t>
  </si>
  <si>
    <t>Dr Jeffrey Ngu</t>
  </si>
  <si>
    <t>Prognostic modelling of colorectal cancer using multiple data sources</t>
  </si>
  <si>
    <t>https://hrc.govt.nz/resources/research-repository/prognostic-modelling-colorectal-cancer-using-multiple-data-sources</t>
  </si>
  <si>
    <t>Dr Deborah Wright</t>
  </si>
  <si>
    <t>The Impact of Traumatic Brain Injury on School Functioning in Children aged 5-11 Years</t>
  </si>
  <si>
    <t>https://hrc.govt.nz/resources/research-repository/impact-traumatic-brain-injury-school-functioning-children-aged-5-11</t>
  </si>
  <si>
    <t>Mrs Rosalind Case</t>
  </si>
  <si>
    <t>Targeting peritoneal inflammation and injury in paediatric acute appendicitis</t>
  </si>
  <si>
    <t>https://hrc.govt.nz/resources/research-repository/targeting-peritoneal-inflammation-and-injury-paediatric-acute</t>
  </si>
  <si>
    <t>Dr Tzu-Chieh Yu</t>
  </si>
  <si>
    <t>Can nasal high flow therapy prevent respiratory complications following cardiac surgery?</t>
  </si>
  <si>
    <t>https://hrc.govt.nz/resources/research-repository/can-nasal-high-flow-therapy-prevent-respiratory-complications</t>
  </si>
  <si>
    <t>Associate Professor Rachael Parke</t>
  </si>
  <si>
    <t>Cardiovascular disease risk prediction in the era of effective drug treatment</t>
  </si>
  <si>
    <t>https://hrc.govt.nz/resources/research-repository/cardiovascular-disease-risk-prediction-era-effective-drug-treatment</t>
  </si>
  <si>
    <t>Dr Simon Thornley</t>
  </si>
  <si>
    <t>Health outcomes for mental health service users - exploring the case of cancer</t>
  </si>
  <si>
    <t>https://hrc.govt.nz/resources/research-repository/health-outcomes-mental-health-service-users-exploring-case-cancer</t>
  </si>
  <si>
    <t>Dr Ruth Cunningham</t>
  </si>
  <si>
    <t>The suicide and serious harm risk of "Mixed Presenters' to emergency departments</t>
  </si>
  <si>
    <t>https://hrc.govt.nz/resources/research-repository/suicide-and-serious-harm-risk-mixed-presenters-emergency-departments</t>
  </si>
  <si>
    <t>Dr Silke Kuehl</t>
  </si>
  <si>
    <t>Peripheral mitochondrial function in the management of acute pancreatitis</t>
  </si>
  <si>
    <t>https://hrc.govt.nz/resources/research-repository/peripheral-mitochondrial-function-management-acute-pancreatitis</t>
  </si>
  <si>
    <t>Dr Mandira Chakraborty</t>
  </si>
  <si>
    <t>Blood relations: finding circulating biomarkers for inherited heart disease</t>
  </si>
  <si>
    <t>https://hrc.govt.nz/resources/research-repository/blood-relations-finding-circulating-biomarkers-inherited-heart</t>
  </si>
  <si>
    <t>Dr Anna Pilbrow</t>
  </si>
  <si>
    <t>Effect of calcium supplements on cardiovascular events and other health outcomes</t>
  </si>
  <si>
    <t>https://hrc.govt.nz/resources/research-repository/effect-calcium-supplements-cardiovascular-events-and-other-health</t>
  </si>
  <si>
    <t>Associate Professor Mark Bolland</t>
  </si>
  <si>
    <t>Investigation of genes involved in breast cancer susceptibility and response to therapy</t>
  </si>
  <si>
    <t>https://hrc.govt.nz/resources/research-repository/investigation-genes-involved-breast-cancer-susceptibility-and-0</t>
  </si>
  <si>
    <t>Associate Professor Anita Dunbier</t>
  </si>
  <si>
    <t>Optimising cost-effectiveness in the management of osteoarthritis</t>
  </si>
  <si>
    <t>https://hrc.govt.nz/resources/research-repository/optimising-cost-effectiveness-management-osteoarthritis</t>
  </si>
  <si>
    <t>Professor J. Abbott</t>
  </si>
  <si>
    <t>Influence of tobacco smoking on dynamic cerebral auto-regulation</t>
  </si>
  <si>
    <t>https://hrc.govt.nz/resources/research-repository/influence-tobacco-smoking-dynamic-cerebral-auto-regulation</t>
  </si>
  <si>
    <t>Associate Professor Yu-Chieh Tzeng</t>
  </si>
  <si>
    <t>A Samoan perspective on home, wellbeing and homelessness</t>
  </si>
  <si>
    <t>https://hrc.govt.nz/resources/research-repository/samoan-perspective-home-wellbeing-and-homelessness</t>
  </si>
  <si>
    <t>Ms Jessica Gosche</t>
  </si>
  <si>
    <t>Health impact of Zumba programme on the nutritional habits and wellbeing of participating female Pacific Islanders</t>
  </si>
  <si>
    <t>https://hrc.govt.nz/resources/research-repository/health-impact-zumba-programme-nutritional-habits-and-wellbeing</t>
  </si>
  <si>
    <t>Ms Shivanjali Lingam</t>
  </si>
  <si>
    <t>Opportunities for cross country comparative studies - between indigenous Pacific populations (cook Islands, Samoan, Tongan) and the New Zealand Pacific populations</t>
  </si>
  <si>
    <t>https://hrc.govt.nz/resources/research-repository/opportunities-cross-country-comparative-studies-between-indigenous</t>
  </si>
  <si>
    <t>Mr Leon Iusitini</t>
  </si>
  <si>
    <t>Developing a Pacific indigenous medicinal plants database for drug development</t>
  </si>
  <si>
    <t>https://hrc.govt.nz/resources/research-repository/developing-pacific-indigenous-medicinal-plants-database-drug</t>
  </si>
  <si>
    <t>Suicide and Attempted Suicide Among Tongan Youths</t>
  </si>
  <si>
    <t>https://hrc.govt.nz/resources/research-repository/suicide-and-attempted-suicide-among-tongan-youths</t>
  </si>
  <si>
    <t>The Challenge 2010</t>
  </si>
  <si>
    <t>https://hrc.govt.nz/resources/research-repository/challenge-2010</t>
  </si>
  <si>
    <t>Dr Siale Foliaki</t>
  </si>
  <si>
    <t>Does Cabergoline prevent weight regain in people with obesity?</t>
  </si>
  <si>
    <t>https://hrc.govt.nz/resources/research-repository/does-cabergoline-prevent-weight-regain-people-obesity</t>
  </si>
  <si>
    <t>Professor Patrick Manning</t>
  </si>
  <si>
    <t>Extension to the traumatic brain injury burden in New Zealand study 09/063A</t>
  </si>
  <si>
    <t>https://hrc.govt.nz/resources/research-repository/extension-traumatic-brain-injury-burden-new-zealand-study-09063a</t>
  </si>
  <si>
    <t>The association of mental disorders with subsequent physical condition onsets</t>
  </si>
  <si>
    <t>https://hrc.govt.nz/resources/research-repository/association-mental-disorders-subsequent-physical-condition-onsets</t>
  </si>
  <si>
    <t>Professor Kate Scott</t>
  </si>
  <si>
    <t>C3 - Cancer care journeys and clinical decision-making</t>
  </si>
  <si>
    <t>https://hrc.govt.nz/resources/research-repository/c3-cancer-care-journeys-and-clinical-decision-making</t>
  </si>
  <si>
    <t>Professor Louise Signal</t>
  </si>
  <si>
    <t>Safety and efficacy of high dose allopurinol in the management of gout: a randomised interventional study</t>
  </si>
  <si>
    <t>https://hrc.govt.nz/resources/research-repository/safety-and-efficacy-high-dose-allopurinol-management-gout-randomised</t>
  </si>
  <si>
    <t>Building Research in Occupational Health in New Zealand (BROHNZ)</t>
  </si>
  <si>
    <t>https://hrc.govt.nz/resources/research-repository/building-research-occupational-health-new-zealand-brohnz</t>
  </si>
  <si>
    <t>Physiological targeting in cancer therapy</t>
  </si>
  <si>
    <t>https://hrc.govt.nz/resources/research-repository/physiological-targeting-cancer-therapy</t>
  </si>
  <si>
    <t>Application of genetics to the pathogenesis of common chronic conditions</t>
  </si>
  <si>
    <t>https://hrc.govt.nz/resources/research-repository/application-genetics-pathogenesis-common-chronic-conditions</t>
  </si>
  <si>
    <t>Neurohumoral and genetic prediction and protection in heart disease</t>
  </si>
  <si>
    <t>https://hrc.govt.nz/resources/research-repository/neurohumoral-and-genetic-prediction-and-protection-heart-disease</t>
  </si>
  <si>
    <t>Professor Mark Richards</t>
  </si>
  <si>
    <t>Signalling pathways involved in the control of glucose metabolism</t>
  </si>
  <si>
    <t>https://hrc.govt.nz/resources/research-repository/signalling-pathways-involved-control-glucose-metabolism</t>
  </si>
  <si>
    <t>A randomised clinical effectiveness trial of a bipolar disorder clinic</t>
  </si>
  <si>
    <t>https://hrc.govt.nz/resources/research-repository/randomised-clinical-effectiveness-trial-bipolar-disorder-clinic</t>
  </si>
  <si>
    <t>Professor Marie Crowe</t>
  </si>
  <si>
    <t>Health anxiety CBT vs TAU for patients with non-cardiac chest pain</t>
  </si>
  <si>
    <t>https://hrc.govt.nz/resources/research-repository/health-anxiety-cbt-vs-tau-patients-non-cardiac-chest-pain</t>
  </si>
  <si>
    <t>Professor Roger Mulder</t>
  </si>
  <si>
    <t>Sudden unexpected death in infancy (SUDI) : nationwide case-control study</t>
  </si>
  <si>
    <t>https://hrc.govt.nz/resources/research-repository/sudden-unexpected-death-infancy-sudi-nationwide-case-control-study</t>
  </si>
  <si>
    <t>Efficacy and Safety of TIA Electronic Support Tool (FASTEST) Trial</t>
  </si>
  <si>
    <t>https://hrc.govt.nz/resources/research-repository/efficacy-and-safety-tia-electronic-support-tool-fastest-trial</t>
  </si>
  <si>
    <t>Professor Anna Ranta</t>
  </si>
  <si>
    <t>TRIO: Targeted Rehabilitation, Improved Outcomes</t>
  </si>
  <si>
    <t>https://hrc.govt.nz/resources/research-repository/trio-targeted-rehabilitation-improved-outcomes</t>
  </si>
  <si>
    <t>Professor Cathy Stinear</t>
  </si>
  <si>
    <t>Understanding kisspeptin neurons</t>
  </si>
  <si>
    <t>https://hrc.govt.nz/resources/research-repository/understanding-kisspeptin-neurons</t>
  </si>
  <si>
    <t>Professor Allan Herbison</t>
  </si>
  <si>
    <t>Neurological development of the very preterm Infant: A longitudinal study</t>
  </si>
  <si>
    <t>https://hrc.govt.nz/resources/research-repository/neurological-development-very-preterm-infant-longitudinal-study</t>
  </si>
  <si>
    <t>Professor Lianne Woodward</t>
  </si>
  <si>
    <t>The outcomes of Lactobacillus and Trichomonas vaginalis interaction</t>
  </si>
  <si>
    <t>https://hrc.govt.nz/resources/research-repository/outcomes-lactobacillus-and-trichomonas-vaginalis-interaction</t>
  </si>
  <si>
    <t>Dr Augusto Barbosa</t>
  </si>
  <si>
    <t>A maternal probiotic intervention for infant allergic disease prevention</t>
  </si>
  <si>
    <t>https://hrc.govt.nz/resources/research-repository/maternal-probiotic-intervention-infant-allergic-disease-prevention</t>
  </si>
  <si>
    <t>Dr Kristin Wickens</t>
  </si>
  <si>
    <t>Analogues of zampanolide: Design, synthesis and anti-cancer activity</t>
  </si>
  <si>
    <t>https://hrc.govt.nz/resources/research-repository/analogues-zampanolide-design-synthesis-and-anti-cancer-activity</t>
  </si>
  <si>
    <t>Assistant Professor Joanne Harvey</t>
  </si>
  <si>
    <t>Potent reactive radicals as hypoxia-selective sytotoxins for cancer treatment</t>
  </si>
  <si>
    <t>https://hrc.govt.nz/resources/research-repository/potent-reactive-radicals-hypoxia-selective-sytotoxins-cancer</t>
  </si>
  <si>
    <t>Professor Robert Anderson</t>
  </si>
  <si>
    <t>Small molecule inhibitors of AKR1C3 in castration-resistant prostate cancer</t>
  </si>
  <si>
    <t>https://hrc.govt.nz/resources/research-repository/small-molecule-inhibitors-akr1c3-castration-resistant-prostate-cancer</t>
  </si>
  <si>
    <t>Associate Professor Stephen Jamieson</t>
  </si>
  <si>
    <t>Whiti Te Ra: The contribution of housing conditions to bronchiolitis disparities</t>
  </si>
  <si>
    <t>https://hrc.govt.nz/resources/research-repository/whiti-te-ra-contribution-housing-conditions-bronchiolitis-disparities</t>
  </si>
  <si>
    <t>Pulmonary Wii-habilitation: a pilot study</t>
  </si>
  <si>
    <t>https://hrc.govt.nz/resources/research-repository/pulmonary-wii-habilitation-pilot-study</t>
  </si>
  <si>
    <t>Professor William Levack</t>
  </si>
  <si>
    <t>A novel approach to caries management in New Zealand children</t>
  </si>
  <si>
    <t>https://hrc.govt.nz/resources/research-repository/novel-approach-caries-management-new-zealand-children</t>
  </si>
  <si>
    <t>Associate Professor Lyndie Foster Page</t>
  </si>
  <si>
    <t>Understanding the neuroendocrine abnormalities of polycystic ovarian syndrome</t>
  </si>
  <si>
    <t>https://hrc.govt.nz/resources/research-repository/understanding-neuroendocrine-abnormalities-polycystic-ovarian</t>
  </si>
  <si>
    <t>Professor Rebecca Campbell</t>
  </si>
  <si>
    <t>Hunting the silent majority: unknown viruses in human gastrointestinal disease</t>
  </si>
  <si>
    <t>https://hrc.govt.nz/resources/research-repository/hunting-silent-majority-unknown-viruses-human-gastrointestinal</t>
  </si>
  <si>
    <t>Dr Richard Hall</t>
  </si>
  <si>
    <t>ESR Institute of Environmental Science &amp; Research</t>
  </si>
  <si>
    <t>Can low-dose fluoride therapy increase bone strength in osteoporosis?</t>
  </si>
  <si>
    <t>https://hrc.govt.nz/resources/research-repository/can-low-dose-fluoride-therapy-increase-bone-strength-osteoporosis</t>
  </si>
  <si>
    <t>Associate Professor Justin Fernandez</t>
  </si>
  <si>
    <t>Supporting traditional rongoa practice in contemporary health care settings</t>
  </si>
  <si>
    <t>https://hrc.govt.nz/resources/research-repository/supporting-traditional-rongoa-practice-contemporary-health-care</t>
  </si>
  <si>
    <t>Dr Amohia Boulton</t>
  </si>
  <si>
    <t>Whakauae Research Services</t>
  </si>
  <si>
    <t>Comparative effectiveness research: one-off sigmoidoscopy or iFOBT screening</t>
  </si>
  <si>
    <t>https://hrc.govt.nz/resources/research-repository/comparative-effectiveness-research-one-sigmoidoscopy-or-ifobt</t>
  </si>
  <si>
    <t>Associate Professor Brian Cox</t>
  </si>
  <si>
    <t>Cellular mechanisms underlying food allergen sensitisation</t>
  </si>
  <si>
    <t>https://hrc.govt.nz/resources/research-repository/cellular-mechanisms-underlying-food-allergen-sensitisation</t>
  </si>
  <si>
    <t>Ascorbate-mediated regulation of HIF-1 mediated tumour growth and angiogenesis</t>
  </si>
  <si>
    <t>https://hrc.govt.nz/resources/research-repository/ascorbate-mediated-regulation-hif-1-mediated-tumour-growth-and</t>
  </si>
  <si>
    <t>Professor Margreet Vissers</t>
  </si>
  <si>
    <t>High vs low urine output targets in surgical patients: a clinical trial</t>
  </si>
  <si>
    <t>https://hrc.govt.nz/resources/research-repository/high-vs-low-urine-output-targets-surgical-patients-clinical-trial</t>
  </si>
  <si>
    <t>Mr Mattias Soop</t>
  </si>
  <si>
    <t>Immunotherapy of allergic disease</t>
  </si>
  <si>
    <t>https://hrc.govt.nz/resources/research-repository/immunotherapy-allergic-disease</t>
  </si>
  <si>
    <t>ANGELS as a potential treatment for Alzheimer's disease</t>
  </si>
  <si>
    <t>https://hrc.govt.nz/resources/research-repository/angels-potential-treatment-alzheimers-disease-0</t>
  </si>
  <si>
    <t>Finding links between knee injuries and cartilage degeneration</t>
  </si>
  <si>
    <t>https://hrc.govt.nz/resources/research-repository/finding-links-between-knee-injuries-and-cartilage-degeneration</t>
  </si>
  <si>
    <t>Dr Vickie Shim</t>
  </si>
  <si>
    <t>Synthetic lethal targeting of the tumour suppressor gene CDH1 in common cancers</t>
  </si>
  <si>
    <t>https://hrc.govt.nz/resources/research-repository/synthetic-lethal-targeting-tumour-suppressor-gene-cdh1-common-cancers</t>
  </si>
  <si>
    <t>Toxicity of mesenteric lymph in critical illness</t>
  </si>
  <si>
    <t>https://hrc.govt.nz/resources/research-repository/toxicity-mesenteric-lymph-critical-illness</t>
  </si>
  <si>
    <t>Professor John Windsor</t>
  </si>
  <si>
    <t>Internet-based intervention to improve mental health outcomes for abused women</t>
  </si>
  <si>
    <t>https://hrc.govt.nz/resources/research-repository/internet-based-intervention-improve-mental-health-outcomes-abused</t>
  </si>
  <si>
    <t>Professor Jane Koziol-McLain</t>
  </si>
  <si>
    <t>Single cell RNA profiling for the early detection of urological cancers</t>
  </si>
  <si>
    <t>https://hrc.govt.nz/resources/research-repository/single-cell-rna-profiling-early-detection-urological-cancers</t>
  </si>
  <si>
    <t>Prevention of falls for adults with intellectual disability (PROFAID)</t>
  </si>
  <si>
    <t>https://hrc.govt.nz/resources/research-repository/prevention-falls-adults-intellectual-disability-profaid-0</t>
  </si>
  <si>
    <t>Professor Leigh Hale</t>
  </si>
  <si>
    <t>Low-cost telerehabilitation to improve outcomes for people with chronic stroke</t>
  </si>
  <si>
    <t>https://hrc.govt.nz/resources/research-repository/low-cost-telerehabilitation-improve-outcomes-people-chronic-stroke</t>
  </si>
  <si>
    <t>Professor Denise Taylor</t>
  </si>
  <si>
    <t>Patient safety In New Zealand general practices: Records review study</t>
  </si>
  <si>
    <t>https://hrc.govt.nz/resources/research-repository/patient-safety-new-zealand-general-practices-records-review-study</t>
  </si>
  <si>
    <t>Professor Susan Dovey</t>
  </si>
  <si>
    <t>Can better surveillance prevent liver cancer and death in Maori with Chronic HBV</t>
  </si>
  <si>
    <t>https://hrc.govt.nz/resources/research-repository/can-better-surveillance-prevent-liver-cancer-and-death-maori-chronic</t>
  </si>
  <si>
    <t>Professor Edward Gane</t>
  </si>
  <si>
    <t>Can reinforcing the circadian clock improve the sleep of Alzheimers patients?</t>
  </si>
  <si>
    <t>https://hrc.govt.nz/resources/research-repository/can-reinforcing-circadian-clock-improve-sleep-alzheimers-patients</t>
  </si>
  <si>
    <t>Professor Philippa Gander</t>
  </si>
  <si>
    <t>Can pluripotent amnion epithelial cells help the injured preterm brain?</t>
  </si>
  <si>
    <t>https://hrc.govt.nz/resources/research-repository/can-pluripotent-amnion-epithelial-cells-help-injured-preterm-brain</t>
  </si>
  <si>
    <t>Professor Laura Bennet</t>
  </si>
  <si>
    <t>Sodium Lowering In Dialysate (SOLID) Study</t>
  </si>
  <si>
    <t>https://hrc.govt.nz/resources/research-repository/sodium-lowering-dialysate-solid-study</t>
  </si>
  <si>
    <t>Associate Professor Mark Marshall</t>
  </si>
  <si>
    <t>Energetics of the diabetic heart</t>
  </si>
  <si>
    <t>https://hrc.govt.nz/resources/research-repository/energetics-diabetic-heart</t>
  </si>
  <si>
    <t>Dr Denis Loiselle</t>
  </si>
  <si>
    <t>Randomised placebo-controlled trial of paracetamol in febrile septic patients</t>
  </si>
  <si>
    <t>https://hrc.govt.nz/resources/research-repository/randomised-placebo-controlled-trial-paracetamol-febrile-septic</t>
  </si>
  <si>
    <t>Impact of substance use and mental health presentations in the Emergency Department</t>
  </si>
  <si>
    <t>https://hrc.govt.nz/resources/research-repository/impact-substance-use-and-mental-health-presentations-emergency</t>
  </si>
  <si>
    <t>Dr Greg Martin</t>
  </si>
  <si>
    <t>Marae Food Gardens: Health and wellbeing through urban marae in Tamaki Makaurau</t>
  </si>
  <si>
    <t>https://hrc.govt.nz/resources/research-repository/marae-food-gardens-health-and-wellbeing-through-urban-marae-tamaki</t>
  </si>
  <si>
    <t>Dr Rhys Jones</t>
  </si>
  <si>
    <t>M-health Delivery for Reducing Alcohol in the Trauma Environment (MoDeRATE)Trial</t>
  </si>
  <si>
    <t>https://hrc.govt.nz/resources/research-repository/m-health-delivery-reducing-alcohol-trauma-environment-moderatetrial</t>
  </si>
  <si>
    <t>Probing illness with a novel multi-omic time-course statistical platform</t>
  </si>
  <si>
    <t>https://hrc.govt.nz/resources/research-repository/probing-illness-novel-multi-omic-time-course-statistical-platform</t>
  </si>
  <si>
    <t>Dr Katya Ruggiero</t>
  </si>
  <si>
    <t>Longitudinal study of development and cessation of self-harm among adolescents</t>
  </si>
  <si>
    <t>https://hrc.govt.nz/resources/research-repository/longitudinal-study-development-and-cessation-self-harm-among</t>
  </si>
  <si>
    <t>Professor Marc Wilson</t>
  </si>
  <si>
    <t>Vitamin D deficiency risk and respiratory/allergy diseases in New Zealand 1-4 year-olds</t>
  </si>
  <si>
    <t>https://hrc.govt.nz/resources/research-repository/vitamin-d-deficiency-risk-and-respiratoryallergy-diseases-new-zealand</t>
  </si>
  <si>
    <t>Professor Pamela von Hurst</t>
  </si>
  <si>
    <t>SPICCATO: Stroke &amp; Parkinson's Community Choir Engagement &amp; Therapeutic Outcomes</t>
  </si>
  <si>
    <t>https://hrc.govt.nz/resources/research-repository/spiccato-stroke-parkinsons-community-choir-engagement-therapeutic</t>
  </si>
  <si>
    <t>Professor Suzanne Purdy</t>
  </si>
  <si>
    <t>Promoting quality at birth</t>
  </si>
  <si>
    <t>https://hrc.govt.nz/resources/research-repository/promoting-quality-birth</t>
  </si>
  <si>
    <t>Professor Peter Stone</t>
  </si>
  <si>
    <t>A randomised trial of tiotropium treatment for bronchiectasis</t>
  </si>
  <si>
    <t>https://hrc.govt.nz/resources/research-repository/randomised-trial-tiotropium-treatment-bronchiectasis</t>
  </si>
  <si>
    <t>Associate Professor Conroy Wong</t>
  </si>
  <si>
    <t>Effect of raloxifene on oestrogen receptor negative breast cancer tumour growth</t>
  </si>
  <si>
    <t>https://hrc.govt.nz/resources/research-repository/effect-raloxifene-oestrogen-receptor-negative-breast-cancer-tumour</t>
  </si>
  <si>
    <t>Dr Sebastien Taurin</t>
  </si>
  <si>
    <t>Identifying &amp; overcoming barriers to smoking cessation in rheumatoid arthritis</t>
  </si>
  <si>
    <t>https://hrc.govt.nz/resources/research-repository/identifying-overcoming-barriers-smoking-cessation-rheumatoid</t>
  </si>
  <si>
    <t>Evaluating a Supported Discharge Team; a randomised controlled trial</t>
  </si>
  <si>
    <t>https://hrc.govt.nz/resources/research-repository/evaluating-supported-discharge-team-randomised-controlled-trial</t>
  </si>
  <si>
    <t>Professor Matthew Parsons</t>
  </si>
  <si>
    <t>Found in translation: implementing a tool for primary mental health development</t>
  </si>
  <si>
    <t>https://hrc.govt.nz/resources/research-repository/found-translation-implementing-tool-primary-mental-health-development</t>
  </si>
  <si>
    <t>Professor Sunny Collings</t>
  </si>
  <si>
    <t>How do we know if what we're doing works? Evaluating Kapiti Youth Support</t>
  </si>
  <si>
    <t>https://hrc.govt.nz/resources/research-repository/how-do-we-know-if-what-were-doing-works-evaluating-kapiti-youth</t>
  </si>
  <si>
    <t>Ms Robyn Bailey</t>
  </si>
  <si>
    <t>Evaluation Works</t>
  </si>
  <si>
    <t>Improving the health and wellbeing of Pacific women in New Zealand</t>
  </si>
  <si>
    <t>https://hrc.govt.nz/resources/research-repository/improving-health-and-wellbeing-pacific-women-new-zealand</t>
  </si>
  <si>
    <t>Developing collaborative models for health service delivery involving traditional Maori healing and Western practice in Te Tairawhiti</t>
  </si>
  <si>
    <t>https://hrc.govt.nz/resources/research-repository/developing-collaborative-models-health-service-delivery-involving</t>
  </si>
  <si>
    <t>Mr Albert Stewart</t>
  </si>
  <si>
    <t>Te Tai Timu: How does Tangaroa nurture the hearts and minds of Tamariki and Rangatahi?</t>
  </si>
  <si>
    <t>https://hrc.govt.nz/resources/research-repository/te-tai-timu-how-does-tangaroa-nurture-hearts-and-minds-tamariki-and</t>
  </si>
  <si>
    <t>Dr Jordan Waiti</t>
  </si>
  <si>
    <t>Reducing and preventing violence in taitamariki Maori intimate partner relationships in the context of their whanau, hapu and Iwi</t>
  </si>
  <si>
    <t>https://hrc.govt.nz/resources/research-repository/reducing-and-preventing-violence-taitamariki-maori-intimate-partner</t>
  </si>
  <si>
    <t>Ms Terry Dobbs</t>
  </si>
  <si>
    <t>He Oranga Kei Aku Ringa - A whanau approach to improved health and wellbeing</t>
  </si>
  <si>
    <t>https://hrc.govt.nz/resources/research-repository/he-oranga-kei-aku-ringa-whanau-approach-improved-health-and-wellbeing</t>
  </si>
  <si>
    <t>Whanau ora sustainability</t>
  </si>
  <si>
    <t>https://hrc.govt.nz/resources/research-repository/whanau-ora-sustainability</t>
  </si>
  <si>
    <t>Ms Jennifer Tamehana</t>
  </si>
  <si>
    <t>The journey from Kahupo to Mauriora: The outcomes of historical trauma on the health of Tuhoe whanau - contemporary applications of traditional wellness and healing practices</t>
  </si>
  <si>
    <t>https://hrc.govt.nz/resources/research-repository/journey-kahupo-mauriora-outcomes-historical-trauma-health-tuhoe</t>
  </si>
  <si>
    <t>Mr Tamati Kruger</t>
  </si>
  <si>
    <t>Research into the impact of the reclamation of Tikanga and Taonga, in relation to food sources, on diet, obesity and diabetes within the Taranaki Tuturu Iwi</t>
  </si>
  <si>
    <t>https://hrc.govt.nz/resources/research-repository/research-impact-reclamation-tikanga-and-taonga-relation-food-sources</t>
  </si>
  <si>
    <t>Maata Wharehoka</t>
  </si>
  <si>
    <t>Pain, suffering and culture: A Maori perspective</t>
  </si>
  <si>
    <t>https://hrc.govt.nz/resources/research-repository/pain-suffering-and-culture-maori-perspective</t>
  </si>
  <si>
    <t>Ms Marara Rogers</t>
  </si>
  <si>
    <t>Community health after the Mapua remediation project</t>
  </si>
  <si>
    <t>https://hrc.govt.nz/resources/research-repository/community-health-after-mapua-remediation-project</t>
  </si>
  <si>
    <t>Dr David McBride</t>
  </si>
  <si>
    <t>Mapua Epidemiological Project</t>
  </si>
  <si>
    <t>An internal examination of colorectal cancer management in New Zealand</t>
  </si>
  <si>
    <t>https://hrc.govt.nz/resources/research-repository/internal-examination-colorectal-cancer-management-new-zealand</t>
  </si>
  <si>
    <t>Professor Michael Findlay</t>
  </si>
  <si>
    <t>Bowel Cancer Project</t>
  </si>
  <si>
    <t>Palliative care, health literacy, Maori communities, and health services</t>
  </si>
  <si>
    <t>https://hrc.govt.nz/resources/research-repository/palliative-care-health-literacy-maori-communities-and-health-services</t>
  </si>
  <si>
    <t>Associate Professor Jacquie Kidd</t>
  </si>
  <si>
    <t>Maori health literacy and communication in palliative care: Kaumatua-led models</t>
  </si>
  <si>
    <t>https://hrc.govt.nz/resources/research-repository/maori-health-literacy-and-communication-palliative-care-kaumatua-led</t>
  </si>
  <si>
    <t>Mrs Rangimahora Reddy</t>
  </si>
  <si>
    <t>Rauawaawa Kaumatua Charitable Trust</t>
  </si>
  <si>
    <t>Young Maori parents: A research scoping report about teenage Maori parents</t>
  </si>
  <si>
    <t>https://hrc.govt.nz/resources/research-repository/young-maori-parents-research-scoping-report-about-teenage-maori</t>
  </si>
  <si>
    <t>Dr Alison Green</t>
  </si>
  <si>
    <t>He Kakano: Traditional and contemporary Maori views and experiences of fertility, reproduction and assisted reproductive technologies</t>
  </si>
  <si>
    <t>https://hrc.govt.nz/resources/research-repository/he-kakano-traditional-and-contemporary-maori-views-and-experiences</t>
  </si>
  <si>
    <t>Dr Cherryl Smith</t>
  </si>
  <si>
    <t>He Kokonga Whare: Maori intergenerational trauma and healing</t>
  </si>
  <si>
    <t>https://hrc.govt.nz/resources/research-repository/he-kokonga-whare-maori-intergenerational-trauma-and-healing</t>
  </si>
  <si>
    <t>Dr Paul Reynolds</t>
  </si>
  <si>
    <t>Genes, environment, gout and metabolic disease in the rohe of Te Rarawa</t>
  </si>
  <si>
    <t>https://hrc.govt.nz/resources/research-repository/genes-environment-gout-and-metabolic-disease-rohe-te-rarawa</t>
  </si>
  <si>
    <t>Pito ki te paepae: A scope report on the state of our paepae in Otorohanga</t>
  </si>
  <si>
    <t>https://hrc.govt.nz/resources/research-repository/pito-ki-te-paepae-scope-report-state-our-paepae-otorohanga</t>
  </si>
  <si>
    <t>Dr Raukura Roa</t>
  </si>
  <si>
    <t>Establish a pilot project on remote diabetes care in a small Maori community</t>
  </si>
  <si>
    <t>https://hrc.govt.nz/resources/research-repository/establish-pilot-project-remote-diabetes-care-small-maori-community</t>
  </si>
  <si>
    <t>Dr Janete Hamilton-Pearce</t>
  </si>
  <si>
    <t>Whanau Ora - household level determinants of whanau wellbeing</t>
  </si>
  <si>
    <t>https://hrc.govt.nz/resources/research-repository/whanau-ora-household-level-determinants-whanau-wellbeing</t>
  </si>
  <si>
    <t>Pacific health outcomes: Trends, barriers and navigating ways forward</t>
  </si>
  <si>
    <t>https://hrc.govt.nz/resources/research-repository/pacific-health-outcomes-trends-barriers-and-navigating-ways-forward</t>
  </si>
  <si>
    <t>Dr Margaret Southwick</t>
  </si>
  <si>
    <t>Pacific Perspectives</t>
  </si>
  <si>
    <t>The Christchurch Health and Development Study - Birth to 35 Years</t>
  </si>
  <si>
    <t>https://hrc.govt.nz/resources/research-repository/christchurch-health-and-development-study-birth-35-years</t>
  </si>
  <si>
    <t>Emeritus Professor John Horwood</t>
  </si>
  <si>
    <t>https://hrc.govt.nz/resources/research-repository/he-kokonga-whare-maori-intergenerational-trauma-and-healing-0</t>
  </si>
  <si>
    <t>Vascular Informatics using Epidemiology and the Web (VIEW)</t>
  </si>
  <si>
    <t>https://hrc.govt.nz/resources/research-repository/vascular-informatics-using-epidemiology-and-web-view</t>
  </si>
  <si>
    <t>Professor Rodney Jackson</t>
  </si>
  <si>
    <t>Neurodegeneration in the human brain - mechanisms and therapeutic targets</t>
  </si>
  <si>
    <t>https://hrc.govt.nz/resources/research-repository/neurodegeneration-human-brain-mechanisms-and-therapeutic-targets</t>
  </si>
  <si>
    <t>Professor Michael Dragunow</t>
  </si>
  <si>
    <t>Adherence to preventive medications in Acute Coronary Syndrome in New Zealand</t>
  </si>
  <si>
    <t>https://hrc.govt.nz/resources/research-repository/adherence-preventive-medications-acute-coronary-syndrome-new-zealand</t>
  </si>
  <si>
    <t>Dr Corina Grey</t>
  </si>
  <si>
    <t>Pacific Health Workforce Student Scholarship</t>
  </si>
  <si>
    <t>Intergenerational communication as a strengths-based strategy for whanau ora</t>
  </si>
  <si>
    <t>https://hrc.govt.nz/resources/research-repository/intergenerational-communication-strengths-based-strategy-whanau-ora</t>
  </si>
  <si>
    <t>Ko tou Manawa, Ko toku Manawa, Ka Ora: pain and suffering, a Maori view</t>
  </si>
  <si>
    <t>https://hrc.govt.nz/resources/research-repository/ko-tou-manawa-ko-toku-manawa-ka-ora-pain-and-suffering-maori-view</t>
  </si>
  <si>
    <t>Hokianga Health Enterprise Trust</t>
  </si>
  <si>
    <t>Hei Oranga Kei Aku Ringa - a whanau approach to health and wellbeing</t>
  </si>
  <si>
    <t>https://hrc.govt.nz/resources/research-repository/hei-oranga-kei-aku-ringa-whanau-approach-health-and-wellbeing</t>
  </si>
  <si>
    <t>The Centre for Health</t>
  </si>
  <si>
    <t>Health status of the community located in the environs of the Whakatane Sawmill</t>
  </si>
  <si>
    <t>https://hrc.govt.nz/resources/research-repository/health-status-community-located-environs-whakatane-sawmill</t>
  </si>
  <si>
    <t>Mr Joe Harawira</t>
  </si>
  <si>
    <t>Ngati Awa Social and Health Services Trust</t>
  </si>
  <si>
    <t>Supporting taitamariki Maori in the development of healthy partner relationships</t>
  </si>
  <si>
    <t>https://hrc.govt.nz/resources/research-repository/supporting-taitamariki-maori-development-healthy-partner</t>
  </si>
  <si>
    <t>Te Runanga a Iwi o Ngapuhi</t>
  </si>
  <si>
    <t>The grand challenge: Innovative research to halve smoking prevalence in Aotearoa New Zealand</t>
  </si>
  <si>
    <t>https://hrc.govt.nz/resources/research-repository/grand-challenge-innovative-research-halve-smoking-prevalence-aotearoa</t>
  </si>
  <si>
    <t>Reducing Tobacco Related Harm Project</t>
  </si>
  <si>
    <t>https://hrc.govt.nz/resources/research-repository/developing-collaborative-models-health-service-delivery-involving-0</t>
  </si>
  <si>
    <t>Ngati Porou Hauora Charitable Trust</t>
  </si>
  <si>
    <t>Haua Mana Maori</t>
  </si>
  <si>
    <t>https://hrc.govt.nz/resources/research-repository/haua-mana-maori</t>
  </si>
  <si>
    <t>Oranga niho me nga tangata whaiora</t>
  </si>
  <si>
    <t>https://hrc.govt.nz/resources/research-repository/oranga-niho-me-nga-tangata-whaiora</t>
  </si>
  <si>
    <t>Professor John Broughton</t>
  </si>
  <si>
    <t>HIV risks and concerns among African communities in New Zealand</t>
  </si>
  <si>
    <t>https://hrc.govt.nz/resources/research-repository/hiv-risks-and-concerns-among-african-communities-new-zealand</t>
  </si>
  <si>
    <t>Professor Mark Henrickson</t>
  </si>
  <si>
    <t>HIV Behavioural Study Project</t>
  </si>
  <si>
    <t>Application to the HRC Community-based Primary Healthcare Networking Grants for collaboration with Canadian Researchers</t>
  </si>
  <si>
    <t>https://hrc.govt.nz/resources/research-repository/application-hrc-community-based-primary-healthcare-networking-grants</t>
  </si>
  <si>
    <t>Networking Grant</t>
  </si>
  <si>
    <t>Tangonge: Tangata ora, Whenua ora</t>
  </si>
  <si>
    <t>https://hrc.govt.nz/resources/research-repository/tangonge-tangata-ora-whenua-ora</t>
  </si>
  <si>
    <t>Cellular and Cultural Studies of Human Neurodegenerative Diseases</t>
  </si>
  <si>
    <t>https://hrc.govt.nz/resources/research-repository/cellular-and-cultural-studies-human-neurodegenerative-diseases</t>
  </si>
  <si>
    <t>The impact of mirimiri waewae (foot massage) for Maori living with Type 2 Diabetes in Te Tau Ihu</t>
  </si>
  <si>
    <t>https://hrc.govt.nz/resources/research-repository/impact-mirimiri-waewae-foot-massage-maori-living-type-2-diabetes-te</t>
  </si>
  <si>
    <t>Mrs Patricia Hook</t>
  </si>
  <si>
    <t>Te Rapuora o te Waiharakeke Trust</t>
  </si>
  <si>
    <t>A postvention Strategy: Life-Review/Story-telling as a culturally appropriate healing process for survivors of suicide</t>
  </si>
  <si>
    <t>https://hrc.govt.nz/resources/research-repository/postvention-strategy-life-reviewstory-telling-culturally-appropriate</t>
  </si>
  <si>
    <t>Psychological Stress and Genetic Associations with Stress Cardiomyopathy</t>
  </si>
  <si>
    <t>https://hrc.govt.nz/resources/research-repository/psychological-stress-and-genetic-associations-stress-cardiomyopathy</t>
  </si>
  <si>
    <t>Health Implications of the Canterbury Earthquake Project</t>
  </si>
  <si>
    <t>Occupational health of frontline workers in Christchurch</t>
  </si>
  <si>
    <t>https://hrc.govt.nz/resources/research-repository/occupational-health-frontline-workers-christchurch</t>
  </si>
  <si>
    <t>Earthquake database establishment and analysis</t>
  </si>
  <si>
    <t>https://hrc.govt.nz/resources/research-repository/earthquake-database-establishment-and-analysis</t>
  </si>
  <si>
    <t>Professor Michael Ardagh ONZM</t>
  </si>
  <si>
    <t>Impact of the Christchurch Earthquakes on the Health of Older People</t>
  </si>
  <si>
    <t>https://hrc.govt.nz/resources/research-repository/impact-christchurch-earthquakes-health-older-people</t>
  </si>
  <si>
    <t>Dr Kathryn Peri</t>
  </si>
  <si>
    <t>Building Community Resilience: Learning from the Canterbury Earthquake Response</t>
  </si>
  <si>
    <t>https://hrc.govt.nz/resources/research-repository/building-community-resilience-learning-canterbury-earthquake-response</t>
  </si>
  <si>
    <t>Ms Louise Thornley</t>
  </si>
  <si>
    <t>Quigley and Watts</t>
  </si>
  <si>
    <t>What are 'real world' outcomes after surgery for children with cerebral palsy?</t>
  </si>
  <si>
    <t>https://hrc.govt.nz/resources/research-repository/what-are-real-world-outcomes-after-surgery-children-cerebral-palsy</t>
  </si>
  <si>
    <t>Dr Nichola Wilson</t>
  </si>
  <si>
    <t>Pharmacological determinants of oxaliplatin neurotoxicity in cancer patients</t>
  </si>
  <si>
    <t>https://hrc.govt.nz/resources/research-repository/pharmacological-determinants-oxaliplatin-neurotoxicity-cancer</t>
  </si>
  <si>
    <t>Dr Hye-won Han</t>
  </si>
  <si>
    <t>The Role of Community-Based Prehabilitation in Bariatric Surgery</t>
  </si>
  <si>
    <t>https://hrc.govt.nz/resources/research-repository/role-community-based-prehabilitation-bariatric-surgery</t>
  </si>
  <si>
    <t>Dr Daniel Lemanu</t>
  </si>
  <si>
    <t>Delineating the pro-inflammatory state of obesity on severe acute illness</t>
  </si>
  <si>
    <t>https://hrc.govt.nz/resources/research-repository/delineating-pro-inflammatory-state-obesity-severe-acute-illness</t>
  </si>
  <si>
    <t>Dr Rakesh Premkumar</t>
  </si>
  <si>
    <t>Genetic variation and breast cancer development</t>
  </si>
  <si>
    <t>https://hrc.govt.nz/resources/research-repository/genetic-variation-and-breast-cancer-development</t>
  </si>
  <si>
    <t>Associate Professor Logan Walker</t>
  </si>
  <si>
    <t>Preventing cardiovascular disease in New Zealand: An mHealth approach</t>
  </si>
  <si>
    <t>https://hrc.govt.nz/resources/research-repository/preventing-cardiovascular-disease-new-zealand-mhealth-approach</t>
  </si>
  <si>
    <t>Determining drug clearance for clinically applicable dosing individualisation</t>
  </si>
  <si>
    <t>https://hrc.govt.nz/resources/research-repository/determining-drug-clearance-clinically-applicable-dosing</t>
  </si>
  <si>
    <t>Dr Paul Chin</t>
  </si>
  <si>
    <t>Molecular analysis of Staphylococcus aureus skin and soft tissue infections</t>
  </si>
  <si>
    <t>https://hrc.govt.nz/resources/research-repository/molecular-analysis-staphylococcus-aureus-skin-and-soft-tissue</t>
  </si>
  <si>
    <t>Professor Deborah Williamson</t>
  </si>
  <si>
    <t>The University of Auckland/University of Otago</t>
  </si>
  <si>
    <t>Healthy public policy for children in NZ: overcoming the obstacles</t>
  </si>
  <si>
    <t>https://hrc.govt.nz/resources/research-repository/healthy-public-policy-children-nz-overcoming-obstacles</t>
  </si>
  <si>
    <t>Dr Amanda D'Souza</t>
  </si>
  <si>
    <t>The nanostructure and organisation of cellular signalling domains</t>
  </si>
  <si>
    <t>https://hrc.govt.nz/resources/research-repository/nanostructure-and-organisation-cellular-signalling-domains</t>
  </si>
  <si>
    <t>Dr David Baddeley</t>
  </si>
  <si>
    <t>High concentration oxygen and hypercapnia in respiratory disease</t>
  </si>
  <si>
    <t>https://hrc.govt.nz/resources/research-repository/high-concentration-oxygen-and-hypercapnia-respiratory-disease</t>
  </si>
  <si>
    <t>Dr Janine Pilcher</t>
  </si>
  <si>
    <t>New Zealand very low birthweight young adults: mapping the road ahead</t>
  </si>
  <si>
    <t>https://hrc.govt.nz/resources/research-repository/new-zealand-very-low-birthweight-young-adults-mapping-road-ahead</t>
  </si>
  <si>
    <t>Professor Brian Darlow</t>
  </si>
  <si>
    <t>Zoledronic acid and fracture prevention in early postmenopausal women</t>
  </si>
  <si>
    <t>https://hrc.govt.nz/resources/research-repository/zoledronic-acid-and-fracture-prevention-early-postmenopausal-women</t>
  </si>
  <si>
    <t>Restoring thalamocortical activity to treat Parkinson's disease symptoms</t>
  </si>
  <si>
    <t>https://hrc.govt.nz/resources/research-repository/restoring-thalamocortical-activity-treat-parkinsons-disease-symptoms</t>
  </si>
  <si>
    <t>Professor Brian Hyland</t>
  </si>
  <si>
    <t>Defining the genetic predisposition to biliary atresia</t>
  </si>
  <si>
    <t>https://hrc.govt.nz/resources/research-repository/defining-genetic-predisposition-biliary-atresia</t>
  </si>
  <si>
    <t>Professor Stephen Robertson</t>
  </si>
  <si>
    <t>Targeted cancer drugs; a new class of selective inhibitors of PI3 kinase</t>
  </si>
  <si>
    <t>https://hrc.govt.nz/resources/research-repository/targeted-cancer-drugs-new-class-selective-inhibitors-pi3-kinase</t>
  </si>
  <si>
    <t>Associate Professor Gordon Rewcastle</t>
  </si>
  <si>
    <t>Diabetes -The impact of maternal care disparities on Maori mothers and infants</t>
  </si>
  <si>
    <t>https://hrc.govt.nz/resources/research-repository/diabetes-impact-maternal-care-disparities-maori-mothers-and-infants</t>
  </si>
  <si>
    <t>Determining the health-related impact of dysglycaemia in a local population</t>
  </si>
  <si>
    <t>https://hrc.govt.nz/resources/research-repository/determining-health-related-impact-dysglycaemia-local-population</t>
  </si>
  <si>
    <t>The relationship of nano-structure and function of myocytes in heart failure</t>
  </si>
  <si>
    <t>https://hrc.govt.nz/resources/research-repository/relationship-nano-structure-and-function-myocytes-heart-failure</t>
  </si>
  <si>
    <t>Professor Christian Soeller</t>
  </si>
  <si>
    <t>Can a new 'Australasian Risk Score' reduce Chest Pain admissions in New Zealand</t>
  </si>
  <si>
    <t>https://hrc.govt.nz/resources/research-repository/can-new-australasian-risk-score-reduce-chest-pain-admissions-new</t>
  </si>
  <si>
    <t>Maori nurses and smoking- exploring the context and opportunity for change</t>
  </si>
  <si>
    <t>https://hrc.govt.nz/resources/research-repository/maori-nurses-and-smoking-exploring-context-and-opportunity-change</t>
  </si>
  <si>
    <t>Contribution of OCTN1 to toxicity from oxaliplatin-based cancer therapy</t>
  </si>
  <si>
    <t>https://hrc.govt.nz/resources/research-repository/contribution-octn1-toxicity-oxaliplatin-based-cancer-therapy</t>
  </si>
  <si>
    <t>Professor Mark McKeage</t>
  </si>
  <si>
    <t>Advanced meta-analysis</t>
  </si>
  <si>
    <t>https://hrc.govt.nz/resources/research-repository/advanced-meta-analysis</t>
  </si>
  <si>
    <t>Professor Emeritus Peter Herbison</t>
  </si>
  <si>
    <t>Prevention of Overweight in Infancy (POI): follow-up to 5 years</t>
  </si>
  <si>
    <t>https://hrc.govt.nz/resources/research-repository/prevention-overweight-infancy-poi-follow-5-years</t>
  </si>
  <si>
    <t>Professor Rachael Taylor</t>
  </si>
  <si>
    <t>Unpasteurised milk: protective for allergies and asthma?</t>
  </si>
  <si>
    <t>https://hrc.govt.nz/resources/research-repository/unpasteurised-milk-protective-allergies-and-asthma</t>
  </si>
  <si>
    <t>Permissive Hypercapnia, Alveolar Recruitment and Limited Airway Pressure in ARDS</t>
  </si>
  <si>
    <t>https://hrc.govt.nz/resources/research-repository/permissive-hypercapnia-alveolar-recruitment-and-limited-airway</t>
  </si>
  <si>
    <t>Dr Shay McGuinness</t>
  </si>
  <si>
    <t>Randomised trial of hydrocortisone in critically ill patients with septic shock</t>
  </si>
  <si>
    <t>https://hrc.govt.nz/resources/research-repository/randomised-trial-hydrocortisone-critically-ill-patients-septic-shock</t>
  </si>
  <si>
    <t>The Influence of Anaesthetic Depth on Patient Outcome after Major Surgery</t>
  </si>
  <si>
    <t>https://hrc.govt.nz/resources/research-repository/influence-anaesthetic-depth-patient-outcome-after-major-surgery</t>
  </si>
  <si>
    <t>Professor Timothy Short</t>
  </si>
  <si>
    <t>Prevention of Overweight in Infancy (POI): the emergence of self-regulation</t>
  </si>
  <si>
    <t>https://hrc.govt.nz/resources/research-repository/prevention-overweight-infancy-poi-emergence-self-regulation</t>
  </si>
  <si>
    <t>Built Environment and Physical Activity in New Zealand Youth</t>
  </si>
  <si>
    <t>https://hrc.govt.nz/resources/research-repository/built-environment-and-physical-activity-new-zealand-youth</t>
  </si>
  <si>
    <t>Role of innate cytokines in allergic dendritic cell programming</t>
  </si>
  <si>
    <t>https://hrc.govt.nz/resources/research-repository/role-innate-cytokines-allergic-dendritic-cell-programming</t>
  </si>
  <si>
    <t>Multi-centre case control stillbirth study</t>
  </si>
  <si>
    <t>https://hrc.govt.nz/resources/research-repository/multi-centre-case-control-stillbirth-study</t>
  </si>
  <si>
    <t>Professor Lesley McCowan CNZM</t>
  </si>
  <si>
    <t>MOBI-KIDS New Zealand: risk factors for brain cancer in children and adolescents</t>
  </si>
  <si>
    <t>https://hrc.govt.nz/resources/research-repository/mobi-kids-new-zealand-risk-factors-brain-cancer-children-and</t>
  </si>
  <si>
    <t>Associate Professor Andrea 't Mannetje</t>
  </si>
  <si>
    <t>Alcohol Policy Interventions in New Zealand (APINZ)</t>
  </si>
  <si>
    <t>https://hrc.govt.nz/resources/research-repository/alcohol-policy-interventions-new-zealand-apinz</t>
  </si>
  <si>
    <t>Professor Sally Casswell</t>
  </si>
  <si>
    <t>Building BRIDGES for culturally ethical biobanking &amp; genomic research</t>
  </si>
  <si>
    <t>https://hrc.govt.nz/resources/research-repository/building-bridges-culturally-ethical-biobanking-genomic-research</t>
  </si>
  <si>
    <t>Effects of lowering the minimum alcohol purchasing age on traffic crash injury and assault rates</t>
  </si>
  <si>
    <t>https://hrc.govt.nz/resources/research-repository/effects-lowering-minimum-alcohol-purchasing-age-traffic-crash-injury</t>
  </si>
  <si>
    <t>Professor Kypros Kypri</t>
  </si>
  <si>
    <t>Best Health for Maori : Te Hoe Nuku Roa - Housing, Hazards and Health</t>
  </si>
  <si>
    <t>https://hrc.govt.nz/resources/research-repository/best-health-maori-te-hoe-nuku-roa-housing-hazards-and-health</t>
  </si>
  <si>
    <t>Professor Christopher Cunningham</t>
  </si>
  <si>
    <t>RCT of levetiracetam vs. phenytoin for status epilepticus in children</t>
  </si>
  <si>
    <t>https://hrc.govt.nz/resources/research-repository/rct-levetiracetam-vs-phenytoin-status-epilepticus-children</t>
  </si>
  <si>
    <t>Molecular and hypoxia biomarkers of sensitivity to new nitroCBI anticancer drugs</t>
  </si>
  <si>
    <t>https://hrc.govt.nz/resources/research-repository/molecular-and-hypoxia-biomarkers-sensitivity-new-nitrocbi-anticancer</t>
  </si>
  <si>
    <t>Dr Frederik Pruijn</t>
  </si>
  <si>
    <t>Standard issue transfusion versus fresher red blood cell use in intensive care</t>
  </si>
  <si>
    <t>https://hrc.govt.nz/resources/research-repository/standard-issue-transfusion-versus-fresher-red-blood-cell-use</t>
  </si>
  <si>
    <t>Collaboration with and for rural Maori with addiction and related problems</t>
  </si>
  <si>
    <t>https://hrc.govt.nz/resources/research-repository/collaboration-and-rural-maori-addiction-and-related-problems</t>
  </si>
  <si>
    <t>Dr Andre McLachlan</t>
  </si>
  <si>
    <t>Diabetes and Obesity Sandpit Networking Grant Application</t>
  </si>
  <si>
    <t>https://hrc.govt.nz/resources/research-repository/diabetes-and-obesity-sandpit-networking-grant-application</t>
  </si>
  <si>
    <t>https://hrc.govt.nz/resources/research-repository/diabetes-and-obesity-sandpit-networking-grant-application-0</t>
  </si>
  <si>
    <t>Ka puawai nga Kohungahunga Turi: The early development of Maori deaf tamariki</t>
  </si>
  <si>
    <t>https://hrc.govt.nz/resources/research-repository/ka-puawai-nga-kohungahunga-turi-early-development-maori-deaf-tamariki</t>
  </si>
  <si>
    <t>Dr Kirsten Smiler</t>
  </si>
  <si>
    <t>The best exercise for Maori men</t>
  </si>
  <si>
    <t>https://hrc.govt.nz/resources/research-repository/best-exercise-maori-men</t>
  </si>
  <si>
    <t>Dr Isaac Warbrick</t>
  </si>
  <si>
    <t>Massey University/Auckland University of Technology</t>
  </si>
  <si>
    <t>Improving upper-limb impairment after stroke with novel brain stimulation</t>
  </si>
  <si>
    <t>https://hrc.govt.nz/resources/research-repository/improving-upper-limb-impairment-after-stroke-novel-brain-stimulation</t>
  </si>
  <si>
    <t>Dr Alana McCambridge</t>
  </si>
  <si>
    <t>Exploring the Practical Application of Matakite Understandings in Health Provisi</t>
  </si>
  <si>
    <t>https://hrc.govt.nz/resources/research-repository/exploring-practical-application-matakite-understandings-health</t>
  </si>
  <si>
    <t>Dr Ronald Ngata</t>
  </si>
  <si>
    <t>University of Waikato/Massey University</t>
  </si>
  <si>
    <t>Going Local: Impact of sustainable development policies on health in Rarotonga</t>
  </si>
  <si>
    <t>https://hrc.govt.nz/resources/research-repository/going-local-impact-sustainable-development-policies-health-rarotonga</t>
  </si>
  <si>
    <t>Ms Rochelle Newport</t>
  </si>
  <si>
    <t>Optimising Maori Women's Breastfeeding</t>
  </si>
  <si>
    <t>https://hrc.govt.nz/resources/research-repository/optimising-maori-womens-breastfeeding</t>
  </si>
  <si>
    <t>Mrs Isabel Edwards</t>
  </si>
  <si>
    <t>Huarahi rongoa ki a ngai tatou: Maori views on rongoa Maori and primary health</t>
  </si>
  <si>
    <t>https://hrc.govt.nz/resources/research-repository/huarahi-rongoa-ki-ngai-tatou-maori-views-rongoa-maori-and-primary</t>
  </si>
  <si>
    <t>Dr Glenis Mark</t>
  </si>
  <si>
    <t>Ngaitai wellbeing indicators: measuring iwi health outcomes</t>
  </si>
  <si>
    <t>https://hrc.govt.nz/resources/research-repository/ngaitai-wellbeing-indicators-measuring-iwi-health-outcomes</t>
  </si>
  <si>
    <t>Te Rito o te Whanau Rangahau</t>
  </si>
  <si>
    <t>https://hrc.govt.nz/resources/research-repository/te-rito-o-te-whanau-rangahau</t>
  </si>
  <si>
    <t>Ms Monica Stockdale</t>
  </si>
  <si>
    <t>Indigenous Health Literacy Training:  How will it increase the wellbeing of wha</t>
  </si>
  <si>
    <t>https://hrc.govt.nz/resources/research-repository/indigenous-health-literacy-training-how-will-it-increase-wellbeing</t>
  </si>
  <si>
    <t>Ms Mereana Parkinson</t>
  </si>
  <si>
    <t>Diabetes: impact on work, income and finances in Samoan families</t>
  </si>
  <si>
    <t>https://hrc.govt.nz/resources/research-repository/diabetes-impact-work-income-and-finances-samoan-families</t>
  </si>
  <si>
    <t>Ms Jacqueline Schmidt-Busby</t>
  </si>
  <si>
    <t>Indigenous women, problem gambling and the care of their children: A literature review</t>
  </si>
  <si>
    <t>https://hrc.govt.nz/resources/research-repository/indigenous-women-problem-gambling-and-care-their-children-literature</t>
  </si>
  <si>
    <t>Ms Patricia Grogan</t>
  </si>
  <si>
    <t>The use of rongoa in contemporary physiotherapy practise: An exploratory study</t>
  </si>
  <si>
    <t>https://hrc.govt.nz/resources/research-repository/use-rongoa-contemporary-physiotherapy-practise-exploratory-study</t>
  </si>
  <si>
    <t>Trends in Diabetes-Related Lower-Extremity Amputations in Te Tai Tokerau: 2000-2010</t>
  </si>
  <si>
    <t>https://hrc.govt.nz/resources/research-repository/trends-diabetes-related-lower-extremity-amputations-te-tai-tokerau</t>
  </si>
  <si>
    <t>Mr Stephen York</t>
  </si>
  <si>
    <t>Racism and its link with body size</t>
  </si>
  <si>
    <t>https://hrc.govt.nz/resources/research-repository/racism-and-its-link-body-size</t>
  </si>
  <si>
    <t>Miss Rhiannon Jones</t>
  </si>
  <si>
    <t>Best outcomes for Maori with cancer</t>
  </si>
  <si>
    <t>https://hrc.govt.nz/resources/research-repository/best-outcomes-maori-cancer</t>
  </si>
  <si>
    <t>Miss Jaqueline Lumsden</t>
  </si>
  <si>
    <t>A Maori-Centred Grounded Theory study of Maori with Mental Illness</t>
  </si>
  <si>
    <t>https://hrc.govt.nz/resources/research-repository/maori-centred-grounded-theory-study-maori-mental-illness</t>
  </si>
  <si>
    <t>Dr Maria Baker</t>
  </si>
  <si>
    <t>Maori housing-related potentially avoidable hospitalisations in Waitemata DHB</t>
  </si>
  <si>
    <t>https://hrc.govt.nz/resources/research-repository/maori-housing-related-potentially-avoidable-hospitalisations</t>
  </si>
  <si>
    <t>Miss Zarah Allport</t>
  </si>
  <si>
    <t>Geographical access to medicines in Te Tairawhiti</t>
  </si>
  <si>
    <t>https://hrc.govt.nz/resources/research-repository/geographical-access-medicines-te-tairawhiti</t>
  </si>
  <si>
    <t>Mr Andrew Davis</t>
  </si>
  <si>
    <t>Singapore Networking Grant</t>
  </si>
  <si>
    <t>https://hrc.govt.nz/resources/research-repository/singapore-networking-grant</t>
  </si>
  <si>
    <t>Professor Madhav Bhatia</t>
  </si>
  <si>
    <t>https://hrc.govt.nz/resources/research-repository/singapore-networking-grant-0</t>
  </si>
  <si>
    <t>https://hrc.govt.nz/resources/research-repository/singapore-networking-grant-1</t>
  </si>
  <si>
    <t>Dr Stephen Tallon</t>
  </si>
  <si>
    <t>https://hrc.govt.nz/resources/research-repository/singapore-networking-grant-2</t>
  </si>
  <si>
    <t>Dr Igor Meglinski</t>
  </si>
  <si>
    <t>https://hrc.govt.nz/resources/research-repository/singapore-networking-grant-3</t>
  </si>
  <si>
    <t>Professor Jim Mann</t>
  </si>
  <si>
    <t>A Kaupapa Maori approach to Cardiac Risk Reduction</t>
  </si>
  <si>
    <t>https://hrc.govt.nz/resources/research-repository/kaupapa-maori-approach-cardiac-risk-reduction</t>
  </si>
  <si>
    <t>Mrs Josephine Church</t>
  </si>
  <si>
    <t>An RCT of indwelling pleural cathers in malignant pleural effusion</t>
  </si>
  <si>
    <t>https://hrc.govt.nz/resources/research-repository/rct-indwelling-pleural-cathers-malignant-pleural-effusion</t>
  </si>
  <si>
    <t>Dr Nicola Smith</t>
  </si>
  <si>
    <t>Pathogenesis, detection and treatment of perinatal brain injury</t>
  </si>
  <si>
    <t>https://hrc.govt.nz/resources/research-repository/pathogenesis-detection-and-treatment-perinatal-brain-injury</t>
  </si>
  <si>
    <t>Professor Alistair Gunn</t>
  </si>
  <si>
    <t>The role of multisubstrate deacetylase HDAC6 in influenza A virus replication</t>
  </si>
  <si>
    <t>https://hrc.govt.nz/resources/research-repository/role-multisubstrate-deacetylase-hdac6-influenza-virus-replication</t>
  </si>
  <si>
    <t>Associate Professor Matloob Husain</t>
  </si>
  <si>
    <t>Towards a greater understanding of mechanical dysfunction in the pelvis</t>
  </si>
  <si>
    <t>https://hrc.govt.nz/resources/research-repository/towards-greater-understanding-mechanical-dysfunction-pelvis</t>
  </si>
  <si>
    <t>Associate Professor Melanie Bussey</t>
  </si>
  <si>
    <t>Footwear for patients with gout: a feasibility study</t>
  </si>
  <si>
    <t>https://hrc.govt.nz/resources/research-repository/footwear-patients-gout-feasibility-study</t>
  </si>
  <si>
    <t>Emeritus Professor Keith Rome</t>
  </si>
  <si>
    <t>Pacific Mens' Health and Well Being: The case of Niue and the Cook Islands</t>
  </si>
  <si>
    <t>https://hrc.govt.nz/resources/research-repository/pacific-mens-health-and-well-being-case-niue-and-cook-islands</t>
  </si>
  <si>
    <t>Redefining the basics: Goal-directed fluid therapy in acute pancreatitis</t>
  </si>
  <si>
    <t>https://hrc.govt.nz/resources/research-repository/redefining-basics-goal-directed-fluid-therapy-acute-pancreatitis</t>
  </si>
  <si>
    <t>Comparing ENGAGE and Triple P: treatment programmes for hyperactive preschoolers</t>
  </si>
  <si>
    <t>https://hrc.govt.nz/resources/research-repository/comparing-engage-and-triple-p-treatment-programmes-hyperactive</t>
  </si>
  <si>
    <t>Dr Dione Healey</t>
  </si>
  <si>
    <t>Medical practices that hasten death: ethical implications for decision-making</t>
  </si>
  <si>
    <t>https://hrc.govt.nz/resources/research-repository/medical-practices-hasten-death-ethical-implications-decision-making</t>
  </si>
  <si>
    <t>Dr Phillipa Malpas</t>
  </si>
  <si>
    <t>Improving health and wellbeing in low-decile classrooms with a low-cost solar ventilation system</t>
  </si>
  <si>
    <t>https://hrc.govt.nz/resources/research-repository/improving-health-and-wellbeing-low-decile-classrooms-low-cost-solar</t>
  </si>
  <si>
    <t>Dr Mikael Boulic</t>
  </si>
  <si>
    <t>Profiling and modifying physical activity and sedentary behaviour:  A new paradigm</t>
  </si>
  <si>
    <t>https://hrc.govt.nz/resources/research-repository/profiling-and-modifying-physical-activity-and-sedentary-behaviour-new</t>
  </si>
  <si>
    <t>Dr Louise Foley</t>
  </si>
  <si>
    <t>Computing abnormalities in chest-xray</t>
  </si>
  <si>
    <t>https://hrc.govt.nz/resources/research-repository/computing-abnormalities-chest-xray</t>
  </si>
  <si>
    <t>Associate Professor Alys Clark</t>
  </si>
  <si>
    <t>Neural control of fertility</t>
  </si>
  <si>
    <t>https://hrc.govt.nz/resources/research-repository/neural-control-fertility</t>
  </si>
  <si>
    <t>RCT of asthma risk with paracetamol use in infancy - a feasibility study</t>
  </si>
  <si>
    <t>https://hrc.govt.nz/resources/research-repository/rct-asthma-risk-paracetamol-use-infancy-feasibility-study</t>
  </si>
  <si>
    <t>Feasibility of an exercise programme to reduce smoking during pregnancy among Maori</t>
  </si>
  <si>
    <t>https://hrc.govt.nz/resources/research-repository/feasibility-exercise-programme-reduce-smoking-during-pregnancy-among</t>
  </si>
  <si>
    <t>A National Population-based Study of Rheumatic Heart Disease in Pregnancy</t>
  </si>
  <si>
    <t>https://hrc.govt.nz/resources/research-repository/national-population-based-study-rheumatic-heart-disease-pregnancy</t>
  </si>
  <si>
    <t>Dr Claire McLintock</t>
  </si>
  <si>
    <t>Vitamin D supplementation in bronchiectasis</t>
  </si>
  <si>
    <t>https://hrc.govt.nz/resources/research-repository/vitamin-d-supplementation-bronchiectasis</t>
  </si>
  <si>
    <t>Dr James Bartley</t>
  </si>
  <si>
    <t>The genetics of wellbeing in daily life</t>
  </si>
  <si>
    <t>https://hrc.govt.nz/resources/research-repository/genetics-wellbeing-daily-life</t>
  </si>
  <si>
    <t>Associate Professor Tamlin Conner</t>
  </si>
  <si>
    <t>He Kainga Oranga/Community Housing and Health Intervention Research Programme</t>
  </si>
  <si>
    <t>https://hrc.govt.nz/resources/research-repository/he-kainga-orangacommunity-housing-and-health-intervention-research</t>
  </si>
  <si>
    <t>Professor Dr Philippa Howden-Chapman</t>
  </si>
  <si>
    <t>Mechanisms and Management of Musculoskeletal Disease</t>
  </si>
  <si>
    <t>https://hrc.govt.nz/resources/research-repository/mechanisms-and-management-musculoskeletal-disease</t>
  </si>
  <si>
    <t>Professor Ian Reid</t>
  </si>
  <si>
    <t>Perinatal Care and Its Long-Term Consequences</t>
  </si>
  <si>
    <t>https://hrc.govt.nz/resources/research-repository/perinatal-care-and-its-long-term-consequences</t>
  </si>
  <si>
    <t>Professor Frank Bloomfield</t>
  </si>
  <si>
    <t>Microbial virulence and pathogenesis</t>
  </si>
  <si>
    <t>https://hrc.govt.nz/resources/research-repository/microbial-virulence-and-pathogenesis</t>
  </si>
  <si>
    <t>Professor John Fraser</t>
  </si>
  <si>
    <t>Oxidative Stress in Health and Disease</t>
  </si>
  <si>
    <t>https://hrc.govt.nz/resources/research-repository/oxidative-stress-health-and-disease</t>
  </si>
  <si>
    <t>Professor Anthony Kettle</t>
  </si>
  <si>
    <t>The Dunedin Multidisciplinary Study of Aging and Risk for Chronic Disease</t>
  </si>
  <si>
    <t>https://hrc.govt.nz/resources/research-repository/dunedin-multidisciplinary-study-aging-and-risk-chronic-disease</t>
  </si>
  <si>
    <t>Professor Richie Poulton</t>
  </si>
  <si>
    <t>Maori conceptions of health in intimate relationships: An exploration of health and intimacy</t>
  </si>
  <si>
    <t>https://hrc.govt.nz/resources/research-repository/maori-conceptions-health-intimate-relationships-exploration-health</t>
  </si>
  <si>
    <t>The effects of screening on breast cancer in Pacific women and cancer survival rates in regions with most Pacific Island residents in New Zealand</t>
  </si>
  <si>
    <t>https://hrc.govt.nz/resources/research-repository/effects-screening-breast-cancer-pacific-women-and-cancer-survival</t>
  </si>
  <si>
    <t>Miss Sara Samuelu</t>
  </si>
  <si>
    <t>Identifying risk factors associated with Pacific (Samoa, Tonga, Cook Island and Niue) adolescent's (10-14 years) suicide in New Zealand</t>
  </si>
  <si>
    <t>https://hrc.govt.nz/resources/research-repository/identifying-risk-factors-associated-pacific-samoa-tonga-cook-island</t>
  </si>
  <si>
    <t>Miss Eliza Puna</t>
  </si>
  <si>
    <t>Cook Island Adolescents perceptions and behaviour around alcohol use in Auckland</t>
  </si>
  <si>
    <t>https://hrc.govt.nz/resources/research-repository/cook-island-adolescents-perceptions-and-behaviour-around-alcohol-use</t>
  </si>
  <si>
    <t>Mrs Mayor Pokino</t>
  </si>
  <si>
    <t>How Food Policy Awards impact Healthy Village Action Zone (HVAZ) Churches</t>
  </si>
  <si>
    <t>https://hrc.govt.nz/resources/research-repository/how-food-policy-awards-impact-healthy-village-action-zone-hvaz</t>
  </si>
  <si>
    <t>Miss Liliani 'Atiola</t>
  </si>
  <si>
    <t>Health promotion and Pacific Peoples</t>
  </si>
  <si>
    <t>https://hrc.govt.nz/resources/research-repository/health-promotion-and-pacific-peoples</t>
  </si>
  <si>
    <t>Canterbury Earthquake: Impact on Pacific Health Provision</t>
  </si>
  <si>
    <t>https://hrc.govt.nz/resources/research-repository/canterbury-earthquake-impact-pacific-health-provision</t>
  </si>
  <si>
    <t>Miss Ashalyna Noa</t>
  </si>
  <si>
    <t>Evaluating BSMC on the West Coast</t>
  </si>
  <si>
    <t>https://hrc.govt.nz/resources/research-repository/evaluating-bsmc-west-coast</t>
  </si>
  <si>
    <t>Professor Robin Gauld</t>
  </si>
  <si>
    <t>How is decision making by whanau altered when the birth plan is repeat caesarean section?</t>
  </si>
  <si>
    <t>https://hrc.govt.nz/resources/research-repository/how-decision-making-whanau-altered-when-birth-plan-repeat-caesarean</t>
  </si>
  <si>
    <t>Dr Patricia Boyd</t>
  </si>
  <si>
    <t>Arterial function, vitamin D and cardiovascular disease</t>
  </si>
  <si>
    <t>https://hrc.govt.nz/resources/research-repository/arterial-function-vitamin-d-and-cardiovascular-disease</t>
  </si>
  <si>
    <t>The Impact of context and environment on substance use amongst Samoans in New Zealand</t>
  </si>
  <si>
    <t>https://hrc.govt.nz/resources/research-repository/impact-context-and-environment-substance-use-amongst-samoans-new</t>
  </si>
  <si>
    <t>Ms Helen Tanielu</t>
  </si>
  <si>
    <t>SMIRQ: smokefree messages: interpretations, responses and quitting</t>
  </si>
  <si>
    <t>https://hrc.govt.nz/resources/research-repository/smirq-smokefree-messages-interpretations-responses-and-quitting</t>
  </si>
  <si>
    <t>Professor Janet Hoek</t>
  </si>
  <si>
    <t>Understanding kidney injury and the role of HNF1beta</t>
  </si>
  <si>
    <t>https://hrc.govt.nz/resources/research-repository/understanding-kidney-injury-and-role-hnf1beta</t>
  </si>
  <si>
    <t>Professor Alan Davidson</t>
  </si>
  <si>
    <t>Predicting response to anti-TNF therapy based on serum cytokine and gene profile</t>
  </si>
  <si>
    <t>https://hrc.govt.nz/resources/research-repository/predicting-response-anti-tnf-therapy-based-serum-cytokine-and-gene</t>
  </si>
  <si>
    <t>Central regulation of natural birth processes</t>
  </si>
  <si>
    <t>https://hrc.govt.nz/resources/research-repository/central-regulation-natural-birth-processes</t>
  </si>
  <si>
    <t>Addressing the burden and preventability of severe acute maternal morbidity</t>
  </si>
  <si>
    <t>https://hrc.govt.nz/resources/research-repository/addressing-burden-and-preventability-severe-acute-maternal-morbidity</t>
  </si>
  <si>
    <t>Breast cancer, cytomegalovirus, and Epstein-Barr virus</t>
  </si>
  <si>
    <t>https://hrc.govt.nz/resources/research-repository/breast-cancer-cytomegalovirus-and-epstein-barr-virus</t>
  </si>
  <si>
    <t>Professor Ann Richardson</t>
  </si>
  <si>
    <t>He Kura: asthma support for Maori tamariki at school</t>
  </si>
  <si>
    <t>https://hrc.govt.nz/resources/research-repository/he-kura-asthma-support-maori-tamariki-school</t>
  </si>
  <si>
    <t>Mrs Bernadette Jones</t>
  </si>
  <si>
    <t>Renal denervation in heart failure with preserved ejection fraction</t>
  </si>
  <si>
    <t>https://hrc.govt.nz/resources/research-repository/renal-denervation-heart-failure-preserved-ejection-fraction</t>
  </si>
  <si>
    <t>Preventing neonatal hypoglycaemia with oral dextrose gel</t>
  </si>
  <si>
    <t>https://hrc.govt.nz/resources/research-repository/preventing-neonatal-hypoglycaemia-oral-dextrose-gel</t>
  </si>
  <si>
    <t>Astrocyte-neuron communication in a novel homeostatic form of metaplasticity</t>
  </si>
  <si>
    <t>https://hrc.govt.nz/resources/research-repository/astrocyte-neuron-communication-novel-homeostatic-form-metaplasticity</t>
  </si>
  <si>
    <t>The conservative management of young women with CIN2</t>
  </si>
  <si>
    <t>https://hrc.govt.nz/resources/research-repository/conservative-management-young-women-cin2</t>
  </si>
  <si>
    <t>Associate Professor Peter Sykes</t>
  </si>
  <si>
    <t>Imaging the labyrinthine-blood barrier in Meniere's disease</t>
  </si>
  <si>
    <t>https://hrc.govt.nz/resources/research-repository/imaging-labyrinthine-blood-barrier-menieres-disease</t>
  </si>
  <si>
    <t>Professor Peter Thorne</t>
  </si>
  <si>
    <t>Does the D133p53 isoform promote cancer invasion and metastasis?</t>
  </si>
  <si>
    <t>https://hrc.govt.nz/resources/research-repository/does-d133p53-isoform-promote-cancer-invasion-and-metastasis</t>
  </si>
  <si>
    <t>A randomised clinical trial of a new binocular treatment for amblyopia</t>
  </si>
  <si>
    <t>https://hrc.govt.nz/resources/research-repository/randomised-clinical-trial-new-binocular-treatment-amblyopia</t>
  </si>
  <si>
    <t>Professor Benjamin Thompson</t>
  </si>
  <si>
    <t>Can Azithromycin Prevent Bronchiectasis in Infants with Cystic Fibrosis?</t>
  </si>
  <si>
    <t>https://hrc.govt.nz/resources/research-repository/can-azithromycin-prevent-bronchiectasis-infants-cystic-fibrosis</t>
  </si>
  <si>
    <t>Associate Professor Catherine Byrnes</t>
  </si>
  <si>
    <t>Novel small molecule therapeutics for treatment of smoking-related lung cancer</t>
  </si>
  <si>
    <t>https://hrc.govt.nz/resources/research-repository/novel-small-molecule-therapeutics-treatment-smoking-related-lung</t>
  </si>
  <si>
    <t>Associate Professor Jeffrey Smaill</t>
  </si>
  <si>
    <t>PulMoDS: Pulmonary Model-based Decision Support to Optimise ARDS/ALI Care</t>
  </si>
  <si>
    <t>https://hrc.govt.nz/resources/research-repository/pulmods-pulmonary-model-based-decision-support-optimise-ardsali-care</t>
  </si>
  <si>
    <t>Professor Geoff Chase</t>
  </si>
  <si>
    <t>Pesticide Exposure and Neuropsychological Effects in Children</t>
  </si>
  <si>
    <t>https://hrc.govt.nz/resources/research-repository/pesticide-exposure-and-neuropsychological-effects-children</t>
  </si>
  <si>
    <t>Role of kisspeptin in hyperprolactinemia-induced infertility</t>
  </si>
  <si>
    <t>https://hrc.govt.nz/resources/research-repository/role-kisspeptin-hyperprolactinemia-induced-infertility</t>
  </si>
  <si>
    <t>Professor David Grattan</t>
  </si>
  <si>
    <t>STRIDER (NZAus): RCT of sildenafil therapy in dismal prognosis early-onset intrauterine growth restriction (IUGR)</t>
  </si>
  <si>
    <t>https://hrc.govt.nz/resources/research-repository/strider-nzaus-rct-sildenafil-therapy-dismal-prognosis-early-onset</t>
  </si>
  <si>
    <t>Associate Professor Katie Groom</t>
  </si>
  <si>
    <t>Structure-directed antifungal discovery</t>
  </si>
  <si>
    <t>https://hrc.govt.nz/resources/research-repository/structure-directed-antifungal-discovery</t>
  </si>
  <si>
    <t>Associate Professor Brian Monk</t>
  </si>
  <si>
    <t>Pesticide exposure and early biomarkers of NHL risk in farmers</t>
  </si>
  <si>
    <t>https://hrc.govt.nz/resources/research-repository/pesticide-exposure-and-early-biomarkers-nhl-risk-farmers</t>
  </si>
  <si>
    <t>Living well with a long term neurological condition</t>
  </si>
  <si>
    <t>https://hrc.govt.nz/resources/research-repository/living-well-long-term-neurological-condition</t>
  </si>
  <si>
    <t>Dr Suzie Mudge</t>
  </si>
  <si>
    <t>Pakeketanga: living and dying in advanced age</t>
  </si>
  <si>
    <t>https://hrc.govt.nz/resources/research-repository/pakeketanga-living-and-dying-advanced-age</t>
  </si>
  <si>
    <t>Characterising heart failure with clinical imaging and structure-based modelling</t>
  </si>
  <si>
    <t>https://hrc.govt.nz/resources/research-repository/characterising-heart-failure-clinical-imaging-and-structure-based</t>
  </si>
  <si>
    <t>Professor Martyn Nash</t>
  </si>
  <si>
    <t>Adrenomedullin 1 receptor antagonists as novel anti-angiogenic agents</t>
  </si>
  <si>
    <t>https://hrc.govt.nz/resources/research-repository/adrenomedullin-1-receptor-antagonists-novel-anti-angiogenic-agents</t>
  </si>
  <si>
    <t>Professor Debbie Hay</t>
  </si>
  <si>
    <t>Modular evidence-based treatment of child and adolescent mental health problems</t>
  </si>
  <si>
    <t>https://hrc.govt.nz/resources/research-repository/modular-evidence-based-treatment-child-and-adolescent-mental-health</t>
  </si>
  <si>
    <t>Understanding how WT1 and its binding partner WTX cause renal disease</t>
  </si>
  <si>
    <t>https://hrc.govt.nz/resources/research-repository/understanding-how-wt1-and-its-binding-partner-wtx-cause-renal-disease</t>
  </si>
  <si>
    <t>RCT of invasive versus conservative treatment of pneumothorax</t>
  </si>
  <si>
    <t>https://hrc.govt.nz/resources/research-repository/rct-invasive-versus-conservative-treatment-pneumothorax</t>
  </si>
  <si>
    <t>Dr Kyle Perrin</t>
  </si>
  <si>
    <t>Conditioning dendritic cells for allergic immune responses</t>
  </si>
  <si>
    <t>https://hrc.govt.nz/resources/research-repository/conditioning-dendritic-cells-allergic-immune-responses</t>
  </si>
  <si>
    <t>Preventable Maori mortality</t>
  </si>
  <si>
    <t>https://hrc.govt.nz/resources/research-repository/preventable-maori-mortality</t>
  </si>
  <si>
    <t>The University of Auckland/McDonald Sporle</t>
  </si>
  <si>
    <t>Long-term impact of initial and recurrent TBI in the NZ community</t>
  </si>
  <si>
    <t>https://hrc.govt.nz/resources/research-repository/long-term-impact-initial-and-recurrent-tbi-nz-community</t>
  </si>
  <si>
    <t>Delivering a new measure of neighbourhood disadvantage for New Zealand</t>
  </si>
  <si>
    <t>https://hrc.govt.nz/resources/research-repository/delivering-new-measure-neighbourhood-disadvantage-new-zealand</t>
  </si>
  <si>
    <t>Associate Professor Daniel Exeter</t>
  </si>
  <si>
    <t>Myocardial microinjury &amp; Arterial Compliance in the SOLID Trial (Mac-SOLID)</t>
  </si>
  <si>
    <t>https://hrc.govt.nz/resources/research-repository/myocardial-microinjury-arterial-compliance-solid-trial-mac-solid</t>
  </si>
  <si>
    <t>RCT of continuous vs intermittent beta-lactam antibiotics in the critically ill</t>
  </si>
  <si>
    <t>https://hrc.govt.nz/resources/research-repository/rct-continuous-vs-intermittent-beta-lactam-antibiotics-critically-ill</t>
  </si>
  <si>
    <t>Maori health identities: affecting and driving health?</t>
  </si>
  <si>
    <t>https://hrc.govt.nz/resources/research-repository/maori-health-identities-affecting-and-driving-health</t>
  </si>
  <si>
    <t>The secret to happiness: narratives from Maori elders in the Bay of Plenty</t>
  </si>
  <si>
    <t>https://hrc.govt.nz/resources/research-repository/secret-happiness-narratives-maori-elders-bay-plenty</t>
  </si>
  <si>
    <t>Dr Marama McDonald</t>
  </si>
  <si>
    <t>Autonomous paramedic delivered pre-hospital thrombolysis within New Zealand</t>
  </si>
  <si>
    <t>https://hrc.govt.nz/resources/research-repository/autonomous-paramedic-delivered-pre-hospital-thrombolysis-within-new</t>
  </si>
  <si>
    <t>Mr Paul Davis</t>
  </si>
  <si>
    <t>Taku aroha ki nga tai e ngunguru e ra:Transforming Maori health cancer workforce</t>
  </si>
  <si>
    <t>https://hrc.govt.nz/resources/research-repository/taku-aroha-ki-nga-tai-e-ngunguru-e-ratransforming-maori-health-cancer</t>
  </si>
  <si>
    <t>Dr Monica Koia</t>
  </si>
  <si>
    <t>Establishing Maori focused standards for neuropsychological measures</t>
  </si>
  <si>
    <t>https://hrc.govt.nz/resources/research-repository/establishing-maori-focused-standards-neuropsychological-measures</t>
  </si>
  <si>
    <t>Dr Makarena Dudley</t>
  </si>
  <si>
    <t>Promoting health literacy improves health outcomes for Samoan people</t>
  </si>
  <si>
    <t>https://hrc.govt.nz/resources/research-repository/promoting-health-literacy-improves-health-outcomes-samoan-people</t>
  </si>
  <si>
    <t>Mrs Tuaupua Taueetia-Su'a</t>
  </si>
  <si>
    <t>Developmental gene expression profile of vmo-1 in the mouse auditory system</t>
  </si>
  <si>
    <t>https://hrc.govt.nz/resources/research-repository/developmental-gene-expression-profile-vmo-1-mouse-auditory-system</t>
  </si>
  <si>
    <t>Miss Blaise Forrester-Gauntlett</t>
  </si>
  <si>
    <t>Te Maramatanga: how education positively affects Maori health over time</t>
  </si>
  <si>
    <t>https://hrc.govt.nz/resources/research-repository/te-maramatanga-how-education-positively-affects-maori-health-over</t>
  </si>
  <si>
    <t>Dr Reremoana Theodore</t>
  </si>
  <si>
    <t>Maori Elders' wellbeing and resilience indicators: measuring iwi health outcome</t>
  </si>
  <si>
    <t>https://hrc.govt.nz/resources/research-repository/maori-elders-wellbeing-and-resilience-indicators-measuring-iwi-health</t>
  </si>
  <si>
    <t>Dr Sharon Awatere</t>
  </si>
  <si>
    <t>Literature review of cultural safety pertaining to foot-care within Maori</t>
  </si>
  <si>
    <t>https://hrc.govt.nz/resources/research-repository/literature-review-cultural-safety-pertaining-foot-care-within-maori</t>
  </si>
  <si>
    <t>Mrs Cynthia Strickland</t>
  </si>
  <si>
    <t>Peptides to selectively combat cancer</t>
  </si>
  <si>
    <t>https://hrc.govt.nz/resources/research-repository/peptides-selectively-combat-cancer</t>
  </si>
  <si>
    <t>Dr Alan Cameron</t>
  </si>
  <si>
    <t>Kaupapa Maori evaluation of a health literacy-appropriate CVD intervention</t>
  </si>
  <si>
    <t>https://hrc.govt.nz/resources/research-repository/kaupapa-maori-evaluation-health-literacy-appropriate-cvd-intervention</t>
  </si>
  <si>
    <t>Dr Teah Carlson</t>
  </si>
  <si>
    <t>Whanau kopepe: young Maori parents experiences of raising a family</t>
  </si>
  <si>
    <t>https://hrc.govt.nz/resources/research-repository/whanau-kopepe-young-maori-parents-experiences-raising-family</t>
  </si>
  <si>
    <t>Dr Felicity Ware</t>
  </si>
  <si>
    <t>Does resveratrol restrict the growth of metastatic ovarian cancer?</t>
  </si>
  <si>
    <t>https://hrc.govt.nz/resources/research-repository/does-resveratrol-restrict-growth-metastatic-ovarian-cancer</t>
  </si>
  <si>
    <t>Mrs Alexandria Tino</t>
  </si>
  <si>
    <t>Cultural perspectives on hearing and hearing aids among Maori and Pacific</t>
  </si>
  <si>
    <t>https://hrc.govt.nz/resources/research-repository/cultural-perspectives-hearing-and-hearing-aids-among-maori-and</t>
  </si>
  <si>
    <t>Ms Alehandrea Manuel</t>
  </si>
  <si>
    <t>Supporting Maori tamariki/whanau with chronic asthma: a health literacy approach</t>
  </si>
  <si>
    <t>https://hrc.govt.nz/resources/research-repository/supporting-maori-tamarikiwhanau-chronic-asthma-health-literacy</t>
  </si>
  <si>
    <t>Ms Maraea Nathan</t>
  </si>
  <si>
    <t>Rangahau Hauora Training Grant</t>
  </si>
  <si>
    <t>Maori and palliative care</t>
  </si>
  <si>
    <t>https://hrc.govt.nz/resources/research-repository/maori-and-palliative-care</t>
  </si>
  <si>
    <t>Ms Diane Koti</t>
  </si>
  <si>
    <t>Maori health literacy and communication in palliative care: kaumatua led models</t>
  </si>
  <si>
    <t>https://hrc.govt.nz/resources/research-repository/maori-health-literacy-and-communication-palliative-care-kaumatua-0</t>
  </si>
  <si>
    <t>Vaevae manava and food security in Tongan communites: a way forward</t>
  </si>
  <si>
    <t>https://hrc.govt.nz/resources/research-repository/vaevae-manava-and-food-security-tongan-communites-way-forward</t>
  </si>
  <si>
    <t>Mrs Litiuingi Ahio</t>
  </si>
  <si>
    <t>A joint Auckland and Waitemata DHB Pacific Demographic and Health Staus Report</t>
  </si>
  <si>
    <t>https://hrc.govt.nz/resources/research-repository/joint-auckland-and-waitemata-dhb-pacific-demographic-and-health-staus</t>
  </si>
  <si>
    <t>A review of community development initiatives for the prevention of self-harm behaviour amongst Pacific Youth in New Zealand</t>
  </si>
  <si>
    <t>https://hrc.govt.nz/resources/research-repository/review-community-development-initiatives-prevention-self-harm</t>
  </si>
  <si>
    <t>Ms Synthia Dash</t>
  </si>
  <si>
    <t>The role of culture in Pacific suicide prevention</t>
  </si>
  <si>
    <t>https://hrc.govt.nz/resources/research-repository/role-culture-pacific-suicide-prevention</t>
  </si>
  <si>
    <t>Ms Luarell King</t>
  </si>
  <si>
    <t>Barriers to Pacific women greastfeeding in the Waitemata District Health Board (WDHB) region</t>
  </si>
  <si>
    <t>https://hrc.govt.nz/resources/research-repository/barriers-pacific-women-greastfeeding-waitemata-district-health-board</t>
  </si>
  <si>
    <t>Ms Manusiu Latu</t>
  </si>
  <si>
    <t>Stepping forward: A needs analysis addressing gaps in knowledge in regards to family violence amongst Pacific people in New Zealand - A literature review</t>
  </si>
  <si>
    <t>https://hrc.govt.nz/resources/research-repository/stepping-forward-needs-analysis-addressing-gaps-knowledge-regards</t>
  </si>
  <si>
    <t>Miss Fakavamoeatu Lutui</t>
  </si>
  <si>
    <t>A Literature Review on the health profile of Tuvaluan people living in New Zealand</t>
  </si>
  <si>
    <t>https://hrc.govt.nz/resources/research-repository/literature-review-health-profile-tuvaluan-people-living-new-zealand</t>
  </si>
  <si>
    <t>Miss Saneta Manoa</t>
  </si>
  <si>
    <t>Pacific Health Models: Do they fit in?</t>
  </si>
  <si>
    <t>https://hrc.govt.nz/resources/research-repository/pacific-health-models-do-they-fit</t>
  </si>
  <si>
    <t>Miss Mayor Mataio</t>
  </si>
  <si>
    <t>Pacific Smoking Cessation Services: Will they be enough to help us reach Smokefree 2025 goal</t>
  </si>
  <si>
    <t>https://hrc.govt.nz/resources/research-repository/pacific-smoking-cessation-services-will-they-be-enough-help-us-reach</t>
  </si>
  <si>
    <t>Miss Athena Tapu</t>
  </si>
  <si>
    <t>Depression amongst Tongan (NZ Born)</t>
  </si>
  <si>
    <t>https://hrc.govt.nz/resources/research-repository/depression-amongst-tongan-nz-born</t>
  </si>
  <si>
    <t>Ms Afu Taufa</t>
  </si>
  <si>
    <t>The Tangata Whenua and Tanagata Tiriti of the New Zealand Coalition to End HOmelessness: National Homelessness Strategy</t>
  </si>
  <si>
    <t>https://hrc.govt.nz/resources/research-repository/tangata-whenua-and-tanagata-tiriti-new-zealand-coalition-end</t>
  </si>
  <si>
    <t>Miss Hulita Tauveli</t>
  </si>
  <si>
    <t>Feasibility study of normoxic versus hyperoxic therapy after cardiac arrest</t>
  </si>
  <si>
    <t>https://hrc.govt.nz/resources/research-repository/feasibility-study-normoxic-versus-hyperoxic-therapy-after-cardiac</t>
  </si>
  <si>
    <t>Professor Paul Young</t>
  </si>
  <si>
    <t>Making better clinical decisions to prevent kidney disease</t>
  </si>
  <si>
    <t>https://hrc.govt.nz/resources/research-repository/making-better-clinical-decisions-prevent-kidney-disease</t>
  </si>
  <si>
    <t>Professor Suetonia Palmer</t>
  </si>
  <si>
    <t>Allopurinol for prevention of gout: a feasibility study</t>
  </si>
  <si>
    <t>https://hrc.govt.nz/resources/research-repository/allopurinol-prevention-gout-feasibility-study</t>
  </si>
  <si>
    <t>Professor Nicola Dalbeth</t>
  </si>
  <si>
    <t>Understanding nasal flora and prevention of Staphylococcus aureus disease</t>
  </si>
  <si>
    <t>https://hrc.govt.nz/resources/research-repository/understanding-nasal-flora-and-prevention-staphylococcus-aureus</t>
  </si>
  <si>
    <t>Dr Stephen Ritchie</t>
  </si>
  <si>
    <t>Reducing the treatment burden of ocular diseases</t>
  </si>
  <si>
    <t>https://hrc.govt.nz/resources/research-repository/reducing-treatment-burden-ocular-diseases</t>
  </si>
  <si>
    <t>Associate Professor llva Rupenthal</t>
  </si>
  <si>
    <t>Immunology of allergic diseases</t>
  </si>
  <si>
    <t>https://hrc.govt.nz/resources/research-repository/immunology-allergic-diseases</t>
  </si>
  <si>
    <t>A randomised placebo-controlled trial of paracetamol in febrile neutropenia</t>
  </si>
  <si>
    <t>https://hrc.govt.nz/resources/research-repository/randomised-placebo-controlled-trial-paracetamol-febrile-neutropenia</t>
  </si>
  <si>
    <t>Dr Robert Weinkove</t>
  </si>
  <si>
    <t>Factors affecting recovery after mild traumatic brain injury</t>
  </si>
  <si>
    <t>https://hrc.govt.nz/resources/research-repository/factors-affecting-recovery-after-mild-traumatic-brain-injury</t>
  </si>
  <si>
    <t>Associate Professor Deborah Snell</t>
  </si>
  <si>
    <t>Burwood Academy of Independent Living</t>
  </si>
  <si>
    <t>Restricting the availability of alcohol to reduce alcohol-related harm in NZ</t>
  </si>
  <si>
    <t>https://hrc.govt.nz/resources/research-repository/restricting-availability-alcohol-reduce-alcohol-related-harm-nz</t>
  </si>
  <si>
    <t>Dr Taisia Huckle</t>
  </si>
  <si>
    <t>Effective interventions and policies to improve population nutrition and health</t>
  </si>
  <si>
    <t>https://hrc.govt.nz/resources/research-repository/effective-interventions-and-policies-improve-population-nutrition-and</t>
  </si>
  <si>
    <t>Home-therapy for the chronic stage of stroke recovery: a feasibility study</t>
  </si>
  <si>
    <t>https://hrc.govt.nz/resources/research-repository/home-therapy-chronic-stage-stroke-recovery-feasibility-study</t>
  </si>
  <si>
    <t>Associate Professor James Stinear</t>
  </si>
  <si>
    <t>The genetics of dentofacial growth anomalies</t>
  </si>
  <si>
    <t>https://hrc.govt.nz/resources/research-repository/genetics-dentofacial-growth-anomalies</t>
  </si>
  <si>
    <t>Dr Joseph Antoun</t>
  </si>
  <si>
    <t>'Acceptability' and access to primary care: the reception process</t>
  </si>
  <si>
    <t>https://hrc.govt.nz/resources/research-repository/acceptability-and-access-primary-care-reception-process</t>
  </si>
  <si>
    <t>Professor Robin Kearns</t>
  </si>
  <si>
    <t>Fluid Therapy after Cardiac Surgery - A Feasibility Study</t>
  </si>
  <si>
    <t>https://hrc.govt.nz/resources/research-repository/fluid-therapy-after-cardiac-surgery-feasibility-study</t>
  </si>
  <si>
    <t>Improving participatory outcomes in TBI: a feasibility study</t>
  </si>
  <si>
    <t>https://hrc.govt.nz/resources/research-repository/improving-participatory-outcomes-tbi-feasibility-study</t>
  </si>
  <si>
    <t>Professor Paula Kersten</t>
  </si>
  <si>
    <t>Rational design of kinase inhibitors to target cancer</t>
  </si>
  <si>
    <t>https://hrc.govt.nz/resources/research-repository/rational-design-kinase-inhibitors-target-cancer</t>
  </si>
  <si>
    <t>Professor William Denny</t>
  </si>
  <si>
    <t>Engineering superior nitroreductases for cancer gene therapy</t>
  </si>
  <si>
    <t>https://hrc.govt.nz/resources/research-repository/engineering-superior-nitroreductases-cancer-gene-therapy</t>
  </si>
  <si>
    <t>Dr Janine Copp</t>
  </si>
  <si>
    <t>Thyrotoxicosis: assessment of ethnic differences in presentation and outcome</t>
  </si>
  <si>
    <t>https://hrc.govt.nz/resources/research-repository/thyrotoxicosis-assessment-ethnic-differences-presentation-and-outcome</t>
  </si>
  <si>
    <t>Dr Marianne Elston</t>
  </si>
  <si>
    <t>Exploiting the therapeutic potential of viruses</t>
  </si>
  <si>
    <t>https://hrc.govt.nz/resources/research-repository/exploiting-therapeutic-potential-viruses</t>
  </si>
  <si>
    <t>Living with chaos: structural remodelling and persistent atrial fibrillation</t>
  </si>
  <si>
    <t>https://hrc.govt.nz/resources/research-repository/living-chaos-structural-remodelling-and-persistent-atrial</t>
  </si>
  <si>
    <t>Dr Jichao Zhao</t>
  </si>
  <si>
    <t>Mapping determinants of arrhythmia in structural heart disease</t>
  </si>
  <si>
    <t>https://hrc.govt.nz/resources/research-repository/mapping-determinants-arrhythmia-structural-heart-disease</t>
  </si>
  <si>
    <t>Professor Peter Hunter</t>
  </si>
  <si>
    <t>Exploring older Pacific peoples health from a soical determinants perspective</t>
  </si>
  <si>
    <t>https://hrc.govt.nz/resources/research-repository/exploring-older-pacific-peoples-health-soical-determinants</t>
  </si>
  <si>
    <t>Dr Ieti Lima</t>
  </si>
  <si>
    <t>Pacific Health Development Grant</t>
  </si>
  <si>
    <t>Exploring mental health and suicide amongst Cook Islanders: A review of the literature</t>
  </si>
  <si>
    <t>https://hrc.govt.nz/resources/research-repository/exploring-mental-health-and-suicide-amongst-cook-islanders-review</t>
  </si>
  <si>
    <t>Literature review of nutritional Issues amongst pregnant Pacific women in New Zealand from ages 15-40 years</t>
  </si>
  <si>
    <t>https://hrc.govt.nz/resources/research-repository/literature-review-nutritional-issues-amongst-pregnant-pacific-women</t>
  </si>
  <si>
    <t>Miss Heimata Herman</t>
  </si>
  <si>
    <t>Bipolar disorder:Whanau experiences &amp; mental health service provision preference</t>
  </si>
  <si>
    <t>https://hrc.govt.nz/resources/research-repository/bipolar-disorderwhanau-experiences-mental-health-service-provision</t>
  </si>
  <si>
    <t>Ms Marilyn Shearer</t>
  </si>
  <si>
    <t>Te Poipoia Tukino o Hauraki (transforming &amp; healing whanau violence in Hauraki)</t>
  </si>
  <si>
    <t>https://hrc.govt.nz/resources/research-repository/te-poipoia-tukino-o-hauraki-transforming-healing-whanau-violence</t>
  </si>
  <si>
    <t>Denise Messiter</t>
  </si>
  <si>
    <t>A lifecourse approach to health and wellbeing - whanau early intervention</t>
  </si>
  <si>
    <t>https://hrc.govt.nz/resources/research-repository/lifecourse-approach-health-and-wellbeing-whanau-early-intervention</t>
  </si>
  <si>
    <t>Ms Aroaro Tamati</t>
  </si>
  <si>
    <t>Te Kawau Maro - the expression of Maori values on whanau Ora service provision</t>
  </si>
  <si>
    <t>https://hrc.govt.nz/resources/research-repository/te-kawau-maro-expression-maori-values-whanau-ora-service-provision</t>
  </si>
  <si>
    <t>Ms Hinemoerangi Ngatai Tangirua</t>
  </si>
  <si>
    <t>Tui Ora</t>
  </si>
  <si>
    <t>What elements enrich health and wellbeing of tane Maori by activating potential?</t>
  </si>
  <si>
    <t>https://hrc.govt.nz/resources/research-repository/what-elements-enrich-health-and-wellbeing-tane-maori-activating</t>
  </si>
  <si>
    <t>Mr Ojasvin Kingi Davis</t>
  </si>
  <si>
    <t>The health impacts of alienation from their waters on Ngati Rahunga-i-te-rangi</t>
  </si>
  <si>
    <t>https://hrc.govt.nz/resources/research-repository/health-impacts-alienation-their-waters-ngati-rahunga-i-te-rangi</t>
  </si>
  <si>
    <t>Ms Huia Huata</t>
  </si>
  <si>
    <t>Recovery from obesity - Kia Akina: a community-based food addiction programme</t>
  </si>
  <si>
    <t>https://hrc.govt.nz/resources/research-repository/recovery-obesity-kia-akina-community-based-food-addiction-programme</t>
  </si>
  <si>
    <t>Professor J. Douglas Sellman</t>
  </si>
  <si>
    <t>Pepipods for a safe infant sleep? A video, physiological and thermal evaluation</t>
  </si>
  <si>
    <t>https://hrc.govt.nz/resources/research-repository/pepipods-safe-infant-sleep-video-physiological-and-thermal-evaluation</t>
  </si>
  <si>
    <t>Prediction of serious liver inflammation in chronic hepatitis B virus Infection</t>
  </si>
  <si>
    <t>https://hrc.govt.nz/resources/research-repository/prediction-serious-liver-inflammation-chronic-hepatitis-b-virus</t>
  </si>
  <si>
    <t>Dr William Abbott</t>
  </si>
  <si>
    <t>0.9 Percent - saline vs Plasma LyteÂ® 148 for fluid resuscitation in intensive care</t>
  </si>
  <si>
    <t>https://hrc.govt.nz/resources/research-repository/09-percent-saline-vs-plasma-lyter-148-fluid-resuscitation-intensive</t>
  </si>
  <si>
    <t>Mitochondrial genome replacement</t>
  </si>
  <si>
    <t>https://hrc.govt.nz/resources/research-repository/mitochondrial-genome-replacement</t>
  </si>
  <si>
    <t>Professor Michael Berridge</t>
  </si>
  <si>
    <t>Explorer Grant</t>
  </si>
  <si>
    <t>Novel protein replacement therapy to combat incurable genetic disorders</t>
  </si>
  <si>
    <t>https://hrc.govt.nz/resources/research-repository/novel-protein-replacement-therapy-combat-incurable-genetic-disorders</t>
  </si>
  <si>
    <t>Associate Professor Geoffrey Krissansen</t>
  </si>
  <si>
    <t>Using circular polarised light to evaluate cell differentiation status in vivo</t>
  </si>
  <si>
    <t>https://hrc.govt.nz/resources/research-repository/using-circular-polarised-light-evaluate-cell-differentiation-status</t>
  </si>
  <si>
    <t>Professor Michael Eccles</t>
  </si>
  <si>
    <t>International Relationship with the USA : Enabling Grant application</t>
  </si>
  <si>
    <t>https://hrc.govt.nz/resources/research-repository/international-relationship-usa-enabling-grant-application</t>
  </si>
  <si>
    <t>Whakamomori i roto i a Te Arawa hearing the heartsong</t>
  </si>
  <si>
    <t>https://hrc.govt.nz/resources/research-repository/whakamomori-i-roto-i-te-arawa-hearing-heartsong</t>
  </si>
  <si>
    <t>Te Arawa Lakes Trust</t>
  </si>
  <si>
    <t>Te poipoia tukino o Hauraki (tranforming &amp; healing whanau violence in Hauraki)</t>
  </si>
  <si>
    <t>https://hrc.govt.nz/resources/research-repository/te-poipoia-tukino-o-hauraki-tranforming-healing-whanau-violence</t>
  </si>
  <si>
    <t>Te Whariki Manawahine o Hauraki</t>
  </si>
  <si>
    <t>https://hrc.govt.nz/resources/research-repository/lifecourse-approach-health-and-wellbeing-whanau-early-intervention-0</t>
  </si>
  <si>
    <t>Te Pou Tiringa Incorporated</t>
  </si>
  <si>
    <t>Identifying risk factors for rheumatic fever in New Zealand</t>
  </si>
  <si>
    <t>https://hrc.govt.nz/resources/research-repository/identifying-risk-factors-rheumatic-fever-new-zealand</t>
  </si>
  <si>
    <t>Rheumatic Fever Research Project</t>
  </si>
  <si>
    <t>Household crowding and rheumatic fever study</t>
  </si>
  <si>
    <t>https://hrc.govt.nz/resources/research-repository/household-crowding-and-rheumatic-fever-study</t>
  </si>
  <si>
    <t>The significance of rheumatic heart disease detected by echocardiography</t>
  </si>
  <si>
    <t>https://hrc.govt.nz/resources/research-repository/significance-rheumatic-heart-disease-detected-echocardiography</t>
  </si>
  <si>
    <t>Associate Professor Nigel Wilson</t>
  </si>
  <si>
    <t>Which school model for group A streptococci and acute rheumatic fever reduction?</t>
  </si>
  <si>
    <t>https://hrc.govt.nz/resources/research-repository/which-school-model-group-streptococci-and-acute-rheumatic-fever</t>
  </si>
  <si>
    <t>Probiotic intervention to reduce streptococcal disease burden in NZ children</t>
  </si>
  <si>
    <t>https://hrc.govt.nz/resources/research-repository/probiotic-intervention-reduce-streptococcal-disease-burden-nz</t>
  </si>
  <si>
    <t>International relationships with the the USA : enabling grant application</t>
  </si>
  <si>
    <t>https://hrc.govt.nz/resources/research-repository/international-relationships-usa-enabling-grant-application</t>
  </si>
  <si>
    <t>Professor Boyd Swinburn</t>
  </si>
  <si>
    <t>International relationship fund: US-NZ collaboration</t>
  </si>
  <si>
    <t>https://hrc.govt.nz/resources/research-repository/international-relationship-fund-us-nz-collaboration</t>
  </si>
  <si>
    <t>US Collaboration Enabling Grant</t>
  </si>
  <si>
    <t>https://hrc.govt.nz/resources/research-repository/international-relationship-fund-us-nz-collaboration-0</t>
  </si>
  <si>
    <t>Developing new anti-cancer drugs against genetically defined targets</t>
  </si>
  <si>
    <t>https://hrc.govt.nz/resources/research-repository/developing-new-anti-cancer-drugs-against-genetically-defined-targets</t>
  </si>
  <si>
    <t>China Biomedical Project</t>
  </si>
  <si>
    <t>Tumour-targeted FGFR therapeutics for smoking-related lung cancer</t>
  </si>
  <si>
    <t>https://hrc.govt.nz/resources/research-repository/tumour-targeted-fgfr-therapeutics-smoking-related-lung-cancer</t>
  </si>
  <si>
    <t>A novel biosynthetic tissue substitute for transplantation</t>
  </si>
  <si>
    <t>https://hrc.govt.nz/resources/research-repository/novel-biosynthetic-tissue-substitute-transplantation</t>
  </si>
  <si>
    <t>Professor Dipika Patel</t>
  </si>
  <si>
    <t>Novel Interventions for Resistant Hypertension</t>
  </si>
  <si>
    <t>https://hrc.govt.nz/resources/research-repository/novel-interventions-resistant-hypertension</t>
  </si>
  <si>
    <t>Professor Robert Doughty</t>
  </si>
  <si>
    <t>Resistant Hypertension Project</t>
  </si>
  <si>
    <t>Transforming research into child health equity: a 21st century approach</t>
  </si>
  <si>
    <t>https://hrc.govt.nz/resources/research-repository/transforming-research-child-health-equity-21st-century-approach</t>
  </si>
  <si>
    <t>Dr Paula King</t>
  </si>
  <si>
    <t>Optimal Use of Medicines - evidence based prescribing alomgside adherence</t>
  </si>
  <si>
    <t>https://hrc.govt.nz/resources/research-repository/optimal-use-medicines-evidence-based-prescribing-alomgside-adherence</t>
  </si>
  <si>
    <t>Ms Leanne Te Karu</t>
  </si>
  <si>
    <t>EGFR Mutation Testing</t>
  </si>
  <si>
    <t>https://hrc.govt.nz/resources/research-repository/egfr-mutation-testing</t>
  </si>
  <si>
    <t>Epidermal Growth Factor Receptor Project</t>
  </si>
  <si>
    <t>Mechanisms of obesity and type 2 diabetes; insights from bariatric surgery</t>
  </si>
  <si>
    <t>https://hrc.govt.nz/resources/research-repository/mechanisms-obesity-and-type-2-diabetes-insights-bariatric-surgery</t>
  </si>
  <si>
    <t>Dr Richard Carroll</t>
  </si>
  <si>
    <t>Can we predict CVD risk population-wide using only routinely collected data?</t>
  </si>
  <si>
    <t>https://hrc.govt.nz/resources/research-repository/can-we-predict-cvd-risk-population-wide-using-only-routinely</t>
  </si>
  <si>
    <t>Dr Suneela Mehta</t>
  </si>
  <si>
    <t>Spatially-resolved metabolomics of cataractogenesis</t>
  </si>
  <si>
    <t>https://hrc.govt.nz/resources/research-repository/spatially-resolved-metabolomics-cataractogenesis</t>
  </si>
  <si>
    <t>Dr Angus Grey</t>
  </si>
  <si>
    <t>Pathways to healthy development in New Zealand preschool children</t>
  </si>
  <si>
    <t>https://hrc.govt.nz/resources/research-repository/pathways-healthy-development-new-zealand-preschool-children</t>
  </si>
  <si>
    <t>Dr Cordelia Russell</t>
  </si>
  <si>
    <t>Stimuli-responsive ocular implants â€“ more than meets the eye?</t>
  </si>
  <si>
    <t>https://hrc.govt.nz/resources/research-repository/stimuli-responsive-ocular-implants-more-meets-eye</t>
  </si>
  <si>
    <t>Management of neonatal hyperglycaemia</t>
  </si>
  <si>
    <t>https://hrc.govt.nz/resources/research-repository/management-neonatal-hyperglycaemia</t>
  </si>
  <si>
    <t>Dr Kathryn Williamson</t>
  </si>
  <si>
    <t>Paramedic response to acute stroke; investigating current practice and outcomes</t>
  </si>
  <si>
    <t>https://hrc.govt.nz/resources/research-repository/paramedic-response-acute-stroke-investigating-current-practice-and</t>
  </si>
  <si>
    <t>Dr Bronwyn Tunnage</t>
  </si>
  <si>
    <t>Diet and risk of colorectal cancer in UK Biobank</t>
  </si>
  <si>
    <t>https://hrc.govt.nz/resources/research-repository/diet-and-risk-colorectal-cancer-uk-biobank</t>
  </si>
  <si>
    <t>Dr Kathryn Bradbury</t>
  </si>
  <si>
    <t>Girdler's Fellowship</t>
  </si>
  <si>
    <t>Lower limb immobility and VTE risk: investigating preventive measures</t>
  </si>
  <si>
    <t>https://hrc.govt.nz/resources/research-repository/lower-limb-immobility-and-vte-risk-investigating-preventive-measures</t>
  </si>
  <si>
    <t>Dr Irene Braithwaite</t>
  </si>
  <si>
    <t>Road injuries in the Pacific: disability, costs and health system indicators</t>
  </si>
  <si>
    <t>https://hrc.govt.nz/resources/research-repository/road-injuries-pacific-disability-costs-and-health-system-indicators</t>
  </si>
  <si>
    <t>Dr Iris Wainiqolo</t>
  </si>
  <si>
    <t>The Community Child Well-being Tool: a framework for population health action</t>
  </si>
  <si>
    <t>https://hrc.govt.nz/resources/research-repository/community-child-well-being-tool-framework-population-health-action</t>
  </si>
  <si>
    <t>Dr Timothy Jelleyman</t>
  </si>
  <si>
    <t>Foxley Fellowship</t>
  </si>
  <si>
    <t>Use of EpiNet platform for clinical trials &amp; epidemiological studies in epilepsy</t>
  </si>
  <si>
    <t>https://hrc.govt.nz/resources/research-repository/use-epinet-platform-clinical-trials-epidemiological-studies-epilepsy</t>
  </si>
  <si>
    <t>Dr Peter Bergin</t>
  </si>
  <si>
    <t>Testicular cancer in Maori men: what is driving the disparity?</t>
  </si>
  <si>
    <t>https://hrc.govt.nz/resources/research-repository/testicular-cancer-maori-men-what-driving-disparity</t>
  </si>
  <si>
    <t>Associate Professor Jason Gurney</t>
  </si>
  <si>
    <t>Gestational diabetes trial of detection thresholds: Impact on health and costs</t>
  </si>
  <si>
    <t>https://hrc.govt.nz/resources/research-repository/gestational-diabetes-trial-detection-thresholds-impact-health-and</t>
  </si>
  <si>
    <t>Professor Caroline Crowther</t>
  </si>
  <si>
    <t>Uncovering mechanisms and inhibitors of tumour-induced lymphangiogenesis</t>
  </si>
  <si>
    <t>https://hrc.govt.nz/resources/research-repository/uncovering-mechanisms-and-inhibitors-tumour-induced-lymphangiogenesis</t>
  </si>
  <si>
    <t>Dr Jonathan Astin</t>
  </si>
  <si>
    <t>Early goal-directed sedation in mechanically ventilated intensive care patients</t>
  </si>
  <si>
    <t>https://hrc.govt.nz/resources/research-repository/early-goal-directed-sedation-mechanically-ventilated-intensive-care</t>
  </si>
  <si>
    <t>CKD-FIX: trial of xanthine oxidase inhibition to slow kidney disease progression</t>
  </si>
  <si>
    <t>https://hrc.govt.nz/resources/research-repository/ckd-fix-trial-xanthine-oxidase-inhibition-slow-kidney-disease</t>
  </si>
  <si>
    <t>Associate Professor Janak de Zoysa</t>
  </si>
  <si>
    <t>Waitemata District Health Board</t>
  </si>
  <si>
    <t>Clinical translation of an anxiety process biomarker</t>
  </si>
  <si>
    <t>https://hrc.govt.nz/resources/research-repository/clinical-translation-anxiety-process-biomarker</t>
  </si>
  <si>
    <t>Professor Neil McNaughton</t>
  </si>
  <si>
    <t>Individualised neuromodulation for motor recovery after stroke</t>
  </si>
  <si>
    <t>https://hrc.govt.nz/resources/research-repository/individualised-neuromodulation-motor-recovery-after-stroke</t>
  </si>
  <si>
    <t>Professor Winston Byblow</t>
  </si>
  <si>
    <t>Preventing chronic conditions: Learnings from participatory research with Maori</t>
  </si>
  <si>
    <t>https://hrc.govt.nz/resources/research-repository/preventing-chronic-conditions-learnings-participatory-research-maori</t>
  </si>
  <si>
    <t>A cluster RCT of selective decontamination of the digestive tract in the ICU</t>
  </si>
  <si>
    <t>https://hrc.govt.nz/resources/research-repository/cluster-rct-selective-decontamination-digestive-tract-icu</t>
  </si>
  <si>
    <t>A randomised controlled trial of nortriptyline in knee osteoarthritis</t>
  </si>
  <si>
    <t>https://hrc.govt.nz/resources/research-repository/randomised-controlled-trial-nortriptyline-knee-osteoarthritis</t>
  </si>
  <si>
    <t>Dr Ben Hudson</t>
  </si>
  <si>
    <t>Antenatal magnesium sulphate: mechanisms of fetal neuroprotection</t>
  </si>
  <si>
    <t>https://hrc.govt.nz/resources/research-repository/antenatal-magnesium-sulphate-mechanisms-fetal-neuroprotection</t>
  </si>
  <si>
    <t>An epigenome-wide study for abdominal aortic aneurysm</t>
  </si>
  <si>
    <t>https://hrc.govt.nz/resources/research-repository/epigenome-wide-study-abdominal-aortic-aneurysm</t>
  </si>
  <si>
    <t>Professor Greg Jones</t>
  </si>
  <si>
    <t>Pacific Islands Families: Understanding growth from birth to fourteen years</t>
  </si>
  <si>
    <t>https://hrc.govt.nz/resources/research-repository/pacific-islands-families-understanding-growth-birth-fourteen-years</t>
  </si>
  <si>
    <t>Professor Emeritus Elaine Rush</t>
  </si>
  <si>
    <t>Mechanisms of gastric dysmotility: advances from cell to clinic</t>
  </si>
  <si>
    <t>https://hrc.govt.nz/resources/research-repository/mechanisms-gastric-dysmotility-advances-cell-clinic</t>
  </si>
  <si>
    <t>Quality of care and outcomes in children with cleft lip and/or palate</t>
  </si>
  <si>
    <t>https://hrc.govt.nz/resources/research-repository/quality-care-and-outcomes-children-cleft-lip-andor-palate</t>
  </si>
  <si>
    <t>Associate Professor John Thompson</t>
  </si>
  <si>
    <t>Life-course predictors of mortality inequalities</t>
  </si>
  <si>
    <t>https://hrc.govt.nz/resources/research-repository/life-course-predictors-mortality-inequalities</t>
  </si>
  <si>
    <t>Emeritus Professor Peter Davis</t>
  </si>
  <si>
    <t>Improving hydrocephalus management through an implantable device</t>
  </si>
  <si>
    <t>https://hrc.govt.nz/resources/research-repository/improving-hydrocephalus-management-through-implantable-device</t>
  </si>
  <si>
    <t>Multimorbidity: the most common chronic condition of all</t>
  </si>
  <si>
    <t>https://hrc.govt.nz/resources/research-repository/multimorbidity-most-common-chronic-condition-all</t>
  </si>
  <si>
    <t>ProViDe RCT: Does better early nutrition in preterm babies improve development?</t>
  </si>
  <si>
    <t>https://hrc.govt.nz/resources/research-repository/provide-rct-does-better-early-nutrition-preterm-babies-improve</t>
  </si>
  <si>
    <t>Patient harms in New Zealand general practices: Records Review Study</t>
  </si>
  <si>
    <t>https://hrc.govt.nz/resources/research-repository/patient-harms-new-zealand-general-practices-records-review-study</t>
  </si>
  <si>
    <t>Seeking new insights and new routes to diabetes prevention: PREVIEW NZ</t>
  </si>
  <si>
    <t>https://hrc.govt.nz/resources/research-repository/seeking-new-insights-and-new-routes-diabetes-prevention-preview-nz</t>
  </si>
  <si>
    <t>Professor Sally Poppitt</t>
  </si>
  <si>
    <t>Defining genetic regulators of neurogenesis in humans</t>
  </si>
  <si>
    <t>https://hrc.govt.nz/resources/research-repository/defining-genetic-regulators-neurogenesis-humans</t>
  </si>
  <si>
    <t>Food environments in New Zealand: Policies and impacts on health and equity</t>
  </si>
  <si>
    <t>https://hrc.govt.nz/resources/research-repository/food-environments-new-zealand-policies-and-impacts-health-and-equity</t>
  </si>
  <si>
    <t>Protecting brain development after clinically silent infection before birth</t>
  </si>
  <si>
    <t>https://hrc.govt.nz/resources/research-repository/protecting-brain-development-after-clinically-silent-infection-birth</t>
  </si>
  <si>
    <t>A role for p53 isoforms in inflammatory disease</t>
  </si>
  <si>
    <t>https://hrc.govt.nz/resources/research-repository/role-p53-isoforms-inflammatory-disease</t>
  </si>
  <si>
    <t>Restrictive vs liberal fluid therapy in major abdominal surgery: The RELIEF study</t>
  </si>
  <si>
    <t>https://hrc.govt.nz/resources/research-repository/restrictive-vs-liberal-fluid-therapy-major-abdominal-surgery-relief</t>
  </si>
  <si>
    <t>Legionnaires' disease in New Zealand: improving diagnostics and treatment</t>
  </si>
  <si>
    <t>https://hrc.govt.nz/resources/research-repository/legionnaires-disease-new-zealand-improving-diagnostics-and-treatment</t>
  </si>
  <si>
    <t>Professor David Murdoch</t>
  </si>
  <si>
    <t>Understanding the impact of racial discrimination on adult health and wellbeing</t>
  </si>
  <si>
    <t>https://hrc.govt.nz/resources/research-repository/understanding-impact-racial-discrimination-adult-health-and-wellbeing</t>
  </si>
  <si>
    <t>Low dose aspirin for venous leg ulcers: a randomised trial</t>
  </si>
  <si>
    <t>https://hrc.govt.nz/resources/research-repository/low-dose-aspirin-venous-leg-ulcers-randomised-trial</t>
  </si>
  <si>
    <t>Professor Andrew Jull</t>
  </si>
  <si>
    <t>Degradable metallic mini-plate and screw system for craniofacial osteosynthesis</t>
  </si>
  <si>
    <t>https://hrc.govt.nz/resources/research-repository/degradable-metallic-mini-plate-and-screw-system-craniofacial</t>
  </si>
  <si>
    <t>Associate Professor Mark Staiger</t>
  </si>
  <si>
    <t>Delivering lens antioxidants: a strategy to develop anti-cataract therapies</t>
  </si>
  <si>
    <t>https://hrc.govt.nz/resources/research-repository/delivering-lens-antioxidants-strategy-develop-anti-cataract-therapies</t>
  </si>
  <si>
    <t>Professor Paul Donaldson</t>
  </si>
  <si>
    <t>Monocyte-derived dendritic cells for tumour immunotherapy</t>
  </si>
  <si>
    <t>https://hrc.govt.nz/resources/research-repository/monocyte-derived-dendritic-cells-tumour-immunotherapy</t>
  </si>
  <si>
    <t>Colonising tumour necrosis with Clostridium sporogenes for precision therapy</t>
  </si>
  <si>
    <t>https://hrc.govt.nz/resources/research-repository/colonising-tumour-necrosis-clostridium-sporogenes-precision-therapy</t>
  </si>
  <si>
    <t>Associate Professor Adam Patterson</t>
  </si>
  <si>
    <t>Silencing oncogenic signalling in hypoxic tumour cells with the prodrug PR610</t>
  </si>
  <si>
    <t>https://hrc.govt.nz/resources/research-repository/silencing-oncogenic-signalling-hypoxic-tumour-cells-prodrug-pr610</t>
  </si>
  <si>
    <t>Is the family pet a risk factor for multidrug-resistant bacterial infections?</t>
  </si>
  <si>
    <t>https://hrc.govt.nz/resources/research-repository/family-pet-risk-factor-multidrug-resistant-bacterial-infections</t>
  </si>
  <si>
    <t>Professor Nigel French</t>
  </si>
  <si>
    <t>Restoring high-density lipoprotein levels</t>
  </si>
  <si>
    <t>https://hrc.govt.nz/resources/research-repository/restoring-high-density-lipoprotein-levels</t>
  </si>
  <si>
    <t>Professor Sally McCormick</t>
  </si>
  <si>
    <t>Addressing avoidable harm suffered by Maori babies</t>
  </si>
  <si>
    <t>https://hrc.govt.nz/resources/research-repository/addressing-avoidable-harm-suffered-maori-babies</t>
  </si>
  <si>
    <t>Augmenting neuroplasticity in the Huntington's disease brain</t>
  </si>
  <si>
    <t>https://hrc.govt.nz/resources/research-repository/augmenting-neuroplasticity-huntingtons-disease-brain</t>
  </si>
  <si>
    <t>Prevalence and impact of inherited myopathies in New Zealand</t>
  </si>
  <si>
    <t>https://hrc.govt.nz/resources/research-repository/prevalence-and-impact-inherited-myopathies-new-zealand</t>
  </si>
  <si>
    <t>Professor Alice Theadom</t>
  </si>
  <si>
    <t>Evaluation of New Zealand's alcohol reform legislation</t>
  </si>
  <si>
    <t>https://hrc.govt.nz/resources/research-repository/evaluation-new-zealands-alcohol-reform-legislation</t>
  </si>
  <si>
    <t>Dr Brett Maclennan</t>
  </si>
  <si>
    <t>Incidence study of status epilepticus in the greater Auckland region</t>
  </si>
  <si>
    <t>https://hrc.govt.nz/resources/research-repository/incidence-study-status-epilepticus-greater-auckland-region</t>
  </si>
  <si>
    <t>Neighbourhoods for active kids</t>
  </si>
  <si>
    <t>https://hrc.govt.nz/resources/research-repository/neighbourhoods-active-kids</t>
  </si>
  <si>
    <t>Professor Melody Smith</t>
  </si>
  <si>
    <t>Auckland University of Technology/The University of Auckland</t>
  </si>
  <si>
    <t>Genetics, brain imaging, and cognitive decline in Parkinson's disease</t>
  </si>
  <si>
    <t>https://hrc.govt.nz/resources/research-repository/genetics-brain-imaging-and-cognitive-decline-parkinsons-disease</t>
  </si>
  <si>
    <t>Professor Tim Anderson</t>
  </si>
  <si>
    <t>AMH regulation of female reproduction</t>
  </si>
  <si>
    <t>https://hrc.govt.nz/resources/research-repository/amh-regulation-female-reproduction</t>
  </si>
  <si>
    <t>Professor Christine Jasoni</t>
  </si>
  <si>
    <t>Non-inflammatory mechanisms in asthma</t>
  </si>
  <si>
    <t>https://hrc.govt.nz/resources/research-repository/non-inflammatory-mechanisms-asthma</t>
  </si>
  <si>
    <t>Regulating hormone secretion via dynamic modulation of beta-catenin levels</t>
  </si>
  <si>
    <t>https://hrc.govt.nz/resources/research-repository/regulating-hormone-secretion-dynamic-modulation-beta-catenin-levels</t>
  </si>
  <si>
    <t>How to improve outcomes for women with breast cancer in New Zealand</t>
  </si>
  <si>
    <t>https://hrc.govt.nz/resources/research-repository/how-improve-outcomes-women-breast-cancer-new-zealand</t>
  </si>
  <si>
    <t>The University of Auckland/University of Waikato</t>
  </si>
  <si>
    <t>Alcohol Policy Interventions in NZ (APINZ): Effects of change in sale and supply</t>
  </si>
  <si>
    <t>https://hrc.govt.nz/resources/research-repository/alcohol-policy-interventions-nz-apinz-effects-change-sale-and-supply</t>
  </si>
  <si>
    <t>Optimal glycaemic targets for gestational diabetes: the randomised trial TARGET</t>
  </si>
  <si>
    <t>https://hrc.govt.nz/resources/research-repository/optimal-glycaemic-targets-gestational-diabetes-randomised-trial</t>
  </si>
  <si>
    <t>Vaccination and immunomodulation: Creating effective therapy for cancer</t>
  </si>
  <si>
    <t>https://hrc.govt.nz/resources/research-repository/vaccination-and-immunomodulation-creating-effective-therapy-cancer</t>
  </si>
  <si>
    <t>Synthetic vaccines that exploit the innate immune response</t>
  </si>
  <si>
    <t>https://hrc.govt.nz/resources/research-repository/synthetic-vaccines-exploit-innate-immune-response</t>
  </si>
  <si>
    <t>An intact approach to architectural characterisation using confocal microscopy</t>
  </si>
  <si>
    <t>https://hrc.govt.nz/resources/research-repository/intact-approach-architectural-characterisation-using-confocal</t>
  </si>
  <si>
    <t>Dr Steve Waqanivavalagi</t>
  </si>
  <si>
    <t>Te Waka Oranga; bringing the recovery destination to whanau</t>
  </si>
  <si>
    <t>https://hrc.govt.nz/resources/research-repository/te-waka-oranga-bringing-recovery-destination-whanau</t>
  </si>
  <si>
    <t>Dr Hinemoa Elder</t>
  </si>
  <si>
    <t>Te Whare Wananga O Awanuiarangi</t>
  </si>
  <si>
    <t>Whakairo and the intergenerational transmission of positive health practices for whanau</t>
  </si>
  <si>
    <t>https://hrc.govt.nz/resources/research-repository/whakairo-and-intergenerational-transmission-positive-health-practices</t>
  </si>
  <si>
    <t>Mr Jesse Moriarty</t>
  </si>
  <si>
    <t>Injury and disability among Pacific people in the Cooks Islands and New Zealand</t>
  </si>
  <si>
    <t>https://hrc.govt.nz/resources/research-repository/injury-and-disability-among-pacific-people-cooks-islands-and-new</t>
  </si>
  <si>
    <t>Dr Josephine Herman</t>
  </si>
  <si>
    <t>Cook Island youth views toward positive mental wellbeing and suicide prevention</t>
  </si>
  <si>
    <t>https://hrc.govt.nz/resources/research-repository/cook-island-youth-views-toward-positive-mental-wellbeing-and-suicide</t>
  </si>
  <si>
    <t>https://hrc.govt.nz/resources/research-repository/secret-happiness-narratives-maori-elders-bay-plenty-0</t>
  </si>
  <si>
    <t>Te whakangungu rakau: Prevalence, severity, outcome of thyrotoxicosis in Maori</t>
  </si>
  <si>
    <t>https://hrc.govt.nz/resources/research-repository/te-whakangungu-rakau-prevalence-severity-outcome-thyrotoxicosis-maori</t>
  </si>
  <si>
    <t>Dr Jade Tamatea</t>
  </si>
  <si>
    <t>https://hrc.govt.nz/resources/research-repository/lipoprotein-biomarkers-and-cardiovascular-risk-maori-and-pacific</t>
  </si>
  <si>
    <t>Dr Allamanda Faatoese</t>
  </si>
  <si>
    <t>What matters most to Maori? Therapeutic relationships in neurorehabilitation</t>
  </si>
  <si>
    <t>https://hrc.govt.nz/resources/research-repository/what-matters-most-maori-therapeutic-relationships-neurorehabilitation</t>
  </si>
  <si>
    <t>Mr Michael O'Keeffe</t>
  </si>
  <si>
    <t>A kaupapa Maori intervention for stroke-related communication disorders</t>
  </si>
  <si>
    <t>https://hrc.govt.nz/resources/research-repository/kaupapa-maori-intervention-stroke-related-communication-disorders</t>
  </si>
  <si>
    <t>Dr Karen Brewer</t>
  </si>
  <si>
    <t>Urban Design, Mental Health, and Maori</t>
  </si>
  <si>
    <t>https://hrc.govt.nz/resources/research-repository/urban-design-mental-health-and-maori</t>
  </si>
  <si>
    <t>Mr David Patterson</t>
  </si>
  <si>
    <t>Towards a Pacific Island definition of deliberate self-harm</t>
  </si>
  <si>
    <t>https://hrc.govt.nz/resources/research-repository/towards-pacific-island-definition-deliberate-self-harm</t>
  </si>
  <si>
    <t>Exploring barriers and facilitators to midwivesâ€™ delivery of cessation support</t>
  </si>
  <si>
    <t>https://hrc.govt.nz/resources/research-repository/exploring-barriers-and-facilitators-midwives-delivery-cessation</t>
  </si>
  <si>
    <t>Ms Brenda Gordon</t>
  </si>
  <si>
    <t>Understanding traumatic brain injury in the Pasifika population of New Zealand</t>
  </si>
  <si>
    <t>https://hrc.govt.nz/resources/research-repository/understanding-traumatic-brain-injury-pasifika-population-new-zealand</t>
  </si>
  <si>
    <t>Mr Wesley Lagolago</t>
  </si>
  <si>
    <t>What are the mortality outcomes following diabetes-related lower extremity amputation?</t>
  </si>
  <si>
    <t>https://hrc.govt.nz/resources/research-repository/what-are-mortality-outcomes-following-diabetes-related-lower</t>
  </si>
  <si>
    <t>Information needs and issues of importance for Pasifika peoples following spinal cord injury</t>
  </si>
  <si>
    <t>https://hrc.govt.nz/resources/research-repository/information-needs-and-issues-importance-pasifika-peoples-following</t>
  </si>
  <si>
    <t>Mr Tainafi Lefono</t>
  </si>
  <si>
    <t>Maori whanau and their engagement with healthcare services</t>
  </si>
  <si>
    <t>https://hrc.govt.nz/resources/research-repository/maori-whanau-and-their-engagement-healthcare-services</t>
  </si>
  <si>
    <t>Dr Dianne Wepa</t>
  </si>
  <si>
    <t>Footwear and foot orthoses adherence for Maori with inflammatory joint disease</t>
  </si>
  <si>
    <t>https://hrc.govt.nz/resources/research-repository/footwear-and-foot-orthoses-adherence-maori-inflammatory-joint-disease</t>
  </si>
  <si>
    <t>Samoan peoples' experiences of CVD pathways of care</t>
  </si>
  <si>
    <t>https://hrc.govt.nz/resources/research-repository/samoan-peoples-experiences-cvd-pathways-care</t>
  </si>
  <si>
    <t>Mrs Victoria Lesatele</t>
  </si>
  <si>
    <t>Heuristics in the supermarket: Do food labels support healthy choices?</t>
  </si>
  <si>
    <t>https://hrc.govt.nz/resources/research-repository/heuristics-supermarket-do-food-labels-support-healthy-choices</t>
  </si>
  <si>
    <t>Dr Ninya Maubach</t>
  </si>
  <si>
    <t>Heart failure: markers and management</t>
  </si>
  <si>
    <t>https://hrc.govt.nz/resources/research-repository/heart-failure-markers-and-management</t>
  </si>
  <si>
    <t>Urate and gout: genetic control, environmental and drug interactions</t>
  </si>
  <si>
    <t>https://hrc.govt.nz/resources/research-repository/urate-and-gout-genetic-control-environmental-and-drug-interactions</t>
  </si>
  <si>
    <t>Antimicrobial and anti-inflammatory effects of nicotinamide in bronchiectasis</t>
  </si>
  <si>
    <t>https://hrc.govt.nz/resources/research-repository/antimicrobial-and-anti-inflammatory-effects-nicotinamide</t>
  </si>
  <si>
    <t>Biomarker-guided drug targeting of the tumour microenvironment in radiotherapy</t>
  </si>
  <si>
    <t>https://hrc.govt.nz/resources/research-repository/biomarker-guided-drug-targeting-tumour-microenvironment-radiotherapy</t>
  </si>
  <si>
    <t>Study of the control of oxygen levels during cardiopulmonary bypass</t>
  </si>
  <si>
    <t>https://hrc.govt.nz/resources/research-repository/study-control-oxygen-levels-during-cardiopulmonary-bypass</t>
  </si>
  <si>
    <t>Characterising Cannabinoid Receptor 2 polymorphisms implicated in mental illness</t>
  </si>
  <si>
    <t>https://hrc.govt.nz/resources/research-repository/characterising-cannabinoid-receptor-2-polymorphisms-implicated-mental</t>
  </si>
  <si>
    <t>Dr Natasha Grimsey</t>
  </si>
  <si>
    <t>Simvastatin treatment for patients with COPD and elevated CRP</t>
  </si>
  <si>
    <t>https://hrc.govt.nz/resources/research-repository/simvastatin-treatment-patients-copd-and-elevated-crp</t>
  </si>
  <si>
    <t>Associate Professor Robert Young</t>
  </si>
  <si>
    <t>Assistive communication technology for adults with intellectual disability</t>
  </si>
  <si>
    <t>https://hrc.govt.nz/resources/research-repository/assistive-communication-technology-adults-intellectual-disability</t>
  </si>
  <si>
    <t>Dr Larah van der Meer</t>
  </si>
  <si>
    <t>Digital design of therapies to combat age-related nuclear cataracts</t>
  </si>
  <si>
    <t>https://hrc.govt.nz/resources/research-repository/digital-design-therapies-combat-age-related-nuclear-cataracts</t>
  </si>
  <si>
    <t>Dr Ehsan Vaghefi</t>
  </si>
  <si>
    <t>Prevention of the common cold with topical nasal Carrageenan</t>
  </si>
  <si>
    <t>https://hrc.govt.nz/resources/research-repository/prevention-common-cold-topical-nasal-carrageenan</t>
  </si>
  <si>
    <t>Primary rectal cancer management in advanced disease with chemotherapy</t>
  </si>
  <si>
    <t>https://hrc.govt.nz/resources/research-repository/primary-rectal-cancer-management-advanced-disease-chemotherapy</t>
  </si>
  <si>
    <t>Dr Christopher Jackson</t>
  </si>
  <si>
    <t>Built Environment and Active Transport to School: BEATS Parental Survey</t>
  </si>
  <si>
    <t>https://hrc.govt.nz/resources/research-repository/built-environment-and-active-transport-school-beats-parental-survey</t>
  </si>
  <si>
    <t>Professor Sandra Mandic</t>
  </si>
  <si>
    <t>Healthy pregnancy, healthy babies</t>
  </si>
  <si>
    <t>https://hrc.govt.nz/resources/research-repository/healthy-pregnancy-healthy-babies</t>
  </si>
  <si>
    <t>Venous thromboembolism prevention in lower leg injury requiring immobilisation</t>
  </si>
  <si>
    <t>https://hrc.govt.nz/resources/research-repository/venous-thromboembolism-prevention-lower-leg-injury-requiring</t>
  </si>
  <si>
    <t>Feasibility study of HPV infection, awareness and vaccine acceptability in men</t>
  </si>
  <si>
    <t>https://hrc.govt.nz/resources/research-repository/feasibility-study-hpv-infection-awareness-and-vaccine-acceptability</t>
  </si>
  <si>
    <t>Associate Professor Helen Petousis-Harris</t>
  </si>
  <si>
    <t>Tracking cognitive decline in Parkinson's disease with serial MRI</t>
  </si>
  <si>
    <t>https://hrc.govt.nz/resources/research-repository/tracking-cognitive-decline-parkinsons-disease-serial-mri</t>
  </si>
  <si>
    <t>Dr Tracy Melzer</t>
  </si>
  <si>
    <t>Which diet? Dietary interventions and blood pressure</t>
  </si>
  <si>
    <t>https://hrc.govt.nz/resources/research-repository/which-diet-dietary-interventions-and-blood-pressure</t>
  </si>
  <si>
    <t>Dr Katherine Black</t>
  </si>
  <si>
    <t>Neurodevelopmental outcomes of children exposed to methadone during pregnancy</t>
  </si>
  <si>
    <t>https://hrc.govt.nz/resources/research-repository/neurodevelopmental-outcomes-children-exposed-methadone-during</t>
  </si>
  <si>
    <t>Dr Jacqueline Henderson</t>
  </si>
  <si>
    <t>Beta-blockers in COPD: Feasibility of a randomised controlled trial</t>
  </si>
  <si>
    <t>https://hrc.govt.nz/resources/research-repository/beta-blockers-copd-feasibility-randomised-controlled-trial</t>
  </si>
  <si>
    <t>Professor Bob Hancox</t>
  </si>
  <si>
    <t>Carbohydrate-restricted diets in the treatment of obesity in children</t>
  </si>
  <si>
    <t>https://hrc.govt.nz/resources/research-repository/carbohydrate-restricted-diets-treatment-obesity-children</t>
  </si>
  <si>
    <t>Associate Professor Caryn Zinn</t>
  </si>
  <si>
    <t>Accelerating recovery after stroke with neuromodulation: A feasibility study</t>
  </si>
  <si>
    <t>https://hrc.govt.nz/resources/research-repository/accelerating-recovery-after-stroke-neuromodulation-feasibility-study</t>
  </si>
  <si>
    <t>Improving multi-faceted functioning in people after brain injury: a feasability study</t>
  </si>
  <si>
    <t>https://hrc.govt.nz/resources/research-repository/improving-multi-faceted-functioning-people-after-brain-injury</t>
  </si>
  <si>
    <t>Bioorthogonal prodrug activation for targeted chemotherapy</t>
  </si>
  <si>
    <t>https://hrc.govt.nz/resources/research-repository/bioorthogonal-prodrug-activation-targeted-chemotherapy</t>
  </si>
  <si>
    <t>Dr Allan Gamble</t>
  </si>
  <si>
    <t>Transforming ways of living and ageing</t>
  </si>
  <si>
    <t>https://hrc.govt.nz/resources/research-repository/transforming-ways-living-and-ageing</t>
  </si>
  <si>
    <t>Dr Ruth Teh</t>
  </si>
  <si>
    <t>Does intensive insulin therapy promote healing in diabetic foot ulcers?</t>
  </si>
  <si>
    <t>https://hrc.govt.nz/resources/research-repository/does-intensive-insulin-therapy-promote-healing-diabetic-foot-ulcers</t>
  </si>
  <si>
    <t>Dr Ajith Dissanayake</t>
  </si>
  <si>
    <t>Maori disability outcomes: Pathways and experiences after injury</t>
  </si>
  <si>
    <t>https://hrc.govt.nz/resources/research-repository/maori-disability-outcomes-pathways-and-experiences-after-injury</t>
  </si>
  <si>
    <t>Associate Professor Emma Wyeth</t>
  </si>
  <si>
    <t>Growing better placentas for healthy babies</t>
  </si>
  <si>
    <t>https://hrc.govt.nz/resources/research-repository/growing-better-placentas-healthy-babies</t>
  </si>
  <si>
    <t>Dr Joanna James</t>
  </si>
  <si>
    <t>Factors affecting gut microbiota establishment and function during infancy</t>
  </si>
  <si>
    <t>https://hrc.govt.nz/resources/research-repository/factors-affecting-gut-microbiota-establishment-and-function-during</t>
  </si>
  <si>
    <t>Screening for APOBEC3B inhibitors: A new approach to fighting breast cancer</t>
  </si>
  <si>
    <t>https://hrc.govt.nz/resources/research-repository/screening-apobec3b-inhibitors-new-approach-fighting-breast-cancer</t>
  </si>
  <si>
    <t>Dr Elena Harjes</t>
  </si>
  <si>
    <t>Implementing new ways of working in physiotherapy practice to optimise outcomes</t>
  </si>
  <si>
    <t>https://hrc.govt.nz/resources/research-repository/implementing-new-ways-working-physiotherapy-practice-optimise</t>
  </si>
  <si>
    <t>Professor Nicola Kayes</t>
  </si>
  <si>
    <t>Urban poverty and homelessness among Pasifika living in South Auckland</t>
  </si>
  <si>
    <t>https://hrc.govt.nz/resources/research-repository/urban-poverty-and-homelessness-among-pasifika-living-south-auckland</t>
  </si>
  <si>
    <t>Breaking the walls: What is preventing Pacific Peoples from accessing healthcare?</t>
  </si>
  <si>
    <t>https://hrc.govt.nz/resources/research-repository/breaking-walls-what-preventing-pacific-peoples-accessing-healthcare</t>
  </si>
  <si>
    <t>Mr Puipui Su'a</t>
  </si>
  <si>
    <t>Impact of sexual violence on Maori</t>
  </si>
  <si>
    <t>https://hrc.govt.nz/resources/research-repository/impact-sexual-violence-maori</t>
  </si>
  <si>
    <t>Marlana Maru</t>
  </si>
  <si>
    <t>Identifying barriers and enablers to physical activity among Maori tertiary students</t>
  </si>
  <si>
    <t>https://hrc.govt.nz/resources/research-repository/identifying-barriers-and-enablers-physical-activity-among-maori</t>
  </si>
  <si>
    <t>Ms Leanda Harris</t>
  </si>
  <si>
    <t>Healthy Housing Index and Maori health</t>
  </si>
  <si>
    <t>https://hrc.govt.nz/resources/research-repository/healthy-housing-index-and-maori-health</t>
  </si>
  <si>
    <t>Miss Alisa Cunningham</t>
  </si>
  <si>
    <t>The effects of parent-child interactions and early mental state language on children's behaviour, in the Pasifika context</t>
  </si>
  <si>
    <t>https://hrc.govt.nz/resources/research-repository/effects-parent-child-interactions-and-early-mental-state-language</t>
  </si>
  <si>
    <t>Miss Manatu Fia</t>
  </si>
  <si>
    <t>Impact of increased prescription charges on Maori</t>
  </si>
  <si>
    <t>https://hrc.govt.nz/resources/research-repository/impact-increased-prescription-charges-maori</t>
  </si>
  <si>
    <t>What do tamariki have to say about hauora? A qualitative study using photography</t>
  </si>
  <si>
    <t>https://hrc.govt.nz/resources/research-repository/what-do-tamariki-have-say-about-hauora-qualitative-study-using</t>
  </si>
  <si>
    <t>Ms Paris Pidduck</t>
  </si>
  <si>
    <t>Exploring Maori public health leadership through a community lens</t>
  </si>
  <si>
    <t>https://hrc.govt.nz/resources/research-repository/exploring-maori-public-health-leadership-through-community-lens</t>
  </si>
  <si>
    <t>Miss Janell Dymus</t>
  </si>
  <si>
    <t>Qualitative research training within 'Tiakina Te Pa Harakeke: Maori childrearing within a context of whanau ora' research project</t>
  </si>
  <si>
    <t>https://hrc.govt.nz/resources/research-repository/qualitative-research-training-within-tiakina-te-pa-harakeke-maori</t>
  </si>
  <si>
    <t>Mrs Tammy Tauroa</t>
  </si>
  <si>
    <t>Exploring aspects of food security and food sovereignty with R.E.K.A. Trust WHK</t>
  </si>
  <si>
    <t>https://hrc.govt.nz/resources/research-repository/exploring-aspects-food-security-and-food-sovereignty-reka-trust-whk</t>
  </si>
  <si>
    <t>Mrs Mate Heitia</t>
  </si>
  <si>
    <t>REKA Trust</t>
  </si>
  <si>
    <t>Whaia te Ahi Ka -  Ahi Ka and its role in oranga</t>
  </si>
  <si>
    <t>https://hrc.govt.nz/resources/research-repository/whaia-te-ahi-ka-ahi-ka-and-its-role-oranga</t>
  </si>
  <si>
    <t>Ms Kiri Parata</t>
  </si>
  <si>
    <t>Improving effectiveness of approaches to achieve hauora Maori</t>
  </si>
  <si>
    <t>https://hrc.govt.nz/resources/research-repository/improving-effectiveness-approaches-achieve-hauora-maori</t>
  </si>
  <si>
    <t>Hereni Marshall</t>
  </si>
  <si>
    <t>Nga Puna Hauora</t>
  </si>
  <si>
    <t>https://hrc.govt.nz/resources/research-repository/nga-puna-hauora</t>
  </si>
  <si>
    <t>Dr Nichola Harcourt</t>
  </si>
  <si>
    <t>Effectiveness of maternal pertussis booster in pregnancy - outcomes in infants</t>
  </si>
  <si>
    <t>https://hrc.govt.nz/resources/research-repository/effectiveness-maternal-pertussis-booster-pregnancy-outcomes-infants</t>
  </si>
  <si>
    <t>Pertussis Vaccine Effectiveness Project</t>
  </si>
  <si>
    <t>Evaluation of frailty and co-morbidity in patients with ischemic heart disease</t>
  </si>
  <si>
    <t>https://hrc.govt.nz/resources/research-repository/evaluation-frailty-and-co-morbidity-patients-ischemic-heart-disease</t>
  </si>
  <si>
    <t>Professor Dr Ralph Stewart</t>
  </si>
  <si>
    <t>Ischaemic Heart Diease Project</t>
  </si>
  <si>
    <t>Cost effectiveness of fractional flow reserve in myocardial infarction</t>
  </si>
  <si>
    <t>https://hrc.govt.nz/resources/research-repository/cost-effectiveness-fractional-flow-reserve-myocardial-infarction</t>
  </si>
  <si>
    <t>Professor Harvey White</t>
  </si>
  <si>
    <t>Re-thinking the cross talk between bacteria and host cells</t>
  </si>
  <si>
    <t>https://hrc.govt.nz/resources/research-repository/re-thinking-cross-talk-between-bacteria-and-host-cells</t>
  </si>
  <si>
    <t>Professor Anthony Phillips</t>
  </si>
  <si>
    <t>Temporal and spatial control of drugs for improved treatment of brain disorders</t>
  </si>
  <si>
    <t>https://hrc.govt.nz/resources/research-repository/temporal-and-spatial-control-drugs-improved-treatment-brain-disorders</t>
  </si>
  <si>
    <t>Professor John Reynolds</t>
  </si>
  <si>
    <t>Evolution in action: a novel model for studying pathogen adaptation in vivo</t>
  </si>
  <si>
    <t>https://hrc.govt.nz/resources/research-repository/evolution-action-novel-model-studying-pathogen-adaptation-vivo</t>
  </si>
  <si>
    <t>Associate Professor Siouxsie Wiles</t>
  </si>
  <si>
    <t>Designing metabiotics to combat multidrug-resistant pathogenic microorganisms</t>
  </si>
  <si>
    <t>https://hrc.govt.nz/resources/research-repository/designing-metabiotics-combat-multidrug-resistant-pathogenic</t>
  </si>
  <si>
    <t>Professor Gregory Cook</t>
  </si>
  <si>
    <t>Targeting the immune response to improve outcomes in ER+ve breast cancer</t>
  </si>
  <si>
    <t>https://hrc.govt.nz/resources/research-repository/targeting-immune-response-improve-outcomes-erve-breast-cancer</t>
  </si>
  <si>
    <t>Breast Cancer Research Project</t>
  </si>
  <si>
    <t>SHON as a novel biomarker predicting endocrine therapy response in breast cancer</t>
  </si>
  <si>
    <t>https://hrc.govt.nz/resources/research-repository/shon-novel-biomarker-predicting-endocrine-therapy-response-breast</t>
  </si>
  <si>
    <t>Associate Professor Dong-Xu Liu</t>
  </si>
  <si>
    <t>Synthetic lethal targeting of lobular breast cancer</t>
  </si>
  <si>
    <t>https://hrc.govt.nz/resources/research-repository/synthetic-lethal-targeting-lobular-breast-cancer</t>
  </si>
  <si>
    <t>Inhibiting the human GH receptor with small molecule antagonists</t>
  </si>
  <si>
    <t>https://hrc.govt.nz/resources/research-repository/inhibiting-human-gh-receptor-small-molecule-antagonists</t>
  </si>
  <si>
    <t>Associate Professor Jo Perry</t>
  </si>
  <si>
    <t>Developing a molecular "fingerprint" as a non-invasive screen for breast cancer</t>
  </si>
  <si>
    <t>https://hrc.govt.nz/resources/research-repository/developing-molecular-fingerprint-non-invasive-screen-breast-cancer</t>
  </si>
  <si>
    <t>Dr Annette Lasham</t>
  </si>
  <si>
    <t>Improving care processes for patients with possible acute coronary syndrome</t>
  </si>
  <si>
    <t>https://hrc.govt.nz/resources/research-repository/improving-care-processes-patients-possible-acute-coronary-syndrome</t>
  </si>
  <si>
    <t>Can we avoid unnecessary hospital admissions for COPD?</t>
  </si>
  <si>
    <t>https://hrc.govt.nz/resources/research-repository/can-we-avoid-unnecessary-hospital-admissions-copd</t>
  </si>
  <si>
    <t>Chronic Obstructive Pulmonary Disease Project</t>
  </si>
  <si>
    <t>Smart inhalers for improved COPD management in the Sensing City</t>
  </si>
  <si>
    <t>https://hrc.govt.nz/resources/research-repository/smart-inhalers-improved-copd-management-sensing-city</t>
  </si>
  <si>
    <t>Dr Michael Epton</t>
  </si>
  <si>
    <t>RCT of air versus oxygen-driven nebuliser use in exacerbations of COPD</t>
  </si>
  <si>
    <t>https://hrc.govt.nz/resources/research-repository/rct-air-versus-oxygen-driven-nebuliser-use-exacerbations-copd</t>
  </si>
  <si>
    <t>Dr Philippa Shirtcliffe</t>
  </si>
  <si>
    <t>Using technology to support patients with COPD</t>
  </si>
  <si>
    <t>https://hrc.govt.nz/resources/research-repository/using-technology-support-patients-copd</t>
  </si>
  <si>
    <t>Professor Elizabeth Broadbent</t>
  </si>
  <si>
    <t>https://hrc.govt.nz/resources/research-repository/nga-puna-hauora-0</t>
  </si>
  <si>
    <t>Mr Garry Watson</t>
  </si>
  <si>
    <t>Te Rangatahi o te Whenua Trust</t>
  </si>
  <si>
    <t>Whaia te ahi ka - Ahi ka and its role in oranga</t>
  </si>
  <si>
    <t>https://hrc.govt.nz/resources/research-repository/whaia-te-ahi-ka-ahi-ka-and-its-role-oranga-0</t>
  </si>
  <si>
    <t>Atiawa ki Whakarongotai Charitable Trust Board</t>
  </si>
  <si>
    <t>Exploring aspects of food security and sovereignty with R.E.K.A Trust in Whakatane</t>
  </si>
  <si>
    <t>https://hrc.govt.nz/resources/research-repository/exploring-aspects-food-security-and-sovereignty-reka-trust-whakatane</t>
  </si>
  <si>
    <t>New echocardiography reference ranges for Aotearoa</t>
  </si>
  <si>
    <t>https://hrc.govt.nz/resources/research-repository/new-echocardiography-reference-ranges-aotearoa</t>
  </si>
  <si>
    <t>Professor Gillian Whalley</t>
  </si>
  <si>
    <t>UNITEC Institute of Technology</t>
  </si>
  <si>
    <t>SMS4BG: self-management support for people with diabetes</t>
  </si>
  <si>
    <t>https://hrc.govt.nz/resources/research-repository/sms4bg-self-management-support-people-diabetes</t>
  </si>
  <si>
    <t>Integrating patient data to optimise medicines and reduce polypharmacy</t>
  </si>
  <si>
    <t>https://hrc.govt.nz/resources/research-repository/integrating-patient-data-optimise-medicines-and-reduce-polypharmacy</t>
  </si>
  <si>
    <t>Associate Professor Alesha Smith</t>
  </si>
  <si>
    <t>Managing gout in the community</t>
  </si>
  <si>
    <t>https://hrc.govt.nz/resources/research-repository/managing-gout-community</t>
  </si>
  <si>
    <t>International Relationship Fund: EU-NZ collaboration</t>
  </si>
  <si>
    <t>https://hrc.govt.nz/resources/research-repository/international-relationship-fund-eu-nz-collaboration</t>
  </si>
  <si>
    <t>EU Collaboration Enabling Grant</t>
  </si>
  <si>
    <t>https://hrc.govt.nz/resources/research-repository/international-relationship-fund-eu-nz-collaboration-0</t>
  </si>
  <si>
    <t>https://hrc.govt.nz/resources/research-repository/international-relationship-fund-eu-nz-collaboration-1</t>
  </si>
  <si>
    <t>https://hrc.govt.nz/resources/research-repository/international-relationship-fund-eu-nz-collaboration-2</t>
  </si>
  <si>
    <t>Independent Research Organisation Funding</t>
  </si>
  <si>
    <t>https://hrc.govt.nz/resources/research-repository/independent-research-organisation-funding</t>
  </si>
  <si>
    <t>Independent Research Organisation Grant</t>
  </si>
  <si>
    <t>https://hrc.govt.nz/resources/research-repository/independent-research-organisation-funding-0</t>
  </si>
  <si>
    <t>https://hrc.govt.nz/resources/research-repository/independent-research-organisation-funding-1</t>
  </si>
  <si>
    <t>https://hrc.govt.nz/resources/research-repository/independent-research-organisation-funding-2</t>
  </si>
  <si>
    <t>Better outcomes after bariatric surgery: The BOBS Study</t>
  </si>
  <si>
    <t>https://hrc.govt.nz/resources/research-repository/better-outcomes-after-bariatric-surgery-bobs-study</t>
  </si>
  <si>
    <t>Dr Melanie Lauti</t>
  </si>
  <si>
    <t>In vitro and in vivo evaluation of bone graft substitutes for bone healing</t>
  </si>
  <si>
    <t>https://hrc.govt.nz/resources/research-repository/vitro-and-vivo-evaluation-bone-graft-substitutes-bone-healing</t>
  </si>
  <si>
    <t>Dr Ryan Gao</t>
  </si>
  <si>
    <t>Coalition to Advance Vaccines Against Group A Streptococcus (CANVAS): A Trans-Tasman Initiative Against Rheumatic Fever</t>
  </si>
  <si>
    <t>https://hrc.govt.nz/resources/research-repository/coalition-advance-vaccines-against-group-streptococcus-canvas-trans</t>
  </si>
  <si>
    <t>GAS Vaccine Project</t>
  </si>
  <si>
    <t>0.9% saline vs. Plasma-Lyte 148Â® for fluid therapy</t>
  </si>
  <si>
    <t>https://hrc.govt.nz/resources/research-repository/09-saline-vs-plasma-lyte-148r-fluid-therapy</t>
  </si>
  <si>
    <t>Dr Sumeet Reddy</t>
  </si>
  <si>
    <t>Chronic stress induced adaptations in hypothalamic brain circuits</t>
  </si>
  <si>
    <t>https://hrc.govt.nz/resources/research-repository/chronic-stress-induced-adaptations-hypothalamic-brain-circuits</t>
  </si>
  <si>
    <t>Dr Karl Iremonger</t>
  </si>
  <si>
    <t>Towards the treatment of toxic thoracic lymph in critical illness</t>
  </si>
  <si>
    <t>https://hrc.govt.nz/resources/research-repository/towards-treatment-toxic-thoracic-lymph-critical-illness</t>
  </si>
  <si>
    <t>Dr Alistair Escott</t>
  </si>
  <si>
    <t>New insights into pancreatogenic diabetes</t>
  </si>
  <si>
    <t>https://hrc.govt.nz/resources/research-repository/new-insights-pancreatogenic-diabetes</t>
  </si>
  <si>
    <t>Professor Max Petrov</t>
  </si>
  <si>
    <t>Oxaliplatin induced corneal nerve microstructural changes</t>
  </si>
  <si>
    <t>https://hrc.govt.nz/resources/research-repository/oxaliplatin-induced-corneal-nerve-microstructural-changes</t>
  </si>
  <si>
    <t>Dr Ellen Wang</t>
  </si>
  <si>
    <t>Hepatitis B, Diabetes and Outcomes</t>
  </si>
  <si>
    <t>https://hrc.govt.nz/resources/research-repository/hepatitis-b-diabetes-and-outcomes</t>
  </si>
  <si>
    <t>Dr John Hsiang</t>
  </si>
  <si>
    <t>The role of the Pax-Notch pathway in kidney disease</t>
  </si>
  <si>
    <t>https://hrc.govt.nz/resources/research-repository/role-pax-notch-pathway-kidney-disease</t>
  </si>
  <si>
    <t>Gene discovery in epilepsy: the building block of precision medicine</t>
  </si>
  <si>
    <t>https://hrc.govt.nz/resources/research-repository/gene-discovery-epilepsy-building-block-precision-medicine</t>
  </si>
  <si>
    <t>The New Zealand International Tobacco Control Project</t>
  </si>
  <si>
    <t>https://hrc.govt.nz/resources/research-repository/new-zealand-international-tobacco-control-project</t>
  </si>
  <si>
    <t>Professor Peter Edwards</t>
  </si>
  <si>
    <t>Registry based clinical trials</t>
  </si>
  <si>
    <t>https://hrc.govt.nz/resources/research-repository/registry-based-clinical-trials</t>
  </si>
  <si>
    <t>Hypertension after stroke - therapeutic or pathological?</t>
  </si>
  <si>
    <t>https://hrc.govt.nz/resources/research-repository/hypertension-after-stroke-therapeutic-or-pathological</t>
  </si>
  <si>
    <t>Lung cancer genetic testing in New Zealand</t>
  </si>
  <si>
    <t>https://hrc.govt.nz/resources/research-repository/lung-cancer-genetic-testing-new-zealand</t>
  </si>
  <si>
    <t>Subsequent Injury Study (SInS): Improving outcomes for injured New Zealanders</t>
  </si>
  <si>
    <t>https://hrc.govt.nz/resources/research-repository/subsequent-injury-study-sins-improving-outcomes-injured-new</t>
  </si>
  <si>
    <t>Professor Sarah Derrett</t>
  </si>
  <si>
    <t>Probing novel pathways mediating polycystic ovarian syndrome</t>
  </si>
  <si>
    <t>https://hrc.govt.nz/resources/research-repository/probing-novel-pathways-mediating-polycystic-ovarian-syndrome</t>
  </si>
  <si>
    <t>Cellular reprogramming: A unique approach to understanding Huntington's disease.</t>
  </si>
  <si>
    <t>https://hrc.govt.nz/resources/research-repository/cellular-reprogramming-unique-approach-understanding-huntingtons</t>
  </si>
  <si>
    <t>Professor Bronwen Connor</t>
  </si>
  <si>
    <t>Safety on steps: a randomised controlled trial</t>
  </si>
  <si>
    <t>https://hrc.govt.nz/resources/research-repository/safety-steps-randomised-controlled-trial</t>
  </si>
  <si>
    <t>Associate Professor Michael Keall</t>
  </si>
  <si>
    <t>TARGET (The Augmented versus Routine approach to Giving Energy Trial)</t>
  </si>
  <si>
    <t>https://hrc.govt.nz/resources/research-repository/target-augmented-versus-routine-approach-giving-energy-trial</t>
  </si>
  <si>
    <t>Te whakahawea tangata: decoding discimination</t>
  </si>
  <si>
    <t>https://hrc.govt.nz/resources/research-repository/te-whakahawea-tangata-decoding-discimination</t>
  </si>
  <si>
    <t>Associate Professor Donna Cormack</t>
  </si>
  <si>
    <t>Aspirin harm benefit calculator to guide cardiovascular primary prevention</t>
  </si>
  <si>
    <t>https://hrc.govt.nz/resources/research-repository/aspirin-harm-benefit-calculator-guide-cardiovascular-primary</t>
  </si>
  <si>
    <t>Dr Vanessa Selak</t>
  </si>
  <si>
    <t>TeeVax - a novel vaccine against group A streptococcus?</t>
  </si>
  <si>
    <t>https://hrc.govt.nz/resources/research-repository/teevax-novel-vaccine-against-group-streptococcus</t>
  </si>
  <si>
    <t>Professor Thomas Proft</t>
  </si>
  <si>
    <t>Prehospital injury deaths: preventability, service accessibility and equity</t>
  </si>
  <si>
    <t>https://hrc.govt.nz/resources/research-repository/prehospital-injury-deaths-preventability-service-accessibility-and</t>
  </si>
  <si>
    <t>Associate Professor Bridget Kool</t>
  </si>
  <si>
    <t>The combined use of nicotine replacement therapy and e-cigarettes</t>
  </si>
  <si>
    <t>https://hrc.govt.nz/resources/research-repository/combined-use-nicotine-replacement-therapy-and-e-cigarettes</t>
  </si>
  <si>
    <t>A healthy life starts with a bio-energetically healthy placenta</t>
  </si>
  <si>
    <t>https://hrc.govt.nz/resources/research-repository/healthy-life-starts-bio-energetically-healthy-placenta</t>
  </si>
  <si>
    <t>Professor Larry Chamley</t>
  </si>
  <si>
    <t>Does preventing neonatal hypoglycaemia improve outcome at two years of age?</t>
  </si>
  <si>
    <t>https://hrc.govt.nz/resources/research-repository/does-preventing-neonatal-hypoglycaemia-improve-outcome-two-years-age</t>
  </si>
  <si>
    <t>Investigating a novel drug target in acute myeloid leukaemia</t>
  </si>
  <si>
    <t>https://hrc.govt.nz/resources/research-repository/investigating-novel-drug-target-acute-myeloid-leukaemia</t>
  </si>
  <si>
    <t>Carrageenan for the reduction of asthma exacerbations in adults</t>
  </si>
  <si>
    <t>https://hrc.govt.nz/resources/research-repository/carrageenan-reduction-asthma-exacerbations-adults</t>
  </si>
  <si>
    <t>The chemoprevention and treatment of diffuse gastric cancer</t>
  </si>
  <si>
    <t>https://hrc.govt.nz/resources/research-repository/chemoprevention-and-treatment-diffuse-gastric-cancer</t>
  </si>
  <si>
    <t>Enabling participation for children and young people with disabilities</t>
  </si>
  <si>
    <t>https://hrc.govt.nz/resources/research-repository/enabling-participation-children-and-young-people-disabilities</t>
  </si>
  <si>
    <t>Older drivers, families and GPs: Navigating the path between mobility and safety</t>
  </si>
  <si>
    <t>https://hrc.govt.nz/resources/research-repository/older-drivers-families-and-gps-navigating-path-between-mobility-and</t>
  </si>
  <si>
    <t>Dr Rebecca McLean</t>
  </si>
  <si>
    <t>The impact and management of rising osteoarthritis burden</t>
  </si>
  <si>
    <t>https://hrc.govt.nz/resources/research-repository/impact-and-management-rising-osteoarthritis-burden</t>
  </si>
  <si>
    <t>Oral health from childhood to mid-life</t>
  </si>
  <si>
    <t>https://hrc.govt.nz/resources/research-repository/oral-health-childhood-mid-life</t>
  </si>
  <si>
    <t>Professor Jonathan Broadbent</t>
  </si>
  <si>
    <t>The gut microbiome: a new pathway to obesity prevention and metabolic health</t>
  </si>
  <si>
    <t>https://hrc.govt.nz/resources/research-repository/gut-microbiome-new-pathway-obesity-prevention-and-metabolic-health</t>
  </si>
  <si>
    <t>Professor Bernhard Breier</t>
  </si>
  <si>
    <t>Self-directed rehabilitation RCT after stroke: a practical, low-cost programme</t>
  </si>
  <si>
    <t>https://hrc.govt.nz/resources/research-repository/self-directed-rehabilitation-rct-after-stroke-practical-low-cost</t>
  </si>
  <si>
    <t>Dr Harry McNaughton</t>
  </si>
  <si>
    <t>Mitochondrial injury and inter-cellular mitochondrial transfer</t>
  </si>
  <si>
    <t>https://hrc.govt.nz/resources/research-repository/mitochondrial-injury-and-inter-cellular-mitochondrial-transfer</t>
  </si>
  <si>
    <t>Dr Melanie-Jane McConnell</t>
  </si>
  <si>
    <t>Persistent airflow limitation and the airway microbiome in childhood asthma</t>
  </si>
  <si>
    <t>https://hrc.govt.nz/resources/research-repository/persistent-airflow-limitation-and-airway-microbiome-childhood-asthma</t>
  </si>
  <si>
    <t>Whakapai e te Ara HÃ¤: A health literacy approach to tamariki asthma</t>
  </si>
  <si>
    <t>https://hrc.govt.nz/resources/research-repository/whakapai-e-te-ara-ha-health-literacy-approach-tamariki-asthma</t>
  </si>
  <si>
    <t>CaMKII inhibition as a novel therapy for diabetic cardiomyopathy</t>
  </si>
  <si>
    <t>https://hrc.govt.nz/resources/research-repository/camkii-inhibition-novel-therapy-diabetic-cardiomyopathy</t>
  </si>
  <si>
    <t>Dr Jeffrey Erickson</t>
  </si>
  <si>
    <t>Oxidative Stress in Cystic Fibrosis</t>
  </si>
  <si>
    <t>https://hrc.govt.nz/resources/research-repository/oxidative-stress-cystic-fibrosis</t>
  </si>
  <si>
    <t>Role of the Trib1 pseudokinase in breast cancer pathology</t>
  </si>
  <si>
    <t>https://hrc.govt.nz/resources/research-repository/role-trib1-pseudokinase-breast-cancer-pathology</t>
  </si>
  <si>
    <t>Associate Professor Peter Mace</t>
  </si>
  <si>
    <t>Molecular predictors of liver cancer in Maori with chronic hepatitis B</t>
  </si>
  <si>
    <t>https://hrc.govt.nz/resources/research-repository/molecular-predictors-liver-cancer-maori-chronic-hepatitis-b</t>
  </si>
  <si>
    <t>Challenges of Tongan family caregivers caring for the elderly</t>
  </si>
  <si>
    <t>https://hrc.govt.nz/resources/research-repository/challenges-tongan-family-caregivers-caring-elderly</t>
  </si>
  <si>
    <t>Pacific Health and Obesity Research</t>
  </si>
  <si>
    <t>https://hrc.govt.nz/resources/research-repository/pacific-health-and-obesity-research</t>
  </si>
  <si>
    <t>Sir Thomas Davis Te Patu Kite Rangi Ariki Health Research Fellowship</t>
  </si>
  <si>
    <t>Pacific students' health, wellbeing &amp; success in higher education</t>
  </si>
  <si>
    <t>https://hrc.govt.nz/resources/research-repository/pacific-students-health-wellbeing-success-higher-education</t>
  </si>
  <si>
    <t>Associate Professor Faafetai Sopoaga</t>
  </si>
  <si>
    <t>Anti-inflammatory effects of oral and transdermal clonidine in bronchiectasis</t>
  </si>
  <si>
    <t>https://hrc.govt.nz/resources/research-repository/anti-inflammatory-effects-oral-and-transdermal-clonidine</t>
  </si>
  <si>
    <t>PINTO: Pre-diabetes in pregnancy, can early intervention improve outcomes?</t>
  </si>
  <si>
    <t>https://hrc.govt.nz/resources/research-repository/pinto-pre-diabetes-pregnancy-can-early-intervention-improve-outcomes</t>
  </si>
  <si>
    <t>Dr Ruth Hughes</t>
  </si>
  <si>
    <t>Effects of tart cherry concentrate on gout flares and serum urate</t>
  </si>
  <si>
    <t>https://hrc.govt.nz/resources/research-repository/effects-tart-cherry-concentrate-gout-flares-and-serum-urate</t>
  </si>
  <si>
    <t>Food availability for Maori children - A rights-based approach</t>
  </si>
  <si>
    <t>https://hrc.govt.nz/resources/research-repository/food-availability-maori-children-rights-based-approach</t>
  </si>
  <si>
    <t>Dr Christina McKerchar</t>
  </si>
  <si>
    <t>Ngatiwai youth suicide prevention project</t>
  </si>
  <si>
    <t>https://hrc.govt.nz/resources/research-repository/ngatiwai-youth-suicide-prevention-project</t>
  </si>
  <si>
    <t>Ms Gayle Dowsett</t>
  </si>
  <si>
    <t>Hookin' up - Mental health and Pasifika students intimate relationships</t>
  </si>
  <si>
    <t>https://hrc.govt.nz/resources/research-repository/hookin-mental-health-and-pasifika-students-intimate-relationships</t>
  </si>
  <si>
    <t>Changes in neural control of the heart following a heart attack</t>
  </si>
  <si>
    <t>https://hrc.govt.nz/resources/research-repository/changes-neural-control-heart-following-heart-attack</t>
  </si>
  <si>
    <t>Miss Christina Gordon</t>
  </si>
  <si>
    <t>â€œCreated equalâ€: Investigating health system perspectives of disparities</t>
  </si>
  <si>
    <t>https://hrc.govt.nz/resources/research-repository/created-equal-investigating-health-system-perspectives-disparities</t>
  </si>
  <si>
    <t>Dr Tania Huria</t>
  </si>
  <si>
    <t>Experiences of Pacific peoples in the Prospective Outcomes of Injury Study</t>
  </si>
  <si>
    <t>https://hrc.govt.nz/resources/research-repository/experiences-pacific-peoples-prospective-outcomes-injury-study</t>
  </si>
  <si>
    <t>Ms Melbournemockba Mauiliu</t>
  </si>
  <si>
    <t>Defining a biomarker profile for anastomotic leak following colon surgery</t>
  </si>
  <si>
    <t>https://hrc.govt.nz/resources/research-repository/defining-biomarker-profile-anastomotic-leak-following-colon-surgery</t>
  </si>
  <si>
    <t>Dr Bruce Su'a</t>
  </si>
  <si>
    <t>The Korimako practice-led Maori social work model of theory and praxis</t>
  </si>
  <si>
    <t>https://hrc.govt.nz/resources/research-repository/korimako-practice-led-maori-social-work-model-theory-and-praxis</t>
  </si>
  <si>
    <t>Mrs Margaret Cheung</t>
  </si>
  <si>
    <t>Facilitating partner notification and rescreening for STIs in primary care</t>
  </si>
  <si>
    <t>https://hrc.govt.nz/resources/research-repository/facilitating-partner-notification-and-rescreening-stis-primary-care</t>
  </si>
  <si>
    <t>Dr Sally Rose</t>
  </si>
  <si>
    <t>Building a Pacific health research workforce â€“ what do our alumni suggest?</t>
  </si>
  <si>
    <t>https://hrc.govt.nz/resources/research-repository/building-pacific-health-research-workforce-what-do-our-alumni-suggest</t>
  </si>
  <si>
    <t>Miss Alapasita Teu</t>
  </si>
  <si>
    <t>Maori participation in traditional Maori health practices</t>
  </si>
  <si>
    <t>https://hrc.govt.nz/resources/research-repository/maori-participation-traditional-maori-health-practices</t>
  </si>
  <si>
    <t>Dr Erena Wikaire</t>
  </si>
  <si>
    <t>A kaupapa Maori feasibility study to improve type 2 diabetes in Whangaroa</t>
  </si>
  <si>
    <t>https://hrc.govt.nz/resources/research-repository/kaupapa-maori-feasibility-study-improve-type-2-diabetes-whangaroa</t>
  </si>
  <si>
    <t>He Kainga Oranga:translating housing research to practice for childrenâ€™s health</t>
  </si>
  <si>
    <t>https://hrc.govt.nz/resources/research-repository/he-kainga-orangatranslating-housing-research-practice-childrens</t>
  </si>
  <si>
    <t>Development of a brain-controlled prosthetic</t>
  </si>
  <si>
    <t>https://hrc.govt.nz/resources/research-repository/development-brain-controlled-prosthetic</t>
  </si>
  <si>
    <t>Mr Mahonri Owen</t>
  </si>
  <si>
    <t>Microaggressions and Maori</t>
  </si>
  <si>
    <t>https://hrc.govt.nz/resources/research-repository/microaggressions-and-maori</t>
  </si>
  <si>
    <t>Miss Jordan Pearse</t>
  </si>
  <si>
    <t>Te Papa o Te Ora</t>
  </si>
  <si>
    <t>https://hrc.govt.nz/resources/research-repository/te-papa-o-te-ora</t>
  </si>
  <si>
    <t>Professor Meihana Durie</t>
  </si>
  <si>
    <t>Te Wananga o Raukawa</t>
  </si>
  <si>
    <t>Health screening and service utilisation amongst Pacific fathers in New Zealand</t>
  </si>
  <si>
    <t>https://hrc.govt.nz/resources/research-repository/health-screening-and-service-utilisation-amongst-pacific-fathers-new</t>
  </si>
  <si>
    <t>Paramedic systems of care for ST-Elevation Myocardial Infarction patients</t>
  </si>
  <si>
    <t>https://hrc.govt.nz/resources/research-repository/paramedic-systems-care-st-elevation-myocardial-infarction-patients</t>
  </si>
  <si>
    <t>Catalysts of health and wellbeing: a retrospective study of West Auckland Whanau</t>
  </si>
  <si>
    <t>https://hrc.govt.nz/resources/research-repository/catalysts-health-and-wellbeing-retrospective-study-west-auckland</t>
  </si>
  <si>
    <t>Dr Tanya Allport</t>
  </si>
  <si>
    <t>Te Whanau o Waipareira Trust</t>
  </si>
  <si>
    <t>The health and disability experiences of whanau haua</t>
  </si>
  <si>
    <t>https://hrc.govt.nz/resources/research-repository/health-and-disability-experiences-whanau-haua</t>
  </si>
  <si>
    <t>Dr Huhana Hickey</t>
  </si>
  <si>
    <t>Teaching immune cells old tricks: an innovative strategy for treating cancer</t>
  </si>
  <si>
    <t>https://hrc.govt.nz/resources/research-repository/teaching-immune-cells-old-tricks-innovative-strategy-treating-cancer</t>
  </si>
  <si>
    <t>Dr Kimiora Henare</t>
  </si>
  <si>
    <t>Developing a Pacific youth health model</t>
  </si>
  <si>
    <t>https://hrc.govt.nz/resources/research-repository/developing-pacific-youth-health-model</t>
  </si>
  <si>
    <t>Dr Hana Tuisano</t>
  </si>
  <si>
    <t>Burden of MRSA on Far North communities</t>
  </si>
  <si>
    <t>https://hrc.govt.nz/resources/research-repository/burden-mrsa-far-north-communities</t>
  </si>
  <si>
    <t>Miss Kennedy Sarich</t>
  </si>
  <si>
    <t>Sustaining a community-based health initiative using digital technologies</t>
  </si>
  <si>
    <t>https://hrc.govt.nz/resources/research-repository/sustaining-community-based-health-initiative-using-digital</t>
  </si>
  <si>
    <t>Lipid profiles as a risk factor for metabolic disease in Polynesians</t>
  </si>
  <si>
    <t>https://hrc.govt.nz/resources/research-repository/lipid-profiles-risk-factor-metabolic-disease-polynesians</t>
  </si>
  <si>
    <t>Miss Jaye Moors</t>
  </si>
  <si>
    <t>Pasifika solutions to reduce sugary drink consumption</t>
  </si>
  <si>
    <t>https://hrc.govt.nz/resources/research-repository/pasifika-solutions-reduce-sugary-drink-consumption</t>
  </si>
  <si>
    <t>Analysis of 20 cases of severe acute maternal morbidity in Aotearoa</t>
  </si>
  <si>
    <t>https://hrc.govt.nz/resources/research-repository/analysis-20-cases-severe-acute-maternal-morbidity-aotearoa</t>
  </si>
  <si>
    <t>Ms Te Kahui Tapsell</t>
  </si>
  <si>
    <t>An evaluation of a Maori health weight loss and lifestyle change model</t>
  </si>
  <si>
    <t>https://hrc.govt.nz/resources/research-repository/evaluation-maori-health-weight-loss-and-lifestyle-change-model</t>
  </si>
  <si>
    <t>Miss Nicola Grace</t>
  </si>
  <si>
    <t>Te Ha Ora: Exploring the effectiveness of kaupapa Maori antenatal education</t>
  </si>
  <si>
    <t>https://hrc.govt.nz/resources/research-repository/te-ha-ora-exploring-effectiveness-kaupapa-maori-antenatal-education</t>
  </si>
  <si>
    <t>Mrs Lisa Kelly</t>
  </si>
  <si>
    <t>Te Puna Roimata Te Oranga whanau</t>
  </si>
  <si>
    <t>https://hrc.govt.nz/resources/research-repository/te-puna-roimata-te-oranga-whanau</t>
  </si>
  <si>
    <t>Reverend Bettina Maxwell</t>
  </si>
  <si>
    <t>Iho - a cord between two worlds. Traditional Maori birthing practices</t>
  </si>
  <si>
    <t>https://hrc.govt.nz/resources/research-repository/iho-cord-between-two-worlds-traditional-maori-birthing-practices</t>
  </si>
  <si>
    <t>Dr Kelly Tikao</t>
  </si>
  <si>
    <t>A lifecourse approach to health and wellbeing</t>
  </si>
  <si>
    <t>https://hrc.govt.nz/resources/research-repository/lifecourse-approach-health-and-wellbeing</t>
  </si>
  <si>
    <t>Dr Moerangi Tamati</t>
  </si>
  <si>
    <t>Towards medical education that addresses Indigneous rights to health</t>
  </si>
  <si>
    <t>https://hrc.govt.nz/resources/research-repository/towards-medical-education-addresses-indigneous-rights-health</t>
  </si>
  <si>
    <t>Dr Anna Fay</t>
  </si>
  <si>
    <t>Formulation of anti-tuberculosis drugs for high-dose pulmonary delivery</t>
  </si>
  <si>
    <t>https://hrc.govt.nz/resources/research-repository/formulation-anti-tuberculosis-drugs-high-dose-pulmonary-delivery</t>
  </si>
  <si>
    <t>Associate Professor Shyamal Das</t>
  </si>
  <si>
    <t>Neutrophil oxidants in infection and inflammation</t>
  </si>
  <si>
    <t>https://hrc.govt.nz/resources/research-repository/neutrophil-oxidants-infection-and-inflammation</t>
  </si>
  <si>
    <t>Professor Mark Hampton</t>
  </si>
  <si>
    <t>Growth Factors Delivery System for Bone Regeneration and Vascularisation</t>
  </si>
  <si>
    <t>https://hrc.govt.nz/resources/research-repository/growth-factors-delivery-system-bone-regeneration-and-vascularisation</t>
  </si>
  <si>
    <t>Associate Professor Khoon Lim</t>
  </si>
  <si>
    <t>The nose knows the way: An intranasal approach to treat drug-resistant epilepsy</t>
  </si>
  <si>
    <t>https://hrc.govt.nz/resources/research-repository/nose-knows-way-intranasal-approach-treat-drug-resistant-epilepsy</t>
  </si>
  <si>
    <t>Dr Shakila Rizwan</t>
  </si>
  <si>
    <t>Developing a diagnostic tool for myelodysplastic syndrome</t>
  </si>
  <si>
    <t>https://hrc.govt.nz/resources/research-repository/developing-diagnostic-tool-myelodysplastic-syndrome</t>
  </si>
  <si>
    <t>Dr Euan Rodger</t>
  </si>
  <si>
    <t>Magnesium for endocrine-related cognitive problems in breast cancer</t>
  </si>
  <si>
    <t>https://hrc.govt.nz/resources/research-repository/magnesium-endocrine-related-cognitive-problems-breast-cancer</t>
  </si>
  <si>
    <t>Professional rugby clubs as a vehicle to deliver weight loss programmes for men</t>
  </si>
  <si>
    <t>https://hrc.govt.nz/resources/research-repository/professional-rugby-clubs-vehicle-deliver-weight-loss-programmes-men</t>
  </si>
  <si>
    <t>p53 and variants in inflammatory disease and cancer</t>
  </si>
  <si>
    <t>https://hrc.govt.nz/resources/research-repository/p53-and-variants-inflammatory-disease-and-cancer</t>
  </si>
  <si>
    <t>IL-1 signalling and developmental programming of offspring metabolic health</t>
  </si>
  <si>
    <t>https://hrc.govt.nz/resources/research-repository/il-1-signalling-and-developmental-programming-offspring-metabolic</t>
  </si>
  <si>
    <t>Dr Clare Reynolds</t>
  </si>
  <si>
    <t>Diabetes in pregnancy effects on subsequent generations</t>
  </si>
  <si>
    <t>https://hrc.govt.nz/resources/research-repository/diabetes-pregnancy-effects-subsequent-generations</t>
  </si>
  <si>
    <t>Dr Rosemary Hall</t>
  </si>
  <si>
    <t>Mucosal associated invariant T cells: mechanisms of bacterial control in humans</t>
  </si>
  <si>
    <t>https://hrc.govt.nz/resources/research-repository/mucosal-associated-invariant-t-cells-mechanisms-bacterial-control</t>
  </si>
  <si>
    <t>Associate Professor James Ussher</t>
  </si>
  <si>
    <t>The effectiveness of a monitor &amp; feedback device for changing postural behaviour</t>
  </si>
  <si>
    <t>https://hrc.govt.nz/resources/research-repository/effectiveness-monitor-feedback-device-changing-postural-behaviour</t>
  </si>
  <si>
    <t>Dr Daniel Ribeiro</t>
  </si>
  <si>
    <t>Pae Herenga: A kaupapa Maori investigation of whanau end-of-life care customs</t>
  </si>
  <si>
    <t>https://hrc.govt.nz/resources/research-repository/pae-herenga-kaupapa-maori-investigation-whanau-end-life-care-customs</t>
  </si>
  <si>
    <t>Systematic review and meta-analyses on health effects of dietary carbohydrates</t>
  </si>
  <si>
    <t>https://hrc.govt.nz/resources/research-repository/systematic-review-and-meta-analyses-health-effects-dietary</t>
  </si>
  <si>
    <t>Associate Professor Lisa Te Morenga</t>
  </si>
  <si>
    <t>The efficacy and feasibility of modifying tumour metabolism for therapeutic gain</t>
  </si>
  <si>
    <t>https://hrc.govt.nz/resources/research-repository/efficacy-and-feasibility-modifying-tumour-metabolism-therapeutic-gain</t>
  </si>
  <si>
    <t>0.9% saline vs. Plasma-Lyte as standard fluid therapy in hospitalised children</t>
  </si>
  <si>
    <t>https://hrc.govt.nz/resources/research-repository/09-saline-vs-plasma-lyte-standard-fluid-therapy-hospitalised-children</t>
  </si>
  <si>
    <t>Dr Brent McSharry</t>
  </si>
  <si>
    <t>Auckland District Health Board</t>
  </si>
  <si>
    <t>Can Hikoi4Life have a positive impact on Maori men with type 2 diabetes?</t>
  </si>
  <si>
    <t>https://hrc.govt.nz/resources/research-repository/can-hikoi4life-have-positive-impact-maori-men-type-2-diabetes</t>
  </si>
  <si>
    <t>Mr Les Hokianga</t>
  </si>
  <si>
    <t>Rangatahi experiences of STI testing and treatment in the Waikato</t>
  </si>
  <si>
    <t>https://hrc.govt.nz/resources/research-repository/rangatahi-experiences-sti-testing-and-treatment-waikato</t>
  </si>
  <si>
    <t>Ukaipo hauora: Nga Pou wahine and strengthening wahine Maori potential</t>
  </si>
  <si>
    <t>https://hrc.govt.nz/resources/research-repository/ukaipo-hauora-nga-pou-wahine-and-strengthening-wahine-maori-potential</t>
  </si>
  <si>
    <t>Haunui, haurua, hauora!</t>
  </si>
  <si>
    <t>https://hrc.govt.nz/resources/research-repository/haunui-haurua-hauora</t>
  </si>
  <si>
    <t>Dr Apo Aporosa</t>
  </si>
  <si>
    <t>The health benefits of karanga</t>
  </si>
  <si>
    <t>https://hrc.govt.nz/resources/research-repository/health-benefits-karanga</t>
  </si>
  <si>
    <t>Dame Rangimarie Glavish</t>
  </si>
  <si>
    <t>Optimising easy whanau access to efficient, effective and holistic hapu-led services</t>
  </si>
  <si>
    <t>https://hrc.govt.nz/resources/research-repository/optimising-easy-whanau-access-efficient-effective-and-holistic-hapu</t>
  </si>
  <si>
    <t>Mr Luke Rowe</t>
  </si>
  <si>
    <t>Improving Maori child health outcomes through father involvement</t>
  </si>
  <si>
    <t>https://hrc.govt.nz/resources/research-repository/improving-maori-child-health-outcomes-through-father-involvement</t>
  </si>
  <si>
    <t>Mr Anton Blank</t>
  </si>
  <si>
    <t>Tu ake Tohea: Measuring Whakatohea whanau wellbeing</t>
  </si>
  <si>
    <t>https://hrc.govt.nz/resources/research-repository/tu-ake-tohea-measuring-whakatohea-whanau-wellbeing</t>
  </si>
  <si>
    <t>Mrs Josephine Karanga</t>
  </si>
  <si>
    <t>RCT of an ICS/LABA reliever therapy regimen in mild asthma</t>
  </si>
  <si>
    <t>https://hrc.govt.nz/resources/research-repository/rct-icslaba-reliever-therapy-regimen-mild-asthma</t>
  </si>
  <si>
    <t>Mechanisms and management of musculoskeletal disease</t>
  </si>
  <si>
    <t>https://hrc.govt.nz/resources/research-repository/mechanisms-and-management-musculoskeletal-disease-0</t>
  </si>
  <si>
    <t>Effectiveness of the New Zealand pertussis vaccine schedule</t>
  </si>
  <si>
    <t>https://hrc.govt.nz/resources/research-repository/effectiveness-new-zealand-pertussis-vaccine-schedule</t>
  </si>
  <si>
    <t>Citizen empowerment for creating healthy community environments in New Zealand</t>
  </si>
  <si>
    <t>https://hrc.govt.nz/resources/research-repository/citizen-empowerment-creating-healthy-community-environments-new</t>
  </si>
  <si>
    <t>Dr Stefanie Vandevijvere</t>
  </si>
  <si>
    <t>Squeezing through cracks reprogrammes cells</t>
  </si>
  <si>
    <t>https://hrc.govt.nz/resources/research-repository/squeezing-through-cracks-reprogrammes-cells</t>
  </si>
  <si>
    <t>Professor Justin O'Sullivan</t>
  </si>
  <si>
    <t>Cyclic voltammetry of the critically ill: a new window on disease status</t>
  </si>
  <si>
    <t>https://hrc.govt.nz/resources/research-repository/cyclic-voltammetry-critically-ill-new-window-disease-status</t>
  </si>
  <si>
    <t>Discovering novel pathways for gout via functional genetics</t>
  </si>
  <si>
    <t>https://hrc.govt.nz/resources/research-repository/discovering-novel-pathways-gout-functional-genetics</t>
  </si>
  <si>
    <t>Testing a new drug target that promises to impair breast cancer cell growth.</t>
  </si>
  <si>
    <t>https://hrc.govt.nz/resources/research-repository/testing-new-drug-target-promises-impair-breast-cancer-cell-growth</t>
  </si>
  <si>
    <t>Dr Evelyn Sattlegger</t>
  </si>
  <si>
    <t>Identifying breast cancer patients with clinically relevant mutations</t>
  </si>
  <si>
    <t>https://hrc.govt.nz/resources/research-repository/identifying-breast-cancer-patients-clinically-relevant-mutations</t>
  </si>
  <si>
    <t>Understanding the role of aspirin in breast cancer treatment</t>
  </si>
  <si>
    <t>https://hrc.govt.nz/resources/research-repository/understanding-role-aspirin-breast-cancer-treatment</t>
  </si>
  <si>
    <t>https://hrc.govt.nz/resources/research-repository/haunui-haurua-hauora-0</t>
  </si>
  <si>
    <t>Catalysts of health and wellbeing: A retrospective study of West Auckland whanau</t>
  </si>
  <si>
    <t>https://hrc.govt.nz/resources/research-repository/catalysts-health-and-wellbeing-retrospective-study-west-auckland-0</t>
  </si>
  <si>
    <t>Goals and self regulation skills in brain injury rehabilitation: an RCT</t>
  </si>
  <si>
    <t>https://hrc.govt.nz/resources/research-repository/goals-and-self-regulation-skills-brain-injury-rehabilitation-rct</t>
  </si>
  <si>
    <t>https://hrc.govt.nz/resources/research-repository/health-benefits-karanga-0</t>
  </si>
  <si>
    <t>Te Runanga O Ngati Whatua</t>
  </si>
  <si>
    <t>Whole-genome sequencing of drug-resistant Mycobacterium tuberculosis strains for diagnostics and outbreak detection</t>
  </si>
  <si>
    <t>https://hrc.govt.nz/resources/research-repository/whole-genome-sequencing-drug-resistant-mycobacterium-tuberculosis</t>
  </si>
  <si>
    <t>eASIA Project</t>
  </si>
  <si>
    <t>Stress ulcer prophylaxis in the intensive care unit</t>
  </si>
  <si>
    <t>https://hrc.govt.nz/resources/research-repository/stress-ulcer-prophylaxis-intensive-care-unit</t>
  </si>
  <si>
    <t>Delivering better care for people with severe COPD in the Southern Region</t>
  </si>
  <si>
    <t>https://hrc.govt.nz/resources/research-repository/delivering-better-care-people-severe-copd-southern-region</t>
  </si>
  <si>
    <t>Professor Timothy Stokes</t>
  </si>
  <si>
    <t>Development and implementation of an app to support antimicrobial prescribing</t>
  </si>
  <si>
    <t>https://hrc.govt.nz/resources/research-repository/development-and-implementation-app-support-antimicrobial-prescribing</t>
  </si>
  <si>
    <t>Gayl Humphrey</t>
  </si>
  <si>
    <t>Text4Heart: Improving adherence in people with heart disease</t>
  </si>
  <si>
    <t>https://hrc.govt.nz/resources/research-repository/text4heart-improving-adherence-people-heart-disease</t>
  </si>
  <si>
    <t>Association between Maori cultural identity and health</t>
  </si>
  <si>
    <t>https://hrc.govt.nz/resources/research-repository/association-between-maori-cultural-identity-and-health</t>
  </si>
  <si>
    <t>Mrs Teresa Kirkwood</t>
  </si>
  <si>
    <t>Ngati Tamaoho Trust</t>
  </si>
  <si>
    <t>Te Ara Ririki</t>
  </si>
  <si>
    <t>https://hrc.govt.nz/resources/research-repository/te-ara-ririki</t>
  </si>
  <si>
    <t>Ms Ngaropi Cameron</t>
  </si>
  <si>
    <t>He Pukenga Korero: Rangatahi and sexually transmitted infections in the Waikato</t>
  </si>
  <si>
    <t>https://hrc.govt.nz/resources/research-repository/he-pukenga-korero-rangatahi-and-sexually-transmitted-infections</t>
  </si>
  <si>
    <t>Dr Jillian Tipene</t>
  </si>
  <si>
    <t>Te Puawai Tapu Trust</t>
  </si>
  <si>
    <t>https://hrc.govt.nz/resources/research-repository/improving-maori-child-health-outcomes-through-maori-father</t>
  </si>
  <si>
    <t>Te Kaahui Mana Ririki Charitable Trust</t>
  </si>
  <si>
    <t>Kokiritia te Ora: Promoting vitality, enhancing belonging for Ngatiwai tamariki.</t>
  </si>
  <si>
    <t>https://hrc.govt.nz/resources/research-repository/kokiritia-te-ora-promoting-vitality-enhancing-belonging-ngatiwai</t>
  </si>
  <si>
    <t>Mr Wi Pirihi</t>
  </si>
  <si>
    <t>Ngatiwai Education</t>
  </si>
  <si>
    <t>Gut peptides post bariatric surgery: mechanisms of adaptive metabolism</t>
  </si>
  <si>
    <t>https://hrc.govt.nz/resources/research-repository/gut-peptides-post-bariatric-surgery-mechanisms-adaptive-metabolism</t>
  </si>
  <si>
    <t>Dr Brian Corley</t>
  </si>
  <si>
    <t>Extending the window of opportunity for saving babies brains</t>
  </si>
  <si>
    <t>https://hrc.govt.nz/resources/research-repository/extending-window-opportunity-saving-babies-brains</t>
  </si>
  <si>
    <t>Dr Joanne Davidson</t>
  </si>
  <si>
    <t>Understanding GAS pharyngitis and skin infections as causes of rheumatic fever</t>
  </si>
  <si>
    <t>https://hrc.govt.nz/resources/research-repository/understanding-gas-pharyngitis-and-skin-infections-causes-rheumatic</t>
  </si>
  <si>
    <t>The PLUS trial: PLasmalyte versUs Saline for intravenous fluid therapy in ICU</t>
  </si>
  <si>
    <t>https://hrc.govt.nz/resources/research-repository/plus-trial-plasmalyte-versus-saline-intravenous-fluid-therapy-icu</t>
  </si>
  <si>
    <t>New generation lipopeptide antimicrobial agents using patented CLipPA technology</t>
  </si>
  <si>
    <t>https://hrc.govt.nz/resources/research-repository/new-generation-lipopeptide-antimicrobial-agents-using-patented-clippa</t>
  </si>
  <si>
    <t>Dame Margaret Brimble DNZM FRS</t>
  </si>
  <si>
    <t>Novel biomarker for acute coronary syndromes</t>
  </si>
  <si>
    <t>https://hrc.govt.nz/resources/research-repository/novel-biomarker-acute-coronary-syndromes</t>
  </si>
  <si>
    <t>Professor Chris Pemberton</t>
  </si>
  <si>
    <t>ICU-ROX: An ICU RCT of conservative vs. standard OXygen therapy</t>
  </si>
  <si>
    <t>https://hrc.govt.nz/resources/research-repository/icu-rox-icu-rct-conservative-vs-standard-oxygen-therapy</t>
  </si>
  <si>
    <t>Preventing upper respiratory tract infections in infancy</t>
  </si>
  <si>
    <t>https://hrc.govt.nz/resources/research-repository/preventing-upper-respiratory-tract-infections-infancy</t>
  </si>
  <si>
    <t>Osteoarthritis: a case of cellular mismanagement?</t>
  </si>
  <si>
    <t>https://hrc.govt.nz/resources/research-repository/osteoarthritis-case-cellular-mismanagement</t>
  </si>
  <si>
    <t>Dr Raewyn Poulsen</t>
  </si>
  <si>
    <t>Perioperative care in chronic rhinosinusitis</t>
  </si>
  <si>
    <t>https://hrc.govt.nz/resources/research-repository/perioperative-care-chronic-rhinosinusitis</t>
  </si>
  <si>
    <t>Dr Ravi Jain</t>
  </si>
  <si>
    <t>Timekeeping in the neural network controlling fertility</t>
  </si>
  <si>
    <t>https://hrc.govt.nz/resources/research-repository/timekeeping-neural-network-controlling-fertility</t>
  </si>
  <si>
    <t>Taking charge after stroke (TACAS)</t>
  </si>
  <si>
    <t>https://hrc.govt.nz/resources/research-repository/taking-charge-after-stroke-tacas</t>
  </si>
  <si>
    <t>Dr Vivian Fu</t>
  </si>
  <si>
    <t>Vitamin C requirement and mechanisms of action in severe infection</t>
  </si>
  <si>
    <t>https://hrc.govt.nz/resources/research-repository/vitamin-c-requirement-and-mechanisms-action-severe-infection</t>
  </si>
  <si>
    <t>Associate Professor Anitra Carr</t>
  </si>
  <si>
    <t>Can placental stem cells be used to improve fetal outcomes?</t>
  </si>
  <si>
    <t>https://hrc.govt.nz/resources/research-repository/can-placental-stem-cells-be-used-improve-fetal-outcomes</t>
  </si>
  <si>
    <t>Serotonin agonists to prevent post-operative ileus after abdominal surgery</t>
  </si>
  <si>
    <t>https://hrc.govt.nz/resources/research-repository/serotonin-agonists-prevent-post-operative-ileus-after-abdominal</t>
  </si>
  <si>
    <t>Dr Tony Milne</t>
  </si>
  <si>
    <t>Predicting brain tumour prognosis from cell immortality pathways.</t>
  </si>
  <si>
    <t>https://hrc.govt.nz/resources/research-repository/predicting-brain-tumour-prognosis-cell-immortality-pathways</t>
  </si>
  <si>
    <t>Exploring and improving hospital care quality for New Zealand rural communities</t>
  </si>
  <si>
    <t>https://hrc.govt.nz/resources/research-repository/exploring-and-improving-hospital-care-quality-new-zealand-rural</t>
  </si>
  <si>
    <t>Dr Carol Atmore</t>
  </si>
  <si>
    <t>Ethnic differences in energy metabolism among New Zealanders</t>
  </si>
  <si>
    <t>https://hrc.govt.nz/resources/research-repository/ethnic-differences-energy-metabolism-among-new-zealanders</t>
  </si>
  <si>
    <t>Dr Patricia Whitfield</t>
  </si>
  <si>
    <t>Thermal properties of the liver: improving outcome from ablation of liver cancer</t>
  </si>
  <si>
    <t>https://hrc.govt.nz/resources/research-repository/thermal-properties-liver-improving-outcome-ablation-liver-cancer</t>
  </si>
  <si>
    <t>Mr Peter Swan</t>
  </si>
  <si>
    <t>https://hrc.govt.nz/resources/research-repository/model-care-maori-and-pacific-people-chronic-airways-disease</t>
  </si>
  <si>
    <t>Dr Sandra Hotu</t>
  </si>
  <si>
    <t>No smokers left behind: A trial of adaptive smoking cessation treatment</t>
  </si>
  <si>
    <t>https://hrc.govt.nz/resources/research-repository/no-smokers-left-behind-trial-adaptive-smoking-cessation-treatment</t>
  </si>
  <si>
    <t>Prescription medicine use in pregnancy</t>
  </si>
  <si>
    <t>https://hrc.govt.nz/resources/research-repository/prescription-medicine-use-pregnancy</t>
  </si>
  <si>
    <t>Dr Sarah Donald</t>
  </si>
  <si>
    <t>A head-to-head trial of cytisine and varenicline for smoking cessation</t>
  </si>
  <si>
    <t>https://hrc.govt.nz/resources/research-repository/head-head-trial-cytisine-and-varenicline-smoking-cessation</t>
  </si>
  <si>
    <t>https://hrc.govt.nz/resources/research-repository/zoledronic-acid-and-fracture-prevention-early-postmenopausal-women-0</t>
  </si>
  <si>
    <t>https://hrc.govt.nz/resources/research-repository/il-1-signalling-and-developmental-programming-offspring-metabolic-0</t>
  </si>
  <si>
    <t>Te ara auahi kore</t>
  </si>
  <si>
    <t>https://hrc.govt.nz/resources/research-repository/te-ara-auahi-kore</t>
  </si>
  <si>
    <t>Mr Andrew Waa</t>
  </si>
  <si>
    <t>https://hrc.govt.nz/resources/research-repository/maori-approach-assessment-and-management-dementia</t>
  </si>
  <si>
    <t>Targeting the RFRP neuronal system to control stress and anxiety</t>
  </si>
  <si>
    <t>https://hrc.govt.nz/resources/research-repository/targeting-rfrp-neuronal-system-control-stress-and-anxiety</t>
  </si>
  <si>
    <t>Professor Greg Anderson</t>
  </si>
  <si>
    <t>Novel radiosensitisers for head and neck cancer</t>
  </si>
  <si>
    <t>https://hrc.govt.nz/resources/research-repository/novel-radiosensitisers-head-and-neck-cancer</t>
  </si>
  <si>
    <t>Associate Professor Michael Hay</t>
  </si>
  <si>
    <t>High flow nasal cannulae therapy in COPD and heart failure</t>
  </si>
  <si>
    <t>https://hrc.govt.nz/resources/research-repository/high-flow-nasal-cannulae-therapy-copd-and-heart-failure</t>
  </si>
  <si>
    <t>Dr Steven McKinstry</t>
  </si>
  <si>
    <t>Implementing a science-based approach for fatigue risk management in nursing</t>
  </si>
  <si>
    <t>https://hrc.govt.nz/resources/research-repository/implementing-science-based-approach-fatigue-risk-management-nursing</t>
  </si>
  <si>
    <t>Keramatrix4VLU: a trial of wool-derived keratin dressings for venous ulcers</t>
  </si>
  <si>
    <t>https://hrc.govt.nz/resources/research-repository/keramatrix4vlu-trial-wool-derived-keratin-dressings-venous-ulcers</t>
  </si>
  <si>
    <t>Generating pulses with KNDy neurons</t>
  </si>
  <si>
    <t>https://hrc.govt.nz/resources/research-repository/generating-pulses-kndy-neurons</t>
  </si>
  <si>
    <t>Supporting informed e-cigarette use: A mixed methods study</t>
  </si>
  <si>
    <t>https://hrc.govt.nz/resources/research-repository/supporting-informed-e-cigarette-use-mixed-methods-study</t>
  </si>
  <si>
    <t>Physiological pacing to improve cardiac output in heart failure</t>
  </si>
  <si>
    <t>https://hrc.govt.nz/resources/research-repository/physiological-pacing-improve-cardiac-output-heart-failure</t>
  </si>
  <si>
    <t>Dr Rohit Ramchandra</t>
  </si>
  <si>
    <t>Effect of early childhood ear infections on language, cognition and behaviour</t>
  </si>
  <si>
    <t>https://hrc.govt.nz/resources/research-repository/effect-early-childhood-ear-infections-language-cognition-and</t>
  </si>
  <si>
    <t>Professor Cameron Grant</t>
  </si>
  <si>
    <t>Biodiscovery and biosynthesis of new drug candidates</t>
  </si>
  <si>
    <t>https://hrc.govt.nz/resources/research-repository/biodiscovery-and-biosynthesis-new-drug-candidates</t>
  </si>
  <si>
    <t>Professor David Ackerley</t>
  </si>
  <si>
    <t>Creating safer workplaces: understanding our work related fatalities</t>
  </si>
  <si>
    <t>https://hrc.govt.nz/resources/research-repository/creating-safer-workplaces-understanding-our-work-related-fatalities</t>
  </si>
  <si>
    <t>Dr Rebbecca Lilley</t>
  </si>
  <si>
    <t>Exploring the development and impact of changes in community pharmacy services</t>
  </si>
  <si>
    <t>https://hrc.govt.nz/resources/research-repository/exploring-development-and-impact-changes-community-pharmacy-services</t>
  </si>
  <si>
    <t>Professor Karen McBride-Henry</t>
  </si>
  <si>
    <t>Community water supplies: ensuring microbial safety for disease prevention</t>
  </si>
  <si>
    <t>https://hrc.govt.nz/resources/research-repository/community-water-supplies-ensuring-microbial-safety-disease-prevention</t>
  </si>
  <si>
    <t>Dr Liping Pang</t>
  </si>
  <si>
    <t>Genomic analysis of adverse drug reactions</t>
  </si>
  <si>
    <t>https://hrc.govt.nz/resources/research-repository/genomic-analysis-adverse-drug-reactions</t>
  </si>
  <si>
    <t>Professor Martin Kennedy</t>
  </si>
  <si>
    <t>Me mutu kai paipa - improving the provision of cessation to NZ smokers</t>
  </si>
  <si>
    <t>https://hrc.govt.nz/resources/research-repository/me-mutu-kai-paipa-improving-provision-cessation-nz-smokers</t>
  </si>
  <si>
    <t>Establishing drainage of thoracic duct lymph for longitudinal clinical studies</t>
  </si>
  <si>
    <t>https://hrc.govt.nz/resources/research-repository/establishing-drainage-thoracic-duct-lymph-longitudinal-clinical</t>
  </si>
  <si>
    <t>Structure-directed discovery of next-generation antifungals</t>
  </si>
  <si>
    <t>https://hrc.govt.nz/resources/research-repository/structure-directed-discovery-next-generation-antifungals</t>
  </si>
  <si>
    <t>Targeting toxic gut lymph to treat acute disease</t>
  </si>
  <si>
    <t>https://hrc.govt.nz/resources/research-repository/targeting-toxic-gut-lymph-treat-acute-disease</t>
  </si>
  <si>
    <t>Reducing the burden of atrial fibrillation</t>
  </si>
  <si>
    <t>https://hrc.govt.nz/resources/research-repository/reducing-burden-atrial-fibrillation</t>
  </si>
  <si>
    <t>Professor Richard Troughton</t>
  </si>
  <si>
    <t>Smoking relapse prevention in COPD patients</t>
  </si>
  <si>
    <t>https://hrc.govt.nz/resources/research-repository/smoking-relapse-prevention-copd-patients</t>
  </si>
  <si>
    <t>Honour project Aotearoa</t>
  </si>
  <si>
    <t>https://hrc.govt.nz/resources/research-repository/honour-project-aotearoa</t>
  </si>
  <si>
    <t>Translational advances in faecal incontinence and anterior resection syndrome</t>
  </si>
  <si>
    <t>https://hrc.govt.nz/resources/research-repository/translational-advances-faecal-incontinence-and-anterior-resection</t>
  </si>
  <si>
    <t>Professor Gregory O'Grady</t>
  </si>
  <si>
    <t>Towards streetscapes promoting inclusive mobility, health and wellbeing for all</t>
  </si>
  <si>
    <t>https://hrc.govt.nz/resources/research-repository/towards-streetscapes-promoting-inclusive-mobility-health-and</t>
  </si>
  <si>
    <t>The next generation studies</t>
  </si>
  <si>
    <t>https://hrc.govt.nz/resources/research-repository/next-generation-studies</t>
  </si>
  <si>
    <t>Fructose and the heart: targeting novel mechanisms of diabetic cardiomyopathy</t>
  </si>
  <si>
    <t>https://hrc.govt.nz/resources/research-repository/fructose-and-heart-targeting-novel-mechanisms-diabetic-cardiomyopathy</t>
  </si>
  <si>
    <t>Dr Kim Mellor</t>
  </si>
  <si>
    <t>Targeting cancer vaccines to human dendritic cells via CD301</t>
  </si>
  <si>
    <t>https://hrc.govt.nz/resources/research-repository/targeting-cancer-vaccines-human-dendritic-cells-cd301</t>
  </si>
  <si>
    <t>Professor Rod Dunbar</t>
  </si>
  <si>
    <t>Communities fighting sugar in soft-drinks</t>
  </si>
  <si>
    <t>https://hrc.govt.nz/resources/research-repository/communities-fighting-sugar-soft-drinks</t>
  </si>
  <si>
    <t>Improving outcomes of patients with atrial fibrillation in primary care</t>
  </si>
  <si>
    <t>https://hrc.govt.nz/resources/research-repository/improving-outcomes-patients-atrial-fibrillation-primary-care</t>
  </si>
  <si>
    <t>Proliferating tumour-associated macrophages in human cancers</t>
  </si>
  <si>
    <t>https://hrc.govt.nz/resources/research-repository/proliferating-tumour-associated-macrophages-human-cancers</t>
  </si>
  <si>
    <t>Maori and bipolar disorder</t>
  </si>
  <si>
    <t>https://hrc.govt.nz/resources/research-repository/maori-and-bipolar-disorder</t>
  </si>
  <si>
    <t>Potentiation of targeted cancer therapies by statins</t>
  </si>
  <si>
    <t>https://hrc.govt.nz/resources/research-repository/potentiation-targeted-cancer-therapies-statins</t>
  </si>
  <si>
    <t>What predicts regression from prediabetes to normal glucose regulation?</t>
  </si>
  <si>
    <t>https://hrc.govt.nz/resources/research-repository/what-predicts-regression-prediabetes-normal-glucose-regulation</t>
  </si>
  <si>
    <t>Associate Professor Kirsten Coppell</t>
  </si>
  <si>
    <t>He oranga ngakau: Maori and trauma informed care</t>
  </si>
  <si>
    <t>https://hrc.govt.nz/resources/research-repository/he-oranga-ngakau-maori-and-trauma-informed-care</t>
  </si>
  <si>
    <t>Work-related risk factors for cardiovascular disease</t>
  </si>
  <si>
    <t>https://hrc.govt.nz/resources/research-repository/work-related-risk-factors-cardiovascular-disease</t>
  </si>
  <si>
    <t>Transfusion requirements in patients for cardiac surgery - TRiCS III</t>
  </si>
  <si>
    <t>https://hrc.govt.nz/resources/research-repository/transfusion-requirements-patients-cardiac-surgery-trics-iii</t>
  </si>
  <si>
    <t>Repurposing amiloride derivatives as new agents for drug-resistant tuberculosis</t>
  </si>
  <si>
    <t>https://hrc.govt.nz/resources/research-repository/repurposing-amiloride-derivatives-new-agents-drug-resistant</t>
  </si>
  <si>
    <t>Targeting human atrial microstructure: The key to resolving atrial fibrillation</t>
  </si>
  <si>
    <t>https://hrc.govt.nz/resources/research-repository/targeting-human-atrial-microstructure-key-resolving-atrial</t>
  </si>
  <si>
    <t>Pre-hospital anti-fibrinolytics for traumatic coagulopathy and haemorrhage</t>
  </si>
  <si>
    <t>https://hrc.govt.nz/resources/research-repository/pre-hospital-anti-fibrinolytics-traumatic-coagulopathy-and</t>
  </si>
  <si>
    <t>Intercellular mitochondrial transfer in glioblastoma</t>
  </si>
  <si>
    <t>https://hrc.govt.nz/resources/research-repository/intercellular-mitochondrial-transfer-glioblastoma</t>
  </si>
  <si>
    <t>Role of hypothalamic beta-catenin in body weight regulation</t>
  </si>
  <si>
    <t>https://hrc.govt.nz/resources/research-repository/role-hypothalamic-beta-catenin-body-weight-regulation</t>
  </si>
  <si>
    <t>Self-sampling for HPV screening: a community trial</t>
  </si>
  <si>
    <t>https://hrc.govt.nz/resources/research-repository/self-sampling-hpv-screening-community-trial</t>
  </si>
  <si>
    <t>Professor John Potter</t>
  </si>
  <si>
    <t>Cancer support programmes for Maori whanau</t>
  </si>
  <si>
    <t>https://hrc.govt.nz/resources/research-repository/cancer-support-programmes-maori-whanau</t>
  </si>
  <si>
    <t>Dr Lis Ellison-Loschmann</t>
  </si>
  <si>
    <t>Pragmatic clinical trial of sodium lowering in dialysate</t>
  </si>
  <si>
    <t>https://hrc.govt.nz/resources/research-repository/pragmatic-clinical-trial-sodium-lowering-dialysate</t>
  </si>
  <si>
    <t>Tongan youth suicide prevention resource</t>
  </si>
  <si>
    <t>https://hrc.govt.nz/resources/research-repository/tongan-youth-suicide-prevention-resource</t>
  </si>
  <si>
    <t>Pacific Health Knowledge Translation Grant</t>
  </si>
  <si>
    <t>The epigenome is compromised in Huntingtonâ€™s disease</t>
  </si>
  <si>
    <t>https://hrc.govt.nz/resources/research-repository/epigenome-compromised-huntingtons-disease</t>
  </si>
  <si>
    <t>Dr Pritika Narayan</t>
  </si>
  <si>
    <t>Pacific Emerging Researcher First Grant</t>
  </si>
  <si>
    <t>Oral cavity squamous cell carcinomas: cancer stem cells and the role of the RAS</t>
  </si>
  <si>
    <t>https://hrc.govt.nz/resources/research-repository/oral-cavity-squamous-cell-carcinomas-cancer-stem-cells-and-role-ras</t>
  </si>
  <si>
    <t>Dr Tinte Itinteang</t>
  </si>
  <si>
    <t>Gillies McIndoe Research Institute</t>
  </si>
  <si>
    <t>Preventable illness in Pacific children and infants</t>
  </si>
  <si>
    <t>https://hrc.govt.nz/resources/research-repository/preventable-illness-pacific-children-and-infants</t>
  </si>
  <si>
    <t>Miss Damaris Dekker</t>
  </si>
  <si>
    <t>Alcohol consumption and behaviours of Pacific youth</t>
  </si>
  <si>
    <t>https://hrc.govt.nz/resources/research-repository/alcohol-consumption-and-behaviours-pacific-youth</t>
  </si>
  <si>
    <t>Mr David Nair</t>
  </si>
  <si>
    <t>Exploring Maori people's satisfaction with health care accessibility over time</t>
  </si>
  <si>
    <t>https://hrc.govt.nz/resources/research-repository/exploring-maori-peoples-satisfaction-health-care-accessibility-over</t>
  </si>
  <si>
    <t>Miss Correna Matika</t>
  </si>
  <si>
    <t>Maori satisfaction In their health by DHB regions: do these make a difference?</t>
  </si>
  <si>
    <t>https://hrc.govt.nz/resources/research-repository/maori-satisfaction-their-health-dhb-regions-do-these-make-difference</t>
  </si>
  <si>
    <t>Ms Cinnamon-Jo Lindsay</t>
  </si>
  <si>
    <t>Taiora taimau</t>
  </si>
  <si>
    <t>https://hrc.govt.nz/resources/research-repository/taiora-taimau</t>
  </si>
  <si>
    <t>Dr Mihi Ratima</t>
  </si>
  <si>
    <t>BODE3: Modelling preventive interventions to improve health and social outcomes</t>
  </si>
  <si>
    <t>https://hrc.govt.nz/resources/research-repository/bode3-modelling-preventive-interventions-improve-health-and-social</t>
  </si>
  <si>
    <t>Professor Nick Wilson</t>
  </si>
  <si>
    <t>Whanau manaaki</t>
  </si>
  <si>
    <t>https://hrc.govt.nz/resources/research-repository/whanau-manaaki</t>
  </si>
  <si>
    <t>University of Otago/Research Trust of Victoria University of Wellington</t>
  </si>
  <si>
    <t>Rheumatic fever injection compliance rates in Samoa</t>
  </si>
  <si>
    <t>https://hrc.govt.nz/resources/research-repository/rheumatic-fever-injection-compliance-rates-samoa</t>
  </si>
  <si>
    <t>Miss Kaylarina Fuatai</t>
  </si>
  <si>
    <t>Optimising post-operative pain relief following abdominal surgery</t>
  </si>
  <si>
    <t>https://hrc.govt.nz/resources/research-repository/optimising-post-operative-pain-relief-following-abdominal-surgery</t>
  </si>
  <si>
    <t>Dr Jamie-Lee Rahiri</t>
  </si>
  <si>
    <t>A qualitative investigation of experiences of aged residential care by Maori</t>
  </si>
  <si>
    <t>https://hrc.govt.nz/resources/research-repository/qualitative-investigation-experiences-aged-residential-care-maori</t>
  </si>
  <si>
    <t>Ms Karen Keelan</t>
  </si>
  <si>
    <t>Associations between mental wellbeing and diabetes biomarkers in Pasifika youth</t>
  </si>
  <si>
    <t>https://hrc.govt.nz/resources/research-repository/associations-between-mental-wellbeing-and-diabetes-biomarkers</t>
  </si>
  <si>
    <t>Miss Hilla Fukofuka</t>
  </si>
  <si>
    <t>Inflammation or infection? The role of biomarkers after colon surgery</t>
  </si>
  <si>
    <t>https://hrc.govt.nz/resources/research-repository/inflammation-or-infection-role-biomarkers-after-colon-surgery</t>
  </si>
  <si>
    <t>Pacific Health Clinical Training Fellowship</t>
  </si>
  <si>
    <t>Koi te mata punenga</t>
  </si>
  <si>
    <t>https://hrc.govt.nz/resources/research-repository/koi-te-mata-punenga</t>
  </si>
  <si>
    <t>App for houses and households (A4HH)</t>
  </si>
  <si>
    <t>https://hrc.govt.nz/resources/research-repository/app-houses-and-households-a4hh</t>
  </si>
  <si>
    <t>Dr Ramona Tiatia</t>
  </si>
  <si>
    <t>Samoan patientsâ€™ pathways to renal services â€“ a paired case study</t>
  </si>
  <si>
    <t>https://hrc.govt.nz/resources/research-repository/samoan-patients-pathways-renal-services-paired-case-study</t>
  </si>
  <si>
    <t>Mr Ryder Fuimaono</t>
  </si>
  <si>
    <t>Kava drink-driving: driver safety and injury minimisation to improve health</t>
  </si>
  <si>
    <t>https://hrc.govt.nz/resources/research-repository/kava-drink-driving-driver-safety-and-injury-minimisation-improve</t>
  </si>
  <si>
    <t>Pacific meets West in advancing palliative care for Pacific populations</t>
  </si>
  <si>
    <t>https://hrc.govt.nz/resources/research-repository/pacific-meets-west-advancing-palliative-care-pacific-populations</t>
  </si>
  <si>
    <t>Dr Sunia Foliaki</t>
  </si>
  <si>
    <t>Using the NZ Breast Cancer Registries for targeted molecular research</t>
  </si>
  <si>
    <t>https://hrc.govt.nz/resources/research-repository/using-nz-breast-cancer-registries-targeted-molecular-research</t>
  </si>
  <si>
    <t>Associate Professor Michael Black</t>
  </si>
  <si>
    <t>Breast Cancer Register Project</t>
  </si>
  <si>
    <t>Pacific peoples falls prevention research</t>
  </si>
  <si>
    <t>https://hrc.govt.nz/resources/research-repository/pacific-peoples-falls-prevention-research</t>
  </si>
  <si>
    <t>Dr Troy Ruhe</t>
  </si>
  <si>
    <t>Pacific peoples experience of mental disorder and mental health services</t>
  </si>
  <si>
    <t>https://hrc.govt.nz/resources/research-repository/pacific-peoples-experience-mental-disorder-and-mental-health-services</t>
  </si>
  <si>
    <t>Mrs Acelini Hakopa</t>
  </si>
  <si>
    <t>Zoonotic disease transmission in New Zealand rural communities</t>
  </si>
  <si>
    <t>https://hrc.govt.nz/resources/research-repository/zoonotic-disease-transmission-new-zealand-rural-communities</t>
  </si>
  <si>
    <t>Dr Pippa Scott</t>
  </si>
  <si>
    <t>Maraea - supportive solutions for indigenous children who misuse substances</t>
  </si>
  <si>
    <t>https://hrc.govt.nz/resources/research-repository/maraea-supportive-solutions-indigenous-children-who-misuse-substances</t>
  </si>
  <si>
    <t>Pacific young people's perspective of oral health and oral health care</t>
  </si>
  <si>
    <t>https://hrc.govt.nz/resources/research-repository/pacific-young-peoples-perspective-oral-health-and-oral-health-care</t>
  </si>
  <si>
    <t>Mr Zebulun Laqekoro</t>
  </si>
  <si>
    <t>Probiotics for prediabetes: dose-ranging and MRI feasibility study</t>
  </si>
  <si>
    <t>https://hrc.govt.nz/resources/research-repository/probiotics-prediabetes-dose-ranging-and-mri-feasibility-study</t>
  </si>
  <si>
    <t>Patterns of nutritional behaviour among a Pacific Christchurch cohort</t>
  </si>
  <si>
    <t>https://hrc.govt.nz/resources/research-repository/patterns-nutritional-behaviour-among-pacific-christchurch-cohort</t>
  </si>
  <si>
    <t>Miss Brogan Maoate</t>
  </si>
  <si>
    <t>Group exercise-based six week training programme on sedentary Pacific adults</t>
  </si>
  <si>
    <t>https://hrc.govt.nz/resources/research-repository/group-exercise-based-six-week-training-programme-sedentary-pacific</t>
  </si>
  <si>
    <t>Mr Suli Tuitaupe</t>
  </si>
  <si>
    <t>When is enough, enough? Margins of excision after breast conservation for breast cancer</t>
  </si>
  <si>
    <t>https://hrc.govt.nz/resources/research-repository/when-enough-enough-margins-excision-after-breast-conservation-breast</t>
  </si>
  <si>
    <t>Professor Ian Campbell</t>
  </si>
  <si>
    <t>Paracetamol therapy in critical illness</t>
  </si>
  <si>
    <t>https://hrc.govt.nz/resources/research-repository/paracetamol-therapy-critical-illness</t>
  </si>
  <si>
    <t>Feasibility assessment of a smart e-cigarette</t>
  </si>
  <si>
    <t>https://hrc.govt.nz/resources/research-repository/feasibility-assessment-smart-e-cigarette</t>
  </si>
  <si>
    <t>https://hrc.govt.nz/resources/research-repository/investigating-customary-maori-philosophies-regarding-whare-tangata</t>
  </si>
  <si>
    <t>Dr Ngahuia Murphy</t>
  </si>
  <si>
    <t>Spiritual care and kidney disease in NZ: perspective of the patient</t>
  </si>
  <si>
    <t>https://hrc.govt.nz/resources/research-repository/spiritual-care-and-kidney-disease-nz-perspective-patient</t>
  </si>
  <si>
    <t>Mr Jonathan Feki</t>
  </si>
  <si>
    <t>Wahine Maori and the pursuit of mauri ora (health and wellbeing)</t>
  </si>
  <si>
    <t>https://hrc.govt.nz/resources/research-repository/wahine-maori-and-pursuit-mauri-ora-health-and-wellbeing</t>
  </si>
  <si>
    <t>Ms Hazel Hape</t>
  </si>
  <si>
    <t>How does alcohol exposure affect an infantâ€™s epigenome?</t>
  </si>
  <si>
    <t>https://hrc.govt.nz/resources/research-repository/how-does-alcohol-exposure-affect-infants-epigenome</t>
  </si>
  <si>
    <t>Mr Nathaniel Carter</t>
  </si>
  <si>
    <t>Tika tonu - young Maori mothers' experiences of wellbeing following birth</t>
  </si>
  <si>
    <t>https://hrc.govt.nz/resources/research-repository/tika-tonu-young-maori-mothers-experiences-wellbeing-following-birth</t>
  </si>
  <si>
    <t>Dr Aria Graham</t>
  </si>
  <si>
    <t>Does language have a positive impact on the prevalence of mental health</t>
  </si>
  <si>
    <t>https://hrc.govt.nz/resources/research-repository/does-language-have-positive-impact-prevalence-mental-health</t>
  </si>
  <si>
    <t>Miss Eirenei Tauai</t>
  </si>
  <si>
    <t>Anti-fibrotic effect of remote ischemic preconditioning on the diabetic heart</t>
  </si>
  <si>
    <t>https://hrc.govt.nz/resources/research-repository/anti-fibrotic-effect-remote-ischemic-preconditioning-diabetic-heart</t>
  </si>
  <si>
    <t>Miss Tapuaki Vehikite</t>
  </si>
  <si>
    <t>Epigenetic effects of alcohol exposure in the first trimester</t>
  </si>
  <si>
    <t>https://hrc.govt.nz/resources/research-repository/epigenetic-effects-alcohol-exposure-first-trimester</t>
  </si>
  <si>
    <t>The transition zone as corneal endothelial transplants</t>
  </si>
  <si>
    <t>https://hrc.govt.nz/resources/research-repository/transition-zone-corneal-endothelial-transplants</t>
  </si>
  <si>
    <t>Dr Jie Zhang</t>
  </si>
  <si>
    <t>Improving the uptake of hearing health services in older Pasifika people</t>
  </si>
  <si>
    <t>https://hrc.govt.nz/resources/research-repository/improving-uptake-hearing-health-services-older-pasifika-people</t>
  </si>
  <si>
    <t>Disturbed energetics in heart failure: its association with t-tubule disruption</t>
  </si>
  <si>
    <t>https://hrc.govt.nz/resources/research-repository/disturbed-energetics-heart-failure-its-association-t-tubule</t>
  </si>
  <si>
    <t>Dr June-Chiew Han</t>
  </si>
  <si>
    <t>Corneal nerve microstructural changes in diabetes</t>
  </si>
  <si>
    <t>https://hrc.govt.nz/resources/research-repository/corneal-nerve-microstructural-changes-diabetes</t>
  </si>
  <si>
    <t>Dr Stuti Misra</t>
  </si>
  <si>
    <t>Pacific people's opinions about prescription charges</t>
  </si>
  <si>
    <t>https://hrc.govt.nz/resources/research-repository/pacific-peoples-opinions-about-prescription-charges</t>
  </si>
  <si>
    <t>Ms Ulalei Aiono</t>
  </si>
  <si>
    <t>Metabolic and affective responses to high intensity training with Maori women</t>
  </si>
  <si>
    <t>https://hrc.govt.nz/resources/research-repository/metabolic-and-affective-responses-high-intensity-training-maori-women</t>
  </si>
  <si>
    <t>Dr Deborah Heke</t>
  </si>
  <si>
    <t>Suitability of a low carb high fat diet amongst Pasifika peoples</t>
  </si>
  <si>
    <t>https://hrc.govt.nz/resources/research-repository/suitability-low-carb-high-fat-diet-amongst-pasifika-peoples</t>
  </si>
  <si>
    <t>Miss Theresa Fitzpatrick</t>
  </si>
  <si>
    <t>Exploring the perceptions and experiences of Tongan males towards gambling in NZ</t>
  </si>
  <si>
    <t>https://hrc.govt.nz/resources/research-repository/exploring-perceptions-and-experiences-tongan-males-towards-gambling</t>
  </si>
  <si>
    <t>Dr Edmond Fehoko</t>
  </si>
  <si>
    <t>"Vulnerable at risk unborn babies at Counties Manukau Health, Auckland"</t>
  </si>
  <si>
    <t>https://hrc.govt.nz/resources/research-repository/vulnerable-risk-unborn-babies-counties-manukau-health-auckland</t>
  </si>
  <si>
    <t>Mr James Devoe</t>
  </si>
  <si>
    <t>Maori experiences of antenatal care in Tamaki Makaurau</t>
  </si>
  <si>
    <t>https://hrc.govt.nz/resources/research-repository/maori-experiences-antenatal-care-tamaki-makaurau</t>
  </si>
  <si>
    <t>Dr Anneka Anderson</t>
  </si>
  <si>
    <t>To better understand how cultural context can make a difference for hauora</t>
  </si>
  <si>
    <t>https://hrc.govt.nz/resources/research-repository/better-understand-how-cultural-context-can-make-difference-hauora</t>
  </si>
  <si>
    <t>Mrs Jewell Albert</t>
  </si>
  <si>
    <t>Improving children's vision screening: Are Lea symbols a better option?</t>
  </si>
  <si>
    <t>https://hrc.govt.nz/resources/research-repository/improving-childrens-vision-screening-are-lea-symbols-better-option</t>
  </si>
  <si>
    <t>Associate Professor Nicola Anstice</t>
  </si>
  <si>
    <t>Randomised controlled trial of prescription charges: feasibility study</t>
  </si>
  <si>
    <t>https://hrc.govt.nz/resources/research-repository/randomised-controlled-trial-prescription-charges-feasibility-study</t>
  </si>
  <si>
    <t>Professor Pauline Norris</t>
  </si>
  <si>
    <t>Enhancing community healthy lifestyles: digital technologies</t>
  </si>
  <si>
    <t>https://hrc.govt.nz/resources/research-repository/enhancing-community-healthy-lifestyles-digital-technologies</t>
  </si>
  <si>
    <t>Mrs Tessa Malolo-Seu</t>
  </si>
  <si>
    <t>New biomaterials from lens crystallin proteins for corneal tissue engineering</t>
  </si>
  <si>
    <t>https://hrc.govt.nz/resources/research-repository/new-biomaterials-lens-crystallin-proteins-corneal-tissue-engineering</t>
  </si>
  <si>
    <t>Dr Laura Domigan</t>
  </si>
  <si>
    <t>Rethink: factors influencing students life-work balance decision</t>
  </si>
  <si>
    <t>https://hrc.govt.nz/resources/research-repository/rethink-factors-influencing-students-life-work-balance-decision</t>
  </si>
  <si>
    <t>Miss Nina Maifea</t>
  </si>
  <si>
    <t>A mother's hope: Pacific teenage pregnancy in New Zealand</t>
  </si>
  <si>
    <t>https://hrc.govt.nz/resources/research-repository/mothers-hope-pacific-teenage-pregnancy-new-zealand</t>
  </si>
  <si>
    <t>Dr Seini Taufa</t>
  </si>
  <si>
    <t>Her side of the kava story</t>
  </si>
  <si>
    <t>https://hrc.govt.nz/resources/research-repository/her-side-kava-story</t>
  </si>
  <si>
    <t>Beta-blockers in COPD: feasibility of an RCT in stable patients</t>
  </si>
  <si>
    <t>https://hrc.govt.nz/resources/research-repository/beta-blockers-copd-feasibility-rct-stable-patients</t>
  </si>
  <si>
    <t>Ethical issues in sexuality education â€“ an exploration of Pacific approaches</t>
  </si>
  <si>
    <t>https://hrc.govt.nz/resources/research-repository/ethical-issues-sexuality-education-exploration-pacific-approaches</t>
  </si>
  <si>
    <t>Miss Fuakava Tanginoa</t>
  </si>
  <si>
    <t>The consequences of type 2 diabetes on the cardiovascular effects of ageing</t>
  </si>
  <si>
    <t>https://hrc.govt.nz/resources/research-repository/consequences-type-2-diabetes-cardiovascular-effects-ageing</t>
  </si>
  <si>
    <t>Dr Graeme Carrick-Ranson</t>
  </si>
  <si>
    <t>"Kia maanu, kia ora: examining Maori water safety"</t>
  </si>
  <si>
    <t>https://hrc.govt.nz/resources/research-repository/kia-maanu-kia-ora-examining-maori-water-safety</t>
  </si>
  <si>
    <t>Dr Chanel Phillips</t>
  </si>
  <si>
    <t>Validation of a dietary intake biomarker for free sugars intake</t>
  </si>
  <si>
    <t>https://hrc.govt.nz/resources/research-repository/validation-dietary-intake-biomarker-free-sugars-intake</t>
  </si>
  <si>
    <t>Barriers and enablers for Maori children accessing primary healthcare</t>
  </si>
  <si>
    <t>https://hrc.govt.nz/resources/research-repository/barriers-and-enablers-maori-children-accessing-primary-healthcare</t>
  </si>
  <si>
    <t>Mr Jordan Tewhaiti-Smith</t>
  </si>
  <si>
    <t>Analysis of the demographics and barriers to access for patients in Vanuatu</t>
  </si>
  <si>
    <t>https://hrc.govt.nz/resources/research-repository/analysis-demographics-and-barriers-access-patients-vanuatu</t>
  </si>
  <si>
    <t>Mr Steven Young</t>
  </si>
  <si>
    <t>Development of a neural interface for prosthetics</t>
  </si>
  <si>
    <t>https://hrc.govt.nz/resources/research-repository/development-neural-interface-prosthetics</t>
  </si>
  <si>
    <t>Utilizing a prognostic indicator to guide deprescribing in Aged Residential Care</t>
  </si>
  <si>
    <t>https://hrc.govt.nz/resources/research-repository/utilizing-prognostic-indicator-guide-deprescribing-aged-residential</t>
  </si>
  <si>
    <t>Dr Claire Heppenstall</t>
  </si>
  <si>
    <t>The relationship between multimorbidity and polypharmacy</t>
  </si>
  <si>
    <t>https://hrc.govt.nz/resources/research-repository/relationship-between-multimorbidity-and-polypharmacy</t>
  </si>
  <si>
    <t>Mr Adaab Azam</t>
  </si>
  <si>
    <t>Ambulatory sensitive hospitalisations of Pacific children in New Zealand; the parents' perspectives</t>
  </si>
  <si>
    <t>https://hrc.govt.nz/resources/research-repository/ambulatory-sensitive-hospitalisations-pacific-children-new-zealand</t>
  </si>
  <si>
    <t>Mrs Ellaine Ete-Rasch</t>
  </si>
  <si>
    <t>An exploration of changes in Pacific Island family composition, 2000-2015</t>
  </si>
  <si>
    <t>https://hrc.govt.nz/resources/research-repository/exploration-changes-pacific-island-family-composition-2000-2015</t>
  </si>
  <si>
    <t>Ms Stevie Davis-Tana</t>
  </si>
  <si>
    <t>Lost in translation: translation dysregulation and Parkinson's disease</t>
  </si>
  <si>
    <t>https://hrc.govt.nz/resources/research-repository/lost-translation-translation-dysregulation-and-parkinsons-disease</t>
  </si>
  <si>
    <t>Dr Ivanhoe Leung</t>
  </si>
  <si>
    <t>Ko mahuhu te waka: mahuhu is the ancestral canoe</t>
  </si>
  <si>
    <t>https://hrc.govt.nz/resources/research-repository/ko-mahuhu-te-waka-mahuhu-ancestral-canoe</t>
  </si>
  <si>
    <t>Ms Samantha Jackson</t>
  </si>
  <si>
    <t>Health promotion in pregnancy and infancy for pacific disabled parents</t>
  </si>
  <si>
    <t>https://hrc.govt.nz/resources/research-repository/health-promotion-pregnancy-and-infancy-pacific-disabled-parents</t>
  </si>
  <si>
    <t>Miss Natalie Taule'alo-Russell</t>
  </si>
  <si>
    <t>Nga arataki ki te hauora Maori: pathways for Maori health development</t>
  </si>
  <si>
    <t>https://hrc.govt.nz/resources/research-repository/nga-arataki-ki-te-hauora-maori-pathways-maori-health-development</t>
  </si>
  <si>
    <t>A survey of Maori health professional students at Otago</t>
  </si>
  <si>
    <t>https://hrc.govt.nz/resources/research-repository/survey-maori-health-professional-students-otago</t>
  </si>
  <si>
    <t>Miss Nadine Houia-Ashwell</t>
  </si>
  <si>
    <t>Maori mental health - models of kaupapa Maori therapy</t>
  </si>
  <si>
    <t>https://hrc.govt.nz/resources/research-repository/maori-mental-health-models-kaupapa-maori-therapy</t>
  </si>
  <si>
    <t>Ms Acacia Wratten-Stone</t>
  </si>
  <si>
    <t>Oranga niho mokopuna: a literature review of early childhood caries in Aotearoa</t>
  </si>
  <si>
    <t>https://hrc.govt.nz/resources/research-repository/oranga-niho-mokopuna-literature-review-early-childhood-caries</t>
  </si>
  <si>
    <t>Miss Ngareka Bensemann</t>
  </si>
  <si>
    <t>Catalyst for Maori health development: a case-study of Maori nursing</t>
  </si>
  <si>
    <t>https://hrc.govt.nz/resources/research-repository/catalyst-maori-health-development-case-study-maori-nursing</t>
  </si>
  <si>
    <t>Miss Erana Burrows</t>
  </si>
  <si>
    <t>Whakarauora hapori</t>
  </si>
  <si>
    <t>https://hrc.govt.nz/resources/research-repository/whakarauora-hapori</t>
  </si>
  <si>
    <t>Te kura mai i tawhiti</t>
  </si>
  <si>
    <t>https://hrc.govt.nz/resources/research-repository/te-kura-mai-i-tawhiti</t>
  </si>
  <si>
    <t>Improving gut microbiota in IBD patients using enteral nutrition and curcumin</t>
  </si>
  <si>
    <t>https://hrc.govt.nz/resources/research-repository/improving-gut-microbiota-ibd-patients-using-enteral-nutrition-and</t>
  </si>
  <si>
    <t>Dr Paul Blatchford</t>
  </si>
  <si>
    <t>The New Zealand Institute for Plant &amp; Food Research</t>
  </si>
  <si>
    <t>Harnessing brain mechanisms to tackle Alzheimerâ€™s disease</t>
  </si>
  <si>
    <t>https://hrc.govt.nz/resources/research-repository/harnessing-brain-mechanisms-tackle-alzheimers-disease</t>
  </si>
  <si>
    <t>The Christchurch Health and Development Study - birth to 40 years</t>
  </si>
  <si>
    <t>https://hrc.govt.nz/resources/research-repository/christchurch-health-and-development-study-birth-40-years</t>
  </si>
  <si>
    <t>A lifecourse study on ageing processes to inform early intervention strategies</t>
  </si>
  <si>
    <t>https://hrc.govt.nz/resources/research-repository/lifecourse-study-ageing-processes-inform-early-intervention</t>
  </si>
  <si>
    <t>Feeding preterm babies for life-long health</t>
  </si>
  <si>
    <t>https://hrc.govt.nz/resources/research-repository/feeding-preterm-babies-life-long-health</t>
  </si>
  <si>
    <t>Nga ahuatanga hauora o nga whanau o te Waipareira</t>
  </si>
  <si>
    <t>https://hrc.govt.nz/resources/research-repository/nga-ahuatanga-hauora-o-nga-whanau-o-te-waipareira</t>
  </si>
  <si>
    <t>Vascular and inflammatory mediators of neurodegeneration</t>
  </si>
  <si>
    <t>https://hrc.govt.nz/resources/research-repository/vascular-and-inflammatory-mediators-neurodegeneration</t>
  </si>
  <si>
    <t>Vascular risk informatics using epidemiology &amp; the web 2020 (VIEW2020)</t>
  </si>
  <si>
    <t>https://hrc.govt.nz/resources/research-repository/vascular-risk-informatics-using-epidemiology-web-2020-view2020</t>
  </si>
  <si>
    <t>Chromatin nanofibre as a therapeutic cancer vaccine</t>
  </si>
  <si>
    <t>https://hrc.govt.nz/resources/research-repository/chromatin-nanofibre-therapeutic-cancer-vaccine</t>
  </si>
  <si>
    <t>Dr Jeong Park</t>
  </si>
  <si>
    <t>Reducing gut dysfunction and organ dysfunction in severe acute pancreatitis</t>
  </si>
  <si>
    <t>https://hrc.govt.nz/resources/research-repository/reducing-gut-dysfunction-and-organ-dysfunction-severe-acute</t>
  </si>
  <si>
    <t>Platform trial optimising interventions in severe community acquired pneumonia</t>
  </si>
  <si>
    <t>https://hrc.govt.nz/resources/research-repository/platform-trial-optimising-interventions-severe-community-acquired</t>
  </si>
  <si>
    <t>"Improving papakainga: linking health, housing and toiora (wellbeing)"</t>
  </si>
  <si>
    <t>https://hrc.govt.nz/resources/research-repository/improving-papakainga-linking-health-housing-and-toiora-wellbeing</t>
  </si>
  <si>
    <t>Ms Denise Riini</t>
  </si>
  <si>
    <t>Toi Ohomai Institute of Technology</t>
  </si>
  <si>
    <t>https://hrc.govt.nz/resources/research-repository/improving-child-and-whanau-health-outcomes-intervention-early-life</t>
  </si>
  <si>
    <t>Ms Erana Hond-Flavell</t>
  </si>
  <si>
    <t>"Mauri ora ki te whenua, he tatai nui ki te rangi"</t>
  </si>
  <si>
    <t>https://hrc.govt.nz/resources/research-repository/mauri-ora-ki-te-whenua-he-tatai-nui-ki-te-rangi</t>
  </si>
  <si>
    <t>Ms Heeni Shortland</t>
  </si>
  <si>
    <t>Te Ahikaaroa Trust</t>
  </si>
  <si>
    <t>Kia piki te hauora: Strategies to promote wellbeing in a small Maori community</t>
  </si>
  <si>
    <t>https://hrc.govt.nz/resources/research-repository/kia-piki-te-hauora-strategies-promote-wellbeing-small-maori-community</t>
  </si>
  <si>
    <t>Jeanette Wikaira</t>
  </si>
  <si>
    <t>Improving COPD outcomes for Maori whanau</t>
  </si>
  <si>
    <t>https://hrc.govt.nz/resources/research-repository/improving-copd-outcomes-maori-whanau</t>
  </si>
  <si>
    <t>Ms Cheryl Davies</t>
  </si>
  <si>
    <t>Using principles of the â€˜slow movementâ€™ to prevent obesity from birth</t>
  </si>
  <si>
    <t>https://hrc.govt.nz/resources/research-repository/using-principles-slow-movement-prevent-obesity-birth</t>
  </si>
  <si>
    <t>Dr Samantha Marsh</t>
  </si>
  <si>
    <t>Preclinical development of non-addictive pain medications</t>
  </si>
  <si>
    <t>https://hrc.govt.nz/resources/research-repository/preclinical-development-non-addictive-pain-medications</t>
  </si>
  <si>
    <t>Associate Professor Bronwyn Kivell</t>
  </si>
  <si>
    <t>One cell, two phenotypes: capturing pluripotency for tisse repair</t>
  </si>
  <si>
    <t>https://hrc.govt.nz/resources/research-repository/one-cell-two-phenotypes-capturing-pluripotency-tisse-repair</t>
  </si>
  <si>
    <t>Professor Trevor Sherwin</t>
  </si>
  <si>
    <t>Nutrition 2.0: Toward a food systems approach for public health nutrition</t>
  </si>
  <si>
    <t>https://hrc.govt.nz/resources/research-repository/nutrition-20-toward-food-systems-approach-public-health-nutrition</t>
  </si>
  <si>
    <t>Can we rehabilitate a reflex? A treatment protocol for the cough reflex</t>
  </si>
  <si>
    <t>https://hrc.govt.nz/resources/research-repository/can-we-rehabilitate-reflex-treatment-protocol-cough-reflex</t>
  </si>
  <si>
    <t>Dr Phoebe Macrae</t>
  </si>
  <si>
    <t>Intelligent digital environment for wellbeing and healthcare</t>
  </si>
  <si>
    <t>https://hrc.govt.nz/resources/research-repository/intelligent-digital-environment-wellbeing-and-healthcare</t>
  </si>
  <si>
    <t>Dr Richard Whiddett</t>
  </si>
  <si>
    <t>A novel nanosensor array for heart failure diagnosis</t>
  </si>
  <si>
    <t>https://hrc.govt.nz/resources/research-repository/novel-nanosensor-array-heart-failure-diagnosis</t>
  </si>
  <si>
    <t>Dr Patrick Gladding</t>
  </si>
  <si>
    <t>Designing diagnostic and rehabilitation landscapes for the disabled</t>
  </si>
  <si>
    <t>https://hrc.govt.nz/resources/research-repository/designing-diagnostic-and-rehabilitation-landscapes-disabled</t>
  </si>
  <si>
    <t>Dr Bruno Marques</t>
  </si>
  <si>
    <t>Targeting HP1 regulated pathways to suppress breast cell invasion</t>
  </si>
  <si>
    <t>https://hrc.govt.nz/resources/research-repository/targeting-hp1-regulated-pathways-suppress-breast-cell-invasion</t>
  </si>
  <si>
    <t>Dr Tracy Hale</t>
  </si>
  <si>
    <t>Using CRISPR-Cas9 to predict sensitivity to trastuzumab emtansine</t>
  </si>
  <si>
    <t>https://hrc.govt.nz/resources/research-repository/using-crispr-cas9-predict-sensitivity-trastuzumab-emtansine</t>
  </si>
  <si>
    <t>Dr Francis Hunter</t>
  </si>
  <si>
    <t>Collaborative fever etiology research in South East Asia</t>
  </si>
  <si>
    <t>https://hrc.govt.nz/resources/research-repository/collaborative-fever-etiology-research-south-east-asia</t>
  </si>
  <si>
    <t>Professor John Crump</t>
  </si>
  <si>
    <t>Kimihia te hauora hinengaro: pathways for Maori mental health</t>
  </si>
  <si>
    <t>https://hrc.govt.nz/resources/research-repository/kimihia-te-hauora-hinengaro-pathways-maori-mental-health</t>
  </si>
  <si>
    <t>Te ohu mo Papatuanuku: contaminated site toolkit for community use</t>
  </si>
  <si>
    <t>https://hrc.govt.nz/resources/research-repository/te-ohu-mo-papatuanuku-contaminated-site-toolkit-community-use</t>
  </si>
  <si>
    <t>Ms Tracey Godfery</t>
  </si>
  <si>
    <t>He puna reo he puna oranga whanau: Impact of urban puna reo on health &amp; wellbeing</t>
  </si>
  <si>
    <t>https://hrc.govt.nz/resources/research-repository/he-puna-reo-he-puna-oranga-whanau-impact-urban-puna-reo-health</t>
  </si>
  <si>
    <t>Ms Toni Roberts</t>
  </si>
  <si>
    <t>Te Puna Reo o Nga Kakano Charitable Trust</t>
  </si>
  <si>
    <t>Improving child and whanau health outcomes - intervention in early life settings</t>
  </si>
  <si>
    <t>https://hrc.govt.nz/resources/research-repository/improving-child-and-whanau-health-outcomes-intervention-early-life-0</t>
  </si>
  <si>
    <t>https://hrc.govt.nz/resources/research-repository/mahi-ngatahi-culturally-responsive-ways-working-together</t>
  </si>
  <si>
    <t>Dr Zoe Tipa</t>
  </si>
  <si>
    <t>Impact of sugar-sweetened beverage taxation in the Pacific</t>
  </si>
  <si>
    <t>https://hrc.govt.nz/resources/research-repository/impact-sugar-sweetened-beverage-taxation-pacific</t>
  </si>
  <si>
    <t>Dr Andrea Teng</t>
  </si>
  <si>
    <t>Deciphering gender and ethnic disparity in obesity and cardiometabolic disease</t>
  </si>
  <si>
    <t>https://hrc.govt.nz/resources/research-repository/deciphering-gender-and-ethnic-disparity-obesity-and-cardiometabolic</t>
  </si>
  <si>
    <t>Dr Jennifer Miles-Chan</t>
  </si>
  <si>
    <t>Prevention and treatment of fever in the ICU</t>
  </si>
  <si>
    <t>https://hrc.govt.nz/resources/research-repository/prevention-and-treatment-fever-icu</t>
  </si>
  <si>
    <t>Capital and Coast District Health Board</t>
  </si>
  <si>
    <t>Impact of built environment interventions on children's physical activity</t>
  </si>
  <si>
    <t>https://hrc.govt.nz/resources/research-repository/impact-built-environment-interventions-childrens-physical-activity</t>
  </si>
  <si>
    <t>The effects of comorbidity on breast cancer care and outcomes</t>
  </si>
  <si>
    <t>https://hrc.govt.nz/resources/research-repository/effects-comorbidity-breast-cancer-care-and-outcomes</t>
  </si>
  <si>
    <t>Dr Melissa Edwards</t>
  </si>
  <si>
    <t>Improving outcomes for support workers in aged care</t>
  </si>
  <si>
    <t>https://hrc.govt.nz/resources/research-repository/improving-outcomes-support-workers-aged-care</t>
  </si>
  <si>
    <t>Mr Karol Czuba</t>
  </si>
  <si>
    <t>The rectosigmoid brake and its utility as a neuromodulation target</t>
  </si>
  <si>
    <t>https://hrc.govt.nz/resources/research-repository/rectosigmoid-brake-and-its-utility-neuromodulation-target</t>
  </si>
  <si>
    <t>Dr Anthony Lin</t>
  </si>
  <si>
    <t>Geographic and ethnic inequities in stroke outcomes</t>
  </si>
  <si>
    <t>https://hrc.govt.nz/resources/research-repository/geographic-and-ethnic-inequities-stroke-outcomes</t>
  </si>
  <si>
    <t>Dementia and Parkinson's disease: tau pathology and cerebrovascular health</t>
  </si>
  <si>
    <t>https://hrc.govt.nz/resources/research-repository/dementia-and-parkinsons-disease-tau-pathology-and-cerebrovascular</t>
  </si>
  <si>
    <t>Novel osteoprogenitor cell populations involved in bone healing</t>
  </si>
  <si>
    <t>https://hrc.govt.nz/resources/research-repository/novel-osteoprogenitor-cell-populations-involved-bone-healing</t>
  </si>
  <si>
    <t>Dr Brya Matthews</t>
  </si>
  <si>
    <t>Targetting a zinc link in the treatment of Autism Spectrum Disorders</t>
  </si>
  <si>
    <t>https://hrc.govt.nz/resources/research-repository/targetting-zinc-link-treatment-autism-spectrum-disorders</t>
  </si>
  <si>
    <t>Associate Professor Johanna Montgomery</t>
  </si>
  <si>
    <t>Novel metabolic processes to target persistent tuberculosis</t>
  </si>
  <si>
    <t>https://hrc.govt.nz/resources/research-repository/novel-metabolic-processes-target-persistent-tuberculosis</t>
  </si>
  <si>
    <t>Dr Ghader Bashiri</t>
  </si>
  <si>
    <t>D3: Data, Decision-making &amp; Development: using data to improve health outcomes</t>
  </si>
  <si>
    <t>https://hrc.govt.nz/resources/research-repository/d3-data-decision-making-development-using-data-improve-health</t>
  </si>
  <si>
    <t>The impact of racism on the future health of adults: a prospective cohort study</t>
  </si>
  <si>
    <t>https://hrc.govt.nz/resources/research-repository/impact-racism-future-health-adults-prospective-cohort-study</t>
  </si>
  <si>
    <t>Associate Professor James Stanley</t>
  </si>
  <si>
    <t>Targeting IGF-1 signalling for repair of preterm brain dysmaturation</t>
  </si>
  <si>
    <t>https://hrc.govt.nz/resources/research-repository/targeting-igf-1-signalling-repair-preterm-brain-dysmaturation</t>
  </si>
  <si>
    <t>Associate Professor Justin Dean</t>
  </si>
  <si>
    <t>Role of host exocytosis in infection of human cells by Listeria monocytogenes</t>
  </si>
  <si>
    <t>https://hrc.govt.nz/resources/research-repository/role-host-exocytosis-infection-human-cells-listeria-monocytogenes</t>
  </si>
  <si>
    <t>Associate Professor Keith Ireton</t>
  </si>
  <si>
    <t>Korero mai: taitamariki Maori development of healthy relationships</t>
  </si>
  <si>
    <t>https://hrc.govt.nz/resources/research-repository/korero-mai-taitamariki-maori-development-healthy-relationships</t>
  </si>
  <si>
    <t>The economic cost of diabetes among Pacific Islanders</t>
  </si>
  <si>
    <t>https://hrc.govt.nz/resources/research-repository/economic-cost-diabetes-among-pacific-islanders</t>
  </si>
  <si>
    <t>Miss Meaalofa Pupi</t>
  </si>
  <si>
    <t>Targeting PI3K to promote healthy ageing</t>
  </si>
  <si>
    <t>https://hrc.govt.nz/resources/research-repository/targeting-pi3k-promote-healthy-ageing</t>
  </si>
  <si>
    <t>Dr Troy Merry</t>
  </si>
  <si>
    <t>Understanding the role of insulin in promoting fatty liver disease</t>
  </si>
  <si>
    <t>https://hrc.govt.nz/resources/research-repository/understanding-role-insulin-promoting-fatty-liver-disease</t>
  </si>
  <si>
    <t>Naturally biased? Exploring neuropeptide signal pathway bias in pain</t>
  </si>
  <si>
    <t>https://hrc.govt.nz/resources/research-repository/naturally-biased-exploring-neuropeptide-signal-pathway-bias-pain</t>
  </si>
  <si>
    <t>Dr Christopher Walker</t>
  </si>
  <si>
    <t>Genetic modifiers of risk of familial breast and ovarian cancer</t>
  </si>
  <si>
    <t>https://hrc.govt.nz/resources/research-repository/genetic-modifiers-risk-familial-breast-and-ovarian-cancer</t>
  </si>
  <si>
    <t>Depression in young Samoan females: The views of mental health service providers</t>
  </si>
  <si>
    <t>https://hrc.govt.nz/resources/research-repository/depression-young-samoan-females-views-mental-health-service-providers</t>
  </si>
  <si>
    <t>Mrs Sarah McLean-Orsborn</t>
  </si>
  <si>
    <t>Medicine optimisation in older adults in primary care: multidisciplinary approach</t>
  </si>
  <si>
    <t>https://hrc.govt.nz/resources/research-repository/medicine-optimisation-older-adults-primary-care-multidisciplinary</t>
  </si>
  <si>
    <t>Dr Joanna Hikaka</t>
  </si>
  <si>
    <t>Environmental and genetic risk factors for cleft lip and palate</t>
  </si>
  <si>
    <t>https://hrc.govt.nz/resources/research-repository/environmental-and-genetic-risk-factors-cleft-lip-and-palate</t>
  </si>
  <si>
    <t>Improving outcomes after cardiothoracic surgery</t>
  </si>
  <si>
    <t>https://hrc.govt.nz/resources/research-repository/improving-outcomes-after-cardiothoracic-surgery</t>
  </si>
  <si>
    <t>To suction or not to suction - that is the question</t>
  </si>
  <si>
    <t>https://hrc.govt.nz/resources/research-repository/suction-or-not-suction-question</t>
  </si>
  <si>
    <t>Ms Eileen Gilder</t>
  </si>
  <si>
    <t>Pacific Islands families: cultural resiliency and vulnerability in mental health</t>
  </si>
  <si>
    <t>https://hrc.govt.nz/resources/research-repository/pacific-islands-families-cultural-resiliency-and-vulnerability-mental</t>
  </si>
  <si>
    <t>Respiratory health of Pacific youth: risk and resilience throughout childhood</t>
  </si>
  <si>
    <t>https://hrc.govt.nz/resources/research-repository/respiratory-health-pacific-youth-risk-and-resilience-throughout</t>
  </si>
  <si>
    <t>Knowledge translation in the management of oxygen therapy in Intensive Care</t>
  </si>
  <si>
    <t>https://hrc.govt.nz/resources/research-repository/knowledge-translation-management-oxygen-therapy-intensive-care</t>
  </si>
  <si>
    <t>Dr Diane Mackle</t>
  </si>
  <si>
    <t>Randomized controlled trial of hearing aids to improve cognition in older NZers</t>
  </si>
  <si>
    <t>https://hrc.govt.nz/resources/research-repository/randomized-controlled-trial-hearing-aids-improve-cognition-older</t>
  </si>
  <si>
    <t>Associate Professor Grant Searchfield</t>
  </si>
  <si>
    <t>Sleep and well-being among Pacific children and adolescents</t>
  </si>
  <si>
    <t>https://hrc.govt.nz/resources/research-repository/sleep-and-well-being-among-pacific-children-and-adolescents</t>
  </si>
  <si>
    <t>Associate Professor Rosalina Richards</t>
  </si>
  <si>
    <t>Pacific Health Project</t>
  </si>
  <si>
    <t>Curbing the tide of violence! Exploring a Pacific psychological faith-quotient</t>
  </si>
  <si>
    <t>https://hrc.govt.nz/resources/research-repository/curbing-tide-violence-exploring-pacific-psychological-faith-quotient</t>
  </si>
  <si>
    <t>Associate Professor Siautu Alefaio</t>
  </si>
  <si>
    <t>He Tapu te whare tangata</t>
  </si>
  <si>
    <t>https://hrc.govt.nz/resources/research-repository/he-tapu-te-whare-tangata</t>
  </si>
  <si>
    <t>Effectiveness of Å«loa model</t>
  </si>
  <si>
    <t>https://hrc.govt.nz/resources/research-repository/effectiveness-uloa-model</t>
  </si>
  <si>
    <t>Dr Sione Vaka</t>
  </si>
  <si>
    <t>Timing of initiation of renal support in acute kidney injury (STARRT-AKI)</t>
  </si>
  <si>
    <t>https://hrc.govt.nz/resources/research-repository/timing-initiation-renal-support-acute-kidney-injury-starrt-aki</t>
  </si>
  <si>
    <t>https://hrc.govt.nz/resources/research-repository/taiohe-and-whanau-entering-acute-mental-health-alcohol-and-drug</t>
  </si>
  <si>
    <t>Ms Debra Gerrard</t>
  </si>
  <si>
    <t>Community support for a community mobilisation model of violence prevention</t>
  </si>
  <si>
    <t>https://hrc.govt.nz/resources/research-repository/community-support-community-mobilisation-model-violence-prevention</t>
  </si>
  <si>
    <t>Housing, violence and ancestral land</t>
  </si>
  <si>
    <t>https://hrc.govt.nz/resources/research-repository/housing-violence-and-ancestral-land</t>
  </si>
  <si>
    <t>The molecular pathological epidemiology of NHL</t>
  </si>
  <si>
    <t>https://hrc.govt.nz/resources/research-repository/molecular-pathological-epidemiology-nhl</t>
  </si>
  <si>
    <t>Are treatments for COPD increasing the risk of acute coronary syndrome?</t>
  </si>
  <si>
    <t>https://hrc.govt.nz/resources/research-repository/are-treatments-copd-increasing-risk-acute-coronary-syndrome</t>
  </si>
  <si>
    <t>Associate Professor Lianne Parkin</t>
  </si>
  <si>
    <t>Can pre-screening reduce the risk of life-threatening fluoropyrimidine toxicity?</t>
  </si>
  <si>
    <t>https://hrc.govt.nz/resources/research-repository/can-pre-screening-reduce-risk-life-threatening-fluoropyrimidine</t>
  </si>
  <si>
    <t>Associate Professor Nuala Helsby</t>
  </si>
  <si>
    <t>A vaccine to limit the severity of staphylococcal infections</t>
  </si>
  <si>
    <t>https://hrc.govt.nz/resources/research-repository/vaccine-limit-severity-staphylococcal-infections</t>
  </si>
  <si>
    <t>Community exercise for long-term management of diabetes and multimorbidity</t>
  </si>
  <si>
    <t>https://hrc.govt.nz/resources/research-repository/community-exercise-long-term-management-diabetes-and-multimorbidity</t>
  </si>
  <si>
    <t>Left ventricular remodelling in the multi-ethnic study of atherosclerosis</t>
  </si>
  <si>
    <t>https://hrc.govt.nz/resources/research-repository/left-ventricular-remodelling-multi-ethnic-study-atherosclerosis</t>
  </si>
  <si>
    <t>Professor Alistair Young</t>
  </si>
  <si>
    <t>Deciphering the dendron for fertility control</t>
  </si>
  <si>
    <t>https://hrc.govt.nz/resources/research-repository/deciphering-dendron-fertility-control</t>
  </si>
  <si>
    <t>Mid-childhood outcomes of children born at risk of neonatal hypoglycaemia</t>
  </si>
  <si>
    <t>https://hrc.govt.nz/resources/research-repository/mid-childhood-outcomes-children-born-risk-neonatal-hypoglycaemia</t>
  </si>
  <si>
    <t>Child poverty: health consequences, costs, and policy interventions</t>
  </si>
  <si>
    <t>https://hrc.govt.nz/resources/research-repository/child-poverty-health-consequences-costs-and-policy-interventions</t>
  </si>
  <si>
    <t>Dr Barry Milne</t>
  </si>
  <si>
    <t>Examining Emergency Department inequities (EEDI): do they exist?</t>
  </si>
  <si>
    <t>https://hrc.govt.nz/resources/research-repository/examining-emergency-department-inequities-eedi-do-they-exist</t>
  </si>
  <si>
    <t>Associate Professor Elana Curtis</t>
  </si>
  <si>
    <t>Development of an optimal hypoxia-selective cytotoxin for clinical use</t>
  </si>
  <si>
    <t>https://hrc.govt.nz/resources/research-repository/development-optimal-hypoxia-selective-cytotoxin-clinical-use</t>
  </si>
  <si>
    <t>The epidemiology of respiratory syncytial virus (RSV) in New Zealand children</t>
  </si>
  <si>
    <t>https://hrc.govt.nz/resources/research-repository/epidemiology-respiratory-syncytial-virus-rsv-new-zealand-children</t>
  </si>
  <si>
    <t>Ms Namrata Prasad</t>
  </si>
  <si>
    <t>Reducing heart failure readmission: the IMPERATIVE-HF study</t>
  </si>
  <si>
    <t>https://hrc.govt.nz/resources/research-repository/reducing-heart-failure-readmission-imperative-hf-study</t>
  </si>
  <si>
    <t>Pacific Islands Families Study: impact of hearing loss on Pacific youth</t>
  </si>
  <si>
    <t>https://hrc.govt.nz/resources/research-repository/pacific-islands-families-study-impact-hearing-loss-pacific-youth</t>
  </si>
  <si>
    <t>Implantable light stimulator to treat Parkinsonâ€™s disease.</t>
  </si>
  <si>
    <t>https://hrc.govt.nz/resources/research-repository/implantable-light-stimulator-treat-parkinsons-disease</t>
  </si>
  <si>
    <t>Associate Professor Louise Parr-Brownlie</t>
  </si>
  <si>
    <t>GnRH neuron control of ovulation</t>
  </si>
  <si>
    <t>https://hrc.govt.nz/resources/research-repository/gnrh-neuron-control-ovulation</t>
  </si>
  <si>
    <t>Defining human specific genetic variants in brain developmental disorders</t>
  </si>
  <si>
    <t>https://hrc.govt.nz/resources/research-repository/defining-human-specific-genetic-variants-brain-developmental</t>
  </si>
  <si>
    <t>Development of a novel and specific inhibitor of CSF1R for cancer therapy</t>
  </si>
  <si>
    <t>https://hrc.govt.nz/resources/research-repository/development-novel-and-specific-inhibitor-csf1r-cancer-therapy</t>
  </si>
  <si>
    <t>Dr Sheila Williams</t>
  </si>
  <si>
    <t>Dr Charlene Mauger</t>
  </si>
  <si>
    <t>Targeting crystal-driven macrophage activation to suppress gouty inflammation</t>
  </si>
  <si>
    <t>https://hrc.govt.nz/resources/research-repository/targeting-crystal-driven-macrophage-activation-suppress-gouty</t>
  </si>
  <si>
    <t>Associate Professor Christopher Hall</t>
  </si>
  <si>
    <t>Targeting the ERp44-adiponectin interaction for diabesity treatment</t>
  </si>
  <si>
    <t>https://hrc.govt.nz/resources/research-repository/targeting-erp44-adiponectin-interaction-diabesity-treatment</t>
  </si>
  <si>
    <t>Associate Professor Paul Harris</t>
  </si>
  <si>
    <t>https://hrc.govt.nz/resources/research-repository/pae-herenga-investigation-maori-whanau-end-life-cultural-care-customs</t>
  </si>
  <si>
    <t>https://hrc.govt.nz/resources/research-repository/harnessing-spark-life-maximising-whanau-contributors-rangatahi</t>
  </si>
  <si>
    <t>Dr Terryann Clark</t>
  </si>
  <si>
    <t>Bacteraemia Antibiotic Length Actually Needed for Clinical Effectiveness-BALANCE</t>
  </si>
  <si>
    <t>https://hrc.govt.nz/resources/research-repository/bacteraemia-antibiotic-length-actually-needed-clinical-effectiveness</t>
  </si>
  <si>
    <t>Development and application of a risk prediction tool for emergency laparotomy</t>
  </si>
  <si>
    <t>https://hrc.govt.nz/resources/research-repository/development-and-application-risk-prediction-tool-emergency-laparotomy</t>
  </si>
  <si>
    <t>Professor Andrew Hill</t>
  </si>
  <si>
    <t>Assessing and comparing national policy to reduce harmful use of alcohol</t>
  </si>
  <si>
    <t>https://hrc.govt.nz/resources/research-repository/assessing-and-comparing-national-policy-reduce-harmful-use-alcohol</t>
  </si>
  <si>
    <t>https://hrc.govt.nz/resources/research-repository/tuhono-maori-promoting-secure-whanau-relationships-traumatised</t>
  </si>
  <si>
    <t>Dr Alayne Mikahere-Hall</t>
  </si>
  <si>
    <t>Does sleep differ according to ethnicity in children?</t>
  </si>
  <si>
    <t>https://hrc.govt.nz/resources/research-repository/does-sleep-differ-according-ethnicity-children</t>
  </si>
  <si>
    <t>Mr Tevita Vaipuna</t>
  </si>
  <si>
    <t>Using the InterRAI to improve identification and management of frailty</t>
  </si>
  <si>
    <t>https://hrc.govt.nz/resources/research-repository/using-interrai-improve-identification-and-management-frailty</t>
  </si>
  <si>
    <t>Dr Hamish Jamieson</t>
  </si>
  <si>
    <t>Evolution of an epidemic: emergence and adaptation of group B meningococci in NZ</t>
  </si>
  <si>
    <t>https://hrc.govt.nz/resources/research-repository/evolution-epidemic-emergence-and-adaptation-group-b-meningococci-nz</t>
  </si>
  <si>
    <t>Dr Philip Carter</t>
  </si>
  <si>
    <t>Integrated services to improve the health of Pacific peoples</t>
  </si>
  <si>
    <t>https://hrc.govt.nz/resources/research-repository/integrated-services-improve-health-pacific-peoples</t>
  </si>
  <si>
    <t>Dr Debbie Ryan</t>
  </si>
  <si>
    <t>Unmasking genes for antibiotic resistance in a superbug</t>
  </si>
  <si>
    <t>https://hrc.govt.nz/resources/research-repository/unmasking-genes-antibiotic-resistance-superbug</t>
  </si>
  <si>
    <t>Professor Iain Lamont</t>
  </si>
  <si>
    <t>A qualitative look at Tikanga best practice guidelines in New Zealand DHBs</t>
  </si>
  <si>
    <t>https://hrc.govt.nz/resources/research-repository/qualitative-look-tikanga-best-practice-guidelines-new-zealand-dhbs</t>
  </si>
  <si>
    <t>Mr Daniel Thompson</t>
  </si>
  <si>
    <t>Reducing inequity through timely detection of critical congenital heart disease</t>
  </si>
  <si>
    <t>https://hrc.govt.nz/resources/research-repository/reducing-inequity-through-timely-detection-critical-congenital-heart</t>
  </si>
  <si>
    <t>An epigenome-wide study for coronary artery disease</t>
  </si>
  <si>
    <t>https://hrc.govt.nz/resources/research-repository/epigenome-wide-study-coronary-artery-disease</t>
  </si>
  <si>
    <t>Integration of inflammatory signalling by TNF receptor associated factors</t>
  </si>
  <si>
    <t>https://hrc.govt.nz/resources/research-repository/integration-inflammatory-signalling-tnf-receptor-associated-factors</t>
  </si>
  <si>
    <t>The BEST-Fluids study: Better Evidence for Selecting Transplant Fluids</t>
  </si>
  <si>
    <t>https://hrc.govt.nz/resources/research-repository/best-fluids-study-better-evidence-selecting-transplant-fluids</t>
  </si>
  <si>
    <t>Dr Michael Collins</t>
  </si>
  <si>
    <t>Reducing delay and increasing access to early diagnosis for colorectal cancer</t>
  </si>
  <si>
    <t>https://hrc.govt.nz/resources/research-repository/reducing-delay-and-increasing-access-early-diagnosis-colorectal</t>
  </si>
  <si>
    <t>Kidney organoids: modelling kidney injury and preclinical drug testing</t>
  </si>
  <si>
    <t>https://hrc.govt.nz/resources/research-repository/kidney-organoids-modelling-kidney-injury-and-preclinical-drug-testing</t>
  </si>
  <si>
    <t>Follow up of hip and knee arthroplasty patients returned to GP</t>
  </si>
  <si>
    <t>https://hrc.govt.nz/resources/research-repository/follow-hip-and-knee-arthroplasty-patients-returned-gp</t>
  </si>
  <si>
    <t>Ms Toni Anitelea</t>
  </si>
  <si>
    <t>Improving early access to lung cancer diagnosis for Maori and rural communities</t>
  </si>
  <si>
    <t>https://hrc.govt.nz/resources/research-repository/improving-early-access-lung-cancer-diagnosis-maori-and-rural</t>
  </si>
  <si>
    <t>Does a Whanau Ora approach improve outcomes for hospitalised tamariki?</t>
  </si>
  <si>
    <t>https://hrc.govt.nz/resources/research-repository/does-whanau-ora-approach-improve-outcomes-hospitalised-tamariki</t>
  </si>
  <si>
    <t>Dr Nina Scott</t>
  </si>
  <si>
    <t>Waikato District Health Board</t>
  </si>
  <si>
    <t>Antibiotic prophylaxis and the progression of ARF to RHD</t>
  </si>
  <si>
    <t>https://hrc.govt.nz/resources/research-repository/antibiotic-prophylaxis-and-progression-arf-rhd</t>
  </si>
  <si>
    <t>Miss Brooke Marsters</t>
  </si>
  <si>
    <t>Genetics in iwi health: a journey to understanding.</t>
  </si>
  <si>
    <t>https://hrc.govt.nz/resources/research-repository/genetics-iwi-health-journey-understanding</t>
  </si>
  <si>
    <t>Dr Julia Wilson</t>
  </si>
  <si>
    <t>A review of NZ District Health Board policies about translation services</t>
  </si>
  <si>
    <t>https://hrc.govt.nz/resources/research-repository/review-nz-district-health-board-policies-about-translation-services</t>
  </si>
  <si>
    <t>Miss Mary Kivalu</t>
  </si>
  <si>
    <t>Raising awareness or creating confusion? Media coverage of cancer issues in NZ</t>
  </si>
  <si>
    <t>https://hrc.govt.nz/resources/research-repository/raising-awareness-or-creating-confusion-media-coverage-cancer-issues</t>
  </si>
  <si>
    <t>Miss Johanna Nee-Nee</t>
  </si>
  <si>
    <t>To investigate health-related behaviours of Rarotongan adolescents</t>
  </si>
  <si>
    <t>https://hrc.govt.nz/resources/research-repository/investigate-health-related-behaviours-rarotongan-adolescents</t>
  </si>
  <si>
    <t>Curriculum based high-intensity interval training for young adolescents</t>
  </si>
  <si>
    <t>https://hrc.govt.nz/resources/research-repository/curriculum-based-high-intensity-interval-training-young-adolescents</t>
  </si>
  <si>
    <t>Associate Professor Nigel Harris</t>
  </si>
  <si>
    <t>Text messaging support for Tongan people with prediabetes</t>
  </si>
  <si>
    <t>https://hrc.govt.nz/resources/research-repository/text-messaging-support-tongan-people-prediabetes</t>
  </si>
  <si>
    <t>Miss Julienne Faletau</t>
  </si>
  <si>
    <t>Health implications from education for Pasifika people and their families.</t>
  </si>
  <si>
    <t>https://hrc.govt.nz/resources/research-repository/health-implications-education-pasifika-people-and-their-families</t>
  </si>
  <si>
    <t>Dr Jesse Kokaua</t>
  </si>
  <si>
    <t>Tane in the health workforce: a student's experience of supporting factors</t>
  </si>
  <si>
    <t>https://hrc.govt.nz/resources/research-repository/tane-health-workforce-students-experience-supporting-factors</t>
  </si>
  <si>
    <t>Effects of uric acid on beta cell function</t>
  </si>
  <si>
    <t>https://hrc.govt.nz/resources/research-repository/effects-uric-acid-beta-cell-function</t>
  </si>
  <si>
    <t>Miss Tumanu Futi</t>
  </si>
  <si>
    <t>Effects of severe early childhood caries on Pacific Island families</t>
  </si>
  <si>
    <t>https://hrc.govt.nz/resources/research-repository/effects-severe-early-childhood-caries-pacific-island-families</t>
  </si>
  <si>
    <t>Miss Ashleigh Raikuna</t>
  </si>
  <si>
    <t>Pacific Island peoples experiences of bariatric surgery health care engagement</t>
  </si>
  <si>
    <t>https://hrc.govt.nz/resources/research-repository/pacific-island-peoples-experiences-bariatric-surgery-health-care</t>
  </si>
  <si>
    <t>Dr Tamasin Taylor</t>
  </si>
  <si>
    <t>Otago Maori medical student perspectives on cultural development</t>
  </si>
  <si>
    <t>https://hrc.govt.nz/resources/research-repository/otago-maori-medical-student-perspectives-cultural-development</t>
  </si>
  <si>
    <t>Miss Mairarangi Haimona</t>
  </si>
  <si>
    <t>A survey of non-Maori health professional students at Te Whare Wananga o Otago</t>
  </si>
  <si>
    <t>https://hrc.govt.nz/resources/research-repository/survey-non-maori-health-professional-students-te-whare-wananga-o</t>
  </si>
  <si>
    <t>Differences in fructose uptake in Pacific adolescents</t>
  </si>
  <si>
    <t>https://hrc.govt.nz/resources/research-repository/differences-fructose-uptake-pacific-adolescents</t>
  </si>
  <si>
    <t>Non-communicable disease risk in Rarotongan adolescents</t>
  </si>
  <si>
    <t>https://hrc.govt.nz/resources/research-repository/non-communicable-disease-risk-rarotongan-adolescents</t>
  </si>
  <si>
    <t>Dr Siobhan Tu'akoi</t>
  </si>
  <si>
    <t>Run it straight!' - Pasifika men, mental wellbeing and elite sports</t>
  </si>
  <si>
    <t>https://hrc.govt.nz/resources/research-repository/run-it-straight-pasifika-men-mental-wellbeing-and-elite-sports</t>
  </si>
  <si>
    <t>Dr Caleb Marsters</t>
  </si>
  <si>
    <t>https://hrc.govt.nz/resources/research-repository/te-reo-tipu-bittersweet-quest-new-anti-diabetic-agents-rongoa-rakau</t>
  </si>
  <si>
    <t>Dr Jonni Koia</t>
  </si>
  <si>
    <t>University of Waikato/Auckland University of Technology</t>
  </si>
  <si>
    <t>https://hrc.govt.nz/resources/research-repository/becoming-sexual-beings-maori-recommendations-sexual-violence</t>
  </si>
  <si>
    <t>Dr Jade Le Grice</t>
  </si>
  <si>
    <t>Pacific patients' perspectives of treatment of chronic conditions</t>
  </si>
  <si>
    <t>https://hrc.govt.nz/resources/research-repository/pacific-patients-perspectives-treatment-chronic-conditions</t>
  </si>
  <si>
    <t>Indigenous approaches to family restoration and wellbeing</t>
  </si>
  <si>
    <t>https://hrc.govt.nz/resources/research-repository/indigenous-approaches-family-restoration-and-wellbeing</t>
  </si>
  <si>
    <t>Mrs Sesimani Havea</t>
  </si>
  <si>
    <t>Key influences for bed sharing and the relationship with SUDI</t>
  </si>
  <si>
    <t>https://hrc.govt.nz/resources/research-repository/key-influences-bed-sharing-and-relationship-sudi</t>
  </si>
  <si>
    <t>Mrs Melanie MacFarlane</t>
  </si>
  <si>
    <t>Senior nurses' understanding of health equity.</t>
  </si>
  <si>
    <t>https://hrc.govt.nz/resources/research-repository/senior-nurses-understanding-health-equity</t>
  </si>
  <si>
    <t>Mrs Sonia Hawkins</t>
  </si>
  <si>
    <t>Health and service delivery needs of the Turangi Maori community</t>
  </si>
  <si>
    <t>https://hrc.govt.nz/resources/research-repository/health-and-service-delivery-needs-turangi-maori-community</t>
  </si>
  <si>
    <t>Miss Casey Te Rangi</t>
  </si>
  <si>
    <t>Te hao nui, he hao komarohi</t>
  </si>
  <si>
    <t>https://hrc.govt.nz/resources/research-repository/te-hao-nui-he-hao-komarohi</t>
  </si>
  <si>
    <t>Social support among Pacific peoples</t>
  </si>
  <si>
    <t>https://hrc.govt.nz/resources/research-repository/social-support-among-pacific-peoples</t>
  </si>
  <si>
    <t>Ms Sarah Kapeli</t>
  </si>
  <si>
    <t>Attitudes, knowledge, behaviors and health in Rarotongan adolescents</t>
  </si>
  <si>
    <t>https://hrc.govt.nz/resources/research-repository/attitudes-knowledge-behaviors-and-health-rarotongan-adolescents</t>
  </si>
  <si>
    <t>Taking charge of COPD: A low-cost self-management intervention</t>
  </si>
  <si>
    <t>https://hrc.govt.nz/resources/research-repository/taking-charge-copd-low-cost-self-management-intervention</t>
  </si>
  <si>
    <t>Mindfulness training for people after stroke: a feasibility study</t>
  </si>
  <si>
    <t>https://hrc.govt.nz/resources/research-repository/mindfulness-training-people-after-stroke-feasibility-study</t>
  </si>
  <si>
    <t>Professor Richard Siegert</t>
  </si>
  <si>
    <t>Effects of Helicobacter pylori in pre-diabetes and type 2 diabetes</t>
  </si>
  <si>
    <t>https://hrc.govt.nz/resources/research-repository/effects-helicobacter-pylori-pre-diabetes-and-type-2-diabetes</t>
  </si>
  <si>
    <t>Dr Stephen Inns</t>
  </si>
  <si>
    <t>Sensory modulation for anxiety in primary health care: a feasibility study</t>
  </si>
  <si>
    <t>https://hrc.govt.nz/resources/research-repository/sensory-modulation-anxiety-primary-health-care-feasibility-study</t>
  </si>
  <si>
    <t>Dr Daniel Sutton</t>
  </si>
  <si>
    <t>Feasibility of a mobile game to improve diabetes self-management in young people</t>
  </si>
  <si>
    <t>https://hrc.govt.nz/resources/research-repository/feasibility-mobile-game-improve-diabetes-self-management-young-people</t>
  </si>
  <si>
    <t>The effectiveness of tailored rehabilitation versus standard exercise programme</t>
  </si>
  <si>
    <t>https://hrc.govt.nz/resources/research-repository/effectiveness-tailored-rehabilitation-versus-standard-exercise</t>
  </si>
  <si>
    <t>Feasibility of a smartphone-based support system for hazardous drinkers</t>
  </si>
  <si>
    <t>https://hrc.govt.nz/resources/research-repository/feasibility-smartphone-based-support-system-hazardous-drinkers</t>
  </si>
  <si>
    <t>Preventing progression from pre-diabetes to Type 2 Diabetes in New Zealanders</t>
  </si>
  <si>
    <t>https://hrc.govt.nz/resources/research-repository/preventing-progression-pre-diabetes-type-2-diabetes-new-zealanders</t>
  </si>
  <si>
    <t>Improving the effectiveness of lifestyle change strategies</t>
  </si>
  <si>
    <t>https://hrc.govt.nz/resources/research-repository/improving-effectiveness-lifestyle-change-strategies</t>
  </si>
  <si>
    <t>Dr Simone Rodda</t>
  </si>
  <si>
    <t>Development of targeted gastric ablation as a novel gastrointestinal therapy</t>
  </si>
  <si>
    <t>https://hrc.govt.nz/resources/research-repository/development-targeted-gastric-ablation-novel-gastrointestinal-therapy</t>
  </si>
  <si>
    <t>Dr Timothy Angeli-Gordon</t>
  </si>
  <si>
    <t>Activation to recovery mapping to predict gastric dysrhythmias</t>
  </si>
  <si>
    <t>https://hrc.govt.nz/resources/research-repository/activation-recovery-mapping-predict-gastric-dysrhythmias</t>
  </si>
  <si>
    <t>Dr Niranchan Paskaranandavadivel</t>
  </si>
  <si>
    <t>Improving risk assessment for worsening kidney function in heart failure</t>
  </si>
  <si>
    <t>https://hrc.govt.nz/resources/research-repository/improving-risk-assessment-worsening-kidney-function-heart-failure</t>
  </si>
  <si>
    <t>Dr Moritz LassÃ©</t>
  </si>
  <si>
    <t>Optimising cognitive function: the role of dietary and lifestyle patterns</t>
  </si>
  <si>
    <t>https://hrc.govt.nz/resources/research-repository/optimising-cognitive-function-role-dietary-and-lifestyle-patterns</t>
  </si>
  <si>
    <t>Dr Kathryn Beck</t>
  </si>
  <si>
    <t>Extending brief alcohol interventions using mobile technology</t>
  </si>
  <si>
    <t>https://hrc.govt.nz/resources/research-repository/extending-brief-alcohol-interventions-using-mobile-technology</t>
  </si>
  <si>
    <t>Dr Damian Scarf</t>
  </si>
  <si>
    <t>Deciphering the metabolic function of igf2 derived peptide hormones.</t>
  </si>
  <si>
    <t>https://hrc.govt.nz/resources/research-repository/deciphering-metabolic-function-igf2-derived-peptide-hormones</t>
  </si>
  <si>
    <t>Dr Kate Lee</t>
  </si>
  <si>
    <t>Functional behavioural sandman: treating sleep disturbance in children with ASD</t>
  </si>
  <si>
    <t>https://hrc.govt.nz/resources/research-repository/functional-behavioural-sandman-treating-sleep-disturbance-children</t>
  </si>
  <si>
    <t>Associate Professor Laurie McLay</t>
  </si>
  <si>
    <t>Aniseikonia as a potential barrier to neural plasticity: does image size matter</t>
  </si>
  <si>
    <t>https://hrc.govt.nz/resources/research-repository/aniseikonia-potential-barrier-neural-plasticity-does-image-size</t>
  </si>
  <si>
    <t>Dr Joanna Black</t>
  </si>
  <si>
    <t>IMPACT-ful resistance mechanism of cancer cells</t>
  </si>
  <si>
    <t>https://hrc.govt.nz/resources/research-repository/impact-ful-resistance-mechanism-cancer-cells</t>
  </si>
  <si>
    <t>Dr Petr Tomek</t>
  </si>
  <si>
    <t>The New Zealand Transgender Health Survey: stigma and protective factors</t>
  </si>
  <si>
    <t>https://hrc.govt.nz/resources/research-repository/new-zealand-transgender-health-survey-stigma-and-protective-factors</t>
  </si>
  <si>
    <t>Dr Jaimie Veale</t>
  </si>
  <si>
    <t>Omega-3 fats during obese pregnancy, for metabolic protection of the offspring</t>
  </si>
  <si>
    <t>https://hrc.govt.nz/resources/research-repository/omega-3-fats-during-obese-pregnancy-metabolic-protection-offspring</t>
  </si>
  <si>
    <t>Dr Benjamin Albert</t>
  </si>
  <si>
    <t>Using Chinese medicine to treat tinnitus: targeting metabolic networks</t>
  </si>
  <si>
    <t>https://hrc.govt.nz/resources/research-repository/using-chinese-medicine-treat-tinnitus-targeting-metabolic-networks</t>
  </si>
  <si>
    <t>Associate Professor Yiwen Zheng</t>
  </si>
  <si>
    <t>https://hrc.govt.nz/resources/research-repository/pathogenesis-detection-and-treatment-perinatal-brain-injury-0</t>
  </si>
  <si>
    <t>Biomechanics in heart disease</t>
  </si>
  <si>
    <t>https://hrc.govt.nz/resources/research-repository/biomechanics-heart-disease</t>
  </si>
  <si>
    <t>Reducing the burden of gastric cancer in New Zealand</t>
  </si>
  <si>
    <t>https://hrc.govt.nz/resources/research-repository/reducing-burden-gastric-cancer-new-zealand</t>
  </si>
  <si>
    <t>Interventions to Reduce Occupational Disease (iROD)</t>
  </si>
  <si>
    <t>https://hrc.govt.nz/resources/research-repository/interventions-reduce-occupational-disease-irod</t>
  </si>
  <si>
    <t>Prevention of asthma</t>
  </si>
  <si>
    <t>https://hrc.govt.nz/resources/research-repository/prevention-asthma</t>
  </si>
  <si>
    <t>Real time in situ antibiotic sensitivity testing</t>
  </si>
  <si>
    <t>https://hrc.govt.nz/resources/research-repository/real-time-situ-antibiotic-sensitivity-testing</t>
  </si>
  <si>
    <t>Professor Sarah Hook</t>
  </si>
  <si>
    <t>A proton switch for T cell migration and activation</t>
  </si>
  <si>
    <t>https://hrc.govt.nz/resources/research-repository/proton-switch-t-cell-migration-and-activation</t>
  </si>
  <si>
    <t>Professor Alexander McLellan</t>
  </si>
  <si>
    <t>Transforming women's pelvic floor health.</t>
  </si>
  <si>
    <t>https://hrc.govt.nz/resources/research-repository/transforming-womens-pelvic-floor-health</t>
  </si>
  <si>
    <t>Dr Jennifer Kruger</t>
  </si>
  <si>
    <t>Towards bone regeneration by developing electroactive hybrid materials</t>
  </si>
  <si>
    <t>https://hrc.govt.nz/resources/research-repository/towards-bone-regeneration-developing-electroactive-hybrid-materials</t>
  </si>
  <si>
    <t>Associate Professor Leandro Bolzoni</t>
  </si>
  <si>
    <t>An international collaboration to reduce infant obesity in high risk groups</t>
  </si>
  <si>
    <t>https://hrc.govt.nz/resources/research-repository/international-collaboration-reduce-infant-obesity-high-risk-groups</t>
  </si>
  <si>
    <t>Linking viruses that call uterus home and unexplained female infertility</t>
  </si>
  <si>
    <t>https://hrc.govt.nz/resources/research-repository/linking-viruses-call-uterus-home-and-unexplained-female-infertility</t>
  </si>
  <si>
    <t>Dr Anna Ponnampalam</t>
  </si>
  <si>
    <t>Indigenous approaches to reducing childhood obesity</t>
  </si>
  <si>
    <t>https://hrc.govt.nz/resources/research-repository/indigenous-approaches-reducing-childhood-obesity</t>
  </si>
  <si>
    <t>Technology-enabled behaviour change to reduce childhood obesity</t>
  </si>
  <si>
    <t>https://hrc.govt.nz/resources/research-repository/technology-enabled-behaviour-change-reduce-childhood-obesity</t>
  </si>
  <si>
    <t>Prevention of childhood obesity through sugar reduction</t>
  </si>
  <si>
    <t>https://hrc.govt.nz/resources/research-repository/prevention-childhood-obesity-through-sugar-reduction</t>
  </si>
  <si>
    <t>Developing the holy grail of bioprinting: vascularisation</t>
  </si>
  <si>
    <t>https://hrc.govt.nz/resources/research-repository/developing-holy-grail-bioprinting-vascularisation</t>
  </si>
  <si>
    <t>Dr Jaydee Cabral</t>
  </si>
  <si>
    <t>Maternal bacteria to correct abnormal gut microbiota in babies born by C-section</t>
  </si>
  <si>
    <t>https://hrc.govt.nz/resources/research-repository/maternal-bacteria-correct-abnormal-gut-microbiota-babies-born-c</t>
  </si>
  <si>
    <t>Professor Wayne Cutfield</t>
  </si>
  <si>
    <t>Changing our view of tobacco dependence: the monoamine oxidase inhibitor story</t>
  </si>
  <si>
    <t>https://hrc.govt.nz/resources/research-repository/changing-our-view-tobacco-dependence-monoamine-oxidase-inhibitor</t>
  </si>
  <si>
    <t>Dr Penelope Truman</t>
  </si>
  <si>
    <t>Developing an innovative performance measurement framework for health care</t>
  </si>
  <si>
    <t>https://hrc.govt.nz/resources/research-repository/developing-innovative-performance-measurement-framework-health-care</t>
  </si>
  <si>
    <t>Professor Nigel Grigg</t>
  </si>
  <si>
    <t>Transforming nutrition and food security in New Zealand: enabling communities</t>
  </si>
  <si>
    <t>https://hrc.govt.nz/resources/research-repository/transforming-nutrition-and-food-security-new-zealand-enabling</t>
  </si>
  <si>
    <t>Dr Geoff Kira</t>
  </si>
  <si>
    <t>â€˜No drill, no fillâ€™ â€“ a novel substitute to regrow teeth</t>
  </si>
  <si>
    <t>https://hrc.govt.nz/resources/research-repository/no-drill-no-fill-novel-substitute-regrow-teeth</t>
  </si>
  <si>
    <t>Associate Professor Azam Ali</t>
  </si>
  <si>
    <t>Targeting growth hormone signal transduction in breast cancer</t>
  </si>
  <si>
    <t>https://hrc.govt.nz/resources/research-repository/targeting-growth-hormone-signal-transduction-breast-cancer</t>
  </si>
  <si>
    <t>Development of inhibitors of PC-PLC as anticancer therapeutics</t>
  </si>
  <si>
    <t>https://hrc.govt.nz/resources/research-repository/development-inhibitors-pc-plc-anticancer-therapeutics</t>
  </si>
  <si>
    <t>Professor David Barker</t>
  </si>
  <si>
    <t>The potential of immunotherapy as a treatment for ER+ve breast cancer</t>
  </si>
  <si>
    <t>https://hrc.govt.nz/resources/research-repository/potential-immunotherapy-treatment-erve-breast-cancer</t>
  </si>
  <si>
    <t>Genetic and molecular basis of drug resistance and drug action in vivax malaria</t>
  </si>
  <si>
    <t>https://hrc.govt.nz/resources/research-repository/genetic-and-molecular-basis-drug-resistance-and-drug-action-vivax</t>
  </si>
  <si>
    <t>Professor Bruce Russell</t>
  </si>
  <si>
    <t>https://hrc.govt.nz/resources/research-repository/ahi-ka-and-expressions-manaakitanga</t>
  </si>
  <si>
    <t>Young Maori women &amp; LARCs: ensuring good access whilst guarding against coercion</t>
  </si>
  <si>
    <t>https://hrc.govt.nz/resources/research-repository/young-maori-women-larcs-ensuring-good-access-whilst-guarding-against</t>
  </si>
  <si>
    <t>Dr Joeliee Seed-Pihama</t>
  </si>
  <si>
    <t>Taurite Tu: development of falls prevention exercise programme for Maori.</t>
  </si>
  <si>
    <t>https://hrc.govt.nz/resources/research-repository/taurite-tu-development-falls-prevention-exercise-programme-maori</t>
  </si>
  <si>
    <t>Ms Katrina Bryant</t>
  </si>
  <si>
    <t>Te Runanga o Otakou</t>
  </si>
  <si>
    <t>Primary care e-screening for mental health among TeTai Tokerau youth</t>
  </si>
  <si>
    <t>https://hrc.govt.nz/resources/research-repository/primary-care-e-screening-mental-health-among-tetai-tokerau-youth</t>
  </si>
  <si>
    <t>Professor Felicity Goodyear-Smith</t>
  </si>
  <si>
    <t>GACD Mental Health Project</t>
  </si>
  <si>
    <t>Pathways to first episode psychosis and outcomes in Maori</t>
  </si>
  <si>
    <t>https://hrc.govt.nz/resources/research-repository/pathways-first-episode-psychosis-and-outcomes-maori</t>
  </si>
  <si>
    <t>Indigenous solutions: enabling Maori &amp; Pacific mental health resilience</t>
  </si>
  <si>
    <t>https://hrc.govt.nz/resources/research-repository/indigenous-solutions-enabling-maori-pacific-mental-health-resilience</t>
  </si>
  <si>
    <t>Pacific women navigating colposcopy services</t>
  </si>
  <si>
    <t>https://hrc.govt.nz/resources/research-repository/pacific-women-navigating-colposcopy-services</t>
  </si>
  <si>
    <t>Dr Georgina McPherson</t>
  </si>
  <si>
    <t>Big data - creating new insights into heart failure</t>
  </si>
  <si>
    <t>https://hrc.govt.nz/resources/research-repository/big-data-creating-new-insights-heart-failure</t>
  </si>
  <si>
    <t>Are toxic moulds a real health hazard in New Zealand?</t>
  </si>
  <si>
    <t>https://hrc.govt.nz/resources/research-repository/are-toxic-moulds-real-health-hazard-new-zealand</t>
  </si>
  <si>
    <t>Perioperative local anaesthetic</t>
  </si>
  <si>
    <t>https://hrc.govt.nz/resources/research-repository/perioperative-local-anaesthetic</t>
  </si>
  <si>
    <t>Dr Wiremu MacFater</t>
  </si>
  <si>
    <t>Assessing mental health and wellbeing among high risk Pasifika youth in Aotearoa</t>
  </si>
  <si>
    <t>https://hrc.govt.nz/resources/research-repository/assessing-mental-health-and-wellbeing-among-high-risk-pasifika-youth</t>
  </si>
  <si>
    <t>Associate Professor Julia Ioane</t>
  </si>
  <si>
    <t>Auckland University of Technology/Massey University</t>
  </si>
  <si>
    <t>Combatting Tuberculosis at local and international frontlines</t>
  </si>
  <si>
    <t>https://hrc.govt.nz/resources/research-repository/combatting-tuberculosis-local-and-international-frontlines</t>
  </si>
  <si>
    <t>Dr Htin Lin Aung</t>
  </si>
  <si>
    <t>Designing and using animal models to improve tendon healing</t>
  </si>
  <si>
    <t>https://hrc.govt.nz/resources/research-repository/designing-and-using-animal-models-improve-tendon-healing</t>
  </si>
  <si>
    <t>Dr Mark Zhu</t>
  </si>
  <si>
    <t>Bi-modal anti-MÃ¼llerian hormone signalling in the ovary.</t>
  </si>
  <si>
    <t>https://hrc.govt.nz/resources/research-repository/bi-modal-anti-mullerian-hormone-signalling-ovary</t>
  </si>
  <si>
    <t>Dr Michael Pankhurst</t>
  </si>
  <si>
    <t>Improving patient safety in New Zealand general practice</t>
  </si>
  <si>
    <t>https://hrc.govt.nz/resources/research-repository/improving-patient-safety-new-zealand-general-practice</t>
  </si>
  <si>
    <t>Dr Sharon Leitch</t>
  </si>
  <si>
    <t>Heart samples collected by Heart Otago- the link to pacific populations.</t>
  </si>
  <si>
    <t>https://hrc.govt.nz/resources/research-repository/heart-samples-collected-heart-otago-link-pacific-populations</t>
  </si>
  <si>
    <t>Under the knife: Why are Maori more likely to die shortly after surgery?</t>
  </si>
  <si>
    <t>https://hrc.govt.nz/resources/research-repository/under-knife-why-are-maori-more-likely-die-shortly-after-surgery</t>
  </si>
  <si>
    <t>https://hrc.govt.nz/resources/research-repository/development-and-application-risk-prediction-tool-emergency-0</t>
  </si>
  <si>
    <t>Dr Ahmed Barazanchi</t>
  </si>
  <si>
    <t>Management of psychological factors after mild traumatic brain injury</t>
  </si>
  <si>
    <t>https://hrc.govt.nz/resources/research-repository/management-psychological-factors-after-mild-traumatic-brain-injury</t>
  </si>
  <si>
    <t>Genetic characterisation of the epileptic encephalopathies</t>
  </si>
  <si>
    <t>https://hrc.govt.nz/resources/research-repository/genetic-characterisation-epileptic-encephalopathies</t>
  </si>
  <si>
    <t>Dr Gemma Poke</t>
  </si>
  <si>
    <t>Mental health and well-being of Pacific youth in higher education</t>
  </si>
  <si>
    <t>https://hrc.govt.nz/resources/research-repository/mental-health-and-well-being-pacific-youth-higher-education</t>
  </si>
  <si>
    <t>Long term outcomes of children born at risk of neonatal hypoglycaemia</t>
  </si>
  <si>
    <t>https://hrc.govt.nz/resources/research-repository/long-term-outcomes-children-born-risk-neonatal-hypoglycaemia</t>
  </si>
  <si>
    <t>Dr Rebecca Griffith</t>
  </si>
  <si>
    <t>Development of novel remyelination treatments for Multiple Sclerosis</t>
  </si>
  <si>
    <t>https://hrc.govt.nz/resources/research-repository/development-novel-remyelination-treatments-multiple-sclerosis</t>
  </si>
  <si>
    <t>Ethnic Discrimination Prevalence and Health Associations in NZ Youth</t>
  </si>
  <si>
    <t>https://hrc.govt.nz/resources/research-repository/ethnic-discrimination-prevalence-and-health-associations-nz-youth</t>
  </si>
  <si>
    <t>Ms Tiana Mihaere</t>
  </si>
  <si>
    <t>Developing a gut dysfunction scoring tool in critical illness</t>
  </si>
  <si>
    <t>https://hrc.govt.nz/resources/research-repository/developing-gut-dysfunction-scoring-tool-critical-illness</t>
  </si>
  <si>
    <t>Ms Varsha Asrani</t>
  </si>
  <si>
    <t>Developing an optimal strategy for the rheumatic fever endgame</t>
  </si>
  <si>
    <t>https://hrc.govt.nz/resources/research-repository/developing-optimal-strategy-rheumatic-fever-endgame</t>
  </si>
  <si>
    <t>Optimising parent-child interaction therapy for childhood conduct problems</t>
  </si>
  <si>
    <t>https://hrc.govt.nz/resources/research-repository/optimising-parent-child-interaction-therapy-childhood-conduct</t>
  </si>
  <si>
    <t>Dr Melanie Woodfield</t>
  </si>
  <si>
    <t>The prognostic significance of immune cell infiltrates in meningioma</t>
  </si>
  <si>
    <t>https://hrc.govt.nz/resources/research-repository/prognostic-significance-immune-cell-infiltrates-meningioma</t>
  </si>
  <si>
    <t>Dr Clinton Turner</t>
  </si>
  <si>
    <t>Process evaluation of trials: maximising the potential for implementation</t>
  </si>
  <si>
    <t>https://hrc.govt.nz/resources/research-repository/process-evaluation-trials-maximising-potential-implementation</t>
  </si>
  <si>
    <t>The role of a sublingual bacterial vaccine in adult bronchiectasis patients.</t>
  </si>
  <si>
    <t>https://hrc.govt.nz/resources/research-repository/role-sublingual-bacterial-vaccine-adult-bronchiectasis-patients</t>
  </si>
  <si>
    <t>Dr William Good</t>
  </si>
  <si>
    <t>Impact of microenvironment on dendritic cell function</t>
  </si>
  <si>
    <t>https://hrc.govt.nz/resources/research-repository/impact-microenvironment-dendritic-cell-function</t>
  </si>
  <si>
    <t>Dr Lisa Connor</t>
  </si>
  <si>
    <t>https://hrc.govt.nz/resources/research-repository/pathways-first-episode-psychosis-and-outcomes-maori-0</t>
  </si>
  <si>
    <t>Tongan children's nutrition - native vs. NZ migrants</t>
  </si>
  <si>
    <t>https://hrc.govt.nz/resources/research-repository/tongan-childrens-nutrition-native-vs-nz-migrants</t>
  </si>
  <si>
    <t>Randomised controlled trial of prescription charges</t>
  </si>
  <si>
    <t>https://hrc.govt.nz/resources/research-repository/randomised-controlled-trial-prescription-charges</t>
  </si>
  <si>
    <t>Co-design of a pilot mental wellbeing initiative for Pacific tertiary students</t>
  </si>
  <si>
    <t>https://hrc.govt.nz/resources/research-repository/co-design-pilot-mental-wellbeing-initiative-pacific-tertiary-students</t>
  </si>
  <si>
    <t>Miss Leina Tucker-Masters</t>
  </si>
  <si>
    <t>Do regional District Health Board (DHB) groupings improve service integration and health outcomes?</t>
  </si>
  <si>
    <t>https://hrc.govt.nz/resources/research-repository/do-regional-district-health-board-dhb-groupings-improve-service</t>
  </si>
  <si>
    <t>Epigenomic profiling to predict patient response to melanoma immunotherapy</t>
  </si>
  <si>
    <t>https://hrc.govt.nz/resources/research-repository/epigenomic-profiling-predict-patient-response-melanoma-immunotherapy</t>
  </si>
  <si>
    <t>Reducing fatigue after stroke: A randomised controlled trial</t>
  </si>
  <si>
    <t>https://hrc.govt.nz/resources/research-repository/reducing-fatigue-after-stroke-randomised-controlled-trial</t>
  </si>
  <si>
    <t>Dr Kelly Jones</t>
  </si>
  <si>
    <t>Understanding regulation of the Polycomb Repressive Deubiquitinase in malignancy</t>
  </si>
  <si>
    <t>https://hrc.govt.nz/resources/research-repository/understanding-regulation-polycomb-repressive-deubiquitinase</t>
  </si>
  <si>
    <t>Is prophylaxis required with start-low go slow dosing of allopurinol in gout?</t>
  </si>
  <si>
    <t>https://hrc.govt.nz/resources/research-repository/prophylaxis-required-start-low-go-slow-dosing-allopurinol-gout</t>
  </si>
  <si>
    <t>Treating cognitive impairment in severe depression</t>
  </si>
  <si>
    <t>https://hrc.govt.nz/resources/research-repository/treating-cognitive-impairment-severe-depression</t>
  </si>
  <si>
    <t>Professor Richard Porter</t>
  </si>
  <si>
    <t>Dr Maree Inder</t>
  </si>
  <si>
    <t>Towards a new penicillin for rheumatic fever - the BPG pharmacokinetic study</t>
  </si>
  <si>
    <t>https://hrc.govt.nz/resources/research-repository/towards-new-penicillin-rheumatic-fever-bpg-pharmacokinetic-study</t>
  </si>
  <si>
    <t>Dr Dianne Sika-Paotonu</t>
  </si>
  <si>
    <t>The effectiveness of circuit-based exercise in Cook Islands communities</t>
  </si>
  <si>
    <t>https://hrc.govt.nz/resources/research-repository/effectiveness-circuit-based-exercise-cook-islands-communities</t>
  </si>
  <si>
    <t>New horizons for preterm brain protection: exploiting endogenous neuroprotection</t>
  </si>
  <si>
    <t>https://hrc.govt.nz/resources/research-repository/new-horizons-preterm-brain-protection-exploiting-endogenous</t>
  </si>
  <si>
    <t>Associate Professor Mhoyra Fraser</t>
  </si>
  <si>
    <t>Targeting chemoreceptors in hypertension: a large animal pre-clinical trial</t>
  </si>
  <si>
    <t>https://hrc.govt.nz/resources/research-repository/targeting-chemoreceptors-hypertension-large-animal-pre-clinical-trial</t>
  </si>
  <si>
    <t>Pharmacological brain-imaging of novel rapid antidepressant medicines</t>
  </si>
  <si>
    <t>https://hrc.govt.nz/resources/research-repository/pharmacological-brain-imaging-novel-rapid-antidepressant-medicines</t>
  </si>
  <si>
    <t>Associate Professor Suresh Muthukumaraswamy</t>
  </si>
  <si>
    <t>Does inhibition of quorum sensing increase antibiotic resistance spread?</t>
  </si>
  <si>
    <t>https://hrc.govt.nz/resources/research-repository/does-inhibition-quorum-sensing-increase-antibiotic-resistance-spread</t>
  </si>
  <si>
    <t>Mr Howard Maxwell</t>
  </si>
  <si>
    <t>Targeting new receptors for lipoprotein(a)</t>
  </si>
  <si>
    <t>https://hrc.govt.nz/resources/research-repository/targeting-new-receptors-lipoproteina</t>
  </si>
  <si>
    <t>Dr Golnoush Madani</t>
  </si>
  <si>
    <t>Effects of artificial sweetener in the maternal diet on offspring fertility</t>
  </si>
  <si>
    <t>https://hrc.govt.nz/resources/research-repository/effects-artificial-sweetener-maternal-diet-offspring-fertility</t>
  </si>
  <si>
    <t>Pania Bridge-Comer</t>
  </si>
  <si>
    <t>How has a 'water only' and 'healthy kai' school policy impacted on child obesity</t>
  </si>
  <si>
    <t>https://hrc.govt.nz/resources/research-repository/how-has-water-only-and-healthy-kai-school-policy-impacted-child</t>
  </si>
  <si>
    <t>Naturally occurring peptaibols: â€œmagic bulletsâ€ for targeting breast cancer</t>
  </si>
  <si>
    <t>https://hrc.govt.nz/resources/research-repository/naturally-occurring-peptaibols-magic-bullets-targeting-breast-cancer</t>
  </si>
  <si>
    <t>Dr Matthew Bull</t>
  </si>
  <si>
    <t>Dr Iman Kavianinia</t>
  </si>
  <si>
    <t>Havelock North campylobacter outbreak study</t>
  </si>
  <si>
    <t>https://hrc.govt.nz/resources/research-repository/havelock-north-campylobacter-outbreak-study</t>
  </si>
  <si>
    <t>Dr Nicholas Jones</t>
  </si>
  <si>
    <t>Hawke's Bay District Health Board</t>
  </si>
  <si>
    <t>Look before we leap: strategies for treating mild neonatal encephalopathy</t>
  </si>
  <si>
    <t>https://hrc.govt.nz/resources/research-repository/look-we-leap-strategies-treating-mild-neonatal-encephalopathy</t>
  </si>
  <si>
    <t>A novel target for the control of arrhythmias</t>
  </si>
  <si>
    <t>https://hrc.govt.nz/resources/research-repository/novel-target-control-arrhythmias</t>
  </si>
  <si>
    <t>More gain, less pain from chemoradiation for rectal cancer by adding simvastatin</t>
  </si>
  <si>
    <t>https://hrc.govt.nz/resources/research-repository/more-gain-less-pain-chemoradiation-rectal-cancer-adding-simvastatin</t>
  </si>
  <si>
    <t>Associate Professor Michael Jameson</t>
  </si>
  <si>
    <t>Development of a 3-D printed thoracoscopic oesophageal atresia simulator</t>
  </si>
  <si>
    <t>https://hrc.govt.nz/resources/research-repository/development-3-d-printed-thoracoscopic-oesophageal-atresia-simulator</t>
  </si>
  <si>
    <t>Smart phone delivered CBT for gambling related harm: An RCT</t>
  </si>
  <si>
    <t>https://hrc.govt.nz/resources/research-repository/smart-phone-delivered-cbt-gambling-related-harm-rct</t>
  </si>
  <si>
    <t>The home environment of Tongan children</t>
  </si>
  <si>
    <t>https://hrc.govt.nz/resources/research-repository/home-environment-tongan-children</t>
  </si>
  <si>
    <t>Ms 'Eseta Vaipuna</t>
  </si>
  <si>
    <t>Emerging sources and pathways for leptospirosis - a paradigm shift</t>
  </si>
  <si>
    <t>https://hrc.govt.nz/resources/research-repository/emerging-sources-and-pathways-leptospirosis-paradigm-shift</t>
  </si>
  <si>
    <t>Mechanisms of neural network metaplasticity via astrocytes</t>
  </si>
  <si>
    <t>https://hrc.govt.nz/resources/research-repository/mechanisms-neural-network-metaplasticity-astrocytes</t>
  </si>
  <si>
    <t>Co-creating a digital self-help intervention for people with persistent pain</t>
  </si>
  <si>
    <t>https://hrc.govt.nz/resources/research-repository/co-creating-digital-self-help-intervention-people-persistent-pain</t>
  </si>
  <si>
    <t>Evaluation of a new screening tool for atrial fibrillation in Pacific people</t>
  </si>
  <si>
    <t>https://hrc.govt.nz/resources/research-repository/evaluation-new-screening-tool-atrial-fibrillation-pacific-people</t>
  </si>
  <si>
    <t>https://hrc.govt.nz/resources/research-repository/whanau-consent-expression-indigenous-rights</t>
  </si>
  <si>
    <t>Ms Hannah Burgess</t>
  </si>
  <si>
    <t>A new combination therapy for cancer</t>
  </si>
  <si>
    <t>https://hrc.govt.nz/resources/research-repository/new-combination-therapy-cancer</t>
  </si>
  <si>
    <t>Fractures and falls among older adults in New Zealand.</t>
  </si>
  <si>
    <t>https://hrc.govt.nz/resources/research-repository/fractures-and-falls-among-older-adults-new-zealand</t>
  </si>
  <si>
    <t>Mr Samuela Ofanoa</t>
  </si>
  <si>
    <t>Effects of housing quality and stability on the health of Pacific children in New Zealand</t>
  </si>
  <si>
    <t>https://hrc.govt.nz/resources/research-repository/effects-housing-quality-and-stability-health-pacific-children-new</t>
  </si>
  <si>
    <t>Miss Megan Haines</t>
  </si>
  <si>
    <t>Supporting Cook Islands communities to access scientific evidence</t>
  </si>
  <si>
    <t>https://hrc.govt.nz/resources/research-repository/supporting-cook-islands-communities-access-scientific-evidence</t>
  </si>
  <si>
    <t>The foster caregiving relationship with new-borns who have feeding difficulties</t>
  </si>
  <si>
    <t>https://hrc.govt.nz/resources/research-repository/foster-caregiving-relationship-new-borns-who-have-feeding</t>
  </si>
  <si>
    <t>Mrs Nari Hann</t>
  </si>
  <si>
    <t>Acceptability of the treadmill six-minute walk test in Pacific peoples</t>
  </si>
  <si>
    <t>https://hrc.govt.nz/resources/research-repository/acceptability-treadmill-six-minute-walk-test-pacific-peoples</t>
  </si>
  <si>
    <t>Miss Louise Jansen</t>
  </si>
  <si>
    <t>Banishing tumour hypoxia to render cancer immunotherapy curative</t>
  </si>
  <si>
    <t>https://hrc.govt.nz/resources/research-repository/banishing-tumour-hypoxia-render-cancer-immunotherapy-curative</t>
  </si>
  <si>
    <t>Hinemoana: Our Ocean Narratives</t>
  </si>
  <si>
    <t>https://hrc.govt.nz/resources/research-repository/hinemoana-our-ocean-narratives</t>
  </si>
  <si>
    <t>Evaluating a sustainable model of peer mentoring in traumatic brain injury</t>
  </si>
  <si>
    <t>https://hrc.govt.nz/resources/research-repository/evaluating-sustainable-model-peer-mentoring-traumatic-brain-injury</t>
  </si>
  <si>
    <t>Reducing oxaliplatin toxicity: a randomised dose-finding proof-of-concept trial</t>
  </si>
  <si>
    <t>https://hrc.govt.nz/resources/research-repository/reducing-oxaliplatin-toxicity-randomised-dose-finding-proof-concept</t>
  </si>
  <si>
    <t>Persistent poverty in Pasifika families</t>
  </si>
  <si>
    <t>https://hrc.govt.nz/resources/research-repository/persistent-poverty-pasifika-families</t>
  </si>
  <si>
    <t>Miss Kotalo Leau</t>
  </si>
  <si>
    <t>The role of Pacific fathers in a contemporary setting</t>
  </si>
  <si>
    <t>https://hrc.govt.nz/resources/research-repository/role-pacific-fathers-contemporary-setting</t>
  </si>
  <si>
    <t>Miss Jadan Hekau</t>
  </si>
  <si>
    <t>https://hrc.govt.nz/resources/research-repository/evidence-pain-assessment-tools-sensitive-maori-systematic-review</t>
  </si>
  <si>
    <t>Mr Tobias Hoeta</t>
  </si>
  <si>
    <t>CHOCS and TOFU Projects: Ophthalmic Changes in Diabetes</t>
  </si>
  <si>
    <t>https://hrc.govt.nz/resources/research-repository/chocs-and-tofu-projects-ophthalmic-changes-diabetes</t>
  </si>
  <si>
    <t>Dr James Slater</t>
  </si>
  <si>
    <t>Tongan children's physical activity - native vs. New Zealand migrant</t>
  </si>
  <si>
    <t>https://hrc.govt.nz/resources/research-repository/tongan-childrens-physical-activity-native-vs-new-zealand-migrant</t>
  </si>
  <si>
    <t>Ms Sophia Dean</t>
  </si>
  <si>
    <t>https://hrc.govt.nz/resources/research-repository/predictors-and-impact-driving-cessation-older-adults-and</t>
  </si>
  <si>
    <t>Hearing health in Samoan and Tokelauan populations</t>
  </si>
  <si>
    <t>https://hrc.govt.nz/resources/research-repository/hearing-health-samoan-and-tokelauan-populations</t>
  </si>
  <si>
    <t>Miss Latasi Koro</t>
  </si>
  <si>
    <t>Identifying the first signs of dementia in humans</t>
  </si>
  <si>
    <t>https://hrc.govt.nz/resources/research-repository/identifying-first-signs-dementia-humans</t>
  </si>
  <si>
    <t>Professor Maurice Curtis</t>
  </si>
  <si>
    <t>Improving CVD risk prediction in primary care: novel arterial waveform method</t>
  </si>
  <si>
    <t>https://hrc.govt.nz/resources/research-repository/improving-cvd-risk-prediction-primary-care-novel-arterial-waveform</t>
  </si>
  <si>
    <t>Nanoscale fibrosis and loss of contractility in the failing human heart</t>
  </si>
  <si>
    <t>https://hrc.govt.nz/resources/research-repository/nanoscale-fibrosis-and-loss-contractility-failing-human-heart</t>
  </si>
  <si>
    <t>Dr David Crossman</t>
  </si>
  <si>
    <t>Nutrition and brain development in moderate and late preterm babies</t>
  </si>
  <si>
    <t>https://hrc.govt.nz/resources/research-repository/nutrition-and-brain-development-moderate-and-late-preterm-babies</t>
  </si>
  <si>
    <t>Placental extracellular vesicles, controllers of the maternal vasculature</t>
  </si>
  <si>
    <t>https://hrc.govt.nz/resources/research-repository/placental-extracellular-vesicles-controllers-maternal-vasculature</t>
  </si>
  <si>
    <t>Staying UpRight in residential care</t>
  </si>
  <si>
    <t>https://hrc.govt.nz/resources/research-repository/staying-upright-residential-care</t>
  </si>
  <si>
    <t>Social impacts of heavy kava use</t>
  </si>
  <si>
    <t>https://hrc.govt.nz/resources/research-repository/social-impacts-heavy-kava-use</t>
  </si>
  <si>
    <t>The primary care management and impact of osteoarthritis: learning from big data</t>
  </si>
  <si>
    <t>https://hrc.govt.nz/resources/research-repository/primary-care-management-and-impact-osteoarthritis-learning-big-data</t>
  </si>
  <si>
    <t>Dr Yana Pryymachenko</t>
  </si>
  <si>
    <t>Evaluating the impact of prehospital care on mortality following major trauma</t>
  </si>
  <si>
    <t>https://hrc.govt.nz/resources/research-repository/evaluating-impact-prehospital-care-mortality-following-major-trauma</t>
  </si>
  <si>
    <t>Co-designing a community-based intervention programme for prediabetes</t>
  </si>
  <si>
    <t>https://hrc.govt.nz/resources/research-repository/co-designing-community-based-intervention-programme-prediabetes</t>
  </si>
  <si>
    <t>Miss Veisinia Pulu</t>
  </si>
  <si>
    <t>Revealing the realities of racism for rangatahi in Aotearoa - R4Aotearoa</t>
  </si>
  <si>
    <t>https://hrc.govt.nz/resources/research-repository/revealing-realities-racism-rangatahi-aotearoa-r4aotearoa</t>
  </si>
  <si>
    <t>Dr Sarah-Jane Paine</t>
  </si>
  <si>
    <t>Integrating survey and intervention research for youth health gains</t>
  </si>
  <si>
    <t>https://hrc.govt.nz/resources/research-repository/integrating-survey-and-intervention-research-youth-health-gains</t>
  </si>
  <si>
    <t>Dr Theresa Fleming</t>
  </si>
  <si>
    <t>https://hrc.govt.nz/resources/research-repository/te-whakahaumaru-taiao-safe-environments-maori-medical-practitioners</t>
  </si>
  <si>
    <t>How safe are our emergency departments? A national prospective cohort study</t>
  </si>
  <si>
    <t>https://hrc.govt.nz/resources/research-repository/how-safe-are-our-emergency-departments-national-prospective-cohort</t>
  </si>
  <si>
    <t>Te Hao Nui</t>
  </si>
  <si>
    <t>https://hrc.govt.nz/resources/research-repository/te-hao-nui</t>
  </si>
  <si>
    <t>McDonald Sporle</t>
  </si>
  <si>
    <t>Whakapiki wairua: Study of a Maori mindfulness intervention in a Wharekura</t>
  </si>
  <si>
    <t>https://hrc.govt.nz/resources/research-repository/whakapiki-wairua-study-maori-mindfulness-intervention-wharekura</t>
  </si>
  <si>
    <t>Dietary sodium reduction to improve heart failure outcomes: the SODIUM-HF study</t>
  </si>
  <si>
    <t>https://hrc.govt.nz/resources/research-repository/dietary-sodium-reduction-improve-heart-failure-outcomes-sodium-hf</t>
  </si>
  <si>
    <t>Molecular characterisation of dendritic cells during immune responses</t>
  </si>
  <si>
    <t>https://hrc.govt.nz/resources/research-repository/molecular-characterisation-dendritic-cells-during-immune-responses</t>
  </si>
  <si>
    <t>Rugby Fans in Training: A Randomised controlled trial</t>
  </si>
  <si>
    <t>https://hrc.govt.nz/resources/research-repository/rugby-fans-training-randomised-controlled-trial</t>
  </si>
  <si>
    <t>Literature review for Pae Herenga: An investigation of Maori whanau end of life cultural care customs study</t>
  </si>
  <si>
    <t>https://hrc.govt.nz/resources/research-repository/literature-review-pae-herenga-investigation-maori-whanau-end-life</t>
  </si>
  <si>
    <t>Miss Frances Toohey</t>
  </si>
  <si>
    <t>Repurposing the anthelmentic niclosamide to combat Gram negative superbugs</t>
  </si>
  <si>
    <t>https://hrc.govt.nz/resources/research-repository/repurposing-anthelmentic-niclosamide-combat-gram-negative-superbugs</t>
  </si>
  <si>
    <t>The effect of discrimination on health outcomes for Pacific people</t>
  </si>
  <si>
    <t>https://hrc.govt.nz/resources/research-repository/effect-discrimination-health-outcomes-pacific-people</t>
  </si>
  <si>
    <t>Rheumatic Fever</t>
  </si>
  <si>
    <t>https://hrc.govt.nz/resources/research-repository/rheumatic-fever</t>
  </si>
  <si>
    <t>Quantifying the disease burden of alcohol's harm to others</t>
  </si>
  <si>
    <t>https://hrc.govt.nz/resources/research-repository/quantifying-disease-burden-alcohols-harm-others</t>
  </si>
  <si>
    <t>Deliberate self-harm among Pacific</t>
  </si>
  <si>
    <t>https://hrc.govt.nz/resources/research-repository/deliberate-self-harm-among-pacific</t>
  </si>
  <si>
    <t>Maximising Maori participation for measuring unmet need in secondary healthcare</t>
  </si>
  <si>
    <t>https://hrc.govt.nz/resources/research-repository/maximising-maori-participation-measuring-unmet-need-secondary</t>
  </si>
  <si>
    <t>Pasifika Medicinal Plants: Elucidating the Science Behind the Tradition</t>
  </si>
  <si>
    <t>https://hrc.govt.nz/resources/research-repository/pasifika-medicinal-plants-elucidating-science-behind-tradition</t>
  </si>
  <si>
    <t>Dr Victoria Woolner</t>
  </si>
  <si>
    <t>Developing a collaboration between rongoa Maori and western medicine</t>
  </si>
  <si>
    <t>https://hrc.govt.nz/resources/research-repository/developing-collaboration-between-rongoa-maori-and-western-medicine</t>
  </si>
  <si>
    <t>Professor Jonathan Koea</t>
  </si>
  <si>
    <t>The health literacy of Samoan mothers and managing their childrenâ€™s health</t>
  </si>
  <si>
    <t>https://hrc.govt.nz/resources/research-repository/health-literacy-samoan-mothers-and-managing-their-childrens-health</t>
  </si>
  <si>
    <t>Miss Fofoa Pio</t>
  </si>
  <si>
    <t>Privilege and health inequity, the role for Matauranga Maori</t>
  </si>
  <si>
    <t>https://hrc.govt.nz/resources/research-repository/privilege-and-health-inequity-role-matauranga-maori</t>
  </si>
  <si>
    <t>Dr Belinda Borell</t>
  </si>
  <si>
    <t>Maori mental health</t>
  </si>
  <si>
    <t>https://hrc.govt.nz/resources/research-repository/maori-mental-health</t>
  </si>
  <si>
    <t>Shania Dudson-Cooney</t>
  </si>
  <si>
    <t>Maori mental health in New Zealand prisons</t>
  </si>
  <si>
    <t>https://hrc.govt.nz/resources/research-repository/maori-mental-health-new-zealand-prisons</t>
  </si>
  <si>
    <t>Dr Armon Tamatea</t>
  </si>
  <si>
    <t>Improving Papakainga: Linking Health, Homes and Toiora</t>
  </si>
  <si>
    <t>https://hrc.govt.nz/resources/research-repository/improving-papakainga-linking-health-homes-and-toiora</t>
  </si>
  <si>
    <t>Foetal alcohol spectrum disorder (FASD) and the media: an analysis of health promotion messages</t>
  </si>
  <si>
    <t>https://hrc.govt.nz/resources/research-repository/foetal-alcohol-spectrum-disorder-fasd-and-media-analysis-health</t>
  </si>
  <si>
    <t>Mrs Emma Espiner</t>
  </si>
  <si>
    <t>Caring for our wisdom bearers: Pacific Matua (Elder) care</t>
  </si>
  <si>
    <t>https://hrc.govt.nz/resources/research-repository/caring-our-wisdom-bearers-pacific-matua-elder-care</t>
  </si>
  <si>
    <t>Omega-3 for improvement of cardiometabolic outcomes following preterm birth</t>
  </si>
  <si>
    <t>https://hrc.govt.nz/resources/research-repository/omega-3-improvement-cardiometabolic-outcomes-following-preterm-birth</t>
  </si>
  <si>
    <t>Dr Rebecca Dyson</t>
  </si>
  <si>
    <t>Circulating RNA as diagnostic and prognostic biomarkers in colorectal cancer</t>
  </si>
  <si>
    <t>https://hrc.govt.nz/resources/research-repository/circulating-rna-diagnostic-and-prognostic-biomarkers-colorectal</t>
  </si>
  <si>
    <t>Dr Kirsty Danielson</t>
  </si>
  <si>
    <t>Exploring immunisation inequities among refugee children in New Zealand</t>
  </si>
  <si>
    <t>https://hrc.govt.nz/resources/research-repository/exploring-immunisation-inequities-among-refugee-children-new-zealand</t>
  </si>
  <si>
    <t>Dr Nadia Charania</t>
  </si>
  <si>
    <t>https://hrc.govt.nz/resources/research-repository/improving-quantity-and-quality-life-maori-cancer</t>
  </si>
  <si>
    <t>Is a dementia prevalence study feasible in NZ?</t>
  </si>
  <si>
    <t>https://hrc.govt.nz/resources/research-repository/dementia-prevalence-study-feasible-nz</t>
  </si>
  <si>
    <t>Associate Professor Sarah Cullum</t>
  </si>
  <si>
    <t>STRIDE - Steroids To Reduce the Impact on DElirium study</t>
  </si>
  <si>
    <t>https://hrc.govt.nz/resources/research-repository/stride-steroids-reduce-impact-delirium-study</t>
  </si>
  <si>
    <t>Dr Michal Kluger</t>
  </si>
  <si>
    <t>Ms Monica Skarin</t>
  </si>
  <si>
    <t>Anti-depressants for osteoarthritis pain: Can we predict treatment efficacy?</t>
  </si>
  <si>
    <t>https://hrc.govt.nz/resources/research-repository/anti-depressants-osteoarthritis-pain-can-we-predict-treatment</t>
  </si>
  <si>
    <t>Dr David Rice</t>
  </si>
  <si>
    <t>Automated over-ground gait rehabilitation in acute stroke: A Feasibility Study</t>
  </si>
  <si>
    <t>https://hrc.govt.nz/resources/research-repository/automated-over-ground-gait-rehabilitation-acute-stroke-feasibility</t>
  </si>
  <si>
    <t>Associate Professor Andrew McDaid</t>
  </si>
  <si>
    <t>People with dementia and robots for independence</t>
  </si>
  <si>
    <t>https://hrc.govt.nz/resources/research-repository/people-dementia-and-robots-independence</t>
  </si>
  <si>
    <t>https://hrc.govt.nz/resources/research-repository/towards-elimination-tuberculosis-maori-through-preventive-treatment</t>
  </si>
  <si>
    <t>Professor Philip Hill</t>
  </si>
  <si>
    <t>Caffeine prophylaxis to improve neurodevelopment in babies born late preterm</t>
  </si>
  <si>
    <t>https://hrc.govt.nz/resources/research-repository/caffeine-prophylaxis-improve-neurodevelopment-babies-born-late</t>
  </si>
  <si>
    <t>Associate Professor Jane Alsweiler</t>
  </si>
  <si>
    <t>The role of sleep in healthy ageing and living well with dementia</t>
  </si>
  <si>
    <t>https://hrc.govt.nz/resources/research-repository/role-sleep-healthy-ageing-and-living-well-dementia</t>
  </si>
  <si>
    <t>Dr Rosemary Gibson</t>
  </si>
  <si>
    <t>Feasibility study of vitamin C therapy in community acquired pneumonia</t>
  </si>
  <si>
    <t>https://hrc.govt.nz/resources/research-repository/feasibility-study-vitamin-c-therapy-community-acquired-pneumonia</t>
  </si>
  <si>
    <t>Dr Amy Scott-Thomas</t>
  </si>
  <si>
    <t>Can inflammation and aging modify the human epigenome?</t>
  </si>
  <si>
    <t>https://hrc.govt.nz/resources/research-repository/can-inflammation-and-aging-modify-human-epigenome</t>
  </si>
  <si>
    <t>Dr Aaron Stevens</t>
  </si>
  <si>
    <t>Lung cancer screening with scent-detection dogs</t>
  </si>
  <si>
    <t>https://hrc.govt.nz/resources/research-repository/lung-cancer-screening-scent-detection-dogs</t>
  </si>
  <si>
    <t>Dr Timothy Edwards</t>
  </si>
  <si>
    <t>Optimisation of pre-operative cardiovascular fitness: The heat vs. HIIT study</t>
  </si>
  <si>
    <t>https://hrc.govt.nz/resources/research-repository/optimisation-pre-operative-cardiovascular-fitness-heat-vs-hiit-study</t>
  </si>
  <si>
    <t>Dr Kate Thomas</t>
  </si>
  <si>
    <t>Role of myoregulin in cardiovascular disease</t>
  </si>
  <si>
    <t>https://hrc.govt.nz/resources/research-repository/role-myoregulin-cardiovascular-disease</t>
  </si>
  <si>
    <t>Dr Sarah Appleby</t>
  </si>
  <si>
    <t>CRC Predict study - association of molecular subtypes and microbiome in colorectal cancer (CRC)</t>
  </si>
  <si>
    <t>https://hrc.govt.nz/resources/research-repository/crc-predict-study-association-molecular-subtypes-and-microbiome</t>
  </si>
  <si>
    <t>Dr Rachel Purcell</t>
  </si>
  <si>
    <t>Working on wellbeing with young people</t>
  </si>
  <si>
    <t>https://hrc.govt.nz/resources/research-repository/working-wellbeing-young-people</t>
  </si>
  <si>
    <t>Dr Octavia Calder Dawe</t>
  </si>
  <si>
    <t>Massey University/Research Trust of Victoria University of Wellington</t>
  </si>
  <si>
    <t>https://hrc.govt.nz/resources/research-repository/bridging-rongoa-maori-healing-and-medical-health-treatment</t>
  </si>
  <si>
    <t>Social rhythms therapy for bipolar disorder in routine clinical practice</t>
  </si>
  <si>
    <t>https://hrc.govt.nz/resources/research-repository/social-rhythms-therapy-bipolar-disorder-routine-clinical-practice</t>
  </si>
  <si>
    <t>Prophylactic InCisional antibiotics in skin surgery (PICASSo trial) feasibility</t>
  </si>
  <si>
    <t>https://hrc.govt.nz/resources/research-repository/prophylactic-incisional-antibiotics-skin-surgery-picasso-trial</t>
  </si>
  <si>
    <t>Dr Jon Mathy</t>
  </si>
  <si>
    <t>Rangahau Ara Oranga</t>
  </si>
  <si>
    <t>https://hrc.govt.nz/resources/research-repository/rangahau-ara-oranga</t>
  </si>
  <si>
    <t>Enhancing primary health care services to improve health in Aotearoa/New Zealand</t>
  </si>
  <si>
    <t>https://hrc.govt.nz/resources/research-repository/enhancing-primary-health-care-services-improve-health-aotearoanew</t>
  </si>
  <si>
    <t>Dr Clive Aspin</t>
  </si>
  <si>
    <t>Mrs Nora Parore</t>
  </si>
  <si>
    <t>Dr Mona Jeffreys</t>
  </si>
  <si>
    <t>Untangling PCOS: Understanding androgen excess and the female brain</t>
  </si>
  <si>
    <t>https://hrc.govt.nz/resources/research-repository/untangling-pcos-understanding-androgen-excess-and-female-brain</t>
  </si>
  <si>
    <t>Dietary interventions: evidence and translation (DIET) programme</t>
  </si>
  <si>
    <t>https://hrc.govt.nz/resources/research-repository/dietary-interventions-evidence-and-translation-diet-programme</t>
  </si>
  <si>
    <t>Translational advances in gastrointestinal (GI) surgical recovery and motility disorders</t>
  </si>
  <si>
    <t>https://hrc.govt.nz/resources/research-repository/translational-advances-gastrointestinal-gi-surgical-recovery-and</t>
  </si>
  <si>
    <t>Understanding genetic risk factors for metabolic disease in Maori and Pacific</t>
  </si>
  <si>
    <t>https://hrc.govt.nz/resources/research-repository/understanding-genetic-risk-factors-metabolic-disease-maori-and</t>
  </si>
  <si>
    <t>Ocular laser bio-meter, fast and cheap early diagnosis of vision impairment</t>
  </si>
  <si>
    <t>https://hrc.govt.nz/resources/research-repository/ocular-laser-bio-meter-fast-and-cheap-early-diagnosis-vision</t>
  </si>
  <si>
    <t>A unique cellular mechanism for diabetic heart disease?</t>
  </si>
  <si>
    <t>https://hrc.govt.nz/resources/research-repository/unique-cellular-mechanism-diabetic-heart-disease</t>
  </si>
  <si>
    <t>Dr Chris Baldi</t>
  </si>
  <si>
    <t>Developing and validating a novel site for mobile and unobtrusive electro-encephalograms (EEG) recording</t>
  </si>
  <si>
    <t>https://hrc.govt.nz/resources/research-repository/developing-and-validating-novel-site-mobile-and-unobtrusive-electro</t>
  </si>
  <si>
    <t>Pinpointing prostate cancer: a paradigm shift in diagnosis</t>
  </si>
  <si>
    <t>https://hrc.govt.nz/resources/research-repository/pinpointing-prostate-cancer-paradigm-shift-diagnosis</t>
  </si>
  <si>
    <t>A universal scaffold for multivalent vaccine development</t>
  </si>
  <si>
    <t>https://hrc.govt.nz/resources/research-repository/universal-scaffold-multivalent-vaccine-development</t>
  </si>
  <si>
    <t>Dr Paul Young</t>
  </si>
  <si>
    <t>'â€˜This is not an Intervention, Itâ€™s a Movement!â€™: reducing screen time in teens</t>
  </si>
  <si>
    <t>https://hrc.govt.nz/resources/research-repository/not-intervention-its-movement-reducing-screen-time-teens</t>
  </si>
  <si>
    <t>Using smallpox proteins to treat human inflammation</t>
  </si>
  <si>
    <t>https://hrc.govt.nz/resources/research-repository/using-smallpox-proteins-treat-human-inflammation</t>
  </si>
  <si>
    <t>Professor Kurt Krause</t>
  </si>
  <si>
    <t>Is there a â€˜fourth axisâ€™ of vesicular communication?</t>
  </si>
  <si>
    <t>https://hrc.govt.nz/resources/research-repository/there-fourth-axis-vesicular-communication</t>
  </si>
  <si>
    <t>Towards personalised digital health services for preventable health conditions</t>
  </si>
  <si>
    <t>https://hrc.govt.nz/resources/research-repository/towards-personalised-digital-health-services-preventable-health</t>
  </si>
  <si>
    <t>Dr Melanie Tomintz</t>
  </si>
  <si>
    <t>EngageBOT: exploring chatbots for supporting patient engagement</t>
  </si>
  <si>
    <t>https://hrc.govt.nz/resources/research-repository/engagebot-exploring-chatbots-supporting-patient-engagement</t>
  </si>
  <si>
    <t>Targeting breast cancer metastasis with heparan sulfate mimetics</t>
  </si>
  <si>
    <t>https://hrc.govt.nz/resources/research-repository/targeting-breast-cancer-metastasis-heparan-sulfate-mimetics</t>
  </si>
  <si>
    <t>Professor John Miller</t>
  </si>
  <si>
    <t>Targeting HIF-1 in triple negative breast cancer using glutaminase inhibitors</t>
  </si>
  <si>
    <t>https://hrc.govt.nz/resources/research-repository/targeting-hif-1-triple-negative-breast-cancer-using-glutaminase</t>
  </si>
  <si>
    <t>Dr Dean Singleton</t>
  </si>
  <si>
    <t>Investigating Fn14 as a driver of breast cancer metastasis</t>
  </si>
  <si>
    <t>https://hrc.govt.nz/resources/research-repository/investigating-fn14-driver-breast-cancer-metastasis</t>
  </si>
  <si>
    <t>Dr Heather Cunliffe</t>
  </si>
  <si>
    <t>Preventing breast cancer metastasis with conjugate vaccines targeting human HER2</t>
  </si>
  <si>
    <t>https://hrc.govt.nz/resources/research-repository/preventing-breast-cancer-metastasis-conjugate-vaccines-targeting</t>
  </si>
  <si>
    <t>Spatial variability in breast cancer incidence, care and outcomes</t>
  </si>
  <si>
    <t>https://hrc.govt.nz/resources/research-repository/spatial-variability-breast-cancer-incidence-care-and-outcomes</t>
  </si>
  <si>
    <t>Dr Sandar Tin Tin</t>
  </si>
  <si>
    <t>Analysis of DCIS data in the National Breast Cancer Register</t>
  </si>
  <si>
    <t>https://hrc.govt.nz/resources/research-repository/analysis-dcis-data-national-breast-cancer-register</t>
  </si>
  <si>
    <t>Gaps in the provision of radiotherapy for early breast cancer</t>
  </si>
  <si>
    <t>https://hrc.govt.nz/resources/research-repository/gaps-provision-radiotherapy-early-breast-cancer</t>
  </si>
  <si>
    <t>Dr Karen Bartholomew</t>
  </si>
  <si>
    <t>Dr Mazin Ghafel</t>
  </si>
  <si>
    <t>Pertussis immunisation in pregnancy - infant outcomes</t>
  </si>
  <si>
    <t>https://hrc.govt.nz/resources/research-repository/pertussis-immunisation-pregnancy-infant-outcomes</t>
  </si>
  <si>
    <t>Medicines Research Project</t>
  </si>
  <si>
    <t>A decision aid to incorporate patient preferences into biologic therapies</t>
  </si>
  <si>
    <t>https://hrc.govt.nz/resources/research-repository/decision-aid-incorporate-patient-preferences-biologic-therapies</t>
  </si>
  <si>
    <t>Professor Carlo Marra</t>
  </si>
  <si>
    <t>Evidence to guide investment in a model of primary care for all</t>
  </si>
  <si>
    <t>https://hrc.govt.nz/resources/research-repository/evidence-guide-investment-model-primary-care-all</t>
  </si>
  <si>
    <t>Professor Dr Nicolette Sheridan</t>
  </si>
  <si>
    <t>Primary Care Models of Care Project</t>
  </si>
  <si>
    <t>Dr Nelson Aguirre-Duarte</t>
  </si>
  <si>
    <t>Dr Gail Perera</t>
  </si>
  <si>
    <t>https://hrc.govt.nz/resources/research-repository/whaia-te-manaaki-manaakitanga-and-hauora-te-atiawa-ki-whakarongotai</t>
  </si>
  <si>
    <t>Koeke a ko ake nei towards intergenerational positive aging for Ngati Pikiao</t>
  </si>
  <si>
    <t>https://hrc.govt.nz/resources/research-repository/koeke-ko-ake-nei-towards-intergenerational-positive-aging-ngati</t>
  </si>
  <si>
    <t>Ms Waitiahoaho Emery</t>
  </si>
  <si>
    <t>Ngati Pikiao Iwi Trust</t>
  </si>
  <si>
    <t>Taurite Tu- Development of falls prevention exercise programme for Maori</t>
  </si>
  <si>
    <t>https://hrc.govt.nz/resources/research-repository/taurite-tu-development-falls-prevention-exercise-programme-maori-0</t>
  </si>
  <si>
    <t>Support for gaining employment for people with a long-term condition</t>
  </si>
  <si>
    <t>https://hrc.govt.nz/resources/research-repository/support-gaining-employment-people-long-term-condition</t>
  </si>
  <si>
    <t>Achieving Employment Outcomes Project</t>
  </si>
  <si>
    <t>Development of cross-agency collaboration to improve employment outcomes</t>
  </si>
  <si>
    <t>https://hrc.govt.nz/resources/research-repository/development-cross-agency-collaboration-improve-employment-outcomes</t>
  </si>
  <si>
    <t>Dr Helen Lockett</t>
  </si>
  <si>
    <t>Te Pou</t>
  </si>
  <si>
    <t>Randomised trial of an intervention to increase tuberculosis notifications</t>
  </si>
  <si>
    <t>https://hrc.govt.nz/resources/research-repository/randomised-trial-intervention-increase-tuberculosis-notifications</t>
  </si>
  <si>
    <t>https://hrc.govt.nz/resources/research-repository/independent-research-organisation-funding-3</t>
  </si>
  <si>
    <t>https://hrc.govt.nz/resources/research-repository/independent-research-organisation-funding-4</t>
  </si>
  <si>
    <t>https://hrc.govt.nz/resources/research-repository/independent-research-organisation-funding-5</t>
  </si>
  <si>
    <t>https://hrc.govt.nz/resources/research-repository/independent-research-organisation-funding-6</t>
  </si>
  <si>
    <t>Improving road safety and health: Understanding kavaâ€™s impact on driver fitness</t>
  </si>
  <si>
    <t>https://hrc.govt.nz/resources/research-repository/improving-road-safety-and-health-understanding-kavas-impact-driver</t>
  </si>
  <si>
    <t>Effects of antipyretics on respiratory disease and eczema in infancy</t>
  </si>
  <si>
    <t>https://hrc.govt.nz/resources/research-repository/effects-antipyretics-respiratory-disease-and-eczema-infancy</t>
  </si>
  <si>
    <t>Dr Eunicia Tan</t>
  </si>
  <si>
    <t>Improving pain after haemorrhoidectomy</t>
  </si>
  <si>
    <t>https://hrc.govt.nz/resources/research-repository/improving-pain-after-haemorrhoidectomy</t>
  </si>
  <si>
    <t>Dr Weisi Xia</t>
  </si>
  <si>
    <t>Delivering neurotrophic growth factors to stimulate and orient axonal outgrowth</t>
  </si>
  <si>
    <t>https://hrc.govt.nz/resources/research-repository/delivering-neurotrophic-growth-factors-stimulate-and-orient-axonal</t>
  </si>
  <si>
    <t>Associate Professor Darren Svirskis</t>
  </si>
  <si>
    <t>Prevalence of chronic kidney disease in Samoan residents in New Zealand and Samoa</t>
  </si>
  <si>
    <t>https://hrc.govt.nz/resources/research-repository/prevalence-chronic-kidney-disease-samoan-residents-new-zealand-and</t>
  </si>
  <si>
    <t>Dr Malama Tafunai</t>
  </si>
  <si>
    <t>Patient reported outcomes after cardiac surgery: advanced cardiac imaging study.</t>
  </si>
  <si>
    <t>https://hrc.govt.nz/resources/research-repository/patient-reported-outcomes-after-cardiac-surgery-advanced-cardiac</t>
  </si>
  <si>
    <t>Dr Mohammed Moharram</t>
  </si>
  <si>
    <t>https://hrc.govt.nz/resources/research-repository/te-maramataka-improving-oranga-through-environmental-matauranga</t>
  </si>
  <si>
    <t>Maori experience of using continuous positive airway pressure (CPAP) treatment for obstructive sleep apnoea (OSA)</t>
  </si>
  <si>
    <t>https://hrc.govt.nz/resources/research-repository/maori-experience-using-continuous-positive-airway-pressure-cpap</t>
  </si>
  <si>
    <t>Mrs Nicola Canter-Burgoyne</t>
  </si>
  <si>
    <t>https://hrc.govt.nz/resources/research-repository/racism-and-maori-health-translating-research-knowledge-policy-action</t>
  </si>
  <si>
    <t>Ms Natalie Talamaivao</t>
  </si>
  <si>
    <t>Targeted early activity and mobilisation in the ICU (the TEAM study)</t>
  </si>
  <si>
    <t>https://hrc.govt.nz/resources/research-repository/targeted-early-activity-and-mobilisation-icu-team-study</t>
  </si>
  <si>
    <t>Enabling self-care through personalised mHealth</t>
  </si>
  <si>
    <t>https://hrc.govt.nz/resources/research-repository/enabling-self-care-through-personalised-mhealth</t>
  </si>
  <si>
    <t>Dr Rosie Dobson</t>
  </si>
  <si>
    <t>Precision Driven Health Postdoctoral Fellowship</t>
  </si>
  <si>
    <t>The applicability of circulating tumour DNA (ctDNA) as a diagnostic tool for early cancer detection</t>
  </si>
  <si>
    <t>https://hrc.govt.nz/resources/research-repository/applicability-circulating-tumour-dna-ctdna-diagnostic-tool-early</t>
  </si>
  <si>
    <t>Do hippocampus, insula and amygdala contribute to an anxiety syndrome biomarker?</t>
  </si>
  <si>
    <t>https://hrc.govt.nz/resources/research-repository/do-hippocampus-insula-and-amygdala-contribute-anxiety-syndrome</t>
  </si>
  <si>
    <t>Dr Calvin Young</t>
  </si>
  <si>
    <t>Physical activity, sedentary behaviours and breast cancer risk</t>
  </si>
  <si>
    <t>https://hrc.govt.nz/resources/research-repository/physical-activity-sedentary-behaviours-and-breast-cancer-risk</t>
  </si>
  <si>
    <t>University of Oxford</t>
  </si>
  <si>
    <t>Caffeine for the prevention of intermittent hypoxaemia in late preterm neonates</t>
  </si>
  <si>
    <t>https://hrc.govt.nz/resources/research-repository/caffeine-prevention-intermittent-hypoxaemia-late-preterm-neonates</t>
  </si>
  <si>
    <t>Mrs Elizabeth Oliphant</t>
  </si>
  <si>
    <t>A novel biomarker for preclinical drug development in schizophrenia</t>
  </si>
  <si>
    <t>https://hrc.govt.nz/resources/research-repository/novel-biomarker-preclinical-drug-development-schizophrenia</t>
  </si>
  <si>
    <t>Professor David Bilkey</t>
  </si>
  <si>
    <t>The neurobiology of maternal care; understanding the critical role of prolactin</t>
  </si>
  <si>
    <t>https://hrc.govt.nz/resources/research-repository/neurobiology-maternal-care-understanding-critical-role-prolactin</t>
  </si>
  <si>
    <t>Dr Rosemary Brown</t>
  </si>
  <si>
    <t>Exercise or hypochlorous acid for venous leg ulcer healing: Factorial4VLU trial</t>
  </si>
  <si>
    <t>https://hrc.govt.nz/resources/research-repository/exercise-or-hypochlorous-acid-venous-leg-ulcer-healing-factorial4vlu</t>
  </si>
  <si>
    <t>https://hrc.govt.nz/resources/research-repository/optimal-medication-therapy-indigenous-populations-and-specifically</t>
  </si>
  <si>
    <t>Refining prognostic accuracy in colorectal cancer patients</t>
  </si>
  <si>
    <t>https://hrc.govt.nz/resources/research-repository/refining-prognostic-accuracy-colorectal-cancer-patients</t>
  </si>
  <si>
    <t>Dr Janet Rhodes</t>
  </si>
  <si>
    <t>Enhancing long-term recovery in mood disorders</t>
  </si>
  <si>
    <t>https://hrc.govt.nz/resources/research-repository/enhancing-long-term-recovery-mood-disorders</t>
  </si>
  <si>
    <t>Dr Katie Douglas</t>
  </si>
  <si>
    <t>https://hrc.govt.nz/resources/research-repository/tangaroa-ara-rau-maori-water-safety-programme-whanau</t>
  </si>
  <si>
    <t>Associate Professor Anne-Marie Jackson</t>
  </si>
  <si>
    <t>Development of trials with novel designs</t>
  </si>
  <si>
    <t>https://hrc.govt.nz/resources/research-repository/development-trials-novel-designs</t>
  </si>
  <si>
    <t>Climate change, extreme rainfall events and enteric disease outbreaks</t>
  </si>
  <si>
    <t>https://hrc.govt.nz/resources/research-repository/climate-change-extreme-rainfall-events-and-enteric-disease-outbreaks</t>
  </si>
  <si>
    <t>Professor Simon Hales</t>
  </si>
  <si>
    <t>Alcoholâ€™s harm to others: impacts on children of problem/heavy drinkers</t>
  </si>
  <si>
    <t>https://hrc.govt.nz/resources/research-repository/alcohols-harm-others-impacts-children-problemheavy-drinkers</t>
  </si>
  <si>
    <t>Advancing opportunities for big dietary data in New Zealand</t>
  </si>
  <si>
    <t>https://hrc.govt.nz/resources/research-repository/advancing-opportunities-big-dietary-data-new-zealand</t>
  </si>
  <si>
    <t>Measuring visual field loss in glaucoma using involuntary eye movements</t>
  </si>
  <si>
    <t>https://hrc.govt.nz/resources/research-repository/measuring-visual-field-loss-glaucoma-using-involuntary-eye-movements</t>
  </si>
  <si>
    <t>Professor Steven Dakin</t>
  </si>
  <si>
    <t>https://hrc.govt.nz/resources/research-repository/immunological-effects-gene-variants-unique-maori-and-pacific-peoples</t>
  </si>
  <si>
    <t>Mr Chris Puliuvea</t>
  </si>
  <si>
    <t>The use of whole genome sequencing (WGS) to describe the molecular epidemiology of tuberculosis (TB) in NZ</t>
  </si>
  <si>
    <t>https://hrc.govt.nz/resources/research-repository/use-whole-genome-sequencing-wgs-describe-molecular-epidemiology</t>
  </si>
  <si>
    <t>Dr Veronica Playle</t>
  </si>
  <si>
    <t>Long-term pan-sector outcomes for New Zealandâ€™s Neonatal Intensive Care Unit (NICU) graduates</t>
  </si>
  <si>
    <t>https://hrc.govt.nz/resources/research-repository/long-term-pan-sector-outcomes-new-zealands-neonatal-intensive-care</t>
  </si>
  <si>
    <t>Dr Benjamin McConchie</t>
  </si>
  <si>
    <t>Exploring Maori health-provider workers' perspectives of medication challenges</t>
  </si>
  <si>
    <t>https://hrc.govt.nz/resources/research-repository/exploring-maori-health-provider-workers-perspectives-medication</t>
  </si>
  <si>
    <t>Miss Kathryn Hippolite</t>
  </si>
  <si>
    <t>An environmental scan of Indigenous oral health providers</t>
  </si>
  <si>
    <t>https://hrc.govt.nz/resources/research-repository/environmental-scan-indigenous-oral-health-providers</t>
  </si>
  <si>
    <t>Ms Maia Tapsell</t>
  </si>
  <si>
    <t>Cultural competence and equity focussed activities in primary care</t>
  </si>
  <si>
    <t>https://hrc.govt.nz/resources/research-repository/cultural-competence-and-equity-focussed-activities-primary-care</t>
  </si>
  <si>
    <t>Dr Rawiri Keenan</t>
  </si>
  <si>
    <t>3D bioassembly of functional bone grafts: a Lego approach</t>
  </si>
  <si>
    <t>https://hrc.govt.nz/resources/research-repository/3d-bioassembly-functional-bone-grafts-lego-approach</t>
  </si>
  <si>
    <t>Development of chimeric antigen receptor (CAR) T-Cell therapy in New Zealand</t>
  </si>
  <si>
    <t>https://hrc.govt.nz/resources/research-repository/development-chimeric-antigen-receptor-car-t-cell-therapy-new-zealand</t>
  </si>
  <si>
    <t>Knowledge translation bronchiolitis study</t>
  </si>
  <si>
    <t>https://hrc.govt.nz/resources/research-repository/knowledge-translation-bronchiolitis-study</t>
  </si>
  <si>
    <t>Dr Libby Haskell</t>
  </si>
  <si>
    <t>Food and diabetes: the underlying factors that determine food practices of Tongan</t>
  </si>
  <si>
    <t>https://hrc.govt.nz/resources/research-repository/food-and-diabetes-underlying-factors-determine-food-practices-tongan</t>
  </si>
  <si>
    <t>Dr Soana Muimuiheata</t>
  </si>
  <si>
    <t>https://hrc.govt.nz/resources/research-repository/te-ao-marama-disability-perspectives-tangata-whaikaha-maori</t>
  </si>
  <si>
    <t>The impact of micro-environment composition on oocyte developmental competency</t>
  </si>
  <si>
    <t>https://hrc.govt.nz/resources/research-repository/impact-micro-environment-composition-oocyte-developmental-competency</t>
  </si>
  <si>
    <t>Miss Matire Ward</t>
  </si>
  <si>
    <t>Novel methods of infant feeding in New Zealand - cause for concern or optimism?</t>
  </si>
  <si>
    <t>https://hrc.govt.nz/resources/research-repository/novel-methods-infant-feeding-new-zealand-cause-concern-or-optimism</t>
  </si>
  <si>
    <t>Associate Professor Anne-Louise Heath</t>
  </si>
  <si>
    <t>Built environment and active transport to school: BEATS Natural Experiment</t>
  </si>
  <si>
    <t>https://hrc.govt.nz/resources/research-repository/built-environment-and-active-transport-school-beats-natural</t>
  </si>
  <si>
    <t>University of Otago/Auckland University of Technology</t>
  </si>
  <si>
    <t>Glycotoxicity in the diabetic heart - novel treatment targets</t>
  </si>
  <si>
    <t>https://hrc.govt.nz/resources/research-repository/glycotoxicity-diabetic-heart-novel-treatment-targets</t>
  </si>
  <si>
    <t>Staying at home: A Qualitative descriptive study on Pacific palliative care</t>
  </si>
  <si>
    <t>https://hrc.govt.nz/resources/research-repository/staying-home-qualitative-descriptive-study-pacific-palliative-care</t>
  </si>
  <si>
    <t>Mrs Amy Henry</t>
  </si>
  <si>
    <t>Deglutition (swallowing) in advanced age</t>
  </si>
  <si>
    <t>https://hrc.govt.nz/resources/research-repository/deglutition-swallowing-advanced-age</t>
  </si>
  <si>
    <t>Dr Marie Jardine</t>
  </si>
  <si>
    <t>Nga kaiwhakaako, whakapakari tinana me te hauora hinengaro</t>
  </si>
  <si>
    <t>https://hrc.govt.nz/resources/research-repository/nga-kaiwhakaako-whakapakari-tinana-me-te-hauora-hinengaro</t>
  </si>
  <si>
    <t>Ms Emerald Muriwai</t>
  </si>
  <si>
    <t>An mHealth approach: Reducing cardiovascular disease (CVD) risk among Pacific people living in NZ</t>
  </si>
  <si>
    <t>https://hrc.govt.nz/resources/research-repository/mhealth-approach-reducing-cardiovascular-disease-cvd-risk-among</t>
  </si>
  <si>
    <t>Manipulating rewards to treat maladaptive brain disorders: focus on tinnitus</t>
  </si>
  <si>
    <t>https://hrc.govt.nz/resources/research-repository/manipulating-rewards-treat-maladaptive-brain-disorders-focus-tinnitus</t>
  </si>
  <si>
    <t>Addressing clinical questions in gout using genetic data</t>
  </si>
  <si>
    <t>https://hrc.govt.nz/resources/research-repository/addressing-clinical-questions-gout-using-genetic-data</t>
  </si>
  <si>
    <t>Racial and ethnic bias among registered nurses</t>
  </si>
  <si>
    <t>https://hrc.govt.nz/resources/research-repository/racial-and-ethnic-bias-among-registered-nurses</t>
  </si>
  <si>
    <t>Doubling down on DNA-dependent protein kinase (DNA-PK): Radiosensitisers for head &amp; neck cancer</t>
  </si>
  <si>
    <t>https://hrc.govt.nz/resources/research-repository/doubling-down-dna-dependent-protein-kinase-dna-pk-radiosensitisers</t>
  </si>
  <si>
    <t>Transitions to gout research (TIGER) study</t>
  </si>
  <si>
    <t>https://hrc.govt.nz/resources/research-repository/transitions-gout-research-tiger-study</t>
  </si>
  <si>
    <t>ICare-FASTER Improving care by FAster risk-STratification in the EmeRgency dept.</t>
  </si>
  <si>
    <t>https://hrc.govt.nz/resources/research-repository/icare-faster-improving-care-faster-risk-stratification-emergency-dept</t>
  </si>
  <si>
    <t>Characterisation of synthetic cannabinoid signalling bias and toxicity</t>
  </si>
  <si>
    <t>https://hrc.govt.nz/resources/research-repository/characterisation-synthetic-cannabinoid-signalling-bias-and-toxicity</t>
  </si>
  <si>
    <t>Professor Michelle Glass</t>
  </si>
  <si>
    <t>Professor Rhonda Rosengren</t>
  </si>
  <si>
    <t>Dr David Finlay</t>
  </si>
  <si>
    <t>Professor Brian Thomas</t>
  </si>
  <si>
    <t>Tackling antimicrobial resistance</t>
  </si>
  <si>
    <t>https://hrc.govt.nz/resources/research-repository/tackling-antimicrobial-resistance</t>
  </si>
  <si>
    <t>Professor Emily Parker</t>
  </si>
  <si>
    <t>Dr Gerd Mittelstadt</t>
  </si>
  <si>
    <t>Sexting and NZ born Niuean adolescent females</t>
  </si>
  <si>
    <t>https://hrc.govt.nz/resources/research-repository/sexting-and-nz-born-niuean-adolescent-females</t>
  </si>
  <si>
    <t>Ka Ora - exploring the healing potential of birth</t>
  </si>
  <si>
    <t>https://hrc.govt.nz/resources/research-repository/ka-ora-exploring-healing-potential-birth</t>
  </si>
  <si>
    <t>New drugs for the post-antibiotic era by targeting glutamate racemase</t>
  </si>
  <si>
    <t>https://hrc.govt.nz/resources/research-repository/new-drugs-post-antibiotic-era-targeting-glutamate-racemase</t>
  </si>
  <si>
    <t>Ethnic differences in the uptake of healthcare services: A microanalysis</t>
  </si>
  <si>
    <t>https://hrc.govt.nz/resources/research-repository/ethnic-differences-uptake-healthcare-services-microanalysis</t>
  </si>
  <si>
    <t>Professor Gail Pacheco</t>
  </si>
  <si>
    <t>Environmental effects on cardiometabolic biomarkers in Pacific peoples</t>
  </si>
  <si>
    <t>https://hrc.govt.nz/resources/research-repository/environmental-effects-cardiometabolic-biomarkers-pacific-peoples</t>
  </si>
  <si>
    <t>Serum phosphate to improve outcomes for dialysis patients: The PHOSPHATE trial</t>
  </si>
  <si>
    <t>https://hrc.govt.nz/resources/research-repository/serum-phosphate-improve-outcomes-dialysis-patients-phosphate-trial</t>
  </si>
  <si>
    <t>Dr Thu Nguyen</t>
  </si>
  <si>
    <t>The anti-cancer properties of traditional remedies</t>
  </si>
  <si>
    <t>https://hrc.govt.nz/resources/research-repository/anti-cancer-properties-traditional-remedies</t>
  </si>
  <si>
    <t>Miss Oprah Pupi</t>
  </si>
  <si>
    <t>Te Tino Rangatiratanga o te Mate Ikura Roro</t>
  </si>
  <si>
    <t>https://hrc.govt.nz/resources/research-repository/te-tino-rangatiratanga-o-te-mate-ikura-roro</t>
  </si>
  <si>
    <t>Ms TeWhaawhai Taki</t>
  </si>
  <si>
    <t>Teaching to improve health outcomes for peritoneal dialysis: The TEACH-PD trial</t>
  </si>
  <si>
    <t>https://hrc.govt.nz/resources/research-repository/teaching-improve-health-outcomes-peritoneal-dialysis-teach-pd-trial</t>
  </si>
  <si>
    <t>https://hrc.govt.nz/resources/research-repository/tairawhiti-waka-tairawhiti-tangata-examining-tairawhiti-voyaging</t>
  </si>
  <si>
    <t>Ms Ngahuia Mita</t>
  </si>
  <si>
    <t>Is elevated cardiac fibrosis in Pacific patients associated with reduced klotho?</t>
  </si>
  <si>
    <t>https://hrc.govt.nz/resources/research-repository/elevated-cardiac-fibrosis-pacific-patients-associated-reduced-klotho</t>
  </si>
  <si>
    <t>Circulating miRNAs in maternal blood as biomarkers for preterm birth</t>
  </si>
  <si>
    <t>https://hrc.govt.nz/resources/research-repository/circulating-mirnas-maternal-blood-biomarkers-preterm-birth</t>
  </si>
  <si>
    <t>Professor Mark Vickers</t>
  </si>
  <si>
    <t>Systematic Review and Clinical Audit of Non-Communicable Diseases in Rarotonga</t>
  </si>
  <si>
    <t>https://hrc.govt.nz/resources/research-repository/systematic-review-and-clinical-audit-non-communicable-diseases</t>
  </si>
  <si>
    <t>Miss Machaela Tepai</t>
  </si>
  <si>
    <t>The Immunogenetics of Rheumatic Fever and Rheumatic Heart Disease</t>
  </si>
  <si>
    <t>https://hrc.govt.nz/resources/research-repository/immunogenetics-rheumatic-fever-and-rheumatic-heart-disease</t>
  </si>
  <si>
    <t>Longitudinal quantification of unique Escherichia coli strains</t>
  </si>
  <si>
    <t>https://hrc.govt.nz/resources/research-repository/longitudinal-quantification-unique-escherichia-coli-strains</t>
  </si>
  <si>
    <t>Mr Jordan Taylor</t>
  </si>
  <si>
    <t>What are the reformulation preferences of children and young people receiving regular BPG injections</t>
  </si>
  <si>
    <t>https://hrc.govt.nz/resources/research-repository/what-are-reformulation-preferences-children-and-young-people</t>
  </si>
  <si>
    <t>Miss Bridie Laing</t>
  </si>
  <si>
    <t>https://hrc.govt.nz/resources/research-repository/optimising-preschool-obesity-intervention-whanau-pakari-preschool</t>
  </si>
  <si>
    <t>Ms Tami Cave</t>
  </si>
  <si>
    <t>Tane Maori access to and perceptions of primary care</t>
  </si>
  <si>
    <t>https://hrc.govt.nz/resources/research-repository/tane-maori-access-and-perceptions-primary-care</t>
  </si>
  <si>
    <t>Miss Manurereau Te Maunga-A-Rongo Allen</t>
  </si>
  <si>
    <t>https://hrc.govt.nz/resources/research-repository/pois-10-maori-outcomes-and-experiences-decade-following-injury</t>
  </si>
  <si>
    <t>Developing optimal strategies to support smoking cessation among roll your own (RYO) tobacco users</t>
  </si>
  <si>
    <t>https://hrc.govt.nz/resources/research-repository/developing-optimal-strategies-support-smoking-cessation-among-roll</t>
  </si>
  <si>
    <t>Reducing the burden of Metabolic disease in Maori</t>
  </si>
  <si>
    <t>https://hrc.govt.nz/resources/research-repository/reducing-burden-metabolic-disease-maori</t>
  </si>
  <si>
    <t>Dr Megan Leask</t>
  </si>
  <si>
    <t>Targeted therapeutic mild hypercapnia after resuscitated cardiac arrest</t>
  </si>
  <si>
    <t>https://hrc.govt.nz/resources/research-repository/targeted-therapeutic-mild-hypercapnia-after-resuscitated-cardiac</t>
  </si>
  <si>
    <t>https://hrc.govt.nz/resources/research-repository/maori-rangatahi-suicide-informant-perspectives-determinants-and</t>
  </si>
  <si>
    <t>Mr Zaine Akuhata-Huntington</t>
  </si>
  <si>
    <t>https://hrc.govt.nz/resources/research-repository/whanau-manaaki-methamphetamines-strength-based-community-approach</t>
  </si>
  <si>
    <t>Prospective Outcomes of Injury Study: 10 years on (POIS-10)</t>
  </si>
  <si>
    <t>https://hrc.govt.nz/resources/research-repository/prospective-outcomes-injury-study-10-years-pois-10</t>
  </si>
  <si>
    <t>Does a brief sleep intervention in infancy have long-term health benefits?</t>
  </si>
  <si>
    <t>https://hrc.govt.nz/resources/research-repository/does-brief-sleep-intervention-infancy-have-long-term-health-benefits</t>
  </si>
  <si>
    <t>Vitamin and mineral supplements among Pacific People</t>
  </si>
  <si>
    <t>https://hrc.govt.nz/resources/research-repository/vitamin-and-mineral-supplements-among-pacific-people</t>
  </si>
  <si>
    <t>Miss Meleseini Manukia</t>
  </si>
  <si>
    <t>https://hrc.govt.nz/resources/research-repository/understanding-scabies-prevalence-improve-health-pasifikamaori-kids</t>
  </si>
  <si>
    <t>Climate change and mental wellbeing: The impacts on Pacific peoples</t>
  </si>
  <si>
    <t>https://hrc.govt.nz/resources/research-repository/climate-change-and-mental-wellbeing-impacts-pacific-peoples</t>
  </si>
  <si>
    <t>Dissecting the role of glial lysosome function in neurodegeneration</t>
  </si>
  <si>
    <t>https://hrc.govt.nz/resources/research-repository/dissecting-role-glial-lysosome-function-neurodegeneration</t>
  </si>
  <si>
    <t>Associate Professor Stephanie Hughes</t>
  </si>
  <si>
    <t>Patterns of recovery from concussion in children and adolescents</t>
  </si>
  <si>
    <t>https://hrc.govt.nz/resources/research-repository/patterns-recovery-concussion-children-and-adolescents</t>
  </si>
  <si>
    <t>Professor Nicola Starkey</t>
  </si>
  <si>
    <t>A neural circuit to suppress stress in motherhood</t>
  </si>
  <si>
    <t>https://hrc.govt.nz/resources/research-repository/neural-circuit-suppress-stress-motherhood</t>
  </si>
  <si>
    <t>Readying next-generation antifungals for drug development</t>
  </si>
  <si>
    <t>https://hrc.govt.nz/resources/research-repository/readying-next-generation-antifungals-drug-development</t>
  </si>
  <si>
    <t>Biomarker-guided secondary prevention post-acute coronary syndromes: A randomised controlled trial</t>
  </si>
  <si>
    <t>https://hrc.govt.nz/resources/research-repository/biomarker-guided-secondary-prevention-post-acute-coronary-syndromes</t>
  </si>
  <si>
    <t>Enrichment of community health through targeted social protection strategies</t>
  </si>
  <si>
    <t>https://hrc.govt.nz/resources/research-repository/enrichment-community-health-through-targeted-social-protection</t>
  </si>
  <si>
    <t>Professor Steven Ratuva</t>
  </si>
  <si>
    <t>A novel genetic mechanism in Acute Myeloid Leukaemia</t>
  </si>
  <si>
    <t>https://hrc.govt.nz/resources/research-repository/novel-genetic-mechanism-acute-myeloid-leukaemia</t>
  </si>
  <si>
    <t>https://hrc.govt.nz/resources/research-repository/qualitative-analysis-maori-patients-primary-health-care-experiences</t>
  </si>
  <si>
    <t>Ms Ellie Baxter</t>
  </si>
  <si>
    <t>International case-control study of sudden unexpected death in epilepsy</t>
  </si>
  <si>
    <t>https://hrc.govt.nz/resources/research-repository/international-case-control-study-sudden-unexpected-death-epilepsy</t>
  </si>
  <si>
    <t>Health and equity impacts of Te Ara Mua Future Streets</t>
  </si>
  <si>
    <t>https://hrc.govt.nz/resources/research-repository/health-and-equity-impacts-te-ara-mua-future-streets</t>
  </si>
  <si>
    <t>Dr Alex Macmillan</t>
  </si>
  <si>
    <t>Redefining the social construct of depression through Samoan views.</t>
  </si>
  <si>
    <t>https://hrc.govt.nz/resources/research-repository/redefining-social-construct-depression-through-samoan-views</t>
  </si>
  <si>
    <t>Miss Leueta Mulipola</t>
  </si>
  <si>
    <t>Precision treatment of head and neck cancer with evofosfamide</t>
  </si>
  <si>
    <t>https://hrc.govt.nz/resources/research-repository/precision-treatment-head-and-neck-cancer-evofosfamide</t>
  </si>
  <si>
    <t>Do concomitant medicines impede safe and effective lung cancer treatment in NZ?</t>
  </si>
  <si>
    <t>https://hrc.govt.nz/resources/research-repository/do-concomitant-medicines-impede-safe-and-effective-lung-cancer</t>
  </si>
  <si>
    <t>The role of microbial viability in regulating mucosal associated invariant T (MAIT) cell activation</t>
  </si>
  <si>
    <t>https://hrc.govt.nz/resources/research-repository/role-microbial-viability-regulating-mucosal-associated-invariant-t</t>
  </si>
  <si>
    <t>Impact of germline copy number variation on endometrial cancer risk</t>
  </si>
  <si>
    <t>https://hrc.govt.nz/resources/research-repository/impact-germline-copy-number-variation-endometrial-cancer-risk</t>
  </si>
  <si>
    <t>A precision medicine approach to improving heart disease outcomes</t>
  </si>
  <si>
    <t>https://hrc.govt.nz/resources/research-repository/precision-medicine-approach-improving-heart-disease-outcomes</t>
  </si>
  <si>
    <t>BLING III - Phase III RCT of continuous Î²-lactam  infusion in the critically ill</t>
  </si>
  <si>
    <t>https://hrc.govt.nz/resources/research-repository/bling-iii-phase-iii-rct-continuous-b-lactam-infusion-critically-ill</t>
  </si>
  <si>
    <t>Investing, empowering and enabling adolescents to drive health improvements in Tamaki: A focus on food inscurity in the community</t>
  </si>
  <si>
    <t>https://hrc.govt.nz/resources/research-repository/investing-empowering-and-enabling-adolescents-drive-health</t>
  </si>
  <si>
    <t>Miss Alvina Pauuvale</t>
  </si>
  <si>
    <t>Health-related policies in schools in the Cook Islands</t>
  </si>
  <si>
    <t>https://hrc.govt.nz/resources/research-repository/health-related-policies-schools-cook-islands</t>
  </si>
  <si>
    <t>Dr Evangelene Daniela-Wong</t>
  </si>
  <si>
    <t>Automated Insulin Delivery for Type 1 Diabetes utilizing open source technology</t>
  </si>
  <si>
    <t>https://hrc.govt.nz/resources/research-repository/automated-insulin-delivery-type-1-diabetes-utilizing-open-source</t>
  </si>
  <si>
    <t>Dr Martin de Bock</t>
  </si>
  <si>
    <t>https://hrc.govt.nz/resources/research-repository/tane-ora-alliance-emerging-approaches-health-gains-maori-men</t>
  </si>
  <si>
    <t>Associate Professor Margaret Forster</t>
  </si>
  <si>
    <t>A Randomised Controlled Trial of Beta-blockers in COPD</t>
  </si>
  <si>
    <t>https://hrc.govt.nz/resources/research-repository/randomised-controlled-trial-beta-blockers-copd</t>
  </si>
  <si>
    <t>A rural-urban classification for NZ health research and policy</t>
  </si>
  <si>
    <t>https://hrc.govt.nz/resources/research-repository/rural-urban-classification-nz-health-research-and-policy</t>
  </si>
  <si>
    <t>Mrs Michelle Smith</t>
  </si>
  <si>
    <t>Two RCTs of salbutamol therapy in exacerbations of asthma in adults</t>
  </si>
  <si>
    <t>https://hrc.govt.nz/resources/research-repository/two-rcts-salbutamol-therapy-exacerbations-asthma-adults</t>
  </si>
  <si>
    <t>Miss Melissa Black</t>
  </si>
  <si>
    <t>The applicability of ctDNA as a tool for early cancer detection</t>
  </si>
  <si>
    <t>https://hrc.govt.nz/resources/research-repository/applicability-ctdna-tool-early-cancer-detection</t>
  </si>
  <si>
    <t>Mr Adam Faatoese</t>
  </si>
  <si>
    <t>Duration of Dual Antiplatelet Therapy in Acute Coronary Syndrome (DUAL-ACS)</t>
  </si>
  <si>
    <t>https://hrc.govt.nz/resources/research-repository/duration-dual-antiplatelet-therapy-acute-coronary-syndrome-dual-acs</t>
  </si>
  <si>
    <t>Dr Philip Adamson</t>
  </si>
  <si>
    <t>Associate Professor Patrick Kay</t>
  </si>
  <si>
    <t>Can health promotion programs in schools reduce dental caries</t>
  </si>
  <si>
    <t>https://hrc.govt.nz/resources/research-repository/can-health-promotion-programs-schools-reduce-dental-caries</t>
  </si>
  <si>
    <t>Mrs Miriam Sundborn</t>
  </si>
  <si>
    <t>Biodiversity and microbiota: a novel pathway to allergy and asthma prevention</t>
  </si>
  <si>
    <t>https://hrc.govt.nz/resources/research-repository/biodiversity-and-microbiota-novel-pathway-allergy-and-asthma</t>
  </si>
  <si>
    <t>Kids'Cam</t>
  </si>
  <si>
    <t>https://hrc.govt.nz/resources/research-repository/kidscam</t>
  </si>
  <si>
    <t>Pharmacokinetics of Benzathine Penicillin G in children and young people in NZ</t>
  </si>
  <si>
    <t>https://hrc.govt.nz/resources/research-repository/pharmacokinetics-benzathine-penicillin-g-children-and-young-people-nz</t>
  </si>
  <si>
    <t>Miss Esther Pinfold</t>
  </si>
  <si>
    <t>https://hrc.govt.nz/resources/research-repository/maori-women-and-abortion-kaupapa-maori-review</t>
  </si>
  <si>
    <t>Miss Rebekah Laurence</t>
  </si>
  <si>
    <t>https://hrc.govt.nz/resources/research-repository/rights-based-approaches-maori-health-kaupapa-maori-review</t>
  </si>
  <si>
    <t>Te Aomarama Anderson</t>
  </si>
  <si>
    <t>Compilation of Pacific Social Work Resource</t>
  </si>
  <si>
    <t>https://hrc.govt.nz/resources/research-repository/compilation-pacific-social-work-resource</t>
  </si>
  <si>
    <t>Mr Fati Tapu</t>
  </si>
  <si>
    <t>Are concussion services for mild traumatic brain injury cost effective?</t>
  </si>
  <si>
    <t>https://hrc.govt.nz/resources/research-repository/are-concussion-services-mild-traumatic-brain-injury-cost-effective</t>
  </si>
  <si>
    <t>Dr Braden Te Ao</t>
  </si>
  <si>
    <t>A suPAR Prognostic Indicator of Cardiovascular Risk and Outcomes</t>
  </si>
  <si>
    <t>https://hrc.govt.nz/resources/research-repository/supar-prognostic-indicator-cardiovascular-risk-and-outcomes</t>
  </si>
  <si>
    <t>Dr Janice Chew-Harris</t>
  </si>
  <si>
    <t>Sensory organisation for balance control in children with strabismus</t>
  </si>
  <si>
    <t>https://hrc.govt.nz/resources/research-repository/sensory-organisation-balance-control-children-strabismus</t>
  </si>
  <si>
    <t>Dr Prasath Jayakaran</t>
  </si>
  <si>
    <t>Cysteine biosynthesis and infection, gonorrhoeaâ€™s weak link?</t>
  </si>
  <si>
    <t>https://hrc.govt.nz/resources/research-repository/cysteine-biosynthesis-and-infection-gonorrhoeas-weak-link</t>
  </si>
  <si>
    <t>Dr Joanna Hicks</t>
  </si>
  <si>
    <t>Hospital Operating Theatre Randomised OXygen trial (HOT-ROX)</t>
  </si>
  <si>
    <t>https://hrc.govt.nz/resources/research-repository/hospital-operating-theatre-randomised-oxygen-trial-hot-rox</t>
  </si>
  <si>
    <t>Charactieristics of S. pyogenes isolated prior to rheumatic fever diagnosis</t>
  </si>
  <si>
    <t>https://hrc.govt.nz/resources/research-repository/charactieristics-s-pyogenes-isolated-prior-rheumatic-fever-diagnosis</t>
  </si>
  <si>
    <t>Dr Julie Bennett</t>
  </si>
  <si>
    <t>Whangaia ka tupu, ka puawai</t>
  </si>
  <si>
    <t>https://hrc.govt.nz/resources/research-repository/whangaia-ka-tupu-ka-puawai</t>
  </si>
  <si>
    <t>Dr Kendall Stevenson</t>
  </si>
  <si>
    <t>Research Trust of Victoria University of Wellington/The Dragon Institute</t>
  </si>
  <si>
    <t>Treatable traits for the management of asthma: a feasibility study</t>
  </si>
  <si>
    <t>https://hrc.govt.nz/resources/research-repository/treatable-traits-management-asthma-feasibility-study</t>
  </si>
  <si>
    <t>Dr James Fingleton</t>
  </si>
  <si>
    <t>An epigenetic marker of BCG protection from M. tuberculosis</t>
  </si>
  <si>
    <t>https://hrc.govt.nz/resources/research-repository/epigenetic-marker-bcg-protection-m-tuberculosis</t>
  </si>
  <si>
    <t>Coaching caregivers of children with developmental disability: A cluster RCT</t>
  </si>
  <si>
    <t>https://hrc.govt.nz/resources/research-repository/coaching-caregivers-children-developmental-disability-cluster-rct</t>
  </si>
  <si>
    <t>Associate Professor Fiona Graham</t>
  </si>
  <si>
    <t>A community-based psychosocial group treatment for older adults with loneliness</t>
  </si>
  <si>
    <t>https://hrc.govt.nz/resources/research-repository/community-based-psychosocial-group-treatment-older-adults-loneliness</t>
  </si>
  <si>
    <t>Dr Gary Cheung</t>
  </si>
  <si>
    <t>Younger Women's Wellness after Cancer Program: Feasibility Study</t>
  </si>
  <si>
    <t>https://hrc.govt.nz/resources/research-repository/younger-womens-wellness-after-cancer-program-feasibility-study</t>
  </si>
  <si>
    <t>Professor Alexandra McCarthy</t>
  </si>
  <si>
    <t>Measuring perceived task difficulty during rehabilitation</t>
  </si>
  <si>
    <t>https://hrc.govt.nz/resources/research-repository/measuring-perceived-task-difficulty-during-rehabilitation</t>
  </si>
  <si>
    <t>Associate Professor Nada Signal</t>
  </si>
  <si>
    <t>Enhancing balance in older adults via noisy Galvanic Vestibular Stimulation</t>
  </si>
  <si>
    <t>https://hrc.govt.nz/resources/research-repository/enhancing-balance-older-adults-noisy-galvanic-vestibular-stimulation</t>
  </si>
  <si>
    <t>Valuing health-related quality of life in New Zealand</t>
  </si>
  <si>
    <t>https://hrc.govt.nz/resources/research-repository/valuing-health-related-quality-life-new-zealand</t>
  </si>
  <si>
    <t>Associate Professor Trudy Sullivan</t>
  </si>
  <si>
    <t>https://hrc.govt.nz/resources/research-repository/whakaha-o-te-pa-harakeke</t>
  </si>
  <si>
    <t>Exploring medicinal cannabis use in New Zealand in a time of policy change</t>
  </si>
  <si>
    <t>https://hrc.govt.nz/resources/research-repository/exploring-medicinal-cannabis-use-new-zealand-time-policy-change</t>
  </si>
  <si>
    <t>Dr Marta Rychert</t>
  </si>
  <si>
    <t>Supporting mothers and babies in Lakes District</t>
  </si>
  <si>
    <t>https://hrc.govt.nz/resources/research-repository/supporting-mothers-and-babies-lakes-district</t>
  </si>
  <si>
    <t>Prediction of the form-function musculoskeletal system in a paediatric population</t>
  </si>
  <si>
    <t>https://hrc.govt.nz/resources/research-repository/prediction-form-function-musculoskeletal-system-paediatric-population</t>
  </si>
  <si>
    <t>Dr Julie Choisne</t>
  </si>
  <si>
    <t>Social Rhythm Therapy and Bright Light for Treatment-Resistant Bipolar Disorder</t>
  </si>
  <si>
    <t>https://hrc.govt.nz/resources/research-repository/social-rhythm-therapy-and-bright-light-treatment-resistant-bipolar</t>
  </si>
  <si>
    <t>Diet and circulating lipids in relation to cardiovascular disease in New Zealand</t>
  </si>
  <si>
    <t>https://hrc.govt.nz/resources/research-repository/diet-and-circulating-lipids-relation-cardiovascular-disease-new</t>
  </si>
  <si>
    <t>https://hrc.govt.nz/resources/research-repository/he-pataka-marohi-feasibility-novel-and-conventional-instruments</t>
  </si>
  <si>
    <t>Novel approach to measuring the food and activity environments for child health</t>
  </si>
  <si>
    <t>https://hrc.govt.nz/resources/research-repository/novel-approach-measuring-food-and-activity-environments-child-health</t>
  </si>
  <si>
    <t>Dr Niamh Donnellan</t>
  </si>
  <si>
    <t>Group Transdiagnostic Treatment for Anxiety and Depression in Primary Care</t>
  </si>
  <si>
    <t>https://hrc.govt.nz/resources/research-repository/group-transdiagnostic-treatment-anxiety-and-depression-primary-care</t>
  </si>
  <si>
    <t>Associate Professor Caroline Bell</t>
  </si>
  <si>
    <t>Reducing the burden of knee osteoarthritis through community pharmacy</t>
  </si>
  <si>
    <t>https://hrc.govt.nz/resources/research-repository/reducing-burden-knee-osteoarthritis-through-community-pharmacy</t>
  </si>
  <si>
    <t>Associate Professor Benjamin Darlow</t>
  </si>
  <si>
    <t>Oxygen control in 3D-bioprinted osteochondral constructs</t>
  </si>
  <si>
    <t>https://hrc.govt.nz/resources/research-repository/oxygen-control-3d-bioprinted-osteochondral-constructs</t>
  </si>
  <si>
    <t>Dr Gabriella Lindberg</t>
  </si>
  <si>
    <t>He Maunga Pakohe Rautaki Hauora</t>
  </si>
  <si>
    <t>https://hrc.govt.nz/resources/research-repository/he-maunga-pakohe-rautaki-hauora</t>
  </si>
  <si>
    <t>Mrs Victoria Thorn</t>
  </si>
  <si>
    <t>Kaikaiawaro Charitable Trust</t>
  </si>
  <si>
    <t>Young Maori women and long-acting reversible contraception (LARC): Identifying barriers to access in primary health care</t>
  </si>
  <si>
    <t>https://hrc.govt.nz/resources/research-repository/young-maori-women-and-long-acting-reversible-contraception-larc</t>
  </si>
  <si>
    <t>Aberrant purinergic afferent signalling in cardiovascular disease</t>
  </si>
  <si>
    <t>https://hrc.govt.nz/resources/research-repository/aberrant-purinergic-afferent-signalling-cardiovascular-disease</t>
  </si>
  <si>
    <t>Professor Julian Paton</t>
  </si>
  <si>
    <t>Assessing the impact of maternal and perinatal interventions on life-long health</t>
  </si>
  <si>
    <t>https://hrc.govt.nz/resources/research-repository/assessing-impact-maternal-and-perinatal-interventions-life-long</t>
  </si>
  <si>
    <t>ARCOS V: Incidence of stroke and TIA in NZ</t>
  </si>
  <si>
    <t>https://hrc.govt.nz/resources/research-repository/arcos-v-incidence-stroke-and-tia-nz</t>
  </si>
  <si>
    <t>Tangata Whenua Tangata Ora: Investigating health gain through whenua initiatives</t>
  </si>
  <si>
    <t>https://hrc.govt.nz/resources/research-repository/tangata-whenua-tangata-ora-investigating-health-gain-through-whenua</t>
  </si>
  <si>
    <t>Developing computational tools to design highly potent antibiotics</t>
  </si>
  <si>
    <t>https://hrc.govt.nz/resources/research-repository/developing-computational-tools-design-highly-potent-antibiotics</t>
  </si>
  <si>
    <t>Dr Wanting Jiao</t>
  </si>
  <si>
    <t>Does energy deficiency compromise myofilament contractility in diabetes?</t>
  </si>
  <si>
    <t>https://hrc.govt.nz/resources/research-repository/does-energy-deficiency-compromise-myofilament-contractility-diabetes</t>
  </si>
  <si>
    <t>Dr Kenneth Tran</t>
  </si>
  <si>
    <t>â€œMissing Womenâ€ in New Zealand: Exploring Gender Bias in Migrant Communities</t>
  </si>
  <si>
    <t>https://hrc.govt.nz/resources/research-repository/missing-women-new-zealand-exploring-gender-bias-migrant-communities</t>
  </si>
  <si>
    <t>Assistant Professor Rachel Simon-Kumar</t>
  </si>
  <si>
    <t>Next-generation cardiac ultrasound: training echocardiography using MRI</t>
  </si>
  <si>
    <t>https://hrc.govt.nz/resources/research-repository/next-generation-cardiac-ultrasound-training-echocardiography-using</t>
  </si>
  <si>
    <t>Dr Sean Coffey</t>
  </si>
  <si>
    <t>The â€˜Surgical Canaryâ€™ : A Rapid Detector of Anastomotic Leaks</t>
  </si>
  <si>
    <t>https://hrc.govt.nz/resources/research-repository/surgical-canary-rapid-detector-anastomotic-leaks</t>
  </si>
  <si>
    <t>Rebalancing fluid distribution in critical illness</t>
  </si>
  <si>
    <t>https://hrc.govt.nz/resources/research-repository/rebalancing-fluid-distribution-critical-illness</t>
  </si>
  <si>
    <t>Enabling New Zealand biomedical research with superior targeted cell ablation models</t>
  </si>
  <si>
    <t>https://hrc.govt.nz/resources/research-repository/enabling-new-zealand-biomedical-research-superior-targeted-cell</t>
  </si>
  <si>
    <t>Development of a non-invasive diagnostic test for endometriosis</t>
  </si>
  <si>
    <t>https://hrc.govt.nz/resources/research-repository/development-non-invasive-diagnostic-test-endometriosis</t>
  </si>
  <si>
    <t>Investigating iNKT Cell-Based Vaccinology to Treat Drug Addiction</t>
  </si>
  <si>
    <t>https://hrc.govt.nz/resources/research-repository/investigating-inkt-cell-based-vaccinology-treat-drug-addiction</t>
  </si>
  <si>
    <t>Dr Benjamin Compton</t>
  </si>
  <si>
    <t>Transforming the paradigm of functional genome organisation</t>
  </si>
  <si>
    <t>https://hrc.govt.nz/resources/research-repository/transforming-paradigm-functional-genome-organisation</t>
  </si>
  <si>
    <t>Asthma - a test case for precision</t>
  </si>
  <si>
    <t>https://hrc.govt.nz/resources/research-repository/asthma-test-case-precision</t>
  </si>
  <si>
    <t>A novel device for early cancer detection</t>
  </si>
  <si>
    <t>https://hrc.govt.nz/resources/research-repository/novel-device-early-cancer-detection</t>
  </si>
  <si>
    <t>Synthetic Stem Cells â€“ a New Area for Myocardial Infarction Treatment</t>
  </si>
  <si>
    <t>https://hrc.govt.nz/resources/research-repository/synthetic-stem-cells-new-area-myocardial-infarction-treatment</t>
  </si>
  <si>
    <t>Dr Xiaolin Cui</t>
  </si>
  <si>
    <t>Identification and monitoring of lymphoedema</t>
  </si>
  <si>
    <t>https://hrc.govt.nz/resources/research-repository/identification-and-monitoring-lymphoedema</t>
  </si>
  <si>
    <t>Dr Bartosz Nowak</t>
  </si>
  <si>
    <t>https://hrc.govt.nz/resources/research-repository/interpretation-anomalous-experiences-implications-wahine-maori</t>
  </si>
  <si>
    <t>Associate Professor Natasha Tassell-Matamua</t>
  </si>
  <si>
    <t>Exploring the diagnostic methodology and epidemiology of dry eye disease</t>
  </si>
  <si>
    <t>https://hrc.govt.nz/resources/research-repository/exploring-diagnostic-methodology-and-epidemiology-dry-eye-disease</t>
  </si>
  <si>
    <t>Dr Michael Tzu Min Wang</t>
  </si>
  <si>
    <t>Professor Jennifer Craig</t>
  </si>
  <si>
    <t>Dr Susan Ormonde</t>
  </si>
  <si>
    <t>Dr Graham Wilson</t>
  </si>
  <si>
    <t>Understanding dyspnoea and exercise limitation in interstitial lung disease</t>
  </si>
  <si>
    <t>https://hrc.govt.nz/resources/research-repository/understanding-dyspnoea-and-exercise-limitation-interstitial-lung</t>
  </si>
  <si>
    <t>Dr Charlotte Chen</t>
  </si>
  <si>
    <t>Dr James Fisher</t>
  </si>
  <si>
    <t>Professor John Kolbe</t>
  </si>
  <si>
    <t>Health and the Ta'unga: Cook Island palliative health knowledge in New Zealand</t>
  </si>
  <si>
    <t>https://hrc.govt.nz/resources/research-repository/health-and-taunga-cook-island-palliative-health-knowledge-new-zealand</t>
  </si>
  <si>
    <t>Dr Virginia Jones</t>
  </si>
  <si>
    <t>Novel strategies to harness therapeutic potential of CB2 in the immune system</t>
  </si>
  <si>
    <t>https://hrc.govt.nz/resources/research-repository/novel-strategies-harness-therapeutic-potential-cb2-immune-system</t>
  </si>
  <si>
    <t>Dr Andrea Vernall</t>
  </si>
  <si>
    <t>Developing Tongan-centred ways to improve primary health care access in Auckland, New Zealand</t>
  </si>
  <si>
    <t>https://hrc.govt.nz/resources/research-repository/developing-tongan-centred-ways-improve-primary-health-care-access</t>
  </si>
  <si>
    <t>Associate Professor Stephen Buetow</t>
  </si>
  <si>
    <t>Dr Natalie Gauld</t>
  </si>
  <si>
    <t>Vulnerability of the female heart</t>
  </si>
  <si>
    <t>https://hrc.govt.nz/resources/research-repository/vulnerability-female-heart</t>
  </si>
  <si>
    <t>Professor Andrew Taberner</t>
  </si>
  <si>
    <t>Associate Professor Anthony Hickey</t>
  </si>
  <si>
    <t>Improving Pacific youth wellbeing: co-creation and evaluation of a digital tool</t>
  </si>
  <si>
    <t>https://hrc.govt.nz/resources/research-repository/improving-pacific-youth-wellbeing-co-creation-and-evaluation-digital</t>
  </si>
  <si>
    <t>Mrs Taulaga Auva'a-Alatimu</t>
  </si>
  <si>
    <t>The University of Auckland/Massey University</t>
  </si>
  <si>
    <t>Dr Karolina Stasiak</t>
  </si>
  <si>
    <t>Associate Professor Sarah Hetrick</t>
  </si>
  <si>
    <t>Implementing effective treatments: Parent training for cUonduct problems</t>
  </si>
  <si>
    <t>https://hrc.govt.nz/resources/research-repository/implementing-effective-treatments-parent-training-cuonduct-problems</t>
  </si>
  <si>
    <t>Dr Tania Cargo</t>
  </si>
  <si>
    <t>Adult stem cell treatments for corneal endothelial diseases</t>
  </si>
  <si>
    <t>https://hrc.govt.nz/resources/research-repository/adult-stem-cell-treatments-corneal-endothelial-diseases</t>
  </si>
  <si>
    <t>Professor Charles McGhee ONZM</t>
  </si>
  <si>
    <t>Precision cancer treatment using predictive software and imaging biomarkers</t>
  </si>
  <si>
    <t>https://hrc.govt.nz/resources/research-repository/precision-cancer-treatment-using-predictive-software-and-imaging</t>
  </si>
  <si>
    <t>Dr Hayley Reynolds</t>
  </si>
  <si>
    <t>Does a sleep intervention reduce weight gain in infancy? A novel approach</t>
  </si>
  <si>
    <t>https://hrc.govt.nz/resources/research-repository/does-sleep-intervention-reduce-weight-gain-infancy-novel-approach</t>
  </si>
  <si>
    <t>Ms Louise Fangupo</t>
  </si>
  <si>
    <t>Ms Justine Camp</t>
  </si>
  <si>
    <t>Mindfulness based cognitive therapy for family carers of people with dementia</t>
  </si>
  <si>
    <t>https://hrc.govt.nz/resources/research-repository/mindfulness-based-cognitive-therapy-family-carers-people-dementia</t>
  </si>
  <si>
    <t>Dr Emme Chacko</t>
  </si>
  <si>
    <t>Associate Professor Frederick Sundram</t>
  </si>
  <si>
    <t>Estimating the cost of dementia care in NZ and modelling future costs and needs</t>
  </si>
  <si>
    <t>https://hrc.govt.nz/resources/research-repository/estimating-cost-dementia-care-nz-and-modelling-future-costs-and-needs</t>
  </si>
  <si>
    <t>Dr 'Etuini Ma'u</t>
  </si>
  <si>
    <t>Evaluating a model of care for patients with chronic obstructive pulmonary disease (COPD) in their last year of life</t>
  </si>
  <si>
    <t>https://hrc.govt.nz/resources/research-repository/evaluating-model-care-patients-chronic-obstructive-pulmonary-disease</t>
  </si>
  <si>
    <t>Dr Amanda Landers</t>
  </si>
  <si>
    <t>Professor Lutz Beckert</t>
  </si>
  <si>
    <t>Professor Suzanne Pitama</t>
  </si>
  <si>
    <t>Towards a new Penicillin for Rheumatic Fever prevention</t>
  </si>
  <si>
    <t>https://hrc.govt.nz/resources/research-repository/towards-new-penicillin-rheumatic-fever-prevention</t>
  </si>
  <si>
    <t>Improving outcomes for children and adolescents with diabetes</t>
  </si>
  <si>
    <t>https://hrc.govt.nz/resources/research-repository/improving-outcomes-children-and-adolescents-diabetes</t>
  </si>
  <si>
    <t>Associate Professor Craig Jefferies</t>
  </si>
  <si>
    <t>Understanding and treating obesityâ€™s harmful effects on rotator cuff healing</t>
  </si>
  <si>
    <t>https://hrc.govt.nz/resources/research-repository/understanding-and-treating-obesitys-harmful-effects-rotator-cuff</t>
  </si>
  <si>
    <t>Dr Scott Bolam</t>
  </si>
  <si>
    <t>Dr Jacob Munro</t>
  </si>
  <si>
    <t>Professor Jillian Cornish</t>
  </si>
  <si>
    <t>Dr David Musson</t>
  </si>
  <si>
    <t>Improving care and outcomes for babies at risk of brain injury</t>
  </si>
  <si>
    <t>https://hrc.govt.nz/resources/research-repository/improving-care-and-outcomes-babies-risk-brain-injury</t>
  </si>
  <si>
    <t>Dr Malcolm Battin</t>
  </si>
  <si>
    <t>Dr Lynn Sadler</t>
  </si>
  <si>
    <t>Professor Ngaire Stott</t>
  </si>
  <si>
    <t>The role of oedema and lymphatic dysfunction in critical illness</t>
  </si>
  <si>
    <t>https://hrc.govt.nz/resources/research-repository/role-oedema-and-lymphatic-dysfunction-critical-illness</t>
  </si>
  <si>
    <t>Dr Peter Russell</t>
  </si>
  <si>
    <t>Dr Jiwon Hong</t>
  </si>
  <si>
    <t>The role of psychological flexibility in recovery following a concussion</t>
  </si>
  <si>
    <t>https://hrc.govt.nz/resources/research-repository/role-psychological-flexibility-recovery-following-concussion</t>
  </si>
  <si>
    <t>Dr Josh Faulkner</t>
  </si>
  <si>
    <t>Professor Suzanne Barker-Collo</t>
  </si>
  <si>
    <t>Optimising the care and outcomes for women with severe postpartum anaemia</t>
  </si>
  <si>
    <t>https://hrc.govt.nz/resources/research-repository/optimising-care-and-outcomes-women-severe-postpartum-anaemia</t>
  </si>
  <si>
    <t>Ms Esther Calje</t>
  </si>
  <si>
    <t>Dr Charlotte Oyston</t>
  </si>
  <si>
    <t>Nocebo Hypothesis Cognitive Behavioural Therapy (NH-CBT): an RCT</t>
  </si>
  <si>
    <t>https://hrc.govt.nz/resources/research-repository/nocebo-hypothesis-cognitive-behavioural-therapy-nh-cbt-rct</t>
  </si>
  <si>
    <t>Dr Matt Richardson</t>
  </si>
  <si>
    <t>Dr Dana Wong</t>
  </si>
  <si>
    <t>Dr Maria Kleinstaeuber</t>
  </si>
  <si>
    <t>Rational extension of immunotherapy in colorectal cancer.</t>
  </si>
  <si>
    <t>https://hrc.govt.nz/resources/research-repository/rational-extension-immunotherapy-colorectal-cancer</t>
  </si>
  <si>
    <t>Dr Nicholas Fleming</t>
  </si>
  <si>
    <t>Professor John McCall</t>
  </si>
  <si>
    <t>The use of cannabis as a medicine in New Zealand</t>
  </si>
  <si>
    <t>https://hrc.govt.nz/resources/research-repository/use-cannabis-medicine-new-zealand</t>
  </si>
  <si>
    <t>Dr Karen Oldfield</t>
  </si>
  <si>
    <t>Associate Professor Giles Newton-Howes</t>
  </si>
  <si>
    <t>Fertility and IVF and IUI trial in couples with uneXplained infertility (FIIX)</t>
  </si>
  <si>
    <t>https://hrc.govt.nz/resources/research-repository/fertility-and-ivf-and-iui-trial-couples-unexplained-infertility-fiix</t>
  </si>
  <si>
    <t>Professor Cindy Farquhar</t>
  </si>
  <si>
    <t>Dr Richard Edlin</t>
  </si>
  <si>
    <t>Dr Jack Wilkinson</t>
  </si>
  <si>
    <t>Breastfeeding support for whanau Maori: The Northland experience</t>
  </si>
  <si>
    <t>https://hrc.govt.nz/resources/research-repository/breastfeeding-support-whanau-maori-northland-experience</t>
  </si>
  <si>
    <t>Ms Carmen Timu-Parata</t>
  </si>
  <si>
    <t>Dr Amanda Kvalsvig</t>
  </si>
  <si>
    <t>Mrs Belinda Tuari-Toma</t>
  </si>
  <si>
    <t>Tickling cancer cells to provoke an antitumour immune response</t>
  </si>
  <si>
    <t>https://hrc.govt.nz/resources/research-repository/tickling-cancer-cells-provoke-antitumour-immune-response</t>
  </si>
  <si>
    <t>Dr Muhammad Hanif</t>
  </si>
  <si>
    <t>Professor Christian Hartinger</t>
  </si>
  <si>
    <t>A mega randomised registry trial comparing two approaches to oxygen therapy</t>
  </si>
  <si>
    <t>https://hrc.govt.nz/resources/research-repository/mega-randomised-registry-trial-comparing-two-approaches-oxygen</t>
  </si>
  <si>
    <t>Professor Michael Bailey</t>
  </si>
  <si>
    <t>https://hrc.govt.nz/resources/research-repository/whakamana-te-reo-nga-rangatahi-ki-roto-i-nga-tautuhinga-hauora</t>
  </si>
  <si>
    <t>Mrs Te Wai Barbarich-Unasa</t>
  </si>
  <si>
    <t>Professor Denise Wilson</t>
  </si>
  <si>
    <t>Dr Moana Eruera</t>
  </si>
  <si>
    <t>Strategies to improve Maori recruitment and retention into nursing</t>
  </si>
  <si>
    <t>https://hrc.govt.nz/resources/research-repository/strategies-improve-maori-recruitment-and-retention-nursing</t>
  </si>
  <si>
    <t>Miss Phillipa Barton</t>
  </si>
  <si>
    <t>Professor Stephen Neville</t>
  </si>
  <si>
    <t>Treatment of GABAergic interneuron dysfunction in preterm brain injury</t>
  </si>
  <si>
    <t>https://hrc.govt.nz/resources/research-repository/treatment-gabaergic-interneuron-dysfunction-preterm-brain-injury</t>
  </si>
  <si>
    <t>Post Doctoral Fellow</t>
  </si>
  <si>
    <t>Molecular mechanisms and the gut microbiome in colorectal cancer (CRC)</t>
  </si>
  <si>
    <t>https://hrc.govt.nz/resources/research-repository/molecular-mechanisms-and-gut-microbiome-colorectal-cancer-crc</t>
  </si>
  <si>
    <t>Professor Francis Frizelle</t>
  </si>
  <si>
    <t>Dr John Pearson</t>
  </si>
  <si>
    <t>Exploring the views of NZ born Samoan youth on alcohol consumption</t>
  </si>
  <si>
    <t>https://hrc.govt.nz/resources/research-repository/exploring-views-nz-born-samoan-youth-alcohol-consumption</t>
  </si>
  <si>
    <t>Miss Audrey Po'e-Tofaeono</t>
  </si>
  <si>
    <t>Epidemiology of cardiovascular disease among Pacific people in New Zealand</t>
  </si>
  <si>
    <t>https://hrc.govt.nz/resources/research-repository/epidemiology-cardiovascular-disease-among-pacific-people-new-zealand</t>
  </si>
  <si>
    <t>Mrs Julie Winter-Smith</t>
  </si>
  <si>
    <t>Associate Professor Matire Harwood</t>
  </si>
  <si>
    <t>A systematic review of alcohol research in the Pacific Islands</t>
  </si>
  <si>
    <t>https://hrc.govt.nz/resources/research-repository/systematic-review-alcohol-research-pacific-islands</t>
  </si>
  <si>
    <t>Miss Monleigh Ikiua</t>
  </si>
  <si>
    <t>Oral health of elderly Pacific people among New Zealand nursing home residents.</t>
  </si>
  <si>
    <t>https://hrc.govt.nz/resources/research-repository/oral-health-elderly-pacific-people-among-new-zealand-nursing-home</t>
  </si>
  <si>
    <t>Miss Ruby Tukia</t>
  </si>
  <si>
    <t>Dr Susan Moffat</t>
  </si>
  <si>
    <t>Sleep, health, communication, and wellbeing for Pacific children and families</t>
  </si>
  <si>
    <t>https://hrc.govt.nz/resources/research-repository/sleep-health-communication-and-wellbeing-pacific-children-and</t>
  </si>
  <si>
    <t>Miss Albany Lucas</t>
  </si>
  <si>
    <t>Ketamine therapy for neurotic disorders: Is there a single mechanism?</t>
  </si>
  <si>
    <t>https://hrc.govt.nz/resources/research-repository/ketamine-therapy-neurotic-disorders-there-single-mechanism</t>
  </si>
  <si>
    <t>Professor Paul Glue</t>
  </si>
  <si>
    <t>Dr Shona Neehoff</t>
  </si>
  <si>
    <t>Associate Professor Natalie Medlicott</t>
  </si>
  <si>
    <t>https://hrc.govt.nz/resources/research-repository/keteparaha-community-framework-support-maori-ageing-and-end-life</t>
  </si>
  <si>
    <t>Dr Melissa Carey</t>
  </si>
  <si>
    <t>Lighted Paths: Education and pathways to better health for Pacific families</t>
  </si>
  <si>
    <t>https://hrc.govt.nz/resources/research-repository/lighted-paths-education-and-pathways-better-health-pacific-families</t>
  </si>
  <si>
    <t>Lighted paths and connecting pathways: Education, health and Pacific families</t>
  </si>
  <si>
    <t>https://hrc.govt.nz/resources/research-repository/lighted-paths-and-connecting-pathways-education-health-and-pacific</t>
  </si>
  <si>
    <t>Genetic discoveries for unsolved developmental and epileptic encephalopathies</t>
  </si>
  <si>
    <t>https://hrc.govt.nz/resources/research-repository/genetic-discoveries-unsolved-developmental-and-epileptic</t>
  </si>
  <si>
    <t>Professor Melanie Bahlo</t>
  </si>
  <si>
    <t>Professor Ingrid Scheffer</t>
  </si>
  <si>
    <t>Can love break your heart? Oxytocin makes the failing heart skip a beat!</t>
  </si>
  <si>
    <t>https://hrc.govt.nz/resources/research-repository/can-love-break-your-heart-oxytocin-makes-failing-heart-skip-beat</t>
  </si>
  <si>
    <t>Associate Professor Daryl Schwenke</t>
  </si>
  <si>
    <t>Associate Professor Regis Lamberts</t>
  </si>
  <si>
    <t>Understanding the role of the aryl hydrocarbon receptor in cancer</t>
  </si>
  <si>
    <t>https://hrc.govt.nz/resources/research-repository/understanding-role-aryl-hydrocarbon-receptor-cancer</t>
  </si>
  <si>
    <t>Dr Christoph Goebl</t>
  </si>
  <si>
    <t>Supporting allied health professionals in rural areas</t>
  </si>
  <si>
    <t>https://hrc.govt.nz/resources/research-repository/supporting-allied-health-professionals-rural-areas</t>
  </si>
  <si>
    <t>Mrs Sarah Walker</t>
  </si>
  <si>
    <t>Dr Ewan Kennedy</t>
  </si>
  <si>
    <t>https://hrc.govt.nz/resources/research-repository/zoledronic-acid-and-fracture-prevention-early-postmenopausal-women-1</t>
  </si>
  <si>
    <t>Dr Deborah Schlichting</t>
  </si>
  <si>
    <t>Mr Gregory Gamble</t>
  </si>
  <si>
    <t>Dr Anne Horne</t>
  </si>
  <si>
    <t>The Metformin Aneurysm Trial</t>
  </si>
  <si>
    <t>https://hrc.govt.nz/resources/research-repository/metformin-aneurysm-trial</t>
  </si>
  <si>
    <t>Professor Justin Roake</t>
  </si>
  <si>
    <t>Dr Manar Khashram</t>
  </si>
  <si>
    <t>Mrs Jo Krysa</t>
  </si>
  <si>
    <t>Seeking the transport sweet spot: health, equity and zero carbon</t>
  </si>
  <si>
    <t>https://hrc.govt.nz/resources/research-repository/seeking-transport-sweet-spot-health-equity-and-zero-carbon</t>
  </si>
  <si>
    <t>Dr Anja Mizdrak</t>
  </si>
  <si>
    <t>Dr Melissa McLeod</t>
  </si>
  <si>
    <t>https://hrc.govt.nz/resources/research-repository/prioritising-maori-health-and-equity-critical-approach-modelling</t>
  </si>
  <si>
    <t>Ms June Atkinson</t>
  </si>
  <si>
    <t>Dying as a health and social justice issue: exploring the impact of deprivation</t>
  </si>
  <si>
    <t>https://hrc.govt.nz/resources/research-repository/dying-health-and-social-justice-issue-exploring-impact-deprivation</t>
  </si>
  <si>
    <t>Dr Jackie Robinson</t>
  </si>
  <si>
    <t>Ms Ying Huang</t>
  </si>
  <si>
    <t>Respiratory modulated pacing to improve outcomes in heart failure</t>
  </si>
  <si>
    <t>https://hrc.govt.nz/resources/research-repository/respiratory-modulated-pacing-improve-outcomes-heart-failure</t>
  </si>
  <si>
    <t>Associate Professor Nigel Lever</t>
  </si>
  <si>
    <t>Dr Julia Shanks</t>
  </si>
  <si>
    <t>https://hrc.govt.nz/resources/research-repository/hauora-rangatahi-maori-appropriateness-and-acceptability-health</t>
  </si>
  <si>
    <t>Miss Georgia McCarty</t>
  </si>
  <si>
    <t>Implementing high intensity interval training in school</t>
  </si>
  <si>
    <t>https://hrc.govt.nz/resources/research-repository/implementing-high-intensity-interval-training-school</t>
  </si>
  <si>
    <t>Dr Jillian Haszard</t>
  </si>
  <si>
    <t>Professor David Lubans</t>
  </si>
  <si>
    <t>Metabolic health of Maori and Pacific women: relationships between CREBRF genotype and metabolic resilience</t>
  </si>
  <si>
    <t>https://hrc.govt.nz/resources/research-repository/metabolic-health-maori-and-pacific-women-relationships-between-crebrf</t>
  </si>
  <si>
    <t>Ms Taimi Tuimalealiifano</t>
  </si>
  <si>
    <t>Safely improving outcomes for babies after birth by planned caesarean section</t>
  </si>
  <si>
    <t>https://hrc.govt.nz/resources/research-repository/safely-improving-outcomes-babies-after-birth-planned-caesarean</t>
  </si>
  <si>
    <t>Dr Arier Lee</t>
  </si>
  <si>
    <t>https://hrc.govt.nz/resources/research-repository/mama-e-mamia-piloting-marae-based-wellbeing-model-pepi-and-mama-maori</t>
  </si>
  <si>
    <t>Whakauae Research Services/Taku Mamia Trust</t>
  </si>
  <si>
    <t>Enhancing Spontaneous Recovery after Stroke Study (ESPRESSo)</t>
  </si>
  <si>
    <t>https://hrc.govt.nz/resources/research-repository/enhancing-spontaneous-recovery-after-stroke-study-espresso</t>
  </si>
  <si>
    <t>Professor John Krakauer</t>
  </si>
  <si>
    <t>Professor Peter Barber</t>
  </si>
  <si>
    <t>BIONIC2: TBI incidence, causes, costs over time and service access in New Zealand</t>
  </si>
  <si>
    <t>https://hrc.govt.nz/resources/research-repository/bionic2-tbi-incidence-causes-costs-over-time-and-service-access-new</t>
  </si>
  <si>
    <t>https://hrc.govt.nz/resources/research-repository/study-samoan-tongan-cook-island-maori-and-niuean-infant-care</t>
  </si>
  <si>
    <t>Dr Janine Paynter</t>
  </si>
  <si>
    <t>Dr Maryann Heather</t>
  </si>
  <si>
    <t>A novel marker to assess cardiac ischemia and outcomes</t>
  </si>
  <si>
    <t>https://hrc.govt.nz/resources/research-repository/novel-marker-assess-cardiac-ischemia-and-outcomes</t>
  </si>
  <si>
    <t>Reducing antibiotic usage in people with self-limiting viral illness</t>
  </si>
  <si>
    <t>https://hrc.govt.nz/resources/research-repository/reducing-antibiotic-usage-people-self-limiting-viral-illness</t>
  </si>
  <si>
    <t>Associate Professor Mark Thomas</t>
  </si>
  <si>
    <t>Ms Susan Reid</t>
  </si>
  <si>
    <t>Dr Sandra Thaggard</t>
  </si>
  <si>
    <t>Turning off the cellular energy supply to treat osteoarthritis</t>
  </si>
  <si>
    <t>https://hrc.govt.nz/resources/research-repository/turning-cellular-energy-supply-treat-osteoarthritis</t>
  </si>
  <si>
    <t>Postdoctoral Fellow</t>
  </si>
  <si>
    <t>Pacific and Maori populations undergoing cardiac surgery in the Southern District Health Board (SDHB) region.</t>
  </si>
  <si>
    <t>https://hrc.govt.nz/resources/research-repository/pacific-and-maori-populations-undergoing-cardiac-surgery-southern</t>
  </si>
  <si>
    <t>Miss Tilda Leleai</t>
  </si>
  <si>
    <t>Dr Anna Gosling</t>
  </si>
  <si>
    <t>Unlocking antimicrobial tolerance in bacterial pathogens to overcome AMR</t>
  </si>
  <si>
    <t>https://hrc.govt.nz/resources/research-repository/unlocking-antimicrobial-tolerance-bacterial-pathogens-overcome-amr</t>
  </si>
  <si>
    <t>Dr Rachel Darnell</t>
  </si>
  <si>
    <t>Associate Professor Jack Flanagan</t>
  </si>
  <si>
    <t>Meeting physical health care needs of people with mental illness or addiction</t>
  </si>
  <si>
    <t>https://hrc.govt.nz/resources/research-repository/meeting-physical-health-care-needs-people-mental-illness-or-addiction</t>
  </si>
  <si>
    <t>Dr Deborah Peterson</t>
  </si>
  <si>
    <t>Dr Sheree Gibb</t>
  </si>
  <si>
    <t>Counselling survivors of sexual violence trauma: Developing a Pasifika model.</t>
  </si>
  <si>
    <t>https://hrc.govt.nz/resources/research-repository/counselling-survivors-sexual-violence-trauma-developing-pasifika</t>
  </si>
  <si>
    <t>Mrs Sarah McRobie</t>
  </si>
  <si>
    <t>Associate Professor Tamasailau Suaalii-Sauni</t>
  </si>
  <si>
    <t>Professor Susan Kemp</t>
  </si>
  <si>
    <t>Maori women and cervical screening: A kaupapa Maori literature review</t>
  </si>
  <si>
    <t>https://hrc.govt.nz/resources/research-repository/maori-women-and-cervical-screening-kaupapa-maori-literature-review</t>
  </si>
  <si>
    <t>Miss Rebecca Lourie</t>
  </si>
  <si>
    <t>Exploring resilience among Pasifika children within the Growing Up in New Zealand (GUiNZ) Study</t>
  </si>
  <si>
    <t>https://hrc.govt.nz/resources/research-repository/exploring-resilience-among-pasifika-children-within-growing-new</t>
  </si>
  <si>
    <t>Ms Jacinta Fa'alili-Fidow</t>
  </si>
  <si>
    <t>Time for destruction - switching immune responses off</t>
  </si>
  <si>
    <t>https://hrc.govt.nz/resources/research-repository/time-destruction-switching-immune-responses</t>
  </si>
  <si>
    <t>Dr Adam Middleton</t>
  </si>
  <si>
    <t>Global Health Classroom (GHCR) as a tool for global child health learning</t>
  </si>
  <si>
    <t>https://hrc.govt.nz/resources/research-repository/global-health-classroom-ghcr-tool-global-child-health-learning</t>
  </si>
  <si>
    <t>Miss Fuatino Heath</t>
  </si>
  <si>
    <t>Niuean happiness: A hiapo approach to Niuean mental health and wellbeing</t>
  </si>
  <si>
    <t>https://hrc.govt.nz/resources/research-repository/niuean-happiness-hiapo-approach-niuean-mental-health-and-wellbeing</t>
  </si>
  <si>
    <t>Miss Jessica Pasisi</t>
  </si>
  <si>
    <t>Improving publicly funded Pacific bariatric surgery patients' retention rates</t>
  </si>
  <si>
    <t>https://hrc.govt.nz/resources/research-repository/improving-publicly-funded-pacific-bariatric-surgery-patients</t>
  </si>
  <si>
    <t>Dr Wendy Wrapson</t>
  </si>
  <si>
    <t>Implementing a long term conditions exercise class on a Marae</t>
  </si>
  <si>
    <t>https://hrc.govt.nz/resources/research-repository/implementing-long-term-conditions-exercise-class-marae</t>
  </si>
  <si>
    <t>Miss Sydney Hynes</t>
  </si>
  <si>
    <t>Therapeutic development for Fragile X Syndrome</t>
  </si>
  <si>
    <t>https://hrc.govt.nz/resources/research-repository/therapeutic-development-fragile-x-syndrome</t>
  </si>
  <si>
    <t>Miss Victoria Hawkins</t>
  </si>
  <si>
    <t>Professor Russell Snell</t>
  </si>
  <si>
    <t>Dr Jessie Jacobsen</t>
  </si>
  <si>
    <t>https://hrc.govt.nz/resources/research-repository/rangatahi-maori-views-pharmacy-aotearoa-study-and-career-pathway</t>
  </si>
  <si>
    <t>Ms Sharnee Breingan</t>
  </si>
  <si>
    <t>Dr Trudi Aspden</t>
  </si>
  <si>
    <t>Exploring appropriate ways to recruit Pacific people into research</t>
  </si>
  <si>
    <t>https://hrc.govt.nz/resources/research-repository/exploring-appropriate-ways-recruit-pacific-people-research</t>
  </si>
  <si>
    <t>Ms Leilani Pereira</t>
  </si>
  <si>
    <t>Health seeking and unmet need for Pacific children accessing primary health care</t>
  </si>
  <si>
    <t>https://hrc.govt.nz/resources/research-repository/health-seeking-and-unmet-need-pacific-children-accessing-primary</t>
  </si>
  <si>
    <t>Miss Jessica Fowler</t>
  </si>
  <si>
    <t>Mrs Fiona Langridge</t>
  </si>
  <si>
    <t>A novel therapeutic to protect hearts in acute ischaemic procedures</t>
  </si>
  <si>
    <t>https://hrc.govt.nz/resources/research-repository/novel-therapeutic-protect-hearts-acute-ischaemic-procedures</t>
  </si>
  <si>
    <t>Associate Professor Ivan Sammut</t>
  </si>
  <si>
    <t>Professor David Larsen</t>
  </si>
  <si>
    <t>Dr Joanne Harrison</t>
  </si>
  <si>
    <t>Professor Sean Galvin</t>
  </si>
  <si>
    <t>https://hrc.govt.nz/resources/research-repository/whanau-fitness-culture-community-fitness-culture-changes-across-life</t>
  </si>
  <si>
    <t>Miss Grace Davies</t>
  </si>
  <si>
    <t>Dr Esther Willing</t>
  </si>
  <si>
    <t>Determinants of NCD risk and mental well-being in Cook Island adolescents</t>
  </si>
  <si>
    <t>https://hrc.govt.nz/resources/research-repository/determinants-ncd-risk-and-mental-well-being-cook-island-adolescents</t>
  </si>
  <si>
    <t>Dr Jacquie Bay</t>
  </si>
  <si>
    <t>Improving adherence to a reduced carbohydrate diet for women with gestational diabetes</t>
  </si>
  <si>
    <t>https://hrc.govt.nz/resources/research-repository/improving-adherence-reduced-carbohydrate-diet-women-gestational</t>
  </si>
  <si>
    <t>Ms Tutangi Amataiti</t>
  </si>
  <si>
    <t>Microdrop administration of phenylephrine and cyclopentolate in neonates</t>
  </si>
  <si>
    <t>https://hrc.govt.nz/resources/research-repository/microdrop-administration-phenylephrine-and-cyclopentolate-neonates</t>
  </si>
  <si>
    <t>Miss Lisa Kremer</t>
  </si>
  <si>
    <t>Associate Professor David Reith</t>
  </si>
  <si>
    <t>Assistant Professor Roland Broadbent</t>
  </si>
  <si>
    <t>Impact of multimorbidity on CVD risk prediction and management in primary care</t>
  </si>
  <si>
    <t>https://hrc.govt.nz/resources/research-repository/impact-multimorbidity-cvd-risk-prediction-and-management-primary-care</t>
  </si>
  <si>
    <t>Associate Professor Susan Wells</t>
  </si>
  <si>
    <t>Dr Claris Chung</t>
  </si>
  <si>
    <t>Associate Professor Katrina Poppe</t>
  </si>
  <si>
    <t>Novel potential anti-arrhythmic target</t>
  </si>
  <si>
    <t>https://hrc.govt.nz/resources/research-repository/novel-potential-anti-arrhythmic-target</t>
  </si>
  <si>
    <t>Professor David Paterson</t>
  </si>
  <si>
    <t>ACHIEVE - New Zealand</t>
  </si>
  <si>
    <t>https://hrc.govt.nz/resources/research-repository/achieve-new-zealand</t>
  </si>
  <si>
    <t>Dr Kannaiyan Rabindranath</t>
  </si>
  <si>
    <t>Dr Joanne O'Riordan</t>
  </si>
  <si>
    <t>Melissa Spooner</t>
  </si>
  <si>
    <t>Tackling the vicious circle of dry eye disease</t>
  </si>
  <si>
    <t>https://hrc.govt.nz/resources/research-repository/tackling-vicious-circle-dry-eye-disease</t>
  </si>
  <si>
    <t>Dr Priyanka Agarwal</t>
  </si>
  <si>
    <t>https://hrc.govt.nz/resources/research-repository/student-health-professionals-understanding-tangata-whaikaha-maori</t>
  </si>
  <si>
    <t>Ms Julia Law</t>
  </si>
  <si>
    <t>Dr Meredith Perry</t>
  </si>
  <si>
    <t>Identifying biomarkers of aneuploidy in embryos</t>
  </si>
  <si>
    <t>https://hrc.govt.nz/resources/research-repository/identifying-biomarkers-aneuploidy-embryos</t>
  </si>
  <si>
    <t>Dr Zaramasina Clark</t>
  </si>
  <si>
    <t>Staphylococcus aureus network adaptive platform trial (SNAP)</t>
  </si>
  <si>
    <t>https://hrc.govt.nz/resources/research-repository/staphylococcus-aureus-network-adaptive-platform-trial-snap</t>
  </si>
  <si>
    <t>Dr Genevieve Walls</t>
  </si>
  <si>
    <t>Professor Joshua Davis</t>
  </si>
  <si>
    <t>Associate Professor Steven Tong</t>
  </si>
  <si>
    <t>Responding to Pacific maternal mental health</t>
  </si>
  <si>
    <t>https://hrc.govt.nz/resources/research-repository/responding-pacific-maternal-mental-health</t>
  </si>
  <si>
    <t>Moana Research</t>
  </si>
  <si>
    <t>Mr Dudley Gentles</t>
  </si>
  <si>
    <t>https://hrc.govt.nz/resources/research-repository/positive-youth-development-maori-youth-through-adventure-education</t>
  </si>
  <si>
    <t>Mr Ben Shine</t>
  </si>
  <si>
    <t>Erythropoietin to improve outcomes for critically ill trauma patients</t>
  </si>
  <si>
    <t>https://hrc.govt.nz/resources/research-repository/erythropoietin-improve-outcomes-critically-ill-trauma-patients</t>
  </si>
  <si>
    <t>Dr Alex Kazemi</t>
  </si>
  <si>
    <t>Dr James Moore</t>
  </si>
  <si>
    <t>Role of ryanodine receptors in Alzheimerâ€™s disease</t>
  </si>
  <si>
    <t>https://hrc.govt.nz/resources/research-repository/role-ryanodine-receptors-alzheimers-disease</t>
  </si>
  <si>
    <t>Dr Laura Gumy</t>
  </si>
  <si>
    <t>Dr Shane Ohline</t>
  </si>
  <si>
    <t>Understanding the role of IgG3 in acute rheumatic fever</t>
  </si>
  <si>
    <t>https://hrc.govt.nz/resources/research-repository/understanding-role-igg3-acute-rheumatic-fever</t>
  </si>
  <si>
    <t>Associate Professor Nicole Moreland</t>
  </si>
  <si>
    <t>Dr Amy Chung</t>
  </si>
  <si>
    <t>https://hrc.govt.nz/resources/research-repository/nga-kaumatua-o-tatou-taonga-supporting-kaumatua-health-changing-world</t>
  </si>
  <si>
    <t>Associate Professor Marama Muru-Lanning</t>
  </si>
  <si>
    <t>Hone Thomson</t>
  </si>
  <si>
    <t>Dr Mere Kepa</t>
  </si>
  <si>
    <t>Dr Tia Dawes</t>
  </si>
  <si>
    <t>https://hrc.govt.nz/resources/research-repository/maori-experiences-oral-health-services-aotearoa</t>
  </si>
  <si>
    <t>RCT budesonide-formoterol vs salbutamol reliever therapy in childhood asthma</t>
  </si>
  <si>
    <t>https://hrc.govt.nz/resources/research-repository/rct-budesonide-formoterol-vs-salbutamol-reliever-therapy-childhood</t>
  </si>
  <si>
    <t>Dr David McNamara</t>
  </si>
  <si>
    <t>Use of online technology for effective wellness and exercise programme delivery</t>
  </si>
  <si>
    <t>https://hrc.govt.nz/resources/research-repository/use-online-technology-effective-wellness-and-exercise-programme</t>
  </si>
  <si>
    <t>Ms Rian Sanerive</t>
  </si>
  <si>
    <t>He Toa Taumata Rau - the many resting places of courage</t>
  </si>
  <si>
    <t>https://hrc.govt.nz/resources/research-repository/he-toa-taumata-rau-many-resting-places-courage</t>
  </si>
  <si>
    <t>Dr Heather Hamerton</t>
  </si>
  <si>
    <t>Galvanic vestibular stimulation as a treatment for neurological disorders</t>
  </si>
  <si>
    <t>https://hrc.govt.nz/resources/research-repository/galvanic-vestibular-stimulation-treatment-neurological-disorders</t>
  </si>
  <si>
    <t>Professor Paul Smith</t>
  </si>
  <si>
    <t>Wellbeing and the precariat: How does it work in everyday life?</t>
  </si>
  <si>
    <t>https://hrc.govt.nz/resources/research-repository/wellbeing-and-precariat-how-does-it-work-everyday-life</t>
  </si>
  <si>
    <t>Professor Jarrod Haar</t>
  </si>
  <si>
    <t>Masters Student 3</t>
  </si>
  <si>
    <t>Dr Rand Hazou</t>
  </si>
  <si>
    <t>Dr Shiloh Groot</t>
  </si>
  <si>
    <t>Barriers and facilitators to self-management of asthma in Pacific children</t>
  </si>
  <si>
    <t>https://hrc.govt.nz/resources/research-repository/barriers-and-facilitators-self-management-asthma-pacific-children</t>
  </si>
  <si>
    <t>Mr Tyronne Tranquilino</t>
  </si>
  <si>
    <t>Lifestyle program for Pacific</t>
  </si>
  <si>
    <t>https://hrc.govt.nz/resources/research-repository/lifestyle-program-pacific</t>
  </si>
  <si>
    <t>Mr Gavin Faeamani</t>
  </si>
  <si>
    <t>Associate Professor Nia Aitaoto</t>
  </si>
  <si>
    <t>https://hrc.govt.nz/resources/research-repository/maori-women-and-methamphetamine-addiction-pregnancy-literature-review</t>
  </si>
  <si>
    <t>Miss Hazel Gilbert</t>
  </si>
  <si>
    <t>Circadian patterns of fetal heart rate predict impaired fetal oxygenation</t>
  </si>
  <si>
    <t>https://hrc.govt.nz/resources/research-repository/circadian-patterns-fetal-heart-rate-predict-impaired-fetal</t>
  </si>
  <si>
    <t>Enabling clinical development of a novel hypoxia-targeted anti-cancer agent</t>
  </si>
  <si>
    <t>https://hrc.govt.nz/resources/research-repository/enabling-clinical-development-novel-hypoxia-targeted-anti-cancer</t>
  </si>
  <si>
    <t>Professor Kaye Williams</t>
  </si>
  <si>
    <t>Dr Beau Pontre</t>
  </si>
  <si>
    <t>Dr Moana Tercel</t>
  </si>
  <si>
    <t>Barriers and cultural values for Pacific women accessing breast cancer care</t>
  </si>
  <si>
    <t>https://hrc.govt.nz/resources/research-repository/barriers-and-cultural-values-pacific-women-accessing-breast-cancer</t>
  </si>
  <si>
    <t>Miss Emily Yee</t>
  </si>
  <si>
    <t>Revitilisation of the Samoan traditional diet</t>
  </si>
  <si>
    <t>https://hrc.govt.nz/resources/research-repository/revitilisation-samoan-traditional-diet</t>
  </si>
  <si>
    <t>Amy Maslen-Miller</t>
  </si>
  <si>
    <t>Combating antimicrobial resistance with high-throughput bacterial genetics</t>
  </si>
  <si>
    <t>https://hrc.govt.nz/resources/research-repository/combating-antimicrobial-resistance-high-throughput-bacterial-genetics</t>
  </si>
  <si>
    <t>Dr Matthew McNeil</t>
  </si>
  <si>
    <t>Dr Simon Jackson</t>
  </si>
  <si>
    <t>Professor Peter Fineran</t>
  </si>
  <si>
    <t>A neural circuit required for maternal adaptation to pregnancy</t>
  </si>
  <si>
    <t>https://hrc.govt.nz/resources/research-repository/neural-circuit-required-maternal-adaptation-pregnancy</t>
  </si>
  <si>
    <t>The roles of respiration and ATP production in tumorigenesis and metastasis</t>
  </si>
  <si>
    <t>https://hrc.govt.nz/resources/research-repository/roles-respiration-and-atp-production-tumorigenesis-and-metastasis</t>
  </si>
  <si>
    <t>Dr David O'Sullivan</t>
  </si>
  <si>
    <t>Associate Professor Patries Herst</t>
  </si>
  <si>
    <t>Dr David Eccles</t>
  </si>
  <si>
    <t>Smart delivery of growth factors for treating osteonecrosis of the femoral head</t>
  </si>
  <si>
    <t>https://hrc.govt.nz/resources/research-repository/smart-delivery-growth-factors-treating-osteonecrosis-femoral-head</t>
  </si>
  <si>
    <t>Dr David Kieser</t>
  </si>
  <si>
    <t>Professor Tim Woodfield</t>
  </si>
  <si>
    <t>Professor Gary Hooper</t>
  </si>
  <si>
    <t>Reducing organ failure in critical illness</t>
  </si>
  <si>
    <t>https://hrc.govt.nz/resources/research-repository/reducing-organ-failure-critical-illness</t>
  </si>
  <si>
    <t>Professor Colin Green</t>
  </si>
  <si>
    <t>Improving nutrition delivery</t>
  </si>
  <si>
    <t>https://hrc.govt.nz/resources/research-repository/improving-nutrition-delivery</t>
  </si>
  <si>
    <t>Mr Fred Astle</t>
  </si>
  <si>
    <t>Brain biomarkers for future cognitive health in Parkinson's disease</t>
  </si>
  <si>
    <t>https://hrc.govt.nz/resources/research-repository/brain-biomarkers-future-cognitive-health-parkinsons-disease</t>
  </si>
  <si>
    <t>Professor John Dalrymple-Alford</t>
  </si>
  <si>
    <t>Dr Reza Shoorangiz</t>
  </si>
  <si>
    <t>Exploiting oxidative stress in the treatment of metastatic melanoma</t>
  </si>
  <si>
    <t>https://hrc.govt.nz/resources/research-repository/exploiting-oxidative-stress-treatment-metastatic-melanoma</t>
  </si>
  <si>
    <t>Dr Stephanie Bozonet</t>
  </si>
  <si>
    <t>Dr Martina Paumann-Page</t>
  </si>
  <si>
    <t>Professor Christine Winterbourn</t>
  </si>
  <si>
    <t>He Tapu Te Whare Tangata: Empowering rural solutions</t>
  </si>
  <si>
    <t>https://hrc.govt.nz/resources/research-repository/he-tapu-te-whare-tangata-empowering-rural-solutions</t>
  </si>
  <si>
    <t>Dr Fiona Cram MNZM</t>
  </si>
  <si>
    <t>Ms Anna Adcock</t>
  </si>
  <si>
    <t>Mr Charles Lambert</t>
  </si>
  <si>
    <t>https://hrc.govt.nz/resources/research-repository/te-ao-rauropi-mapping-biosphere-rongoa-maori</t>
  </si>
  <si>
    <t>Ms Gillian Potaka-Osborne</t>
  </si>
  <si>
    <t>Randomised trial of a novel chyme reinfusion device for temporary ileostomies</t>
  </si>
  <si>
    <t>https://hrc.govt.nz/resources/research-repository/randomised-trial-novel-chyme-reinfusion-device-temporary-ileostomies</t>
  </si>
  <si>
    <t>Professor Ian Bissett</t>
  </si>
  <si>
    <t>Dr John Woodfield</t>
  </si>
  <si>
    <t>Designing a scalable vaccine to induce liver resident T cells against malaria</t>
  </si>
  <si>
    <t>https://hrc.govt.nz/resources/research-repository/designing-scalable-vaccine-induce-liver-resident-t-cells-against</t>
  </si>
  <si>
    <t>Professor Gavin Painter</t>
  </si>
  <si>
    <t>Susanna Chan</t>
  </si>
  <si>
    <t>Sarah Draper</t>
  </si>
  <si>
    <t>Professor William Heath</t>
  </si>
  <si>
    <t>Improving Health Care for Cook Islands people with Chronic Kidney Disease</t>
  </si>
  <si>
    <t>https://hrc.govt.nz/resources/research-repository/improving-health-care-cook-islands-people-chronic-kidney-disease</t>
  </si>
  <si>
    <t>Ms Jean Mitaera</t>
  </si>
  <si>
    <t>Psychological effects of the March 15 Mosque attacks</t>
  </si>
  <si>
    <t>https://hrc.govt.nz/resources/research-repository/psychological-effects-march-15-mosque-attacks</t>
  </si>
  <si>
    <t>Professor Philip Schluter</t>
  </si>
  <si>
    <t>Low-intensity therapy and parent coaching for young children with ASD: An RCT.</t>
  </si>
  <si>
    <t>https://hrc.govt.nz/resources/research-repository/low-intensity-therapy-and-parent-coaching-young-children-asd-rct</t>
  </si>
  <si>
    <t>Dr Hannah Waddington</t>
  </si>
  <si>
    <t>Professor Andrew Whitehouse</t>
  </si>
  <si>
    <t>Dr Matthew Hammond</t>
  </si>
  <si>
    <t>A human functional genomics approach to investigate inflammation in dementia</t>
  </si>
  <si>
    <t>https://hrc.govt.nz/resources/research-repository/human-functional-genomics-approach-investigate-inflammation-dementia</t>
  </si>
  <si>
    <t>Dr Amy Smith</t>
  </si>
  <si>
    <t>Interrogating immunotherapy for dental pulp therapy and management</t>
  </si>
  <si>
    <t>https://hrc.govt.nz/resources/research-repository/interrogating-immunotherapy-dental-pulp-therapy-and-management</t>
  </si>
  <si>
    <t>Associate Professor Haizal Hussaini</t>
  </si>
  <si>
    <t>Dr Benedict Seo</t>
  </si>
  <si>
    <t>Assistant Professor Lara Friedlander</t>
  </si>
  <si>
    <t>ACTION-TBI: ACT to improve recovery after Traumatic Brain Injury</t>
  </si>
  <si>
    <t>https://hrc.govt.nz/resources/research-repository/action-tbi-act-improve-recovery-after-traumatic-brain-injury</t>
  </si>
  <si>
    <t>Preoperative exclusive enteral nutrition versus usual care in Crohn's disease</t>
  </si>
  <si>
    <t>https://hrc.govt.nz/resources/research-repository/preoperative-exclusive-enteral-nutrition-versus-usual-care-crohns</t>
  </si>
  <si>
    <t>Dr Catherine Wall</t>
  </si>
  <si>
    <t>Dr Melissa Haines</t>
  </si>
  <si>
    <t>Professor Richard Gearry</t>
  </si>
  <si>
    <t>Associate Professor Tim Eglinton</t>
  </si>
  <si>
    <t>Metabolites in plasma and urine as objective markers of dietary intakes</t>
  </si>
  <si>
    <t>https://hrc.govt.nz/resources/research-repository/metabolites-plasma-and-urine-objective-markers-dietary-intakes</t>
  </si>
  <si>
    <t>Dr Andrew Reynolds</t>
  </si>
  <si>
    <t>Associate Professor Alastair Ross</t>
  </si>
  <si>
    <t>https://hrc.govt.nz/resources/research-repository/taonga-toku-ara-oranga-kaupapa-maori-informed-co-design-outpatient</t>
  </si>
  <si>
    <t>Sexual and Reproductive Health Education among Pacific Youth</t>
  </si>
  <si>
    <t>https://hrc.govt.nz/resources/research-repository/sexual-and-reproductive-health-education-among-pacific-youth</t>
  </si>
  <si>
    <t>Professor Alec Ekeroma, ONZM</t>
  </si>
  <si>
    <t>Psychosocial wellbeing after stroke: Understanding and enhancing care</t>
  </si>
  <si>
    <t>https://hrc.govt.nz/resources/research-repository/psychosocial-wellbeing-after-stroke-understanding-and-enhancing-care</t>
  </si>
  <si>
    <t>Dr Felicity Bright</t>
  </si>
  <si>
    <t>Dr Katie Featherstone</t>
  </si>
  <si>
    <t>Dr Aileen Collier</t>
  </si>
  <si>
    <t>Tele-mental health delivery of psychotherapy for recurrent mood disorders</t>
  </si>
  <si>
    <t>https://hrc.govt.nz/resources/research-repository/tele-mental-health-delivery-psychotherapy-recurrent-mood-disorders</t>
  </si>
  <si>
    <t>https://hrc.govt.nz/resources/research-repository/maori-between-identity-health-and-social-service-access-needs</t>
  </si>
  <si>
    <t>Dr Lara Greaves</t>
  </si>
  <si>
    <t>Novel non-invasive neuromodulation treatment for chronic low back pain</t>
  </si>
  <si>
    <t>https://hrc.govt.nz/resources/research-repository/novel-non-invasive-neuromodulation-treatment-chronic-low-back-pain</t>
  </si>
  <si>
    <t>Dr Divya Adhia</t>
  </si>
  <si>
    <t>Professor Dirk De Ridder</t>
  </si>
  <si>
    <t>Dr Ramakrishnan Mani</t>
  </si>
  <si>
    <t>Taking a break from Netflix: The effect on glycaemia and sleep</t>
  </si>
  <si>
    <t>https://hrc.govt.nz/resources/research-repository/taking-break-netflix-effect-glycaemia-and-sleep</t>
  </si>
  <si>
    <t>Dr Meredith Peddie</t>
  </si>
  <si>
    <t>Calsequestrin as a target to restore calcium balance in atrial fibrillation</t>
  </si>
  <si>
    <t>https://hrc.govt.nz/resources/research-repository/calsequestrin-target-restore-calcium-balance-atrial-fibrillation</t>
  </si>
  <si>
    <t>Dr Michelle Munro</t>
  </si>
  <si>
    <t>Te Poipoia TÅ«kino o Hauraki - courageous conversations about safety</t>
  </si>
  <si>
    <t>https://hrc.govt.nz/resources/research-repository/te-poipoia-tukino-o-hauraki-courageous-conversations-about-safety</t>
  </si>
  <si>
    <t>https://hrc.govt.nz/resources/research-repository/ma-wai-e-taku-kauwae-ki-uta-who-will-take-my-place</t>
  </si>
  <si>
    <t>Te Puna Taiao - improving health outcomes for tamariki</t>
  </si>
  <si>
    <t>https://hrc.govt.nz/resources/research-repository/te-puna-taiao-improving-health-outcomes-tamariki</t>
  </si>
  <si>
    <t>Miss Hannah Simmonds</t>
  </si>
  <si>
    <t>Te Puna Taiao Charitable Trust</t>
  </si>
  <si>
    <t>Mrs Harata Day</t>
  </si>
  <si>
    <t>Healthy &amp; safe truck drivers, safer journeys: feasibility of a national survey</t>
  </si>
  <si>
    <t>https://hrc.govt.nz/resources/research-repository/healthy-safe-truck-drivers-safer-journeys-feasibility-national-survey</t>
  </si>
  <si>
    <t>Dr Bronwen McNoe</t>
  </si>
  <si>
    <t>Associate Professor Gabrielle Davie</t>
  </si>
  <si>
    <t>Kimi Ora -  Investigating the scalability of a diabetes intervention for Maori</t>
  </si>
  <si>
    <t>https://hrc.govt.nz/resources/research-repository/kimi-ora-investigating-scalability-diabetes-intervention-maori</t>
  </si>
  <si>
    <t>Mrs Chae Simpson</t>
  </si>
  <si>
    <t>SYMBIOTIC: Integrated prevention of infectious diseases and long-term conditions</t>
  </si>
  <si>
    <t>https://hrc.govt.nz/resources/research-repository/symbiotic-integrated-prevention-infectious-diseases-and-long-term</t>
  </si>
  <si>
    <t>Professor Andrew Day</t>
  </si>
  <si>
    <t>Improving equitable access to diabetes eye services</t>
  </si>
  <si>
    <t>https://hrc.govt.nz/resources/research-repository/improving-equitable-access-diabetes-eye-services</t>
  </si>
  <si>
    <t>Associate Professor Jacqueline Ramke</t>
  </si>
  <si>
    <t>Dr Peter Carswell</t>
  </si>
  <si>
    <t>The epidemiology of Crohnâ€™s and Colitis in New Zealand: a data linkage study</t>
  </si>
  <si>
    <t>https://hrc.govt.nz/resources/research-repository/epidemiology-crohns-and-colitis-new-zealand-data-linkage-study</t>
  </si>
  <si>
    <t>Professor Dr Michael Schultz</t>
  </si>
  <si>
    <t>Ms Suzanne Snively</t>
  </si>
  <si>
    <t>Comprehensive pan-cancer characterization of uncommon TP53 mutations</t>
  </si>
  <si>
    <t>https://hrc.govt.nz/resources/research-repository/comprehensive-pan-cancer-characterization-uncommon-tp53-mutations</t>
  </si>
  <si>
    <t>Dr Sunali Mehta</t>
  </si>
  <si>
    <t>exciteBCI telerehabilitation: determining optimal dose and testing feasibility</t>
  </si>
  <si>
    <t>https://hrc.govt.nz/resources/research-repository/excitebci-telerehabilitation-determining-optimal-dose-and-testing</t>
  </si>
  <si>
    <t>Dr Imran Khan Niazi</t>
  </si>
  <si>
    <t>Dr Sharon Olsen</t>
  </si>
  <si>
    <t>https://hrc.govt.nz/resources/research-repository/te-akirata-marama-cook-islands-mental-health-prevalence</t>
  </si>
  <si>
    <t>Dr Sam Manuela</t>
  </si>
  <si>
    <t>https://hrc.govt.nz/resources/research-repository/decoding-gwas-combat-renal-disease-maori-and-pacific-people</t>
  </si>
  <si>
    <t>Low-dose naltrexone as an adjunctive treatment in major depressive disorder</t>
  </si>
  <si>
    <t>https://hrc.govt.nz/resources/research-repository/low-dose-naltrexone-adjunctive-treatment-major-depressive-disorder</t>
  </si>
  <si>
    <t>Dr Joanne Lin</t>
  </si>
  <si>
    <t>Dr Nicholas Hoeh</t>
  </si>
  <si>
    <t>Neonatal Glucose Care Optimisation (NeoGluCO) Study</t>
  </si>
  <si>
    <t>https://hrc.govt.nz/resources/research-repository/neonatal-glucose-care-optimisation-neogluco-study</t>
  </si>
  <si>
    <t>Dr Christopher McKinlay</t>
  </si>
  <si>
    <t>Resveratrol â€“ a potential novel treatment for bronchiectasis</t>
  </si>
  <si>
    <t>https://hrc.govt.nz/resources/research-repository/resveratrol-potential-novel-treatment-bronchiectasis</t>
  </si>
  <si>
    <t>Dr Benjamin Diggins</t>
  </si>
  <si>
    <t>Associate Professor Alain Vandal</t>
  </si>
  <si>
    <t>Associate Professor Lata Jayaram</t>
  </si>
  <si>
    <t>Manalagi: Aotearoa Pacific Rainbow/Queer/LGBTIQA+ MVPFAFF Health and Wellbeing Project</t>
  </si>
  <si>
    <t>https://hrc.govt.nz/resources/research-repository/manalagi-aotearoa-pacific-rainbowqueerlgbtiqa-mvpfaff-health-and</t>
  </si>
  <si>
    <t>Dr Patrick Thomsen</t>
  </si>
  <si>
    <t>Ms Phylesha Brown-Acton</t>
  </si>
  <si>
    <t>Measuring and reducing stroke burden in New Zealand</t>
  </si>
  <si>
    <t>https://hrc.govt.nz/resources/research-repository/measuring-and-reducing-stroke-burden-new-zealand</t>
  </si>
  <si>
    <t>Associate Professor Rita Krishnamurthi</t>
  </si>
  <si>
    <t>Research to maximise the health and wellbeing gains from housing</t>
  </si>
  <si>
    <t>https://hrc.govt.nz/resources/research-repository/research-maximise-health-and-wellbeing-gains-housing</t>
  </si>
  <si>
    <t>Associate Professor Nevil Pierse</t>
  </si>
  <si>
    <t>Dr Lucy Telfar-Barnard</t>
  </si>
  <si>
    <t>Regulation of lens water transport: A strategy to treat presbyopia and cataract</t>
  </si>
  <si>
    <t>https://hrc.govt.nz/resources/research-repository/regulation-lens-water-transport-strategy-treat-presbyopia-and</t>
  </si>
  <si>
    <t>Mr Marvin Tang</t>
  </si>
  <si>
    <t>Mr Wilson Pan</t>
  </si>
  <si>
    <t>Dr Renita Martis</t>
  </si>
  <si>
    <t>Instagram Influencers, Unhealthy Products, and Covert Marketing to Young People</t>
  </si>
  <si>
    <t>https://hrc.govt.nz/resources/research-repository/instagram-influencers-unhealthy-products-and-covert-marketing-young</t>
  </si>
  <si>
    <t>Dr Ian Goodwin</t>
  </si>
  <si>
    <t>Professor Antonia Lyons</t>
  </si>
  <si>
    <t>Dr Jessica Young</t>
  </si>
  <si>
    <t>Dr Tia Neha</t>
  </si>
  <si>
    <t>Overcoming the limitations of adoptive T-cell therapy by genetic modification</t>
  </si>
  <si>
    <t>https://hrc.govt.nz/resources/research-repository/overcoming-limitations-adoptive-t-cell-therapy-genetic-modification</t>
  </si>
  <si>
    <t>Dr Kunyu Li</t>
  </si>
  <si>
    <t>Professor Sarah Young</t>
  </si>
  <si>
    <t>Professor Merilyn Hibma</t>
  </si>
  <si>
    <t>A community-based RCT evaluating micronutrients for mood dysregulated teenagers</t>
  </si>
  <si>
    <t>https://hrc.govt.nz/resources/research-repository/community-based-rct-evaluating-micronutrients-mood-dysregulated</t>
  </si>
  <si>
    <t>Professor Julia Rucklidge</t>
  </si>
  <si>
    <t>Ms Meredith Blampied</t>
  </si>
  <si>
    <t>Lung protection during critical illness</t>
  </si>
  <si>
    <t>https://hrc.govt.nz/resources/research-repository/lung-protection-during-critical-illness</t>
  </si>
  <si>
    <t>Dr Kevin Stewart</t>
  </si>
  <si>
    <t>HBsAg mutations and pathophysiology of chronic hepatitis B.</t>
  </si>
  <si>
    <t>https://hrc.govt.nz/resources/research-repository/hbsag-mutations-and-pathophysiology-chronic-hepatitis-b</t>
  </si>
  <si>
    <t>Dr Tien Huey Lim</t>
  </si>
  <si>
    <t>Dr Klaus Lehnert</t>
  </si>
  <si>
    <t>Looking Skin Deep</t>
  </si>
  <si>
    <t>https://hrc.govt.nz/resources/research-repository/looking-skin-deep</t>
  </si>
  <si>
    <t>Mr Jules Devaux</t>
  </si>
  <si>
    <t>Synthesis of a million stories with natural language processing</t>
  </si>
  <si>
    <t>https://hrc.govt.nz/resources/research-repository/synthesis-million-stories-natural-language-processing</t>
  </si>
  <si>
    <t>Associate Professor Nicole Dowling</t>
  </si>
  <si>
    <t>Dr Stephanie Merkouris</t>
  </si>
  <si>
    <t>Resurrection of an anti-inflammatory therapy through protein engineering</t>
  </si>
  <si>
    <t>https://hrc.govt.nz/resources/research-repository/resurrection-anti-inflammatory-therapy-through-protein-engineering</t>
  </si>
  <si>
    <t>Dr Lyn Wise</t>
  </si>
  <si>
    <t>Professor Roslyn Kemp</t>
  </si>
  <si>
    <t>Associate Professor Joel Tyndall</t>
  </si>
  <si>
    <t>Continuous dynamic monitoring of lung function at the bedside</t>
  </si>
  <si>
    <t>https://hrc.govt.nz/resources/research-repository/continuous-dynamic-monitoring-lung-function-bedside</t>
  </si>
  <si>
    <t>Dr Haribalan Kumar</t>
  </si>
  <si>
    <t>Professor Merryn Tawhai</t>
  </si>
  <si>
    <t>Sewers for Superbug Surveillance</t>
  </si>
  <si>
    <t>https://hrc.govt.nz/resources/research-repository/sewers-superbug-surveillance</t>
  </si>
  <si>
    <t>Dr Sam Trowsdale</t>
  </si>
  <si>
    <t>Professor Cristin Print</t>
  </si>
  <si>
    <t>Dr Joshua Freeman</t>
  </si>
  <si>
    <t>A collaborative AR work and presentation tool to examine tumour evolution</t>
  </si>
  <si>
    <t>https://hrc.govt.nz/resources/research-repository/collaborative-ar-work-and-presentation-tool-examine-tumour-evolution</t>
  </si>
  <si>
    <t>Dr Benjamin Lawrence</t>
  </si>
  <si>
    <t>Professor Mark Gahegan</t>
  </si>
  <si>
    <t>Dr Michael Davis</t>
  </si>
  <si>
    <t>The placental clock: Investigating mechanisms of stillbirth</t>
  </si>
  <si>
    <t>https://hrc.govt.nz/resources/research-repository/placental-clock-investigating-mechanisms-stillbirth</t>
  </si>
  <si>
    <t>Dr Meghan Hill</t>
  </si>
  <si>
    <t>Dr Kate Bartlett</t>
  </si>
  <si>
    <t>Fighting Splicing with Splicing: New Strategies for CAR T cell Immunotherapy</t>
  </si>
  <si>
    <t>https://hrc.govt.nz/resources/research-repository/fighting-splicing-splicing-new-strategies-car-t-cell-immunotherapy</t>
  </si>
  <si>
    <t>Is our destiny in our genes? Using Mendelian genetics to refine cancer risk</t>
  </si>
  <si>
    <t>https://hrc.govt.nz/resources/research-repository/our-destiny-our-genes-using-mendelian-genetics-refine-cancer-risk</t>
  </si>
  <si>
    <t>Dr Louise Bicknell</t>
  </si>
  <si>
    <t>Early mitochondrial dysfunction assay for neurodegenerative diseases</t>
  </si>
  <si>
    <t>https://hrc.govt.nz/resources/research-repository/early-mitochondrial-dysfunction-assay-neurodegenerative-diseases</t>
  </si>
  <si>
    <t>Professor Bart Ellenbroek</t>
  </si>
  <si>
    <t>https://hrc.govt.nz/resources/research-repository/codesign-augmented-reality-stroke-rehabilitation-te-whare-tapa-wha</t>
  </si>
  <si>
    <t>Dr Danielle Lottridge</t>
  </si>
  <si>
    <t>Designing synergistic combinations to prevent antibiotic resistance</t>
  </si>
  <si>
    <t>https://hrc.govt.nz/resources/research-repository/designing-synergistic-combinations-prevent-antibiotic-resistance</t>
  </si>
  <si>
    <t>Dr Stephanie Dawes</t>
  </si>
  <si>
    <t>Associate Professor Jeremy Lott</t>
  </si>
  <si>
    <t>How do antimicrobial combinations suppress development of resistance?</t>
  </si>
  <si>
    <t>https://hrc.govt.nz/resources/research-repository/how-do-antimicrobial-combinations-suppress-development-resistance</t>
  </si>
  <si>
    <t>Dr Daniel Pletzer</t>
  </si>
  <si>
    <t>https://hrc.govt.nz/resources/research-repository/partnering-whanau-address-inequities-pain-management</t>
  </si>
  <si>
    <t>Dr Hemakumar Devan</t>
  </si>
  <si>
    <t>Research Development Award</t>
  </si>
  <si>
    <t>Developing serotonergic 2A receptor agonists as treatments for mood disorders</t>
  </si>
  <si>
    <t>https://hrc.govt.nz/resources/research-repository/developing-serotonergic-2a-receptor-agonists-treatments-mood</t>
  </si>
  <si>
    <t>Consolidator Grant</t>
  </si>
  <si>
    <t>Dr Rachael Sumner</t>
  </si>
  <si>
    <t>Unravelling the mysteries of yersiniosis</t>
  </si>
  <si>
    <t>https://hrc.govt.nz/resources/research-repository/unravelling-mysteries-yersiniosis</t>
  </si>
  <si>
    <t>Dr Brent Gilpin</t>
  </si>
  <si>
    <t>Dr Cheryl Brunton</t>
  </si>
  <si>
    <t>Miss Debbie Smith</t>
  </si>
  <si>
    <t>Dr Lucia Rivas</t>
  </si>
  <si>
    <t>https://hrc.govt.nz/resources/research-repository/ma-wai-e-taku-kauwae-ki-uta-who-will-take-my-place-0</t>
  </si>
  <si>
    <t>Miss Auroa Rikiti</t>
  </si>
  <si>
    <t>Miss Takiri te Ata Raerino</t>
  </si>
  <si>
    <t>Te Puna Taiao - Improving health outcomes for tamariki</t>
  </si>
  <si>
    <t>https://hrc.govt.nz/resources/research-repository/te-puna-taiao-improving-health-outcomes-tamariki-0</t>
  </si>
  <si>
    <t>Developing a Decision Support System at ED triage for predicting health outcomes</t>
  </si>
  <si>
    <t>https://hrc.govt.nz/resources/research-repository/developing-decision-support-system-ed-triage-predicting-health</t>
  </si>
  <si>
    <t>Dr Zhenqiang Wu</t>
  </si>
  <si>
    <t>Dr Kate Allan</t>
  </si>
  <si>
    <t>Dr Laura Chapman</t>
  </si>
  <si>
    <t>https://hrc.govt.nz/resources/research-repository/getting-ready-first-clinical-trial-maori-dementia</t>
  </si>
  <si>
    <t>Research Activation Grant</t>
  </si>
  <si>
    <t>https://hrc.govt.nz/resources/research-repository/tihei-rangatahi-programme-improving-hauora-oranga-services-rangatahi</t>
  </si>
  <si>
    <t>Ms Renee Davies</t>
  </si>
  <si>
    <t>Spatial oculomics with imaging mass spectrometry for drug delivery</t>
  </si>
  <si>
    <t>https://hrc.govt.nz/resources/research-repository/spatial-oculomics-imaging-mass-spectrometry-drug-delivery</t>
  </si>
  <si>
    <t>Dr George Guo</t>
  </si>
  <si>
    <t>Do locality network partnerships improve health system performance and outcomes?</t>
  </si>
  <si>
    <t>https://hrc.govt.nz/resources/research-repository/do-locality-network-partnerships-improve-health-system-performance</t>
  </si>
  <si>
    <t>Dr Erin Penno</t>
  </si>
  <si>
    <t>A clinical:research alliance for diagnosing genetic disorders in New Zealand</t>
  </si>
  <si>
    <t>https://hrc.govt.nz/resources/research-repository/clinicalresearch-alliance-diagnosing-genetic-disorders-new-zealand</t>
  </si>
  <si>
    <t>Scoping an online â€˜research readyâ€™ lifestyle programme for type-2 diabetes</t>
  </si>
  <si>
    <t>https://hrc.govt.nz/resources/research-repository/scoping-online-research-ready-lifestyle-programme-type-2-diabetes</t>
  </si>
  <si>
    <t>Dr Catherine Crofts</t>
  </si>
  <si>
    <t>Dr Glen Davies</t>
  </si>
  <si>
    <t>Improving blood safety and donor selection</t>
  </si>
  <si>
    <t>https://hrc.govt.nz/resources/research-repository/improving-blood-safety-and-donor-selection</t>
  </si>
  <si>
    <t>Professor Patricia Priest</t>
  </si>
  <si>
    <t>Dr Susan McAllister</t>
  </si>
  <si>
    <t>Reflecting informed choice in population screening: Progressing equity</t>
  </si>
  <si>
    <t>https://hrc.govt.nz/resources/research-repository/reflecting-informed-choice-population-screening-progressing-equity</t>
  </si>
  <si>
    <t>Associate Professor Sara Filoche</t>
  </si>
  <si>
    <t>Dr Angela Beard</t>
  </si>
  <si>
    <t>Cryopreserved vs. Liquid Platelets for Surgical Bleeding (CLIP-II NZ)</t>
  </si>
  <si>
    <t>https://hrc.govt.nz/resources/research-repository/cryopreserved-vs-liquid-platelets-surgical-bleeding-clip-ii-nz</t>
  </si>
  <si>
    <t>Dr Kelly Byrne</t>
  </si>
  <si>
    <t>Dr Richard Charlewood</t>
  </si>
  <si>
    <t>Assessing the oral health sectorâ€™s organisational commitment to equity</t>
  </si>
  <si>
    <t>https://hrc.govt.nz/resources/research-repository/assessing-oral-health-sectors-organisational-commitment-equity</t>
  </si>
  <si>
    <t>Research Activation Grant 2</t>
  </si>
  <si>
    <t>Mr Justin Wall</t>
  </si>
  <si>
    <t>Dr Virginia Signal</t>
  </si>
  <si>
    <t>Developing a pathway of care for carpal tunnel syndrome</t>
  </si>
  <si>
    <t>https://hrc.govt.nz/resources/research-repository/developing-pathway-care-carpal-tunnel-syndrome</t>
  </si>
  <si>
    <t>Ms Miranda Buhler</t>
  </si>
  <si>
    <t>Southern District Health Board</t>
  </si>
  <si>
    <t>CT to reduce invasive coronary angiography in acute coronary syndrome</t>
  </si>
  <si>
    <t>https://hrc.govt.nz/resources/research-repository/ct-reduce-invasive-coronary-angiography-acute-coronary-syndrome</t>
  </si>
  <si>
    <t>Professor Christopher Frampton</t>
  </si>
  <si>
    <t>Associate Professor Gerard Devlin</t>
  </si>
  <si>
    <t>Improved Surgical Scheduling Software</t>
  </si>
  <si>
    <t>https://hrc.govt.nz/resources/research-repository/improved-surgical-scheduling-software</t>
  </si>
  <si>
    <t>Mr Thomas Adams</t>
  </si>
  <si>
    <t>Dr Michael O'Sullivan</t>
  </si>
  <si>
    <t>Dr Cameron Walker</t>
  </si>
  <si>
    <t>Looking at the placenta through a detailed lens: relating anatomy to function</t>
  </si>
  <si>
    <t>https://hrc.govt.nz/resources/research-repository/looking-placenta-through-detailed-lens-relating-anatomy-function</t>
  </si>
  <si>
    <t>Vaccine development: upping the ante</t>
  </si>
  <si>
    <t>https://hrc.govt.nz/resources/research-repository/vaccine-development-upping-ante</t>
  </si>
  <si>
    <t>Dr Emma Dangerfield</t>
  </si>
  <si>
    <t>Associate Professor Mattie Timmer</t>
  </si>
  <si>
    <t>Professor Sho Yamasaki</t>
  </si>
  <si>
    <t>Improving primary care service delivery for those impacted by violence</t>
  </si>
  <si>
    <t>https://hrc.govt.nz/resources/research-repository/improving-primary-care-service-delivery-those-impacted-violence</t>
  </si>
  <si>
    <t>Dr Claire Gear</t>
  </si>
  <si>
    <t>Dr Elizabeth Eppel</t>
  </si>
  <si>
    <t>Professor Kelsey Hegarty</t>
  </si>
  <si>
    <t>Intervening in sleep to improve perinatal mental health outcomes</t>
  </si>
  <si>
    <t>https://hrc.govt.nz/resources/research-repository/intervening-sleep-improve-perinatal-mental-health-outcomes</t>
  </si>
  <si>
    <t>Professor Tracey Signal</t>
  </si>
  <si>
    <t>Dr Bronwyn Sweeney</t>
  </si>
  <si>
    <t>Assistant Professor Mark Huthwaite</t>
  </si>
  <si>
    <t>Mrs Clare Ladyman</t>
  </si>
  <si>
    <t>Access to medicines: Exploring lived experience to inform policies and programmes</t>
  </si>
  <si>
    <t>https://hrc.govt.nz/resources/research-repository/access-medicines-exploring-lived-experience-inform-policies-and</t>
  </si>
  <si>
    <t>Ms Sandy Bhawan</t>
  </si>
  <si>
    <t>Dr Lauralie Richard</t>
  </si>
  <si>
    <t>https://hrc.govt.nz/resources/research-repository/reducing-inequities-well-child-tamariki-ora-developmental</t>
  </si>
  <si>
    <t>Dr Alison Leversha</t>
  </si>
  <si>
    <t>Implementing HPV primary testing to prevent cervical cancer in NZ: Te Tai Tokerau</t>
  </si>
  <si>
    <t>https://hrc.govt.nz/resources/research-repository/implementing-hpv-primary-testing-prevent-cervical-cancer-nz-te-tai</t>
  </si>
  <si>
    <t>Dr Evelyn MacDonald</t>
  </si>
  <si>
    <t>Professor Stacie Geller</t>
  </si>
  <si>
    <t>Sleep problems in children with a mild traumatic brain injury</t>
  </si>
  <si>
    <t>https://hrc.govt.nz/resources/research-repository/sleep-problems-children-mild-traumatic-brain-injury</t>
  </si>
  <si>
    <t>Dr Audrey McKinlay</t>
  </si>
  <si>
    <t>Delivering optimal weight gain advice to pregnant women (DOT) study</t>
  </si>
  <si>
    <t>https://hrc.govt.nz/resources/research-repository/delivering-optimal-weight-gain-advice-pregnant-women-dot-study</t>
  </si>
  <si>
    <t>Dr Helen Paterson</t>
  </si>
  <si>
    <t>Professor Dr Sue Crengle</t>
  </si>
  <si>
    <t>Social response to COVID-19 in New Zealand: Obligations and stigmatisation</t>
  </si>
  <si>
    <t>https://hrc.govt.nz/resources/research-repository/social-response-covid-19-new-zealand-obligations-and-stigmatisation</t>
  </si>
  <si>
    <t>Dr Liangni Liu</t>
  </si>
  <si>
    <t>Dr Guanyu Ran</t>
  </si>
  <si>
    <t>Dr Yuan Gong</t>
  </si>
  <si>
    <t>Improving effectiveness and equity in the operation of COVID-19 â€˜self-isolationâ€™</t>
  </si>
  <si>
    <t>https://hrc.govt.nz/resources/research-repository/improving-effectiveness-and-equity-operation-covid-19-self-isolation</t>
  </si>
  <si>
    <t>Ms Lesley Gray</t>
  </si>
  <si>
    <t>COVID-19 Rapid Response Project</t>
  </si>
  <si>
    <t>Dr Viliami Puloka</t>
  </si>
  <si>
    <t>Towards a national, equitable &amp; sustainable clinical trial system in Aotearoa NZ</t>
  </si>
  <si>
    <t>https://hrc.govt.nz/resources/research-repository/towards-national-equitable-sustainable-clinical-trial-system-aotearoa</t>
  </si>
  <si>
    <t>Enhancing New Zealand's Clinical Trials Project</t>
  </si>
  <si>
    <t>Associate Dean Collin Tukuitonga</t>
  </si>
  <si>
    <t>Convergence of gaming and gambling in treatment services</t>
  </si>
  <si>
    <t>https://hrc.govt.nz/resources/research-repository/convergence-gaming-and-gambling-treatment-services</t>
  </si>
  <si>
    <t>Distinguishing COVID-19 from influenza with rapid 15 minute diagnostics</t>
  </si>
  <si>
    <t>https://hrc.govt.nz/resources/research-repository/distinguishing-covid-19-influenza-rapid-15-minute-diagnostics</t>
  </si>
  <si>
    <t>Mr John Mackay</t>
  </si>
  <si>
    <t>Dnature Diagnostics &amp; Research</t>
  </si>
  <si>
    <t>Dr Erasmus Smit</t>
  </si>
  <si>
    <t>Dr Sheng Chiong Hong</t>
  </si>
  <si>
    <t>Predict and Prevent COVID-19: a data driven innovation project</t>
  </si>
  <si>
    <t>https://hrc.govt.nz/resources/research-repository/predict-and-prevent-covid-19-data-driven-innovation-project</t>
  </si>
  <si>
    <t>Professor Colin Simpson</t>
  </si>
  <si>
    <t>Professor Alexei Drummond</t>
  </si>
  <si>
    <t>Correlating digital image features of breast cancer nuclei with molecular data</t>
  </si>
  <si>
    <t>https://hrc.govt.nz/resources/research-repository/correlating-digital-image-features-breast-cancer-nuclei-molecular</t>
  </si>
  <si>
    <t>Dr Gavin Harris</t>
  </si>
  <si>
    <t>Professor Ramakrishnan Mukundan</t>
  </si>
  <si>
    <t>https://hrc.govt.nz/resources/research-repository/rongo-ngati-hine-development-rongoa-maori-strategic-plan-ngati-hine</t>
  </si>
  <si>
    <t>Dr Mary-Anne Baker</t>
  </si>
  <si>
    <t>Ngati Hine Health Trust</t>
  </si>
  <si>
    <t>Mrs Moe Milne</t>
  </si>
  <si>
    <t>Economic Risks from COVID-19 in Pacific Island Countries</t>
  </si>
  <si>
    <t>https://hrc.govt.nz/resources/research-repository/economic-risks-covid-19-pacific-island-countries</t>
  </si>
  <si>
    <t>Professor Ilan Noy</t>
  </si>
  <si>
    <t>Mr Nguyen Doan</t>
  </si>
  <si>
    <t>Rapid diagnosis and genome sequencing to follow CoV-2019 outbreak</t>
  </si>
  <si>
    <t>https://hrc.govt.nz/resources/research-repository/rapid-diagnosis-and-genome-sequencing-follow-cov-2019-outbreak</t>
  </si>
  <si>
    <t>Dr Olin Silander</t>
  </si>
  <si>
    <t>Dr Nikki Freed</t>
  </si>
  <si>
    <t>Dr Paul Pickering</t>
  </si>
  <si>
    <t>Dr James Hadfield</t>
  </si>
  <si>
    <t>An effective point-of-care screening pathway for COVID-19</t>
  </si>
  <si>
    <t>https://hrc.govt.nz/resources/research-repository/effective-point-care-screening-pathway-covid-19</t>
  </si>
  <si>
    <t>Associate Professor Jo-Ann Stanton</t>
  </si>
  <si>
    <t>Professor Miguel Quinones-Mateu</t>
  </si>
  <si>
    <t>Dr Jemma Geoghegan</t>
  </si>
  <si>
    <t>Clinical trial of COVID-19 treatments for the critically ill</t>
  </si>
  <si>
    <t>https://hrc.govt.nz/resources/research-repository/clinical-trial-covid-19-treatments-critically-ill</t>
  </si>
  <si>
    <t>Dr Thomas Hills</t>
  </si>
  <si>
    <t>Dr Susan Morpeth</t>
  </si>
  <si>
    <t>COVID-19 Pandemic in Aotearoa NZ: Impact, Inequalities &amp; Improving our response</t>
  </si>
  <si>
    <t>https://hrc.govt.nz/resources/research-repository/covid-19-pandemic-aotearoa-nz-impact-inequalities-improving-our</t>
  </si>
  <si>
    <t>Australasian COVID-19 Trial (ASCOT)</t>
  </si>
  <si>
    <t>https://hrc.govt.nz/resources/research-repository/australasian-covid-19-trial-ascot</t>
  </si>
  <si>
    <t>Assistant Professor Justin Denholm</t>
  </si>
  <si>
    <t>Dr Michael Maze</t>
  </si>
  <si>
    <t>Gut Symptom Investigation - South Island (GutSI-SI)</t>
  </si>
  <si>
    <t>https://hrc.govt.nz/resources/research-repository/gut-symptom-investigation-south-island-gutsi-si</t>
  </si>
  <si>
    <t>Associate Professor Lee Thompson</t>
  </si>
  <si>
    <t>Mrs Susan Bidwell</t>
  </si>
  <si>
    <t>Associate Professor Mark Thompson-Fawcett</t>
  </si>
  <si>
    <t>Attenuating lung injury during prolonged ventilation for COVID-19</t>
  </si>
  <si>
    <t>https://hrc.govt.nz/resources/research-repository/attenuating-lung-injury-during-prolonged-ventilation-covid-19</t>
  </si>
  <si>
    <t>Dr John Taylor</t>
  </si>
  <si>
    <t>Clinical trial of hydroxychloroquine prophylaxis in frontline healthcare workers</t>
  </si>
  <si>
    <t>https://hrc.govt.nz/resources/research-repository/clinical-trial-hydroxychloroquine-prophylaxis-frontline-healthcare</t>
  </si>
  <si>
    <t>Dr Alex Semprini</t>
  </si>
  <si>
    <t>HarirÅ«, hongi and hau in the time of COVID-19</t>
  </si>
  <si>
    <t>https://hrc.govt.nz/resources/research-repository/hariru-hongi-and-hau-time-covid-19</t>
  </si>
  <si>
    <t>Dr Hilary Lapsley</t>
  </si>
  <si>
    <t>Activating grassroots New Zealand Pacifica participatory research</t>
  </si>
  <si>
    <t>https://hrc.govt.nz/resources/research-repository/activating-grassroots-new-zealand-pacifica-participatory-research</t>
  </si>
  <si>
    <t>Ms Hinamata Lutiu</t>
  </si>
  <si>
    <t>Dr Tana Fishman</t>
  </si>
  <si>
    <t>Predictive modelling of executive function patterns in child psychopathology</t>
  </si>
  <si>
    <t>https://hrc.govt.nz/resources/research-repository/predictive-modelling-executive-function-patterns-child</t>
  </si>
  <si>
    <t>Dr FabiÃ¡n Labra-SprÃ¶hnle</t>
  </si>
  <si>
    <t>Noologica</t>
  </si>
  <si>
    <t>Optimising compassionate care in acute hospitals: building the foundations</t>
  </si>
  <si>
    <t>https://hrc.govt.nz/resources/research-repository/optimising-compassionate-care-acute-hospitals-building-foundations</t>
  </si>
  <si>
    <t>Assistant Professor Julia Slark</t>
  </si>
  <si>
    <t>Dr Jennifer Parr</t>
  </si>
  <si>
    <t>What is the societal preference for breast cancer treatment in New Zealand?</t>
  </si>
  <si>
    <t>https://hrc.govt.nz/resources/research-repository/what-societal-preference-breast-cancer-treatment-new-zealand</t>
  </si>
  <si>
    <t>Dr Catherine Han</t>
  </si>
  <si>
    <t>Hui Yee Yeo</t>
  </si>
  <si>
    <t>Relationship building: Study on stratified PSA for prostate cancer detection</t>
  </si>
  <si>
    <t>https://hrc.govt.nz/resources/research-repository/relationship-building-study-stratified-psa-prostate-cancer-detection</t>
  </si>
  <si>
    <t>Dr Nishi Karunasinghe</t>
  </si>
  <si>
    <t>Mr Jonathan Masters</t>
  </si>
  <si>
    <t>Professor Lynnette Ferguson</t>
  </si>
  <si>
    <t>Professor Dr Benji Benjamin</t>
  </si>
  <si>
    <t>https://hrc.govt.nz/resources/research-repository/cerebral-palsy-and-maori-health-inequities-new-zealand</t>
  </si>
  <si>
    <t>Dr Karen Wright</t>
  </si>
  <si>
    <t>Dr Anna Mackey</t>
  </si>
  <si>
    <t>Ms Alexandra Sorhage</t>
  </si>
  <si>
    <t>An evaluation of a health literacy intervention for men with prostate cancer</t>
  </si>
  <si>
    <t>https://hrc.govt.nz/resources/research-repository/evaluation-health-literacy-intervention-men-prostate-cancer</t>
  </si>
  <si>
    <t>Dr Tania Blackmore</t>
  </si>
  <si>
    <t>Associate Professor Lynne Chepulis</t>
  </si>
  <si>
    <t>Wearing your continuous glucose monitor on your sleeve.</t>
  </si>
  <si>
    <t>https://hrc.govt.nz/resources/research-repository/wearing-your-continuous-glucose-monitor-your-sleeve</t>
  </si>
  <si>
    <t>Dr Shekhar Sehgal</t>
  </si>
  <si>
    <t>Measuring Turanga Health's impact on food security and food sovereignty</t>
  </si>
  <si>
    <t>https://hrc.govt.nz/resources/research-repository/measuring-turanga-healths-impact-food-security-and-food-sovereignty</t>
  </si>
  <si>
    <t>Dr Shirley Keown</t>
  </si>
  <si>
    <t>Mr Reweti Ropiha</t>
  </si>
  <si>
    <t>Dr Louise Mainvil</t>
  </si>
  <si>
    <t>https://hrc.govt.nz/resources/research-repository/activating-communities-improve-outcomes-wahine-maori</t>
  </si>
  <si>
    <t>Dr Angela Beaton</t>
  </si>
  <si>
    <t>Nicole Pihema</t>
  </si>
  <si>
    <t>Dr Jeff Foote</t>
  </si>
  <si>
    <t>Integrated system responses for families impacted by violence: a pipe dream?</t>
  </si>
  <si>
    <t>https://hrc.govt.nz/resources/research-repository/integrated-system-responses-families-impacted-violence-pipe-dream</t>
  </si>
  <si>
    <t>Strategic next-generation metrics to ensure ED quality of care</t>
  </si>
  <si>
    <t>https://hrc.govt.nz/resources/research-repository/strategic-next-generation-metrics-ensure-ed-quality-care</t>
  </si>
  <si>
    <t>Professor Tava Olsen</t>
  </si>
  <si>
    <t>Patient education and self-management for painful shoulders</t>
  </si>
  <si>
    <t>https://hrc.govt.nz/resources/research-repository/patient-education-and-self-management-painful-shoulders</t>
  </si>
  <si>
    <t>Associate Professor Gisela Sole</t>
  </si>
  <si>
    <t>Associate Professor Nicola Swain</t>
  </si>
  <si>
    <t>Miss Rosey Acker</t>
  </si>
  <si>
    <t>Dr Allyson Calder</t>
  </si>
  <si>
    <t>Mental health casual video game for adolescents</t>
  </si>
  <si>
    <t>https://hrc.govt.nz/resources/research-repository/mental-health-casual-video-game-adolescents</t>
  </si>
  <si>
    <t>Mr Russell Pine</t>
  </si>
  <si>
    <t>The health economic case for implementing ACL injury prevention interventions</t>
  </si>
  <si>
    <t>https://hrc.govt.nz/resources/research-repository/health-economic-case-implementing-acl-injury-prevention-interventions</t>
  </si>
  <si>
    <t>Dr Ross Wilson</t>
  </si>
  <si>
    <t>https://hrc.govt.nz/resources/research-repository/maori-uho-kuku-apparatus-muka</t>
  </si>
  <si>
    <t>Dr Hope Tupara</t>
  </si>
  <si>
    <t>Tieki</t>
  </si>
  <si>
    <t>Mrs Megan Tahere</t>
  </si>
  <si>
    <t>Maintaining of wellness of people with long-term conditions in southern New Zealand</t>
  </si>
  <si>
    <t>https://hrc.govt.nz/resources/research-repository/maintaining-wellness-people-long-term-conditions-southern-new-zealand</t>
  </si>
  <si>
    <t>Mr Christopher Higgs</t>
  </si>
  <si>
    <t>Dr Jack Dummer</t>
  </si>
  <si>
    <t>A Hui to establish strategic research priorities for FASD in Aotearoa</t>
  </si>
  <si>
    <t>https://hrc.govt.nz/resources/research-repository/hui-establish-strategic-research-priorities-fasd-aotearoa</t>
  </si>
  <si>
    <t>Dr Joanna Ting Wai Chu</t>
  </si>
  <si>
    <t>Dr Jessica McCormack</t>
  </si>
  <si>
    <t>Teleophthalmology in New Zealand</t>
  </si>
  <si>
    <t>https://hrc.govt.nz/resources/research-repository/teleophthalmology-new-zealand</t>
  </si>
  <si>
    <t>Dr Renoh Johnson Chalakkal</t>
  </si>
  <si>
    <t>oDocs Eye Care</t>
  </si>
  <si>
    <t>Dr Ben O'Keeffe</t>
  </si>
  <si>
    <t>Dr Kelechi Ogbuehi</t>
  </si>
  <si>
    <t>https://hrc.govt.nz/resources/research-repository/cdhb-research-review-implementation-and-collaboration-hauora-maori</t>
  </si>
  <si>
    <t>Ms Lynn Davies</t>
  </si>
  <si>
    <t>https://hrc.govt.nz/resources/research-repository/determinants-health-maori-mothers-and-adults-chronic-diseases</t>
  </si>
  <si>
    <t>Dr Ryan Paul</t>
  </si>
  <si>
    <t>https://hrc.govt.nz/resources/research-repository/maori-communities-project-governance-health-research-outcomes</t>
  </si>
  <si>
    <t>Associate Professor Polly Atatoa Carr</t>
  </si>
  <si>
    <t>Using routinely collected health data to improve health outcomes in older people</t>
  </si>
  <si>
    <t>https://hrc.govt.nz/resources/research-repository/using-routinely-collected-health-data-improve-health-outcomes-older</t>
  </si>
  <si>
    <t>Counties Manukau District Health Board</t>
  </si>
  <si>
    <t>Dr Daniel Wilson</t>
  </si>
  <si>
    <t>Health care delivery of an early childhood intervention â€“ impact and engagement</t>
  </si>
  <si>
    <t>https://hrc.govt.nz/resources/research-repository/health-care-delivery-early-childhood-intervention-impact-and</t>
  </si>
  <si>
    <t>Dr Russell Metcalfe</t>
  </si>
  <si>
    <t>Miss Christin Coomarasamy</t>
  </si>
  <si>
    <t>Implementation of evidence-based, whanau-focused care for ARF/ RHD in CM</t>
  </si>
  <si>
    <t>https://hrc.govt.nz/resources/research-repository/implementation-evidence-based-whanau-focused-care-arf-rhd-cm</t>
  </si>
  <si>
    <t>Dr Rachel Webb</t>
  </si>
  <si>
    <t>Dr Rachel Brown</t>
  </si>
  <si>
    <t>Dr Florina Chan Mow</t>
  </si>
  <si>
    <t>Working with Maori to build a Maori centred model of care in a mainstream acute</t>
  </si>
  <si>
    <t>https://hrc.govt.nz/resources/research-repository/working-maori-build-maori-centred-model-care-mainstream-acute</t>
  </si>
  <si>
    <t>Cath Aspinall</t>
  </si>
  <si>
    <t>An inquiry into the wellbeing of community-based midwives</t>
  </si>
  <si>
    <t>https://hrc.govt.nz/resources/research-repository/inquiry-wellbeing-community-based-midwives</t>
  </si>
  <si>
    <t>Dr Tagonei Mharapara</t>
  </si>
  <si>
    <t>Dr Katherine Ravenswood</t>
  </si>
  <si>
    <t>Dr Janine Clemons</t>
  </si>
  <si>
    <t>Dr Nimbus Staniland</t>
  </si>
  <si>
    <t>Unravelling antimicrobial synergy to combat drug-resistant pathogens</t>
  </si>
  <si>
    <t>https://hrc.govt.nz/resources/research-repository/unravelling-antimicrobial-synergy-combat-drug-resistant-pathogens</t>
  </si>
  <si>
    <t>Dr Cara Adolph</t>
  </si>
  <si>
    <t>NSFC Emerging Researcher</t>
  </si>
  <si>
    <t>Dr Kiel Hards</t>
  </si>
  <si>
    <t>Extracellular vesicles as inter-cellular communicators in fat graft retention</t>
  </si>
  <si>
    <t>https://hrc.govt.nz/resources/research-repository/extracellular-vesicles-inter-cellular-communicators-fat-graft</t>
  </si>
  <si>
    <t>Associate Professor Margaret Currie</t>
  </si>
  <si>
    <t>Associate Professor Elizabeth Dennett</t>
  </si>
  <si>
    <t>Dr Elisabeth Phillips</t>
  </si>
  <si>
    <t>Targeting succinate metabolism to produce new chemotherapeutic agents</t>
  </si>
  <si>
    <t>https://hrc.govt.nz/resources/research-repository/targeting-succinate-metabolism-produce-new-chemotherapeutic-agents</t>
  </si>
  <si>
    <t>NSFC Project</t>
  </si>
  <si>
    <t>Access and equity in transplantation</t>
  </si>
  <si>
    <t>https://hrc.govt.nz/resources/research-repository/access-and-equity-transplantation</t>
  </si>
  <si>
    <t>Dr Nicholas Cross</t>
  </si>
  <si>
    <t>Dr Nicole De La Mata</t>
  </si>
  <si>
    <t>Dr Heather Dunckley</t>
  </si>
  <si>
    <t>Professor Angela Webster</t>
  </si>
  <si>
    <t>Capturing traumatic brain injury when this co-occurs with spinal cord injury</t>
  </si>
  <si>
    <t>https://hrc.govt.nz/resources/research-repository/capturing-traumatic-brain-injury-when-co-occurs-spinal-cord-injury</t>
  </si>
  <si>
    <t>Dr Jennifer Dunn</t>
  </si>
  <si>
    <t>Dr Joanne Nunnerley</t>
  </si>
  <si>
    <t>Dr Balraj Singhal</t>
  </si>
  <si>
    <t>Establishing end-user driven autism research priorities in New Zealand</t>
  </si>
  <si>
    <t>https://hrc.govt.nz/resources/research-repository/establishing-end-user-driven-autism-research-priorities-new-zealand</t>
  </si>
  <si>
    <t>Dr Lisa Marie Emerson</t>
  </si>
  <si>
    <t>Dr Ruth Monk</t>
  </si>
  <si>
    <t>Exploring a novel therapy to reduce breast cancer risk in high-risk individuals</t>
  </si>
  <si>
    <t>https://hrc.govt.nz/resources/research-repository/exploring-novel-therapy-reduce-breast-cancer-risk-high-risk</t>
  </si>
  <si>
    <t>Dr Vanessa Lau</t>
  </si>
  <si>
    <t>Professor Bridget Robinson</t>
  </si>
  <si>
    <t>Dr Sarah Diermeier</t>
  </si>
  <si>
    <t>Reducing immunisation inequities during pregnancy</t>
  </si>
  <si>
    <t>https://hrc.govt.nz/resources/research-repository/reducing-immunisation-inequities-during-pregnancy</t>
  </si>
  <si>
    <t>Dr Amber Young</t>
  </si>
  <si>
    <t>Towards a natural health products and medicines census for New Zealand</t>
  </si>
  <si>
    <t>https://hrc.govt.nz/resources/research-repository/towards-natural-health-products-and-medicines-census-new-zealand</t>
  </si>
  <si>
    <t>Associate Professor Joanne Barnes</t>
  </si>
  <si>
    <t>Dr Jeff Harrison</t>
  </si>
  <si>
    <t>Real-time assessment of mood changes and machine learning</t>
  </si>
  <si>
    <t>https://hrc.govt.nz/resources/research-repository/real-time-assessment-mood-changes-and-machine-learning</t>
  </si>
  <si>
    <t>Professor Partha Roop</t>
  </si>
  <si>
    <t>Dr Amy Chan</t>
  </si>
  <si>
    <t>Mental Health: Enabling the application of supported decision-making in practice</t>
  </si>
  <si>
    <t>https://hrc.govt.nz/resources/research-repository/mental-health-enabling-application-supported-decision-making-practice</t>
  </si>
  <si>
    <t>Dr Sarah Gordon</t>
  </si>
  <si>
    <t>Professor Kris Gledhill</t>
  </si>
  <si>
    <t>Program Theory-based Framework Evaluating an Equity-focused Smokefree Innovation</t>
  </si>
  <si>
    <t>https://hrc.govt.nz/resources/research-repository/program-theory-based-framework-evaluating-equity-focused-smokefree</t>
  </si>
  <si>
    <t>Ms Summer Hawke</t>
  </si>
  <si>
    <t>Mr Basil Fernandes</t>
  </si>
  <si>
    <t>Dr Sarah Sharpe</t>
  </si>
  <si>
    <t>Staying on track â€“ Peer led telehealth to reduce secondary health complications</t>
  </si>
  <si>
    <t>https://hrc.govt.nz/resources/research-repository/staying-track-peer-led-telehealth-reduce-secondary-health</t>
  </si>
  <si>
    <t>Dr Rachelle Martin</t>
  </si>
  <si>
    <t>Mr Te Ao Marama Apiata</t>
  </si>
  <si>
    <t>Catherine Grace</t>
  </si>
  <si>
    <t>The problem of workplace violence in home care settings</t>
  </si>
  <si>
    <t>https://hrc.govt.nz/resources/research-repository/problem-workplace-violence-home-care-settings</t>
  </si>
  <si>
    <t>Dr Betty Ofe-Grant</t>
  </si>
  <si>
    <t>Dr Julie Douglas</t>
  </si>
  <si>
    <t>Dr Fiona Macdonald</t>
  </si>
  <si>
    <t>Teleclinics for management of diabetes in pregnancy</t>
  </si>
  <si>
    <t>https://hrc.govt.nz/resources/research-repository/teleclinics-management-diabetes-pregnancy</t>
  </si>
  <si>
    <t>Dr Karaponi Okesene-Gafa</t>
  </si>
  <si>
    <t>Dr Luis Villa</t>
  </si>
  <si>
    <t>The cost-effectiveness of a myopia screening programme in New Zealand</t>
  </si>
  <si>
    <t>https://hrc.govt.nz/resources/research-repository/cost-effectiveness-myopia-screening-programme-new-zealand</t>
  </si>
  <si>
    <t>Understanding task and time: Evidencing fundamental care interactions</t>
  </si>
  <si>
    <t>https://hrc.govt.nz/resources/research-repository/understanding-task-and-time-evidencing-fundamental-care-interactions</t>
  </si>
  <si>
    <t>Mrs Bobbie-Jo Pene</t>
  </si>
  <si>
    <t>Anti-staphylococcal bundle to reduce SSI in implant-based breast reconstruction</t>
  </si>
  <si>
    <t>https://hrc.govt.nz/resources/research-repository/anti-staphylococcal-bundle-reduce-ssi-implant-based-breast</t>
  </si>
  <si>
    <t>Ms Nikki Grae</t>
  </si>
  <si>
    <t>Dr Robert Borotkanics</t>
  </si>
  <si>
    <t>COVID-19 and hospice community services in New Zealand and Scotland</t>
  </si>
  <si>
    <t>https://hrc.govt.nz/resources/research-repository/covid-19-and-hospice-community-services-new-zealand-and-scotland</t>
  </si>
  <si>
    <t>Dr Rosemary Frey</t>
  </si>
  <si>
    <t>Ms Jennifer Thurston</t>
  </si>
  <si>
    <t>Development of equity collaborative research in Whanganui regional primary care</t>
  </si>
  <si>
    <t>https://hrc.govt.nz/resources/research-repository/development-equity-collaborative-research-whanganui-regional-primary</t>
  </si>
  <si>
    <t>Professor Gillian White</t>
  </si>
  <si>
    <t>Health Solutions Trust</t>
  </si>
  <si>
    <t>Dr John McMenamin</t>
  </si>
  <si>
    <t>Dr Katie McMenamin</t>
  </si>
  <si>
    <t>Implicit bias and KidzFirst Hospital</t>
  </si>
  <si>
    <t>https://hrc.govt.nz/resources/research-repository/implicit-bias-and-kidzfirst-hospital</t>
  </si>
  <si>
    <t>Trans-Tasman perspectives on telehealth for palliative care</t>
  </si>
  <si>
    <t>https://hrc.govt.nz/resources/research-repository/trans-tasman-perspectives-telehealth-palliative-care</t>
  </si>
  <si>
    <t>Dr Katherine Bloomfield</t>
  </si>
  <si>
    <t>Associate Professor Annmarie Hosie</t>
  </si>
  <si>
    <t>Dr Michael Chapman</t>
  </si>
  <si>
    <t>https://hrc.govt.nz/resources/research-repository/access-pathways-residential-aged-care-maori-and-non-maori</t>
  </si>
  <si>
    <t>Dr Dale Bramley</t>
  </si>
  <si>
    <t>Dr Michal Boyd</t>
  </si>
  <si>
    <t>Remote monitoring and prognosis of cardiac arrhythmia</t>
  </si>
  <si>
    <t>https://hrc.govt.nz/resources/research-repository/remote-monitoring-and-prognosis-cardiac-arrhythmia</t>
  </si>
  <si>
    <t>Improving health services for people with musculoskeletal chest pain</t>
  </si>
  <si>
    <t>https://hrc.govt.nz/resources/research-repository/improving-health-services-people-musculoskeletal-chest-pain</t>
  </si>
  <si>
    <t>New Zealanders' experiences of hospital 'visiting' during COVID-19 restrictions</t>
  </si>
  <si>
    <t>https://hrc.govt.nz/resources/research-repository/new-zealanders-experiences-hospital-visiting-during-covid-19</t>
  </si>
  <si>
    <t>e-Mental health in Aotearoa: sector engagement and research agenda priorities</t>
  </si>
  <si>
    <t>https://hrc.govt.nz/resources/research-repository/e-mental-health-aotearoa-sector-engagement-and-research-agenda</t>
  </si>
  <si>
    <t>Dr Rodrigo Ramalho</t>
  </si>
  <si>
    <t>Dr Yan Chen</t>
  </si>
  <si>
    <t>Dr Mark Lawrence</t>
  </si>
  <si>
    <t>Aotearoa somatic practice, chronic pain, and design network</t>
  </si>
  <si>
    <t>https://hrc.govt.nz/resources/research-repository/aotearoa-somatic-practice-chronic-pain-and-design-network</t>
  </si>
  <si>
    <t>Dr Rebecca Weber</t>
  </si>
  <si>
    <t>Ms Carla Sartori do Amaral</t>
  </si>
  <si>
    <t>Professor Bernie Carter</t>
  </si>
  <si>
    <t>Dr Emma Meehan</t>
  </si>
  <si>
    <t>Developing KIWIvax â€“ an automated SMS-system to monitor vaccine adverse events</t>
  </si>
  <si>
    <t>https://hrc.govt.nz/resources/research-repository/developing-kiwivax-automated-sms-system-monitor-vaccine-adverse</t>
  </si>
  <si>
    <t>Associate Professor Michael Tatley</t>
  </si>
  <si>
    <t>Professor Rhiannon Braund</t>
  </si>
  <si>
    <t>Janelle Ashton</t>
  </si>
  <si>
    <t>Development of a community-focused palliative care service model</t>
  </si>
  <si>
    <t>https://hrc.govt.nz/resources/research-repository/development-community-focused-palliative-care-service-model</t>
  </si>
  <si>
    <t>Dr Bevan Erueti</t>
  </si>
  <si>
    <t>Associate Professor David Welch</t>
  </si>
  <si>
    <t>Development of key indicators to measures diabetes-related foot ulcer outcomes</t>
  </si>
  <si>
    <t>https://hrc.govt.nz/resources/research-repository/development-key-indicators-measures-diabetes-related-foot-ulcer</t>
  </si>
  <si>
    <t>Associate Professor Matthew Carroll</t>
  </si>
  <si>
    <t>Telemedicine-based care for older people</t>
  </si>
  <si>
    <t>https://hrc.govt.nz/resources/research-repository/telemedicine-based-care-older-people</t>
  </si>
  <si>
    <t>Adaptation and implementation of stratified care (STarT Back) in New Zealand</t>
  </si>
  <si>
    <t>https://hrc.govt.nz/resources/research-repository/adaptation-and-implementation-stratified-care-start-back-new-zealand</t>
  </si>
  <si>
    <t>Dr Cathy Chapple</t>
  </si>
  <si>
    <t>Dr Julia Hill</t>
  </si>
  <si>
    <t>Associate Professor Richard Ellis</t>
  </si>
  <si>
    <t>Improving Care and Equity in acute medical decision making (ICare-Equal)</t>
  </si>
  <si>
    <t>https://hrc.govt.nz/resources/research-repository/improving-care-and-equity-acute-medical-decision-making-icare-equal</t>
  </si>
  <si>
    <t>Dr Laura Hamill</t>
  </si>
  <si>
    <t>Rural Early Years â€˜What growing up well looks like for Coast kidsâ€™</t>
  </si>
  <si>
    <t>https://hrc.govt.nz/resources/research-repository/rural-early-years-what-growing-well-looks-coast-kids</t>
  </si>
  <si>
    <t>Ms Jane George</t>
  </si>
  <si>
    <t>Improving Care through Better Emergency Department bed need prediction(ICareBED)</t>
  </si>
  <si>
    <t>https://hrc.govt.nz/resources/research-repository/improving-care-through-better-emergency-department-bed-need</t>
  </si>
  <si>
    <t>Mr Andrew Villazon</t>
  </si>
  <si>
    <t>Developing computational pathology capability and expertise for breast cancer</t>
  </si>
  <si>
    <t>https://hrc.govt.nz/resources/research-repository/developing-computational-pathology-capability-and-expertise-breast</t>
  </si>
  <si>
    <t>Conceptualising inpatient rehabilitation early intervention vocational services</t>
  </si>
  <si>
    <t>https://hrc.govt.nz/resources/research-repository/conceptualising-inpatient-rehabilitation-early-intervention</t>
  </si>
  <si>
    <t>Mrs Emily Timothy</t>
  </si>
  <si>
    <t>Impact of parental brain injury on their children's quality of life and mood</t>
  </si>
  <si>
    <t>https://hrc.govt.nz/resources/research-repository/impact-parental-brain-injury-their-childrens-quality-life-and-mood</t>
  </si>
  <si>
    <t>Dr Randolph Grace</t>
  </si>
  <si>
    <t>Dr Nicola Ward</t>
  </si>
  <si>
    <t>https://hrc.govt.nz/resources/research-repository/role-whanau-coronial-processes-and-rangatahi-suicide-prevention</t>
  </si>
  <si>
    <t>Investigating the state of Pacific addiction services in NZ</t>
  </si>
  <si>
    <t>https://hrc.govt.nz/resources/research-repository/investigating-state-pacific-addiction-services-nz</t>
  </si>
  <si>
    <t>National development of Rare Endocrine Disorder and Familial Endocrine Disorder Registries</t>
  </si>
  <si>
    <t>https://hrc.govt.nz/resources/research-repository/national-development-rare-endocrine-disorder-and-familial-endocrine</t>
  </si>
  <si>
    <t>Emily Walsh</t>
  </si>
  <si>
    <t>https://hrc.govt.nz/resources/research-repository/tupu-tika-building-whanau-capacity-carry-out-end-life-and-end-stage</t>
  </si>
  <si>
    <t>Mr Rawiri Wharemate</t>
  </si>
  <si>
    <t>Exploring refugee access to primary healthcare services in Aotearoa</t>
  </si>
  <si>
    <t>https://hrc.govt.nz/resources/research-repository/exploring-refugee-access-primary-healthcare-services-aotearoa</t>
  </si>
  <si>
    <t>Dr Mudassir Anwar</t>
  </si>
  <si>
    <t>Dr Denise Taylor</t>
  </si>
  <si>
    <t>https://hrc.govt.nz/resources/research-repository/optimising-lung-cancer-screening-maori-comparing-invitation-processes</t>
  </si>
  <si>
    <t>GACD Cancer Project</t>
  </si>
  <si>
    <t>Dr Kate Parker</t>
  </si>
  <si>
    <t>Post-operative dressing use in lower limb amputees: reasons for and against use</t>
  </si>
  <si>
    <t>https://hrc.govt.nz/resources/research-repository/post-operative-dressing-use-lower-limb-amputees-reasons-and-against</t>
  </si>
  <si>
    <t>Dr Dawn Adair</t>
  </si>
  <si>
    <t>Development of a Maaori Research Advisor for the Advancement of Maaori Research</t>
  </si>
  <si>
    <t>https://hrc.govt.nz/resources/research-repository/development-maaori-research-advisor-advancement-maaori-research</t>
  </si>
  <si>
    <t>Laying the foundations for a NZ primary care research and surveillance network</t>
  </si>
  <si>
    <t>https://hrc.govt.nz/resources/research-repository/laying-foundations-nz-primary-care-research-and-surveillance-network</t>
  </si>
  <si>
    <t>Associate Professor Lynn McBain</t>
  </si>
  <si>
    <t>Digital technology for womenâ€™s pelvic health â€“ creative marketing or good science?</t>
  </si>
  <si>
    <t>https://hrc.govt.nz/resources/research-repository/digital-technology-womens-pelvic-health-creative-marketing-or-good</t>
  </si>
  <si>
    <t>Associate Professor Stephanie Woodley</t>
  </si>
  <si>
    <t>Understanding the gendered effects of health policy responses to COVID-19</t>
  </si>
  <si>
    <t>https://hrc.govt.nz/resources/research-repository/understanding-gendered-effects-health-policy-responses-covid-19</t>
  </si>
  <si>
    <t>Professor Jennifer Curtin</t>
  </si>
  <si>
    <t>Healthy for life: education and support for older people</t>
  </si>
  <si>
    <t>https://hrc.govt.nz/resources/research-repository/healthy-life-education-and-support-older-people</t>
  </si>
  <si>
    <t>Associate Professor John Parsons</t>
  </si>
  <si>
    <t>Professor Vanessa Burholt</t>
  </si>
  <si>
    <t>Professor Debra Waters</t>
  </si>
  <si>
    <t>https://hrc.govt.nz/resources/research-repository/maori-sleep-health-across-life-span</t>
  </si>
  <si>
    <t>Dr Angela Campbell</t>
  </si>
  <si>
    <t>Dr Rachelle Love</t>
  </si>
  <si>
    <t>Professor Dr Sally Baddock</t>
  </si>
  <si>
    <t>Telerehabilitation for people with mTBI: a co-design approach</t>
  </si>
  <si>
    <t>https://hrc.govt.nz/resources/research-repository/telerehabilitation-people-mtbi-co-design-approach</t>
  </si>
  <si>
    <t>Dr Christine Howard-Brown</t>
  </si>
  <si>
    <t>Dr Susan Mahon</t>
  </si>
  <si>
    <t>Engaging with Buttabean Motivation: a qualitative study</t>
  </si>
  <si>
    <t>https://hrc.govt.nz/resources/research-repository/engaging-buttabean-motivation-qualitative-study</t>
  </si>
  <si>
    <t>Mr Ulalei Letele</t>
  </si>
  <si>
    <t>Keratoconus and crosslinking - Improving access to care and reducing inequity</t>
  </si>
  <si>
    <t>https://hrc.govt.nz/resources/research-repository/keratoconus-and-crosslinking-improving-access-care-and-reducing</t>
  </si>
  <si>
    <t>Dr Akilesh Gokul</t>
  </si>
  <si>
    <t>https://hrc.govt.nz/resources/research-repository/how-improve-methods-engaging-disabled-maori</t>
  </si>
  <si>
    <t>Mrs Elizabeth Tohu</t>
  </si>
  <si>
    <t>Taikura Trust</t>
  </si>
  <si>
    <t>Mr David Todd</t>
  </si>
  <si>
    <t>Curds and whey in preterm babies: does fortifier adversely affect motherâ€™s milk?</t>
  </si>
  <si>
    <t>https://hrc.govt.nz/resources/research-repository/curds-and-whey-preterm-babies-does-fortifier-adversely-affect-mothers</t>
  </si>
  <si>
    <t>Dr Christopher Pook</t>
  </si>
  <si>
    <t>Ms Mariana Muelbert</t>
  </si>
  <si>
    <t>Dr Barbara Cormack</t>
  </si>
  <si>
    <t>PROMs for individualised evaluation and management in advanced breast cancer</t>
  </si>
  <si>
    <t>https://hrc.govt.nz/resources/research-repository/proms-individualised-evaluation-and-management-advanced-breast-cancer</t>
  </si>
  <si>
    <t>Ms Melissa Warren</t>
  </si>
  <si>
    <t>Breast Cancer Foundation NZ</t>
  </si>
  <si>
    <t>Stopping breast cancer evolution: evaluation of APOBEC3 inhibitors in live cells</t>
  </si>
  <si>
    <t>https://hrc.govt.nz/resources/research-repository/stopping-breast-cancer-evolution-evaluation-apobec3-inhibitors-live</t>
  </si>
  <si>
    <t>Associate Professor Vyacheslav Filichev</t>
  </si>
  <si>
    <t>Emeritus Professor Geoffrey Jameson</t>
  </si>
  <si>
    <t>https://hrc.govt.nz/resources/research-repository/taurite-tu-achieving-equitable-injury-prevention-outcomes-ageing</t>
  </si>
  <si>
    <t>Penny Nicholas</t>
  </si>
  <si>
    <t>Miss Moana Wesley</t>
  </si>
  <si>
    <t>https://hrc.govt.nz/resources/research-repository/whaioranga-te-pa-harakeke-iwi-driven-injury-prevention-and-recovery</t>
  </si>
  <si>
    <t>Miss Brooke Arlidge</t>
  </si>
  <si>
    <t>Ms Louise Ihimaera</t>
  </si>
  <si>
    <t>Ms Hariata Vercoe</t>
  </si>
  <si>
    <t>Health equity and wellbeing among older peopleâ€™s caregivers during COVID-19</t>
  </si>
  <si>
    <t>https://hrc.govt.nz/resources/research-repository/health-equity-and-wellbeing-among-older-peoples-caregivers-during</t>
  </si>
  <si>
    <t>Community Action Grant</t>
  </si>
  <si>
    <t>Wellbeing of essential workers during COVID-19: Community support</t>
  </si>
  <si>
    <t>https://hrc.govt.nz/resources/research-repository/wellbeing-essential-workers-during-covid-19-community-support</t>
  </si>
  <si>
    <t>Ms Kirsty McCully</t>
  </si>
  <si>
    <t>Miss Melissa Woolley</t>
  </si>
  <si>
    <t>Dr Amber Nicholson</t>
  </si>
  <si>
    <t>A pandemic response and recovery framework supporting equity for older people</t>
  </si>
  <si>
    <t>https://hrc.govt.nz/resources/research-repository/pandemic-response-and-recovery-framework-supporting-equity-older</t>
  </si>
  <si>
    <t>Professor Christine Stephens</t>
  </si>
  <si>
    <t>Professor Fiona Alpass</t>
  </si>
  <si>
    <t>Mr Brendan Stevenson</t>
  </si>
  <si>
    <t>Dr Joanne Allen</t>
  </si>
  <si>
    <t>https://hrc.govt.nz/resources/research-repository/whiri-pandemic-system-redesign-maximise-maori-health-gains</t>
  </si>
  <si>
    <t>Dr Myra Ruka</t>
  </si>
  <si>
    <t>Dr Amy Jones</t>
  </si>
  <si>
    <t>https://hrc.govt.nz/resources/research-repository/rapua-te-marama-bereaved-maori-whanau-experiences-palliative-care-and</t>
  </si>
  <si>
    <t>Professor Linda Waimarie Nikora</t>
  </si>
  <si>
    <t>Associate Professor Janine Wiles</t>
  </si>
  <si>
    <t>Molecular profiling for precision cancer therapies in breast and ovarian cancer</t>
  </si>
  <si>
    <t>https://hrc.govt.nz/resources/research-repository/molecular-profiling-precision-cancer-therapies-breast-and-ovarian</t>
  </si>
  <si>
    <t>Dr Sharita Meharry</t>
  </si>
  <si>
    <t>Dr Magdalena Ratajska</t>
  </si>
  <si>
    <t>Titiro whakamuri, kÅkiri whakamua</t>
  </si>
  <si>
    <t>https://hrc.govt.nz/resources/research-repository/titiro-whakamuri-kokiri-whakamua</t>
  </si>
  <si>
    <t>Dr Nicole Coupe</t>
  </si>
  <si>
    <t>Kirikiriroa Family Services Trust</t>
  </si>
  <si>
    <t>Mrs Rachel Karalus</t>
  </si>
  <si>
    <t>Dr Maureen Muller</t>
  </si>
  <si>
    <t>Te matatini o te horapa: a population based contagion network for Aotearoa NZ</t>
  </si>
  <si>
    <t>https://hrc.govt.nz/resources/research-repository/te-matatini-o-te-horapa-population-based-contagion-network-aotearoa</t>
  </si>
  <si>
    <t>Dr Dion O'Neale</t>
  </si>
  <si>
    <t>Dr Emily Harvey</t>
  </si>
  <si>
    <t>Dr Oliver Maclaren</t>
  </si>
  <si>
    <t>https://hrc.govt.nz/resources/research-repository/meke-initiative-taking-health-and-fitness-whanau</t>
  </si>
  <si>
    <t>Associate Professor Rachel Forrest</t>
  </si>
  <si>
    <t>Eastern Institute of Technology</t>
  </si>
  <si>
    <t>Mr Levi Armstrong</t>
  </si>
  <si>
    <t>Mrs Dana Armstrong</t>
  </si>
  <si>
    <t>Connecting Kai</t>
  </si>
  <si>
    <t>https://hrc.govt.nz/resources/research-repository/connecting-kai</t>
  </si>
  <si>
    <t>Ms Kahurangi Dey</t>
  </si>
  <si>
    <t>Dr Eva Neely</t>
  </si>
  <si>
    <t>Ms Julia Milne</t>
  </si>
  <si>
    <t>Ms Carolyn Watts</t>
  </si>
  <si>
    <t>https://hrc.govt.nz/resources/research-repository/te-puna-rongoa-achieving-medicines-access-equity-maori-pharmacists</t>
  </si>
  <si>
    <t>The Maori Pharmacists' Association</t>
  </si>
  <si>
    <t>Achieving Equitable Access to Medicines Project</t>
  </si>
  <si>
    <t>Robert Haua</t>
  </si>
  <si>
    <t>Mr Kevin Pewhairangi</t>
  </si>
  <si>
    <t>https://hrc.govt.nz/resources/research-repository/addressing-covid-19-impacts-upon-maori-mental-illness</t>
  </si>
  <si>
    <t>Ensuring equity for Pacific families: Learning from a pandemic</t>
  </si>
  <si>
    <t>https://hrc.govt.nz/resources/research-repository/ensuring-equity-pacific-families-learning-pandemic</t>
  </si>
  <si>
    <t>https://hrc.govt.nz/resources/research-repository/te-mana-maori-wahine-i-te-haputanga-me-te-manaaki-whaea-maori</t>
  </si>
  <si>
    <t>Ms Riripeti Haretuku</t>
  </si>
  <si>
    <t>Lakes District Health Board</t>
  </si>
  <si>
    <t>Mrs Amanda Uri</t>
  </si>
  <si>
    <t>Professor Hayden McRobbie</t>
  </si>
  <si>
    <t>Health Sector Research Collaboration Grant - Bay of Plenty DHB</t>
  </si>
  <si>
    <t>https://hrc.govt.nz/resources/research-repository/health-sector-research-collaboration-grant-bay-plenty-dhb</t>
  </si>
  <si>
    <t>Dr Sarah Mitchell</t>
  </si>
  <si>
    <t>The Bay of Plenty Clinical School Charitable Trust</t>
  </si>
  <si>
    <t>Health Sector Research Collaboration Grant</t>
  </si>
  <si>
    <t>Marama Tauranga</t>
  </si>
  <si>
    <t>Ms Mariana Hudson</t>
  </si>
  <si>
    <t>CREATE Trial: Community deRivEd AutomaTEd insulin delivery</t>
  </si>
  <si>
    <t>https://hrc.govt.nz/resources/research-repository/create-trial-community-derived-automated-insulin-delivery</t>
  </si>
  <si>
    <t>Dr Mercedes Burnside</t>
  </si>
  <si>
    <t>Associate Professor Benjamin Wheeler</t>
  </si>
  <si>
    <t>Dr Hamish Crocket</t>
  </si>
  <si>
    <t>Ms Dana Lewis</t>
  </si>
  <si>
    <t>Protein degradation: from understanding to application</t>
  </si>
  <si>
    <t>https://hrc.govt.nz/resources/research-repository/protein-degradation-understanding-application</t>
  </si>
  <si>
    <t>https://hrc.govt.nz/resources/research-repository/accessible-digital-resources-rangatahi-and-their-whanau</t>
  </si>
  <si>
    <t>Dr Sonia Lewycka</t>
  </si>
  <si>
    <t>Exploring the role of Tongan faith leaders in influencing wellbeing</t>
  </si>
  <si>
    <t>https://hrc.govt.nz/resources/research-repository/exploring-role-tongan-faith-leaders-influencing-wellbeing</t>
  </si>
  <si>
    <t>Ms Rubinstine Manukia</t>
  </si>
  <si>
    <t>Faith to bounce back! Pacific youth wellbeing and resilience</t>
  </si>
  <si>
    <t>https://hrc.govt.nz/resources/research-repository/faith-bounce-back-pacific-youth-wellbeing-and-resilience</t>
  </si>
  <si>
    <t>https://hrc.govt.nz/resources/research-repository/defining-maori-epilepsy-burden-and-developing-approach-future</t>
  </si>
  <si>
    <t>Dr Ngaire Keenan</t>
  </si>
  <si>
    <t>Dr Erik Andersen</t>
  </si>
  <si>
    <t>Multimorbidity and cardiovascular disease risk prediction</t>
  </si>
  <si>
    <t>https://hrc.govt.nz/resources/research-repository/multimorbidity-and-cardiovascular-disease-risk-prediction</t>
  </si>
  <si>
    <t>Dr Emma Church</t>
  </si>
  <si>
    <t>Aho Tapairu: Developing a  mana wahine wellbeing toolkit</t>
  </si>
  <si>
    <t>https://hrc.govt.nz/resources/research-repository/aho-tapairu-developing-mana-wahine-wellbeing-toolkit</t>
  </si>
  <si>
    <t>Clinical utility of ultrasound imaging for evaluation of foot osteoarthritis</t>
  </si>
  <si>
    <t>https://hrc.govt.nz/resources/research-repository/clinical-utility-ultrasound-imaging-evaluation-foot-osteoarthritis</t>
  </si>
  <si>
    <t>Ms Prue Molyneux</t>
  </si>
  <si>
    <t>Professor Catherine Bowen</t>
  </si>
  <si>
    <t>Assistant Professor Nicholas Garrett</t>
  </si>
  <si>
    <t>Collaboration for child wellbeing</t>
  </si>
  <si>
    <t>https://hrc.govt.nz/resources/research-repository/collaboration-child-wellbeing</t>
  </si>
  <si>
    <t>Adapting to a CINister genome: regulating chromosomal instability and metastasis</t>
  </si>
  <si>
    <t>https://hrc.govt.nz/resources/research-repository/adapting-cinister-genome-regulating-chromosomal-instability-and</t>
  </si>
  <si>
    <t>Dr Adele Woolley</t>
  </si>
  <si>
    <t>Dr Glen Reid</t>
  </si>
  <si>
    <t>Unravelling the role of glial cells in fertility regulation</t>
  </si>
  <si>
    <t>https://hrc.govt.nz/resources/research-repository/unravelling-role-glial-cells-fertility-regulation</t>
  </si>
  <si>
    <t>Dr Elodie Desroziers</t>
  </si>
  <si>
    <t>Decreasing alpha synuclein in Parkinsonâ€™s disease: Are â€˜strainsâ€™ the solution?</t>
  </si>
  <si>
    <t>https://hrc.govt.nz/resources/research-repository/decreasing-alpha-synuclein-parkinsons-disease-are-strains-solution</t>
  </si>
  <si>
    <t>Dr Victor Dieriks</t>
  </si>
  <si>
    <t>Stoma-output recycling device for ileostomy reversal</t>
  </si>
  <si>
    <t>https://hrc.govt.nz/resources/research-repository/stoma-output-recycling-device-ileostomy-reversal</t>
  </si>
  <si>
    <t>Dr Chen Liu</t>
  </si>
  <si>
    <t>https://hrc.govt.nz/resources/research-repository/upholding-right-maori-older-adults-control-their-medicines-journey</t>
  </si>
  <si>
    <t>https://hrc.govt.nz/resources/research-repository/poipoia-te-kakano-kia-puawai</t>
  </si>
  <si>
    <t>Early biomarkers in mild traumatic brain injury: A multi-disciplinary approach</t>
  </si>
  <si>
    <t>https://hrc.govt.nz/resources/research-repository/early-biomarkers-mild-traumatic-brain-injury-multi-disciplinary</t>
  </si>
  <si>
    <t>Dr Matthew McDonald</t>
  </si>
  <si>
    <t>Professor Helen Danesh-Meyer</t>
  </si>
  <si>
    <t>Dr Samantha Holdsworth</t>
  </si>
  <si>
    <t>https://hrc.govt.nz/resources/research-repository/he-tono-whakapiki-ora-whanau-and-pharmacists-knowledge-exchange</t>
  </si>
  <si>
    <t>Persistent opioid use and opioid-related harm after surgery and trauma</t>
  </si>
  <si>
    <t>https://hrc.govt.nz/resources/research-repository/persistent-opioid-use-and-opioid-related-harm-after-surgery-and</t>
  </si>
  <si>
    <t>Mr Jay Gong</t>
  </si>
  <si>
    <t>Professor Alan Merry</t>
  </si>
  <si>
    <t>Dr Matthew Moore</t>
  </si>
  <si>
    <t>Assistant Professor Kebede Beyene</t>
  </si>
  <si>
    <t>Effect of dexamethasone on acute phase response following zoledronic acid</t>
  </si>
  <si>
    <t>https://hrc.govt.nz/resources/research-repository/effect-dexamethasone-acute-phase-response-following-zoledronic-acid</t>
  </si>
  <si>
    <t>Dr Rachel Murdoch</t>
  </si>
  <si>
    <t>Experiences of children and their families during the COVID-19 pandemic</t>
  </si>
  <si>
    <t>https://hrc.govt.nz/resources/research-repository/experiences-children-and-their-families-during-covid-19-pandemic</t>
  </si>
  <si>
    <t>Ms Cervantee Wild</t>
  </si>
  <si>
    <t>Treatment of Impetigo with Antiseptics - Replacing Antibiotics (TIARA) Trial</t>
  </si>
  <si>
    <t>https://hrc.govt.nz/resources/research-repository/treatment-impetigo-antiseptics-replacing-antibiotics-tiara-trial</t>
  </si>
  <si>
    <t>Dr Sarah Primhak</t>
  </si>
  <si>
    <t>Dr Emma Best</t>
  </si>
  <si>
    <t>Te Maramataka - restoring 'health' by reconnecting with Te Taiao</t>
  </si>
  <si>
    <t>https://hrc.govt.nz/resources/research-repository/te-maramataka-restoring-health-reconnecting-te-taiao</t>
  </si>
  <si>
    <t>Mr Rereata Makiha</t>
  </si>
  <si>
    <t>Dr Valance Smith</t>
  </si>
  <si>
    <t>Mr Garth Harmsworth</t>
  </si>
  <si>
    <t>Keratoconus and corneal cross-linking</t>
  </si>
  <si>
    <t>https://hrc.govt.nz/resources/research-repository/keratoconus-and-corneal-cross-linking</t>
  </si>
  <si>
    <t>Dr Lize Angelo</t>
  </si>
  <si>
    <t>Dr Mohammed Ziaei</t>
  </si>
  <si>
    <t>Dr Samantha Simkin</t>
  </si>
  <si>
    <t>Dr Simone Freundlich</t>
  </si>
  <si>
    <t>Maori women's experiences of access to abortion in Aotearoa NZ</t>
  </si>
  <si>
    <t>https://hrc.govt.nz/resources/research-repository/maori-womens-experiences-access-abortion-aotearoa-nz</t>
  </si>
  <si>
    <t>Dr Kim Southey</t>
  </si>
  <si>
    <t>The growing crisis of diabetes and cancer co-occurrence</t>
  </si>
  <si>
    <t>https://hrc.govt.nz/resources/research-repository/growing-crisis-diabetes-and-cancer-co-occurrence</t>
  </si>
  <si>
    <t>Dr Chunhuan Lao</t>
  </si>
  <si>
    <t>Associate Professor Bridget Robson</t>
  </si>
  <si>
    <t>Ms Jeannine Stairmand</t>
  </si>
  <si>
    <t>Photonic device for real-time measurement of ischaemic tissue margins in surgery</t>
  </si>
  <si>
    <t>https://hrc.govt.nz/resources/research-repository/photonic-device-real-time-measurement-ischaemic-tissue-margins</t>
  </si>
  <si>
    <t>Dr Michel Nieuwoudt</t>
  </si>
  <si>
    <t>Dr Michelle Locke</t>
  </si>
  <si>
    <t>Dr Hannah Holtkamp</t>
  </si>
  <si>
    <t>Dr Claude Aguergaray</t>
  </si>
  <si>
    <t>Dr Thom Minnee</t>
  </si>
  <si>
    <t>Dr Marco Bonesi</t>
  </si>
  <si>
    <t>Evidence-based suicide prevention for youth in contemporary Aotearoa New Zealand</t>
  </si>
  <si>
    <t>https://hrc.govt.nz/resources/research-repository/evidence-based-suicide-prevention-youth-contemporary-aotearoa-new</t>
  </si>
  <si>
    <t>Ms Linda Bowden</t>
  </si>
  <si>
    <t>Dr Sarah Fortune</t>
  </si>
  <si>
    <t>Novel targets to enhance axonal repair after spinal cord injury</t>
  </si>
  <si>
    <t>https://hrc.govt.nz/resources/research-repository/novel-targets-enhance-axonal-repair-after-spinal-cord-injury</t>
  </si>
  <si>
    <t>Dr Simon O'Carroll</t>
  </si>
  <si>
    <t>Dr Torsten Kleffmann</t>
  </si>
  <si>
    <t>Dr Melissa Andrews</t>
  </si>
  <si>
    <t>Improving genetic diagnosis for tamariki in Aotearoa</t>
  </si>
  <si>
    <t>https://hrc.govt.nz/resources/research-repository/improving-genetic-diagnosis-tamariki-aotearoa</t>
  </si>
  <si>
    <t>Associate Professor Phillip Wilcox</t>
  </si>
  <si>
    <t>https://hrc.govt.nz/resources/research-repository/maori-whanau-experiences-neuropsychological-assessment-fasd</t>
  </si>
  <si>
    <t>Ms Sarah Goldsbury</t>
  </si>
  <si>
    <t>Associate Professor Raewyn Mutch</t>
  </si>
  <si>
    <t>Bioenergetics of human diabetic heart failure</t>
  </si>
  <si>
    <t>https://hrc.govt.nz/resources/research-repository/bioenergetics-human-diabetic-heart-failure</t>
  </si>
  <si>
    <t>Dr Marie-Louise Ward</t>
  </si>
  <si>
    <t>Improving continence management for people with dementia in the community</t>
  </si>
  <si>
    <t>https://hrc.govt.nz/resources/research-repository/improving-continence-management-people-dementia-community</t>
  </si>
  <si>
    <t>Dr Deborah Balmer</t>
  </si>
  <si>
    <t>Dr Lisa Williams</t>
  </si>
  <si>
    <t>Pacific Islands Families: Thriving Pacific Young Adults (PIF: TPYA)</t>
  </si>
  <si>
    <t>https://hrc.govt.nz/resources/research-repository/pacific-islands-families-thriving-pacific-young-adults-pif-tpya</t>
  </si>
  <si>
    <t>IMPRESS: Intelligent Multimodal imaging platform to PREdict Stroke motor outcomeS</t>
  </si>
  <si>
    <t>https://hrc.govt.nz/resources/research-repository/impress-intelligent-multimodal-imaging-platform-predict-stroke-motor</t>
  </si>
  <si>
    <t>Associate Professor Alan Wang</t>
  </si>
  <si>
    <t>Education and mentoring of primary care to improve diabetes care in the Waikato</t>
  </si>
  <si>
    <t>https://hrc.govt.nz/resources/research-repository/education-and-mentoring-primary-care-improve-diabetes-care-waikato</t>
  </si>
  <si>
    <t>Dr Cathy Buntting</t>
  </si>
  <si>
    <t>Culturally responsive physiotherapy approaches for working with Pacific children</t>
  </si>
  <si>
    <t>https://hrc.govt.nz/resources/research-repository/culturally-responsive-physiotherapy-approaches-working-pacific</t>
  </si>
  <si>
    <t>Mr Oka Sanerivi</t>
  </si>
  <si>
    <t>The benefits of biodiversity: a novel approach to preventing asthma and allergy?</t>
  </si>
  <si>
    <t>https://hrc.govt.nz/resources/research-repository/benefits-biodiversity-novel-approach-preventing-asthma-and-allergy</t>
  </si>
  <si>
    <t>Dr Collin Brooks</t>
  </si>
  <si>
    <t>Parkinson's in New Zealand: Genes and environmental exposures</t>
  </si>
  <si>
    <t>https://hrc.govt.nz/resources/research-repository/parkinsons-new-zealand-genes-and-environmental-exposures</t>
  </si>
  <si>
    <t>Dr Toni Pitcher</t>
  </si>
  <si>
    <t>Dr Daniel Myall</t>
  </si>
  <si>
    <t>Dr Alastair Noyce</t>
  </si>
  <si>
    <t>Dr Mark Simpson</t>
  </si>
  <si>
    <t>https://hrc.govt.nz/resources/research-repository/kaupapa-maori-analysis-maori-cannabis-and-methamphetamine-use</t>
  </si>
  <si>
    <t>Professor Joseph Kaholokula</t>
  </si>
  <si>
    <t>Kia taiohi te tÅ«</t>
  </si>
  <si>
    <t>https://hrc.govt.nz/resources/research-repository/kia-taiohi-te-tu</t>
  </si>
  <si>
    <t>Understanding measles: severity and sequelae</t>
  </si>
  <si>
    <t>https://hrc.govt.nz/resources/research-repository/understanding-measles-severity-and-sequelae</t>
  </si>
  <si>
    <t>Dr Anna Howe</t>
  </si>
  <si>
    <t>Dr Owen Sinclair</t>
  </si>
  <si>
    <t>Dr Gary Reynolds</t>
  </si>
  <si>
    <t>Dr Kuang-Chih Hsiao</t>
  </si>
  <si>
    <t>Dr Jocelyn Neutze</t>
  </si>
  <si>
    <t>Dr Alana Cavadino</t>
  </si>
  <si>
    <t>Measuring and boosting waning immunity to measles in young adults</t>
  </si>
  <si>
    <t>https://hrc.govt.nz/resources/research-repository/measuring-and-boosting-waning-immunity-measles-young-adults</t>
  </si>
  <si>
    <t>Professor Peter McIntyre</t>
  </si>
  <si>
    <t>Dr Rob Van Binnendijk</t>
  </si>
  <si>
    <t>Dr Andrew Anglemyer</t>
  </si>
  <si>
    <t>Effectiveness of alcohol warning labels: research to reduce alcohol-related harm</t>
  </si>
  <si>
    <t>https://hrc.govt.nz/resources/research-repository/effectiveness-alcohol-warning-labels-research-reduce-alcohol-related</t>
  </si>
  <si>
    <t>Dr Bodo Lang</t>
  </si>
  <si>
    <t>Dr Joya Kemper</t>
  </si>
  <si>
    <t>Dr Yannan Jiang</t>
  </si>
  <si>
    <t>https://hrc.govt.nz/resources/research-repository/pharmacogenetics-t2d-medications-within-maori-and-pacific-population</t>
  </si>
  <si>
    <t>Miss Zanetta Toomata</t>
  </si>
  <si>
    <t>Obesity amongst Kiribati communities</t>
  </si>
  <si>
    <t>https://hrc.govt.nz/resources/research-repository/obesity-amongst-kiribati-communities</t>
  </si>
  <si>
    <t>Miss Annie Baiteke</t>
  </si>
  <si>
    <t>Why do outcomes of critical congenital heart disease in NZ differ by ethnicity?</t>
  </si>
  <si>
    <t>https://hrc.govt.nz/resources/research-repository/why-do-outcomes-critical-congenital-heart-disease-nz-differ-ethnicity</t>
  </si>
  <si>
    <t>Dr Simone Watkins</t>
  </si>
  <si>
    <t>Dr Monique Stein-de Laat</t>
  </si>
  <si>
    <t>Dr Thomas Gentles</t>
  </si>
  <si>
    <t>Dr Elza Cloete</t>
  </si>
  <si>
    <t>How does preeclampsia in pregnancy lead to early cardiovascular disease?</t>
  </si>
  <si>
    <t>https://hrc.govt.nz/resources/research-repository/how-does-preeclampsia-pregnancy-lead-early-cardiovascular-disease</t>
  </si>
  <si>
    <t>Dr Carolyn Barrett</t>
  </si>
  <si>
    <t>Associate Professor Qi Chen</t>
  </si>
  <si>
    <t>Dr Sandy (Sien Yee)  Lau</t>
  </si>
  <si>
    <t>Dr Yourong Feng</t>
  </si>
  <si>
    <t>Samoan families experience with mental health services</t>
  </si>
  <si>
    <t>https://hrc.govt.nz/resources/research-repository/samoan-families-experience-mental-health-services</t>
  </si>
  <si>
    <t>Mrs Ioana Mulipola</t>
  </si>
  <si>
    <t>Professor Eleanor Holroyd</t>
  </si>
  <si>
    <t>https://hrc.govt.nz/resources/research-repository/investigating-genetic-links-between-height-and-gout-maori-and-pacific</t>
  </si>
  <si>
    <t>Ms Jordon Lima</t>
  </si>
  <si>
    <t>An inquiry into Raukura integration into Euro-centric Otago University</t>
  </si>
  <si>
    <t>https://hrc.govt.nz/resources/research-repository/inquiry-raukura-integration-euro-centric-otago-university</t>
  </si>
  <si>
    <t>Ms Raiha Cook</t>
  </si>
  <si>
    <t>Teaching in racialised spaces - SET feasibility project</t>
  </si>
  <si>
    <t>https://hrc.govt.nz/resources/research-repository/teaching-racialised-spaces-set-feasibility-project</t>
  </si>
  <si>
    <t>Miss Tahirah Moton</t>
  </si>
  <si>
    <t>Dr Sarah Herbert</t>
  </si>
  <si>
    <t>Predicting cardiovascular risk from diabetic eye screening photographs</t>
  </si>
  <si>
    <t>https://hrc.govt.nz/resources/research-repository/predicting-cardiovascular-risk-diabetic-eye-screening-photographs</t>
  </si>
  <si>
    <t>Dr David Squirrell</t>
  </si>
  <si>
    <t>Are all tests created equal? NT-proBNP measurement in Pasifika vs European NZers</t>
  </si>
  <si>
    <t>https://hrc.govt.nz/resources/research-repository/are-all-tests-created-equal-nt-probnp-measurement-pasifika-vs</t>
  </si>
  <si>
    <t>Andree Person</t>
  </si>
  <si>
    <t>Dr Lynley Lewis</t>
  </si>
  <si>
    <t>Professor Vicky Cameron ONZM</t>
  </si>
  <si>
    <t>The 'Niu Movement' - The effectiveness of circuit-based exercise in communities</t>
  </si>
  <si>
    <t>https://hrc.govt.nz/resources/research-repository/niu-movement-effectiveness-circuit-based-exercise-communities</t>
  </si>
  <si>
    <t>https://hrc.govt.nz/resources/research-repository/experiences-stroke-rehabilitation-maori-stroke-survivors-and-their</t>
  </si>
  <si>
    <t>Mr Witana Petley</t>
  </si>
  <si>
    <t>Professor Joanne Baxter</t>
  </si>
  <si>
    <t>The importance of informal mental health help-seeking for Pacific men in New Zealand</t>
  </si>
  <si>
    <t>https://hrc.govt.nz/resources/research-repository/importance-informal-mental-health-help-seeking-pacific-men-new</t>
  </si>
  <si>
    <t>Culture, church and community: Understanding Tongan gambling in New Zealand</t>
  </si>
  <si>
    <t>https://hrc.govt.nz/resources/research-repository/culture-church-and-community-understanding-tongan-gambling-new</t>
  </si>
  <si>
    <t>Associate Professor Maria Bellringer</t>
  </si>
  <si>
    <t>Mental health and wellbeing of the Pacific non-regulated health workforce</t>
  </si>
  <si>
    <t>https://hrc.govt.nz/resources/research-repository/mental-health-and-wellbeing-pacific-non-regulated-health-workforce</t>
  </si>
  <si>
    <t>Miss Urata Sofai</t>
  </si>
  <si>
    <t>Dr Shyamala Nada-Raja</t>
  </si>
  <si>
    <t>Neural chip platforms for drug translation in paediatric brainstem gliomas</t>
  </si>
  <si>
    <t>https://hrc.govt.nz/resources/research-repository/neural-chip-platforms-drug-translation-paediatric-brainstem-gliomas</t>
  </si>
  <si>
    <t>Associate Professor Charles Unsworth</t>
  </si>
  <si>
    <t>Associate Professor David Ziegler</t>
  </si>
  <si>
    <t>Dr Maria Tsoli</t>
  </si>
  <si>
    <t>Utilisation and safety of ondansetron during pregnancy: a national cohort study</t>
  </si>
  <si>
    <t>https://hrc.govt.nz/resources/research-repository/utilisation-and-safety-ondansetron-during-pregnancy-national-cohort</t>
  </si>
  <si>
    <t>Professor Katrina Sharples</t>
  </si>
  <si>
    <t>Mr David Barson</t>
  </si>
  <si>
    <t>Dr Karyn Maclennan</t>
  </si>
  <si>
    <t>Mrs Diana Phone</t>
  </si>
  <si>
    <t>Evaluating BBM Motivation: a community-based, Pacific-driven approach to obesity</t>
  </si>
  <si>
    <t>https://hrc.govt.nz/resources/research-repository/evaluating-bbm-motivation-community-based-pacific-driven-approach</t>
  </si>
  <si>
    <t>Physiotherapists use of green-space for life long health conditions</t>
  </si>
  <si>
    <t>https://hrc.govt.nz/resources/research-repository/physiotherapists-use-green-space-life-long-health-conditions</t>
  </si>
  <si>
    <t>Ms Saskia van der Wilt</t>
  </si>
  <si>
    <t>Mauri tau: Indigenous psychological and therapeutic approaches to mental health</t>
  </si>
  <si>
    <t>https://hrc.govt.nz/resources/research-repository/mauri-tau-indigenous-psychological-and-therapeutic-approaches-mental</t>
  </si>
  <si>
    <t>Dr Simon Bennett</t>
  </si>
  <si>
    <t>Uncovering the earliest events leading to tophaceous gout</t>
  </si>
  <si>
    <t>https://hrc.govt.nz/resources/research-repository/uncovering-earliest-events-leading-tophaceous-gout</t>
  </si>
  <si>
    <t>Professor Graham Lieschke</t>
  </si>
  <si>
    <t>Dr Tanja Linnerz</t>
  </si>
  <si>
    <t>Combining cytisine and nicotine vapes: a randomised trial in smoking cessation</t>
  </si>
  <si>
    <t>https://hrc.govt.nz/resources/research-repository/combining-cytisine-and-nicotine-vapes-randomised-trial-smoking</t>
  </si>
  <si>
    <t>Dr George Laking</t>
  </si>
  <si>
    <t>Ms Varsha Parag</t>
  </si>
  <si>
    <t>Metabolic disease in Polynesian adults and adolescents in New Zealand</t>
  </si>
  <si>
    <t>https://hrc.govt.nz/resources/research-repository/metabolic-disease-polynesian-adults-and-adolescents-new-zealand</t>
  </si>
  <si>
    <t>Dr Mele Taumoepeau</t>
  </si>
  <si>
    <t>Effects of unique Pacific gene variants on immunity and metabolic disease</t>
  </si>
  <si>
    <t>https://hrc.govt.nz/resources/research-repository/effects-unique-pacific-gene-variants-immunity-and-metabolic-disease</t>
  </si>
  <si>
    <t>Dr Natalie Netzler</t>
  </si>
  <si>
    <t>Pacific mental health: Integrating Pacific world views and practices</t>
  </si>
  <si>
    <t>https://hrc.govt.nz/resources/research-repository/pacific-mental-health-integrating-pacific-world-views-and-practices</t>
  </si>
  <si>
    <t>Professor Brian McKenna</t>
  </si>
  <si>
    <t>Developing an assessment tool to gauge barriers to vaccination</t>
  </si>
  <si>
    <t>https://hrc.govt.nz/resources/research-repository/developing-assessment-tool-gauge-barriers-vaccination</t>
  </si>
  <si>
    <t>Associate Professor Margie Danchin</t>
  </si>
  <si>
    <t>Dr Jessica Kaufman</t>
  </si>
  <si>
    <t>Targeting the right atrium, the forgotten chamber of the heart</t>
  </si>
  <si>
    <t>https://hrc.govt.nz/resources/research-repository/targeting-right-atrium-forgotten-chamber-heart</t>
  </si>
  <si>
    <t>Professor Vadim Fedorov</t>
  </si>
  <si>
    <t>Associate Professor Martin Stiles</t>
  </si>
  <si>
    <t>Professor Bruce Smaill</t>
  </si>
  <si>
    <t>Skin dendritic cell specialisation determines disease outcome</t>
  </si>
  <si>
    <t>https://hrc.govt.nz/resources/research-repository/skin-dendritic-cell-specialisation-determines-disease-outcome</t>
  </si>
  <si>
    <t>Dr Arihia Brewerton</t>
  </si>
  <si>
    <t>Dr Olivier Lamiable</t>
  </si>
  <si>
    <t>Dr Kerry Hilligan</t>
  </si>
  <si>
    <t>Mrs Evelyn Hyde</t>
  </si>
  <si>
    <t>https://hrc.govt.nz/resources/research-repository/prevalence-vitrectomy-and-cataract-post-vitrectomy-pacific-and-maori</t>
  </si>
  <si>
    <t>Miss Malia Pateli</t>
  </si>
  <si>
    <t>Dr Rachael Niederer</t>
  </si>
  <si>
    <t>Dr William Cunningham</t>
  </si>
  <si>
    <t>https://hrc.govt.nz/resources/research-repository/utilisation-wai-holistic-wellbeing-maori</t>
  </si>
  <si>
    <t>Miss Sade Gilbert-Perenise</t>
  </si>
  <si>
    <t>Nesian narratives: Enhancing sexuality education for Pacific communities</t>
  </si>
  <si>
    <t>https://hrc.govt.nz/resources/research-repository/nesian-narratives-enhancing-sexuality-education-pacific-communities</t>
  </si>
  <si>
    <t>Dr Analosa Veukiso-Ulugia</t>
  </si>
  <si>
    <t>Associate Professor Katie Fitzpatrick</t>
  </si>
  <si>
    <t>Associate Professor Damon Salesa</t>
  </si>
  <si>
    <t>Physical activity participation for Pacific people</t>
  </si>
  <si>
    <t>https://hrc.govt.nz/resources/research-repository/physical-activity-participation-pacific-people</t>
  </si>
  <si>
    <t>Miss Paige Enoka</t>
  </si>
  <si>
    <t>Neurocardiac coculture approach to the long QT syndrome</t>
  </si>
  <si>
    <t>https://hrc.govt.nz/resources/research-repository/neurocardiac-coculture-approach-long-qt-syndrome</t>
  </si>
  <si>
    <t>Dr Annika Winbo</t>
  </si>
  <si>
    <t>Associate Professor Rebecca-Ann Burton</t>
  </si>
  <si>
    <t>Professor Jonathan Skinner</t>
  </si>
  <si>
    <t>Dr Adam Hill</t>
  </si>
  <si>
    <t>https://hrc.govt.nz/resources/research-repository/kei-roto-tatau-rongoa-communitywhanau-based-approach-wellbeing</t>
  </si>
  <si>
    <t>Dr Leland Ruwhiu</t>
  </si>
  <si>
    <t>Professor Tania Ka'ai</t>
  </si>
  <si>
    <t>Ms Rolinda Karapu</t>
  </si>
  <si>
    <t>Understanding how heparan sulfate mimetics control neuroinflammation</t>
  </si>
  <si>
    <t>https://hrc.govt.nz/resources/research-repository/understanding-how-heparan-sulfate-mimetics-control-neuroinflammation</t>
  </si>
  <si>
    <t>Professor Anne La Flamme</t>
  </si>
  <si>
    <t>Dr Olga Zubkova</t>
  </si>
  <si>
    <t>Dr Gill Webster</t>
  </si>
  <si>
    <t>Intersectional ethnic minority youth: harnessing creativity for health gains</t>
  </si>
  <si>
    <t>https://hrc.govt.nz/resources/research-repository/intersectional-ethnic-minority-youth-harnessing-creativity-health</t>
  </si>
  <si>
    <t>Associate Professor Roshini Peiris-John</t>
  </si>
  <si>
    <t>Dr Renee Liang</t>
  </si>
  <si>
    <t>Self-management of long-term conditions for Pacific people</t>
  </si>
  <si>
    <t>https://hrc.govt.nz/resources/research-repository/self-management-long-term-conditions-pacific-people</t>
  </si>
  <si>
    <t>Ms Ileana Lameta</t>
  </si>
  <si>
    <t>Developing a supported playgroup for children of Pacific families</t>
  </si>
  <si>
    <t>https://hrc.govt.nz/resources/research-repository/developing-supported-playgroup-children-pacific-families</t>
  </si>
  <si>
    <t>Mr Duncan Drysdale</t>
  </si>
  <si>
    <t>Reducing health inequalities: Pacific experiences in the DHB system</t>
  </si>
  <si>
    <t>https://hrc.govt.nz/resources/research-repository/reducing-health-inequalities-pacific-experiences-dhb-system</t>
  </si>
  <si>
    <t>Dr Losa Moata'ane</t>
  </si>
  <si>
    <t>Me'akai, Suka mo e Mo'ui Lotolu (Food, diabetes and total wellbeing)</t>
  </si>
  <si>
    <t>https://hrc.govt.nz/resources/research-repository/meakai-suka-mo-e-moui-lotolu-food-diabetes-and-total-wellbeing</t>
  </si>
  <si>
    <t>Dr Gael Mearns</t>
  </si>
  <si>
    <t>Professor Elizabeth Smythe</t>
  </si>
  <si>
    <t>Talanoa 'o e Me'akai mo e Suka</t>
  </si>
  <si>
    <t>https://hrc.govt.nz/resources/research-repository/talanoa-o-e-meakai-mo-e-suka</t>
  </si>
  <si>
    <t>Aetiology-focused treatment: a new paradigm for empiric pneumonia treatment</t>
  </si>
  <si>
    <t>https://hrc.govt.nz/resources/research-repository/aetiology-focused-treatment-new-paradigm-empiric-pneumonia-treatment</t>
  </si>
  <si>
    <t>Dr Catherina Chang</t>
  </si>
  <si>
    <t>Pasifika intervention to increase uptake of urate-lowering therapy for gout</t>
  </si>
  <si>
    <t>https://hrc.govt.nz/resources/research-repository/pasifika-intervention-increase-uptake-urate-lowering-therapy-gout</t>
  </si>
  <si>
    <t>Targeted drug delivery to the stomach</t>
  </si>
  <si>
    <t>https://hrc.govt.nz/resources/research-repository/targeted-drug-delivery-stomach</t>
  </si>
  <si>
    <t>Dr Jessica Fairhall</t>
  </si>
  <si>
    <t>RCT budesonide-formoterol vs salbutamol reliever therapy in preschool asthma</t>
  </si>
  <si>
    <t>https://hrc.govt.nz/resources/research-repository/rct-budesonide-formoterol-vs-salbutamol-reliever-therapy-preschool</t>
  </si>
  <si>
    <t>Kaitiaki's perspectives of adolescent rehabilitation from ACL injuries</t>
  </si>
  <si>
    <t>https://hrc.govt.nz/resources/research-repository/kaitiakis-perspectives-adolescent-rehabilitation-acl-injuries</t>
  </si>
  <si>
    <t>Mr Mark Alexander</t>
  </si>
  <si>
    <t>Tackling ableism to remove barriers to participation in sport and recreation</t>
  </si>
  <si>
    <t>https://hrc.govt.nz/resources/research-repository/tackling-ableism-remove-barriers-participation-sport-and-recreation</t>
  </si>
  <si>
    <t>Dr Penelope Carroll</t>
  </si>
  <si>
    <t>Dr Solmaz Nazari Orakni</t>
  </si>
  <si>
    <t>Dr Robert Townsend</t>
  </si>
  <si>
    <t>Professor Barbara Gibson</t>
  </si>
  <si>
    <t>Lymphocyte specific kinase inhibitors for controlling immunotherapy toxicity</t>
  </si>
  <si>
    <t>https://hrc.govt.nz/resources/research-repository/lymphocyte-specific-kinase-inhibitors-controlling-immunotherapy</t>
  </si>
  <si>
    <t>Dr Julie Spicer</t>
  </si>
  <si>
    <t>Professor Joseph Trapani</t>
  </si>
  <si>
    <t>Dr Jiney Jose</t>
  </si>
  <si>
    <t>Dr Jagdish Jaiswal</t>
  </si>
  <si>
    <t>Knowledge, attitudes and practices of COVID-19 among Pacific people in Aotearoa</t>
  </si>
  <si>
    <t>https://hrc.govt.nz/resources/research-repository/knowledge-attitudes-and-practices-covid-19-among-pacific-people</t>
  </si>
  <si>
    <t>Dr Gerard Sonder</t>
  </si>
  <si>
    <t>Dr Apisalome Talemaitoga</t>
  </si>
  <si>
    <t>A device for monitoring visual acuity progression in young children at home</t>
  </si>
  <si>
    <t>https://hrc.govt.nz/resources/research-repository/device-monitoring-visual-acuity-progression-young-children-home</t>
  </si>
  <si>
    <t>Dr Jason Turuwhenua</t>
  </si>
  <si>
    <t>Wikitoria Campbell</t>
  </si>
  <si>
    <t>Amiria Crake</t>
  </si>
  <si>
    <t>Dr Kevin Roos</t>
  </si>
  <si>
    <t>https://hrc.govt.nz/resources/research-repository/optimising-potential-benefits-lung-cancer-screening-maori-new-zealand</t>
  </si>
  <si>
    <t>Dr Rawiri McKree Jansen</t>
  </si>
  <si>
    <t>Ms Raewyn Scott</t>
  </si>
  <si>
    <t>Measuring the health state preferences of New Zealanders</t>
  </si>
  <si>
    <t>https://hrc.govt.nz/resources/research-repository/measuring-health-state-preferences-new-zealanders</t>
  </si>
  <si>
    <t>Associate Professor Richard Norman</t>
  </si>
  <si>
    <t>Professor John Brazier</t>
  </si>
  <si>
    <t>Professor Jennifer Roberts</t>
  </si>
  <si>
    <t>https://hrc.govt.nz/resources/research-repository/te-pu-korokoro-improving-physical-health-maori-psychosis</t>
  </si>
  <si>
    <t>Dr Jenni Manuel</t>
  </si>
  <si>
    <t>Visualising and controlling the cause of hot flushes at menopause</t>
  </si>
  <si>
    <t>https://hrc.govt.nz/resources/research-repository/visualising-and-controlling-cause-hot-flushes-menopause</t>
  </si>
  <si>
    <t>Dr Jenny Clarkson</t>
  </si>
  <si>
    <t>Dr Sharon Ladyman</t>
  </si>
  <si>
    <t>A novel brain pathway involved in pathogenesis of obesity and type-2 diabetes</t>
  </si>
  <si>
    <t>https://hrc.govt.nz/resources/research-repository/novel-brain-pathway-involved-pathogenesis-obesity-and-type-2-diabetes</t>
  </si>
  <si>
    <t>Dr Mohammed Rizwan</t>
  </si>
  <si>
    <t>Dr Alexander Tups</t>
  </si>
  <si>
    <t>Pasifika B4 School: Exploring child and family wellbeing</t>
  </si>
  <si>
    <t>https://hrc.govt.nz/resources/research-repository/pasifika-b4-school-exploring-child-and-family-wellbeing</t>
  </si>
  <si>
    <t>Dr Rae Siilata</t>
  </si>
  <si>
    <t>Mrs Mary Roberts</t>
  </si>
  <si>
    <t>Harnessing lung resident immune cells for mucosal vaccines</t>
  </si>
  <si>
    <t>https://hrc.govt.nz/resources/research-repository/harnessing-lung-resident-immune-cells-mucosal-vaccines</t>
  </si>
  <si>
    <t>Pacific identity and spirituality in mental health and wellbeing</t>
  </si>
  <si>
    <t>https://hrc.govt.nz/resources/research-repository/pacific-identity-and-spirituality-mental-health-and-wellbeing</t>
  </si>
  <si>
    <t>Mr Cori Poimatagi</t>
  </si>
  <si>
    <t>https://hrc.govt.nz/resources/research-repository/te-kura-mai-i-tawhiti-kaupapa-maori-early-years-provision-and-health</t>
  </si>
  <si>
    <t>Exploring the understanding and expression of anger among Pasifika youth</t>
  </si>
  <si>
    <t>https://hrc.govt.nz/resources/research-repository/exploring-understanding-and-expression-anger-among-pasifika-youth</t>
  </si>
  <si>
    <t>Dr Fuafiva Fa'alau</t>
  </si>
  <si>
    <t>Taufaâ€™s 5Gâ€™s model â€“ the intra-ethnic variations among Tongan teenage mothers</t>
  </si>
  <si>
    <t>https://hrc.govt.nz/resources/research-repository/taufas-5gs-model-intra-ethnic-variations-among-tongan-teenage-mothers</t>
  </si>
  <si>
    <t>Whanaungatanga and association with health outcomes, health literacy and access</t>
  </si>
  <si>
    <t>https://hrc.govt.nz/resources/research-repository/whanaungatanga-and-association-health-outcomes-health-literacy-and</t>
  </si>
  <si>
    <t>Mrs Ariel Schwencke</t>
  </si>
  <si>
    <t>Te Korowai Hauora o Hauraki response to mental health needs in rangatahi</t>
  </si>
  <si>
    <t>https://hrc.govt.nz/resources/research-repository/te-korowai-hauora-o-hauraki-response-mental-health-needs-rangatahi</t>
  </si>
  <si>
    <t>Miss Ruby Ngamane-Harding</t>
  </si>
  <si>
    <t>Extracellular vesicles as prognostic markers for endometrial cancer</t>
  </si>
  <si>
    <t>https://hrc.govt.nz/resources/research-repository/extracellular-vesicles-prognostic-markers-endometrial-cancer</t>
  </si>
  <si>
    <t>Dr Claire Henry</t>
  </si>
  <si>
    <t>https://hrc.govt.nz/resources/research-repository/flourishing-together-including-tangata-whaikaha-health-policy</t>
  </si>
  <si>
    <t>Dr Lesley Middleton</t>
  </si>
  <si>
    <t>Professor Jean Hay-Smith</t>
  </si>
  <si>
    <t>Self-regulation training for people with knee osteoarthritis.</t>
  </si>
  <si>
    <t>https://hrc.govt.nz/resources/research-repository/self-regulation-training-people-knee-osteoarthritis</t>
  </si>
  <si>
    <t>Mr Andrew Gray</t>
  </si>
  <si>
    <t>Multimodal neuroimaging biomarker for cognitive deficits in ADHD</t>
  </si>
  <si>
    <t>https://hrc.govt.nz/resources/research-repository/multimodal-neuroimaging-biomarker-cognitive-deficits-adhd</t>
  </si>
  <si>
    <t>Dr Narun Pornpattananangkul</t>
  </si>
  <si>
    <t>Professor Elizabeth Franz</t>
  </si>
  <si>
    <t>Mr Tame Kawe</t>
  </si>
  <si>
    <t>https://hrc.govt.nz/resources/research-repository/combined-colorectal-cancer-and-hpylori-screening-50-60-yo-maori-nz</t>
  </si>
  <si>
    <t>Professor Mark Weatherall</t>
  </si>
  <si>
    <t>Improving outcome of mild Traumatic Brain Injury with advanced brain imaging</t>
  </si>
  <si>
    <t>https://hrc.govt.nz/resources/research-repository/improving-outcome-mild-traumatic-brain-injury-advanced-brain-imaging</t>
  </si>
  <si>
    <t>Dr Mangor Pedersen</t>
  </si>
  <si>
    <t>Professor Sir Richard Faull</t>
  </si>
  <si>
    <t>Psychedelic-assisted therapy in advanced-stage cancer patients</t>
  </si>
  <si>
    <t>https://hrc.govt.nz/resources/research-repository/psychedelic-assisted-therapy-advanced-stage-cancer-patients</t>
  </si>
  <si>
    <t>Dr Lisa Reynolds</t>
  </si>
  <si>
    <t>Dr Nicola Lawrence</t>
  </si>
  <si>
    <t>A drug harms ranking study for Aotearoa New Zealand</t>
  </si>
  <si>
    <t>https://hrc.govt.nz/resources/research-repository/drug-harms-ranking-study-aotearoa-new-zealand</t>
  </si>
  <si>
    <t>Dr Rose Crossin</t>
  </si>
  <si>
    <t>Associate Professor Christopher Wilkins</t>
  </si>
  <si>
    <t>Can we attenuate inflammation in metabolic syndrome? A feasibility study</t>
  </si>
  <si>
    <t>https://hrc.govt.nz/resources/research-repository/can-we-attenuate-inflammation-metabolic-syndrome-feasibility-study</t>
  </si>
  <si>
    <t>Dr Emma Vlasiuk</t>
  </si>
  <si>
    <t>Dr Jonathan Williman</t>
  </si>
  <si>
    <t>Neuropathology of repetitive sport-related head injury</t>
  </si>
  <si>
    <t>https://hrc.govt.nz/resources/research-repository/neuropathology-repetitive-sport-related-head-injury</t>
  </si>
  <si>
    <t>Dr Helen Murray</t>
  </si>
  <si>
    <t>Improving mitochondrial metabolism to rescue diabetic heart failure</t>
  </si>
  <si>
    <t>https://hrc.govt.nz/resources/research-repository/improving-mitochondrial-metabolism-rescue-diabetic-heart-failure</t>
  </si>
  <si>
    <t>Dr Toan Pham</t>
  </si>
  <si>
    <t>Light-responsive molecular tools to study Tau-mediated neurodegeneration</t>
  </si>
  <si>
    <t>https://hrc.govt.nz/resources/research-repository/light-responsive-molecular-tools-study-tau-mediated-neurodegeneration</t>
  </si>
  <si>
    <t>Dr Cassandra Fleming</t>
  </si>
  <si>
    <t>Associate Professor Peter Crouch</t>
  </si>
  <si>
    <t>Community-based Intensive Activation Therapy for major depression</t>
  </si>
  <si>
    <t>https://hrc.govt.nz/resources/research-repository/community-based-intensive-activation-therapy-major-depression</t>
  </si>
  <si>
    <t>Associate Professor Jennifer Jordan</t>
  </si>
  <si>
    <t>Dr Dave Carlyle</t>
  </si>
  <si>
    <t>Novel white crowns for drill-free treatment of dental caries in NZ children</t>
  </si>
  <si>
    <t>https://hrc.govt.nz/resources/research-repository/novel-white-crowns-drill-free-treatment-dental-caries-nz-children</t>
  </si>
  <si>
    <t>Dr Joanne Choi</t>
  </si>
  <si>
    <t>Dr Jiaxu Zeng</t>
  </si>
  <si>
    <t>Professor Warwick Duncan</t>
  </si>
  <si>
    <t>Mr Samuel Carrington</t>
  </si>
  <si>
    <t>Preventing subsequent injuries: A feasibility study</t>
  </si>
  <si>
    <t>https://hrc.govt.nz/resources/research-repository/preventing-subsequent-injuries-feasibility-study</t>
  </si>
  <si>
    <t>Dr Helen Harcombe</t>
  </si>
  <si>
    <t>Anti-inflammatories and physiotherapy for people with knee osteoarthritis</t>
  </si>
  <si>
    <t>https://hrc.govt.nz/resources/research-repository/anti-inflammatories-and-physiotherapy-people-knee-osteoarthritis</t>
  </si>
  <si>
    <t>Daniel O'Brien</t>
  </si>
  <si>
    <t>Mr David Cox</t>
  </si>
  <si>
    <t>Associate Professor Simon Stebbings</t>
  </si>
  <si>
    <t>Dr Ari Samaranayaka</t>
  </si>
  <si>
    <t>Environmental determinants of national physical activity and nutrition behaviour</t>
  </si>
  <si>
    <t>https://hrc.govt.nz/resources/research-repository/environmental-determinants-national-physical-activity-and-nutrition</t>
  </si>
  <si>
    <t>Dr Tom Stewart</t>
  </si>
  <si>
    <t>Ethics of animal-only antimicrobials as a novel approach to emerging infectious disease control from a One Health perspective</t>
  </si>
  <si>
    <t>https://hrc.govt.nz/resources/research-repository/ethics-animal-only-antimicrobials-novel-approach-emerging-infectious</t>
  </si>
  <si>
    <t>Miss Maeve Cleary</t>
  </si>
  <si>
    <t>Dr Mike  King</t>
  </si>
  <si>
    <t>Associate Professor Lynley Anderson</t>
  </si>
  <si>
    <t>Ethics Summer Studentship</t>
  </si>
  <si>
    <t>Why does medical education change how some students view Euthanasia/Assisted Dying?</t>
  </si>
  <si>
    <t>https://hrc.govt.nz/resources/research-repository/why-does-medical-education-change-how-some-students-view</t>
  </si>
  <si>
    <t>Mr Luke Nie</t>
  </si>
  <si>
    <t>Dr Kelby Smith-Han</t>
  </si>
  <si>
    <t>Dr Simon Walker</t>
  </si>
  <si>
    <t>Decolonising Pandemic Responses in Aoteaora New Zealand</t>
  </si>
  <si>
    <t>https://hrc.govt.nz/resources/research-repository/decolonising-pandemic-responses-aoteaora-new-zealand</t>
  </si>
  <si>
    <t>Mr Thomas Swinburn</t>
  </si>
  <si>
    <t>Moral reasoning in the New Zealand governmentâ€™s press briefings on Covid-19</t>
  </si>
  <si>
    <t>https://hrc.govt.nz/resources/research-repository/moral-reasoning-new-zealand-governments-press-briefings-covid-19</t>
  </si>
  <si>
    <t>Ms Dinithi Bowatte</t>
  </si>
  <si>
    <t>Dr Courtney Addison</t>
  </si>
  <si>
    <t>Neurovascular pathology in human neurodegenerative disorders</t>
  </si>
  <si>
    <t>https://hrc.govt.nz/resources/research-repository/neurovascular-pathology-human-neurodegenerative-disorders</t>
  </si>
  <si>
    <t>Dr Rebecca Johnson</t>
  </si>
  <si>
    <t>Vascular risk equity for all New Zealanders</t>
  </si>
  <si>
    <t>https://hrc.govt.nz/resources/research-repository/vascular-risk-equity-all-new-zealanders</t>
  </si>
  <si>
    <t>Professor Thomas Lumley</t>
  </si>
  <si>
    <t>Translating treatments for lymphatic dysfunction associated with organ failure</t>
  </si>
  <si>
    <t>https://hrc.govt.nz/resources/research-repository/translating-treatments-lymphatic-dysfunction-associated-organ-failure</t>
  </si>
  <si>
    <t>Dr Natalie Trevaskis</t>
  </si>
  <si>
    <t>Professor Dr Wei Huang</t>
  </si>
  <si>
    <t>https://hrc.govt.nz/resources/research-repository/kia-puawai-ake-nga-uri-whakatupu-flourishing-future-generations</t>
  </si>
  <si>
    <t>Associate Professor Bridgette Masters-Awatere</t>
  </si>
  <si>
    <t>Mr Utiku Potaka</t>
  </si>
  <si>
    <t>https://hrc.govt.nz/resources/research-repository/kaupapa-maori-approach-improving-wellbeing-rural-whanau-maori</t>
  </si>
  <si>
    <t>Ms Taria Tane</t>
  </si>
  <si>
    <t>Snow Tane</t>
  </si>
  <si>
    <t>Taoho Patuawa</t>
  </si>
  <si>
    <t>Ms Thalea Tane</t>
  </si>
  <si>
    <t>Sapphire Davenport</t>
  </si>
  <si>
    <t>Te Roroa Development Charitable Trust</t>
  </si>
  <si>
    <t>Contribution of ENaC in Covid-19</t>
  </si>
  <si>
    <t>https://hrc.govt.nz/resources/research-repository/contribution-enac-covid-19</t>
  </si>
  <si>
    <t>Dr Martin Fronius</t>
  </si>
  <si>
    <t>Associate Professor Rajesh Katare</t>
  </si>
  <si>
    <t>Professor Fiona McDonald</t>
  </si>
  <si>
    <t>Designing better methodologies to enable robust risk assessment of vaping</t>
  </si>
  <si>
    <t>https://hrc.govt.nz/resources/research-repository/designing-better-methodologies-enable-robust-risk-assessment-vaping</t>
  </si>
  <si>
    <t>Dr Graham Eyres</t>
  </si>
  <si>
    <t>Associate Professor Patrick Silcock</t>
  </si>
  <si>
    <t>Early identification of infants and children with disequilibrium</t>
  </si>
  <si>
    <t>https://hrc.govt.nz/resources/research-repository/early-identification-infants-and-children-disequilibrium</t>
  </si>
  <si>
    <t>Dr Michael Maslin</t>
  </si>
  <si>
    <t>Professor Greg O'Beirne</t>
  </si>
  <si>
    <t>Dr Rebecca Kelly</t>
  </si>
  <si>
    <t>Dr Justine Bradley</t>
  </si>
  <si>
    <t>Walk a mile in their shoes - Developing a virtual reality experience of FASD</t>
  </si>
  <si>
    <t>https://hrc.govt.nz/resources/research-repository/walk-mile-their-shoes-developing-virtual-reality-experience-fasd</t>
  </si>
  <si>
    <t>Development of a novel tissue-engineered heart valve</t>
  </si>
  <si>
    <t>https://hrc.govt.nz/resources/research-repository/development-novel-tissue-engineered-heart-valve</t>
  </si>
  <si>
    <t>Mr Marcus Ground</t>
  </si>
  <si>
    <t>Mr Paget Milsom</t>
  </si>
  <si>
    <t>Extracellular DNA repair: a role in antimicrobial resistance?</t>
  </si>
  <si>
    <t>https://hrc.govt.nz/resources/research-repository/extracellular-dna-repair-role-antimicrobial-resistance</t>
  </si>
  <si>
    <t>Dr Adele Williamson</t>
  </si>
  <si>
    <t>An overlooked opportunity to exploit heart rate variability</t>
  </si>
  <si>
    <t>https://hrc.govt.nz/resources/research-repository/overlooked-opportunity-exploit-heart-rate-variability</t>
  </si>
  <si>
    <t>Exploring hepatic urea cycle dysfunction in Huntingtonâ€™s disease</t>
  </si>
  <si>
    <t>https://hrc.govt.nz/resources/research-repository/exploring-hepatic-urea-cycle-dysfunction-huntingtons-disease</t>
  </si>
  <si>
    <t>Dr Renee Handley</t>
  </si>
  <si>
    <t>Development of a novel device to rapidly test embryos during IVF</t>
  </si>
  <si>
    <t>https://hrc.govt.nz/resources/research-repository/development-novel-device-rapidly-test-embryos-during-ivf</t>
  </si>
  <si>
    <t>Dr Lynsey Cree</t>
  </si>
  <si>
    <t>Dr Colin Hisey</t>
  </si>
  <si>
    <t>A smart toothpaste for the twenty-first century</t>
  </si>
  <si>
    <t>https://hrc.govt.nz/resources/research-repository/smart-toothpaste-twenty-first-century</t>
  </si>
  <si>
    <t>Professor George Dias</t>
  </si>
  <si>
    <t>Dr Niranjan Ramesh</t>
  </si>
  <si>
    <t>Associate Professor Vincent Bennani</t>
  </si>
  <si>
    <t>Auricular stimulation to improve cough sensitivity after stroke</t>
  </si>
  <si>
    <t>https://hrc.govt.nz/resources/research-repository/auricular-stimulation-improve-cough-sensitivity-after-stroke</t>
  </si>
  <si>
    <t>Associate Professor Yusuf Cakmak</t>
  </si>
  <si>
    <t>Professor Maggie-Lee Huckabee</t>
  </si>
  <si>
    <t>Dr Karen Ng</t>
  </si>
  <si>
    <t>The role of circulating bacterial DNA in cardiovascular disease</t>
  </si>
  <si>
    <t>https://hrc.govt.nz/resources/research-repository/role-circulating-bacterial-dna-cardiovascular-disease</t>
  </si>
  <si>
    <t>Repurposing anti-viral immunity to combat Neisseria gonorrhoeae</t>
  </si>
  <si>
    <t>https://hrc.govt.nz/resources/research-repository/repurposing-anti-viral-immunity-combat-neisseria-gonorrhoeae</t>
  </si>
  <si>
    <t>Dr William Kelton</t>
  </si>
  <si>
    <t>Personalised 3D-tissue models: Reducing health inequities in cartilage therapies</t>
  </si>
  <si>
    <t>https://hrc.govt.nz/resources/research-repository/personalised-3d-tissue-models-reducing-health-inequities-cartilage</t>
  </si>
  <si>
    <t>https://hrc.govt.nz/resources/research-repository/reducing-burden-knee-osteoarthritis-through-community-pharmacy-0</t>
  </si>
  <si>
    <t>Ms Melanie Brown</t>
  </si>
  <si>
    <t>Professor Sarah Dean</t>
  </si>
  <si>
    <t>https://hrc.govt.nz/resources/research-repository/hapu-whanau-implementing-iwi-owned-service-hubs-improve-health</t>
  </si>
  <si>
    <t>Helmut Modlik</t>
  </si>
  <si>
    <t>Dr Liza Edmonds</t>
  </si>
  <si>
    <t>Dr Judy Ormandy</t>
  </si>
  <si>
    <t>Mrs Francesca Storey</t>
  </si>
  <si>
    <t>Exploring primary care factors that influence diabetes management and care</t>
  </si>
  <si>
    <t>https://hrc.govt.nz/resources/research-repository/exploring-primary-care-factors-influence-diabetes-management-and-care</t>
  </si>
  <si>
    <t>Dr Shemana Cassim</t>
  </si>
  <si>
    <t>Health-system factors contributing to inequity in diabetes medication use</t>
  </si>
  <si>
    <t>https://hrc.govt.nz/resources/research-repository/health-system-factors-contributing-inequity-diabetes-medication-use</t>
  </si>
  <si>
    <t>Dr Rebecca Brandon</t>
  </si>
  <si>
    <t>Early Vocational Intervention after Stroke (EVIS) Study</t>
  </si>
  <si>
    <t>https://hrc.govt.nz/resources/research-repository/early-vocational-intervention-after-stroke-evis-study</t>
  </si>
  <si>
    <t>Accessing earlier prediabetic treatment in pregnancy</t>
  </si>
  <si>
    <t>https://hrc.govt.nz/resources/research-repository/accessing-earlier-prediabetic-treatment-pregnancy</t>
  </si>
  <si>
    <t>https://hrc.govt.nz/resources/research-repository/enhancing-leptospirosis-diagnosis-and-outcomes-rural-and-maori</t>
  </si>
  <si>
    <t>Dr Shahista Nisa</t>
  </si>
  <si>
    <t>Dr Julie Collins-Emerson</t>
  </si>
  <si>
    <t>Dr Jonathan Marshall</t>
  </si>
  <si>
    <t>Dr Chris Mansell</t>
  </si>
  <si>
    <t>Te Piringa Kotuku</t>
  </si>
  <si>
    <t>https://hrc.govt.nz/resources/research-repository/te-piringa-kotuku</t>
  </si>
  <si>
    <t>Dr Maxine Ronald</t>
  </si>
  <si>
    <t>Predicting acute asthma events using machine learning</t>
  </si>
  <si>
    <t>https://hrc.govt.nz/resources/research-repository/predicting-acute-asthma-events-using-machine-learning</t>
  </si>
  <si>
    <t>Miss Holly Tibble</t>
  </si>
  <si>
    <t>Farhaan Mirza</t>
  </si>
  <si>
    <t>https://hrc.govt.nz/resources/research-repository/sustainable-lmc-midwifery-balancing-work-and-whanau-responsibilities</t>
  </si>
  <si>
    <t>Dr Lesley Dixon</t>
  </si>
  <si>
    <t>Mrs Stacey Gillard-Tito</t>
  </si>
  <si>
    <t>Mrs Talei Jackson</t>
  </si>
  <si>
    <t>Scoping project: Supporting lifestyle change and vocational rehabilitation</t>
  </si>
  <si>
    <t>https://hrc.govt.nz/resources/research-repository/scoping-project-supporting-lifestyle-change-and-vocational</t>
  </si>
  <si>
    <t>Professor Clare Harvey</t>
  </si>
  <si>
    <t>Mrs Janine Palmer</t>
  </si>
  <si>
    <t>Dr Shona Thompson</t>
  </si>
  <si>
    <t>Ms Alexa Hantler</t>
  </si>
  <si>
    <t>Developing a strangulation screening tool from frontline responders knowledge.</t>
  </si>
  <si>
    <t>https://hrc.govt.nz/resources/research-repository/developing-strangulation-screening-tool-frontline-responders</t>
  </si>
  <si>
    <t>Dr Andrea Donaldson</t>
  </si>
  <si>
    <t>Dr Bernadette Solomon</t>
  </si>
  <si>
    <t>Dr Emily Hurren Paterson</t>
  </si>
  <si>
    <t>Associate Professor Adele Baldwin</t>
  </si>
  <si>
    <t>Optimising telerehabilitation practice in Aotearoa</t>
  </si>
  <si>
    <t>https://hrc.govt.nz/resources/research-repository/optimising-telerehabilitation-practice-aotearoa</t>
  </si>
  <si>
    <t>Professor Stephen Reay</t>
  </si>
  <si>
    <t>Mark Shirley</t>
  </si>
  <si>
    <t>The use of pancreatic enzyme replacement (PERT) in inoperable pancreatic cancer</t>
  </si>
  <si>
    <t>https://hrc.govt.nz/resources/research-repository/use-pancreatic-enzyme-replacement-pert-inoperable-pancreatic-cancer</t>
  </si>
  <si>
    <t>Mrs Helen Brown</t>
  </si>
  <si>
    <t>Dr Matthew Strother</t>
  </si>
  <si>
    <t>Mrs Kylie Russell</t>
  </si>
  <si>
    <t>Mrs Clare McKenzie</t>
  </si>
  <si>
    <t>Dr Juhaina Al Ruheili</t>
  </si>
  <si>
    <t>MOBILIZE Aotearoa</t>
  </si>
  <si>
    <t>https://hrc.govt.nz/resources/research-repository/mobilize-aotearoa</t>
  </si>
  <si>
    <t>Professor SÃ¸ren Skou</t>
  </si>
  <si>
    <t>Dr Ricky Bell</t>
  </si>
  <si>
    <t>Dr Philippa Nicolson</t>
  </si>
  <si>
    <t>Ms Angeline Tangiora</t>
  </si>
  <si>
    <t>Optimisation of a NZ focused ehealth application to improve patient outcomes</t>
  </si>
  <si>
    <t>https://hrc.govt.nz/resources/research-repository/optimisation-nz-focused-ehealth-application-improve-patient-outcomes</t>
  </si>
  <si>
    <t>Dr Kari Clifford</t>
  </si>
  <si>
    <t>Dr James Haddow</t>
  </si>
  <si>
    <t>A pilot deployment of a portable, home-based diabetic foot monitoring system.</t>
  </si>
  <si>
    <t>https://hrc.govt.nz/resources/research-repository/pilot-deployment-portable-home-based-diabetic-foot-monitoring-system</t>
  </si>
  <si>
    <t>Associate Professor Suranga Nanayakkara</t>
  </si>
  <si>
    <t>Brain Oxygen Neuromonitoring in Australia and New Zealand Assessment (BONANZA)</t>
  </si>
  <si>
    <t>https://hrc.govt.nz/resources/research-repository/brain-oxygen-neuromonitoring-australia-and-new-zealand-assessment</t>
  </si>
  <si>
    <t>Professor Andrew Udy</t>
  </si>
  <si>
    <t>Mr Reuben Johnson</t>
  </si>
  <si>
    <t>Mrs Leanlove Navarra</t>
  </si>
  <si>
    <t>Dr Jason Correia</t>
  </si>
  <si>
    <t>Developmental outcomes of South Auckland 3-year-olds who had hearing screening</t>
  </si>
  <si>
    <t>https://hrc.govt.nz/resources/research-repository/developmental-outcomes-south-auckland-3-year-olds-who-had-hearing</t>
  </si>
  <si>
    <t>Dr Joan Leung</t>
  </si>
  <si>
    <t>Louise Dickinson</t>
  </si>
  <si>
    <t>Dr Elizabeth Holt</t>
  </si>
  <si>
    <t>Professor Randall Morton</t>
  </si>
  <si>
    <t>Design cardiovascular symptom assessment systems to reduce prehospital delays</t>
  </si>
  <si>
    <t>https://hrc.govt.nz/resources/research-repository/design-cardiovascular-symptom-assessment-systems-reduce-prehospital</t>
  </si>
  <si>
    <t>Associate Professor Bridget Dicker</t>
  </si>
  <si>
    <t>Identifying the barriers to kidney transplant for Pasifika patients with ESRD</t>
  </si>
  <si>
    <t>https://hrc.govt.nz/resources/research-repository/identifying-barriers-kidney-transplant-pasifika-patients-esrd</t>
  </si>
  <si>
    <t>Dr Amelia Tekiteki</t>
  </si>
  <si>
    <t>https://hrc.govt.nz/resources/research-repository/te-aukume-hine-te-iwaiwa-health-maori-mama-and-pepi</t>
  </si>
  <si>
    <t>Mrs Kaniwa Kupenga-Tamarama</t>
  </si>
  <si>
    <t>Dr Wendy Burgess</t>
  </si>
  <si>
    <t>https://hrc.govt.nz/resources/research-repository/ahakoa-he-iti-he-pounamu-supporting-mama-pepi-relationship</t>
  </si>
  <si>
    <t>Dr Ainsleigh Cribb-Su'a</t>
  </si>
  <si>
    <t>The decision-making process for women contemplating breast reconstruction</t>
  </si>
  <si>
    <t>https://hrc.govt.nz/resources/research-repository/decision-making-process-women-contemplating-breast-reconstruction</t>
  </si>
  <si>
    <t>Protecting the people: improving pandemic preparedness, response, and recovery</t>
  </si>
  <si>
    <t>https://hrc.govt.nz/resources/research-repository/protecting-people-improving-pandemic-preparedness-response-and</t>
  </si>
  <si>
    <t>Dr Kate Morgaine</t>
  </si>
  <si>
    <t>Dr Stephen Bridgman</t>
  </si>
  <si>
    <t>Dr Alexandra Greig</t>
  </si>
  <si>
    <t>Ricki-Lea Aitchison</t>
  </si>
  <si>
    <t>Nelson Marlborough District Health Board</t>
  </si>
  <si>
    <t>Improving health services for people with extreme obesity</t>
  </si>
  <si>
    <t>https://hrc.govt.nz/resources/research-repository/improving-health-services-people-extreme-obesity</t>
  </si>
  <si>
    <t>Dr Caz Hales</t>
  </si>
  <si>
    <t>Associate Professor Anne Haase</t>
  </si>
  <si>
    <t>Spiritual care in New Zealand healthcare</t>
  </si>
  <si>
    <t>https://hrc.govt.nz/resources/research-repository/spiritual-care-new-zealand-healthcare</t>
  </si>
  <si>
    <t>Associate Professor Richard Egan</t>
  </si>
  <si>
    <t>Associate Professor Chrystal Jaye</t>
  </si>
  <si>
    <t>https://hrc.govt.nz/resources/research-repository/kotahitanga-kaumatua-programme-address-rehabilitation-needs-maori</t>
  </si>
  <si>
    <t>Phillip Hoetawa</t>
  </si>
  <si>
    <t>Dr Julia Myers</t>
  </si>
  <si>
    <t>Framework for developing an interdisciplinary temporomandibular disorder clinic</t>
  </si>
  <si>
    <t>https://hrc.govt.nz/resources/research-repository/framework-developing-interdisciplinary-temporomandibular-disorder</t>
  </si>
  <si>
    <t>Dr Carrie Falling</t>
  </si>
  <si>
    <t>Mr Matthew Dick</t>
  </si>
  <si>
    <t>Dr Guangzhao Guan</t>
  </si>
  <si>
    <t>Individual training programs to reduce frailty in older adults with hypertension</t>
  </si>
  <si>
    <t>https://hrc.govt.nz/resources/research-repository/individual-training-programs-reduce-frailty-older-adults-hypertension</t>
  </si>
  <si>
    <t>Dr Lara Vlietstra</t>
  </si>
  <si>
    <t>Associate Dean Xaviour Walker</t>
  </si>
  <si>
    <t>Pilot - Developing a national Adult Congenital Heart Disease (ACHD) Registry</t>
  </si>
  <si>
    <t>https://hrc.govt.nz/resources/research-repository/pilot-developing-national-adult-congenital-heart-disease-achd</t>
  </si>
  <si>
    <t>Dr Clare O'Donnell</t>
  </si>
  <si>
    <t>Ms Jane Hannah</t>
  </si>
  <si>
    <t>Dr Graeme Porter</t>
  </si>
  <si>
    <t>Registered nurses antimicrobial stewardship: clinical engagement  and leadership</t>
  </si>
  <si>
    <t>https://hrc.govt.nz/resources/research-repository/registered-nurses-antimicrobial-stewardship-clinical-engagement-and</t>
  </si>
  <si>
    <t>Dr Anecita Gigi Lim</t>
  </si>
  <si>
    <t>Brenda Waite</t>
  </si>
  <si>
    <t>Dr Bobbi Laing</t>
  </si>
  <si>
    <t>Ms Jennifer Woods</t>
  </si>
  <si>
    <t>Menstrual Apps Offering Clinical Advice: Risk or Resource?</t>
  </si>
  <si>
    <t>https://hrc.govt.nz/resources/research-repository/menstrual-apps-offering-clinical-advice-risk-or-resource</t>
  </si>
  <si>
    <t>Dr Bryndl Hohmann-Marriott</t>
  </si>
  <si>
    <t>Associate Professor Jane Girling</t>
  </si>
  <si>
    <t>Generating evidence to improve uptake and equity in maternal immunisation</t>
  </si>
  <si>
    <t>https://hrc.govt.nz/resources/research-repository/generating-evidence-improve-uptake-and-equity-maternal-immunisation</t>
  </si>
  <si>
    <t>Dr Matthew Hobbs</t>
  </si>
  <si>
    <t>Dr Pauline Dawson</t>
  </si>
  <si>
    <t>Lukas Marek</t>
  </si>
  <si>
    <t>Setting occupational therapy research priorities in the Waikato</t>
  </si>
  <si>
    <t>https://hrc.govt.nz/resources/research-repository/setting-occupational-therapy-research-priorities-waikato</t>
  </si>
  <si>
    <t>Dr Ema Tokolahi</t>
  </si>
  <si>
    <t>Christine Higgins</t>
  </si>
  <si>
    <t>Sian Griffiths</t>
  </si>
  <si>
    <t>Otago Polytechnic</t>
  </si>
  <si>
    <t>https://hrc.govt.nz/resources/research-repository/dbt-skills-groups-te-whanau-o-te-maungarongo</t>
  </si>
  <si>
    <t>Dr Emily Cooney</t>
  </si>
  <si>
    <t>Mrs Putiputi Snowden</t>
  </si>
  <si>
    <t>Mr Michael Whaanga</t>
  </si>
  <si>
    <t>Improving pre-diabetes/type 2 diabetes care in high needs populations</t>
  </si>
  <si>
    <t>https://hrc.govt.nz/resources/research-repository/improving-pre-diabetestype-2-diabetes-care-high-needs-populations</t>
  </si>
  <si>
    <t>Ms Christine Barthow</t>
  </si>
  <si>
    <t>Associate Professor Eileen McKinlay</t>
  </si>
  <si>
    <t>Analysing vitamin status and early intravenous nutrition in the NICU</t>
  </si>
  <si>
    <t>https://hrc.govt.nz/resources/research-repository/analysing-vitamin-status-and-early-intravenous-nutrition-nicu</t>
  </si>
  <si>
    <t>Mr Thomas Wright</t>
  </si>
  <si>
    <t>Computer assisted diagnosis in pathology:  Guiding a pathway to translation</t>
  </si>
  <si>
    <t>https://hrc.govt.nz/resources/research-repository/computer-assisted-diagnosis-pathology-guiding-pathway-translation</t>
  </si>
  <si>
    <t>https://hrc.govt.nz/resources/research-repository/feasibility-oral-pathology-tissue-bank-maori-and-pasifika</t>
  </si>
  <si>
    <t>Professor Paul Cooper</t>
  </si>
  <si>
    <t>Professor Alison Rich</t>
  </si>
  <si>
    <t>Emergency ambulance care in the event of a death: What matters?</t>
  </si>
  <si>
    <t>https://hrc.govt.nz/resources/research-repository/emergency-ambulance-care-event-death-what-matters</t>
  </si>
  <si>
    <t>Dr Natalie Anderson</t>
  </si>
  <si>
    <t>Haydn Drake</t>
  </si>
  <si>
    <t>Psychosocial interventions for post-treatment haematological cancer survivors</t>
  </si>
  <si>
    <t>https://hrc.govt.nz/resources/research-repository/psychosocial-interventions-post-treatment-haematological-cancer</t>
  </si>
  <si>
    <t>Ms Deborah Raphael</t>
  </si>
  <si>
    <t>Palliative care for people who are homeless and vulnerably housed</t>
  </si>
  <si>
    <t>https://hrc.govt.nz/resources/research-repository/palliative-care-people-who-are-homeless-and-vulnerably-housed</t>
  </si>
  <si>
    <t>Helen Butler</t>
  </si>
  <si>
    <t>Making nutrition support accessible and applicable for New Zealand communities</t>
  </si>
  <si>
    <t>https://hrc.govt.nz/resources/research-repository/making-nutrition-support-accessible-and-applicable-new-zealand</t>
  </si>
  <si>
    <t>Dr Cathryn Conlon</t>
  </si>
  <si>
    <t>Dr Rachel Batty</t>
  </si>
  <si>
    <t>Mrs Cherise Pendergrast</t>
  </si>
  <si>
    <t>Exploring educational outcomes among young people with diabetes</t>
  </si>
  <si>
    <t>https://hrc.govt.nz/resources/research-repository/exploring-educational-outcomes-among-young-people-diabetes</t>
  </si>
  <si>
    <t>Mr Nicholas Bowden</t>
  </si>
  <si>
    <t>Mrs Maria Kewene-Edwards</t>
  </si>
  <si>
    <t>Dr Rachael Dixon</t>
  </si>
  <si>
    <t>Ms Octavia Palmer</t>
  </si>
  <si>
    <t>https://hrc.govt.nz/resources/research-repository/tangata-kapo-maori-and-health-service-nondelivery</t>
  </si>
  <si>
    <t>Dr Rebekah Graham</t>
  </si>
  <si>
    <t>Parents of Vision Impaired</t>
  </si>
  <si>
    <t>Understanding the enablers of innovation in the hospital environment</t>
  </si>
  <si>
    <t>https://hrc.govt.nz/resources/research-repository/understanding-enablers-innovation-hospital-environment</t>
  </si>
  <si>
    <t>Dr Sarvnaz Taherian</t>
  </si>
  <si>
    <t>Research Development Award 2</t>
  </si>
  <si>
    <t>Tooth wisdom: Integrating refugee cultural competency into dental practice</t>
  </si>
  <si>
    <t>https://hrc.govt.nz/resources/research-repository/tooth-wisdom-integrating-refugee-cultural-competency-dental-practice</t>
  </si>
  <si>
    <t>Mrs Zeina Al Naasan</t>
  </si>
  <si>
    <t>https://hrc.govt.nz/resources/research-repository/kaiawhina-hauora-hapori-community-health-helpers</t>
  </si>
  <si>
    <t>Mrs Michelle Brett</t>
  </si>
  <si>
    <t>Mr Dan Spearing</t>
  </si>
  <si>
    <t>Dr Verity Todd</t>
  </si>
  <si>
    <t>Dr Andrew Swain</t>
  </si>
  <si>
    <t>Dr Graham Howie</t>
  </si>
  <si>
    <t>Dr Kevin Govender</t>
  </si>
  <si>
    <t>https://hrc.govt.nz/resources/research-repository/nga-toronga-o-te-kukunetanga-branches-te-kukunetanga-family</t>
  </si>
  <si>
    <t>Dr Dean Mahuta</t>
  </si>
  <si>
    <t>Dr Hannah Wyatt</t>
  </si>
  <si>
    <t>Professor Dr Patria Hume</t>
  </si>
  <si>
    <t>A new research agenda to support safe and accessible assisted dying in Aotearoa</t>
  </si>
  <si>
    <t>https://hrc.govt.nz/resources/research-repository/new-research-agenda-support-safe-and-accessible-assisted-dying</t>
  </si>
  <si>
    <t>Dr Jeanne Snelling</t>
  </si>
  <si>
    <t>Ms Leanne Manson</t>
  </si>
  <si>
    <t>Dr Janine Winters</t>
  </si>
  <si>
    <t>Professor Ben White</t>
  </si>
  <si>
    <t>Professor Lindy Willmott</t>
  </si>
  <si>
    <t>A technology-based intervention for early detection of post-natal depression</t>
  </si>
  <si>
    <t>https://hrc.govt.nz/resources/research-repository/technology-based-intervention-early-detection-post-natal-depression</t>
  </si>
  <si>
    <t>Dr Liesje Donkin</t>
  </si>
  <si>
    <t>Ms Penelope Hayward</t>
  </si>
  <si>
    <t>Gaps analysis of mental health and addiction services for rainbow communities</t>
  </si>
  <si>
    <t>https://hrc.govt.nz/resources/research-repository/gaps-analysis-mental-health-and-addiction-services-rainbow</t>
  </si>
  <si>
    <t>Dr George Parker</t>
  </si>
  <si>
    <t>Mx Moira Clunie</t>
  </si>
  <si>
    <t>Associate Professor Suzanne Miller</t>
  </si>
  <si>
    <t>Ms Julie Watson</t>
  </si>
  <si>
    <t>Mx Jonathan Selu</t>
  </si>
  <si>
    <t>Improving access to primary healthcare: Integrating nurse practitioner roles</t>
  </si>
  <si>
    <t>https://hrc.govt.nz/resources/research-repository/improving-access-primary-healthcare-integrating-nurse-practitioner</t>
  </si>
  <si>
    <t>Dr Sue Adams</t>
  </si>
  <si>
    <t>Professor Jennifer Carryer CNZM MNZM</t>
  </si>
  <si>
    <t>Josephine Davis</t>
  </si>
  <si>
    <t>Miss Ebony Komene</t>
  </si>
  <si>
    <t>Dr Cynthia Wensley</t>
  </si>
  <si>
    <t>Menstrual health information delivery for Aotearoa New Zealand</t>
  </si>
  <si>
    <t>https://hrc.govt.nz/resources/research-repository/menstrual-health-information-delivery-aotearoa-new-zealand</t>
  </si>
  <si>
    <t>Mrs Arianna Nisa-Waller</t>
  </si>
  <si>
    <t>Dr Rebecca Bird</t>
  </si>
  <si>
    <t>Intravenous antibiotic duration for children with bronchiectasis</t>
  </si>
  <si>
    <t>https://hrc.govt.nz/resources/research-repository/intravenous-antibiotic-duration-children-bronchiectasis</t>
  </si>
  <si>
    <t>Mrs Miriam Manga</t>
  </si>
  <si>
    <t>Creating food havens in South Auckland</t>
  </si>
  <si>
    <t>https://hrc.govt.nz/resources/research-repository/creating-food-havens-south-auckland</t>
  </si>
  <si>
    <t>Dr Catherine Conn</t>
  </si>
  <si>
    <t>Mrs Daysha Tonumaipe'a</t>
  </si>
  <si>
    <t>https://hrc.govt.nz/resources/research-repository/mama-aroha-digital-breastfeeding-resource-improve-support-mama</t>
  </si>
  <si>
    <t>Ms Fay Selby-Law</t>
  </si>
  <si>
    <t>Ms Tasha Wharerau</t>
  </si>
  <si>
    <t>Mrs Amy Wray</t>
  </si>
  <si>
    <t>https://hrc.govt.nz/resources/research-repository/te-rourou-iti-haere-improving-health-outcomes-diabetic-kaumatua</t>
  </si>
  <si>
    <t>Dr Kesava Kovanur Sampath</t>
  </si>
  <si>
    <t>Allanah Ashwell</t>
  </si>
  <si>
    <t>Timi Tapara</t>
  </si>
  <si>
    <t>Waikato Institute of Technology</t>
  </si>
  <si>
    <t>School absence and stand-down: Preventive trauma and tikanga-informed approach</t>
  </si>
  <si>
    <t>https://hrc.govt.nz/resources/research-repository/school-absence-and-stand-down-preventive-trauma-and-tikanga-informed</t>
  </si>
  <si>
    <t>Mr Jackson Rowe-Williams</t>
  </si>
  <si>
    <t>Mr Ina Michael</t>
  </si>
  <si>
    <t>Jemma Stephens</t>
  </si>
  <si>
    <t>Ms Sue Peacock</t>
  </si>
  <si>
    <t>Professor Ian Lambie</t>
  </si>
  <si>
    <t>Investigation of services and programmes available in Aotearoa for FASD</t>
  </si>
  <si>
    <t>https://hrc.govt.nz/resources/research-repository/investigation-services-and-programmes-available-aotearoa-fasd</t>
  </si>
  <si>
    <t>Associate Professor David Newcombe</t>
  </si>
  <si>
    <t>Professor Anita Gibbs</t>
  </si>
  <si>
    <t>Dr Leigh Henderson</t>
  </si>
  <si>
    <t>Anna Gundesen</t>
  </si>
  <si>
    <t>Co-design of core outcome measures for a multidisciplinary frailty intervention</t>
  </si>
  <si>
    <t>https://hrc.govt.nz/resources/research-repository/co-design-core-outcome-measures-multidisciplinary-frailty</t>
  </si>
  <si>
    <t>Professor Carol Wham</t>
  </si>
  <si>
    <t>Dr Diana North</t>
  </si>
  <si>
    <t>Exploration of inherited propensity for codeine misuse and dependence</t>
  </si>
  <si>
    <t>https://hrc.govt.nz/resources/research-repository/exploration-inherited-propensity-codeine-misuse-and-dependence</t>
  </si>
  <si>
    <t>Dr Rhys Ponton</t>
  </si>
  <si>
    <t>Ms Carina Walters</t>
  </si>
  <si>
    <t>Te Matahourua: Charting the course of Rongoa and medical collaboration</t>
  </si>
  <si>
    <t>https://hrc.govt.nz/resources/research-repository/te-matahourua-charting-course-rongoa-and-medical-collaboration</t>
  </si>
  <si>
    <t>Developing momentum for computer assisted diagnosis in pathology</t>
  </si>
  <si>
    <t>https://hrc.govt.nz/resources/research-repository/developing-momentum-computer-assisted-diagnosis-pathology</t>
  </si>
  <si>
    <t>Supportive self-management for new medications in type 2 diabetes</t>
  </si>
  <si>
    <t>https://hrc.govt.nz/resources/research-repository/supportive-self-management-new-medications-type-2-diabetes</t>
  </si>
  <si>
    <t>Mr Timothy Ryan</t>
  </si>
  <si>
    <t>Dr Nic Crook</t>
  </si>
  <si>
    <t>Models of diabetic retinopathy screening across Aotearoa</t>
  </si>
  <si>
    <t>https://hrc.govt.nz/resources/research-repository/models-diabetic-retinopathy-screening-across-aotearoa</t>
  </si>
  <si>
    <t>Mr Pushkar Silwal</t>
  </si>
  <si>
    <t>Mrs Renata Watene</t>
  </si>
  <si>
    <t>Maximising the evidence-based management of self-harm in schools</t>
  </si>
  <si>
    <t>https://hrc.govt.nz/resources/research-repository/maximising-evidence-based-management-self-harm-schools</t>
  </si>
  <si>
    <t>Miss Inge Meinhardt</t>
  </si>
  <si>
    <t>Investigating navigational support for people living with stroke</t>
  </si>
  <si>
    <t>https://hrc.govt.nz/resources/research-repository/investigating-navigational-support-people-living-stroke</t>
  </si>
  <si>
    <t>Dr Joanne Deely</t>
  </si>
  <si>
    <t>Realising the potential of the Primary Care Allied Health workforce</t>
  </si>
  <si>
    <t>https://hrc.govt.nz/resources/research-repository/realising-potential-primary-care-allied-health-workforce</t>
  </si>
  <si>
    <t>https://hrc.govt.nz/resources/research-repository/investigating-parkinsons-disease-among-maori-and-pacific-peoples</t>
  </si>
  <si>
    <t>Dr Paulo Silva Pelicioni</t>
  </si>
  <si>
    <t>Integrating exercise and nutrition therapy to equitably address multi-morbidity</t>
  </si>
  <si>
    <t>https://hrc.govt.nz/resources/research-repository/integrating-exercise-and-nutrition-therapy-equitably-address-multi</t>
  </si>
  <si>
    <t>Mrs Tania Page</t>
  </si>
  <si>
    <t>https://hrc.govt.nz/resources/research-repository/whakapiri-nationally-prioritised-maori-mama-and-pepi-health-clinical</t>
  </si>
  <si>
    <t>Dr Tanith Alexander</t>
  </si>
  <si>
    <t>Mrs Jenny Warren</t>
  </si>
  <si>
    <t>Dr Nathalie De Vries</t>
  </si>
  <si>
    <t>https://hrc.govt.nz/resources/research-repository/equity-2030-achieving-equity-lung-cancer-survival-maori</t>
  </si>
  <si>
    <t>Ms Anna Davies</t>
  </si>
  <si>
    <t>Improving Clinical Cancer Care Project</t>
  </si>
  <si>
    <t>https://hrc.govt.nz/resources/research-repository/maori-and-pacific-womens-pre-diagnostic-experiences-uterine-cancer</t>
  </si>
  <si>
    <t>Dr Julea Dalley</t>
  </si>
  <si>
    <t>https://hrc.govt.nz/resources/research-repository/lung-cancer-screening-testing-ethnicity-weighting-risk-prediction</t>
  </si>
  <si>
    <t>Dr Peter Sandiford</t>
  </si>
  <si>
    <t>Dr Christopher Lewis</t>
  </si>
  <si>
    <t>Dr David Milne</t>
  </si>
  <si>
    <t>Lung Cancer Screening Project</t>
  </si>
  <si>
    <t>Te Pae Ora - Whanau Ora Navigation in Local Delivery of Oncology Care</t>
  </si>
  <si>
    <t>https://hrc.govt.nz/resources/research-repository/te-pae-ora-whanau-ora-navigation-local-delivery-oncology-care</t>
  </si>
  <si>
    <t>Ms Maria Ngawati</t>
  </si>
  <si>
    <t>Dr Robert McNeill</t>
  </si>
  <si>
    <t>Dr Michelle Wilson</t>
  </si>
  <si>
    <t>Mr John Coffey</t>
  </si>
  <si>
    <t>Hapai Te Hauora Tapui</t>
  </si>
  <si>
    <t>Improving management and outcomes for patients with lung cancer</t>
  </si>
  <si>
    <t>https://hrc.govt.nz/resources/research-repository/improving-management-and-outcomes-patients-lung-cancer</t>
  </si>
  <si>
    <t>Professor Mark Elwood</t>
  </si>
  <si>
    <t>Preparing to meet the challenge of fitness to drive assessments</t>
  </si>
  <si>
    <t>https://hrc.govt.nz/resources/research-repository/preparing-meet-challenge-fitness-drive-assessments</t>
  </si>
  <si>
    <t>Dr Susan Gee</t>
  </si>
  <si>
    <t>Dr Matthew Croucher</t>
  </si>
  <si>
    <t>Ms Tracey Hawkes</t>
  </si>
  <si>
    <t>Mrs Lara Hitchcock</t>
  </si>
  <si>
    <t>New Zealand Dementia Foundation</t>
  </si>
  <si>
    <t>Indigenous health services development â€“ tools and networks for pro-equity care</t>
  </si>
  <si>
    <t>https://hrc.govt.nz/resources/research-repository/indigenous-health-services-development-tools-and-networks-pro-equity</t>
  </si>
  <si>
    <t>Associate Professor Rosa Baier</t>
  </si>
  <si>
    <t>Hikaka Consulting</t>
  </si>
  <si>
    <t>A smarter oral protein delivery system: Mimicking intestinal nutrient absorption</t>
  </si>
  <si>
    <t>https://hrc.govt.nz/resources/research-repository/smarter-oral-protein-delivery-system-mimicking-intestinal-nutrient</t>
  </si>
  <si>
    <t>Associate Professor Jingyuan Wen</t>
  </si>
  <si>
    <t>Associate Professor Craig Bunt</t>
  </si>
  <si>
    <t>A nationwide strategy to improve lung cancer outcomes with molecular testing</t>
  </si>
  <si>
    <t>https://hrc.govt.nz/resources/research-repository/nationwide-strategy-improve-lung-cancer-outcomes-molecular-testing</t>
  </si>
  <si>
    <t>Associate Professor Aniruddha Chatterjee</t>
  </si>
  <si>
    <t>Dr Rajiv Kumar</t>
  </si>
  <si>
    <t>Mr Gregory Gimenez</t>
  </si>
  <si>
    <t>Implementing effective lifestyle treatment for T2 Diabetes in primary care</t>
  </si>
  <si>
    <t>https://hrc.govt.nz/resources/research-repository/implementing-effective-lifestyle-treatment-t2-diabetes-primary-care</t>
  </si>
  <si>
    <t>Dr Lily Fraser</t>
  </si>
  <si>
    <t>Dr Marcus Hawkins</t>
  </si>
  <si>
    <t>Dr Olivia Currie</t>
  </si>
  <si>
    <t>https://hrc.govt.nz/resources/research-repository/delivering-optimal-weight-gain-advice-pregnant-women-dot-study-0</t>
  </si>
  <si>
    <t>Dr Nicole McGrath</t>
  </si>
  <si>
    <t>Ms Helene Rackham</t>
  </si>
  <si>
    <t>Measuring the impact and social value of Turanga Health's services</t>
  </si>
  <si>
    <t>https://hrc.govt.nz/resources/research-repository/measuring-impact-and-social-value-turanga-healths-services</t>
  </si>
  <si>
    <t>The effect of chronic hookworm infection on intestinal barrier function</t>
  </si>
  <si>
    <t>https://hrc.govt.nz/resources/research-repository/effect-chronic-hookworm-infection-intestinal-barrier-function</t>
  </si>
  <si>
    <t>Dr Thomas Mules</t>
  </si>
  <si>
    <t>Oxygen therapy in critically ill adults</t>
  </si>
  <si>
    <t>https://hrc.govt.nz/resources/research-repository/oxygen-therapy-critically-ill-adults</t>
  </si>
  <si>
    <t>Immune system-derived oxidants in the treatment and diagnosis of respiratory diseases</t>
  </si>
  <si>
    <t>https://hrc.govt.nz/resources/research-repository/immune-system-derived-oxidants-treatment-and-diagnosis-respiratory</t>
  </si>
  <si>
    <t>Dr Nina Dickerhof</t>
  </si>
  <si>
    <t>Dr Nicholas Magon</t>
  </si>
  <si>
    <t>Evaluating a parenting intervention for adolescents in mental health services.</t>
  </si>
  <si>
    <t>https://hrc.govt.nz/resources/research-repository/evaluating-parenting-intervention-adolescents-mental-health-services</t>
  </si>
  <si>
    <t>Ms Zara Mansoor</t>
  </si>
  <si>
    <t>Dr Elliot Bell</t>
  </si>
  <si>
    <t>Elucidating the effects of nitric oxide and argon on cerebral haemodynamics</t>
  </si>
  <si>
    <t>https://hrc.govt.nz/resources/research-repository/elucidating-effects-nitric-oxide-and-argon-cerebral-haemodynamics</t>
  </si>
  <si>
    <t>Dr Mickey Fan</t>
  </si>
  <si>
    <t>Dr Douglas Campbell</t>
  </si>
  <si>
    <t>https://hrc.govt.nz/resources/research-repository/clinical-practitioner-research-fellowship</t>
  </si>
  <si>
    <t>Dr Robin Cronin</t>
  </si>
  <si>
    <t>Dr Erena Browne</t>
  </si>
  <si>
    <t>Dr Sarah Tout</t>
  </si>
  <si>
    <t>Ocular melanocytic lesions - A nationwide Aotearoa/New Zealand study</t>
  </si>
  <si>
    <t>https://hrc.govt.nz/resources/research-repository/ocular-melanocytic-lesions-nationwide-aotearoanew-zealand-study</t>
  </si>
  <si>
    <t>Dr Joevy Lim</t>
  </si>
  <si>
    <t>Dr Alexandra Crawford</t>
  </si>
  <si>
    <t>https://hrc.govt.nz/resources/research-repository/hoki-ki-te-ukaipo-whenua-hauora-exploration-whanau-whenua-restoration</t>
  </si>
  <si>
    <t>Kava and driving: Aiding driver safety through language-friendly mediums</t>
  </si>
  <si>
    <t>https://hrc.govt.nz/resources/research-repository/kava-and-driving-aiding-driver-safety-through-language-friendly</t>
  </si>
  <si>
    <t>Cultural Implications of End-of-Life Care on the wellbeing of Samoan families</t>
  </si>
  <si>
    <t>https://hrc.govt.nz/resources/research-repository/cultural-implications-end-life-care-wellbeing-samoan-families</t>
  </si>
  <si>
    <t>Ms Elizabeth Fanueli</t>
  </si>
  <si>
    <t>Corneal nerves in health and diabetes: from young children to young adults</t>
  </si>
  <si>
    <t>https://hrc.govt.nz/resources/research-repository/corneal-nerves-health-and-diabetes-young-children-young-adults</t>
  </si>
  <si>
    <t>Associate Professor Geoff Braatvedt</t>
  </si>
  <si>
    <t>Dr Monika Pradhan</t>
  </si>
  <si>
    <t>Professor Paul Hofman</t>
  </si>
  <si>
    <t>https://hrc.govt.nz/resources/research-repository/reconnecting-maori-post-covid-19-world</t>
  </si>
  <si>
    <t>Next-generation high-throughput screening for smart drug discovery</t>
  </si>
  <si>
    <t>https://hrc.govt.nz/resources/research-repository/next-generation-high-throughput-screening-smart-drug-discovery</t>
  </si>
  <si>
    <t>Dr Daniel Conole</t>
  </si>
  <si>
    <t>Professor Michael Waring</t>
  </si>
  <si>
    <t>Assistant Professor Elton Zeqiraj</t>
  </si>
  <si>
    <t>Biomarkers and their relationship to traumatic brain injuries - The BRAIN Study</t>
  </si>
  <si>
    <t>https://hrc.govt.nz/resources/research-repository/biomarkers-and-their-relationship-traumatic-brain-injuries-brain</t>
  </si>
  <si>
    <t>Dr Alice Rogan</t>
  </si>
  <si>
    <t>Associate Professor Peter Larsen</t>
  </si>
  <si>
    <t>Dr David McQuade</t>
  </si>
  <si>
    <t>Minimally invasive upper gastrointestinal and hepatopancreaticobillary surgery</t>
  </si>
  <si>
    <t>https://hrc.govt.nz/resources/research-repository/minimally-invasive-upper-gastrointestinal-and</t>
  </si>
  <si>
    <t>Dr Phillip Chao</t>
  </si>
  <si>
    <t>Dr Sanket Srinivasa</t>
  </si>
  <si>
    <t>Triaging symptomatic patients with faecal immunochemical test for bowel cancer</t>
  </si>
  <si>
    <t>https://hrc.govt.nz/resources/research-repository/triaging-symptomatic-patients-faecal-immunochemical-test-bowel-cancer</t>
  </si>
  <si>
    <t>Dr Kai Sheng Saw</t>
  </si>
  <si>
    <t>Associate Professor Susan Parry</t>
  </si>
  <si>
    <t>Quantifying and optimising postoperative recovery using wearable sensors</t>
  </si>
  <si>
    <t>https://hrc.govt.nz/resources/research-repository/quantifying-and-optimising-postoperative-recovery-using-wearable</t>
  </si>
  <si>
    <t>Dr Cameron Wells</t>
  </si>
  <si>
    <t>Dr Armen Gharibans</t>
  </si>
  <si>
    <t>Improving ED workforce wellbeing with insider-led quality improvement</t>
  </si>
  <si>
    <t>https://hrc.govt.nz/resources/research-repository/improving-ed-workforce-wellbeing-insider-led-quality-improvement</t>
  </si>
  <si>
    <t>Dr Mike Nicholls</t>
  </si>
  <si>
    <t>Dr Rebecca Jarden</t>
  </si>
  <si>
    <t>The role of wearable technology in the management of type 1 diabetes</t>
  </si>
  <si>
    <t>https://hrc.govt.nz/resources/research-repository/role-wearable-technology-management-type-1-diabetes</t>
  </si>
  <si>
    <t>Professor Barbara Galland</t>
  </si>
  <si>
    <t>Optimising recovery after excisional haemorrhoidectomy</t>
  </si>
  <si>
    <t>https://hrc.govt.nz/resources/research-repository/optimising-recovery-after-excisional-haemorrhoidectomy</t>
  </si>
  <si>
    <t>Dr James Jin</t>
  </si>
  <si>
    <t>Unravelling autonomic control in heart failure with preserved ejection fraction</t>
  </si>
  <si>
    <t>https://hrc.govt.nz/resources/research-repository/unravelling-autonomic-control-heart-failure-preserved-ejection</t>
  </si>
  <si>
    <t>Dr Joshua Chang</t>
  </si>
  <si>
    <t>Pressure reduction in Moderate Aortic Stenosis (PUMAS)</t>
  </si>
  <si>
    <t>https://hrc.govt.nz/resources/research-repository/pressure-reduction-moderate-aortic-stenosis-pumas</t>
  </si>
  <si>
    <t>Dr Peter McLeod</t>
  </si>
  <si>
    <t>Professor Michael Williams</t>
  </si>
  <si>
    <t>Finding the fit - Haemodialysis vascular access that meets patient priorities</t>
  </si>
  <si>
    <t>https://hrc.govt.nz/resources/research-repository/finding-fit-haemodialysis-vascular-access-meets-patient-priorities</t>
  </si>
  <si>
    <t>Dr Katherine Richards</t>
  </si>
  <si>
    <t>Associate Professor Rachael Walker</t>
  </si>
  <si>
    <t>Dr David McGregor</t>
  </si>
  <si>
    <t>Novel applications of cardiac CT to enhance assessment of coronary disease</t>
  </si>
  <si>
    <t>https://hrc.govt.nz/resources/research-repository/novel-applications-cardiac-ct-enhance-assessment-coronary-disease</t>
  </si>
  <si>
    <t>Charlotte Greer</t>
  </si>
  <si>
    <t>Professor David Newby</t>
  </si>
  <si>
    <t>https://hrc.govt.nz/resources/research-repository/maori-positive-ageing-place</t>
  </si>
  <si>
    <t>Empowering the next generation as catalysts for a better future</t>
  </si>
  <si>
    <t>https://hrc.govt.nz/resources/research-repository/empowering-next-generation-catalysts-better-future</t>
  </si>
  <si>
    <t>Miss Melenaite Tohi</t>
  </si>
  <si>
    <t>Dr Suzanne Trask</t>
  </si>
  <si>
    <t>Food havens: the role of social enterprise in creating healthy food environments</t>
  </si>
  <si>
    <t>https://hrc.govt.nz/resources/research-repository/food-havens-role-social-enterprise-creating-healthy-food-environments</t>
  </si>
  <si>
    <t>Ms Ella Henry</t>
  </si>
  <si>
    <t>PSGN in New Zealand Children</t>
  </si>
  <si>
    <t>https://hrc.govt.nz/resources/research-repository/psgn-new-zealand-children</t>
  </si>
  <si>
    <t>Dr Amanda Taylor</t>
  </si>
  <si>
    <t>Dr William Wong</t>
  </si>
  <si>
    <t>Combatting mate kohi (tuberculosis) on the home front</t>
  </si>
  <si>
    <t>https://hrc.govt.nz/resources/research-repository/combatting-mate-kohi-tuberculosis-home-front</t>
  </si>
  <si>
    <t>Mr Callum August</t>
  </si>
  <si>
    <t>Dysregulating metabolism to eradicate drug-resistant Mycobacterium tuberculosis</t>
  </si>
  <si>
    <t>https://hrc.govt.nz/resources/research-repository/dysregulating-metabolism-eradicate-drug-resistant-mycobacterium</t>
  </si>
  <si>
    <t>Professor Rhea Coler</t>
  </si>
  <si>
    <t>Dr Adrian Jinich</t>
  </si>
  <si>
    <t>Culturally responsive physiotherapy approaches to working with Pacific families</t>
  </si>
  <si>
    <t>https://hrc.govt.nz/resources/research-repository/culturally-responsive-physiotherapy-approaches-working-pacific-0</t>
  </si>
  <si>
    <t>Kaitiaki experiences of adolescence care following sports injury</t>
  </si>
  <si>
    <t>https://hrc.govt.nz/resources/research-repository/kaitiaki-experiences-adolescence-care-following-sports-injury</t>
  </si>
  <si>
    <t>Mr Leon Harris</t>
  </si>
  <si>
    <t>https://hrc.govt.nz/resources/research-repository/implementation-tikanga-maori-clinical-practice-physiotherapy-graduate</t>
  </si>
  <si>
    <t>Miss Tali Wilson-Munday</t>
  </si>
  <si>
    <t>https://hrc.govt.nz/resources/research-repository/koeke-ko-ake-nei-intergenerational-positive-ageing-ngati-pikiao</t>
  </si>
  <si>
    <t>Improving access to care for sick children to reduce mortality and morbidity</t>
  </si>
  <si>
    <t>https://hrc.govt.nz/resources/research-repository/improving-access-care-sick-children-reduce-mortality-and-morbidity</t>
  </si>
  <si>
    <t>Dr Sainimere Boladuadua</t>
  </si>
  <si>
    <t>Dr Donald Wilson</t>
  </si>
  <si>
    <t>Associate Professor Stephen Howie</t>
  </si>
  <si>
    <t>https://hrc.govt.nz/resources/research-repository/applying-maori-centered-relational-model-fundamental-care</t>
  </si>
  <si>
    <t>Pacific male perspectives on the strengths and harms of digital wellbeing</t>
  </si>
  <si>
    <t>https://hrc.govt.nz/resources/research-repository/pacific-male-perspectives-strengths-and-harms-digital-wellbeing</t>
  </si>
  <si>
    <t>https://hrc.govt.nz/resources/research-repository/breath-mother-review-te-ha-waitaha-smokefree-pregnancy-incentive</t>
  </si>
  <si>
    <t>Miss Julia Kayes</t>
  </si>
  <si>
    <t>https://hrc.govt.nz/resources/research-repository/exploration-maori-cultural-embeddedness</t>
  </si>
  <si>
    <t>Mr Ririwai Fox</t>
  </si>
  <si>
    <t>Stakeholder views on the Pharmacist Minor Ailment Service and access equity</t>
  </si>
  <si>
    <t>https://hrc.govt.nz/resources/research-repository/stakeholder-views-pharmacist-minor-ailment-service-and-access-equity</t>
  </si>
  <si>
    <t>https://hrc.govt.nz/resources/research-repository/maori-ocular-hauora-whakaaro-review</t>
  </si>
  <si>
    <t>Mr Isaac Samuels</t>
  </si>
  <si>
    <t>https://hrc.govt.nz/resources/research-repository/relationship-between-tikanga-maori-and-eye-health</t>
  </si>
  <si>
    <t>Ms Julie Pirere</t>
  </si>
  <si>
    <t>https://hrc.govt.nz/resources/research-repository/effects-urinary-incontinence-maori-womens-health-and-wellbeing</t>
  </si>
  <si>
    <t>Ms Elisabeth Dacker</t>
  </si>
  <si>
    <t>Dr Robin Quigg</t>
  </si>
  <si>
    <t>Dr Daniela Aldabe</t>
  </si>
  <si>
    <t>Corneal nerve microstructure in a paediatric population</t>
  </si>
  <si>
    <t>https://hrc.govt.nz/resources/research-repository/corneal-nerve-microstructure-paediatric-population</t>
  </si>
  <si>
    <t>Miss Ricki Steiner Taepa</t>
  </si>
  <si>
    <t>Ms Misty Edmonds</t>
  </si>
  <si>
    <t>https://hrc.govt.nz/resources/research-repository/mana-whenua-ahi-ka</t>
  </si>
  <si>
    <t>Mr Neil Rogers</t>
  </si>
  <si>
    <t>https://hrc.govt.nz/resources/research-repository/matauranga-kai</t>
  </si>
  <si>
    <t>Dr Nikki Renall</t>
  </si>
  <si>
    <t>Dr Margaret Wilkie</t>
  </si>
  <si>
    <t>Dr Tracy Perry</t>
  </si>
  <si>
    <t>Miss Miriana Stephens</t>
  </si>
  <si>
    <t>Dr Meika Foster</t>
  </si>
  <si>
    <t>Audit of implementation of single-dose rifampicin chemoprophylaxis for leprosy</t>
  </si>
  <si>
    <t>https://hrc.govt.nz/resources/research-repository/audit-implementation-single-dose-rifampicin-chemoprophylaxis-leprosy</t>
  </si>
  <si>
    <t>Miss Caitlin Bland</t>
  </si>
  <si>
    <t>https://hrc.govt.nz/resources/research-repository/maori-attitudes-towards-vaccination-aotearoa-new-zealand</t>
  </si>
  <si>
    <t>https://hrc.govt.nz/resources/research-repository/perceptions-caregivers-maori-children-attending-maori-centred</t>
  </si>
  <si>
    <t>Mieka Taylor</t>
  </si>
  <si>
    <t>https://hrc.govt.nz/resources/research-repository/whakamana-tangata-wt-researching-whanau-desperate-need</t>
  </si>
  <si>
    <t>Ma wai e to taku kauae ki uta</t>
  </si>
  <si>
    <t>https://hrc.govt.nz/resources/research-repository/ma-wai-e-taku-kauae-ki-uta</t>
  </si>
  <si>
    <t>https://hrc.govt.nz/resources/research-repository/kaupapa-maori-approaches-maternal-mental-health</t>
  </si>
  <si>
    <t>Ms Cara Meredith</t>
  </si>
  <si>
    <t>He Piki Toroa - Intervention to improve health outcomes and equity</t>
  </si>
  <si>
    <t>https://hrc.govt.nz/resources/research-repository/he-piki-toroa-intervention-improve-health-outcomes-and-equity</t>
  </si>
  <si>
    <t>Jesse Kokoua</t>
  </si>
  <si>
    <t>Medicine storage</t>
  </si>
  <si>
    <t>https://hrc.govt.nz/resources/research-repository/medicine-storage</t>
  </si>
  <si>
    <t>Miss Aislinn Reid</t>
  </si>
  <si>
    <t>Dr Vanda Symon</t>
  </si>
  <si>
    <t>Natural products of Samoan medicinal plants</t>
  </si>
  <si>
    <t>https://hrc.govt.nz/resources/research-repository/natural-products-samoan-medicinal-plants</t>
  </si>
  <si>
    <t>Miss Peyton Fields</t>
  </si>
  <si>
    <t>Mai Mana - A Pacific resilience project</t>
  </si>
  <si>
    <t>https://hrc.govt.nz/resources/research-repository/mai-mana-pacific-resilience-project</t>
  </si>
  <si>
    <t>Miss Fetuoleaniva Hunkin</t>
  </si>
  <si>
    <t>https://hrc.govt.nz/resources/research-repository/oranga-kaumatua-development-grant</t>
  </si>
  <si>
    <t>Mrs Monica Mercury</t>
  </si>
  <si>
    <t>Mr Charles Waldegrave</t>
  </si>
  <si>
    <t>The Family Centre</t>
  </si>
  <si>
    <t>https://hrc.govt.nz/resources/research-repository/bringing-our-mokopuna-home-reconnecting-maori-whakapapa-whanau</t>
  </si>
  <si>
    <t>Ms Emma West</t>
  </si>
  <si>
    <t>Knowledge, attitudes and practices of Samoans towards the COVID-19 vaccine</t>
  </si>
  <si>
    <t>https://hrc.govt.nz/resources/research-repository/knowledge-attitudes-and-practices-samoans-towards-covid-19-vaccine</t>
  </si>
  <si>
    <t>Dr Letava Tafuna'i</t>
  </si>
  <si>
    <t>https://hrc.govt.nz/resources/research-repository/investigating-barriers-re-connection-whakapapa-hapu-and-iwi-hauora</t>
  </si>
  <si>
    <t>Miss Eulalie Turner</t>
  </si>
  <si>
    <t>https://hrc.govt.nz/resources/research-repository/data-and-literature-review-stats-nzs-surveys-maori-wellbeing-te</t>
  </si>
  <si>
    <t>Miss Tori Diamond</t>
  </si>
  <si>
    <t>Synthesis of fluorescently labelled ligands for therapeutic applications</t>
  </si>
  <si>
    <t>https://hrc.govt.nz/resources/research-repository/synthesis-fluorescently-labelled-ligands-therapeutic-applications</t>
  </si>
  <si>
    <t>Miss Jessica Siesicki</t>
  </si>
  <si>
    <t>Pacific knowledge and practice in relation to spiritual health</t>
  </si>
  <si>
    <t>https://hrc.govt.nz/resources/research-repository/pacific-knowledge-and-practice-relation-spiritual-health</t>
  </si>
  <si>
    <t>Mrs Penina Hitti</t>
  </si>
  <si>
    <t>The experiences of Pasifika caregivers taking care of loved ones with dementia</t>
  </si>
  <si>
    <t>https://hrc.govt.nz/resources/research-repository/experiences-pasifika-caregivers-taking-care-loved-ones-dementia</t>
  </si>
  <si>
    <t>Miss Malia Tagatanuu</t>
  </si>
  <si>
    <t>Rangahau Taonga Puoro</t>
  </si>
  <si>
    <t>https://hrc.govt.nz/resources/research-repository/rangahau-taonga-puoro</t>
  </si>
  <si>
    <t>Mr Jerome Kavanagh</t>
  </si>
  <si>
    <t>Te Atawhai Platform Plan</t>
  </si>
  <si>
    <t>https://hrc.govt.nz/resources/research-repository/te-atawhai-platform-plan</t>
  </si>
  <si>
    <t>Dr Rawiri Tinirau</t>
  </si>
  <si>
    <t>MRINZ Platform Plan</t>
  </si>
  <si>
    <t>https://hrc.govt.nz/resources/research-repository/mrinz-platform-plan</t>
  </si>
  <si>
    <t>Whakauae Platform Plan</t>
  </si>
  <si>
    <t>https://hrc.govt.nz/resources/research-repository/whakauae-platform-plan</t>
  </si>
  <si>
    <t>Harnessing the immune system to improve health outcomes</t>
  </si>
  <si>
    <t>https://hrc.govt.nz/resources/research-repository/harnessing-immune-system-improve-health-outcomes</t>
  </si>
  <si>
    <t>PIN1ng down heterochromatin to prevent cellular ageing</t>
  </si>
  <si>
    <t>https://hrc.govt.nz/resources/research-repository/pin1ng-down-heterochromatin-prevent-cellular-ageing</t>
  </si>
  <si>
    <t>Professor Martin Williams</t>
  </si>
  <si>
    <t>A novel and simple tool for tumour diagnosis and treatment prognosis</t>
  </si>
  <si>
    <t>https://hrc.govt.nz/resources/research-repository/novel-and-simple-tool-tumour-diagnosis-and-treatment-prognosis</t>
  </si>
  <si>
    <t>Dr Vanessa Morris</t>
  </si>
  <si>
    <t>Dr Bryony Simcock</t>
  </si>
  <si>
    <t>Preventing Legionellosis: New Technology to Test Engineered Water Systems</t>
  </si>
  <si>
    <t>https://hrc.govt.nz/resources/research-repository/preventing-legionellosis-new-technology-test-engineered-water-systems</t>
  </si>
  <si>
    <t>Dr Craig Billington</t>
  </si>
  <si>
    <t>Dr Sujani Ariyadasa</t>
  </si>
  <si>
    <t>Free healthy groceries in heart attack recovery: He kai ora, he oraha manawa</t>
  </si>
  <si>
    <t>https://hrc.govt.nz/resources/research-repository/free-healthy-groceries-heart-attack-recovery-he-kai-ora-he-oraha</t>
  </si>
  <si>
    <t>https://hrc.govt.nz/resources/research-repository/hauora-maori-me-ka-papa-takaro-ki-otepotimaori-health-parks-dunedin</t>
  </si>
  <si>
    <t>Mrs Megan Potiki</t>
  </si>
  <si>
    <t>Circulating bacterial DNA for early detection of metastasis in colorectal cancer</t>
  </si>
  <si>
    <t>https://hrc.govt.nz/resources/research-repository/circulating-bacterial-dna-early-detection-metastasis-colorectal</t>
  </si>
  <si>
    <t>Dr Tamara Glyn</t>
  </si>
  <si>
    <t>Self-assembling therapeutic nanovaccines for cancer</t>
  </si>
  <si>
    <t>https://hrc.govt.nz/resources/research-repository/self-assembling-therapeutic-nanovaccines-cancer</t>
  </si>
  <si>
    <t>A novel non-invasive technology platform for intracranial pressure measurement</t>
  </si>
  <si>
    <t>https://hrc.govt.nz/resources/research-repository/novel-non-invasive-technology-platform-intracranial-pressure</t>
  </si>
  <si>
    <t>Dr Mojtaba Golzan</t>
  </si>
  <si>
    <t>Mr Glenn Linde</t>
  </si>
  <si>
    <t>Hooked on Sugar: Addiction or lifestyle choice</t>
  </si>
  <si>
    <t>https://hrc.govt.nz/resources/research-repository/hooked-sugar-addiction-or-lifestyle-choice</t>
  </si>
  <si>
    <t>A storm in the brain - analysing brain network disruptions after mTBI</t>
  </si>
  <si>
    <t>https://hrc.govt.nz/resources/research-repository/storm-brain-analysing-brain-network-disruptions-after-mtbi</t>
  </si>
  <si>
    <t>Dr Samuel Rosset</t>
  </si>
  <si>
    <t>Novel targets within the carotid body for treating cardiometabolic disease.</t>
  </si>
  <si>
    <t>https://hrc.govt.nz/resources/research-repository/novel-targets-within-carotid-body-treating-cardiometabolic-disease</t>
  </si>
  <si>
    <t>Dr Pratik Thakkar</t>
  </si>
  <si>
    <t>Salivary MicroRNAs as Prognostic biomarkers of heart disease</t>
  </si>
  <si>
    <t>https://hrc.govt.nz/resources/research-repository/salivary-micrornas-prognostic-biomarkers-heart-disease</t>
  </si>
  <si>
    <t>Mrs Jayanthi Bellae Papannarao</t>
  </si>
  <si>
    <t>The gut gets going</t>
  </si>
  <si>
    <t>https://hrc.govt.nz/resources/research-repository/gut-gets-going</t>
  </si>
  <si>
    <t>Glucoregulation by leptin: The missing piece to the puzzle of tissue repair?</t>
  </si>
  <si>
    <t>https://hrc.govt.nz/resources/research-repository/glucoregulation-leptin-missing-piece-puzzle-tissue-repair</t>
  </si>
  <si>
    <t>Pumping gas the right way</t>
  </si>
  <si>
    <t>https://hrc.govt.nz/resources/research-repository/pumping-gas-right-way</t>
  </si>
  <si>
    <t>Novel approaches to support patients in acute settings</t>
  </si>
  <si>
    <t>https://hrc.govt.nz/resources/research-repository/novel-approaches-support-patients-acute-settings</t>
  </si>
  <si>
    <t>The warfare between bacteria and bacteriophage, its benefits to humankind</t>
  </si>
  <si>
    <t>https://hrc.govt.nz/resources/research-repository/warfare-between-bacteria-and-bacteriophage-its-benefits-humankind</t>
  </si>
  <si>
    <t>Dr Venkata Chelikani</t>
  </si>
  <si>
    <t>Ms Nadia Mitchell</t>
  </si>
  <si>
    <t>Dr Samantha Murray</t>
  </si>
  <si>
    <t>Lincoln University</t>
  </si>
  <si>
    <t>Cumulative impacts of air pollution exposure on adult physical and mental health</t>
  </si>
  <si>
    <t>https://hrc.govt.nz/resources/research-repository/cumulative-impacts-air-pollution-exposure-adult-physical-and-mental</t>
  </si>
  <si>
    <t>Dr Annabel Ahuriri-Driscoll</t>
  </si>
  <si>
    <t>Professor Simon Kingham</t>
  </si>
  <si>
    <t>Emeritus Professor Andrew Sturman</t>
  </si>
  <si>
    <t>Improving population health through education of the innate immune system</t>
  </si>
  <si>
    <t>https://hrc.govt.nz/resources/research-repository/improving-population-health-through-education-innate-immune-system</t>
  </si>
  <si>
    <t>Development of an ultrasound responsive implant to treat spinal cord injury</t>
  </si>
  <si>
    <t>https://hrc.govt.nz/resources/research-repository/development-ultrasound-responsive-implant-treat-spinal-cord-injury</t>
  </si>
  <si>
    <t>Dr Sachin Thakur</t>
  </si>
  <si>
    <t>Dr Brad Raos</t>
  </si>
  <si>
    <t>A data-driven approach to predicting asthma attacks in Aotearoa</t>
  </si>
  <si>
    <t>https://hrc.govt.nz/resources/research-repository/data-driven-approach-predicting-asthma-attacks-aotearoa</t>
  </si>
  <si>
    <t>Exploring the role of the inflammasome pathway in diabetic retinopathy</t>
  </si>
  <si>
    <t>https://hrc.govt.nz/resources/research-repository/exploring-role-inflammasome-pathway-diabetic-retinopathy</t>
  </si>
  <si>
    <t>Dr Odunayo Mugisho</t>
  </si>
  <si>
    <t>Modelling procalcitonin for bacterial infections in intensive care</t>
  </si>
  <si>
    <t>https://hrc.govt.nz/resources/research-repository/modelling-procalcitonin-bacterial-infections-intensive-care</t>
  </si>
  <si>
    <t>Dr Jacqueline Hannam</t>
  </si>
  <si>
    <t>Mr Eamon Duffy</t>
  </si>
  <si>
    <t>Older informal caregiver experiences following the COVID-19 pandemic in Aotearoa</t>
  </si>
  <si>
    <t>https://hrc.govt.nz/resources/research-repository/older-informal-caregiver-experiences-following-covid-19-pandemic</t>
  </si>
  <si>
    <t>Dr Shinya Uekusa</t>
  </si>
  <si>
    <t>Associate Professor Steven Matthewman</t>
  </si>
  <si>
    <t>Dr Simon Lambert</t>
  </si>
  <si>
    <t>Dr Suzanne Phibbs</t>
  </si>
  <si>
    <t>Treating gastric cancer according to its biology</t>
  </si>
  <si>
    <t>https://hrc.govt.nz/resources/research-repository/treating-gastric-cancer-according-its-biology</t>
  </si>
  <si>
    <t>Dr Silke Neumann</t>
  </si>
  <si>
    <t>Dr Sharon Pattison</t>
  </si>
  <si>
    <t>Professor Dr Jarek Maciaczyk</t>
  </si>
  <si>
    <t>Dr Rita Busuttil</t>
  </si>
  <si>
    <t>Dr Amit Sharma</t>
  </si>
  <si>
    <t>Professor Alex Boussioutas</t>
  </si>
  <si>
    <t>Investigating fibroblast influence on the gastric cancer microenvironment</t>
  </si>
  <si>
    <t>https://hrc.govt.nz/resources/research-repository/investigating-fibroblast-influence-gastric-cancer-microenvironment</t>
  </si>
  <si>
    <t>Investigating the diet-microbiome connection in paediatric coeliac disease</t>
  </si>
  <si>
    <t>https://hrc.govt.nz/resources/research-repository/investigating-diet-microbiome-connection-paediatric-coeliac-disease</t>
  </si>
  <si>
    <t>Dr Olivia Ogilvie</t>
  </si>
  <si>
    <t>Professor Renwick Dobson</t>
  </si>
  <si>
    <t>Menstrual cycle status and iron deficiency diagnosis in healthy females</t>
  </si>
  <si>
    <t>https://hrc.govt.nz/resources/research-repository/menstrual-cycle-status-and-iron-deficiency-diagnosis-healthy-females</t>
  </si>
  <si>
    <t>Dr Claire Badenhorst</t>
  </si>
  <si>
    <t>Dr Stacy Sims</t>
  </si>
  <si>
    <t>Dr Sarah Beable</t>
  </si>
  <si>
    <t>Pae Ora - collaborations in action</t>
  </si>
  <si>
    <t>https://hrc.govt.nz/resources/research-repository/pae-ora-collaborations-action</t>
  </si>
  <si>
    <t>Mrs Ivy Harper</t>
  </si>
  <si>
    <t>Ms Susan Iversen</t>
  </si>
  <si>
    <t>Flax Analytics</t>
  </si>
  <si>
    <t>Whakamaua Project</t>
  </si>
  <si>
    <t>The impact of nitrate in drinking water on preterm birth</t>
  </si>
  <si>
    <t>https://hrc.govt.nz/resources/research-repository/impact-nitrate-drinking-water-preterm-birth</t>
  </si>
  <si>
    <t>Dr Tim Chambers</t>
  </si>
  <si>
    <t>Mrs Mereana Wilson-Rooy</t>
  </si>
  <si>
    <t>Associate Professor Max Berry</t>
  </si>
  <si>
    <t>Dr Chris Daughney</t>
  </si>
  <si>
    <t>He rapunga hauora mÅ te mate wareware: A prevalence study</t>
  </si>
  <si>
    <t>https://hrc.govt.nz/resources/research-repository/he-rapunga-hauora-mo-te-mate-wareware-prevalence-study</t>
  </si>
  <si>
    <t>Dr Oliver Menzies</t>
  </si>
  <si>
    <t>Assistant Professor Claudia Rivera-Rodriguez</t>
  </si>
  <si>
    <t>The CALCRL receptor: A new genetic determinant of diabetic kidney disease in New Zealand</t>
  </si>
  <si>
    <t>https://hrc.govt.nz/resources/research-repository/calcrl-receptor-new-genetic-determinant-diabetic-kidney-disease-new</t>
  </si>
  <si>
    <t>Dr Cheri Hotu</t>
  </si>
  <si>
    <t>Dr Hao-Han Chang</t>
  </si>
  <si>
    <t>Ms Frances King</t>
  </si>
  <si>
    <t>A randomised controlled trial of a low dose serotonergic agonist for depression</t>
  </si>
  <si>
    <t>https://hrc.govt.nz/resources/research-repository/randomised-controlled-trial-low-dose-serotonergic-agonist-depression</t>
  </si>
  <si>
    <t>Associate Professor David Menkes</t>
  </si>
  <si>
    <t>Dr Todd Smith</t>
  </si>
  <si>
    <t>https://hrc.govt.nz/resources/research-repository/tiaki-community-wellbeing-whanau-lived-experience-incarceration</t>
  </si>
  <si>
    <t>Dr Frederieke Petrovic-van der Deen</t>
  </si>
  <si>
    <t>Gabrielle Baker</t>
  </si>
  <si>
    <t>Advancing palliative care among Pacific children</t>
  </si>
  <si>
    <t>https://hrc.govt.nz/resources/research-repository/advancing-palliative-care-among-pacific-children</t>
  </si>
  <si>
    <t>Dr Ross Drake</t>
  </si>
  <si>
    <t>Dr Salina Iupati</t>
  </si>
  <si>
    <t>Mrs Telusila Vea</t>
  </si>
  <si>
    <t>Mrs Veenita Rairi</t>
  </si>
  <si>
    <t>Dr Delwyn Goodrick</t>
  </si>
  <si>
    <t>Early brain development and later outcomes in moderate-late preterm babies</t>
  </si>
  <si>
    <t>https://hrc.govt.nz/resources/research-repository/early-brain-development-and-later-outcomes-moderate-late-preterm</t>
  </si>
  <si>
    <t>Dr Steven Miller</t>
  </si>
  <si>
    <t>Dr Eleanor Kennedy</t>
  </si>
  <si>
    <t>Dr Ting Guo</t>
  </si>
  <si>
    <t>Dr Sian Williams</t>
  </si>
  <si>
    <t>Ms Jennifer Rogers</t>
  </si>
  <si>
    <t>Dr David Perry</t>
  </si>
  <si>
    <t>He Toa Taumata Rau - The Many Resting Places of Courage</t>
  </si>
  <si>
    <t>https://hrc.govt.nz/resources/research-repository/he-toa-taumata-rau-many-resting-places-courage-0</t>
  </si>
  <si>
    <t>Mr Calvin Mitchell</t>
  </si>
  <si>
    <t>Dr Candy Louise Cox</t>
  </si>
  <si>
    <t>Mrs Anna Elders</t>
  </si>
  <si>
    <t>Novel biomarker validation to guide treatment in inflammatory bowel disease</t>
  </si>
  <si>
    <t>https://hrc.govt.nz/resources/research-repository/novel-biomarker-validation-guide-treatment-inflammatory-bowel-disease</t>
  </si>
  <si>
    <t>Dr James Fulforth</t>
  </si>
  <si>
    <t>Genomic epidemiology of human respiratory viruses in Aotearoa</t>
  </si>
  <si>
    <t>https://hrc.govt.nz/resources/research-repository/genomic-epidemiology-human-respiratory-viruses-aotearoa</t>
  </si>
  <si>
    <t>Dr Joep de Ligt</t>
  </si>
  <si>
    <t>Ms Lauren Jelley</t>
  </si>
  <si>
    <t>Dr Xiaoyun Ren</t>
  </si>
  <si>
    <t>Dr Sue Huang</t>
  </si>
  <si>
    <t>Dr David Welch</t>
  </si>
  <si>
    <t>https://hrc.govt.nz/resources/research-repository/whanau-centric-coronial-processes-improve-suicide-prevention</t>
  </si>
  <si>
    <t>Dr Denise Blake</t>
  </si>
  <si>
    <t>Ms Francis Kewene</t>
  </si>
  <si>
    <t>Ms Darna Appleyard</t>
  </si>
  <si>
    <t>https://hrc.govt.nz/resources/research-repository/how-can-we-improve-eye-hearing-and-feet-health-kaumatuaolder-adults</t>
  </si>
  <si>
    <t>Dr Islay Mactaggart</t>
  </si>
  <si>
    <t>Michele Garrett</t>
  </si>
  <si>
    <t>https://hrc.govt.nz/resources/research-repository/ma-te-mohio-ka-marama-m2m-impact-covid-19-maorinon-maori-inequities</t>
  </si>
  <si>
    <t>Neuron-glia regulation of plasticity in health and neuroinflammatory diseases</t>
  </si>
  <si>
    <t>https://hrc.govt.nz/resources/research-repository/neuron-glia-regulation-plasticity-health-and-neuroinflammatory</t>
  </si>
  <si>
    <t>Ms Shruthi Sateesh</t>
  </si>
  <si>
    <t>https://hrc.govt.nz/resources/research-repository/whiria-te-tangata-out-home-mobility-maori-and-non-maori-over-65</t>
  </si>
  <si>
    <t>Professor Jennie Connor</t>
  </si>
  <si>
    <t>Professor Emeritus Jean Shope</t>
  </si>
  <si>
    <t>Associate Professor Joanne Taylor</t>
  </si>
  <si>
    <t>Development of rifampicin as a dry powder inhaler for tuberculosis</t>
  </si>
  <si>
    <t>https://hrc.govt.nz/resources/research-repository/development-rifampicin-dry-powder-inhaler-tuberculosis</t>
  </si>
  <si>
    <t>Dr Bachti Alisjahbana</t>
  </si>
  <si>
    <t>Improving genetic health through RNA diagnostics</t>
  </si>
  <si>
    <t>https://hrc.govt.nz/resources/research-repository/improving-genetic-health-through-rna-diagnostics</t>
  </si>
  <si>
    <t>Associate Professor Amanda Spurdle</t>
  </si>
  <si>
    <t>Dr Grace Walker</t>
  </si>
  <si>
    <t>Dr Richard King</t>
  </si>
  <si>
    <t>Is Exendin-4 neuroprotective after perinatal hypoxia-ischaemia?</t>
  </si>
  <si>
    <t>https://hrc.govt.nz/resources/research-repository/exendin-4-neuroprotective-after-perinatal-hypoxia-ischaemia</t>
  </si>
  <si>
    <t>Bringing precision to the diagnosis of complex neurodevelopmental disorders</t>
  </si>
  <si>
    <t>https://hrc.govt.nz/resources/research-repository/bringing-precision-diagnosis-complex-neurodevelopmental-disorders</t>
  </si>
  <si>
    <t>Professor Magdalena Goetz</t>
  </si>
  <si>
    <t>Professor Paul Lockhart</t>
  </si>
  <si>
    <t>Professor Rick Leventer</t>
  </si>
  <si>
    <t>What does dementia mean for Pacific communities in New Zealand?</t>
  </si>
  <si>
    <t>https://hrc.govt.nz/resources/research-repository/what-does-dementia-mean-pacific-communities-new-zealand</t>
  </si>
  <si>
    <t>Hormones and mood: Imaging the impact of obesity on maternal neural circuitry</t>
  </si>
  <si>
    <t>https://hrc.govt.nz/resources/research-repository/hormones-and-mood-imaging-impact-obesity-maternal-neural-circuitry</t>
  </si>
  <si>
    <t>Isaiah Cheong</t>
  </si>
  <si>
    <t>Regulating retail vaping to support smoking cessation</t>
  </si>
  <si>
    <t>https://hrc.govt.nz/resources/research-repository/regulating-retail-vaping-support-smoking-cessation</t>
  </si>
  <si>
    <t>Dr Alexander Schnack</t>
  </si>
  <si>
    <t>Dr Jude Ball</t>
  </si>
  <si>
    <t>Activity of orexigenic AgRP neurons during pregnancy and lactation</t>
  </si>
  <si>
    <t>https://hrc.govt.nz/resources/research-repository/activity-orexigenic-agrp-neurons-during-pregnancy-and-lactation</t>
  </si>
  <si>
    <t>Immune cells, bacteria and epithelium in Crohn's disease patients</t>
  </si>
  <si>
    <t>https://hrc.govt.nz/resources/research-repository/immune-cells-bacteria-and-epithelium-crohns-disease-patients</t>
  </si>
  <si>
    <t>Dr Safina Gadeock</t>
  </si>
  <si>
    <t>Dr Xochitl Morgan</t>
  </si>
  <si>
    <t>Andrew Highton</t>
  </si>
  <si>
    <t>Dr Ella Iosua</t>
  </si>
  <si>
    <t>Dr Lisa Fan</t>
  </si>
  <si>
    <t>Is acute rheumatic fever primarily caused by scabies? A case-control study.</t>
  </si>
  <si>
    <t>https://hrc.govt.nz/resources/research-repository/acute-rheumatic-fever-primarily-caused-scabies-case-control-study</t>
  </si>
  <si>
    <t>Dr Natalie Hopoi</t>
  </si>
  <si>
    <t>Dr Arthur Morris</t>
  </si>
  <si>
    <t>Dr Cielo Pasay</t>
  </si>
  <si>
    <t>Dr Daniel Engelman</t>
  </si>
  <si>
    <t>Dr Rachel Roskvist</t>
  </si>
  <si>
    <t>Evaluating a bedside high-sensitivity troponin within a rural chest pain pathway</t>
  </si>
  <si>
    <t>https://hrc.govt.nz/resources/research-repository/evaluating-bedside-high-sensitivity-troponin-within-rural-chest-pain</t>
  </si>
  <si>
    <t>Dr Rory Miller</t>
  </si>
  <si>
    <t>Professor John Pickering</t>
  </si>
  <si>
    <t>Dr Katharina Blattner</t>
  </si>
  <si>
    <t>Targeted immune stimulants to hypersensitise lung cancer to checkpoint blockade</t>
  </si>
  <si>
    <t>https://hrc.govt.nz/resources/research-repository/targeted-immune-stimulants-hypersensitise-lung-cancer-checkpoint</t>
  </si>
  <si>
    <t>Dr Victoria Jackson-Patel</t>
  </si>
  <si>
    <t>Dr Alexandra Mowday</t>
  </si>
  <si>
    <t>Dr Amir Ashoorzadeh</t>
  </si>
  <si>
    <t>Role of polarized exocyosis in infection of host cells by pathogenic E. coli</t>
  </si>
  <si>
    <t>https://hrc.govt.nz/resources/research-repository/role-polarized-exocyosis-infection-host-cells-pathogenic-e-coli</t>
  </si>
  <si>
    <t>Associate Professor Joanna Kirman</t>
  </si>
  <si>
    <t>Dr Mihnea Bostina</t>
  </si>
  <si>
    <t>A single-cell transcriptomic approach to gastric cancer heterogeneity</t>
  </si>
  <si>
    <t>https://hrc.govt.nz/resources/research-repository/single-cell-transcriptomic-approach-gastric-cancer-heterogeneity</t>
  </si>
  <si>
    <t>Caffeine to improve neurodevelopmental outcomes in infants born late preterm</t>
  </si>
  <si>
    <t>https://hrc.govt.nz/resources/research-repository/caffeine-improve-neurodevelopmental-outcomes-infants-born-late</t>
  </si>
  <si>
    <t>A vaccine for Staphylococcus aureus</t>
  </si>
  <si>
    <t>https://hrc.govt.nz/resources/research-repository/vaccine-staphylococcus-aureus</t>
  </si>
  <si>
    <t>Dr Fiona Radcliff</t>
  </si>
  <si>
    <t>Dr Ries Langley</t>
  </si>
  <si>
    <t>Targeting metabolic dysregulation to eradicate drug resistant M. tuberculosis</t>
  </si>
  <si>
    <t>https://hrc.govt.nz/resources/research-repository/targeting-metabolic-dysregulation-eradicate-drug-resistant-m</t>
  </si>
  <si>
    <t>Associate Professor Michael Berney</t>
  </si>
  <si>
    <t>The evaluation of treatment outcomes for methamphetamine dependence in Aotearoa</t>
  </si>
  <si>
    <t>https://hrc.govt.nz/resources/research-repository/evaluation-treatment-outcomes-methamphetamine-dependence-aotearoa</t>
  </si>
  <si>
    <t>Ms Pam Armstrong</t>
  </si>
  <si>
    <t>Professor Jane Sheridan</t>
  </si>
  <si>
    <t>WNT signalling - a matter of degradation</t>
  </si>
  <si>
    <t>https://hrc.govt.nz/resources/research-repository/wnt-signalling-matter-degradation</t>
  </si>
  <si>
    <t>Development of safe, non-addictive pain medications</t>
  </si>
  <si>
    <t>https://hrc.govt.nz/resources/research-repository/development-safe-non-addictive-pain-medications</t>
  </si>
  <si>
    <t>Professor Thomas Prisinzano</t>
  </si>
  <si>
    <t>Dr Kelly Paton</t>
  </si>
  <si>
    <t>Professor Ruth Empson</t>
  </si>
  <si>
    <t>Exploring a twin-track approach to violence elimination for disabled women</t>
  </si>
  <si>
    <t>https://hrc.govt.nz/resources/research-repository/exploring-twin-track-approach-violence-elimination-disabled-women</t>
  </si>
  <si>
    <t>Associate Professor Brigit Mirfin-Veitch</t>
  </si>
  <si>
    <t>Associate Professor Patsie Frawley</t>
  </si>
  <si>
    <t>Dr Debbie Hager</t>
  </si>
  <si>
    <t>Dr Robbie Francis Watene</t>
  </si>
  <si>
    <t>Ms Umi Asaka</t>
  </si>
  <si>
    <t>Ms Eden Tuisaula</t>
  </si>
  <si>
    <t>Donald Beasley Institute</t>
  </si>
  <si>
    <t>Understanding the impact of rurality on health outcomes and healthcare delivery</t>
  </si>
  <si>
    <t>https://hrc.govt.nz/resources/research-repository/understanding-impact-rurality-health-outcomes-and-healthcare-delivery</t>
  </si>
  <si>
    <t>Dr Jesse Whitehead</t>
  </si>
  <si>
    <t>Dr Rachel Thomson</t>
  </si>
  <si>
    <t>Overcoming antibody-drug conjugate resistance in HER2-positive breast cancer</t>
  </si>
  <si>
    <t>https://hrc.govt.nz/resources/research-repository/overcoming-antibody-drug-conjugate-resistance-her2-positive-breast</t>
  </si>
  <si>
    <t>Dr Euphemia Leung</t>
  </si>
  <si>
    <t>Dr Barbara Lipert</t>
  </si>
  <si>
    <t>Dr Tet-Woo Lee</t>
  </si>
  <si>
    <t>Critical evaluation of a tumour-targeted cancer therapy for clinical development</t>
  </si>
  <si>
    <t>https://hrc.govt.nz/resources/research-repository/critical-evaluation-tumour-targeted-cancer-therapy-clinical</t>
  </si>
  <si>
    <t>Dr Peter Fong</t>
  </si>
  <si>
    <t>The nGVS study for bilateral vestibular disorders</t>
  </si>
  <si>
    <t>https://hrc.govt.nz/resources/research-repository/ngvs-study-bilateral-vestibular-disorders</t>
  </si>
  <si>
    <t>Dr Rachael Taylor</t>
  </si>
  <si>
    <t>Dr Usman Rashid</t>
  </si>
  <si>
    <t>Mrs Ruth McLaren</t>
  </si>
  <si>
    <t>Climate change, heat exposure and child health</t>
  </si>
  <si>
    <t>https://hrc.govt.nz/resources/research-repository/climate-change-heat-exposure-and-child-health</t>
  </si>
  <si>
    <t>Dr Hakkan Lai</t>
  </si>
  <si>
    <t>Dr Tina Newport</t>
  </si>
  <si>
    <t>Dr Luke Harrington</t>
  </si>
  <si>
    <t>Dr Annette Bolton</t>
  </si>
  <si>
    <t>A dual-safety system to promote CAR T cell activation and migration</t>
  </si>
  <si>
    <t>https://hrc.govt.nz/resources/research-repository/dual-safety-system-promote-car-t-cell-activation-and-migration</t>
  </si>
  <si>
    <t>Professor Phil Darcy</t>
  </si>
  <si>
    <t>ARISE FLUIDS Aotearoa Randomised Controlled Trial</t>
  </si>
  <si>
    <t>https://hrc.govt.nz/resources/research-repository/arise-fluids-aotearoa-randomised-controlled-trial</t>
  </si>
  <si>
    <t>Nina Baker</t>
  </si>
  <si>
    <t>Professor Papaarangi Reid</t>
  </si>
  <si>
    <t>Dr Kim Yates</t>
  </si>
  <si>
    <t>Spatial profiling of tumour tissue to improve lung cancer immunotherapy</t>
  </si>
  <si>
    <t>https://hrc.govt.nz/resources/research-repository/spatial-profiling-tumour-tissue-improve-lung-cancer-immunotherapy</t>
  </si>
  <si>
    <t>Dr Saem Park</t>
  </si>
  <si>
    <t>Dr Laird Cameron</t>
  </si>
  <si>
    <t>Dr Michael Lau</t>
  </si>
  <si>
    <t>HCQ4ARF: A randomised trial of Hydroxychloroquine for acute rheumatic fever</t>
  </si>
  <si>
    <t>https://hrc.govt.nz/resources/research-repository/hcq4arf-randomised-trial-hydroxychloroquine-acute-rheumatic-fever</t>
  </si>
  <si>
    <t>Dr Danny de Lore</t>
  </si>
  <si>
    <t>Dr Alexandra Wallace</t>
  </si>
  <si>
    <t>Dr Dug Yeo Han</t>
  </si>
  <si>
    <t>Hypoxia-selective delivery of DNA-PK inhibitors to tumours</t>
  </si>
  <si>
    <t>https://hrc.govt.nz/resources/research-repository/hypoxia-selective-delivery-dna-pk-inhibitors-tumours</t>
  </si>
  <si>
    <t>Dr Lydia Liew</t>
  </si>
  <si>
    <t>Dr Cho Rong Hong</t>
  </si>
  <si>
    <t>Dr Gib Bogle</t>
  </si>
  <si>
    <t>RCT budesonide-formoterol reliever therapy in moderate/severe childhood asthma</t>
  </si>
  <si>
    <t>https://hrc.govt.nz/resources/research-repository/rct-budesonide-formoterol-reliever-therapy-moderatesevere-childhood</t>
  </si>
  <si>
    <t>Hormone-induced adaptations in respiratory function during pregnancy</t>
  </si>
  <si>
    <t>https://hrc.govt.nz/resources/research-repository/hormone-induced-adaptations-respiratory-function-during-pregnancy</t>
  </si>
  <si>
    <t>Dr Teodora Georgescu</t>
  </si>
  <si>
    <t>New targets for infectious disease - tackling antimicrobial resistance</t>
  </si>
  <si>
    <t>https://hrc.govt.nz/resources/research-repository/new-targets-infectious-disease-tackling-antimicrobial-resistance</t>
  </si>
  <si>
    <t>Professor Peter Tyler</t>
  </si>
  <si>
    <t>https://hrc.govt.nz/resources/research-repository/manaaki-te-iti-kahurangi-improving-outcomes-whanau</t>
  </si>
  <si>
    <t>Dr Leigh Duncan</t>
  </si>
  <si>
    <t>Reducing the burden of osteoarthritis in Aotearoa New Zealand</t>
  </si>
  <si>
    <t>https://hrc.govt.nz/resources/research-repository/reducing-burden-osteoarthritis-aotearoa-new-zealand</t>
  </si>
  <si>
    <t>https://hrc.govt.nz/resources/research-repository/pathogenesis-detection-and-treatment-perinatal-brain-injury-1</t>
  </si>
  <si>
    <t>Dr Hamid Abbasi</t>
  </si>
  <si>
    <t>Strategies to improve gout management in Aotearoa</t>
  </si>
  <si>
    <t>https://hrc.govt.nz/resources/research-repository/strategies-improve-gout-management-aotearoa</t>
  </si>
  <si>
    <t>Professor Keith Petrie</t>
  </si>
  <si>
    <t>https://hrc.govt.nz/resources/research-repository/kai-wai-u-i-te-po-maori-aspirations-around-breastfeeding-te-tai</t>
  </si>
  <si>
    <t>Mrs Amelia Marsh</t>
  </si>
  <si>
    <t>Miss Natalie Allen</t>
  </si>
  <si>
    <t>Conceptualising Relationships Between Disabled People And Support Workers.</t>
  </si>
  <si>
    <t>Dr John Bourke</t>
  </si>
  <si>
    <t>Supporting the Integrated Practice Model: Digital Tool Implementation Research</t>
  </si>
  <si>
    <t>https://hrc.govt.nz/resources/research-repository/supporting-integrated-practice-model-digital-tool-implementation</t>
  </si>
  <si>
    <t>Mr Vincent Allen</t>
  </si>
  <si>
    <t>Dr Matthew Shepherd</t>
  </si>
  <si>
    <t>Translating Pacific Health Research to improve Pacific Housing</t>
  </si>
  <si>
    <t>https://hrc.govt.nz/resources/research-repository/translating-pacific-health-research-improve-pacific-housing</t>
  </si>
  <si>
    <t>Mr Dion Enari</t>
  </si>
  <si>
    <t>Dr Ruth Faleolo</t>
  </si>
  <si>
    <t>Developing an automated image-based dietary assessment tool</t>
  </si>
  <si>
    <t>https://hrc.govt.nz/resources/research-repository/developing-automated-image-based-dietary-assessment-tool</t>
  </si>
  <si>
    <t>Mr Lachlan Lee</t>
  </si>
  <si>
    <t>https://hrc.govt.nz/resources/research-repository/anti-racism-praxis-and-maori-health-professional-workforce</t>
  </si>
  <si>
    <t>Mrs Haidee Renata</t>
  </si>
  <si>
    <t>Donor Identity in Aotearoa New Zealand</t>
  </si>
  <si>
    <t>https://hrc.govt.nz/resources/research-repository/donor-identity-aotearoa-new-zealand</t>
  </si>
  <si>
    <t>Dr Sonja Goedeke</t>
  </si>
  <si>
    <t>Dr Karyn Anderson</t>
  </si>
  <si>
    <t>Professor Dr Ken Daniels</t>
  </si>
  <si>
    <t>Associate Professor Rebecca Hamilton</t>
  </si>
  <si>
    <t>Exploring the essential elements of a long COVID clinic</t>
  </si>
  <si>
    <t>https://hrc.govt.nz/resources/research-repository/exploring-essential-elements-long-covid-clinic</t>
  </si>
  <si>
    <t>Dr Sarah Rhodes</t>
  </si>
  <si>
    <t>Dr Fiona McKenzie</t>
  </si>
  <si>
    <t>Ms Jenene Crossan</t>
  </si>
  <si>
    <t>Intensive support for high-risk families: what works to reduce ongoing harm?</t>
  </si>
  <si>
    <t>https://hrc.govt.nz/resources/research-repository/intensive-support-high-risk-families-what-works-reduce-ongoing-harm</t>
  </si>
  <si>
    <t>Dr Sarah Whitcombe-Dobbs</t>
  </si>
  <si>
    <t>Dr Charlene Rapsey</t>
  </si>
  <si>
    <t>Professor Michael Tarren-Sweeney</t>
  </si>
  <si>
    <t>Kete Whenua: Implementation of community-led resources for promoting wellbeing</t>
  </si>
  <si>
    <t>https://hrc.govt.nz/resources/research-repository/kete-whenua-implementation-community-led-resources-promoting</t>
  </si>
  <si>
    <t>Mx Shae Hartley</t>
  </si>
  <si>
    <t>Mx Paora Moyle</t>
  </si>
  <si>
    <t>Miss Cassandra Khoo</t>
  </si>
  <si>
    <t>Employing activities to improve mental health - what is the Aotearoa literature?</t>
  </si>
  <si>
    <t>https://hrc.govt.nz/resources/research-repository/employing-activities-improve-mental-health-what-aotearoa-literature</t>
  </si>
  <si>
    <t>Ms Jontel Kiwi Kiwi</t>
  </si>
  <si>
    <t>Mrs Teramira Schutz</t>
  </si>
  <si>
    <t>An innovative integrated mental health framework - PIP for Aotearoa</t>
  </si>
  <si>
    <t>https://hrc.govt.nz/resources/research-repository/innovative-integrated-mental-health-framework-pip-aotearoa</t>
  </si>
  <si>
    <t>Dr Irene Zeng</t>
  </si>
  <si>
    <t>Dr Sari Andajani</t>
  </si>
  <si>
    <t>Setting the research agenda for paediatric rehabilitation</t>
  </si>
  <si>
    <t>https://hrc.govt.nz/resources/research-repository/setting-research-agenda-paediatric-rehabilitation</t>
  </si>
  <si>
    <t>Dr Jimmy Chong</t>
  </si>
  <si>
    <t>https://hrc.govt.nz/resources/research-repository/te-kowheori-roa-maori-experiences-long-covid</t>
  </si>
  <si>
    <t>Dr Jason Tuhoe</t>
  </si>
  <si>
    <t>LÅ«sia ki taulanga</t>
  </si>
  <si>
    <t>https://hrc.govt.nz/resources/research-repository/lusia-ki-taulanga</t>
  </si>
  <si>
    <t>Dr Glenn Doherty</t>
  </si>
  <si>
    <t>Giving voice to wahine wisdom - preferences for treatment of UTIs</t>
  </si>
  <si>
    <t>https://hrc.govt.nz/resources/research-repository/giving-voice-wahine-wisdom-preferences-treatment-utis</t>
  </si>
  <si>
    <t>https://hrc.govt.nz/resources/research-repository/maori-and-implementation-nga-paerewa-health-and-disability-services</t>
  </si>
  <si>
    <t>Dr Jan Dewar</t>
  </si>
  <si>
    <t>Dr Leona Dann</t>
  </si>
  <si>
    <t>Mrs Cathy Cummings</t>
  </si>
  <si>
    <t>Using Virtual Reality to improve Cognitive Fatigue after Traumatic Brain Injury</t>
  </si>
  <si>
    <t>https://hrc.govt.nz/resources/research-repository/using-virtual-reality-improve-cognitive-fatigue-after-traumatic-brain</t>
  </si>
  <si>
    <t>Ms Peta Murphy</t>
  </si>
  <si>
    <t>A clinical prediction model to risk stratify children at Paediatric ED triage</t>
  </si>
  <si>
    <t>https://hrc.govt.nz/resources/research-repository/clinical-prediction-model-risk-stratify-children-paediatric-ed-triage</t>
  </si>
  <si>
    <t>Describing care pathways for patients with delirium discharged from hospital.</t>
  </si>
  <si>
    <t>https://hrc.govt.nz/resources/research-repository/describing-care-pathways-patients-delirium-discharged-hospital</t>
  </si>
  <si>
    <t>Dr Engelina Groenewald</t>
  </si>
  <si>
    <t>Dr John Hopkins</t>
  </si>
  <si>
    <t>Dr Yu-Min Lin</t>
  </si>
  <si>
    <t>Ms Danielle Diamond</t>
  </si>
  <si>
    <t>COVID-19 rapid antigen testing: exploring public-use in New Zealand</t>
  </si>
  <si>
    <t>https://hrc.govt.nz/resources/research-repository/covid-19-rapid-antigen-testing-exploring-public-use-new-zealand</t>
  </si>
  <si>
    <t>Dr Gabrielle Shortt</t>
  </si>
  <si>
    <t>Ms Georgina Bird</t>
  </si>
  <si>
    <t>Mr Selwyn Te Paa</t>
  </si>
  <si>
    <t>Kyley Kerse</t>
  </si>
  <si>
    <t>Mr Nick Shortt</t>
  </si>
  <si>
    <t>Miss Allie Eathorne</t>
  </si>
  <si>
    <t>Researcher</t>
  </si>
  <si>
    <t>Project Title</t>
  </si>
  <si>
    <t>Project URL</t>
  </si>
  <si>
    <t>Year</t>
  </si>
  <si>
    <t>Value</t>
  </si>
  <si>
    <t>Lead</t>
  </si>
  <si>
    <t>Researcher 2</t>
  </si>
  <si>
    <t>Researcher 3</t>
  </si>
  <si>
    <t>Researcher 4</t>
  </si>
  <si>
    <t>Researcher 5</t>
  </si>
  <si>
    <t>Researcher 6</t>
  </si>
  <si>
    <t>Researcher 7</t>
  </si>
  <si>
    <t>Data</t>
  </si>
  <si>
    <t>analytic</t>
  </si>
  <si>
    <t>digital</t>
  </si>
  <si>
    <t>statistic</t>
  </si>
  <si>
    <t>Lay Summary</t>
  </si>
  <si>
    <t>""Anxiety disorders"" are the commonest mental disorders in New Zealand, but their diagnosis is still based on clinical symptom check lists with no biological markers to diagnose specific causes. Over recent decades, we have developed: (1) a detailed theory of the brain systems controlling threat-avoidance and threat-approach, where, in specific brain structures, activity generates specific normal behaviours, hyperactivity generates abnormal behaviours, and hyper-reactivity (hypersensitivity to input) generates specific clinical syndromes; and (2) a specific non-invasive measure of activation of the threat-approach system in humans. We will test if our new biological marker divides untreated ""anxiety"" patients with superficially similar clusters of symptoms into distinct high scoring and low scoring groups with different treatment-responses. If positive, the results will validate the first human biological marker for a theoretically-defined ""anxiety"" syndrome. This marker should predict treatment efficacy better than current symptom-based diagnoses, greatly improving treatment outcomes and cost-effectiveness.</t>
  </si>
  <si>
    <t>"Iho - a cord between two worlds" an exploration of rituals pertaining to traditional Maori birthing practices and their application to birthing plans in today's context. Ngati Kahu Kaumatua Pereme Porter was chosen at the age of 12 to cut the umbilical cords of the newborn babies in his village whilst reciting ancient karakia. Pereme was a key character in my student film "Iho - a cord between two worlds". I have given a number of presentations about my thesis: Traditional Maori birthing practices to academic and community audiences. Producing a body of work that addresses the imbalance and highlights birthing rituals at the same time has the potential to aid and assist Maori communities to reclaim and rebuild this area of knowledge that has been forgotten by some hapu, remembered but not practised by others, and to support whanau Maori who still incorporate some tikanga into their birthing experience.</t>
  </si>
  <si>
    <t>‘Vaping’ or e-cigarettes have been promoted as a tool to support smoking cessation to improve public health, with their use growing at exponential rates. However the toxicity and long-term health effects of compounds generated during vaping are not known. There is an urgent need to develop methods to evaluate the safety of vaping products. This project will develop novel analytical methods and testing protocols to understand the chemical composition of the aerosol vapour generated by e-cigarette devices. By separating and analysing each fraction of e-cigarette vapour, we will provide new opportunities to improve understanding of the chemical composition and the delivery of these compounds to the lungs during vape inhalation. Without this methodology, it will be impossible to obtain essential knowledge to inform regulators with evidence to enable appropriate policies, including industry regulation to ensure that long-term health impacts are minimised.</t>
  </si>
  <si>
    <t>‘Whangaia ka tupu, ka puawai’ (That which is nurtured will grow and blossom), involves implementing and testing an augmented clinical care package in a Neonatal Intensive Care Unit (NICU) that standardises culturally responsive care for whānau. There is an identified shortfall in the care pathway when whānau are transferred to a NICU for their unwell baby. Current support is failing to address the unmet need present for Māori whānau requiring timely access to accommodation and transport resources. A lack of culturally responsive care can contribute to whānau feeling isolated and alienated and result in poorer outcomes for whānau and baby. A feasibility study is essential to see if our intervention model is acceptable to whānau and whether the system changes can be readily implemented across New Zealand’s complex health system. This will inform how to implement change for the full large cohort study across NICUs in Aotearoa.This grant was awarded to Research Trust of Victoria University of Wellington but was later transfered to The Dragon Institute.</t>
  </si>
  <si>
    <t>“Anxiety disorders” are the commonest mental disorders in New Zealand; but their diagnosis is still based on clinical symptom check lists not biological markers of specific causes. In our well-established neuropsychological theory, anxiety involves threat-approach controlled by specific brain structures in which hypersensitivity to input generates specific clinical syndromes. We have developed a specific non-invasive biomarker for threat-approach system activation in humans that shows hyperactivity in some clinical cases with source localisation to right inferior frontal regions. Our project will test this with fMRI and test for the involvement, predicted by our theory, of hippocampus, insula and amygdala. This should provide better understanding of the underlying causes of anxiety and ultimately provide targeted treatments; greatly improving treatment outcomes and cost-effectiveness.</t>
  </si>
  <si>
    <t>“Hinemoana: Our Ocean Narratives” will scope a research project that documents the narratives of Maori, Hawaiian and Rarotongan women who paddle waka ama/outrigger canoes and/or have engaged with voyaging va’a, and explore women’s engagement with waka/va’a as a ‘cultural practice’ rather than simply a sport or leisure activity. ‘Hinemoana’ will make explicit the underlying cultural elements inherent in these practices and consider how this influences indigenous women’s identity and cultural, spiritual and physical wellbeing. Intersections of gender, identity, wellbeing, sport education and culture will be central to this work. Waka ama has been one of the fastest growing sports in Aotearoa in the last ten years, having undergone a major revival since the late 1990’s (Eketone, 2002). Prior to this, paddling had largely ceased to be practised in Aotearoa for many decades. By contrast it has always been a part of the landscape (seasape) in both Hawaii and Rarotonga.</t>
  </si>
  <si>
    <t>1 in 20 New Zealanders have diabetes, and Māori and Pacific people are more likely than other New Zealanders to experience diabetes and its complications. Everyone with diabetes is at risk of developing diabetic retinopathy which is when blood vessels at the back of the eye leak or multiply rapidly. Diabetes eye care services aim to provide timely detection of these changes and provide treatment, so people do not lose their vision. Diabetes eye care services in New Zealand are inequitable, with Māori and Pacific people and young adults being systematically underserved. This project is a partnership between diabetes eye care service providers, planners, researchers and Māori health and wellbeing advocates. We will work collaboratively with people with diabetes and their whānau to understand where, how and why people with diabetes become disconnected from diabetes eye care services and identify strategies to improve equitable access and ultimately avoid vision loss.</t>
  </si>
  <si>
    <t>1. Collaborate to conduct Myanmar's first comprehensive severe febrile illness etiology study to improve patient management and target disease prevention efforts.2. Understand community patterns of healthcare utilization in Lao PDR and Myanmar to inform health system plannng for febrile patients3. Strengthen research and capacity building collaboration across a network of researchers in Lao PDR, Myanmar, and New Zealand</t>
  </si>
  <si>
    <t>A - This research proposal is part of a larger Maori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strategies for finding, entering and withdrawing from an intimate relationship?This study has two components. First, a review of the New Zealand and international literature on IPV with a focus on indigenous patterns of IPV as background material for this study (Goodyear-Smith, 2004; Lievore, Mayhew &amp; Mossman, 2007; Marie, Fergusson &amp; Boden, 2008; McHugh &amp; Frieze, 2006; Mossman, Jordan, MacGibbon, Kingi &amp; Morre, 2009). Second, two Maori research participants will be interviewed to explore the above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t>
  </si>
  <si>
    <t>A 2013/14 New Zealand Health survey showed that 51% of adult New Zealanders met the New Zealand physical activity guidelines. Pacific adults were 10% less likely to be physically active, and were 2.5 times as likely to be obese as non-Pacific adults. Improving aerobic fitness levels and creating habitual physical activity behaviours, reduces the risk of cardiovascular diseases, colon and breast cancer, diabetes and depression. A physical activity intervention over four weeks or more is an important tool in the prevention and treatment of obesity. This feasibility study will look at a six-week exercise intervention within Pacific sedentary individuals participating in a group fitness exercise environment. The aim is to analyse the effects of the group exercise intervention on the individuals new to an exercise routine, comparing morphological, physiological and psychological variables at baseline, mid and post testing.</t>
  </si>
  <si>
    <t>A bi-cultural framework has been developed to help health professionals optimise compassionate care in an acute hospital setting. This project aims to build the foundations for implementing the framework successfully in an acute hospital setting through consultation and co-design with health care professionals, patients, whānau and Kaumatua.</t>
  </si>
  <si>
    <t>A brief, exploratory search of the literature revealed that differences in pain experiences exist between Maori and non-Maori in Aotearoa. For example, Grace and Zondervan (2004) found that Maori women are less likely to experience chronic pelvic pain than Pakeha women, Nelson (2006) describes how Maori women are less likely than Pakeha women to receive an epidural for pain relief during childbirth, and Scott, McGee, Schaaf and Baxter (2008) found that Maori have a higher prevalence of chronic pain than either Pacific Island or Pakeha New Zealanders. These apparently conflicting findings suggest a need for a review of such research to be conducted so that the pain experiences of Maori can be better understood.The end result will be a written report of the current state of the literature about, and research on, Maori and pain. Implications for the health of Maori will be discussed and suggestions for future research will be made. It is hoped that this research will contribute to a deeper understanding of Maori experiences of pain and may inform health practice in the future.</t>
  </si>
  <si>
    <t>A cancer-induced collection of fluid between the lung and chest wall (a malignant pleural effusion) affects more than 1,600 New Zealanders each year, causing disabling breathlessness. There is no agreement on the best way to manage malignant effusions. Conventional care involves inserting a chest tube, draining the fluid and inserting talc into the space - a talc pleurodesis. It is painful, with a success rate of about 70%. Failure necessitates further procedures. Indwelling pleural catheters present a new strategy, requiring only outpatient management, free from the side-effects of pleurodesis. This study will compare the efficacy and safety of indwelling pleural catheters with talc pleurodesis. It will look at the number of days in hospital, complications, and quality of life with each treatment. It has the potential to change the way patients with this condition are currently cared for, reducing time in hospital and improving quality of life.</t>
  </si>
  <si>
    <t>A case-control study of sudden unexpected death in epilepsy (SUDEP) will be undertaken. SUDEP affects approximately 1 / 1000 people with epilepsy per year and is particularly common in young adults; it is therefore second only to stroke as the leading neurological cause of total years of potential life lost. We aim to prospectively identify 200 cases of SUDEP, and for each case we will identify four controls matched for age, sex and geographical location. We will compare a range of variables to determine important risk factors. Among other variables, we will look at seizure variables, drug treatment (anti-epilepsy drugs and SSRI drugs in particular), sleeping arrangements and nocturnal monitoring, and socio-economic factors. To ensure that the study can be completed in a reasonable time frame, we will conduct the study in overseas centres as well as in New Zealand</t>
  </si>
  <si>
    <t>A chronic hepatitis B virus (HBV) infection causes life-threatening complications including cirrhosis, cancer and severe hepatitis. These complications are all associated with mutations in viral proteins. Identifying these mutations contributes to both our understanding of how the HBV causes complications and to current management strategies for patients in the clinic.The current method for detecting mutations in proteins is dependent on predicting their presence from analyses of viral DNA sequences. There are two problems with this. The first is that viral DNA is not always available for analysis. The second is that mutations predicted to be found by analysing DNA sequences are not always found in viral proteins. Thus this method can be inaccurate.The purpose of this research is to use a technology called mass spectrometry to directly identify mutations in samples of viral protein; which are always available and will produce more accurate results with immediate clinical impact.</t>
  </si>
  <si>
    <t>A clinical pharmacist specialising in medicine optimisation in older adults, I wish to pursue a research career investigating novel models of clinical pharmacy services in community settings addressing health outcome disparities in New Zealand. Multidisciplinary team (MDT) medicines optimisation in community dwelling older adult populations will be investigated in this proposed research. A randomised controlled trial of 600 retirement village residents using a MDT medicines optimisation intervention will be conducted. Medicine appropriateness and emergency department presentations will be compared. The second part will be a feasibility study looking at designing and implementing a MDT medicines optimisation intervention in Maori elders living in the community. There will be a focus on engagement, self-determined needs and appropriate delivery of patient and whanau centered care. Older adults are prescribed more medicines, experience more adverse drug effects and resulting hospitalisations. Research is lacking on whether MDT medicines optimisation intervention improve medicine appropriateness and/or outcomes in the study populations.</t>
  </si>
  <si>
    <t>A common and often fatal problem in intensive care units with a range of critical illnesses (CI) is multiple organ failure, which occurs in a predictable sequence (heart, circulation, lungs, kidney), suggesting common drivers. Management is organ support because there are no effective preventative or specific treatments. We contend that mesenteric lymph (ML), draining from the intestine which is subject to injury during CI, is a key driver of organ failure. We have shown that this lymph is able to impair heart function, worsen pancreas inflammation and severely disrupt cellular energy supplies. ML bypasses the liver filter, entering the circulation and adversely impacting vital organs. This project will define the changes in the composition of CI conditioned ML, demonstrating how these are toxic to vital organs and providing a basis for new strategies to prevent and treat organ failure.</t>
  </si>
  <si>
    <t>A comparative study investigating the views of Cook Island-born and New Zealand-born youth (16-24 years) will be undertaken. It will examine perceptions around positive mental health wellbeing and how this may discourage suicidal behaviours for these groups. It will be an expansion of the applicant's current Master's research which examines New Zealand-born Cook Islands youth views, thus allowing comparatives to made for this proposed doctoral research. It is anticipated that this research may contribute to the long term goal of improving mental health and wellbeing and decreasing suicidal behaviours amongst young Cook Islands people using a strengths based approach. The aims are to:a)Define mental health and wellbeing for Cook Island-born youth;b)Identify risk and protective factors for Cook Island-born youth and comparing this to recent New Zealand-born Cook Islands youth data; andc)Develop a positive mental health and wellbeing model for Cook Islands youth.</t>
  </si>
  <si>
    <t>A critical component in predicting how breast cancers are likely to behave and whether treatments such as chemotherapy are required, is the tumour grade. Currently pathologists assess grade using microscopic assessment of a patient's tumour on a glass slide, and the result can vary between specialists (i.e. subjectivity). Pathologists in the near future will replace looking at slides with looking at digital images of the cancer on a monitor. This will also allow the application of artificial intelligence algorithms (computational pathology) to assist the pathologist in making more accurate and less opinion-based (i.e. more objective) decisions. This will lead to more robust cancer assessments to guide tailored treatments and improve outcomes. This application aims to foster computational pathology capability and expertise by using this approach to explore the nature of the relationship between the microscopic appearance of breast cancer (nuclear pleomorphism) and the associated molecular changes, informing future project planning.</t>
  </si>
  <si>
    <t>A development grant application is sought to develop a study application for a full Nga Kanohi Kitea Project Grant. The full study seeks to investigate the health benefits of karanga for wahine Maori. The study adopts a kaupapa Maori methodology, gathering information about the health benefits of karanga through hapu o Nga ti Whatua purakau. A discussion schedule will guide the purakau as well as the analysis of the findings. Analysis of the data will look for themes or codes illuminating the health benefits identified by hapu. Wide ranging consultation has taken place and will continue to take place when the study proceeds. Dissemination of the findings will be through participating hapu, study investigators, iwi and health networks, and through peer-reviewed publications and conferences.</t>
  </si>
  <si>
    <t>A group will form to undertake research that will inform how to halve smoking in New Zealand by 2020. Expert researchers from a range of disciplines and organisations, research users and community representatives will form ""the Turanga"" = a platform bringing us together to launch and achieve the goal. Multiple studies that explore new tobacco control ideas and test community-based interventions will be undertaken with some short studies returning results quickly. An extensive network of community, health, and policy people will be communicated with to ensure research responds to their needs and to provide them with easily understood results. Studies will test innovative, practical ways to prompt widespread quitting, reducing demand for tobacco, and ways to make tobacco harder to get. Reducing smoking among Maori and Pacific people and pregnant women is a priority. Mixed methods appropriate to answer the research question, and appropriate for working with the participants, will be used.</t>
  </si>
  <si>
    <t>A heart attack, or myocardial infarction (MI), triggers a dangerous increase in nerve activity to the heart which can cause the heart to beat erratically, or even stop suddenly. This body of research aims to determine whether 'reperfusion therapy' following a heart attack (i.e. unblocking of the coronary arteries), reduces the dangerously high nerve activity to the heart. An experimental animal model can be used to record changes in cardiac sympathetic nervous activity (SNA) following an MI and, importantly, determine whether SNA returns to normal following early vs late vs no reperfusion therapy. Within this large study, I will be responsible for performing the experiments of 'no reperfusion' following acute MI. The conclusions of this research may be particularly important in improving Māori health outcomes, as on average Māori have a higher risk of mortality relating to acute MI.</t>
  </si>
  <si>
    <t>A hui was held at Ngai Tupoto Marae in the Hokianga in October to discuss the possibility of a research project examining the environmental and genetic causes of gout and co-morbid metabolic diseases within the rohe of Te Rarawa. There was agreement to pursue a research partnership between Te Runanga O Te Rarawa and the University of Otago. Central to the Kaupapa would be a relationship with Arthritis NZ, to provide concomitant education and support in gout management. The seeding grant will be used to support further planning of the research project (along with the educative aspect) to the point of preparation of a detailed proposal suitable for funding applications.</t>
  </si>
  <si>
    <t>A kaupapa Maori investigation of traditional end-of-life care customs of Maori whanau living in Auckland using ethnographic and qualitative research techniques. A kaumatua-led study in partnership with palliative and end-of-life care researchers at the University of Auckland. The pilot development phase will; a) assist kaumatua to complete the study design; b) prepare the full project grant application for face-to-face interviews with five whanau carers, which will explore traditional tribal/whanau care customs to provide useful feedback on the interview schedule and research process to inform a larger study.</t>
  </si>
  <si>
    <t>A kaupapa Maori literature review to identify some of the barriers to Maori accessing addiction and/or reproductive health services: the challenges Maori whanau face in our communities related to methamphetamine; and any potential enablers to Maori health associated with this issue. The research will explore how social and health parameters, such as socioeconomic status, impact the risk of exposure to methamphetamine and how this relates to Maori reproductive health.</t>
  </si>
  <si>
    <t>A kaupapa Māori project is proposed that will inform and contribute to identifying and describing the relationships between health and land for Māori, actioning recommendations of the IUCN Healthy Parks Healthy People guidelines in Aotearoa me Te Waipounamu* (New Zealand, NZ). Hauora Māori me kā papa tākaro ki Ōtepōti/Māori health &amp; parks: a Dunedin study will focus on the parks and reserves of the Dunedin City Council, firstly understanding the health context of parks and reserves for mana whenua and takata (tangata) whenua, though Thought Space Wānanga and pūrākau, then how they can be integrated with parks and reserve management. The defined area of this City Council provides a deliverable project with opportunity for investigation of these innovative approaches, mindful of the disparate historical narratives between the existing presentation of many manicured and managed parks with their specimen trees and other plantings.</t>
  </si>
  <si>
    <t>A key finding from this research was the use of ‘sexting’. Although several of the young women interviewed had not yet engaged in sexual intercourse, a few described the concept of sexting as an alternative way of being intimate with their boyfriends without the need of having sexual intercourse. This research contributes new knowledge in an area where there is little evidence specifically around sexting and young Niuean women living in New Zealand.</t>
  </si>
  <si>
    <t>A key treatment for women with breast cancer is the use of drugs that modify the effect of the female hormone oestrogen. This treatment has side-effects of poor memory and concentration, which can discourage women from completing the course. Having adequate magnesium in the body is important for normal brain function, and is influenced by an effect of oestrogen on the kidney. The question is whether these side effects could be reversed by a magnesium supplement. This study is designed to test the feasibility of a larger clinical trial which would compare two groups of women on breast cancer hormone treatments, one randomly assigned to having magnesium tablets daily for 3 months and the other assigned to placebo (‘sugar-pill’) tablets for 3 months. Magnesium levels and brain function tests of the two groups would be compared. A finding that some women benefit from this simple remedy would have enormous global impact.</t>
  </si>
  <si>
    <t>A lot of the Pacific Health Models emphasis the need for 'culturally' developed interventions to address the issues among Pacific people that include the youths.  Culture is upheld in terms of how people create and assign meaning to objects or language, beliefs, ideals rules, customs, myths and skills.  In terms of understanding health among Pacific Islanders, it is viewed from a cultural lens. The Pacific Health Models provides this cultural lens to understand the objects that influences their wellbeing and these includes, spiritual, family, physical, other (sex, gender, age, socioeconomic) and 'culture' overarches all these components.  This centres culture as the main components that need to be adopted by many health organisations in order to engage Pacific people.  However, the applicability of this model to Pacific young people is not clear.  Research has shown that Pacific young people do no fully uphold the traditional meaning of culture and they have a different understanding on what influences their health from a cultural lens.  Pacific young people are less likely to be affiliated with religions, battling with cultural identity and little alone, language is slowly dying among some Pacific Islands at risk.Dancing is still strong because young people are surrounded by an evolving world of hip hops and rnb dances however; the traditional practices are less likely to be retained.  This suggests that these issues are not being addressed by the current models and there is a need to review the models.</t>
  </si>
  <si>
    <t>A low blood sugar level (hypoglycaemia) is a common problem in new-born babies, and sometimes causes brain damage. However, it is not known which babies will suffer brain damage or at what blood sugar levels. The duration, severity and frequency of the hypoglycaemia may all be important.  In order to learn more about which of these aspects of hypoglycaemia are important for brain damage, we wish to study a group of two-year-olds who had continuous monitoring of their sugar levels in the first few days after birth. We will assess their mental and physical development, memory, vision and general health, and relate these outcomes to the periods of hypoglycaemia that many of them experienced as new-borns.  This information will help provide critical information about how new-born babies should be monitored and treated in order to prevent brain damage with its long-term consequences while minimising unnecessary interventions in new-born babies.</t>
  </si>
  <si>
    <t>A major cause of cardiac dysfunction is the disruption of the coordinated calcium signalling pathways within the cells of the heart. A protein pivotal in regulating cardiac cell calcium signalling is RyR2. The function of RyR2 is in turn regulated by two cell signalling proteins known as kinases. Interestingly, both kinases lead to an increase in RyR2 function which can ultimately cause disease. Therefore, they are the focus of many drug studies aimed at reducing arrhythmias and cardiomyopathies. Excitingly, we have recently identified a third kinase which, unlike those previously identified, reduces the function of RyR2 and may therefore be protective against disease. We will examine the effect of modulating this kinase on cardiac dysfunction and determine the level to which its activity is altered in patients with cardiac disease. This work is critical for identifying new targets for the next generation of cardio-protective drugs which are urgently required.</t>
  </si>
  <si>
    <t>A mixed methods approach is used to maximise the information available on Pacific teenage (</t>
  </si>
  <si>
    <t>A multidisciplinary team at Victoria University of Wellington, including psychologists and health experts, have been working on a mental health casual video game for adolescents known as Sparky. Over the past year, promising feedback from 200 young people across seven different schools, teachers and health professionals have suggested the current prototype is promising and worthy of further development. To date, three research articles have been produced on the scoping phases involved and the therapeutic mechanisms. However, to advance Sparky, it is important to build professional relationships with game developers. From our research and discussions with teachers, parents and health professionals, we think Sparky could be another tool for young people to use to support their mental health, especially in these difficult times.</t>
  </si>
  <si>
    <t>A national committee that monitors death after surgery have estimated that Maori are 62% more likely to die within 30 days following an elective or waiting list procedure - even after taking age, gender, deprivation and physical status into account. This appalling inequity requires prompt investigation and action. Specifically, there is an urgent need to describe in detail the extent to which inequities exist in postoperative mortality between Maori and non-Maori, and to identify the key system- and patient-level factors that are driving these inequities. Using large population-level datasets and in-depth review of clinical notes, this study aims to a) compare the risk of postoperative mortality between Maori and non-Maori New Zealanders across multiple surgical specialties, b) identify the key drivers of the observed disparities, and c) influence change for those drivers that are modifiable.</t>
  </si>
  <si>
    <t>A new class of cancer drugs called the immune checkpoint inhibitors (ICIs) (e.g. Keytruda) are making a transformative impact on the treatment of cancers, including that of bowel cancer. However, evidence suggests they will only work for a subset of patients unless better predictive biomarkers and cooperating drugs are identified. In a recently established and independent research programme, two robust and accessible markers for bowel cancer that correlate with disease progression, and which are expected to predict response to ICIs were identified. Moreover, the markers identify a further potential drug class that may increase the effectiveness of ICI therapy. In this study, the mechanism of the biomarkers will be clarified, the proposed combination therapy will be tested using disease models, and their potential translation to the clinic will be driven. In these studies, the is to expand the utility of ICIs to a larger number of bowel cancer patients.</t>
  </si>
  <si>
    <t>A newborn’s admission to a Neonatal Intensive Care Unit (NICU) tempers any family’s excitement about the birth with concern regarding the immediate and long-term sequelae. Whether admission is due to preterm birth, fetal growth restriction or other surgical or medical complications, there is currently a paucity of data to inform parents, caregivers and policy makers on the life-course implications of early life adversity. The Integrated Data Infrastructure (IDI) provides high quality, de-identified information on national health, education and socio-economic outcomes into adulthood. Interrogation of the IDI will enable true characterization of the life-course impact of these sentinel events in early life. This novel project is an inter-sector collaboration from Pediatrics, Public Health and Biostatistics. Resultant data will be used to develop anticipatory guidance advice and a frame work for optimizing resource delivery for those at highest risk of neurodevelopmental or other health challenges.</t>
  </si>
  <si>
    <t>A number of research has identified a wide range of social factors (determinants) linked to inequalities in health status (Commission on Social Determinants of Health, 2008; Baum, 2008; Marmot, 2005). Past research also note that the primary causes of health inequalities in New Zealand are likely to be as a result of uneven distribution of, and access to, income, education, employment, healthcare and housing.  Good quality housing can also act as a protection against other socio-economic stress factors, such as low income, lack of wealth and unemployment (Howden-Chapman et al., 2005). Social determinants of health has been promoted as a approach which resonates with improving health and wellbeing which encompasses strands of both public health and health promotion when addressing health and wellbeing of vulnerable groups, (Tu'itahi, personal communications). The landmark WHO report Closing the Gaps in a Generation: Health Equity through Action on the Social Determinants of Health (2008) highlight the significance of addressing social determinants of health and wellbeing, with the aim of achieving ""health equity for all to improve the lives of world's citizens"" (Commission of Social Determinants of Health (2008). The development grant will be used enable the researcher to consult with four Samoan church congregations and their pastor to discuss social determinants of health as an approach to addressing inequities of health</t>
  </si>
  <si>
    <t>A pre-post cohort study to assess the effect of a nurse-led electronic symptom management programme (ePRO), integrated with clinical decision support (CDS), on symptom management and quality of life in advanced breast cancer (ABC) patients. Patients will respond to customised symptom surveys; when pre-defined thresholds (severity, frequency) are met, a specialist ABC nurse will receive an alert about specific symptoms, along with guidelines-based CDS recommendation to inform symptom management interventions (primarily telehealth). This multi-site study will examine and evaluate the effectiveness and impact of ePRO/CDS on quality of life and symptom management, along with impact on unscheduled hospital care and DHB resources and practices. There will be a particular emphasis on implications for equity of Maori and reduced variation in care.</t>
  </si>
  <si>
    <t>A previous study identified the major barriers leading Pacific patients referred to publicly funded bariatric surgery programmes to drop out at the highest rates of all patient groups. The gap remains now in addressing the structural, social and economic barriers facing Pacific bariatric surgery patients through more culturally sensitive and relevant support that could empower patients to complete this life-saving surgery. This is a pilot-study to test whether a Pacific-led pre-surgery support programme will improve patient retention and treatment outcomes in the bariatric surgery programme at Auckland City hospital in 2020. The results will be used directly by the ADHB bariatric surgery programme, as well as disseminated as a Pacific culturally relevant clinical support model to other DHB bariatric surgery programmes and health services.</t>
  </si>
  <si>
    <t>A qualitative analysis is undertaken to explore the health literacy of Samoan mothers and their experiences in managing the care of their unwell children. This grant will support the publishing and dissemination of a section from the findings of my Masters’ of Public Health thesis. This proposed publication will focus on the health literacy of Samoan mothers and their experiences in primary care. This will highlight their movements prior to accessing health care and their interactions with health professionals in a primary care setting. The relationship between low health literacy and poor health experiences and outcomes are significant. As the role of health literacy is increasingly recognised beyond individual responsibility but towards shared responsibility between systems, health professionals and those receipt of care, this study will provide invaluable insights from Samoan mothers to inform culturally appropriate and effective health care delivery.</t>
  </si>
  <si>
    <t>A qualitative review on Māori health beliefs (hauora whakaaro) surrounding the tikanga and tapu of ocular surface examinations within optometry and ophthalmology. We will conduct focus groups of both Māori academics and clinicians as well as groups of Māori within the community. This will provide multiple perspectives on how cultural considerations of the tapu of the head intertwine with clinical aspects of ocular surface examination to inform how we engage with the Māori population in both optometry and ophthalmology clinical settings.</t>
  </si>
  <si>
    <t>A range of methods will be used to collect the information needed to answer the research question: What types of culturally inspired interventions contribute to the health and wellbeing of tangata whaiora Maori? These methods are largely qualitative in nature and designed to fit within a 10-week timeframe. They include a review of relevant literature; interviews with providers; interviews with experts; and Hui/presentation</t>
  </si>
  <si>
    <t>A range of reports and strategies respond to our ageing population, however little is currently known about Maori Elders’ knowledge, skills and confidence to manage arthritis, healthy choices and a healthy home environment. This PhD scholarship application comprises Maori centered research and Elder health research capacity building. The central questions ask: What are the range of strategies that Elders living with arthritis/chronic joint problems use to manage their condition? What is the association of these with socio-demographic and housing characteristics? Developing outcome indicators of resilience will identify Maori Elders’ perceptions of control, health behaviour and use of health care resources. These will inform culturally appropriate Arthritis self-management plans and education materials to assist Iwi, regional Elder health planning, policy, purchasing and service delivery, while meeting wider Elder Maori needs by addressing ethnic inequalities in health. To accomplish these objectives, qualitative methodologies include a systematic literature review and key informant interviews.</t>
  </si>
  <si>
    <t>A recent epidemiological has shown that chronic disease and multimorbidity to be common for people aged 65 years or older. Multimorbidity has extremely poor outcomes such as reduced quality of life and increased mortality. The Maori and Pacific populations have the greatest prevalence of chronic diseases and are thus are highly susceptible to multimorbidity and polypharmacy. Extrapolating from a Scottish study, it is likely that these two populations experience multimorbidity and polypharmacy at an earlier age than NZ Europeans. The current study aims to determine the prevalence of multimorbidity and polypharmacy with respect to age, deprivation and ethnicity and to explore the relationship between multimorbidity and polypharmacy.</t>
  </si>
  <si>
    <t>A recent HRC Pacific-funded research project found that kava, when drunk at traditionally influenced volumes, has a unique and concerning impact on driver safety. This project will translate (from an academic publication) a four-page summary of the findings into Bislama, Fijian, Tongan and Samoan languages, which will then be published in an open-access digital repository. This will provide an easily accessible, culturally appropriate means of knowledge translation to the most common kava drinking nationalities, together with research communities and participants, Pacific stakeholders, consultation groups and policy-makers (in their native tongue) on the potential dangers of driving following the drinking of traditionally influenced kava use volumes. It is anticipated this will increase driver safety following kava use, improve road safety, and in-turn reduce injury.</t>
  </si>
  <si>
    <t>A robust systematic review that is contextualised for the Aotearoa / New Zealand service delivery context is crucial in order to utilise the best evidence available to develop innovative case-managed support to gain employment for people experiencing health conditions or disability. This systematic review will combine robust review methodology with input from stakeholder reference groups, targeted to questions of clear relevance to the Ministry of Social Development. The review questions focus on which employment support interventions have robust evidence of effectiveness but also seek key contextual information from studies that may inform implementation and direct further research of critical value. The stakeholder reference groups will ensure high relevancy of the search as well as informed interpretation of findings that are grounded in local context. This design is supported by a research team with a proven track record in both research and implementation in this field for prompt application of findings.</t>
  </si>
  <si>
    <t>A shared desire is that our children become 'competent and confident learners and communicators, healthy in mind, body and spirit, secure in their sense of belonging…’ (Ministry of Education, 2017). Unfortunately, despite advancements within sexual health and education settings, the UN noted that ‘too many young people still make the transition from childhood to adulthood receiving inaccurate, incomplete or judgement laden information’ (UNESCO, 2018, p.3). For many Pacific children, this is exacerbated in their families, where cross-generational taboos and heightened sensitivity exist in relation to sexuality.Improving sexual health knowledge, attitudes and behaviours require a multifaceted approach. This fellowship enables the creation, piloting and evaluation of a supplementary Pacific sexuality resource toolkit. Designed for New Zealand teachers of Pacific students aged 5 to 6 years and drawing on the Fa’afaletui model, this toolkit will incorporate Pacific stories, languages and cultural values and include scalability measures.</t>
  </si>
  <si>
    <t>A study assessing those resilience factors that enabled our Pasifika communities to flourish in the face of adversity during and post-COVID 19 lockdown periods.</t>
  </si>
  <si>
    <t>A third of people diagnosed with heart failure die within the first year. The survivors have severely impaired quality of life because even day to day menial activities leave them breathless and incapacitated. Current treatment options include cardiac pacemakers which help to improve the pumping capacity of the heart. However, these pacemakers lead to fixed changes in heart rate, whereas in reality heart rate is rarely static. Heart rate fluctuates with breathing, and this variability is prominent at birth but lost with the development of heart disease. We will utilise a novel cardiac pace-making approach to re-introduce breathing induced heart rate variability. We will test whether this approach improves the pumping capacity of the heart in an animal model of depressed heart function. This clinically-relevant research will represent a significant step in the development of novel cardiac pacing strategies.</t>
  </si>
  <si>
    <t>A third of people diagnosed with heart failure die within the first year. The survivors have severely impaired quality of life because even day-to-day menial activities leave them breathless and incapacitated. Current treatment options include cardiac pacemakers which help to improve the pumping capacity of the heart. However, these pacemakers lead to fixed changes in heart rate, whereas in reality heart rate is rarely static. We have used a novel cardiac pace-making approach to reintroduce breathing-induced heart rate variability and shown improvements in cardiac output. We will now test whether this approach improves respiratory imbalance and exercise tolerance in an ovine model of depressed heart function. This clinically relevant research will represent a significant step in the development of novel cardiac pacing strategies.</t>
  </si>
  <si>
    <t>A uniform t-tubular network is essential for synchronising heart function. Its disruption is recently shown to be directly linked with heart failure. This linkage requires further characterisation to probe the association between t-tubule disruption and disturbances to energetics in cardiac muscle. This project thus proposes to investigate how disrupting the t-tubular network will affect cardiac energy balance, in both health and heart failure. We will specifically quantify cardiac work output and heat liberation in order to assess the change in energy efficiency. In non diseased heart muscle preparations, we will use a pharmacological intervention to acutely disrupt the t-tubules to mimic what occurs in heart failure. We will compare these results with those from chronic diseased preparations (diabetes and hypertension). The new knowledge that will be generated from this project will potentially benefit earlier diagnosis and targeted treatment for heart failure</t>
  </si>
  <si>
    <t>Abdominal aortic aneurysm (AAA) is a common disorder found in ~5% of all New Zealand men over the age of 60. Over 500 surgical repairs are conducted in New Zealand at a cost of over $10M per annum.  It is well known that both inherited (genetic) and environmental factors, such as smoking, contribute to an individual's risk of developing an aneurysm. The objective of this study is to better understand the ways in which genetic and environmental factors interact (epigenetics).  To do this, we will examine a large number of DNA modifications (epigenetic markers) in blood cells and compare expression in those with and without AAA. We will also compare epigenetic markers with genetic and demographic risk factors from the same study participants. In so doing, we hope to identify: (1) novel risk prediction markers and (2) possible therapeutic drug targets to help treat this life-threatening disease.</t>
  </si>
  <si>
    <t>About 15% of patients with diabetes develop diabetic foot ulcers. Nearly a quarter of these eventually need to have part of their lower limb amputated. A number of factors increase the risk of slow ulcer healing and the need for amputation: poor control of blood glucose levels; damage to nerves and loss of feeling in the lower limb; reduced blood flow to the foot; and bony deformities in the foot. It is thought that ulcers might heal better if patients had better glucose control and are treated with aggressive insulin therapy. However, many patients aren’t keen to start insulin. This study looks at the effect of intensive insulin therapy compared with standard oral diabetes medicines on ulcer healing in patients with diabetic foot ulcer. The study will also use a new form of imaging (laser speckle) to assess blood flow to the foot and its impact on ulcer healing.</t>
  </si>
  <si>
    <t>About 500 young New Zealanders have cystic fibrosis (CF). They suffer from debilitating respiratory infections and have a markedly reduced life expectancy. CF is caused by a faulty protein that makes the lungs susceptible to infections. White blood cells swarm into the lungs to fight infections but destroy the airways with chlorine bleach and digestive enzymes. We found that bleach depletes the antioxidant glutathione and damages proteins in CF airways. We will assess whether lung function declines as airway proteins are damaged. We will also determine whether damaged airway proteins are present in blood and can be used as much needed markers of infection in children with CF. In an animal model of CF, we will establish whether inhibitors of bleach decrease inflammation and infection. This project will enhance our understanding of inflammation in CF airways and enable therapies to be tailored to limit the most debilitating consequences of CF.</t>
  </si>
  <si>
    <t>About 70% of pregnant women experience nausea and vomiting during the first 3 months of pregnancy (the first trimester). For some, severe and persistent vomiting leads to serious dehydration that requires hospitalisation. There are several prescription drugs which are used to treat nausea and vomiting during pregnancy. Inconsistent findings from international studies suggest that women who take one of these drugs, ondansetron, during the first trimester may be more likely to have a baby with a congenital heart abnormality, cleft lip and/or palate, or other abnormalities. Ondansetron is not recommended as a first-line drug to treat nausea and vomiting in pregnancy, but its use appears to be increasing internationally and in New Zealand. The aims of our study are to examine trends in the use of ondansetron and determine whether it increases the risk of congenital abnormalities. The research will be based on anonymised existing health and pharmaceutical dispensing data.</t>
  </si>
  <si>
    <t>About 850 adults attend Middlemore Hospital Emergency Department five or more times each year for 'medical' (rather than surgical and other) services. These people might have unmet needs. We will conduct a randomised controlled trial in which half these people continue to receive usual care, and half are assigned to a new care pathway that aims to coordinate their health care and social services. We will use 'process evaluation' to measure whether this pathway is delivered as intended and whether it can be improved. We will compare the two trial arms using patient interviews and record review to compare patient outcomes; and resource data collection to compare costs to the health services and to the patient. Clear answers will interest hospitals in New Zealand and around the world. By involving hospital and primary care professionals in the research team we expect that the research findings will be taken up quickly.</t>
  </si>
  <si>
    <t>Academic Emergency Medicine is a relatively new discipline in NZ, even though emergency departments have long played a major role in healthcare delivery in NZ. There is an urgent need for better academic training to develop research capacity in NZ’s emergency departments. As recently-appointed inaugural Senior Lecturer in Emergency Medicine at the University of Auckland, and Co-Director of Emergency Research at Middlemore Hospital, I am committed to this task. My doctoral studies, based on the HRC-funded PIPPA Tamariki study, will investigate the role of antipyretics in the development of allergic conditions such as asthma and eczema, which are very common acute presentations in children and adults. This study will be the first to attempt large-scale primary prevention of asthma from birth by focusing on early management of febrile illness. It will increase my skills as a clinician-researcher, and the results will be relevant to all who care for young children.</t>
  </si>
  <si>
    <t>Accounts of addiction are highly prevalent in online forums and community message boards. This rich database provides an unprecedented opportunity to find out exactly how people change their addictive behaviour (including rare or under-reported behaviours such as internet pornography and gaming). Guidelines for changing addictive behaviours have started to emerge which are founded on lived experience. The methodology for identifying, extracting and synthesizing this data from online sources is however extremely time and resource intensive. The current study proposes a new approach involving supervised machine learning and natural language processing. To do this, we will develop a programme which can efficiently detect the mechanisms of change reported by millions of consumers. This work has the potential to expand consumer voice in the development of interventions by acting as an intermediary between consumer to consumer wisdom.</t>
  </si>
  <si>
    <t>Achieving the benefits of health research is restricted by the slow uptake of research and innovation into clinical and organisational practice. In this project we will work in an existing partnership with Valley Primary Health Organisation and Hutt Valley District Health Board to investigate the adoption and implementation of a new NZ-based Toolkit for primary mental health care development. Using an explanatory case study design, we will determine the structural and non-structural characteristics of the organisations that influence adoption and implementation, and whether or not adoption of the Toolkit leads to any measurable changes in service provision or use. We will also assess the sustainability of the Toolkit use and the transferability of our findings to other health contexts. The project focuses on several of the priorities of the RPNZHD RFP, namely decision-making at the systems level, service accessibility, health sector performance and sustainability, and workforce capacity and capability.</t>
  </si>
  <si>
    <t>Acute coronary syndrome (heart attacks and unstable angina) and chronic obstructive pulmonary disease (COPD) are among the commonest reasons for hospital admission and death in New Zealand. Māori, Pacific peoples, and lower income groups are particularly affected. Acute coronary syndrome is common among people with COPD. Inhaled long-acting bronchodilators (long-acting muscarinic antagonists [LAMAs] and long-acting beta-agonists [LABAs]) are the main drugs used to treat people with COPD. However, there is concern that both LAMAs and LABAs may further increase the risk of acute coronary syndrome. This is important because the clinical benefits of these drugs are modest and people with COPD are more likely to die from coronary events than from respiratory failure. We propose to undertake a study to determine the risk of acute coronary events in people taking LAMAs and LABAs. The study will use anonymised existing data only, no patients will be approached.</t>
  </si>
  <si>
    <t>Acute critical illness is often associated with the development of oedema (tissue swelling). The basis for this relates to an imbalance between blood-derived fluid delivery to the tissues and its subsequent clearance by capillaries and lymphatics. This normal process becomes deranged in critical illness states. Accumulated tissue oedema has detrimental effects on organ function and may contribute to multiple organ failure. We propose a radical new approach that will improve tissue fluid drainage, reduce organ oedema and is predicted to improve patient’s outcome with these diseases. To achieve this goal we propose to use advanced computer modelling to further refine our intervention concept and then undertake extensive bench-testing of this new approach prior to clinical evaluation.</t>
  </si>
  <si>
    <t>Acute diseases (ADs) are a common and global concern which include sepsis, pancreatitis, bleeding and shock. People die from ADs by failure of vital organs. For this there is no specific treatment, only organ support in intensive care units. Our experimental studies have confirmed that lymph draining from the gut to the bloodstream causes distant organ dysfunction and we have discovered a number of factors in the gut-lymph that are toxic to cells and organs. The objectives of this pre-clinical project are to develop methods to deliver drugs to target this gut-lymph toxicity, identify effective candidate treatments to treat two experimental ADs and develop a human model to confirm that drugs enter gut-lymph and are released. The clinical and economic benefits of this will be far-reaching by introducing a new treatment paradigm to reduce the severity of ADs and the risk of multiple organ dysfunction syndrome (MODS) and death.</t>
  </si>
  <si>
    <t>Acute Kidney Injury (AKI) is a common problem that affects 67% of patients admitted to the intensive care unit (ICU). AKI is associated with much worse patient outcomes including increased risk of death and the requirement for long-term dialysis. Patients who have more severe forms of AKI often require Renal Replacement Therapy (RRT), a form of dialysis.It is unclear when RRT should be started – earlier RRT may theoretically be better, however it does have its own complications and adds $3000/day to treatment costs.The Timing of Initiation of Renal Support in Acute Kidney Injury (STARRT-AKI) Trial is the largest study of RRT ever undertaken in the ICU and will investigate if early commencement of RRT reduces the risk of dying for patients with AKI. This global study will enroll 2866 patients from 80 ICUs in NZ, Australia, Canada, China and Europe including 400 patients in NZ.</t>
  </si>
  <si>
    <t>Acute myeloid leukaemia (AML) is an aggressive cancer of the bone marrow with an overall survival of ~30%. Outcomes for older patients are especially poor, with cure rates of only 10-15%. Treatment for AML has not changed substantially in more than 30 years. Mutations in the cohesin complex occur in 12-15% AML, and evidence shows they are causative of AML. Cohesin brings regulatory elements, known as ‘enhancers’, to genes, to regulate their expression in response to signalling pathways. Wnt signalling, which is also implicated in leukaemia, is altered by cohesin mutation.In this project, we will test two hypotheses: 1. That cohesin mutation and Wnt signalling cooperate to ‘cluster’ enhancers and drive chromosome translocation, leading to AML development.2. That enhancer-blocking drugs will reverse these effects.The results will identify a new genetic combination as a molecular cause for AML and uncover novel options for therapy.</t>
  </si>
  <si>
    <t>Acute pancreatitis (AP) is a common and potentially fatal acute illness for which there is no specific treatment. Gut injury in AP contributes to disease severity and worse outcome. Intravenous fluid resuscitation is the most important early intervention in AP, with the potential to prevent gut injury, but for which significant unanswered questions remain. This collaborative project will test ways to optimise resuscitation (by using haematocrit to direct it and by supplementing with ethyl pyruvate) and protect the gut (by a proven oral decoction of Chinese herbs) in experimental studies (Auckland) which will directly impact the design of a randomised clinical trial of optimised fluid resuscitation (Chengdu). The impact of this project will be far-reaching because of its relevance to many acute diseases, especially in high-risk groups (including Maori).</t>
  </si>
  <si>
    <t>Acute pancreatitis (AP) is a relatively common disease in New Zealand (29.3/100,000/year). Severe AP (SAP), in 25% of patients with AP, has a high mortality (20-40%) due to infected necrosis and multiple organ dysfunction syndrome (MODS). Critical to the successful management of SAP is accurately predicting which patients will develop SAP and accurately monitoring their response to treatment. Current approaches fall short of what is required.The pathogenesis of MODS involves mitochondrial dysfunction in vital organs. This has been demonstrated in our laboratory using tissue samples from vital organs in studies of experimental AP. Tissue samples from these organs cannot be obtained in clinical practice. The aim of this research has been to develop a measure of mitochondrial function (MF) in peripheral white blood cells (WBC) and to evaluate it as a predictor of SAP and as a marker of response to established (enteral nutrition) and novel (mitochondrial targeted) treatments.</t>
  </si>
  <si>
    <t>Acute pancreatitis (AP) is an acute inflammatory process of the pancreas, with variable involvement of other organ systems.  It is a common disease, with an incidence of 29.3 per 100,000 population per year in New Zealand.   In the severe form, AP carries a mortality of up to 20-54%.  There is no specific treatment for acute pancreatitis and current therapy is supportive.  Intravenous fluid therapy forms a cornerstone of this therapy.  There is a lack of evidence about the optimal fluid therapy.  Data contradict each other with the latest evidence indicating that there is increased mortality if excessive fluid is given.  There is an urgent need for a randomised controlled trial to establish the evidence-base for goal-directed fluid resuscitation in acute pancreatitis.  The proposed full study will be the first randomised trial investigating the use of organ-specific markers to optimise fluid therapy in AP.</t>
  </si>
  <si>
    <t>Acute respiratory infection requiring hospitalization in early childhood leads to ongoing reduced lung function and the development of later chronic lung disease. Tamariki Māori and Pasifika, and children in the poorest socioeconomic quintile are at highest risk; a population profile seen in South Auckland. An intervention programme (regular, formal follow-up) compared to usual parent-directed care instituted at time of hospital discharge revealed significant respiratory morbidity two years later but more were diagnosed with permanent lung scarring (bronchiectasis) in the closely followed intervention group. Assessing these children now in later childhood with more robust respiratory assessment (lung function, chest CT scan) will determine whether the intervention programme made an impact in the longer term and define further unrecognized disease especially in controls. The European-derived model of care used also needs challenging. Involving participating whānau, we will start to codesign a future health care model more suited to this community</t>
  </si>
  <si>
    <t>Acute respiratory infections (ARIs) cause illness and death for many children in the Pacific Islands, including Fiji. The COVID-19 pandemic has highlighted that healthcare services are often fragile and hard to access when people are very ill. My research will look at how to improve access to healthcare for parents with young children who get sick with ARI. It will focus on children in Fiji, but has a New Zealand component, too. The research has four aims: first, to measure the burden of ARIs in Fijian children; second, to describe the pathways to healthcare that children and their caregivers use to try to access care when they develop ARIs; third, to understand the children and their caregivers’ knowledge, attitudes and practices about ARIs; and, fourth, to recommend improvements for access to healthcare within the Fiji health system, and so contribute to better health access for all.</t>
  </si>
  <si>
    <t>Acute rheumatic fever (ARF) and its serious complication rheumatic heart disease (RHD) are preventable diseases triggered by the bacterium S. pyogenes, more commonly known as a group A strep. NZ has unacceptably high rates of ARF in Māori and Pacific children, which cause unnecessary suffering and death. Despite the knowledge that ARF is a disease with a known triggering agent, there are no vaccines available for group A strep infections. NZ has a unique opportunity for rheumatic fever research, having a large stock of group A strep isolates, collected from children with pharyngitis and skin infections. This combined with our high rates of ARF, provides researchers the ability to intercept isolates prior to a person developing ARF. Findings from this pilot study will provide critical knowledge about the pathophysiology of ARF as well as guiding vaccine development efforts.</t>
  </si>
  <si>
    <t>Acute rheumatic fever (ARF) and its serious complication, rheumatic heart disease (RHD), produce large ethnic health inequities and remain important causes of preventable suffering and death for Maori and Pacific New Zealanders. There is a lack of agreement about the best mix of interventions to prevent ARF and reduce the health impact of RHD. This research will use a combined economic and epidemiological model to assess which interventions produce the greatest health gains for the same health resources. It will compare a range of interventions at the primordial (e.g. income, housing), primary (e.g. sore throat and skin infection treatment, vaccination), secondary (e.g. improved ARF diagnosis, antibiotic prophylaxis) and tertiary (e.g. better access to medical and surgical treatment of RHD) levels. New Zealand (NZ) is investing significant resources in ARF and RHD prevention and control. This research will help ensure we achieve the best possible value for Maori and Pasifika children</t>
  </si>
  <si>
    <t>Acute Rheumatic Fever (ARF) can develop after infections with Group A Streptococcal (GAS) bacteria. If untreated, this can lead to Rheumatic Heart Disease (RHD). New Zealand children, especially Māori and Pacific Peoples, have a much higher rate of GAS infections and subsequent ARF and RHD than other first world countries. The current best practise to reduce the risk of ARF and RHD after a confirmed GAS infection is prophylactic BPG delivered once every 4 weeks to maintain a protective level of Penicillin. This project will engage with Pacific communities and review published studies from around the world to investigate the Immunogenetics of ARF and RHD. A research report on current state of knowledge around the Immunogenetics of ARF and RHD will be prepared, highlighting gaps to be investigated and potential areas of focus.</t>
  </si>
  <si>
    <t>Acute Rheumatic Fever (ARF) is an autoimmune condition caused by untreated Group A Streptococcal (GAS) infection of the throat and possibly skin. Multiple or sever attacks of ARF can cause permanent heart damage known as Rheumatic Heart Disease (RHD). Painful monthly injections of Benzathine Penicillin G (BPG) are given intramuscularly for 10 years or more to prevent GAS infections. This project seeks to explore the perspectives and preferences of children and young people who received regular BPG injections to prevent ARF/RHD, for a new reformulated version of BPG. These findings will directly inform global research efforts to reformulate BPG to produce a more appropriate form of Penicillin for those with ARF/RHD.</t>
  </si>
  <si>
    <t>Acute rheumatic fever (ARF) is an autoimmune condition caused by untreated group A streptococcal (GAS) infection of the throat and possibly skin. Multiple or severe attacks of ARF can cause permanent heart damage known as rheumatic heart disease (RHD). Painful monthly injections of Benzathine Penicillin G (BPG) are given intramuscularly for 10 years to prevent GAS infections that can lead to ARF and cause RHD. A reformulated BPG is desperately needed. Early studies determining how BPG worked in humans were carried out in healthy, fit, young military recruits who did not have ARF/RHD. This project seeks to determine the pharmacokinetic characteristics of BPG in a paediatric population of predominantly Pasifika and Maori children, currently receiving monthly injections of BPG. This is a prospective cohort study where each participant will contribute finger prick blood samples for dried blood spot (DBS) assay measures for penicillin G and Anti-Streptolysin-O titres (ASOT) blood levels.</t>
  </si>
  <si>
    <t>Acute rheumatic fever (ARF) is an autoimmune condition caused by untreated group A streptococcal (GAS) infection of the throat and possibly skin. Multiple or severe attacks of ARF can cause permanent heart damage known as rheumatic heart disease (RHD). Painful monthly injections of Benzathine Penicillin G (BPG) are given intramuscularly for 10 years to prevent GAS infections that can lead to ARF and cause RHD. A reformulated BPG is desperately needed. Early studies determining how BPG worked in humans were carried out in healthy, fit, young military recruits who didn’t have ARF/RHD. The purpose of this work is to host a knowledge translation event in the Wellington area that is focused on the presentation of research work and findings of direct relevance and importance to Pacific peoples concerning rheumatic fever and penicillin related work.</t>
  </si>
  <si>
    <t>Acute Rheumatic Fever (ARF) is an autoimmune condition caused by untreated group A streptococcal (GAS) infection of the throat and possibly skin. Multiple or severe attacks of ARF can cause permanent heart damage known as rheumatic heart disease (RHD). RHD remains a major cause of morbidity and mortality worldwide. It is recognised that Maori and Pacific children and youth remain disproportionately affected by ARF and RHD. Painful monthly injections of Benzathine Penicillin G (BPG) are given intramuscularly for 10 years or more to prevent GAS infections that can lead to ARF and cause RHD. A reformulated BPG is desperately needed. The purpose of this work is to host two knowledge translation events in the Wellington area focused on connecting and engaging with our Pacific communities to support, disseminate and share research work and findings of direct relevance and importance to Pacific Peoples concerning ARF/RHD, and the Penicillin related work.</t>
  </si>
  <si>
    <t>Acute rheumatic fever (ARF) is an immune-mediated inflammatory condition triggered by the bacterium group A streptococcus, affecting the joints and heart valves. In approximately 50% of cases, ARF leads to permanent heart damage known as rheumatic heart disease (RHD). Approximately 150 Māori and Pacific children suffer from ARF each year in New Zealand. Four-weekly intramuscular penicillin injections prevent relapses, but there is no proven treatment that effectively reduces heart damage. Hydroxychloroquine (HCQ) has been safely used for many decades to treat rheumatological conditions such as systemic lupus erythematosus. Recent studies have shown that HCQ reduces inflammation in the blood of ARF patients. In 2019, two New Zealand patients with severe ARF were treated with HCQ, both with favourable responses. This trial involves randomising approximately 150 New Zealand children with ARF to receive either HCQ or placebo for 6 weeks, to see if this reduces inflammation and early heart damage.</t>
  </si>
  <si>
    <t>Acute Rheumatic Fever (ARF) is preventable. In New Zealand many new individually different school sore throat clinics (e.g. throat swabbing 3-5 times/week, treating skin infections or not etc) are underway to control ARF by treating the preceding group A (GAS) streptococcal sore throat. To ensure the best outcome for NZ children at risk of ARF we plan to variation of success of different school programmes by measuring the amount of GAS, both from skin and throat infections, in different schools, both before and after the commencement of a clinic. We also plan to compare different intensified initiatives that might reduce GAS in a selected group of schools to enhance GAS and thus ARF control. As well, in the longer term, the effect of clinics on RF reduction will be measured. The outcomes of our research we hope will help to fine tune ARF control in NZ in the future.</t>
  </si>
  <si>
    <t>Acute rheumatic fever (ARF), affecting mainly poor Maori and Pacific populations, can lead to rheumatic heart disease (RHD) requiring heart operations, and decreased life expectancy. Some children have episodes of undetected heart inflammation, leading to RHD, without being unwell in childhood. RHD can be detected with a 5-minute heart scan using portable ultrasound (echo). Penicillin prevents progression of heart problems but it is unproven whether echo-detected RHD is as serious as that following an episode of classical ARF. A programme of echo screening to detect RHD has already been undertaken in 5 regions in New Zealand and the planned research will re-examine the screened RHD children to confirm how serious echo-detected RHD becomes. The risk of RHD in families of RHD children will also be examined. Benefits and harms of echo screening will be determined to ascertain if this is an acceptable and safe public health tool.</t>
  </si>
  <si>
    <t>Acutely ill patients are commonly treated with intravenous fluids. In this study we will use a clustercross over design to compare the routine use of 0.9% saline for fluid therapy with Plasma Lyte® 148 in intensive care unit patients.The study hypothesis is that routinely using Plasma Lyte® 148 for fluid therapy instead of 0.9% saline will reduce the risk of developing acute kidney failure. Kidney failure which occurs in the setting of acute illness is associated with a high risk of death and may require treatment with costly kidney dialysis treatments. This study addresses an issue of major global public health significance because more than a million litres of 0.9% saline are currently administered to patients around the world daily. The study design will embed research within usual practice to ensure that the study’s findings are incorporated into routine care.</t>
  </si>
  <si>
    <t>Adiponectin is a protein hormone with remarkable remedial activities against most obesity-related disorders, where its otherwise high serum level is drastically reduced. This downregulation is partly caused by obesity-induced endoplasmic reticulum (ER) stress, whereupon adiponectin is aberrantly retained by ER chaperones such as Erp44. We aim to develop biotherapeutics by discovering agents that activate endogenous release of adiponectin from intracellular storage to replenish serum levels. Our preliminary results show that designed cell-penetrating peptides derived from the Erp44 binding motifs of client proteins can modulate in vivo oligomeric composition and secretion of the insulin-sensitizing high-molecular-weight (HMW) isoform of adiponectin. Driven by this finding, we aim to progressively optimize peptide reagents that will aid development of peptide-based biotherapeutics for the treatment of obesity related diseases. Such compounds could potentially replace currently used drugs for enhancing adiponectin production that are broad-acting and have severe side effects.</t>
  </si>
  <si>
    <t>Adolescence is a key life phase in which physical activity levels and fitness appear to decline, yet is a very formative phase for future health. Emerging evidence now indicates the particular potency of so-called high-intensity interval training (HIIT) as an effective, expedient and possibly palatable option for adolescents. Partnering with schools and teachers to integrate HIIT into the curriculum represents a scalable and sustainable way to facilitate participation in HIIT. The aim of this study is to determine the preliminary efficacy and feasibility of embedding a teacher-delivered HIIT exercise programme within the school health and physical education curriculum at Year 8. A range of health, fitness, and academic measures will be used to determine effectiveness. This novel research would contribute towards the goal of understanding, maintaining and enhancing the health of our youth.</t>
  </si>
  <si>
    <t>Adolescents have the highest alcohol consumption of any age group. Within this high risk age group, university students stand out, consuming more alcohol than their non-university attending peers. As a result, university students not only have a higher incidence of alcohol use disorders, but also report a higher incidence of alcohol-related harms. The primary aim of the research project is to use mobile technology to extend a brief web-based alcohol intervention. Specifically, Ecological Momentary Interventions (EMIs) in the form of text messages will be used to remind participants of the implications of drinking too much. Short-term health benefits include reductions in acute harms such as blackouts and negative sexual experiences. Long-term health benefits include reduced risk of diseases and conditions that result from the cumulative effects of alcohol.</t>
  </si>
  <si>
    <t>Adult onset type 2 diabetes (T2D) is predominantly managed in primary care, but there is much variability in NZ with regard to the support offered to newly diagnosed patients. These patients need access to relevant health information on diabetes including advice on diet and exercise, appropriate medication and self-management strategies. Those with established diabetes-related damage at diagnosis also need a comprehensive review and appropriate management put in place. This study is designed to evaluate the current variation in primary care services provided for newly diagnosed T2D patients, including access to education, dietetic, psychological and medical support. We also aim to explore the patient voice to determine whether patient needs and expectations are being met. The expectation is that this study will lead to the development of a ‘wraparound’ supportive care package for these patients in future studies.</t>
  </si>
  <si>
    <t>Adults in developed countries spend most of their time sitting, and very little time doing physical activity.  Low physical activity and high levels of sitting are both independently associated with poor health.  These behaviours may be viewed together as an 'activity profile'.  Louise Foley is an emerging researcher based at the University of Auckland.  She aims to understand the activity profile in a New Zealand context, particularly within the workplace, and develop new technologies to assess these behaviours.  She will then use these technologies to develop a fully automated intervention that seamlessly monitors behaviour and provides feedback appropriate to the individual's activity profile via mobile phone and email.  The intervention will be pilot-tested to give a preliminary indication of the effects on health outcomes.  Improving both sitting and physical activity behaviours simultaneously could potentially have greater positive impact on health than targeting either behaviour in isolation.</t>
  </si>
  <si>
    <t>Adults with severe mental illness have higher rates of many diseases and a shorter life expectancy than the general population, although the situation in New Zealand has not been examined. Factors implicated in this disparity include individual factors such as smoking rates and medication side effects, social factors such as poverty and unemployment, and service factors such as access to appropriate and effective general health services. This research will investigate the role of health services in mortality differences between those with severe mental illness and the general population, focusing on the example of cancer. The project will use routine data sources to establish the burden of cancer for users of mental health services, and to investigate the quality of cancer care provided to this group. This will be supplemented with data collected from interviews with service users and clinicians to examine the possible causes of any differences.</t>
  </si>
  <si>
    <t>Advances in the measurement of troponin in blood using highly sensitive assays has improved time to diagnosis of heart attacks but increases in troponin in patients presenting with chest pain that do not rise above diagnostic thresholds can lead to uncertainty for clinical care and management. Furthermore, the moderate ability of troponin to predict future mortality and cardiovascular events can be improved upon. We have discovered in human blood a novel protein called APRIL that identifies patients with chest pain whom might be at high risk of future adverse events, that are not identified by troponin. APRIL appears to complement and add to the prognostic ability of troponin in patients with chest pain. This study will clarify the potential diagnostic and prognostic utility of APRIL in patients with cardiovascular disease and seek to confirm its potential use as a clinical partner to troponin measurement in this high risk group.</t>
  </si>
  <si>
    <t>Adverse drug reactions (ADRs) cause a great deal of illness and death, and limit therapeutic options. Some ADRs result from differences in individual genetic make-up, and it is likely that many others have genetic origins. This research seeks to clarify how genes contribute to adverse reactions to drugs used in treatment of common illnesses like hypertension, acid reflux, and depression, within the New Zealand healthcare setting. In parallel with this, we will develop a biobank to collect and store samples from New Zealand patients suffering a much wider range of serious ADRs, to enable ongoing research. Ultimately, knowledge generated in this area will contribute to development of a single test that examines all genes known to be involved in ADRs or that affect responses to drugs, and provision of this test may help prevent ADR and lead to safer and improved treatments for many common illnesses.</t>
  </si>
  <si>
    <t>After a heart attack, inappropriate activation of the sympathetic nerves that innervate the heart can cause the heart to ‘skip’ a beat (arrhythmia), which is a leading cause of death. We have found that specific oxytocin neurons within the brain are activated immediately after a heart attack, and further shown that these neurons project to the brain regions from where the sympathetic nerves originate. Therefore, to definitively show that these oxytocin neurons are instrumental in activating the sympathetic nerves, we will use in vivo fluorescence photometry to selectively visualise activation of oxytocin neurons at the precise time of a heart attack, with which we can then correlate with changes in sympathetic traffic to the heart. Importantly, we further aim to show that pharmacological blockade of these oxytocin cells can prevent over-stimulation of the failing heart and, thus, identify a novel therapeutic target for the management of heart attacks.</t>
  </si>
  <si>
    <t>After a heart attack, patients are prescribed two drugs to 'thin' the blood and to prevent further heart attacks. However, thinning of the blood also means that bleeding is more likely, and with time, this can have potentially life-threatening consequences. We therefore propose a nationwide study that will address this major concern by following what happens to patients if we use two different durations of treatment. The goal of the study is to determine how long we should give blood thinning drugs so that heart attacks can be avoided without undue risk of bleeding. This will address a major international controversy and define how we best treat patients following a heart attack in order to maximise the benefits and minimise the risk. It will also have benefits for New Zealand's health system by potentially avoiding the costs of unnecessary and potentially harmful prolonged treatment.</t>
  </si>
  <si>
    <t>Age related cognitive decline is one of the most serious health issues we face as the New Zealand population ages. Identifying dietary and lifestyle patterns and their associations with cognitive function and metabolic health is important to ensure individuals maintain optimal health and independence for as long as possible. The study aims to investigate associations between dietary and lifestyle patterns and cognitive function, obesity and metabolic syndrome in older adults 65 to 74 years living independently. Confounders including physical activity and genetic factors will be controlled for. Dietary patterns will be determined using a validated food frequency questionnaire. Cognitive function will be assessed using the Standardised Mini-Mental State Examination and Computerised Mental Performance Assessment System software. This research will form the platform for a subsequent longitudinal study and future randomised controlled trials.</t>
  </si>
  <si>
    <t>Age-related nuclear (ARN) cataract is associated with oxidative damage to the lens core and is initiated by an age-dependent deterioration of the lens transport system. In the absence of a blood supply, this system maintains lens homeostasis by delivering nutrients and antioxidants to its core. In this application, I will facilitate efforts to develop anti-cataract therapies by continuing the development of a 3D computer model of lens structure and function that can predict the effects of aging on the individual components of this lens transport system. To complement this modelling approach, I will use MRI to non-invasively measure water diffusion rates in human lenses. By feeding these values back into my model, I will be able to determine how lens functionality changes with age, an important first step in the development of therapeutic strategies to combat ARN cataract by up regulating the delivery of protective antioxidants to the core of older lenses.</t>
  </si>
  <si>
    <t>Aim - to undertake a literature review of Early Childhood Caries (ECC) and Maori.Objective:- To provide an extensive report on early childhood caries and Maori by reviewing the current literature.- To undertake a review of the literature of early childhood caries in Indigenous populations.- To undertake a stock take of orange niho promotion resources that target mokopuna, tamariki and their whanau.</t>
  </si>
  <si>
    <t>Air pollution is recognised as a cause of morbidity but its longer-term and cumulative effects on health are less established. In New Zealand, persistent health inequities exist for Māori who are exposed to poorer environments than non-Māori. Using prospective longitudinal data from a large birth cohort of New Zealanders (n=1,265) we will examine relations between the extent of air pollution exposure from conception to age 40 years and a range of physical (e.g. respiratory disease) and mental health (e.g. depression) and socioeconomic (e.g. education) outcomes. We hypothesise that higher levels of exposure will be associated with poorer outcomes. Exposure is assessed at: conception (1975/76); early-childhood (1981/82); early-adulthood (2001 and 2006); and mid-adulthood (2016). This research advances scientific and public health understanding of the health and socioeconomic impacts of air pollution exposure over the lifecourse. It will also inform cross-sectoral policies on the environmental determinants of health and historical causes of inequity.</t>
  </si>
  <si>
    <t>Airways disease is currently separated into asthma and COPD (which includes chronic bronchitis and emphysema). In the community people with airways disease differ in the way the disease manifests itself. Most have one of several patterns of airways disease that have some features of classical asthma and some features of classical COPD. The best medication regime for each of these patterns or groups of airways disease is not known so many will not be receiving optimal treatment. We have recently used the technique of cluster analysis to identify not two but five groups of airways disease. In this proposed study, we will undertake a further cluster analysis in a larger sample to validate this new classification. We will determine the clinical relevance of the new classification by comparing how the groups respond to standard bronchodilator and inhaled corticosteroid treatments.  This information will guide doctors who are treating these diseases.</t>
  </si>
  <si>
    <t>Alcohol consumption accounts for 5.4% of deaths and 6.5% of disability-adjusted life years lost annually in New Zealand. The Sale and Supply of Alcohol Act (2012), introduced to reduce alcohol-related harm, comes into full effect in 2014. The Act eschews many effective, centralised strategies (e.g., increasing tax on alcohol), instead aiming to give communities more say on where and when alcohol is sold in their area, via the option of developing Local Alcohol Policies. The proposed research will use surveys, key informant interviews and administrative data to evaluate community uptake of the new opportunities provided by the legislation and the impact they have on alcohol availability, hazardous drinking and related harm. The results will evaluate whether the new law meets its explicit public health objectives and will contribute to the evidence base underpinning the development of policy aimed at reducing alcohol-related injury and disease in New Zealand and other countries.</t>
  </si>
  <si>
    <t>Alcohol has been a neglected health issue for many Pacific Islands Countries and Territories. Today, Pacific men and Pacific adolescent young boys are the primary consumers in heavy binge drinking with female rates on the rise in the Pacific Islands Countries and Territories. A central concern is the varying degrees of governmental alcohol policies and alcohol advertising. There are notable recommendations towards a coordinated regional response with targeted domestic programming in the Pacific Islands Countries and Territories. The aim of this project is a systematic review of alcohol research in Pacific Islands Countries and Territories. The key objectives are to provide a systematic literature review of alcohol literature in Pacific Islands Countries and Territories. To discuss any existing literature for alcohol policies and alcohol marketing in the Pacific Islands Countries and Territories.</t>
  </si>
  <si>
    <t>Alcohol is a leading cause of death, disease and social harm in New Zealand, particularly impacting men, young adults, Māori, and people living in the most deprived areas of the country. One potential way to reduce the purchase and consumption of alcohol is to warn consumers of the health risks associated with alcohol, yet few countries have any text and/or pictorial warning label requirements for alcohol. In New Zealand, the minimum mandatory labelling for alcohol is '% alcohol content', and the number of 'standard drinks per bottle' are displayed on each alcoholic beverage. What impact would alcohol warning labels, such as those related to cancer, heart disease or mental health risk, have on the purchase and consumption of alcohol? We plan a series of studies (including a randomised trial) exploring consumers’ views and understanding of a range of alcohol warning labels and their likely impact on the purchase and consumption of alcohol.</t>
  </si>
  <si>
    <t>Alcohol is a leading cause of morbidity and mortality in New Zealand. Restricting the availability of alcohol is considered one of the most effective measures to reduce alcohol-related harm; however, effects have largely been extrapolated from evidence assessing the liberalisation of availability. In New Zealand, a rare opportunity exists to assess the effects of liquor licensing restrictions aimed to reduce the availability of alcohol (including restricted trading hours and outlet density). The study aim is to assess how the availability of alcohol is related to police and ambulance call outs and alcohol-involved crashes prior to and following the policy changes. A spatial model will be developed that overcomes limitations with previous models and will measure alcohol availability to better reflect its key underlying dimensions. This study will provide new knowledge about impacts of alcohol policy change and contribute to national and international efforts to reduce alcohol-related harm.</t>
  </si>
  <si>
    <t>All drugs, including illicit drugs, licit drugs (e.g. alcohol and tobacco), and emerging synthetic drugs (e.g. carfentanil) can cause harm. Drug policy needs to take into account the harmfulness of a drug, considering both harms to individuals and to others including families, communities, and society. Drug harm ranking studies are a robust method for systematically quantifying drug harms, however, these need to be done locally to reflect cultural and social context, and improvements to the multi-criteria decision-making (MCDA) approach have been proposed. This study will complete a drug harms ranking study for New Zealand, considering the total population, plus analysis specific to both Māori and youth. A participatory and inclusive process will be utilised to extend the MCDA methodology, to build a nuanced picture of drug harm in New Zealand. This study will contribute to drug policy reform, inform resource allocation, and guide health promotion efforts to reduce drug harms.</t>
  </si>
  <si>
    <t>Allergic and chronic inflammatory conditions impose an ever increasing health and economic burden on the developed and developing world. Allergic diseases are poorly understood and much critical detail of the immunological mechanisms involved when individuals become allergic to an allergen are not yet known. Our programme will seek to identify the cellular and molecular mechanisms that are relevant to the development of an allergen sensitised individual and establish ways to use this knowledge for developing therapies or measures which will reduce the impact of allergic disease on our society. This programme will create in NZ a core of allergic disease committed immunologists, molecular biologists and disease modelling specialists supported by a world leading international scientific network. Research outputs from this group will target the currently unmet health needs of the youngest, those facing inequalities and working age members of NZ society which is currently the highest priority for HRC investment.</t>
  </si>
  <si>
    <t>Allergic disease is due to the inappropriate activation of CD4+ T cells responding to environmental allergens that are ingested, inhaled, or that contact the skin. We have shown in a mouse model that allergen-specific CTL can ameliorate allergic airway inflammation, apparently by killing the airway dendritic cells that cause activation of disease-mediating CD4+ T cells in the airway.Here we propose to establish whether the protective effects of CTL on allergic inflammation also extend to other tissues frequently affected by allergic disease. We will establish mouse models of allergic disease in skin and intestinal tract, examine the role of dendritic cells in promoting allergic inflammation in these tissues, and test whether allergen-specific CTL can reduce relevant manifestations of disease.These results may form the basis of allergen-specific treatments of inflammatory allergic disease. They may also help explain why exposure to allergens causes the development of allergies in only some individuals.</t>
  </si>
  <si>
    <t>Although breast cancer cells have heterogeneous properties, all of them have a high nutritional demand. The activity of the enzyme Gcn2 is important to meet this demand, thereby supporting cancer cell survival and growth. We have found that Gcn2 activity is critically dependent on a unique protein-protein interaction (PPI). Our hypothesis is that a drug could specifically disrupt this PPI, prevent Gcn2 activation, and thereby provide an effective treatment for virtually all breast cancer types with minimal side effects. To test this, we will conduct protein structure modelling, biochemical and genetic studies, to design and characterise peptides for their potency in disrupting the PPI and inhibiting Gcn2 activation. The most potent peptides will be tested for their efficacy in impairing breast cancer cell growth. These peptides will inform the development of PPI-disrupting drugs that promise to improve the treatment for many breast cancer patients, increasing their quality of life and improving survivorship.</t>
  </si>
  <si>
    <t>Although electronic cigarettes (ECs) could reduce the harm caused by smoking, they may also present risks. While smokers would benefit if they replaced smoked tobacco with ECs, many continue smoking and remain at risk of serious harm. Other risks include experimentation among non-smokers, which may lead to nicotine addiction, and unknown long term effects of EC use. Because EC promotions emphasise potential benefits without explaining risks, users are likely to have an incomplete understanding of ECs’ risks and benefits. We will examine how smokers, and susceptible non-smokers’ perceive and use ECs, and then develop and test information messages that communicate ECs’ potential risks and benefits. We will assess the impact these messages have relative to other product attributes. Our findings will promote more informed user decisions, support proportionate policies that minimise trial and uptake among non-smokers, and balance the potential benefits ECs may deliver against the risks they might pose.</t>
  </si>
  <si>
    <t>Although it is generally accepted that intake of sugars should be limited the food industry continues to lobby against governmental strategies to limit intakes claiming the evidence that sugar is harmful is inconsistent and unconvincing. Thus public health researchers must continue to examine the relationship between sugar and disease. However measuring sugar intakes accurately is problematic because people tend to underestimate their consumption and thus the effect of sugars on health in population studies such as the Dunedin Study may be obscured. Recent preliminary US research has shown that carbon stable isotope ratios (δ13C) could be used as an objective measure of sugar intake. We aim to investigate whether this method is valid for the NZ population, which consumes different types of sugars. If δ13C can reliably predict sugar consumption in New Zealanders we will be able to examine the relationship between sugar and disease in the Dunedin Study.</t>
  </si>
  <si>
    <t>Although Māori are a target of physical activity initiatives in Aotearoa, due to higher rates of metabolic illnesses such as diabetes, sedentary behaviour is still a concern. Barriers such as time and cost have been given as reasons for not exercising, yet little is known about the perspectives and preferences of Māori toward exercise, particularly the preferences of Māori women. High-intensity interval training (HIIT) has become a popular mode of exercise for improving fitness and enhancing metabolic health. In fact, very short sessions of HIIT have been shown to produce significant improvements in metabolic health, making it potentially appealing for those with limited spare time. Although the nature of HIIT requires an intensity that may appear to be a barrier to overweight or inactive populations, the adapted protocol proposed for this research hopes to provide an effective and enjoyable option for Māori women to achieve positive metabolic health improvements.</t>
  </si>
  <si>
    <t>Although prescription charges in New Zealand are low compared with many other countries, many people report that they cannot afford the medicines they need. We plan to conduct a randomised controlled trial of prescription charges to see whether removing charges would improve people’s health. We will recruit a group of people who have diabetes and/or ongoing mental health conditions requiring medication, and live in deprived neighbourhoods. We will divide the group in half and pay prescription charges for one group for twelve months. We will then compare how many days people from each group spend in hospital to see whether free prescriptions make a difference. Additional differences in health services, quality of life, and medicines use between the groups will also be investigated.</t>
  </si>
  <si>
    <t>Although research on Māori experiences of access to cancer care is limited, prior research has advocated for improved communication and information; better resourcing for Maori providers and whanau; use of cancer navigators; more coordinated service delivery, changes in mainstream services and cultural competence training for all health workers (Walker, Signal, Russell, Smiler, &amp; Tuhiwai, 2008). This recommendation suggests that shifting oncology treatment services into Maori community settings where Whānau Ora navigation is provided may improve care for whanau and be one innovative way to drive equitable healthcare access and outcomes across the cancer continuum. This research proposes bringing together the Whanau Ora philosophy and Oncology treatment in a Māori community setting, that is accountability to that community.</t>
  </si>
  <si>
    <t>Although stroke is among the most common causes of mortality and morbidity in New Zealand, there is limited translational research to improve stroke outcome in this country. In my previous work, I found increasing nitric oxide bioavailability with dietary nitrate supplementation improved the control of cerebral blood flow (CBF) in patients at high risk of stroke. Building on this, the goal of this research is to identify novel treatments to improve patient outcome following stroke. Using duplex and transcranial Doppler sonography to measure CBF, I will determine the effects of inhaled nitric oxide and argon gases on cerebral haemodyanmics in healthy individuals and hypertensive patients. Insights gained from this research will lay the foundation for future clinical trials to examine the use of nitric oxide and argon to slow the progression of brain injury, which will significantly improve how acute stroke is treated and managed within New Zealand.</t>
  </si>
  <si>
    <t>Although the impact of diet on health and disease is unquestionable, most of what we know about habitual diet is derived from self-reported dietary intakes. Reliance on only self-reported information is a fundamental limitation as we know that dietary intakes may be under or over reported at different rates in population subgroups, and to a varying extent across the life span. The proposed project seeks to address this limitation through the development and validation of a mass spectrometry based method to measure multiple metabolites which reflect dietary intakes. The project will work with already identified biomarkers of whole grains, vegetables, fruits, fish, and meats given the role of these food groups in the development of a broad range of non-communicable disease outcomes. Method development will be to measure multiple markers from the same plasma or urine sample, validation will be of true, actual, and habitual intakes in clinical and non-clinical</t>
  </si>
  <si>
    <t>Alzheimer’s disease (AD) affects ~10% of people aged 65 and older, positioning it as a major concern for New Zealand’s aging population. Current treatment options for AD are limited due to an incomplete understanding of the molecular changes occurring within nerve cells during AD. However, a growing body of evidence shows that inappropriate leak of Ca2+ within nerve cells, through a protein channel (RyR2), is associated with AD, and that prevention of this leak may protect against the disease. However, why this leak occurs is poorly understood. Within the heart, we and others have shown that Ca2+-leak can be caused by the inappropriate localisation of RyR2 within the cell. This project will determine if a similar mechanism underlies Ca2+ dysfunction in AD neurons. It will additionally examine whether clinically relevant drugs known to prevent Ca2+-leak in the heart also work in neurons, and consequently may represent new treatments for AD.</t>
  </si>
  <si>
    <t>Alzheimer’s disease (AD) presents an enormous and growing health, social and economic challenge for New Zealand, which has a dramatically ageing demographic. AD is not treatable, and inflicts societal costs greater than cancer, heart disease and stroke combined. This Programme of research focuses on learning more about the mechanisms of Alzheimer’s disease so that more effective therapies can be developed. We will study molecules in the post-mortem Alzheimer brain that may be key players in the disease process, and use new and improved models of the disease to determine if these correlate with the development of the disease from its earliest stages. We will then undertake preclinical tests of novel therapeutic strategies, building on our recent successes in this regard. This research will extend understanding of how we can harness the brain’s own neuroprotective and memory-enhancing molecules to fight the disease.</t>
  </si>
  <si>
    <t>Alzheimer's disease and other dementias currently afflict over 40,000 New Zealanders. Given our aging population, there will be an exponential increase in these disorders unless new therapeutic developments are made. Addressing this problem requires both new treatment strategies and an ability to identify those at risk so treatments can be delivered at an early stage. Our research programme tackles both issues. We will study the mechanisms of action and therapeutic effectiveness of neuroprotective molecules in animal models of Alzheimer's disease, using multidisciplinary approaches. We will also catalogue neurochemical correlates of Alzheimer's disease using post-mortem brain tissue, and will search for patterns of molecules in the blood of healthy elderly that predict the development of later dementia. We aim to identify markers that will be useful for diagnostic tests of early-stage Alzheimer's, while providing biomedical evidence for the potential efficacy of new therapeutic agents for treatment of the disease.</t>
  </si>
  <si>
    <t>Alzheimer's disease is a serious health problem in New Zealand and around the world. In Alzheimer's disease, the cholinergic cells in the brain are injured causing impairment of intellectual function. The female hormone, estrogen, helps cholinergic cells recover from injury but unfortunately has several serious side-effects that prevent its use as a therapy for Alzheimer's disease.  However, synthetic estrogens, ANGELS, do not cause the unwanted effects of estrogen. Using quantitative immunohistochemistry, imaging and transgenic technologies, we will investigate whether ANGELS help cholinergic brain cells recover from injury. This work will establish whether ANGELS have potential as a future treatment for Alzheimer's disease.</t>
  </si>
  <si>
    <t>Amblyopia (""lazy eye"") is a common visual disorder (affecting ~5% of the population) characterised by loss of vision in one eye. Amblyopia impairs binocular vision, increases the risk of losing vision in both eyes and disproportionally affects people from lower socio-economic groups. Existing treatments for children are often poorly tolerated and there are currently no treatments available for adults. We have recently developed a new video-game based treatment for amblyopia that can be implemented on an iPod. Preliminary results indicate that this treatment is effective in children and adults and can improve both visual acuity and 3D vision. The objective of this project is to conduct a randomised clinical trial of our new treatment in older children and adults with amblyopia who currently have no treatment options. If successful, the trial will provide a new, effective, game-based treatment for the most prevalent visual disorders in New Zealand.</t>
  </si>
  <si>
    <t>Amblyopia is a developmental disorder of vision. Recent evidence has suggested that refractive correction alone treats the condition successfully in a third of cases, with further occlusion therapy required in the remainder. Anisometropia is a contributing factor in many amblyopia cases, and is a condition which is defined as a significant difference in refractive error between the eyes. Theoretically, anisometropia leads to both defocus in one eye as well as unequal image size (aniseikonia). Current spectacle prescribing corrects for the first but not for the second of these deficits. Aniseikonia may be acting as a barrier to neural plasticity, restricting visual recovery. This project aims to accurately measure the extent of aniseikonia in anisometropic amblyopes using subjective and objective measurements. Following on from this, a clinical pilot study will be completed to assess if correcting for aniseikonia results in better treatment outcomes in children.</t>
  </si>
  <si>
    <t>Amblyopia or lazy eye is a condition that, if left untreated, causes lifelong visual impairment, reduced quality of life, and doubles the lifetime risk of legal blindness. Visual acuity is the primary measure of treatment progression for lazy eye, but it is presently monitored by clinical visits, which is highly inconvenient. Difficulties in measuring visual acuity progression can cause uncertainty, which causes stress for children, families and clinicians alike. In this work, we aim to investigate the potential of a new device for the objective measurement of visual acuity progression in amblyopic children at home that aims to address these problems.</t>
  </si>
  <si>
    <t>Amplification of human epidermal growth factor receptor 2 (HER2) occurs in 20% of breast cancers and confers an aggressive tumour phenotype with a poor prognosis. There is currently no cure for advanced HER2-positive breast cancer. By combining the targeting power of HER2-directed antibody (trastuzumab) with the cell killing capability of a novel cytotoxic molecule discovered in our group, it is possible to kill cancer cells more effectively. The antibody–drug conjugate compounds (ADCs) generated by this project ultimately have the potential to increase progression free survival rates in patients with HER2-expressing metastatic breast cancer. Even in the absence of being a ‘cure’, the technology has the potential to increase the quality of life for patients who are terminally ill, allowing them to have extra years of life where otherwise they may not.</t>
  </si>
  <si>
    <t>An analysis of accelerometer data from over 1000 children gathered over 7 night's sleep, in order to determine whether there is any variation in duration, timing, and/or variability differ between ethnicities of children in New Zealand.</t>
  </si>
  <si>
    <t>An aspect of alcohol harm that is under-researched is that of harm to people other than the drinker. In contrast, research on passive smoking has been of significant importance in developing tobacco control policies. This study will provide new knowledge about harm that is largely invisible or neglected, provide a more complete picture of the burden of alcohol harm in communities to inform decision-making about policy on alcohol control and contribute to international efforts to reduce alcohol consumption. It will take advantage of the Statistics New Zealand Integrated Data Infrastructure, allowing for data linkage across individuals and between datasets, to determine the contribution of alcohol to key areas of alcohol’s harm to others –FASD, traffic crash and assaults (including partner violence) separately for Maori and non-Maori. It will also provide estimates of Years of Life Lost and Disability Adjusted Years of Life.</t>
  </si>
  <si>
    <t>An equity approach to health services recognises that different people with different levels of advantage require different strategies and resources to get equitable health outcomes. The Whanganui region has a high prevalence of Māori, an urban and rural population, a population mix weighted to both younger and older age groups, and a high level of deprivation. Understanding how our health system can best respond to an equity approach requires active research participation including both health providers and health care users. Health Solutions Trust, a Whanganui trust set up to support health care services, education and research, wish to develop a structure, governance, and framework for ongoing research into primary health care focusing on relationship development with providers, Māori researchers and priority populations. A research activation grant will enable the establishment of a strong equity-focused regional research collaborative drawing on both established research experience and emergent resources.</t>
  </si>
  <si>
    <t>An examination of all the potential media devices that could be used to deliver exercise and wellness programmes. Literature published after 2005 that have a focus on Physiotherapy, Māori Health and computer science will be researched. The main objective is to determine the technology that is most effective at providing exercise and wellness programmes for the Māori population. Given the current status of the overall Māori health, it is a significant and urgent matter to be addressed.</t>
  </si>
  <si>
    <t>An existing study evaluating multiple treatments for severe pneumonia ("REMAP-CAP") is currently active in over 70 ICUs worldwide, including 10 sites in NZ. Severe pneumonia is the most common cause of death from COVID-19, but there are currently no known effective treatments for COVID-19. In conjunction with our international collaborators, we will add the assessment of some drugs with potential antiviral activity (lopinavir/ritonavir and hydroxychloroquine) and treatments that modulate the body’s immune response (anakinra and interferon beta 1a), which in severe cases is thought to further damage the lungs. This study has a special adaptive design which allows the results from around the world to be analysed as frequently as every week, which are then used to immediately increase the proportion of participants who are allocated the treatments more likely to be effective. Assessment of other potential treatments can also be added quickly in the future.</t>
  </si>
  <si>
    <t>An increased demand for services that support the health and wellbeing of individuals on the autism spectrum necessitates investment in health delivery research. The proposed activation activities will i) develop relationships and ii) set priorities for health delivery research, driven by the needs of the autism community. We will establish a national partnership advisory group (PAG) of end-users, clinicians, and researchers, who will steer the project, determine appropriate methods and disseminate the findings. We will consult with the autism community via a series of virtual focus groups and an online survey to ask about autism research priorities. The PAG will bring together the findings to produce the first end-user driven autism research priorities for Aotearoa New Zealand which will direct future health delivery research. The partnership established through the activities will springboard a participatory research model for future projects.</t>
  </si>
  <si>
    <t>An increased pace of life has been identified as an important driver of childhood obesity, yet has not been pursued as a target for intervention. We propose an initiative built on principles of the ‘slow movement’ (that encourages a slower pace of life) to prevent obesity in infants and toddlers. This challenges conventional practice as it targets social change and questions the belief that ‘speed’ and technology positively impact on health. Focus groups and key informant interviews will inform development of a ‘slow parenting’ co-design intervention, which will target obesity in infants and toddlers. The initiative will encourage New Zealand parents to (1) nurture children’s innate desire to be active (through play), (2) allocate time to meals, and meal preparation to support healthy dietary behaviours, and (3) build resilience in the child. In keeping with the ‘slow movement’, the initiative will be based on principles of sustainability, respectfulness, and equity.</t>
  </si>
  <si>
    <t>An interdisciplinary therapeutic intervention: through this research, life-review/storytelling will be explored as a potential healing process for survivors of suicide.  It is intended that the survivors of suicide will be enabled to successfully move forward with remembrance, hope and healing and in so doing, mitigate the risks to their health and the risk of further suicidal ideation.</t>
  </si>
  <si>
    <t>An International Network for Food and Obesity/non-communicable diseases (NCDs) Research, Monitoring and Action Support (INFORMAS) has been established to monitor and benchmark food environments globally and support actions to reduce obesity, NCDs and their related inequalities. INFORMAS will be fully implemented in New Zealand as the first national survey of the healthiness of food environments and the degree of implementation of the policies that influence them. In addition, for four key modules (food prices, provision, promotion and retail), 'environmental equity' indicators will be developed to assess progress towards reducing diet-related health inequalities. New Zealand food environments will be compared with those of other countries as a first step towards global benchmarking of food environments and their related policies. Effective policy responses will be identified to improve the healthiness of food environments, and this baseline INFORMAS database will ensure that the impact of future food and nutrition policies can be evaluated.</t>
  </si>
  <si>
    <t>An investigation into the similarities and differences between the diets of Tongan children in Tonga and Tongan children in New Zealand. By doing this we hope to see how the traditional Tongan diet can be utilised to improve the diets of Pacific children in New Zealand.</t>
  </si>
  <si>
    <t>An outcome-driven Performance Measurement (PM) framework is currently mandated by the Ministry of Health to monitor the performance of public hospitals. This measures DHB performance against national targets. Although such a framework is consistent and of value, it fails to address the systemic nature of operational performance. A balanced PM framework will consider: inputs (e.g. resource allocation, strategic planning); process efficiency and effectiveness; outputs (performance measures); and outcomes (consumer and public perceptions of the processes and outputs). The Balanced Scorecard (BSC), a PM framework originally developed for businesses, remains the most widely used model by health care organisations globally. This model has well-documented shortcomings. The proposed research will develop an innovative performance measurement framework that relates to NZ public hospitals and their full range of systems. This framework will be constructed using the developing methodology of Structural Equation Modelling, coupled with qualitative (rich) data collection and a model validation stage.</t>
  </si>
  <si>
    <t>Anastomotic leakage is one of the most dreaded complications following colon cancer surgery. It is associated with longer hospital stays, increased cancer recurrence, and reduced survival rates. Detecting anastomotic leakage early before it manifests clinically has been an ongoing predicament for surgeons. This is usually due to the ambiguous signs and symptoms seen early after surgery, which often mimic other less serious complications. The proposed research aims to define a biomarker profile for anastomotic leak following colonic surgery. While biomarkers have been shown to assist in the early diagnosis of an anastomotic leak, data are limited to small or retrospective studies. By conducting a large multicentre, prospective observational study, this research will measure biomarkers in patients' blood in the peri-operative period, and correlating their trends in predicting anastomotic leakage.This will expedite earlier effective treatment, reducing morbidity and mortality for our patients.</t>
  </si>
  <si>
    <t>Anecdotal evidence suggests that Kapiti Youth Support (KYS) plays a key role in making positive changes for Kapiti youth.  But there is a need to capture evidence of this change.  This project will develop a youth outcomes model and measures for assessing the changes experienced by young people using KYS services. It will provide understanding of how the integrated service approach used by KYS contributes to these changes, and enable judgments about 'how good' (or otherwise) these services are for young people, their families and the wider community.  The changes for young people using KYS services will be tracked over time using the youth outcomes model. It is anticipated that the youth outcomes model, measures and associated monitoring and evaluation framework will be transferable in whole or in part to all youth-one-stop-shop providers as well as being of interest to other integrated health providers and funders of youth services.</t>
  </si>
  <si>
    <t>Aneuploidy, defined as variation from expected chromosome numbers, causes embryo failures following in vitro fertilisation (IVF). The world-wide trend of delaying childbirth increases maternal age and incidence of aneuploid embryos. This is mirrored in Pacific Island women, who are considered “hyper-fertile”, causing stigma and silent suffering. Evaluating aneuploidy in IVF embryos involves extracting cells for lengthy testing. Secreted RNAs from embryos are gaining attention as aneuploidy biomarkers but research is in its infancy. RNA species in embryos of mice containing an extra chromosome will be screened. Key outcomes include identifying RNA markers that are expressed relative to chromosomal dosage, and developing a cheap and rapid test. This research will provide proof-of-concept for a non-invasive test for aneuploidy from media, improving test up-take and embryological success, particularly in older women.</t>
  </si>
  <si>
    <t>Animal studies of acute disease show that lymph fluid draining from the gut causes inflammation and failure of vital end organs, such as the heart, lungs and kidneys. To test this in clinical studies we must establish a reliable minimally invasive technique for inserting a drainage tube into the thoracic duct to collect lymph. This project will allow, for the first time, composition and toxicity studies of human lymph during acute disease and uses our established analytical methods. Then we will conduct a randomised control trial to test external drainage of this lymph in patients with severe acute diseases with the aim of reducing inflammation and organ dysfunction and improving clinical outcome. This is an essential project to confirm the role of gut lymph in driving severe acute disease in patients and to allow future testing of new treatment strategies.</t>
  </si>
  <si>
    <t>Annually around 250 million people worldwide undergo major surgery, including 2 million people in Australasia. Most patients will receive intravenous fluids during their operation, however, there is little evidence to guide clinicians in their choice of fluid or the optimum volume. Practices surrounding fluid administration vary greatly between clinicians. In the past, large volumes of intravenous fluid were often given to patients, however, recent small trials suggest that a more restrictive approach to fluids may reduce tissue swelling and improve patient recovery. This study is designed to provide a definitive answer to the question of how much fluid should be used, by measuring the effects of fluid restriction on patient-centred outcomes following major abdominal surgery. In New Zealand and Australia, 2800 patients will participate in this study to determine if a restrictive fluid strategy leads to reduced complications and improves survival when compared with a liberal fluid strategy.</t>
  </si>
  <si>
    <t>Antenatal and postnatal depression symptoms during the perinatal period is associated with negative impacts on maternal health, pregnancy outcomes, child health and child development. The Growing Up in New Zealand (GUiNZ) study found that 23% of Pacific women experienced symptoms of prenatal depression symptoms, compared with around 14% of other women and only around 8% of European women. While longitudinal and cross-sectional quantitative studies continue to tell us that our Pacific women are at risk, to date Pacific narratives about the journey in and through perinatal depression is lacking. This project will use qualitative methods and Pacific methodology to explore the experiences of Pacific mothers with antenatal and/or postnatal depression symptoms. It will examine the support structures that are currently in place and/or need to be in place, and how we can better respond to Pacific maternal mental health.</t>
  </si>
  <si>
    <t>Antenatal care plays a significant role in maternal and new born infant health. Despite free antenatal care in Aotearoa, there are disparities in outcomes for Māori women and infants compared with non-Māori. Māori women are more likely to give birth to a baby who will die in their first year of life, are more likely to be hospitalised, and suffer from avoidable perinatal death compared to babies born to Pākehā mothers. Poor access and engagement with antenatal care has been attributed to inequitable infant health outcomes. To date there has been little research undertaken to explore Māori womens’ experiences of antenatal care in Tāmaki Makaurau (Auckland), particularly with Māori women over 18 years of age. This qualitative, kaupapa Māori study proposes to fill these gaps by providing a comprehensive description of Māori womens’ experiences of antenatal care within Tāmaki Makaurau to inform service improvements and decrease current inequities of care.</t>
  </si>
  <si>
    <t>Anterior cruciate ligament (ACL) tears are serious and common injuries affecting more than 5000 New Zealanders every year. The vast majority occur in young people, in sporting activities, and many are preventable. The substantial healthcare burden of ACL tears is known, but little is known about their long-term impacts. This research activation activity will conduct preliminary analyses and feasibility assessment of evaluating the long-term health, economic, and social impacts of ACL injuries, to inform health delivery policy and practice.In this preliminary work, we will identify matched cohorts of otherwise similar individuals with and without an ACL injury, within the unique national ‘big-data’ resource of the Integrated Data Infrastructure (IDI). We will assess the quality of the matching process using extensive diagnostic testing. These are crucial first steps in an economic evaluation of the potential impact of injury prevention strategies, and implementation and testing of cost-effective injury prevention measures in NZ.</t>
  </si>
  <si>
    <t>Antibiotic-resistant superbugs pose a serious threat to human health. Within a decade, many routine medical procedures and treatments could become life-threateningly risky. Some resistant organisms can be passed unknowingly between healthy people and may be more widespread than previously thought. Currently, we monitor these resistant bacteria by analysing samples collected by hospital and community laboratories. The obvious drawback of this system is that it only captures information about the bacteria carried by people presenting to hospitals or community healthcare providers. What about the resistant bacteria being carried by people with no symptoms? Can we hope to understand their prevalence without routinely swabbing healthy people? This project will use state-of-the-art sequencing technology to quantify and map antibiotic-resistant bacteria and resistance genes in sewer samples. This novel approach will revolutionise our understanding of what resistance genes and resistant bacteria are present in Aotearoa New Zealand and how they spread through our cities.</t>
  </si>
  <si>
    <t>Antibiotics are arguably the most important and successful medicines of all time. However, bacteria have evolved resistance towards many individual antibiotics. Therefore, empirical drug combination therapies are often prescribed to try and suppress the development of antibiotic-resistant bacteria. A major knowledge gap is the impact of such combinations on the evolution of antibiotic resistance. Laboratory investigations have partially addressed this gap but cannot reproduce the conditions encountered during infection. There is therefore an urgent need to investigate resistance evolution in a system that reflects the infectious situation. The proposed research combines high level expertise in antibiotic drug combinations (China), evolution of resistance, and in vivo infections (NZ) to investigate the impact of antibiotic combinatorial treatments on a key bacterial pathogen, Pseudomonas aeruginosa. The outcomes of this study will help to understand and predict the best clinical combination strategy for patient care in both countries.</t>
  </si>
  <si>
    <t>Antibody-drug conjugates (ADCs), where potent cytotoxins are linked to antibodies for selective delivery to tumours, are approved for the treatment of HER2-positive breast cancer. However, their use is limited by drug resistance. In this project, we will use CRISPR/Cas9 gene editing techniques to uncover novel genes that are implicated in resistance to different HER2-targeting ADCs. We will gain new understanding of therapeutic resistance to ADCs by knocking out the function of these genes and assessing how that impacts the activity of three different HER2-targeting ADCs. We will target these genes with drugs to identify potential combination therapy strategies to overcome ADC resistance and improve the clinical effectiveness of these agents. Our research will also identify genes that determine sensitivity to ADCs, which may have future clinical utility as patient selection markers to identify the HER2-positive breast cancer patients most like to benefit from ADC therapy.</t>
  </si>
  <si>
    <t>Anti-cancer drugs generally act to disrupt chemical processes inside cancer cells that allow them to divide into new cells. Microtubules, which form the framework of the cell division machinery, have proven to be clinically important drug targets. Zampanolide is a microtubule-targeting agent that was discovered in marine sponges. It is important to make and evaluate structural variants of zampanolide because natural compounds are not, in general, optimised for human cancer therapy. Such analogues will increase our knowledge of the way the natural compound works and allow us to improve on the anti-cancer function through the design and synthesis of further analogues. We will design analogues of zampanolide using information we have obtained about its interactions with the tubulin binding sites. These analogues will be synthesised in the lab and then tested against human cancer and immune cells in order to determine their potential as cancer therapeutics.</t>
  </si>
  <si>
    <t>Antimicrobial resistance (AMR) is a significant global health challenge and an imminent threat to New Zealand. The increasing number of extremely drug-resistant pathogenic bacteria has rendered some antimicrobial treatments ineffective. New Zealand has one of the highest use of antimicrobials in the world, and resistance in a wide range of bacteria to commonly used antimicrobial medicines is rapidly emerging. Over the past 20 years, community-acquired resistant pathogens have been spreading in New Zealand, such as Staphylococcus aureus, Enterobacteriaceae, Neisseria gonorrhoeae and vancomycin-resistant enterococci. AMR continues to worsen as the world battles the COVID-19 pandemic, due to resources deployed away from antimicrobial stewardship, substantial pre-emptive antibiotic use in COVID-19 patients, and deteriorating economic conditions. We urgently need the development of new antimicrobial drugs to combat AMR. This project will use our established drug discovery platform to target an essential biosynthetic pathway to provide new drug therapies for infectious disease.</t>
  </si>
  <si>
    <t>Antimicrobial resistance (AMR) threatens many of the achievements of modern medicine. Mycobacterium tuberculosis, a human pathogen that causes tuberculosis (TB), is unparalleled in its ability to infect humans, cause death, and develop resistance to all current classes of TB drugs. Cellular bioenergetics is an area showing promise for the development of new faster acting and highly potent drugs. The goal of our interdisciplinary research project is to develop a new class of narrow spectrum drugs that specifically target and inhibit the activity of Succinate dehydrogenase, an energy generating enzyme that is crucial for both replicating and non-replicating persistent forms of M. tuberculosis. Using an integrated combination of biochemistry, enzymology, microbiology and bioinformatics our project will drive innovation through the creation and characterisation of new lead candidates, suitable for pre-clinical development. These results will also advance bioenergetics as an area for drug development to target other serious AMR bacterial pathogens.</t>
  </si>
  <si>
    <t>Antimicrobial resistance is a global health crisis. Drug-resistant strains of Mycobacterium tuberculosis, the causative agent of tuberculosis, are extremely difficult to treat, with long treatment regimens (9-20 months) and low cure rates (2-50%). Antibiotic killing is intrinsically linked to bacterial metabolism, while antibiotic resistance in M. tuberculosis is predominantly a result of mutations in antibiotic targets or pro-drug activators that have crucial roles in metabolism, DNA replication, transcription and translation. Here, we hypothesise that primary drug resistance dysregulates mycobacterial metabolism and (I) increases susceptibility to killing by and (II) restricts the evolution of drug resistance against antibiotics that are able to exploit this dysregulation. Using a combination of microbiological, metabolomic and in vivo studies, we will reveal and then exploit these metabolic perturbations in drug-resistant strains to identify an entirely new suite of treatment strategies that increase antibiotic efficacy, reduce treatment times and prevent the emergence of drug resistance.</t>
  </si>
  <si>
    <t>Antimicrobial resistance is a major international public health crisis. Central to this problem are drug-resistant strains of Mycobacterium tuberculosis, the causative agent of tuberculosis. Drug-resistant strains are difficult to treat, have long treatment times of &gt;18 months, and cure rates of only 30-50%. However, drug resistance can have unintended impacts on bacterial cells, causing specific cellular pathways to become more important for the survival of drug-resistant strains and more vulnerable to targeted inhibition. We hypothesise that new antibiotics and antibiotic combinations that target these vulnerabilities will rapidly kill drug-resistant strains to drastically shorten the length of treatment and increase the success of clinical outcomes. To identify these vulnerabilities, we will establish a novel high-throughput functional genetic platform that will identify unique vulnerabilities and antibiotic combinations with a level of accuracy and throughput unmatched by classical drug screening.</t>
  </si>
  <si>
    <t>Antimicrobial resistance is a major international public health crisis. Central to this problem are drug-resistant strains of Mycobacterium tuberculosis, the causative agent of tuberculosis. Drug-resistant strains of M. tuberculosis are becoming increasingly difficult to treat, with cure rates as low as 2%. Drug resistance in M. tuberculosis is driven exclusively through chromosomal mutations that typically occur in antibiotic targets or pro-drug activators that play crucial roles in core cellular processes. I hypothesize that mutations in core cellular processes have downstream impacts that ultimately dysregulate cellular metabolism in drug-resistant strains of M. tuberculosis. Here, using a combination of microbiological, molecular, metabolomic and next-generation sequencing approaches, I will characterise and exploit this metabolic dysregulation to develop an entirely new suite of treatment options that rapidly eliminate and prevent the emergence of drug resistance in M. tuberculosis.</t>
  </si>
  <si>
    <t>Antimicrobial resistance represents one of the greatest threats to society this century. We suspect that a recently-discovered DNA-ligase, an enzyme that joins pieces of DNA, is central to the ability of many pathogenic bacteria to gain resistance. This DNA-ligase is predicted to work outside the cell and is common in bacteria that can take up foreign DNA. We expect that the bacteria use this enzyme to repair DNA from the environment before taking it up, meaning that bigger chunks of DNA, such as genes for antimicrobial resistance, are available to the bacterium. We will study the function of this DNA-ligase in the human pathogen Neisseria gonorrhoeae to better understand its extraordinary ability to gain resistance to multiple antibiotics. This capacity to acquire antibiotic resistance has converted gonorrhoea from an easily-treatable infection to a multi-drug resistant ‘superbug,’ representing a global health problem and emerging disease threat in Aotearoa New Zealand.</t>
  </si>
  <si>
    <t>Antimicrobial-resistant bacteria has been recognised by the WHO as one of the greatest threats to humankind, and infectious diseases rank as the second most common cause of death worldwide. Without urgent action, most routine health treatments could be complicated by life threatening infections that are unable to be treated with existing antimicrobials. Naturally occurring antimicrobial peptides (AMPs), the host-defence molecules of most living organisms, have shown great promise as potential antibiotic candidates. Of these, lipopeptide based antibiotics such as Daptomycin are especially promising due to the unique and non-specific bactericidal mechanism of action. Thus, to date Daptomycin resistance is extremely rare. We have recently disclosed and patented a novel chemical method, namely CLipPA (Cysteine Lipidation on a Peptide or Amino acid) which enables the direct synthesis of lipopeptides in a single step. Using CLipPA, we aim to expand the library of lipopeptide analogues in search of novel therapeutic agents.</t>
  </si>
  <si>
    <t>Anti-Müllerian hormone (AMH) is an ovarian regulator of egg development and appears to contribute to conditions of infertility. Most of the AMH secreted in the ovary is inactive but my research has shown the majority is activated by the time it reaches circulation. This project will determine if extracellular activation of AMH is the key mechanism that enables it to signal at two distinct locations in the ovary. The active and inactive forms will be specifically quantified at multiple sites in the human ovary using microdialysis. Fluorescent biomarkers and multiphoton live-imaging will reveal the anatomical location(s) of the AMH-activating enzymes. Electron-microscopy will determine how the protein structure of AMH defines its bioactivity. Dysregulation of AMH affects fertility but its precise role in the ovary remains unclear. Elucidating the relevant signalling mechanisms will reveal potential therapeutic targets providing a platform for a career in translational fertility research and reproductive endocrinology.</t>
  </si>
  <si>
    <t>Anxiety and depression are the most common mental health presentations in primary care and are currently treated by individual CBT-informed sessions by brief intervention counsellors. This may not be the most effective or efficient model of treatment. Group transdiagnostic treatment (TCBT) provides an efficient model of delivery of effective treatment that targets common factors and processes underlying anxiety and depressive symptoms. We hypothesise that this will allow for treatment of more people with the same clinician resource and be more effective than treatment currently offered. The trial is of 80 adults with anxiety and/or depression referred to brief intervention services in Christchurch. It will evaluate treatment efficacy and service delivery benefits (efficiency and cost-effectiveness) of group TCBT (which involves 10 participants over four, 2-hour sessions) compared with usual treatment (which is up to four 1-hour sessions of individual treatment by brief intervention clinicians).</t>
  </si>
  <si>
    <t>Anxiety and depression each affects ~15% of New Zealanders. They and other neurotic and stress-related disorders (where patients focus on negative emotional states) are a leading cause of health disability, with high chronicity, severity, costs to public health, and suicide risk. Conventional drugs often target only some of these disorders, taking months for their full effects. Thirty percent of patients are completely treatment resistant, with high use of public resources and risk of suicide attempts; but ketamine appears swiftly therapeutic in all – and no-one knows how. We showed that ketamine improvement of treatment-resistant anxiety was linked to low frequency brain rhythmicity. We will, for the first time, assess brain activity and efficacy during ketamine therapy across a wide range of neurotic disorders. Our results should produce major theoretical advances and lead to new methods that could revolutionise treatment for patients with this broad group of stress-related disorders.</t>
  </si>
  <si>
    <t>Anxiety disorders are very common in New Zealand, affecting up to 25% of the population over a lifetime. However, only a small percentage of people living with anxiety receive adequate treatment, and the development of affordable interventions in primary care is a national priority. Sensory modulation is an innovative practice which supports the self-management of anxiety using sensory-based tools and strategies. The full study will evaluate a six session sensory modulation intervention compared with a cognitive-behavioural intervention, for primary care patients with anxiety. The feasibility study will trial aspects of the research design and intervention to address issues related to recruitment, acceptability and utility of intervention, cost of intervention resources, measurement of secondary impact and sample size. The study will contribute to the development of sensory modulation as an affordable and promising intervention for anxiety in primary care.</t>
  </si>
  <si>
    <t>Aortic dissection is a life-threatening emergency involving a rip in the major artery of the body, which has an extremely high mortality (&gt; 90%). It is hard to diagnose and it is hard to detect unless you do a specialized CT scan. Many patients get these scans unnecessarily as their doctors cannot completely exclude a dissection otherwise; however, the scans come with increased risk of cancer, severe allergy and kidney damage. Some international studies have suggested using a scoring system and blood test (D dimer) instead of the scan in some low-risk patients. We are analyzing the patients who present to Canterbury DHB with this condition to determine if this is a safe system to use to rule out aortic dissection. We will review the charts of all patients with this condition over the past 10 years, then do some statistical tests and publish the results.</t>
  </si>
  <si>
    <t>Aortic stenosis (AS) is a progressive disease that leads to build up of calcium in the main valve of the heart, reducing the ability of the heart to function. This increased workload can lead to scarring of the heart muscle, which is associated with an increased rate of heart failure and death, even after valve replacement (AVR). There are no medical therapies to slow the progression of AS. Currently, the only treatment option is an expensive heart valve replacement, which carries significant risk for the individual. This study aims to analyse the effect of common, inexpensive medications on slowing the progression of AS and reducing the workload on the heart. By slowing the progression of AS from an early stage, we aim to increase the time to AVR and reduce the potential for scarring of the heart muscle, benefiting both the patients with AS and the health system.</t>
  </si>
  <si>
    <t>Aotearoa has a world-class resource in the linked microdata of the StatisticsNZ Integrated Data Infrastructure (IDI). Our team has built an individual-based contagion model for simulating the spread of COVID-19 on contact networks, constructed from the IDI and other data. By explicitly including individual demographic and economic attributes in the model we can provide policy advice about vulnerability, what factors lead to increased risk, and what effective and equitable interventions would be. These range from behavioural changes and social support measures, to mitigate factors which increase transmission risk and inequities, to design of strategies for targeted testing and vaccination. The efficacy of the model is only as good as the data and assumptions that inform it. Poor quality official statistics are an issue that affect a number of communities. Hence, this project will use both qualitative and quantitative methods to identify and address data quality, equity and availability issues.</t>
  </si>
  <si>
    <t>Aotearoa has one of the highest rates of keratoconus, a potentially blinding eye disease, in the world. Corneal cross-linking (CXL) is an effective treatment for keratoconus. CXL strengthens the thinned and deformed corneas and stops the progression of keratoconus with a high degree of safety and efficacy but requires an average of 6 clinic follow-ups in the first year following treatment. We recently published that access to CXL in Aotearoa needs to be improved, with our data demonstrating that 40% of eyes show signs of keratoconus progression whilst waiting to undergo CXL with a mean waiting time of 5 months. We propose that an optometry led, community-based postoperative care programme, using equipment typically used in a hospital setting, appropriate training and accessing ophthalmologist input via telecommunication can reduce the burden of follow-up care on hospital clinics by more than 50% and allow for more timely access to CXL treatment.</t>
  </si>
  <si>
    <t>Aotearoa/New Zealand has undertaken much less research into the health status of its rural communities than have comparable countries. A barrier to this has been the absence of an agreed definition of 'rural'. An urban-rural classification system for health has recently been developed and is now available in New Zealand. This project will use this classification along with routinely collected Ministry of Health data to review urban-rural differences in health outcomes. In particular, it will examine the interacting impacts of rurality, ethnicity and socioeconomic deprivation on a range health outcomes and use of a range of health services; how people move between urban and rural areas in the later years of life, especially Māori; and the overall per capita cost of providing publicly funded healthcare to rural and the urban areas. The goal is high-quality, efficient and equitable healthcare for rural New Zealanders.</t>
  </si>
  <si>
    <t>APOBEC3 proteins are a two-edged sword. On one side, APOBEC3 proteins provide a key part of our defences against viral pathogens by attacking single-stranded viral DNA (ssDNA) and rendering it nonsensical by mutating the cytidines. On the other side, several members of the family are implicated in carcinogenesis. In particular, one member of the family, APOBEC3B, promotes mutational activity in breast cancer, contributing to drug resistance, rapid disease development and poor survival prognosis. Therefore, inhibition of APOBEC3B will benefit breast cancer patients, noting the non-essential nature of APOBEC3B. We propose to design and screen chemically changed APOBEC3B substrates for their inhibitory potential. Our long-term goal is to optimise the best inhibitors for potential breast cancer treatment. We will structurally and thermodynamically characterize APOBEC3B-(modified) ssDNA complexes to understand the molecular basis of APOBEC3B-inhibitor/substrate interactions. This information will enable structurally-informed drug design targeting APOBEC3B and other APOBEC proteins.</t>
  </si>
  <si>
    <t>Appendicitis is the most common cause for emergency surgery and intra-abdominal sepsis in healthy children worldwide. Incidence is high in childhood and disease morbidity arises from pathologic and iatrogenic injuries to the peritoneum: perforation of a diseased appendix results in severe peritoneal infection and inflammation while laparoscopic surgery to remove appendiceal tissue exposes the delicate and vulnerable peritoneum to hostile and desiccating conditions of a pneumoperitoneum. The proposed research project begins by evaluating associations between severity of peritoneal damage and subsequent clinical outcomes of New Zealand children affected by appendicitis. This is followed by systematic reviews critically appraising and summarising evidence for and against contemporary and controversial practices that target peritoneal inflammation and injury in paediatric appendicitis. Lastly, two hypothesis-driven randomised controlled clinical trials test effectiveness of surgical management strategies aimed at reducing peritoneal dysfunction in order to improve disease, social and economic outcomes of paediatric appendicitis in New Zealand.</t>
  </si>
  <si>
    <t>Approaches to Maori health recognise the connectedness of individuals and collectives, both with each other and with their environments (physical and non-physical). Discrimination represents a threat to Maori health and wellbeing by creating health-damaging social environments. This project will undertake a comprehensive analysis of secondary data from Te Kupenga, the first Maori social survey by Statistics New Zealand. It aims to explore the role of discrimination as a health determinant for Maori by examining multiple forms and experiences of discrimination, relationships to a range of wellbeing domains (including cultural and whanau wellbeing measures), and potential buffers of this relationship. The large sample allows the most in-depth understanding of discrimination for Maori to date, expanding the evidence base from which to develop policies and interventions, informing both long-term interventions to eliminate discrimination, as well as short- and medium-term interventions to mitigate the negative health impacts of discrimination for Maori.</t>
  </si>
  <si>
    <t>Approximately 1 in 100 babies is born with a congenital heart defect and surgery for congenital heart disease (CHD) has been undertaken since the 1940s. New Zealand was among pioneers in this field and we estimate that we may have up to 14000 surviving adults with CHD here, many with moderate or complex disease, many in younger to mid adult years. We believe there has been considerable loss to follow up, we know that the health burden associated with moderate to complex CHD can be substantial and we know that patients who are not in specialist follow up are at greater risk of adverse health consequences. This project is to determine in detail the feasibility and methods of sustainability of a national web based CHD Registry to examine health care delivery and outcomes and investigate potential inequities in service delivery, including a pilot project in two centres</t>
  </si>
  <si>
    <t>Approximately 15 000 people in New Zealand are diagnosed with Crohn’s disease (CD), a chronic inflammatory disease that mainly affects the gut. Therapies are poorly targeted to individuals, often resulting in temporary benefits – up to 2/3 of patients become unresponsive to treatment. CD is a heterogeneous disease that involves an interplay of the immune response, the environmental impact on the intestinal epithelial barrier, and the host microbiome, all on the background of genetic susceptibility. The mechanisms and cause of disease pathology, course of disease and efficacy of therapies all vary between individuals. Our overall aim is to determine the drivers of inflammation in onset and maintenance of CD pathology. We have developed a unique intestinal organoid model to simultaneously study the epithelilal integrity, immune response and microbes from individual patients. This work will allow us to identify each contributing factor on a per-patient basis, allowing for targeted therapy.</t>
  </si>
  <si>
    <t>Approximately 15% of all babies or 10,000 per annum in New Zealand develop hypoglycaemia (low blood glucose) after birth, of whom 20% require admission to neonatal intensive care for severe or recurrent hypoglycaemic episodes. These infants often have prolonged hospital admission, ongoing hypoglycaemia despite provision of intravenous fluids, difficulty establishing feeding due to glucose instability, and frequent invasive blood testing. Despite best current management, these infants are at high risk of brain injury and later learning disability, and new treatment approaches are needed. We are investigating whether early use of oral diazoxide, a medicine that targets dysregulated insulin secretion, in severe or recurrent neonatal hypoglycaemia, improves glucose stability, reduces the need for intravenous glucose, shortens neonatal unit admission and facilitates earlier introduction of feeds. By optimising metabolic transition, diazoxide has the potential to reduce long-term risks of neurocognitive impairment in severe or recurrent neonatal hypoglycaemia.</t>
  </si>
  <si>
    <t>Approximately 3 percent of elderly New Zealanders have an abdominal aortic aneurysm (AAA), with a greater burden amongst Māori. The widespread use of abdominal imaging means that most AAA are identified when they are small (</t>
  </si>
  <si>
    <t>Approximately 70% of women experience hot flushes during menopause. These often debilitating symptoms persist for 7 years on average, markedly reducing quality of life. Hot flushes emerge because of declining ovarian steroid levels, and while steroid hormone replacement therapy is effective, it is contraindicated for many. Neurons expressing kisspeptin are major targets of ovarian steroids, and during menopause it is hypothesised that these neurons become hyperactive in the absence of estrogen and drive the generation of hot flushes. This project aims to examine if hot flushes can be abrogated by reducing the hyperactivity of the kisspeptin neurons. We will use a state-of-the-art technique that allows us to directly observe the activity of kisspeptin neurons in conscious, freely-behaving mice, concurrently with measuring both core body and skin temperatures. We will evaluate the efficacy of several non-steroidal hormone therapies on suppressing the hyperactivity of these neurons in a low-estrogen model system.</t>
  </si>
  <si>
    <t>Around 30,000 people have a traumatic brain injury (TBI) each year in New Zealand. Enhancing their participation (involvement in life situations) has potentially greater impact on clients' long-term wellbeing than the limited intensive rehabilitation offered shortly after injury. Providing social support by people who have successfully been through the same situation (peer mentoring) is one strategy that has been used to improve participation in some client groups. Our proposed clinical trial will examine if peer mentoring improves participation in the community. The feasibility study will seek feedback to refine the intervention, evaluate the appropriateness/burden of the proposed outcome measures and assess recruitment rates. We will train six mentors (people who have had a TBI in the past and who are satisfied with their own participation) and test the intervention with six TBI clients. A further 10 will also complete the outcome measures at the same time-points to evaluate measurement burden</t>
  </si>
  <si>
    <t>Around 5% of NZ children have Attention deficit/hyperactivity disorder (ADHD). ADHD is strongly linked with cognitive deficits, making the children at risk for lower educational and employment attainment later in life. Improving our ability to detect and trace ADHD-related cognitive deficits will enable early intervention and evaluation of treatment progress. Yet, our NZ population alone is too small to allow for optimal methods to identify key brain processes underlying ADHD. Fortunately, ‘big data’ including very large numbers of detailed brain images available through our collaborators in the US, and novel machine-learning that enables analysis of big data are a specialty of our research program. Combined with an expert in ADHD, brain imaging experts, ready access to the big data, and a recent pilot approach that has proven successful, the proposed study provides an optimal opportunity to identify the key brain processes underlying ADHD at the earliest developmental stage possible.</t>
  </si>
  <si>
    <t>Around 60% of microorganisms causing human disease are passed between animals and humans (“zoonotic” pathogens). Changing farming practices in New Zealand are creating conditions promoting pathogen transfer between species. This project aims to identify interventions to control transmission to humans. Two zoonotic bacteria will be examined: Shiga-toxin producing Escherichia coli (STEC) and Staphylococcus aureus. STEC causes severe diarrhoea, while S. aureus causes serious skin and bloodstream infections. Data will be collected in a dairy-farming community about the frequency of STEC and S. aureus in cattle and humans, and about how humans interact with cattle and the environment. Data will be included in a mathematical model simulating transmission of bacteria within and between species. Intervention effects will be tested in the model. Identifying effective interventions will reduce the STEC disease burden, particularly in young rural New Zealanders, and reduce transfer of antibiotic resistant S. aureus to humans, maintaining treatment options for infections.</t>
  </si>
  <si>
    <t>Around 85% of stop-smoking attempts using ‘gold-standard’ cessation treatment fail. New Zealand’s goal of lowering smoking rates to 5% by 2025 is thus unlikely to be achieved unless more effective treatments quickly become available. Even if the target is achieved, many of the remaining 250,000 smokers will have alcohol, drug, and/or mental health problems along with very high tobacco dependence. These people are even less likely to quit by using existing treatments that are typically ‘one-size-fits-all’ and do not adapt to their needs. We therefore plan to conduct a randomised trial to determine whether smokers with these problems, who do not appear to be benefiting from varenicline (the most effective cessation medication) early on in their quit attempt, are more likely to quit smoking for six months if we adapt their treatment by supplementing varenicline with other products (nicotine patch, bupropion, or nicotine-containing e-cigarettes), compared to remaining on varenicline alone.</t>
  </si>
  <si>
    <t>Arterial function is an emerging cardiovascular disease risk factor, which can be assessed by measures derived from the pressure wave in the arteries which occurs when the heart contracts to force blood through the vascular system. Recently, simple devices have become available which measure the arterial waveform by the oscillometric methods routinely used to measure blood pressure in clinical practice. We plan to collect waveform data from a large sample of patients attending Auckland general practices, to determine if the waveform measures improve the prediction of cardiovascular disease. If so, this method of measuring arterial function could become widely used by general practice staff in the near future, with the potential to improve clinical management by preventing cardiovascular disease and reducing health costs.</t>
  </si>
  <si>
    <t>Artificial hearts are new medical devices for the treatment of heart failure. These pumps currently use a bulky cable passing through the skin to obtain power and this is a major cause of infection. Our project will develop a means to send power across an air/skin gap wirelessly to eliminate the infections. We will work with one of the leading artificial organ companies. We will address the electronic design, encapsulation of the device, ergonomics and undertake animal trials to prove the viability of the system. We will also develop methods that will allow the implanted device to mimic the natural heart better. The success of this project will lead to a dramatic improvement in heart pump adoption providing better clinical outcomes for treatment of heart failure. It will also produce a solid technology platform for providing power to a diverse array of next generation smart implantable devices.</t>
  </si>
  <si>
    <t>As a clinical psychologist specializing in addictions, my career objectives are to produce clinical evidence that supports the development of frontline-community based clinical mental health and addictions practice for Maori in rural communities.  The objectives of the current research project are to produce exemplars of effective collaboration for and with Maori with substance use disorders and related health and social problems in rural Rangitikei. This study takes a qualitative Kaupapa Maori Research methodology, utilizing both individual and whanau interviews and clinician focus groups to gather the perspectives of collaboration between whanau and services, and across services in interventions for substance use and related problems.  The health outcomes from this research will relate to the development of clinical guides and training material describing effective collaboration with whanau, and between clinical DHB, Maori providers and frontline social services; along with consumer information describing the best ways to collaborate with multiple services.</t>
  </si>
  <si>
    <t>As a New Zealand citizen who trained as a public health doctor and served as the Fiji-based Research Manager of the Traffic Related Injury in the Pacific project (2004-2009), my career aspiration is to provide evidence-based guidance to clinicians and policymakers serving Pacific communities to reduce the burden of injury and provide affordable care for injured people enabling their optimal recovery. Collaborating with research partners in New Zealand and Fiji, my PhD involves: (1) a prospective cohort study examining long-term disability among road crash survivors; (b) a comprehensive cost of injury study; and (c) integrating policy relevant road injury indicators to health information systems so injury control across the continuum of care can be monitored and evaluated. Given the highly mobile Pacific populations and socio-cultural context, the findings are expected to provide insights that promote best practice when serving Pacific communities in New Zealand and the region more generally.</t>
  </si>
  <si>
    <t>As a nutritionist specialising in public health, my career objectives are to produce evidence that supports Maori health gain. The research question that informs the basis of my PHD inquiry is:Is the right to healthy food realised for Maori children in their lived environments?If not, what policy options would impact on this right being realised?The study will be a mixed-method inquiry informed by kaupapa Maori research principles. The first part of the study will analyse existing photographic data gathered by the KidsCam study to explore the lived environments of 11 year old children in Wellington The second part will use qualitative interviews with policy makers. The health outcomes for this study relate to building the evidence for policies at local and national levels that contribute to environments for children that support healthy eating.</t>
  </si>
  <si>
    <t>As a Samoan woman with a background in public and private business, I have held roles in human resource management and strategic planning. This year, drawing on my experience in organisation and commitment to Pacific health, I began full-time study and am completing a PG Dip in Business in Health Management, followed by a Masters in Health Science (focused on Pacific health). I intend to undertake doctoral study in 2013, and to develop my research on the impact of chronic illness, work participation and poverty on Pacific families - exploring, in depth, the relationship with equity, service provision and quality of life.  Qualitative methods, specifically interpretive description, will be adopted in the current study.  Strong Pacific academic support is enabling me to develop Pacific theoretical knowledge; I want to make a substantial contribution to Pacific research.  I believe that translating research into effective practice/policy can improve health, health care and equity outcomes.</t>
  </si>
  <si>
    <t>As a student of Māori descent, I strive to conduct research that could help to create a more even playing field in the healthcare system. Research into MAIT cells can be used to address health issues Māori face. MAIT cells are innate-like T cells that contain a semi-invariant T cell receptor. The way in which MAIT cells are activated via the immediate innate immune system creates great interest in their properties within the field of immunological research. Based on the previous findings by Stocker, Timmer, and co-workers, the synthesis of adapted fluorescent MAIT cell ligands with the attachment of the highly activating ribityl chain could provide a better understanding of MAIT cell activation or deactivation, as well as where antigen-presenting cells present ligands to MAIT cells. These therapeutics can be applied to various diseases such as colon cancer, which disproportionately affects Māori.</t>
  </si>
  <si>
    <t>As an undergraduate student taking a bachelor of health science, I have developed a great interest in the health issues I have explored in my papers about Pasifika health issues. My career and research objectives will be centred on health and Pasifika communities. My involvement in this project is an opportunity to explore and gain a full understanding of mental health issues affecting Pasifika. Most importantly, I have the opportunity to develop and improve my skill in conducting a systematic literature review. The review of the literature will identify gaps in the current mental health services including services for depression. This review will inform questions and issues needed to be explored in a qualitative exploration of the social construct of depression through Samoan’s lenses and worldviews.</t>
  </si>
  <si>
    <t>As experienced by Indigenous peoples globally, Māori experience unjust mass incarceration, impacting on the health and wellbeing of not only those who are incarcerated but their whānau and communities. Community re-entry is an important opportunity to address the adverse impacts of incarceration on individuals and whānau and will be an important part of the transition away from the system of mass incarceration. Our kaupapa Māori mixed-methods research addresses contemporary challenges in an area of critical health and justice need for Māori, responding to the vision of a society that prevents harm, addresses its causes, and promotes wellbeing. ‘TIAKI’ focuses on community re-entry wellbeing. We will use routinely collected Government data to understand community entry pathways for Māori and the factors which influence wellbeing outcomes after release. We will support whānau with lived experience of incarceration as researchers to develop strategies for self-determined pathways supporting positive community re-entry wellbeing.</t>
  </si>
  <si>
    <t>As kaumatua experience increasing life expectancy, the prevalence of dementia for Maori is also predicted to increase. In 2011, 1,928 Maori were estimated to have had dementia which is expected to increase to 4,493 by 2026. However, there is a critical lack of research about Maori and dementia. This research aims to improve existing approaches to the assessment and management of dementia for Maori by providing one that is informed by matauranga Maori. The methodology will interface Kaupapa Maori research methodology with Western scientific processes. Hui with kaumatua ropu and whanau who suffer from dementia will be held and information from those sources will inform a Kaupapa Maori theory of dementia, and the development of a tool that is responsive to Maori needs and an effective clinical measure to screen for dementia. This research addresses a need for indigenous research that better meets the needs of Maori suffering from dementia.</t>
  </si>
  <si>
    <t>As more is learned about the possible health consequences of vitamin D deficiency, we are also discovering that many New Zealand children have less than adequate levels of the ""sunshine vitamin"". Parents and health professionals are equally confused by the variety of messages they are receiving. Risk of deficiency in children is probably greater if they attend daycare or pre-school, live in the south of the country, or have dark skin. Furthermore, evidence suggests there is a relationship between vitamin D status and history of respiratory illness and allergy.The aim of this study is to measure the vitamin D levels of pre-schoolers from around New Zealand and to gather information on the predictors of deficiency with the objective of creating an easily used risk assessment tool for health professionals in the community. It will also enable investigation of the potential link with respiratory illness and allergy.</t>
  </si>
  <si>
    <t>As part of this research award I will simultaneously undertake both theoretical and practical research training in two complimentary threads. Firstly, on the job training will be as a member of a Maori research team conducting a Kaupapa Maori methodology project. This will explore how health providers cater to the needs of Maori whanau in supporting them to understand and manage tamariki asthma, using a mixed methods approach including hui, focus groups, semi-structured interviews and surveys. The project will give me first-hand experience in planning, consenting whanau, facilitating focus groups, and data analysis. Secondly, this award will involve enrolment in the University of Otago Wellington, postgraduate Public Health course “PUBH 708; Social Research Methods”. This paper outlines a number of different research methodologies and covers practical methods for data collection and analysis, which will provide the theoretical background to support the practical research tasks on the project.</t>
  </si>
  <si>
    <t>As the 'face' of general practice in New Zealand, receptionists are important members of the primary care team. People rely on general practice receptionists to obtain clinical appointments. This first step in the process of seeking care can be difficult for some people. This research aims to develop an understanding of general practice reception processes in order to make them more 'acceptable' to everyone. The study will explore the views of both patients and GPRs with regard to 'customer service' in general practice. This four-part study includes two phases of group interviews with receptionists in Auckland general practices, patient surveys in 12 of those practices, and group interviews with patients. Patients and receptionists will have the opportunity to identify strategies for improving reception processes in general practice. Results of this study will contribute to the development of quality improvement processes in primary care reception, to improve health care access.</t>
  </si>
  <si>
    <t>As the population ages and life expectancy increases, policy-makers and citizens are concerned that our extra years should be healthy, productive, and enjoyable, not extra years of disease and disability. Finding new strategies to prevent age-related disease and disability requires identification of risk factors in early-to-midlife that can be ameliorated or reversed, well before the onset of age-related disease. This recognition lends new scientific significance to studies that have followed cohorts from childhood to midlife, including the Dunedin Study. The proposed work will use biomarker data collected from the same 1000 individuals at ages 26, 32, 38, and 45 to track the pace of their biological ageing. We will uncover why some people age faster than others, and why some fortunate people age more slowly than their age-peers. Findings are expected to support interventions to slow ageing, prevent age-related diseases, and enhance preparedness for wellbeing in later life.</t>
  </si>
  <si>
    <t>As the proportion of the NZ population aged 65 years and older increases, there will be a concomitant increase in dementia cases, projected to triple by the year 2050 and resulting in increased strain on the health system. The primary objective of this research will be focussed on developing an economic model to both estimate current dementia care needs and project future care needs and the services required to meet those needs and costs. The study will have a specific focus on NZ Pacific Island (PI) communities where the majority of dementia care needs are met by the family, which could result in financial hardship, and this needs to be estimated and addressed by public health policy.</t>
  </si>
  <si>
    <t>As we get older our balance deteriorates and risk of falling increases, whilst there are many possible reasons for this it is commonly associated with poor postural control and reduced capacity to integrate multiple sensory inputs in the Central Nervous System, all of which are important for balance. We plan to use a sub-sensory threshold stimulation delivered to the vestibular system (noisy galvanic vestibular stimulation) that aims to boost weak sensory signals arising in the vestibular system such that they can be utilised in balance. We will combine this non-invasive brain stimulation with an established balance rehabilitation programme to see if we can enhance the effects of the rehabilitation programme with the brain stimulation. This feasibility study will address issues around participant recruitment, outcome measure selection, intervention and research procedure acceptability and a preliminary evaluation of response to the intervention. This work will inform the development of a large RCT.</t>
  </si>
  <si>
    <t>As well as causing cervical cancer in women, HPV is associated with other cancers, including cancers of the mouth, throat, penis and anus in men, with a particularly high incidence among men who have sex with men (MSM). However, many issues relating to HPV and vaccination in males are poorly understood in the New Zealand context. The objective of our feasibility study is to estimate HPV prevalence, awareness, and vaccine acceptability among three subpopulations of interest: HIV positive MSM, other MSM, and heterosexual males. Participants will be recruited from primary health care and outpatient settings in Auckland via screening and sequential sampling with quotas, because sexual orientation data is not routinely collected. The estimates of HPV prevalence and response rates will inform the design (sample size, duration) of a larger study to measure baseline HPV prevalence and monitor vaccine impact among these populations in the absence of alternative surveillance sources.</t>
  </si>
  <si>
    <t>ASCOT is an open label randomised controlled trial of unproven treatments for pandemic coronavirus infection among people unwell enough to need admission to hospital, but not so unwell that they need intensive care. Consenting participants will be randomised to either lopinavir-ritonavir (an anti-viral used to treat HIV), hydroxychloroquine (used in autoimmune diseases), both of these agents in combination, or the current standard of care. The study will be carried out at multiple sites across Australia and New Zealand. We will see whether either or both of these potential treatments will reduce the risk of needing intensive care or death from pandemic coronavirus infection.</t>
  </si>
  <si>
    <t>Aspirin reduces the risk of heart attacks and strokes but also increases the risk of bleeding. New Zealand guidelines recommend aspirin for people at high risk of a heart attack or a stroke and who have not already had such an event, taking into account both the benefits and harms of aspirin. But determining whether the benefits of aspirin outweigh its harms is difficult because these vary according to individual characteristics (such as age and sex). Further, there is no accepted method to objectively determine the balance of benefits and harms of aspirin. This proposal is to develop an evidence-based tool that will quantify the likely harms (additional bleeds) and benefits (reduction in heart attacks and strokes) of aspirin for an individual patient. The aspirin harm benefit calculator will facilitate evidence-based decision-making by clinicians and support discussions with their patients regarding the optimal use of aspirin.</t>
  </si>
  <si>
    <t>Asthma and allergies are a considerable public-health burden, and there is no cure or effective prevention. However, there is increasing evidence showing that proximity to a natural environment may be protective. The aim of the proposed research programme is to increase understanding of the roles of environmental biodiversity/green space, microbiota, and host immunity in protection against asthma/allergy. The ultimate goal is to facilitate the development of novel interventions and prevention strategies. This programme will: (i) assess interactions between vegetation diversity, environmental and human microbiota, and immunity in schoolchildren (ii) establish an infant cohort examining early life links between vegetation diversity, microbiota, and allergies (iii) assess the effects of short-term biodiverse exposures on asthma, microbiota, and immunity. This Fellowship will enhance the potential for Dr Brooks to become an independent researcher and contribute to developing research capacity at the interface of health, biomedical, and microbiome research.</t>
  </si>
  <si>
    <t>Asthma currently affects 26% of New Zealand children, a rate that is amongst the highest in the world. The inequalities in asthma outcomes for Maori tamariki are striking, and have increased in recent decades. Maori have significantly higher rates of hospitalisation and are receiving less preventative care. Few studies have investigated asthma issues affecting Maori and none have researched interventions specifically for Maori children. This kaupapa Maori project will investigate the effectiveness of a tailored, culturally appropriate, health literacy-based intervention using Maori nurse ‘navigators’ to support and empower whanau with asthma management. The single-blinded, multi-centre, randomised controlled trial will enrol children hospitalised with asthma in Whanganui and Wellington, and assess outcomes such as emergency department presentations, quality of life, and medication use over a 12-month period. This innovative community partnership initiative will provide evidence supporting the implementation of culturally responsive services to improve asthma outcomes for Maori children across New Zealand.</t>
  </si>
  <si>
    <t>Asthma is a complex condition and people with asthma have differing patterns of disease. Different patterns of airway inflammation and overlapping diseases such as hyperventilation and hay fever mean that treatment needs to be personalised to the individual. These characteristics can be collectively referred to as treatable traits. In severe asthma clinics we routinely assess many of these traits, and patients with severe asthma do better if they attend these clinics. However, most people with asthma are not seen in severe asthma clinics and there is very little data testing the efficacy of treatable trait-based management of moderate to severe asthma.This application describes a trial which would test whether treatable trait asthma management improves asthma outcomes, compared with care according to asthma guidelines. The feasibility study has been designed to test five specific feasibility issues that will affect the design of the full study.</t>
  </si>
  <si>
    <t>Asthma is an inflammatory allergic disease due to the inappropriate activation of airway CD4+ T cells to inhaled allergens. We have used a mouse model to show that allergen-specific CTL can ameliorate allergic airway inflammation, apparently by killing the airway dendritic cells that present allergen to disease-mediating CD4+ T cells in the airway and cause their activation.Here we propose to further characterize the potential of allergen-specific CTL to inhibit established allergic airway inflammation by using a model of chronic disease that more closely resembles the human situation. The mechanism of CTL therapy, and its effects on airway inflammation and CD4+ T cell memory will be established and compared to steroid treatment, the current therapy for asthma. These results may form the basis of allergen-specific treatments of allergic airway disease. They may also help explain why exposure to allergens causes the development of allergy and asthma in only some individuals.</t>
  </si>
  <si>
    <t>Asthma is one of the most common long-term conditions in New Zealand (NZ), affecting 1 in 5 children and 1 in 8 adults. Asthma attacks are the leading cause of asthma deaths, placing a significant burden on our health system. Asthma attacks are however highly preventable if detected early. Unfortunately, there are currently no accurate, reliable ways of detecting asthma attacks before they occur. This project uses a data-driven approach to find out new knowledge of risk factors relating to asthma attacks by collecting real-time data from different data sources, such as data from 'smart' devices and wireless sensors, and combining with data from NZ datasets. We will apply artificial intelligence techniques to explore this data, so a more accurate and comprehensive risk prediction model can be developed for asthma attacks. This means attacks can be predicted more accurately and in real-time so health providers respond in a timely way.</t>
  </si>
  <si>
    <t>Asthma is the most common chronic childhood disease affecting up to one in four NZ children. Significant ethnic disparities exist for Maori in asthma related illness, with Maori children twice as likely to be hospitalised as non-Maori. The ways in which schools support a child with asthma can have a significant impact on their overall asthma control and affect the child’s ability to learn. Strategies to improve asthma management in NZ schools have not been investigated and no national policy exists to guide schools. Under a Kaupapa Maori methodology, and in partnership with Maori community providers and governmental agencies, we will assess a Maori-centred, school-based asthma intervention to improve outcomes for children with asthma. This will result in the development of an evidence-based, asthma toolkit for primary schools which will reduce asthma disparities, inform health-education policy, and act as a template for the management of other chronic conditions in schools.</t>
  </si>
  <si>
    <t>Asthma is the most common chronic disease of childhood. The greatest burden is in children aged</t>
  </si>
  <si>
    <t>Asthma prevalence in New Zealand is among the highest in the world with one in nine adults and one in seven children affected, with a disproportionately high and persistent burden among Pacific populations and Māori. Despite the availability of established and effective asthma self-management plans, asthma outcomes and control continues to be poor among Pacific populations in New Zealand. We propose a mixed method research project to assess the availability and usage of asthma self-management plans. We will conduct focus groups and interviews to gain a broader insight into the barriers and facilitators to self-management of asthma from the perspective and experiences of asthma clients, parents and health care providers. The study findings will be the basis for the development of a culturally appropriate and relevant intervention to support Pacific clients, families and health care providers to enable them to better manage asthma.</t>
  </si>
  <si>
    <t>Asthma prevalence in New Zealand is amongst the highest in the world and there is no cure or effective prevention. In a previous study in 50,000 infants followed-up for 18 years, we have shown that biodiverse green space was associated with a reduced risk of asthma. We hypothesise that this may be due to increased environmental and human microbial diversity, which have been shown to direct the immune system away from developing allergies and asthma. The proposed study in 900 urban children from Wellington will assess, for the first time, whether biodiversity reduces allergy and asthma risks through differences in indoor and human commensal microbiota and specific immune responses, whilst adjusting for effects of nutrition, physical activity and stress. The overall objective is to increase our understanding of modifiable causes and mechanisms of allergies and asthma, enabling the development of novel and targeted interventions.</t>
  </si>
  <si>
    <t>Asthma rates in New Zealand are amongst the highest in the world. Previous research has suggested that paracetamol given in the first year of life may be responsible for up to 22% of later asthma. However it is unclear whether this finding is due to paracetamol itself or to the illness which lead to it being given – for example a chest infection. We will conduct a randomised trial in 3,922 infants to determine if paracetamol or ibuprofen use in the first year of life is associated with asthma at age 6 years. If paracetamol use in infancy increases the risk of later asthma we will have provided high-quality evidence for the first universal prevention strategy to reduce current high asthma rates. If paracetamol use in infancy does not increase later asthma we will have provided reassurance to parents and medical professionals that this most commonly used medicine is safe.</t>
  </si>
  <si>
    <t>At present there is a paucity of information comparing and contrasting Maori needs and preferences in Aged Residential Care (ARC). This project offers the unique opportunity to explore and examine the views of elderly Maori ARC users and their whanau around their perceptions and experiences with ARC. Semi-structured interviews with rural and urban samples of elderly Maori and whanau from two different regions (Christchurch and Te Tairawhiti) will be conducted. Information will be collected examining pathways into ARC, factors contributing to decisions about ARC, process of reaching decisions about ARC, expectations and experience of delivery of ARC, relationship with ARC and other healthcare providers and perceived gaps in services. The findings from this study will make an important contribution to the creation of Maori health knowledge in this area and will be integrated to develop an evidence base for best practice in ARC facilities.</t>
  </si>
  <si>
    <t>At the heart of managing the critical illness patient is preservation of lung function and thus ensuring appropriate exchange of the gases needed for living. In the acute and critically unwell patient this process can be compromised and mechanical ventilation is required. Unfortunately the process of forcing air into a patients lungs can itself cause additional damage to the lung tissue. This is called ventilator induced lung injury (VILI) and characterised by swollen and inflamed lungs. This makes gas exchange less efficient and adversely effects patient outcomes. Treatment to date has focussed on modulating various mechanical ventilation parameters to lessen the injury. Here we instead propose a drug treatment approach that for the first time will prevent the ventilator injury being initiated and from progressing at the tissue level. We will test this new drug class in models of VILI to confirm activity and support the case for clinical development.</t>
  </si>
  <si>
    <t>Atelectasis (the lack of gas exchange within alveoli, due to alveolar collapse) affects around 90% of cardiac surgery patients, causing hypoxaemia, and sometimes, acute respiratory failure requiring re-intubation and mechanical ventilation. Positive pressure oxygen systems help reduce atelectasis formation but may be uncomfortable for the patient. Nasal high flow (NHF) oxygen therapy provides low level positive airway pressure and has been demonstrated to be more comfortable than oxygen masks. This research will investigate, using randomised controlled trial methodology, whether administration of NHF prophylactically to cardiac surgical patients post-extubation reduces atelectasis. It will also determine whether NHF is better tolerated in patients when compared to standard oxygen therapy. Given that every year more than one million patients in developed countries have cardiac surgery, such a study - if positive - could impact significantly on how oxygen therapy is provided to patients post-operatively.</t>
  </si>
  <si>
    <t>Atrial fibrillation (AF) is a serious condition in which there is abnormal rhythm in the atria of the heart. This increases the risk of stroke, with AF patients having a high mortality rate and reduced quality of life. Unfortunately, many AF patients show limited improvement with current treatment options. We therefore aim to investigate a new target for treating AF. One of the underlying causes of AF is altered calcium handling in the heart. In particular, the calcium channel known as the ryanodine receptor (RyR2) has abnormal activity in AF patients; however, the mechanisms causing this change remain under-studied. We will investigate how RyR2 activity is modified by an associated protein – calsequestrin (CSQ2) and use CSQ2 to normalise RyR2 function and rhythm in atrial samples from AF patients. This will identify a new therapeutic target for treating abnormal calcium handling that occurs in AF to improve symptoms in patients.</t>
  </si>
  <si>
    <t>Atrial fibrillation (AF) is an irregular heart rhythm that is common and is associated with impaired heart function, stroke and increased risk of hospitalisation or death. Aldosterone and other substances that activate mineralocorticoid receptors usually play a role in maintaining blood pressure and blood volume, but recent evidence suggest that they may also contribute to the development of AF. The proposed study will test whether blockade of mineralocorticoid receptors with an oral medication called spironolactone that is already proven to be beneficial for subjects with heart failure, can also reduce AF in subjects who already have a cardiac pacemaker. Using the cardiac pacemaker will allow more accurate detection of the total number and duration of episodes of AF. Participants in the study will receive either daily spironolactone or placebo tablets for 12-months and the difference in number of AF episodes will be identified from pacemaker recordings</t>
  </si>
  <si>
    <t>Atrial fibrillation (AF) is the most common form of abnormal heart rhythm. At present, 25% of the world’s population aged 40 and above will experience AF in their lifetime. AF leads to a multi-fold increased risk of heart failure and stroke. This makes it a primary cause of hospitalisation, with treatment for AF being five times more costly than that of non-AF cardiac diseases. Therefore, AF occupies a large proportion of the total cost of heart disease treatment worldwide. Electrocardiograms provide a non-invasive approach for clinical diagnosis and monitoring treatment in patients with potential cardiac diseases. Remote monitoring and prognosis will play an increasingly important role in current and future clinical environments, particularly after the influence of the COVID-19 pandemic. Additionally, it is more efficient and cost-effective. We aim to develop a robust automatic software for detecting AF and other arrhythmias and recreate standard Holter reports for clinical use.</t>
  </si>
  <si>
    <t>Atrial fibrillation (AF) is the most common heart rhythm disturbance and contributes significantly to New Zealand’s health burden. New Zealand has the second-highest lifetime risk of stroke among developed nations and AF causes one out of five strokes in the elderly. Percutaneous ablation is a promising treatment for AF patients, but patients with stubborn AF may need multiple procedures. Whereas ablation strategies in the left atrium are well studied, a standardised strategy for the right atrium (RA) is not yet established, despite ablation targets being distributed throughout both atria. It remains unclear why certain RA regions contribute to heart rhythm disturbance. To investigate this, we will use functionally and structurally mapped explanted human hearts, structural analysis, and computer models. Finally, we will explore a new RA ablation paradigm to improve ablation success using computer models, experimental and clinical ablation studies. Our research offers powerful scientific, health and economic benefits.</t>
  </si>
  <si>
    <t>Atrial fibrillation (AF) is the most common heart rhythm disturbance. 25% of the New Zealand population who are 40 years old will develop AF in their lifetime. Recurring sudden incidents of AF can be prevented by clinical intervention. However, the mechanisms responsible for persistent AF (PeAF) are poorly understood and treatment outcomes are disappointing. Computer models provide a powerful framework for investigating the exact mechanisms that contribute to the initiation and maintenance of PeAF. This research proposal is built on collaboration between University of Auckland and the University of Michigan. We seek to use i) large animal experimental models that enable the effects of electrical and structural remodelling to be differentially altered and ii) anatomically-detailed in-silico models of atrial activation that can be related directly to the experimental setting, but support more systematic investigation of AF. The proposal will produce research outputs of the highest international quality.</t>
  </si>
  <si>
    <t>Atrial fibrillation (AF) leads to an irregular and rapid heart rate, and is the most common heart rhythm disturbance. One in five strokes in people aged over 60 years is caused by AF. AF contributes significantly to the national health burden. Better understanding of atrial structural changes responsible for sustaining AF and the most effective strategies for terminating AF by modifying this structure will lead to improved treatment outcomes. The proposed studies will be carried out by a world-leading international team using explanted intact human hearts and employ novel approaches including high resolution panoramic functional and structural mapping, 3D quantitative analysis and computer simulation studies. This proposal will provide an integrated computer framework not only for systematic interpretation of experimental data, but also for planning the optimised patient-specific treatment. Subsequent experimental and in-vivo patient studies will validate the proposed treatment. The research will impact clinical practice worldwide.</t>
  </si>
  <si>
    <t>Atrial fibrillation (AF) risk is increased in Pacific people and is associated strongly with stroke incidence, which also is increased in Pacific people. Screening for AF is not currently taking place in general practice because of the respondent burden of collecting an ECG (the gold standard). New AF screening methods, with low burden for patients and clinicians, are required. Pulse rate variability from blood pressure (BP) monitors has the potential to be used as an opportunistic screening tool for AF. This study will evaluate the ability of a novel BP monitor to screen for AF in Pacific adults in primary care. If successful, it could be used widely to detect AF sooner, which would lead to earlier treatment and greater stroke prevention.</t>
  </si>
  <si>
    <t>Atrial fibrillation is a common irregularity of the heart rhythm which increases the risk of stroke. Treatment with blood thinning medications reduces this risk, but many patients are not prescribed blood thinners because of concerns about bleeding, or because the stroke risk is thought to be low. This research will determine whether measuring two blood markers released by the heart, B-type natriuretic peptide and troponin, is useful for general practitioners to more reliably identify which patients with atrial fibrillation are most likely to benefit from blood thinners and other heart treatments.</t>
  </si>
  <si>
    <t>Attention-Deficit/Hyperactivity Disorder (ADHD) is characterised by dysregulation in activity levels, attentional control, and impulse control. It emerges during preschool, often persisting into adulthood. Several effective short-term treatments exist, however, improvements are rarely maintained when treatment ceases. Current treatments involve external regulation of symptoms through medication or behaviour management. Our novel early intervention programme addresses the neurocognitive deficits associated with ADHD and teaches preschool children to self-regulate. Results from our open-label trial showed significant reductions in ADHD symptoms and improvements in brain functioning within areas involved in self-regulation. Importantly, improvements in self-regulation were associated with maintained ADHD symptom reduction up to 12-months post-treatment. The proposed randomised control trial will provide a critical test of our programme against treatment as usual (Triple P - parent training).</t>
  </si>
  <si>
    <t>Autism Spectrum Disorders (ASD) are characterised by impaired communication and social behaviours. ASD-associated mutations occur in the Shank family of synaptic proteins, and we have shown that these mutations weaken synapse function in the brain. Interestingly, zinc enhances Shank function, and our recent data show that increasing dietary zinc reverses ASD-associated behaviours in Shank3 ASD mice. We therefore hypothesise that Shank proteins form part of a zinc-dependent synaptic signalling pathway that could be at the heart of a treatment strategy for ASD. We have created a multidisciplinary international team with expertise in synaptic physiology, behavioural neuroscience, and microbiology that will enable us to (1) identify the mechanisms underlying this dietary zinc-induced treatment, and (2) to determine the breadth of the applicability of zinc treatment to other ASD mutations. Together, our data will provide a complete characterisation, from synapse to behaviour, of the impact and potential of dietary zinc in ASD.</t>
  </si>
  <si>
    <t>Autoimmune hepatitis, primary biliary cirrhosis, and primary sclerosing cholangitis are progressive chronic autoimmune liver diseases that lead to cirrhosis and liver failure. Some 20% of liver transplantations are performed for these conditions. Although it is believed that there is an autoimmune basis to their pathogenesis, their precise aetiologies remain unknown. The scarcity of donor livers, the cost of transplantation as well as the associated morbidity and mortality, highlights an urgent need for us to better understand these diseases so we can substantially improve treatment strategies. Our preliminary epidemiological study has confirmed that these conditions are very common in Canterbury relative to other parts of the world and we estimated that about 2000 people in New Zealand are affected by these serious conditions. The objectives of this study are to a) investigate environmental and genetic factors that alter susceptibility, b) identify prognostic factors, and c) optimise immunosuppressant therapy for these diseases.</t>
  </si>
  <si>
    <t>Automated insulin delivery (or closed loop technology) for type 1 diabetes has heralded a new era of treatment, delivering improved glucose management and quality of life. While commercial systems are existent overseas, cost will be an ongoing barrier to access this technology in New Zealand. However, an open access automated insulin delivery algorithm has been in development for years, but has previously required "hacking" of commercial insulin pumps, causing medicolegal concerns. A recent insulin pump innovation has opened the opportunity to utilize the open access technology, letting patients "close the loop" without voiding their insulin pump warranty. In this project we will compare glycaemic control, quality of life and health economics of this technology compared to standard insulin pump therapy in a multi-centred randomised controlled trial, in both children and adults with type 1 diabetes. Positive findings will lay the foundation for New Zealanders to access this life changing technology.</t>
  </si>
  <si>
    <t>Avascular necrosis (AVN), also known as osteonecrosis, is a condition when there is a severe disruption in blood flow to the bone, leading to bone death. Extreme cases of AVN lead to the collapse of bone and the surrounding joint, as well as severe pain that interferes with joint mobility. In this Project, we aim to deliver bioactive growth factors through a previously engineered stent, that can aid the regeneration of the disrupted blood vessels to not only prevent the progression of AVN, but also to simultaneously repair the damaged bone.</t>
  </si>
  <si>
    <t>B - This research proposal is part of a larger Maori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societal messages about intimate relationships?This study has two components. First, a review of the literature on relationships (Baumeister &amp; Dhavale, 2001; Fitness, 2001; Gergen, 2009; Leary, Koch &amp; Hechenbleikner, 2001) will serve as background to this study. Second, two Maori research participants will be interviewed to explore the above outlined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t>
  </si>
  <si>
    <t>Babies born moderate and late preterm (MLP, 32 -36 weeks’ gestation) comprise 80% of all preterm births, and have increased risk of later developmental and learning difficulties. Early nutrition influences brain growth in extremely preterm babies, but little is known about the relationship between early feeding, brain growth and later development in MLP babies, who account for ten times the neurodevelopmental burden of extremely preterm babies. The DIAMOND Trial is a factorial randomised trial of three early feeding strategies in MLP babies. We propose undertaking serial MRI brain scans of babies in the DIAMOND Trial, to determine the specific effects of early feeding strategies on how different parts of the brain grow and mature. Building upon the gold standard study design of a randomised trial, we will provide the first reliable evidence about how best to feed MLP babies to optimise brain growth and development and, therefore, their long-term outcome.</t>
  </si>
  <si>
    <t>Babies born preterm are at increased risk of impaired lifelong health and wellbeing. Moderate-to-late preterm (MLP) babies, born at 32 to 36 weeks, make up the majority of preterm births and thus contribute most to the burden of impairment, but the reason is unknown. We hypothesise that specific changes seen on early brain Magnetic Resonance Imaging (MRI) could be an important marker for later impaired development. We will scan MLP babies soon after birth and again around the time they were due to be born, and assess their development at 3 and 24 months. We will determine how common these brain changes are, their possible causes, and how they relate to early brain growth and later development. Findings of this study will help us understand why MLP babies are at increased risk of impairment, and how to identify those most at risk early so they can receive appropriate help.</t>
  </si>
  <si>
    <t>Babies born very preterm or very small have high nutritional needs to support their growth and development. Whilst breastmilk is the best nutrition for them, on its own it may not be sufficient for optimal growth and development. Products based on cows’ milk (human milk fortifiers) can be added to breastmilk to increase nutrient content and these are used widely around the world. However, there are some concerns that fortifiers may affect infants’ tolerance of milk feeds and even contribute to serious complications, such as bowel obstruction from milk curds. Hospital practices around breastmilk fortification, including time of storage before use, vary widely. As an active biological fluid, the physical and chemical properties of fortified breastmilk change over time and this may contribute to curdling. We will determine the impact of these changes over time in order to improve the quality of nutrition for preterm babies and minimise adverse effects.</t>
  </si>
  <si>
    <t>Background: In New Zealand many more Pacific children fail the school entry hearing screen and experience greater levels of middle ear disease and hearing difficulties than other ethnic groups. However, this disproportionate burden and the long-term impact of Pacific children's hearing difficulties on their health and scholastic achievements is largely unknown.Objectives: The proposed research will investigate middle ear status, hearing sensitivity and auditory processing in 11 year-old Pacific children. Prevalence estimates will be determined and linked to current and past demographic, social and environmental factors and learning, behavioural and health outcomes.Principal methodologies: Utilising an existing cohort study of 1,376 Pacific families measured over multiple waves, this study will assess children's hearing using established diagnostic audiological standards and relate outcomes to longitudinally collected standardised measures.Potential health outcomes/impact: Results will inform evidence-based interventions and policies aimed at reducing health inequalities. Participants with hearing impairments will be offered specialist treatment.</t>
  </si>
  <si>
    <t>Bacterial resistance to existing antibiotics is now recognised as a major global health threat. It has been estimated that by the year 2050, 10 million lives per annum may be at risk due to drug-resistant infections. Urgent action and new approaches to combat this serious threat are imperative. Bacterial infections are most commonly treated using beta-lactam antibiotics. The production of extended spectrum beta-lactamases, which hydrolyse all beta-lactams except carbapenems, is a significant mechanism of resistance that impedes the treatment of infection. Of particular concern is the recent emergence of carbapenemases, beta-lactamases that degrade all beta-lactams including carbapenems, the “drugs of last resort” to treat multi-drug resistant bacterial infections. This project will utilise our detailed chemical reaction-mapping technique to design highly potent inhibitors of clinically important beta-lactamases. This will provide therapies to tackle the underlying mechanisms of resistance and facilitate the use of combination therapies for the treatment of infectious disease.</t>
  </si>
  <si>
    <t>Bariatric or gastric bypass surgery is an effective treatment option for patients with morbid obesity-associated diabetes. Bypass surgery leads to an immediate improvement in diabetes and related complications. The overall theme of the current project is monitoring changes (reversal or progression) of diabetic peripheral neuropathy using imaging of front part of the eye (cornea). In vivo confocal microscopy of the cornea is a unique painless method enabling direct observation of nerves in the living human eye. The first part of the project (CHOCS Study) aims to determine changes in the eye after bypass surgery which may provide an objective measure to assess reduction of peripheral neuropathy. The second part of the project (TOFU Study) involves re-reviewing diabetic patients (fully evaluated 5 years ago) to determine corneal changes and their association with diabetic peripheral neuropathy, and overall longitudinal relationship with diabetes control.</t>
  </si>
  <si>
    <t>Bariatric or gastric bypass surgery is an effective treatment option for patients with morbid obesity-associated diabetes. This type of surgery is expected to double within the next few years. Bypass surgery leads to an immediate improvement in diabetes and related complications. The overall theme of the current project is monitoring changes (reversal or progression) of diabetic peripheral neuropathy using imaging of front part of the eye (cornea). In vivo confocal microscopy of cornea is a unique painless method enabling direct observation of nerves in the living human eye. The first part of the study aims to determine changes in the eye after bypass surgery which may provide an objective measure to assess reduction of peripheral neuropathy. The second part of the study involves re-reviewing diabetic patients (fully evaluated 5 years ago) to determine corneal changes and their association with diabetic peripheral neuropathy, and overall longitudinal relationship with diabetes control.</t>
  </si>
  <si>
    <t>Bariatric surgery is the only evidence-based method of treating severe obesity and its comorbidities. Current models of perioperative care in bariatric surgery are primarily led by secondary care services and lack an integrated and standardised prehabilitation component (which is the concept of initiating recovery preoperatively). This project intends to investigate the utility of integrating primary and secondary care services in perioperative management of bariatric surgery using a community-based prehabilitation intervention. An Enhanced Recovery After Surgery (ERAS) programme will be implemented to create an environment, allowing for evaluation of this unique community-based prehabilitation programme in a randomised controlled trial. This will improve patient recovery after bariatric surgery and create a model of perioperative care which can be used in other types of surgery. The applicant aims to acquire the necessary research skills to help him become an academic general practitioner and advance clinical research in primary care and community health promotion.</t>
  </si>
  <si>
    <t>Because we lack a full understanding of how and why the brain responds to the reduced blood flow and low brain oxygen that occurs during a stroke, it is not known whether it is beneficial to treat the rise in blood pressure commonly seen in patients immediately following a stroke. We have developed cutting-edge technology permitting the direct, simultaneous measurements of the oxygen level at the site of a stroke, blood pressure, and the pressure inside the cranium. These measurements can be made over long time periods (weeks) in an experimental model. This will allow us to investigate how the brain responds to injury caused by a stroke, and what effect keeping blood pressure at normal levels might have on recovery. We will also investigate whether preventing the blood pressure increase after stroke in patients who already have high blood pressure makes them more vulnerable to stroke-induced damage.</t>
  </si>
  <si>
    <t>Being physically active – and remaining so across the life-course – is vital for physical and psycho-social health and wellbeing. Disabled young people have lower physical activity levels than non-disabled peers. While official government policies promote inclusion, many feel discriminated against and devalued in physical activity settings and identify ‘other people’s attitudes’ as barriers to positive experiences of participation in PE, sport and active recreation. Combining Q methodology and interactive workshops, this research will identify underlying ‘ableist’ attitudes, policies and practices which discriminate against disabled people, limiting their meaningful participation in sport and active recreation. In collaboration with sector stakeholders, the research will generate resources to raise awareness of ableist attitudes. These resources will be piloted in the field. The aim is to increase opportunities for disabled young people’s meaningful participation in PE, sport and active recreation to enhance wellbeing, reduce inequalities, and improve health outcomes across the life-course.</t>
  </si>
  <si>
    <t>Benzathine Penicillin G (BPG) has been used as a prophylactic agent against Group A Streptococcal (GAS) infections for over 50 years. Recurrent and untreated GAS infections can lead to the development of Acute Rheumatic Fever and Rheumatic Heart Disease with lifelong impact. Māori and Pacific children have higher rates of ARF and RHD. Painful monthly injections of BPG maintain a protective level of Penicillin in the body protecting against GAS infections. These injections are given for at least 10 years or more. Early Pharmacokinetic studies focused on findings in fit young men without ARF or RHD. This project will explore the pharmacokinetics of BPG and the current state of knowledge the is needed to help inform global efforts to reformulate BPG and make a more appropriate version for use in children and young people for ARF/RHD prevention.</t>
  </si>
  <si>
    <t>Beta-blocker treatment is known to improve survival from cardiac diseases. Unfortunately, beta-blockers are usually avoided in patients with chronic obstructive pulmonary disease (COPD) because of concerns that they may make airflow obstruction worse. Therefore patients with COPD are often deprived of the benefits of beta-blockers even though they have a very high risk of cardiac problems. Recent evidence suggests that beta-blockers may be safe and effective in lung disease but there have been no clinical studies to confirm this. This feasibility study will assess the safety and tolerability of metoprolol, a cardio-selective beta-blocker, in patients with COPD to determine whether a randomised controlled trial of beta-blockers should be conducted. The randomised study will provide a definitive answer on whether beta-blockers are safe and effective in patients with chronic obstructive pulmonary disease. It has the potential to transform treatment of COPD and widen the indications for beta-blocker treatment.</t>
  </si>
  <si>
    <t>Beta-blocker treatment is known to improve survival from several cardiac diseases. Unfortunately, betablockers are usually avoided in patients with chronic obstructive pulmonary disease (COPD) because of concerns that they may make airflow obstruction worse. Therefore, patients with COPD are often deprived of the benefits of beta-blockers even though they have a very high risk of cardiac problems. Recent evidence suggests that beta-blockers may be safe and effective in lung disease but there have been no clinical studies to confirm this. This feasibility study will assess the safety and tolerability of metoprolol, a cardio-selective beta-blocker, in patients with exacerbations of COPD to determine whether a randomised controlled trial of beta-blockers should be conducted. The randomised study will provide a definitive answer on whether beta-blockers are safe and effective in patients with chronic obstructive pulmonary disease. It has the potential to transform treatment of COPD and widen the indications for beta-blocker treatment.</t>
  </si>
  <si>
    <t>Beta-lactam antibiotics are the type of antibiotics most commonly used to treat severe infection. Studies have shown that blood and tissue levels of these antibiotics above the level required to kill bacteria are produced for longer periods when the antibiotics are given by continuous intravenous infusion, rather than by using traditional intermittent doses. Although animal and laboratory studies show improved effectiveness using a continuous infusion, this has not been adequately tested in patients with severe infection. This study of 400 patients in intensive care in Australia and New Zealand will determine if equal doses of antibiotics given by continuous infusion vs intermittent antibiotics for severe infection can reduce the duration of intensive care support.</t>
  </si>
  <si>
    <t>Biliary atresia is a lethal congenital disorder that disproportionately affects Maori and Pasifika children. It is the commonest indication for liver transplantation in children. We aim to understand the cause of this condition through the genetic study of a North Island iwi that has an exceptionally high incidence of the disorder. We will use genotyping and high throughput sequencing to find the predisposing genetic factor that underlies this observation. We will then extend our studies to other Maori and Pasifika children to see whether this same factor may underlie the predisposition these children have to develop this condition. Identifying and understanding this susceptibility factor will facilitate approaches to primary and secondary prevention of biliary atresia, including screening at-risk infants and consideration of other environmental factors in the causation of the disorder, such as infectious agents.</t>
  </si>
  <si>
    <t>Biologic therapies for rheumatoid arthritis are very effective but very costly. Recent data suggests that some people who have a good response to biologic therapies can stop these agents and maintain low levels of disease activity. However, some people will relapse and have their arthritis symptoms return upon stopping biologics. Therefore, patients have to decide whether they want to risk having an arthritis flare against being free of potentially toxic medicines. Research has shown that people with rheumatoid arthritis do make trade-offs between these two factors (effectiveness and toxicity) although focused decision aids can help personalise the information. As such, a treatment decision aid that factors in individual patient preferences would be useful to help patients make choices. We will develop such a decision aid using a sophisticated dynamic computer interactive decision application that will individualise the information to improve the quality of decisions made by patients.</t>
  </si>
  <si>
    <t>Bipolar disorder (BD) is a common disease with a high burden related to frequent relapse and cognitive impairment. A significant factor in maintaining dysfunction and risk of relapse, is circadian rhythm disturbance. Psychotherapies have been developed which have been shown to impact upon this disturbance, and to reduce relapse, for example, Interpersonal and Social Rhythm Therapy (IPSRT). Recent evidence suggests that Bright Light Therapy (BLT) may also be helpful. However, patients rarely receive these therapies in clinical practice. Medications are usually the only treatment option available in mental health services, yet many patients have an inadequate response to these, which results in ongoing symptoms and relapse. We aim to evaluate, in a full study, the effectiveness of combined Social Rhythm Therapy (SRT) - a modified form of IPSRT - and BLT, in treating patients with ‘treatment resistant’ BD. Prior to embarking upon this, feasibility issues need to be clarified.</t>
  </si>
  <si>
    <t>Bipolar disorder is a chronic mental illness which causes severe problems for sufferers. Treatment is usually with medications which have side effects. Psychotherapies are very helpful, but are not available in most public health services, because it is perceived that they are expensive and impractical. In partnership with Canterbury District Health Board, we will trial a specific therapy for bipolar disorder, in routine clinical practice. Social Rhythms Therapy will be introduced into the practice of half of the clinical teams treating bipolar disorder. The outcomes for patients in these teams will be compared with those of patients treated by teams who do not practice the therapy.Before starting the full trial we need to show that the clinicians involved can be adequately trained and can practice the psychotherapy well. The results have the potential to change usual treatment for bipolar disorder in New Zealand and Internationally.</t>
  </si>
  <si>
    <t>Birth can be an empowering and uplifting experience. Birth can also be traumatic. Birth for Māori women and their whānau in the context of historical trauma could provide opportunities for healing. Alternatively the birth experience could further impact on historical trauma. Using a kaupapa Māori research approach and a mana wahine lens, this proposed research project seeks to explore the intersection between historical trauma and birth trauma. Factors that contribute to and enable positive and healing birth experiences for Māori women and their whānau will also be analysed. Through focusing on Māori experiences of the birthing space it is hoped a framework for trauma informed maternity care, to enhance positive birth outcomes for Māori women, will be achieved. Findings from this research will inform maternity care policy, funding and service delivery, and has the potential to make a contribution to whānau ora and reducing inequities in health outcomes for Māori.</t>
  </si>
  <si>
    <t>Bleeding after major surgery, traumatic injury or associated with medical conditions can be life threatening. One of the important supportive treatments is transfusion of blood products, including platelets, and recent evidence suggests that prompt use of the latter is important.Platelets can only be kept for a maximum of seven days after donation, which causes problems with stock control for New Zealand Blood Service (NZBS) and also difficulties with access to platelets at hospitals away from the main cities.NZBS has developed a unique method of preparing and storing platelets at -80oC that allows them to be kept for 1 year and importantly they are able to be defrosted and used at even small hospitals.This study will confirm that the use of frozen platelets is feasible, safe and effective in patients undergoing major cardiac surgery.</t>
  </si>
  <si>
    <t>Bleeding causes most early deaths from major trauma, often exacerbated by abnormalities in blood clotting. Tranexamic acid (TXA) reduces abnormal clot breakdown. There is some evidence from lower income countries that early prophylactic use of TXA improves outcomes. However as it is uncertain if the possible benefits outweigh the risks (dangerous blood clots) in advanced trauma care systems with other rapid and effective treatments to stop bleeding and improve blood clotting, TXA is rarely used prophylactically in NZ. In this international study, severely injured patients at risk of abnormal blood clotting will be randomly allocated to receive TXA or placebo commenced by ambulance staff at the scene and completed in hospital, in addition to all usual treatment. Patients will be followed for 6 months to determine if treatment with TXA improves survival and/or reduces disability. If effective, prophylactic TXA will become standard treatment in NZ ambulance services and Emergency Departments.</t>
  </si>
  <si>
    <t>Blinding diseases, such as age-related macular degeneration, are currently treated by frequent injections of drug-containing solution into the eye ball, an unpleasant procedure that can lead to serious side effects, but above all, requires frequent specialist visits with the demand currently exceeding supply. This project aims to reduce the treatment burden of ocular disease by developing efficient carriers for novel gene therapeutics and designing an injectable implant that allows slow drug release over time, but may also liberate top-up doses by non-invasive laser light activation through the cornea. While optimized gene carriers will protect nucleotide drugs from degradation and improve tissue penetration and cellular uptake, the biodegradable injectable implant will deliver the drug over 6-12 months. This will minimize the injection frequency and the need for specialist visits, decreasing the overall treatment costs, while significantly improving treatment efficacy and thus the quality of life of those affected by blinding diseases.</t>
  </si>
  <si>
    <t>Bone defects often result from fractures, trauma, resection of tumors, as well as diseases such as osteoporosis or arthritis. However, the current treatments for these defects often result in complications such as incomplete bone healing where the bone does not properly fuse or does not allow proper alignment. In recent years, regenerative medicine approach which involves the combination of cells within tissue engineered scaffolds incorporated with growth factors, has emerged as an alternative treatment. These growth factors are particularly important as they are the critical signalling molecules that trigger and instruct specific cellular responses in a biological environment, such as cell survival, differentiation, proliferation and organisation to elicit a functional repair tissue. This research project will develop a growth factor delivery system based on hydrogels, that can deliver multiple growth factors sequentially in a controlled manner, as well as over multiple time frames to successfully regenerate vascularised bone.</t>
  </si>
  <si>
    <t>Bone injuries, disorders and diseases result in severe bone defects, where approximately NZ$ 3.3b was spent on treating bone defects in 2007, and is projected to increase by 30% by 2020. Autologous bone transplantation remains as the standard clinical approach used to treat large bone defects. However, there are critical limitations associated with the bone graft harvest, such as donor site morbidity, prolonged surgery time and limited supply. This research aims to use a Lego approach, namely 3-dimensional (3D) bioassembly, which allows control over the spatial organization and localization of individual building blocks, that can be combined to form a multi-functional bone graft. We believe that the success of this project will contribute to improved outcomes for individuals and populations with bone related disease or injury.</t>
  </si>
  <si>
    <t>Bone tissue is constantly replaced throughout life in a process known as remodelling. Bones also have a remarkable capacity to heal following fracture. However, in some circumstances, including in aging, or traumatic injuries, healing is poor, and surgery is required. Osteoblasts, the cells that form bone, are thought to originate from mesenchymal stem cells (MSC), but methods to identify MSCs are controversial. There is also evidence that there may be multiple osteoprogenitor populations rather than a single MSC population, which can contribute to bone formation in different settings, such as during growth, or following injury. I propose to study two types of osteoprogenitor populations that have not been well characterized: periosteal progenitors and bone lining cells.</t>
  </si>
  <si>
    <t>Brain damage due to low oxygen at birth remains a devastating problem affecting approximately 2 per 1000 live-born infants at term. We propose that it may be possible to reduce the risk of oxygen lack by up to half while reducing surgical interventions, using a five step colour-coded system of clinical rating of fetal heart rate recordings linked to standardised management. Our goal is to test in a randomised controlled trial whether this simple approach can reduce numbers of deliveries with elevated lactate levels in umbilical cord blood. Lactate is produced during low oxygen, and predicts need for resuscitation and brain damage. The feasibility study will allow us to validate the proposed lactate threshold in New Zealand, establish the rate of elevated lactates for deliveries at National Womens' Hospital over 12 months, and the number of deliveries for which electronic fetal heart rate recordings and lactate levels were obtained.</t>
  </si>
  <si>
    <t>Breast cancer affects 1 in 9 New Zealand women. Anti-estrogens such as tamoxifen have been used to treat estrogen receptor positive (ER+) breast cancer and reduce the annual death rate by approximately one-third. However, a significant proportion of patients fail to respond to these drugs. Currently, there are still no clear methods to distinguish tumours that will or will not respond to these drugs. We have identified a novel protein called SHON, which plays an important role in breast cancer. By immunohistochemistry, we have shown that SHON protein expression in breast tumours predicts a favourable response to anti-estrogen treatment. We will generate a SHON-specific antibody and use it to analyse independent sets of breast cancer samples at different hospitals to validate the utility of SHON as a prognostic biomarker for predicting patient response to anti-estrogen drugs, thus prompting effective treatments and ensuring survival from the disease.</t>
  </si>
  <si>
    <t>Breast cancer is one of the most common cancers in women worldwide.  About 70% of breast cancers are positive for oestrogen receptor alpha (ER) and are dependent on oestrogen for proliferation.  ER -positive breast cancers are treated with anti-oestrogens such as tamoxifen, but resistance to anti-oestrogens is common.  Understanding the action of oestrogen is essential for developing new therapies.  Cohesin is a multi-unit protein involved in both cell division and gene expression.  Importantly, cohesin colocalizes with ER on chromosomes, and controls expression of the oestrogen-responsive cancer-causing gene, c-MYC. Since c-MYC overexpression causes resistance to anti-oestrogen therapy, targeting cohesin could overcome endocrine resistance in breast cancer. We will determine how cohesin contributes to genome organisation by ER and identify specific cancer-causing genes that are regulated by both ER and cohesin. We will focus on c-MYC in particular. We expect to identify new pathways for future therapy in ER -positive breast cancers.</t>
  </si>
  <si>
    <t>Breast cancer is the commonest form of cancer in New Zealand women. Most cancers are removed either with breast conserving surgery (BCS) or mastectomy. With BCS, it is important to remove all, or virtually all, of the tumour to minimise the risk of local recurrence. The quality of evidence on how much margin of normal tissue needs to be obtained from around the cancer to minimise risk of recurrence is poor. As a result, about one in five women currently undergo a second operation – either a wider excision or mastectomy. This results in additional stress, side effects and costs for these women. This study will examine the excision margins in more than 10,000 women in order to determine what is the optimal margin of clearance to minimise risk recurrence and need for additional surgery, and how does this differ by patient factors, cancer type, and other treatments.</t>
  </si>
  <si>
    <t>Breast cancer is the most common cancer in women yet for most women the genetic changes underlying their disease remain undetermined or poorly understood. My multi-disciplinary proposal aims to address this clinically important issue by exploiting strong local clinical linkages and international collaborations to implement advanced breast cancer genomics research within New Zealand. Specifically, my study aims to determine the clinical and biological impact of 1) DNA sequence variants in known breast cancer susceptibility genes, and 2) DNA copy number variants across the genome, in breast cancer development. Through a series of successful applications to large international consortia I have secured access to resources critical for the success of this study. I am thus well positioned to lead this ambitious proposal and make significant contributions to an exciting and important research area that is developing at a rapid pace, with the ultimate goal of translating new discoveries into clinical care.</t>
  </si>
  <si>
    <t>Breast cancer is the most common malignancy worldwide and the leading cause of cancer death in women. Invasion and metastasis are the major reasons for breast cancer-associated mortality. We have identified the presence of a protein called Fn14 on the surface of 75% of invasive breast cancers, that is strongly prognostic for distant metastasis, with the strongest association in HER2/neu positive and Triple Negative breast cancers. Fn14 is not present in normal breast tissues, but once expressed, is sufficient to trigger cell invasion, and behaviour consistent with metastatic progression. Our project aims are 1) to define the utility of Fn14 as an independent prognostic indicator in an existing clinically-annotated breast cancer cohort; and 2) to functionally validate Fn14 as a driver of metastasis in preclinical models. Successful outcomes will define Fn14 as an important prognostic indicator for aggressive disease, and expose Fn14-driven biology as a novel therapeutic vulnerability</t>
  </si>
  <si>
    <t>Breast cancer is the no 1 cancer affecting NZ women, with Māori and Pacific women at a higher mortality rate. A considerable proportion of the breast cancer burden could be avoided by improved understanding of societal preferences for treatment and advancements in health delivery mechanisms. This study will be the first to elicit societal preferences for breast cancer treatment qualitatively from both patients and the general New Zealand public by employing a series of focus group discussions and independent interviews. The results from this research will contribute to the development of an evidence-based policy framework to support policy-making or reimbursement decisions to provide patient-centred and cost-effective breast cancer treatment. We hope that these outputs will benefit the highest risk populations, thereby reducing health inequalities. Through this project, we aim to further develop a decision aid to guide policy-making towards breast cancer treatment through a series of linked, multidisciplinary projects.</t>
  </si>
  <si>
    <t>Breast cancer is the third leading cause of death for Maori and non-Maori women in New Zealand, and Maori women are more likely to develop breast cancer and to die from it than non-Maori women. Standard treatment for early breast cancer is breast conserving surgery followed by radiotherapy, delivered daily over several weeks. International evidence indicates that some women receive this treatment regime despite being eligible for opting for mastectomy (thereby avoiding the need for radiotherapy) and others do not complete their course of radiotherapy following breast conserving surgery. The purpose of this study is to investigate the extent and causes of New Zealand women with early breast cancer receiving mastectomy or being undertreated with radiotherapy following breast conserving surgery, with a focus on the effect of differences in ethnicity and District Health Board (DHB).</t>
  </si>
  <si>
    <t>Breast reconstruction is an important part of the treatment process for women with breast cancer. Recently, fat grafting has become a popular option for reconstruction because it uses natural tissue from the woman’s own body and has a low surgical risk. Unfortunately, the ability to reconstruct a whole breast is difficult because up to 70% of the fat injected into the chest wall will be lost. This is largely due to a failure of the grafted tissue to integrate into the local cellular environment that it is placed in. Membrane bound packages called extracellular vesicles (EVs) act as a type of inter-cellular communication system that can signal cells to survive and grow. This project will investigate the ability of EVs released from adipose-derived stem cells to aid with fat graft survival and ultimately improve fat graft retention.</t>
  </si>
  <si>
    <t>Breastfeeding plays a crucial role in strengthening immunity, physical and psychological development of the infant. National exclusive breastfeeding rates are decreasing and there is an urgent need for effective Maori-specific interventions to address lower rates in Maori that are contributing to health inequities. Maori in the Northland area have maintained high exclusive breastfeeding rates since 2012, an impressive outcome that contrasts with the national trend. During this project, a qualitative kaupapa Maori approach will be used. The key objective of the research project is to explore the client/whanau journey through breastfeeding support from LMC, maternity, Well Child Tamariki Ora to whanau/family support. There are multiple iwi in the Northland DHB. This project represents an exciting opportunity to co-design a “whanau ora” approach for breastfeeding with Northland iwi and to learn what they have to share about this experience.</t>
  </si>
  <si>
    <t>Bronchiectasis is a chronic lung disease with high prevalence in New Zealand compared with other developed nations. It is important to diagnose bronchiectasis early to prevent unneccessary disease progression. Bronchiectasis often eventuates after multilple lung infections for which patients have undergone chest xrays (CXRs), which are 2D and low resolution. CXRs are easy to obtain and require low radiation doses. However, high resolution computed tomography (HRCT), which provides 3D reconstructions of lung tissue is required for diagnosis. We propose a reconcilliation of HRCT and CXR  to identify the digital features of bronchiectasis in CXR. HRCT images from patients with confirmed bronchiectasis will be projected into 2D space and digital features of CXR corresponding to known abnormalities identified. Development of digital image analysis to identify abnormalities in CXR will benefit health by improving the chances of early detection of diseases like bronchiectasis, whilst minimising the use of high radiation imaging.</t>
  </si>
  <si>
    <t>Bronchiectasis is a chronic, debilitating disease characterised by productive cough, airway inflammation and repeated respiratory infections. It disproportionately affects Maori and Pacific peoples in New Zealand. Oral bacterial vaccines have been shown to boost the immune system, enhancing the killing of important respiratory bacteria. A novel and superior route of administration is under the tongue, which leads to direct absorption of the vaccine and bypasses the problem of inactivation in the gut. It offers a potentially simple and non-antibiotic treatment option for the prevention of infective exacerbations in patients with bronchiectasis. This feasibility, randomised, placebo-controlled trial will evaluate the clinical effects of Bactek-R, a sublingual bacterial vaccine. The potential benefits include fewer exacerbations, improved quality of life and reduced healthcare costs. This study will also investigate the lung microbiome, analysing bacteria found in the airways of bronchiectasis patients.</t>
  </si>
  <si>
    <t>Bronchiectasis is a chronic, debilitating disease characterised by productive cough, airway inflammation, and repeated respiratory infections. Clonidine, a well-established and safe drug that is primarily used in the treatment of high blood pressure, has recently been shown for the first time to strongly suppress inflammation in both zebrafish and mice. In patients with bronchiectasis, treatment of airway inflammation can result in fewer episodes of worsening of symptoms. We plan to undertake a large, randomised controlled trial of clonidine treatment. The main feasibility issues that need to be assessed first are whether clonidine reduces inflammation in people and whether clonidine is better administered via an oral tablet or skin patch. We plan to compare the effect of the two forms of clonidine on inflammatory markers in the lungs and blood. The benefits of clonidine treatment are expected to include fewer exacerbations, improved quality of life, and reduced healthcare costs.</t>
  </si>
  <si>
    <t>Bronchiectasis is a chronic, debilitating disease characterised by productive cough, airway inflammation, and repeated respiratory infections. Evidence-based treatments are urgently needed. Nicotinamide, a form of vitamin B3, has been shown in a new study to boost the immune system and substantially enhance the killing of important respiratory bacteria. It offers a potentially simple and cost-effective treatment option for the prevention of infective exacerbations in patients with bronchiectasis. We plan to undertake a large randomised controlled trial of nicotinamide treatment. Several feasibility issues need to be assessed before this clinical trial can be undertaken. The aim of our study is to determine the optimal dose of nicotinamide and the magnitude of the antimicrobial and anti-inflammatory effects. The benefits of nicotinamide treatment are expected to include fewer exacerbations, improved quality of life, improved exercise capacity and lung function, and reduced acute healthcare utilisation and costs.</t>
  </si>
  <si>
    <t>Bronchiectasis is a chronic, debilitating disease characterised by productive cough, varying degrees of airflow obstruction and repeated respiratory infections. Currently the evidence for the efficacy of any treatment for this disease is weak. Evidence-based treatments are urgently needed. Tiotropium is a once-daily inhaled medication that provides greater than 24-hour improvements in airflow and is highly effective in the treatment of chronic obstructive pulmonary disease (COPD). Bronchiectasis has similar clinical and inflammatory features to COPD. The aim of this study is to assess whether tiotropium also has a beneficial effect in patients with bronchiectasis who have airflow obstruction. The benefits to patients are expected to include improved respiratory and general health, fewer exacerbations, improved quality of life, improved exercise capacity and lung function, and reduced acute healthcare utilisation and costs. We have an unparalleled opportunity to undertake this study because of the high prevalence of bronchiectasis in NZ.</t>
  </si>
  <si>
    <t>Bronchiectasis is a chronic, debilitating disease characterised by repeated respiratory infections. Evidence-based treatments are urgently needed. Vitamin D regulates the immune system and induces the secretion of chemicals that are capable of killing microorganisms. Vitamin D supplementation offers a potentially simple, safe and cost-effective treatment option for the prevention of infective exacerbations in patients with bronchiectasis. We plan to undertake a large randomised controlled trial of vitamin D supplementation. Several feasibility issues need to be assessed before this clinical trial can be undertaken. The aim of this feasibility study is to determine the range of serum vitamin D levels in patients with bronchiectasis, which are expected to be low, and assess whether vitamin D treatment will increase vitamin D levels adequately. The benefits of vitamin D supplementation are expected to include fewer exacerbations, improved quality of life, improved exercise capacity and lung function, and reduced acute healthcare utilisation and costs.</t>
  </si>
  <si>
    <t>Bronchiectasis is a debilitating chronic respiratory condition characterised by repeated chest infections and intense airway inflammation. Remarkably no treatments have been licensed worldwide for the treatment of bronchiectasis.Resveratrol is an antioxidant found in many foods (e.g. grapes, berries, nuts). It has been shown to have beneficial anti-inflammatory, antimicrobial, and antioxidant effects in laboratory and clinical studies.We plan to undertake a large, randomised, placebo-controlled trial of oral resveratrol supplementation in bronchiectasis but several feasibility issues need to be addressed first. The main aim of our study is to determine if resveratrol improves key markers of inflammation in patients with bronchiectasis, but the study will also assess its antimicrobial and antioxidant effects, the optimal dose to use, and the safety of high dose treatment.Potential benefits, if resveratrol is shown to be effective, include reduced exacerbation frequency, improved quality of life, and reduced healthcare utilisation and associated costs.</t>
  </si>
  <si>
    <t>Bronchiolitis is a common, often serious lung infection of children which can have serious short and long-term consequences. This project will explore risk factors in the home environment which potentially contribute to the striking and disproportionately high hospitalisation rate for bronchiolitis in Maori and Pacific children. We will investigate independent effects of poor quality housing, and indoor climate (temperature/humidity) on the development of childhood respiratory infections, and bronchiolitis severity. This Maori-led, community partnership project is a complementary and important addition to our existing case-control study. It utilises a kaupapa-Maori methodology to investigate disparities in bronchiolitis severity for both Maori tamariki and Pacific Island children. The research will: generate new knowledge of housing conditions for Maori and Pacific children; identify housing-related risk factors for avoidable hospitalisation; and inform policy to improve housing quality - to reduce the impact of respiratory disease for Maori and Pacific children.</t>
  </si>
  <si>
    <t>Bronchiolitis, an often serious lung infection affecting young children, is the leading cause of infant hospitalisation. Admission rates are 3-5 times higher for Maori and Pacific children, the cause of which is not fully understood. This Maori-led project builds on our previous research, pilot and international collaborations, and uses a case-control study and kaupapa-Maori methodology to explore underlying risk factors contributing to the disparities seen for Maori and Pacific children. It will also investigate whether vitamin D deficiency is associated with increased bronchiolitis severity. 1,050 children</t>
  </si>
  <si>
    <t>By completing this research we wish to identify whether we can safely reduce treatment related complications, for young women with moderate screen detected abnormalities of the cervix (CIN2). Evidence suggests that a significant proportion of abnormalities will regress spontaneously and therefore treatment for all such lesions is unnecessary. There is evidence that in addition to immediate complications, cervical treatments can have an adverse effect on pregnancy outcomes. Despite screening program recommendations of immediate treatment, many colposcopists consider that these young women should be offered observation as an alternative to immediate treatment.  There is however insufficient data on which to base routine practice. We are performing a large multicenter study that will describe the safety and outcome of an observational approach; it will also identify factors that predict regression. This will allow an evidence based approach to management decisions and screening program recommendations for women under 25 with CIN2.</t>
  </si>
  <si>
    <t>Calcium supplements modestly increase cardiovascular risk. We will investigate whether the increased risk persists after calcium is stopped, whether co-administered Vitamin D alters that risk, how calcium increases cardiovascular risk, whether the increased risk occurs with a different preparation of calcium, and determine the overall risk/benefit of calcium on health.</t>
  </si>
  <si>
    <t>Can Auckland’s evolving streetscapes and ‘leading-edge’ transport designs enable older residents and people with disability to meaningfully participate in society and enjoy positive health? All too often, these groups are not involved in transport planning, including current initiatives promoting cycling and walking. Left out of the process, streets become alienating, confusing, unsafe and inaccessible. This community-based participatory research project involves four case studies across Auckland engaging older residents, people with disability and their support networks, alongside transport planners and policymakers. The integrated research process will elicit in-depth qualitative information about the ‘lived experiences’ of communities, their challenges, sources of resilience, and aspirations; a nuanced analysis of transport planning and policy processes; and a gap analysis of existing tools measuring accessibility. We aim to bridge ‘insider perspectives’ of communities and transport planners, design practice and monitoring frameworks, to co-create streetscapes that enable and invigorate communities to live the lives they value.</t>
  </si>
  <si>
    <t>Cancer cells within single tumours are not all the same. Consequently, drug therapies often fail to kill the entire cancer, leading to rapid relapse. Recently it has become possible to determine the gene expression patterns of thousands of individual cells within a tumour, enabling the heterogeneity within tumours to be observed. We will use single cell RNA sequencing to characterise the cellular heterogeneity within a mouse model of diffuse-type gastric cancer, before and after treatment with a panel of promising drugs. This data will be used to select drugs or drug combinations which can stop the growth of all sub-populations, not just the dominant one. Preferred drugs, and surrogate cellular markers of drug efficacy, will be validated in a novel human ex-vivo stomach model of hereditary diffuse gastric cancer prior to later clinical trials.</t>
  </si>
  <si>
    <t>Cancer drug therapy must find a balance between the inhibition of tumour growth and the unavoidable side effects of treatment. This balance usually involves compromise, leading to sub-optimal tumour inhibition and ‘tolerable’ but still debilitating toxicity to the patient. One means to avoid this compromise is tissue-specific targeting. For most tissues, this is very difficult or impractical. However, the accessibility and unique physiology of the stomach provides a unique opportunity to deliver high-dose cancer chemotherapy to this organ without dose-limiting side effects. We propose to develop a drug delivery system for the better treatment of localised stomach cancer and its precursor lesions.</t>
  </si>
  <si>
    <t>Cancer immunotherapy works by assisting the immune system to recognise and kill cancer cells specifically. Although immunotherapy has been extremely successful for treating a wide range of malignancies, many tumours remain unresponsive or minimally responsive to these treatments. Therapeutic vaccines targeting tumour-associated carbohydrate antigens (TACAs) have the potential to treat refractory tumours. However, inducing robust immune responses to TACAs typically involves attaching multiple copies of the TACA to immunogenic protein-based carriers. Hurdles facing this type of vaccine technology include poor overall conjugation yields, batch variability due to inconsistent conjugation, immunogenic interference arising from the linker and/or carrier unit, and the requirement of an external adjuvant. To overcome these limitations, we will develop a vaccine technology that mimics the physical and immunological advantages of the carrier but is devoid of the protein core. Here, we will create fully synthetic, self-adjuvanting, self-assembling nanovaccines and assess their potential as an anticancer therapy.</t>
  </si>
  <si>
    <t>Cancer is a major health burden in New Zealand and accounts for one in three deaths. Cancer-related deaths are mainly due to spread of the disease (metastasis) and resistance to treatment. These features are a result of tumour evolution, which is driven by continuous changes in the DNA called chromosomal instability (CIN). Our study aims to understand how CIN contributes to the tumour cell’s ability to manipulate the patient’s immune response, spread to distant organs and develop resistance to treatment. This study will enable us to identify individuals whose tumours have acquired the ability to evolve and are more likely to have a poor outcome, while provide information on novel ways of targeting pathways that promote CIN in tumours.</t>
  </si>
  <si>
    <t>Cancer is an important issue for Pacific health, with some evidence that Pacific peoples in NZ experience higher incidence and mortality of some forms of cancer. It is a government goal that, by 2018, more people will be aware of cancer risks and doing something about them. The news media plays an important role in shaping awareness and understanding of health risk behaviours. This study involves a content analysis of news reporting related to cancer over a five month period. Patterns in media presentation of information about cancer control will be contrasted with the findings of a national study of public perceptions of cancer and used to discuss alignment and misalignment with evidence-based recommendations about health behaviour.</t>
  </si>
  <si>
    <t>Cancer is now the most common cause of death in New Zealand. Mortality is frequently caused by the secondary spread of tumour cells (metastasis) to distant organs in the body via the lymphatic vasculature. One of the first steps in lymphatic-mediated metastasis is the growth of lymphatic vessels (lymphangiogenesis) towards and within the primary tumour; a process that could be targeted by drugs and form a new approach to cancer treatment. However, many of the signalling pathways that underlie lymphangiogenesis remain unknown and require identification to progress this work.We will use a zebrafish model of lymphangiogenesis to identify new genes and pathways that regulate lymphatic vessel growth. We will also conduct a chemical screen to identify anti-lymphatic compounds that inhibit tumour-induced lymphatic vessels in zebrafish and in mammalian models. This work will form an important first step in developing therapies to prevent or limit lymphatic-mediated metastasis.</t>
  </si>
  <si>
    <t>Cancer is the largest cause of death in New Zealand and is very often treated by chemotherapy. Unfortunately, this treatment method kills cells throughout the entire body, often has a low success rate and a large number of severe side effects, such as sterility. Therefore, more cancer-specific therapies are needed; a better understanding of the underlying tumour biology is essential for development for these so-called targeted therapies. We recently discovered that the protein AhR is a major contributor to tumour formation, however, the underlying mechanism is totally unclear. In this project, we will elucidate the contribution of AhR to tumour growth by investigating the molecular mechanism of action. The understanding of this pathway can be used to increase the efficiency of targeted tumour therapies.</t>
  </si>
  <si>
    <t>Cancer is the leading cause of death in New Zealand and there is an unmet global need for new therapies. One promising new treatment utilises biological agents, such as tumour-targeting viruses, to deliver enzymes to tumours. These enzymes "switch on" inactive non-toxic prodrugs, which become potent chemotherapeutic toxins within the tumour. This strategy has yielded promising results in early-stage clinical trials, but further development has been limited by several issues. The objective of this research is to address such limitations by engineering superior enzymes for use in cancer therapy. Classic molecular biology techniques, including enzyme cloning, expression and purification, will be combined with specialised molecular biology techniques (such as metagenomic screening and protein engineering), to characterise, evolve and analyse enzymes for desirable therapeutic qualities.This research has the potential to aid the development of improved cancer therapies which will have significant influence in both economic and health systems.</t>
  </si>
  <si>
    <t>Cancer is the leading cause of death in New Zealand. Many cancers respond well to initial treatment, but relapse months or years later. Vaccinating patients against their own cancers may reduce this risk by stimulating the immune system to destroy cancer cells. To be effective, vaccines must contain compounds called adjuvants, which provoke strong responses by providing a general stimulus to the immune system. We are developing cancer vaccines with new adjuvants that activate white blood cells called 'innate-like T cells'. We will produce and test vaccines comprised of adjuvants that are chemically linked to fragments of proteins displayed by tumours. We will test the ability of these vaccines to stimulate immune responses against the tumour proteins using human blood cells, and test their ability to prevent tumour growth in models of cancer. This research may lead to new types of cancer vaccine for investigation in our future clinical trials.</t>
  </si>
  <si>
    <t>Cancer is the leading cause of death in New Zealand. Thus, better treatments are required. Defects in the p53 tumour suppressor pathway are commonplace in human cancers making it an attractive target for therapies. However, the p53 pathway is complex, made more so by the discovery of 12 p53 variants (isoforms) and novel transcripts. Here we investigate how p53 works and how p53 isoforms and other variants cause cancer. We will investigate the functions and clinical significance of p53 isoforms using a mouse model of the Δ133p53 isoform, clinical material and gene activity databases, which enable us to correlate aberrations in both known and unexplored regions of the p53 gene, with clinical parameters. Similar studies will be done using tissue from patients with autoimmune disease as Δ133p53 mice display inflammatory/autoimmune features. Links between cancer and inflammation will be examined. Understanding the importance of p53 variants will lead to better therapies.</t>
  </si>
  <si>
    <t>Cancer is the second highest contributor of mortality for Maori and strategic responses have included the development of Maori health cancer workforce initiatives. This research will critically investigate those workforce initiatives, specifically the evolution and development of Maori cancer navigator/coordinator roles nationally and within the Central Cancer Network region, and explore the contextual factors that impact on their effectiveness in improving Maori health outcomes across the cancer continuum. Research methods consist of tikanga Maori practices, like powhiri (welcome), and qualitative and quantitative design such as interviews and surveys. Data will be analysed using thematic, content and descriptive statistical analyses. The likely outcomes are clearer and better understanding for developing Maori health cancer workforce by accessing multiple perspectives from Maori and their whanau, and health professionals from Maori and non-Maori health providers. My background in social work and Maori health workforce will contribute to me developing as health researcher. The personal information contained on this page may be made available to members of the HRC Committees relevant to the review of the application on a confidential basis. Some of the information may be used in a non-identifiable form for HRC statistical purposes.</t>
  </si>
  <si>
    <t>Cancer survival would be transformed if it could be routinely detected at an early stage. This is currently not possible for most cancers due to the absence of markers with sufficient sensitivity and specificity. ctDNA is a new class of marker with exceptional specificity that has potential application to most cancer types. However, its sensitivity is currently modest for early stage disease due to the paucity of ctDNA molecules that can be purified from a standard 8ml blood draw. We propose to develop an indwelling device that will capture &gt;36 fold more ctDNA over a 30 minute period, enabling this technology to routinely detect early stage cancer.</t>
  </si>
  <si>
    <t>Cancer therapies that stimulate the anti-tumour activity of immune cells called T cells are now entering the clinic. One approach is to create therapeutic vaccines to specifically boost the numbers of anti-tumour T cells in the body, while another is to provide biological compounds that remove natural ""brakes"" on T cell activity - a class of drugs called ""immunomodulators"". We have studied the interactions that lead to effective vaccination and have developed and patented a simple synthetic technology to manufacture potent vaccines. Based on promising preliminary evidence, we expect these vaccines to work in effective combination with immunomodulators. As there are numerous immunodulators in various stages of development, and with different modes of activity, we propose to prepare a bank of these drugs to select the most effective partner to use with our vaccines in the clinic</t>
  </si>
  <si>
    <t>Cancer treatment has been revolutionised by the engineering of patient T cells ex vivo with artificial T cell receptors (CAR) that hardwire T cells to attack cancer cells. CAR T cells target proteins expressed on the surface of tumour cells, leading to destruction of the cancer. However, up to 25% of lymphoma / leukaemia patients may develop resistance to CAR T cell therapy. This happens when tumours lose expression of the tumour antigen. Our proposal will circumvent this by allowing CART cells to target a second tumour antigen. The novel genetic mechanism of targeting the second tumour antigen has been designed for optimal production and activity of the CAR T cells.</t>
  </si>
  <si>
    <t>Cancer treatment with the platinum drug oxaliplatin has contributed greatly to improving patient outcomes from large bowel cancer, which is diagnosed in 3000 New Zealanders annually. Nerve damage is the major side-effect of oxaliplatin, which interferes with the delivery of this important treatment and quality-of-life long after its completion. We recently found that a cell membrane protein called OCTN1 is involved in the processes whereby nerve cells accumulate high levels of platinum during treatment with oxaliplatin. We aim to definitively establish the critical role of OCTN1 in the development of nerve damage from oxaliplatin, and its potential as a target for developing treatments for limiting this side-effect. To do so, we plan studies of mice and cells, in which the OCTN1 gene is modified, in parallel with investigating OCTN1 function in cancer patients undergoing oxaliplatin chemotherapy. This research will improve understanding and clinical management of nerve damage from cancer chemotherapy.</t>
  </si>
  <si>
    <t>Cancers originating from the same anatomical location often display distinct characteristics, which influence their interaction with the immune system, the success of treatments and patient survival. Gastric cancer, treated currently as one disease, displays two main histological forms. We have identified two genes encoding an immunoproteasome regulatory subunit, that impact on stomach cancer survival in opposite ways in the two histological forms. We will determine how these genes tip the balance between anti–tumour immunity and cancer progression, and how exploiting these genes may improve patient outcomes in both types of gastric cancer. We will use a novel gene-tagging technology to establish where in the cell immunoproteasome regulatory subunit genes and proteins are expressed and can be targeted therapeutically. Overall, our goal is to decipher the mechanism behind the opposing effects these genes play in cancer progression and how they could be exploited to improve survival from gastric cancer.</t>
  </si>
  <si>
    <t>Cardiac arrest is a major health problem in New Zealand - a common and catastrophic event effecting around 4500 per annum. Of the 27% of people who experience a cardiac arrest and survive to hospital admission, only 29% survive and leave hospital. Preventing brain injury is a key priority as brain injury is one of the leading causes of death in the Intensive Care Unit following cardiac arrest.Having slightly higher levels of carbon dioxide in the bloodstream may restore normal brain blood flow after cardiac arrest and reduce brain damage, improving patient outcomes.We will study 1700 patients to determine whether slightly higher blood carbon dioxide levels improves neurological outcomes six months after patients are admitted to the ICU following a cardiac arrest.</t>
  </si>
  <si>
    <t>Cardiac rehabilitation (CR), a programme of education about risk factors, medication, and lifestyle change, is as an essential part of the care of people who have had a heart attack. Despite the benefits of CR, too few people who would benefit from it are using it. Communication tools in widespread use may provide a solution. The proposed research programme involves the development and evaluation of mobile phone intervention to modify lifestyle factors in people with heart disease (exercise, diet, smoking and adherence to medication). A series of projects are proposed to develop specific behaviour change information and support packages to be delivered via mobile phones and undertake pilot work to evaluate their use prior to conducting a larger trial of their effectiveness. This research has the potential to improve delivery of CR and thereby improve outcomes for people with heart disease.</t>
  </si>
  <si>
    <t>Cardiac rehabilitation (CR), a programme of risk factor education and support, is an essential part of the care of people following a heart attack. It reduces cardiovascular-related deaths and hospital readmissions by 25%, yet only about 50% of eligible patients participate in CR. Common communication tools may increase uptake and completion of CR. We aim to assess if existing CR services can be improved by means of a text messaging self-management programme (Text4Heart). A randomised controlled trial, in which 330 participants who are eligible for CR will be randomised to usual CR support plus the Text4Heart intervention for 6 months, or to usual CR alone. Assessments will compare the effect on adherence to taking medication and lifestyle change between the two groups. If effective, this approach could substantially reduce deaths and hospital admissions in a group of patients who account for up to one-third of all hospital admissions.</t>
  </si>
  <si>
    <t>Cardiac surgical patients are one of the main users of blood products accounting for approximately half of all transfusions in surgical patients. Annually around 3500 cardiac operations are performed in New Zealand. There is little evidence to guide perioperative transfusion practice and the optimum haemoglobin thresholds for transfusion. Anaemia and transfusions are associated with morbidity and mortality and many unnecessary transfusions are being administered due to lack of evidence of benefit. We propose to conduct a multicentre international randomised controlled trial of 3664 patients to determine what degree of anaemia requires blood transfusion in higher risk patients undergoing cardiac surgery. If this trial demonstrates the safety of a restrictive transfusion strategy, the risks and costs attributable to unnecessary red blood cell transfusion will be reduced. Alternatively, if a restrictive transfusion strategy is found to be inferior, risks of complications related to untreated perioperative anaemia will be reduced.</t>
  </si>
  <si>
    <t>Cardiac ultrasound is the most common way to look at and measure heart function. It is used to detect many different types of heart disease, and to guide treatment once heart disease is detected. More than 75,000 cardiac ultrasounds are performed per year in New Zealand. Cardiac MRI is a more expensive and time consuming test, but gives better images of the heart. In this study, we aim to develop a method of generating new images from routinely acquired cardiac ultrasound, by training artificial intelligence models to produce MRI-like images from standard ultrasound images. If successful, the method would be applicable to any newly acquired cardiac ultrasound, and could potentially transform our methods of assessing heart disease.</t>
  </si>
  <si>
    <t>Cardiovascular and associated metabolic conditions are major preventable causes of health-expectancy gaps, particularly for Māori and Pacific people. Combined population-level and individualised interventions can halve cardiovascular-metabolic risk. We have already developed and implemented cardiovascular risk prediction algorithms so New Zealand clinicians and policymakers can target at-risk patients and populations. We will now establish the VAREANZ Register, which will include up-to-date anonymised cardiovascular-metabolic risk information on every adult New Zealander, and establish sub-registers for cardiovascular-metabolic conditions responsible for significant equity gaps (diabetes, gout, obesity, heart failure and atrial fibrillation). We will risk assess each person to identify individual-level and population-level cardiovascular-metabolic risk management equity gaps nationwide. We will facilitate improvements in risk management equity by developing direct pathways to share actionable evidence with patients, providers and policymakers. A data science expert group will provide advanced statistical and artificial intelligence methodological support. The programme will be governed by a Māori-led, equity-focused data sovereignty group, overseeing all research.</t>
  </si>
  <si>
    <t>Cardiovascular disease (CVD) and its complications, including myocardial infarction (MI), are associated with a level of mortality and morbidity that constitute a major healthcare issue and burden in New Zealand. Current surgical and pharmaceutical approaches can have a limited long-term therapeutic effect. Stem cell therapy as an alternative approach has the potential to solve the problem. However, the limitation of stem cell therapy, such as the severe immune rejection, low retention or the potential of mutating into cancer cells, makes authorities more cautious to approve clinical trials. Synthetic stem cells, as a new area of stem cell therapy, can tackle the problems as never before. Due to its synthetic nature, synthetic stem cells can minimize the drawbacks of using living cells but maintain the effectiveness of stem cell therapy. This new generation of stem cells can provide a new mean to treat CVDs.</t>
  </si>
  <si>
    <t>Cardiovascular disease (CVD) is a leading cause of death in New Zealand with the burden of CVD falling heavily on New Zealand Pacific. HeartOtago collects heart tissue samples from Southern District Health Board (SDHB) resident patients undergoing cardiac surgery at the Dunedin Hospital. Upon retrospective analysis of the HeartOtago study, it was found that Pacific patients were underrepresented compared to the percentage of Pacific people in the SDHB catchment area from the New Zealand census data (0.8% vs 2.0%). It was also found that in Pacific patients, body mass index (BMI), the proportion of hypertension and diabetes were highest, while average age was lowest, in comparison to patients of all other ethnicities. Therefore, the aim of the study is to determine how Pacific patients differ from other ethnic groups in terms of CVD, particularly in cardiac interventions and outcomes by completing the ethnic information, demographic and clinical characteristics and outcomes of the entire HeartOtago study.</t>
  </si>
  <si>
    <t>Cardiovascular disease (CVD) is increased in Pacific communities compared with Palagi.  A new, simple device has been developed in Z (by Pulsecor) to measure arterial function from the arterial waveform.  In a large (n=5, 100) clinical trial of vitamin D supplementation, arterial function measures will be collected at baseline using the Pulsecor device to see if they predict risk of CVD over 4 years follow-up.  It is anticipated that about 380-400 participants will be Pacific.  This study will determine if: 1) arterial function is an independent predictor of CD; 2) arterial function varies between Pacific and other ethnic groups; and 3) vitamin D supplementation improves arterial function.  My work on these analyses would allow me to learn new analytic methods from UK researchers, and place me at the forefront of the clinical applications of the arterial measures if they are shown to be predictive of CVD.</t>
  </si>
  <si>
    <t>Cardiovascular disease (CVD) is the leading cause of death among New Zealanders. There is increasing evidence that low body levels of vitamin D may increase the risk of cardiovascular disease. In New Zealand Maori, Pacific and South Asian people and older adult Europeans have low vitamin D levels, particularly in winter and higher rates of CVD. We aim to carry out a case cohort study to determine whether low serum vitamin D levels predict CVD events in 750 cases and 750 controls and if so whether this is mediated by inflammatory markers. In addition, we propose determining whether low vitamin D levels are associated with non-cardiovascular disease mortality in 300 cases and 300 controls. If these hypotheses are true, the study has the potential to lead new public health strategies for preventing cardiovascular diseases, either by vitamin D supplementation or safe sun exposure.</t>
  </si>
  <si>
    <t>Cardiovascular disease (CVD) is the leading cause of death in New Zealand (NZ). There is evidence that occupational risk factors play a role in CVD; however, there are many knowledge gaps in part due to the relative lack of research in this area. We will use our previous NZ Workforce Survey (NZWS) and Māori NZWS as the basis for a prospective cohort study, by following up participants for new CVD outcomes through linkage with health records. We will assess associations between occupational exposures (including night shift, chemicals, noise, stress, strenuous/sedentary work) and ischaemic heart disease, diabetes, high blood pressure, and high cholesterol. We will also investigate potential intermediate and modifying factors (such as obesity and sleep problems) on CVD risk. This novel study will evaluate whether common and currently relevant workplace exposures increase the risk of CVD and identify specific modifiable occupational risk factors which will contribute to improved prevention.</t>
  </si>
  <si>
    <t>Cardiovascular disease is a leading cause of death and significant burden on our health system. As existing drug treatments remain less than ideal, we need additional effective strategies for management of these patients. Reducing nerve firing directed at the heart, which may exacerbate heart damage and cause sudden death, is crucial following heart attacks. A recently discovered hormone, urocortin 2 (Ucn2), has been proposed as novel therapeutic agent in cardiovascular disease. We have recently shown that Ucn2 dramatically reduces heart nerve excitation. We propose investigating the effects of this hormone as a novel therapeutic agent in an animal model of heart attack with particular emphasis on the heart nerve excitation. We will also determine whether Ucn2 inhibits adverse nerve activity in healthy humans and patients with heart failure. These studies should clarify the true therapeutic potential of Ucn2 in cardiovascular disease.</t>
  </si>
  <si>
    <t>Cardiovascular disease is the largest cause of death worldwide. Effective diagnosis and treatment are hampered by a lack of knowledge of the pathophysiological mechanisms underlying the development of disease. Biomechanical factors (stiffness and stress) are known to have important influences on heart function, but are difficult to quantify. We will develop novel tools for robust evaluation of biomechanical factors in heart disease. We will: 1) develop patient-specific models of heart biomechanics that will allow intrinsic muscle stiffness, contraction, relaxation, stress and work to be assessed through MRI and cardiac catheterisation, 2) develop capability to create similar models using echocardiographic imaging, 3) apply the new methods from 1 and 2 to patients at Auckland City Hospital. The new knowledge from this programme will elucidate the mechanisms of heart disease, which will enable better targeting of treatment, leading to better outcomes for patients and reduced health care costs.</t>
  </si>
  <si>
    <t>Cardiovascular disease is the leading cause of death in New Zealand. It is important to identify those at risk. In those already diagnosed with heart disease, it is essential to make sure they have the right tests and treatments to improve outcomes. In this fellowship, I will use computed tomography (CT) to look at the link between heart disease and traumatic experiences in childhood, which are unfortunately common in New Zealand. I will look for early plaque in the heart arteries to identify who may be at risk and may benefit from early treatment. I will also look at CT scans of people’s heart arteries with suspected heart attacks. I will look for markers of what type of heart attack they have had to identify those who need further tests or treatments. The final study uses CT to see if a new drug reduces inflammation after a heart attack.</t>
  </si>
  <si>
    <t>Cardiovascular disease often occurs due to high blood pressure (hypertension), which affects one third of New Zealanders. Alarmingly, despite taking medication 50% of patients remain hypertensive. We urgently need a new way to control blood pressure. We discovered that a sensory organ (the carotid body) becomes hyperactive and triggers hypertension, but why this occurs is unknown. We hypothesise that excessive release of the energy molecule: adenosine-tri-phosphate (ATP) is the cause of carotid body hyperactivity. Thus, we will determine if the sources and quantities of ATP in the carotid body differ in hypertension and if its sequestration reduces blood pressure. We will explore if aberrant ATP signalling in the sensory systems of limb muscles also contributes to hypertension, especially during exercise. In exercising hypertensive humans, we will test if carotid body inactivation provides control of blood pressure. These studies will identify new, and urgently needed, therapeutic targets for controlling hypertension.</t>
  </si>
  <si>
    <t>Cardiovascular disease outcomes for Maori and Pacific are consistently poorer compared to New Zealand Europeans in New Zealand. Emerging lipid biomarkers, such as lipoprotein(a), or Lp(a), have been previously shown to be significantly and independently associated with risk of heart disease events across various ethnic groups. However, I recently found that levels of Lp(a) in a Maori cohort were significantly lower than in the general New Zealand population, and preliminary evidence from others suggests this may also be true in Pacific populations. Lp(a) and apo(a) have been proposed as markers to identify individuals at high risk of heart disease, but it is important to establish whether this would be misleading in individuals of Polynesian descent. I propose to determine the normal ranges of Lp(a) and a second novel lipoprotein, Lp-PLA2, and whether these novel lipoprotein biomarkers are effective in stratifying heart disease risk in the Pacific community.</t>
  </si>
  <si>
    <t>Cardiovascular disease remains the leading cause of death in New Zealand, necessitating new biological markers that will aid in earlier diagnosis, treatment or prognosis. Recently, a potential source of these markers has arisen from what was previously thought of as ‘junk DNA’ but has now been found to produce functional proteins. This project will explore one such protein, myoregulin, which controls calcium levels in muscle cells. Stabilising calcium levels in the heart is important for normal heart functioning, thus, myoregulin may be an important regulator of heart function. We will measure levels of myoregulin to see if it is altered in patients with cardiovascular disease and whether it can be used as a biological marker to aid diagnosis or prognosis. This work will be the first to show that “junk DNA” can produce functional proteins that can be used as risk assessment tools for cardiovascular disease, ultimately improving patient care.</t>
  </si>
  <si>
    <t>Cardiovascular disease, including heart disease, is the leading cause of death in NZ accounting for one third of deaths and in addition causing a significant burden on the health system. Ischaemic heart disease affects one in 20 adults and NZ also has exceptionally high rates of heart valve disease. Although significant resources are directed at the prevention of heart disease, surgical intervention is still required and open heart surgery remains one of the commonest forms of major surgery with 3500 adult cases each year in NZ. One in seven of these patients have a significant complication which affects patients, increases costs and reduces the resources available for surgery for others. The Improving Outcomes after Cardiothoracic Surgery Network (IOACSNet) has been established to conduct a comprehensive programme of research investigating if 5 simple and cheap interventions can reduce the number and severity of these complications resulting in better outcomes for patients.</t>
  </si>
  <si>
    <t>Cardiovascular diseases (CVD) are the leading cause of death and a significant source of health inequalities in New Zealand. Patients who have had an acute coronary syndrome (ACS) account for approximately half of all major CVD hospitalisations. For such patients, readily available, cheap and safe medications can more than halve the risk of a CVD event over a 5-year period. However, international evidence indicates that approximately half of patients are non-adherent to preventive medications. Information on the extent of the problem in New Zealand is limited.The proposed thesis aims to assess the extent of non-adherence to preventive medication post ACS in New Zealand, and investigate whether adherence differs between population subgroups and in different parts of the country. It also aims to determine whether differences in adherence predict difference in CVD outcomes, to estimate the impact of non-adherence on CVD event rates and to identify the stages of the prescribing-dispensing cycle where interventions are most likely to improve adherence.</t>
  </si>
  <si>
    <t>Cardiovascular diseases (CVD), particularly heart attacks and strokes, are common preventable causes of death and hospitalisation in people with diabetes. Diabetes and dysglycaemia (abnormal blood glucose levels) are significant and increasing problems in New Zealand. There are substantial disparities in the prevalence of diabetes and dysglycaemia by ethnicity and many unanswered questions about the relationship between diabetes, dysglycaemia and CVD. We propose generating the world's largest single cohort study examining this relationship. The study aims are to determine: the measures of glycaemia most strongly related to risk of CVD; the most appropriate diagnostic criteria for dysglycaemia and diabetes in relation to CVD risk in different NZ populations; and to inform the development of predictive models for targeting CVD risk management in diabetes. This study will help maximise the cost-effectiveness of services to prevent and target treatment for CVD risk in people with diabetes and dysglycaemia in NZ</t>
  </si>
  <si>
    <t>Cardiovascular diseases (CVDs) are common, readily preventable chronic diseases in New Zealand and there are major disparities between population groups. About 10-15% of New Zealanders probably account for over half the premature CVD events, but we are currently unable to identify them accurately to target preventive treatment effectively. Moreover available treatments can halve CVD risk but there are significant treatment disparities including under- and over-treatment. This programme will: i. develop better risk prediction tools to identify these high-risk patients; ii. quantify and map gaps and disparities in appropriate treatment; iii. model the impact of treatment disparities on CVD burden. To achieve this we will link encrypted personal data on over two million New Zealanders from research and routine databases to create three overlapping cohort studies. Providing accurate risk prediction algorithms, interactive atlases of treatment disparities, and evidence of the impact of disparities, will be directly relevant to practice and policy.</t>
  </si>
  <si>
    <t>Cardiovascular system (CVS) dysfunction, shock and cardiac surgery are leading causes of intensive care unit (ICU) admission, cost and mortality. These patients comprise &gt;30% of all ICU admissions (&gt;450/year in Christchurch, &gt;3000/year for NZ). In practice, circulatory management of these patients with inotropes, vasopressors or fluids is poorly titrated to clinical surrogates, such as blood pressure or (invasive) infrequent cardiac output (CO) measurements, leading to highly variable care, increased organ failure, longer ICU stay, and death. A real-time, beat-to-beat measurement of ventricular stroke-volume (SV) would provide a direct metric of the desired treatment outcome as increased SV leads to increased circulatory perfusion and reduced organ failure. It would thus enable optimal titration of treatments and personalised care. Current methods estimate cardiac output, which averages SV over many beats and is further affected by the impact of systemic vascular compliances, and thus cannot accurately capture clinically important transient changes in SV. Recent modeling advances at the University of Canterbury offer a way to measure beat-to-beat SV. We will develop and validate our recent modeling advance that enables real-time, beat-to-beat estimation of SV from existing catheter measurements. This new capability will enable more optimised and personalised circulatory care that is not currently possible. We will do this research jointly with our existing University of Liege (ULG; Belgium) collaborators and expand it to include the GIGA Cardiovascular Sciences group at ULG and its medical school at CHU de Liege Hospital. There is no equivalent capability or experience in New Zealand for the complex cardiovascular animal trials proposed. It will also increase our ability to access diverse ICU patients and data to test successful research outcomes.</t>
  </si>
  <si>
    <t>Career objectives: To become a clinical pharmacologist with a major role in research.Research objectives and principal methodologies:Ultimately, to establish a clinically useful method of individualising maintenance drug dosing from a pharmacokinetic perspective, for both metabolically and renally cleared drugs. Sub-objectives include: quantifying the change in drug clearance with ageing, using regression models of published literature of pharmacokinetically relevant drug subgroups; assessing and optimising the use of clinical biomarkers of hepatic and renal function in predicting drug clearance, and thus drug dosing using method comparison procedures and pharmacokinetic modelling; assessing the change in protein binding with ageing and effect on total- and free-drug clearance using pharmacokinetic programmes.Potential health outcomes: Improve dosing and thus potentially optimise efficacy and minimise toxicity of drugs. The scope for benefit from this is large, because choice of maintenance dose-rate is a key part of drug use in chronic conditions.</t>
  </si>
  <si>
    <t>Carpal tunnel syndrome (CTS) affects one in 10 people at some point, causing pain, loss of feeling, interfering in daily function, sleep, and work. Untreated CTS can result in permanent nerve damage and impaired hand function. Although good clinical guidelines exist for best practice management of CTS, many people do not access or receive timely care, which can result in higher rates of surgical procedures and/or disability. This research will develop a best practice care pathway for CTS in the Southern District by engaging Māori and other groups with lower care utilisation in co-design. This may include advances in technology e.g. telehealth and web-based programmes, to deliver patient information and care, and embed routine collection of outcomes and patient/public feedback. The planned outcome is a responsive model of care that improves quality and equity of health service delivery and has application for other musculoskeletal conditions.</t>
  </si>
  <si>
    <t>Castration-resistant prostate cancer (CRPC) is an unmet medical need. It originates from metastatic or relapsed prostate cancer that develops resistance to androgen deprivation therapy. The enzyme AKR1C3, which is upregulated in CRPC, is thought to be responsible for the development of resistance to androgen deprivation by increasing endogenous androgen levels within the prostate and promoting tumour progression. We have developed novel small molecule inhibitors of AKR1C3 that we will test in cellular models of CRPC to identify if the drug compounds effectively inhibit AKR1C3 and can prevent CRPC cell proliferation and androgen receptor signalling. In vivo models of CRPC will be used to investigate if AKR1C3 inhibition can prevent tumour growth either as single agent therapy or in combination with the standard therapy for CRPC. The compound(s) with the most promising antitumour efficacy will be selected for potential entry into clinical trials for the treatment of CRPC.</t>
  </si>
  <si>
    <t>Central to the New Zealand lifestyle is eating and drinking, which carry even deeper significance in Māori culture. Therefore, for people who have difficulties swallowing (dysphagia), there are major cultural, social and emotional implications on top of nutritional consequences: dehydration, malnutrition and weight loss. The severity of dysphagia influences the length of stay in hospital, cost of care and risk of developing pneumonia, which has a high mortality rate. For older adults, ageing is associated with increased diagnoses, comorbidities and medications, all of which may contribute to swallowing impairment. My study focuses on swallowing in advanced age (80+ years old), in order to enhance overall clinical management for the ageing population. Research methods include instrumental assessment of healthy and disordered swallowing through swallowing x-ray (videofluoroscopy) and pressure sensors (a novel assessment tool for the throat: high-resolution manometry), as well as New Zealand’s first dysphagia epidemiological study in adults.</t>
  </si>
  <si>
    <t>Cerebral palsy (CP) is the most common childhood physical disability worldwide. However, prevalence and health needs are not well understood in New Zealand (NZ). Emerging data from the NZ Cerebral Palsy Register (NZCPR) suggests health, social and representation inequities for Māori children. Relevant and comprehensive data is required to identify and address these inequities.Built on a kaupapa Māori framework, activation activities will take a systems approach and aim to improve Māori health through the following outcomes: (i) identification and establishment of relationships with key stakeholders; (ii) identification and planning for implementation activities to support comprehensive ascertainment of Māori children and young people with CP in the Northern region; and (iii) comprehensive and high-quality ethnicity and clinical data. Opportunities following activation include descriptive and exploratory research into inequities in prevalence, health service utilisation and needs of Māori with CP. Furthermore, learning will support future improvements in national NZCPR ascertainment.</t>
  </si>
  <si>
    <t>Cervantée Wild completed her PhD with the University of Auckland focusing on childhood obesity innovation and is a research fellow with the University of Auckland and the Tamariki Pakari Child Health and Wellbeing Trust. This project aims to explore the experiences of children, young people and their families during the COVID-19 pandemic in the UK with a health equity lens. It prioritises participant voice by using the Health Experience Research Group (HERG) methodology used in the DIPEx international collaboration to centre participant experience and produce a freely available resource for knowledge-sharing, clinical training and service improvement. Secondary analysis of data in the HERG archive will also be undertaken to explore experiences of healthcare pre-pandemic, particularly among marginalised communities. The HERG approach could then be tailored for the New Zealand context for health service improvement, as appropriate, as part of the DIPEx international collaboration.</t>
  </si>
  <si>
    <t>Chest pain is one of the most common reasons for presenting to an Emergency Department (ED). The majority of this chest pain is non-cardiac in origin. Current methods of dealing with this non-cardiac chest pain (NCCP) using reassurance are not very effective. We propose to evaluate a brief (3-4 session) psychosocial intervention using modified cognitive behavioural therapy (CBT) techniques to reduce the distress associated with NCCP. This will include teaching coping skills, stress management and cardiac risk factor reduction. This NCCP directed CBT may help reduce the inappropriate use of health services resulting in significant cost savings for New Zealand. The training and supervision requirements are modest and ED and cardiac nurses can be trained to use these techniques to enhance patient outcomes throughout New Zealand.</t>
  </si>
  <si>
    <t>Child health in NZ continues to be poor despite many reports to Government specifying actions, including public policy changes. There is not clarity and agreement on which measures should be introduced and how. This research explores the obstacles to healthy public policy for NZ children and aims to identify effective policy interventions to address them though a comparative analysis of NZ, UK and Sweden. Evidence from the literature, documentary analysis, and key stakeholder interviews will be analysed to prepare potential policy solutions. Key informants will assess these using policy analysis criteria. Policy recommendations will be formulated and feedback sought through workshops. The research will identify ways to break this policy impasse. This award would allow me to undertake a PhD and will equip me well for a career as an academic and specialist child health policy researcher, to influence policy development and ultimately to improve children's health in NZ.</t>
  </si>
  <si>
    <t>Childhood asthma is a major public health problem in New Zealand. The evidence base for the treatment of childhood asthma is considerably less than for adult asthma. In adults, treatment with a single inhaler that contains both preventer and reliever medications, used as-needed for asthma symptoms, is markedly better at reducing asthma attacks compared to the common approach of taking a reliever-only inhaler as-needed for all asthma severity. This new treatment regimen has not been studied in children with moderate and severe asthma. If comparable efficacy with as-needed preventer+reliever inhaler treatment is shown in childhood as with adult asthma, then implementation of this approach would markedly reduce the burden of asthma in children. In this randomised controlled trial, undertaken in partnership with community general practitioners, the effect of the combined budesonide+formoterol inhaler taken as-needed will be compared with salbutamol as-needed in children aged 4-11 years with moderate and severe asthma.</t>
  </si>
  <si>
    <t>Childhood asthma is a major public health problem in New Zealand. The evidence base for the treatment of childhood asthma is considerably less than for adult asthma. In adults, treatment with a single inhaler that contains both preventer and reliever medications, used as-needed for asthma symptoms, is markedly better at reducing asthma attacks compared to the common approach of taking a reliever-only inhaler as-needed. This new treatment regimen has not been studied in children. If comparable efficacy with as-needed preventer+reliever inhaler treatment is shown in childhood as with adult asthma, then implementation of this approach would markedly reduce the burden of asthma in children. In this randomised controlled trial, undertaken in partnership with community general practitioners, the effect of the combined budesonide+formoterol inhaler taken as-needed will be compared with salbutamol as-needed in children aged 6 to 12.</t>
  </si>
  <si>
    <t>Childhood conditions such as developmental hip abnormalities, cerebral palsy and slipped capital femoral epiphysis can lead to complex hip and knee deformities. Due to the variability in paediatric conditions, outcomes of surgical interventions are variable making it difficult to quantify efficacy of individual treatments, or know which are most effective for which child. Computational modelling plays an important role in our understanding of musculoskeletal form and function, however modelling has yet to play a role in routine clinical care. Models’ ability to predict clinical outcomes is dependent on accurately capturing patients’ complex geometry of the musculoskeletal system and describing muscle and joint forces. Image-based subject-specific models of the neuro-musculoskeletal system are capable of estimating joint loads and show promises for predicting clinical outcomes. However, these models are time-consuming, costly, and requires high levels of expertise. Solving this challenge is a significant step toward bringing computational modelling into the clinic.</t>
  </si>
  <si>
    <t>Childhood mortality and morbidity are greatest in the perinatal period.  Babies most at risk are those born preterm or with intrauterine growth restriction (IUGR), numbering over 8,000 per annum in New Zealand.  Both the predisposing condition and the postnatal experiences of these babies, including nutrition, growth and the management of common complications, have life-long consequences for health and well-being.  Although most of these babies will survive with modern perinatal care, many of the problems they face do not have established treatments, or the treatment is not based on robust evidence.  There is, thus, substantial opportunity for evidence-based care to improve outcomes, both in the perinatal period and for lifelong health, whilst also reducing costs.  Our aim in this programme of research is to seize this opportunity to advance the evidence-base for best practice in perinatal care.</t>
  </si>
  <si>
    <t>Children and young people with disabilities face substantial barriers to access and inclusion, with major implications for health and wellbeing. Social interaction and recreational participation beyond home and school are essential for healthy development, yet the built environment and social attitudes can undermine mobility and inclusion in daily life. In collaboration with NGOs in the disability sector, this study will work with children and young people with motor and sensory impairments and their parent/caregivers to understand their experiences of the public realm. It accepts the New Zealand Disability Strategy definition of disability as "the process which happens when one group of people create barriers by designing a world...taking no account of the impairments of others". We ask - how do various built, amenity and social environments constrain or facilitate access, mobility and inclusion, thereby influencing physical activity and social participation? This multi-methods study will be conducted in diverse Auckland neighbourhoods.</t>
  </si>
  <si>
    <t>Children born to opiate-dependent women on synthetic opiate methadone treatment during pregnancy are at a high risk of attentional problems, cognitive/language delays, and educational under-achievement. This study will examine at age 9 years, the neurodevelopmental outcomes that relate to these challenges using longitudinal data of 91 babies born to mothers maintained on methadone during their pregnancy alongside a randomly identified community sample of 97 non-exposed methadone babies. Earlier study findings suggest prenatal exposure to methadone increases risks of poorer neuro-behavioural outcomes and neurological disturbances during infancy; more cognitive delay, poor psychomotor function and communication skills at 2 years; poorer school readiness, higher rates of attentional, behavioural and emotional problems; and language delay at 4.5 years than comparison children. This study will examine the concurrent longitudinal effects of exposure to methadone during pregnancy and environmental effects, while also defining the children's neurodevelopmental outcomes in these crucial educational middle school years.</t>
  </si>
  <si>
    <t>Children born very preterm (</t>
  </si>
  <si>
    <t>Children in Counties Manukau (CM) have high rates of unrecognised hearing loss and ear disease. When their hearing is tested at age 4 during the B4 School Check (B4SC), children with persistent problems may already have significant developmental delays. Our team demonstrated the feasibility of administering a hearing screening protocol on 3-year-old children in CM early learning centres (ELC) in 2019 (https://doi.org/10.1016/j.ijporl.2020.110510). Funding is sought to support protocol development of a quasi-experimental study of DPOAE screening in 3-year-olds and developmental outcomes. ELCs will be randomly selected in CM to receive the screening intervention; B4SC outcomes from all CM children collected one year later. Outcomes will be compared between children who attended and did not attend the selected ELCs. Protocol development areas include engagement with kōhanga reo, methods to identify barriers to access, ELC sampling, sample size, data linkage. Our overarching goal is large-scale roll-out of the 3-year-old hearing screening protocol.</t>
  </si>
  <si>
    <t>Children spend more time inside their homes than adults and are vulnerable to prolonged exposure to poor housing. In the NEST trial, we will insulate and warm new-born babies’ homes and provide them with feather duvets. In the SHELTER trial, we will provide wrap-around housing and welfare services for children who have been hospitalised. The Rental WoF will compare the effect on tenants’ health and the rental supply in two areas where councils signal their intention to enforce rental standards with two control councils. Indoor air equality and possible health effects on children will be examined in housing located beside arterial roads (ROADS). The EASy modelling study will optimise efficient and equitable energy use and identify appropriate energy interventions for different housing sectors where vulnerable children live. Drawing on our research and administrative data, we will estimate the effect of household crowding on child health and consider optimal interventions (SPACE).</t>
  </si>
  <si>
    <t>Children who survive preterm birth face life-long health problems and increased educational needs, often related to abnormalities of brain development around the time of birth. Magnesium sulphate given to women immediately prior to preterm birth at or before 30 weeks' gestation protects the fetal brain, so fewer babies die or develop cerebral palsy. It is not known exactly how magnesium exerts this benefit. The MagNUM Study, a nested study within a multicentre randomised trial of antenatal magnesium sulphate prior to preterm birth at 30 to 34 weeks' gestation, will assess the possible mechanism of effect of magnesium treatment by a MRI scan of the baby's brain at term-equivalent age. We will assess whether magnesium reduces brain injury, particularly in brain regions that control movement, learning and behaviour, and relate these changes in brain structure to later development.</t>
  </si>
  <si>
    <t>Chimeric antigen receptor (CAR) T cell therapy involves treatment of cancer with genetically-engineered immune cells. However, successful CAR T cell therapy of solid cancers is limited by migration and activation of CAR T cells at the tumour site. We will use a dual-safety system to improve CAR T cell function and to localise T cell cytokines directly to the tumour site to enhance cell migration and activation. These original approaches will greatly improve the utility of CAR T cells for the treatment of solid cancers.</t>
  </si>
  <si>
    <t>Chimeric antigen receptor (CAR) T-cells are patients' own immune cells that have been gene-modified and expanded in the laboratory to redirect them against cancer cells. When returned to patients, these can lead to remission of some types of leukaemia and lymphoma, even among people whose cancers do not respond to chemotherapy. CAR T-cells are licensed in the US and Europe to treat patients with certain types of lymphoma and leukaemia, and are showing very promising results in another blood cancer called myeloma. This programme of clinical and translational research aims to establish the regulatory and clinical environment for safe CAR-T cell delivery in New Zealand, to conduct trials of a new type of CAR T-cell therapy, to develop and disseminate guidelines for CAR T-cell use and to take part in co-operative group studies. The overall goal is to introduce safe and effective CAR T-cell therapy to New Zealand.</t>
  </si>
  <si>
    <t>Chromosomal microarray analysis is a basic first-line clinical investigation for children with neurodevelopmental delay. The platforms used for these tests exploit sites across the genome that are known to be variable to detect chromosomal imbalance. It is a well recognised observation that CMA analysis on tamariki often yields results that indicate that either the parents of these children have shared ancestry (an observation that would be important for subsequent genetic analyses) or that the platform is not optimally configured to assess for genetic disorders in these children (representing a serious issue of equity). We propose to survey CMA results nationally using a retrospective approach to measure and address these possibilities, and then adopt a prospective approach to see if a more optimal approach will enhance diagnostic yields for whānau.</t>
  </si>
  <si>
    <t>Chronic kidney disease (CKD) and gout disproportionately affect Māori and Pacific people compared to other populations in New Zealand. The large burden of CKD and gout in Māori and Pacific people suggests that a sizeable component can be attributed to genetics and that this population has a unique set of genetic variants that predispose them to CKD and gout. The aim of this project is to identify Māori and Pacific specific variants that are biologically informative for CKD and / gout prevention and management in these populations. Using data from genome-wide association studies and established bioinformatic and molecular pipelines we will assign function to genetic variants that control gene expression and assess how these regulatory variants can modify the effect that Māori and Pacific-specific genetic variants have on CKD and / or gout. Thus the proposed research will identify clinically important and disease-relevant Māori and Pacific-specific genotypes.</t>
  </si>
  <si>
    <t>Chronic Kidney Disease (CKD) is recognised as a public health issue in New Zealand (NZ). Maori and Pacific people in NZ carry this burden with a 3-5 x greater risk of developing End Stage Kidney Disease and commencing subsequent Renal Replacement Therapy than NZ European. Pacific people have been found to be 2.62 times more likely to develop CKD unrelated to diabetic nephropathy. The prevalence of CKD in Samoan people has never been studied nor has the associated risk factors for its development been evaluated. This study proposes to compare and contrast the prevalence of CKD in Samoan people resident in New Zealand with Samoan people resident in Samoa. At the same time, it will look at the risk factors associated with CKD in Samoan people both in New Zealand and Samoa, to try and understand any relationships between these and the development and progression of CKD.</t>
  </si>
  <si>
    <t>Chronic kidney disease (CKD) is rising in New Zealand at an alarming rate, particularly in the Maori and Pasifika, and new treatments are urgently needed. Podocytes, the blood filtering cells in the kidney, die or are damaged in &gt;90% of CKD cases. While podocytes try to undergo cell division after injury, they invariably die instead. The pathways that stimulate podocyte proliferation and death remain unclear but represent potential targets for developing new drugs. In this proposal, we will examine the function of Pax2 and Notch, two proteins that we have discovered to act together to drive podocyte growth and are re-activated in human kidney diseases. A better understanding of how these proteins work together will help develop new treatments for CKD in the future.</t>
  </si>
  <si>
    <t>Chronic kidney disease (CKD), and the need for health care services to manage CKD, are increasing internationally. The Global Burden of Disease 2010 study identified chronic kidney failure as one of the three causes of death with the greatest increase from 1990 to 2010. In New Zealand, the incidence of new patients entering the renal replacement programme is increasing by 10 -12% per annum, Chronic kidney disease (CKD), and the need for health care services to manage CKD, are increasing internationally. The Global Burden of Disease 2010 study identified chronic kidney failure as one of the three causes of death with the greatest increase from 1990 to 2010. In New Zealand, the incidence of new patients entering the renal replacement programme is increasing by 10 -12% per annum.</t>
  </si>
  <si>
    <t>Chronic kidney disease is a major public health issue that is estimated to affect 10% of New Zealanders. Chronic kidney disease increases the risk of kidney failure, premature heart disease and death. Kidney failure causes a significant social and financial burden to patients and their families and generates a significant cost to the New Zealand public health system. Current therapies to slow or prevent chronic kidney disease are only partly effective with many patients developing kidney failure despite optimal therapy. Experimental animal studies and small clinical studies suggest that lowering uric acid may be helpful to slow or prevent the progression of kidney disease. This is a multi-centre, multi-national double-blind, randomised trial which will enrol 100 New Zealand patients who will receive allopurinol or a placebo. It will determine whether therapy to lower uric acid can slow the progression of chronic kidney disease, reduce cardiovascular events and reduce mortality.</t>
  </si>
  <si>
    <t>Chronic low back pain (CLBP) is a disabling condition worldwide, associated with huge economic costs. Current available treatments, targeting low back structures that are believed to be associated with pain and disability, demonstrate at best small effect sizes, thus warranting the need for new innovative therapies. In individuals with CLBP, brain imaging studies demonstrate abnormal electrical activities in the specific cortical areas that are responsible for pain modulation, emotional and sensory components of pain experience. Moreover, these altered cortical activities are associated with pain severity and chronicity. Targeting those key brain regions may produce clinical benefits. The proposed research will evaluate the feasibility and safety of a novel non-invasive neuromodulation paradigm, a high definition transcranial infraslow pink noise stimulation (HD-tIPNS) technique, targeting multiple brain regions simultaneously, for modulating abnormal electrical activity in people with CLBP.</t>
  </si>
  <si>
    <t>Chronic Obstructive Pulmonary Disease (COPD) and heart failure are notable contributors to poor health outcomes in New Zealand. Admission to hospital for COPD is a common problem and being readmitted soon after is associated with worse health outcomes and increased healthcare costs. When COPD and heart failure worsen, levels of a waste gas in the blood, carbon dioxide, may rise, which can make a patient’s condition deteriorate. High flow nasal cannulae (HFNC) are a way of delivering warm, moist air, and might reduce both hospital readmission rates and carbon dioxide levels. My PhD involves three trials in which HFNC are used, to see if they lower readmission rates in COPD patients, reduce carbon dioxide in COPD patients and reduce carbon dioxide levels in heart failure patients. If they do have a benefit, HFNC may be a simple and easy to use therapy in patients with COPD and heart failure.</t>
  </si>
  <si>
    <t>Chronic obstructive pulmonary disease (COPD) is a leading cause of morbidity and mortality. Bronchodilators alleviate some of the symptoms of airway obstruction, but reduced exercise tolerance and difficulty with activities of daily living are common.  Devices to support respiratory effort are available but are expensive and not easily portable. One patient with COPD recently reported using a domestic air compressor to assist mobility, with exercise tolerance and oxygen saturation improving on independent assessment.  We have developed two small, affordable devices using Continuous Positive Airways Pressure and applied Positive End-Expiratory Pressure.  Prior to testing effectiveness, acceptability/utility of these devices in healthy volunteers and people with COPD needs to be evaluated.  A cheap and portable device has the potential to give patients, currently housebound by exercise intolerance and cumbersome equipment, freedom to undertake community activity.  If these devices prove effective, significant improvements in health and participation for people with COPD would result.</t>
  </si>
  <si>
    <t>Chronic obstructive pulmonary disease (COPD) results from smoking-induced damage to the lungs causing breathlessness, poor exercise endurance and fatigue. This reduction in exercise capacity is due to the combined effects of an exaggerated inflammatory response in the lungs and circulation (systemic inflammation). Current treatments for COPD are limited to inhaled therapies that have no direct effect on systemic inflammation. Systemic inflammation affects about 50% of patients treated for COPD, and directly contributes to poor exercise capacity. Cholesterol lowering drugs statins are well tolerated, potent inhibitors of systemic inflammation. In preliminary studies statins appear to improve exercise capacity, particularly in those with underlying systemic inflammation. We plan to confirm these findings in a large, randomised clinical trial to assess the effect of statins on exercise capacity. Prior to undertaking this, our feasibility study will evaluate the effect of different doses of statin on CRP, a marker of systemic inflammation in blood.</t>
  </si>
  <si>
    <t>Chronic or persistent non-cancer pain affects one in five New Zealanders. Persistent pain disproportionately affects Māori and their whānau. Māori face significant inequities in accessing specialist pain services and experience stigma and stoicism in expressing and managing pain. Community programmes co-developed with Māori empower whānau and hapū fostering healthy behaviours. Our previous community engagement has identified the need for a kaupapa Māori (by Māori, for Māori) pain support programme that prioritises kanohi-ki-te-kanohi group-based interactions. Hosted in Capital and Coast DHB Pain Management Service, this placement will allow me to develop and deepen my own clinical skills needed to provide pain services and to lead a collaborative project with Tu Kotahi Māori Asthma and Research Trust as a clinician-researcher. The dual aims of this fellowship are to gain clinical skills in pain management and to support the co-design of a Māori pain support programme for whānau with persistent pain.</t>
  </si>
  <si>
    <t>Chronic pain affects 1 in 6 New Zealanders, robbing them of their quality of life. Chronic pain is poorly treated with current mu-opioid medications such as morphine, which become ineffective with long-term use and have high abuse potential. Our goal is to develop new, improved analgesics (painkillers) that do not cause addiction and do not become less effective over time. We propose to take an innovative approach utilising the structurally novel chemical ‘Salvinorin A’. Our preliminary preclinical data has revealed the analgesic potential of these novel compounds in addition to their reduced side-effects. With considerable therapeutic benefits over traditional morphine-like compounds, Salvinorin A analgesics promise to transform the treatment of chronic pain, while the potential social and economic benefits of developing such a therapy are enormous. This high-impact project is likely to provide safer, more effective therapies that significantly improve the quality of life of those suffering from pain.</t>
  </si>
  <si>
    <t>Chronic pain among the general population is a major burden on individuals, the health care system, and society. Health professionals in Aotearoa/New Zealand use various models and tools for measuring pain. Many of these models have been developed and tested for cultural appropriateness in other countries. Given that Maori are indigenous to Aotearoa/New Zealand, it is pertinent that assessment measures used in Aotearoa accordingly capture Maori realities and are culturally appropriate. If Maori perspectives are not considered and incorporated within pain measurement tools used in Aotearoa, this may lead to further discriminatory practice or further isolate Maori from receiving adequate physiotherapy services. This project will evaluate the evidence on whether the current assessment tools used in Aotearoa by health professionals are culturally sensitive and appropriate for Maori populations, and will assess the evidence for models of pain that have captured the Maori experiences of pain using qualitative research methodologies.</t>
  </si>
  <si>
    <t>Chronic tinnitus is a debilitating condition that significantly reduces quality of life and presents a considerable socioeconomic impact to society. Its prevalence is expected to increase in the future due to an increased elderly population as well as risky music-listening behaviours. Importantly, no effective treatment is available, as tinnitus is likely a result of changes in complex interactive networks. One significant gap in tinnitus research and drug development is a lack of biomarkers that reflect the consequences of this interactive ‘tinnitus-causing’ network and drugs that can effectively modulate this network. We will pursue this novel and exciting direction by testing promising traditional Chinese medicine in a well-established animal model of tinnitus and targeting metabolic biomarkers with cutting-edge metabolomics technology through a unique collaboration between New Zealand and Chinese research teams. The proposed research will significantly advance the understanding of tinnitus and provide biomarkers useful in developing effective treatments for tinnitus.</t>
  </si>
  <si>
    <t>Circulating tumour DNA (ctDNA) refers to small fragments of tumour DNA found in the blood circulation, recognised by the presence of mutations in cancer genes. These DNA fragments can be isolated and quantified to obtain data about the cancer’s size and progression. Since gaining access to and obtaining biopsy samples from solid cancers in people is not always possible, the possibility of utilizing a simple blood sample to allow detection and monitoring of cancer growth is highly desirable. It is anticipated this simple method of detecting and monitoring cancer will enhance the precision of cancer diagnostics and surveillance and also lead to improved cancer health outcomes for Pacific Peoples. This work seeks to investigate the applicability of ctDNA technology for early cancer detection to support and improve the diagnostics, care and health outcomes of cancer patients in New Zealand, Tonga, Samoa and the Cook Islands</t>
  </si>
  <si>
    <t>Clinical trials provide the most reliable evidence to determine which treatments benefit patients. However, randomised trials are logistically difficult to undertake and very expensive. During this fellowship I will take two strategies to improve the cost-effectiveness of clinical trials in New Zealand. First, to piggy back studies on large, funded international clinical trials. Second, to promote collaborations to undertake randomised registry trials - an innovative method which allows randomised comparison of two 'accepted'  treatments as part of usual care.</t>
  </si>
  <si>
    <t>Codeine is commonly prescribed for pain relief. To become active, codeine needs to be converted into morphine by an enzyme called CYP2D6. Some people inherit high activity forms of this enzyme and are called “ultrarapid metabolisers”. When these people take codeine, they produce much higher levels of morphine than normal metabolisers. As an opioid, some people can misuse and become dependent or “addicted” to codeine. Our research suggests that this is a substantial, but under-recognised problem in New Zealand. We hypothesise that ultrarapid metabolisers are more susceptible to dependence.This project will identify codeine-dependent individuals and collect saliva samples to enable assessment of inherited differences in the CYP2D6 gene. Successful completion would lead to a larger study to determine if codeine misuse/dependence potential is associated with inherited genes. Understanding which patient groups are at risk of codeine misuse would provide confidence that its use can be safe in the majority of people.</t>
  </si>
  <si>
    <t>Coeliac disease is an autoimmune disease that occurs in 1/82 Cantabrians - one of the highest rates in the world, making Canterbury an interesting place to study coeliac disease. The coeliac immune reaction is activated when gluten is digested, releasing a cocktail of smaller proteins (peptides). This research will investigate how the microbiome impacts the digestion of gluten and changes the gluten peptide cocktail. Clinical stool samples will be obtained from an existing fluids library from children with and without coeliac disease, and duodenal samples from gastrointestinal biopsy. First, we will investigate the differences in microbiome composition and function using genomics and metabolomics. Next, we will isolate gluten-degrading bacteria and use mass spectrometry to identify changes in gluten digestion. Research success will improve the diagnosis, management and identify risk factors for coeliac disease, benefitting children, their families and clinicians by providing quantitative disease metrics and fundamental knowledge on disease activation.</t>
  </si>
  <si>
    <t>Cognitive fatigue commonly experienced by patients with traumatic brain injury (TBI) is difficult to assess and treat. A virtual reality intervention co-designed by clinicians and people with TBI could help this population better understand and manage their fatigue, improving functioning at home, work and in the community; if it can be incorporated into clinical practice. A Career Development placement would enable a research study to collect data including interviews and outcome measures-based data, alongside a pilot trial to better understand how the virtual reality system can measure and mange fatigue in a rehabilitation setting. This information will inform the design of a larger trial to be implemented into a clinical setting. Virtual rehabilitation could increase patient motivation, and can be delivered remotely, with the potential to improve services to previously hard to engage populations such as Māori, Pacific and rural people.</t>
  </si>
  <si>
    <t>Collaborative partnership working across local health systems is fundamental to New Zealand health service delivery and improvement. Locality Network partnerships are an exemplar of local partnership working and under the new health system reforms will act as the key vehicle driving the integration of health care providers across the care continuum. They will replace the current arrangements for delivering integration at local level: District Alliance (District Health Board – Primary Health Organisation) partnership working. This research aims to understand how local health systems transition from current alliance to locality based partnerships over the period of the project (2021 – 2023), how locality network working may translate into improved outcomes for New Zealanders and what organisational factors may promote their success. It will use a combination of interviews with key stakeholders and analysis of routinely collected health system measures to answer these questions.</t>
  </si>
  <si>
    <t>Collecting and exploring a Canterbury-wide, de-identified database of those people who were injured and unwell in the first three days following the 22 February  2011 Christchurch earthquake will allow us, and other researchers, to understand the full extent of the health implications. The project would be the first in the world to overview a complete heathcare response to a major earthquake, where the entire response was from local providers who were also affected by the disaster. Collation of a single, comprehensive database of the burden of injury and illness from the earthquake, and the health system response, would be unique internationally and would allow sharing of knowledge. Lessons learnt from this experience will be of significant importance in planning future disaster responses in Canterbury, elsewhere in New Zealand, and internationally.</t>
  </si>
  <si>
    <t>Colon motility disorders and faecal incontinence are common and have a significant financial burden and impact on the quality of life. However we have limited knowledge of human colon motor patterns. Recent use of high-resolution manometry has shown that the most dominant motor pattern is a repetitive retrograde propagating activities in the distal colon. This motor pattern is believed to serve a crucial role in the development of colon motility disorders. It may also serve as a therapeutic target in limiting rectal filling, hence the term ""rectosigmoid brake."" This project seeks to achieve fundamental progress in the understanding of this motor pattern, through defining its origins and motor characteristics. We also seek functional evidence of its significance. The therapeutic impact using sacral neuromodulation will also be investigated. The result will impact on the understanding of pathophysiology and the management of colonic motility disorders and faecal incontinence.</t>
  </si>
  <si>
    <t>Colorectal cancer (CRC) is a major health problem in New Zealand and classifying CRC into subtypes could refine treatment and reduce disease-related mortality. We will stratify our cohort of NZ CRC tumours into molecular subtypes using gene-expression profiles, and use clinical and follow-up data to investigate the associations of the molecular subtypes with outcome and response to therapy.We will also investigate the contribution of changes in the gut microbiome to the development of CRC using metagenomic analysis, and analyse association patterns between bacterial species found at the tumour sites and clinical, histological and outcome data. Finally, we will amalgamate the two parts of the project to reveal particular species of bacteria or types of virulence factors involved the development of a particular CRC subtype. This would represent an important step in translating data on microbiome sequencing to clinical contexts and facilitate the development of non-invasive clinical tests for CRC.</t>
  </si>
  <si>
    <t>Colorectal surgery is commonly performed for diverse indications, and most commonly for colorectal cancer. The most serious risk of colorectal surgery is 'leaks' from the surgical join. Leaks are a catastrophic complication for patients, including being the major cause of post-operative death. The critical problem with leaks is that there is currently no method to diagnose them *early*, before an irreversible spiral of sepsis and critical illness takes hold. This project brings together an expert team of scientists, surgeons and engineers to develop a breakthrough early warning device for surgical leaks. The device we are proposing has potential to transform the field of colorectal surgery, making operations safer, and reducing the costs of care due to reduced complications. In this Explorer Grant we will build a clinical prototype device and validate it in bench-top and pre-clinical trials, so that it is ready for future clinical trials.</t>
  </si>
  <si>
    <t>Commercialised automated insulin delivery (AID) systems have demonstrated improved outcomes in type 1 diabetes (T1D), however, they can be prohibitively expensive if an individual is without access to health insurance or health funding subsidy. Freely available open-source algorithms, paired with commercial insulin pumps, and continuous glucose monitoring make up the so-called “DIY” AID system. Limited data on the DIY approach have shown promising results, but data from a large randomised control trial are lacking. As a paediatric endocrine trainee with a passion for diabetes, I am undertaking a fulltime PhD on the CREATE Trial, the first randomised, multi-site trial comparing DIY AID to standard insulin pump therapy. 100 participants with T1D aged 7–70 years will be recruited from four sites in New Zealand. Establishing the effectiveness and safety of the open-source algorithm will address the inequity of care for people with T1D in New Zealand and worldwide.</t>
  </si>
  <si>
    <t>Communication disorders after stroke (aphasia) are common (around 30%), and even more widespread in other neurological disorders, with 90% of people with Parkinson's Disease (PD) having problems with speech/swallowing. Recent small-scale studies indicate choral singing improves voice, breathing and quality of life in neurological patients and older adults. Singing is inexpensive, enjoyable, accessible and spans many cultures, and would potentially be a valuable therapy option. This study will establish important data to underpin a study of the impact of singing and choir participation for people with PD and stroke. With the Centre for Brain Research CeleBRation Choir we will test the feasibility of conducting a future controlled trial of therapeutic outcomes, using qualitative and quantitative approaches. Participant recruitment/retention and acceptability/stability of repeated measures of voice, language, health and wellbeing will be investigated. Perceived barriers to choir and research participation will be assessed through interviews with choir members and community groups.</t>
  </si>
  <si>
    <t>Community acquired pneumonia (CAP) is a major cause of illness and death. There is mounting evidence that vitamin C supplementation improves outcomes from life-threatening infections, including pneumonia. During the acute phase of infection there is an increased demand for vitamin C and a high risk of developing deficiency, which may reduce the patients’ ability to fight infection. This proposal will assess the feasibility of conducting a randomised, double-blind, placebo-controlled trial of vitamin C therapy compared with conventional treatment, on the mortality of adults hospitalised with CAP. We will also determine the recruitment rate of patients to the study and recovery rates. The study design can be readily upscaled to a full trial and the pragmatic study design, using a combination of intravenous and oral therapy, will ensure it can be quickly and easily translated into clinical practice if proven beneficial.</t>
  </si>
  <si>
    <t>Community acquired pneumonia is a common cause of both hospital and ICU admissions. For many aspects of treatment for patients with severe pneumonia, clinicians are uncertain which is the best choice. This research programme will use an innovative design to simultaneously investigate the best of two or three options in 4 areas of practice: the size of breaths for patients receiving mechanical ventilation, the target level of oxygen in the blood, the choice of initial antibiotics, and longer treatment with an antibiotic with anti-inflammatory properties. Patients admitted to intensive care with pneumonia will be randomly allocated to one of the options in each of these four areas. Outcomes from earlier patients will be analysed as the study progresses to modify the allocation of treatment options. This system can also be quickly be modified to address questions that may arise in a future pandemic of a respiratory illness.</t>
  </si>
  <si>
    <t>Community responses to cardiac arrest, such as the provision of Cardiopulmonary Resuscitation (CPR) and defibrillation, unequivocally improve survival. The goal of our research is to empower communities to improve their response to out-of-hospital cardiac arrest. In 2022, we will submit an HRC Health Delivery Project proposal to implement a pilot model of Kaiāwhina Hauora Hapori (Community Health Helpers) in Kaikohe in the Far North District. Based on the principles of the Sir Mason Durie model of Te Pae Māhutonga, the Health Delivery Project would engage and cultivate community networks in Kaikohe to lead and co-design the pilot model. This Activation Grant will lay the groundwork of whakawhanaungatanga, capacity building and project development for the Health Delivery Project proposal. The work supported by this Activation Grant would lay the foundation for community engagement required for the Health Delivery Project proposal.</t>
  </si>
  <si>
    <t>Comorbidity is very common among those with cancer. This project aims to increase our understanding of why Maori with cancer in New Zealand have poorer survival rates compared with non-Maori. We will investigate whether Maori patients with comorbidity receive less quantity or quality of treatment than non-Maori. We will use routine health records and other data sources to gather relevant information including stage at diagnosis, socioeconomic position, and region/ rurality.  We will use statistical analyses to understand the way that comorbidity, treatment and ethnicity interact to influence survival for different cancers.  We are working in explicit partnership with Maori, clinicians, health service managers and policy makers throughout the project.  We will evaluate a range of interventions at both clinical and policy levels aimed at improving outcomes for Maori patients with cancer.</t>
  </si>
  <si>
    <t>Concussion affects 35,000 people every year in New Zealand. It occurs following an external force to the head causing injury to the brain. Concussions can result in short and long-term psychological, physical, cognitive and social difficulties. Previous research studies have explored the frequency and outcomes following injury revealing that psychological factors play a critical role in concussion recovery. This study will build on this work by exploring the role of psychological flexibility, or the ability to shift perspective, on recovery following concussion. Understanding the role of psychological flexibility is clinically important as it can be targeted by psychological interventions to improve outcomes and may help to prevent long term burden and reduce costs. Specifically, this research aims to investigate the relationship between psychological flexibility and mood and its ability to predict longer-term symptoms, functioning outcomes and cognition.This grant was awarded to Auckland University of Technology but was later transfered to Massey University.</t>
  </si>
  <si>
    <t>Concussion is a common injury during childhood and adolescence. For many, symptoms resolve quickly but up to a third experience persistent symptoms. Appropriate management after injury is key to improving outcomes and reducing the risk of symptom exacerbation. As care is usually provided outside of a hospital setting, clear guidelines for managing the condition are crucial. Evidence-based guidelines for children/adolescents have not yet been developed due to a lack of high-quality studies. We will fill this gap by undertaking a prospective longitudinal study of concussion recovery from the acute post-injury period to 12 months in 5- to 17-year-olds across three groups: Māori, Pacific and non-Māori non-Pacific. The study will provide detailed understanding of acute symptoms, recovery and predictors of poor long-term outcomes from concussion in children and adolescents. The findings will form the basis of future evidence-based guidelines for clinicians and families, to appropriately manage concussion and improve outcomes.</t>
  </si>
  <si>
    <t>Concussion is very common and topical in New Zealand, with more than 30,000 New Zealanders sustaining concussions annually. It is concerning that up to 50% of people experience symptoms, loss of function and reduced quality of life for many months and even years after their concussion. We have previously shown that psychological factors such as anxiety, depression, recovery expectations and resilience, are important but are often neglected in clinical practice until difficulties have become chronic and disabling. This research will build on our previous work identifying not only which psychological factors predict outcomes but also why. Using this knowledge, we will develop a clinical practice guideline for New Zealand concussion clinics. The guideline will assist frontline non-specialist clinicians to more efficiently identify and manage psychological and psychosocial factors. Finally, we will trial the guideline to determine barriers to using this tool in clinical practice, ahead of a wider implementation strategy.</t>
  </si>
  <si>
    <t>Conducting a literature review into the Tohunga Suppression Act of 1907 and its impact on Maori perception of Western medicine. I am able to dedicate up to 13 weeks of my summer holidays to this project from the 13 November 2010 through until 19 February 2011. I believe that working within a stricter timeframe will allow me to complete this research before 10 February. This literature review would see me presenting a summary of all the previous research on my topic to convey to the reader what knowledge and ideas have been established on a topic and what are the strengths and weaknesses of these previous studies. It will allow me to be brought up-to-date regarding the state of research in the field on the Tohunga Suppression Act and I will become familiar with any contrasting perspectives and viewpoints on the impacts of this piece of legislation. I do not want to disregard any traditional practices that may have medicinal merits that have potentially been suppressed due to this Act and I feel an understanding of the aftermath of this Act would give me a sound understanding into contemporary Maori health issues. I believe that completing a basic research project would serve to aid my decision in the pathway that I choose to follow with an introduction into the research side of things. But I also think that research in this area, especially taking into consideration Maori perception of medicine, will aid in my personal dealings in the Maori health sector should I continue on to practice medicine. An opportunity to gain such insight into an area that will directly affect my career with a supervisor like Helen does not occur very readily and I am prepared to commit my summer to this review and grasp it with both hands.</t>
  </si>
  <si>
    <t>Congenital and early-acquired hearing impairment is a major public health issue that has driven the development of newborn hearing screening programmes worldwide. These programmes enable early identification and support (within 6 months of age) with interventions such as hearing aids. Data from these programmes has highlighted a high prevalence of concurrent vestibular (balance) impairments, present in approximately two-thirds of hearing impaired children and attributable to the colocation of hearing and vestibular sense organs within the inner ear. However, there are no means to identify vestibular impairments early. Whilst technology for an objective vestibular screening assessment exists, its application in young children is unknown. This proposal will explore the feasibility of incorporating such an assessment into the routine hearing aid fitting pathway for children within newborn hearing screening programmes. Such a transformative step towards newborn hearing and balance screening programmes would provide the means for timely and individualised support.</t>
  </si>
  <si>
    <t>Congenital heart defects (CHD) are the most common congenital malformations. If diagnosed late, babies can become extremely unwell with long-term implications for health and neurodevelopment. CHD can be detected before complications arise through a simple non-invasive screening test using pulse oximetry. Some countries have introduced national screening programmes. This project will address whether a national screening programme for CHD should be introduced within the unique New Zealand maternity setting. We will determine the feasibility of universal pulse oximetry screening within NZ and will determine: cost-effectiveness; acceptability to parents and their families; impact upon maternity care providers’ work-load; the cost and burden of false-positive and false negative results, and the uptake of screening by maternity health professionals and families. The outcome of the project will be evidence-based recommendations to the Ministry of Health to inform policy and national health care investment.</t>
  </si>
  <si>
    <t>Consideration has been given to the extent this research will have on the future of the Maori people regarding health, wealth and welfare. It has the potential to address health issues that are predominant amongst Maori, with diet and nutrition potentially determining the effects of the return of the taurange ika to its former usage and production. The impact of this research will be far-reaching from kohungahunga through to paheke kaumatua: to research tauranga ika and find ways to return to thei roots and turangawaewae to establish their whakapapa. To guide Te Rea Anga Hauora o Parihaka to do this and capture the essence of the research, all aspects of the research will be developed with benefits to the iwi in sight. It will encompass tikanga and kawa to embrace the intent and content of this entire proposal.</t>
  </si>
  <si>
    <t>Continuous Glucose Monitoring(CGM) has revolutionised diabetes care and improves both clinical and patient-centred psychosocial outcomes .There are multiple financial, technological and practitioner related barriers to its widespread use. Flash glucose monitoring (FGM) is an alternative to CGM which provides many of the functional benefits of CGM at a lower cost. The Miao Miao add-on can convert a standard FGM to CGM, known as do-it-yourself continuous glucose monitoring (DIY- CGM). Our study is a randomised cross-over study of 55 adults with Type 1 diabetes randomised initially to DIY-CGM or FGM. We hypothesise adults using DIY CGM will experience a reduction in the fear of hypoglycemia, reduced diabetes-related distress, and increased device satisfaction compared to CGM as well as improved clinical outcomes. A successful study will make CGM technology available to more diabetes patients, leading to improved diabetes care and quality of life.</t>
  </si>
  <si>
    <t>Control and elimination of leprosy is a major goal identified in the Strategic Plan published by the Kiribati Ministry of Health (MoH). A chemoprophylaxis programme was established in 2018 by the Pacific Leprosy Foundation with the MoH in response to the increasing incidence between 2013 and 2017.Single-Dose Rifampicin (SDR) prophylaxis for household members of those suffering from leprosy was introduced in 2018. This research will analyse the difference between leprosy in Kiribati before and after SDR prophylaxis was introduced. The aim of this project is to evaluate its coverage and acceptability before the ambitious second phase of mass chemoprophylaxis. A report will be provided to the MoH in Kiribati and may identify gaps in implementation that may need to be addressed to achieve health targets. The ability to publish this data will also help guide future public health research initiatives.</t>
  </si>
  <si>
    <t>Convulsive Status Epilepticus (CSE) is the most common childhood neurological emergency. CSE is managed with anticonvulsants in a step-wise approach until seizures stop. While some management strategies for CSE are well supported by evidence, e.g. initial benzodiazepines, subsequent strategies are based on consensus not evidence. Phenytoin, the traditional second line agent for CSE has a high failure rate, causes adverse events and must be administered slowly. Levetiracetam, a newer anticonvulsant, has a favourable adverse events profile, can be administered quickly and has good efficacy for various seizure types. We propose to undertake a randomised controlled trial of second line anticonvulsants for CSE in children (phenytoin vs. levetiracetam). This multi-centre study will be a world first and have a profound impact on the management of CSE in children in New Zealand and worldwide, in either confirming the current second-line medication used or recommending a newer second-line medication.</t>
  </si>
  <si>
    <t>Corneal endothelial dysfunction results in loss of vision, for which corneal transplantation is the definitive treatment. Due to limited supply of donor tissue, alternatives are required. This project aims to determine the potential of Transition Zone cells, adult stem cells for the corneal endothelium, to be developed into treatments for corneal endothelial diseases. Their differentiation into endothelial cells will be driven and their efficacy in an animal model will be tested. If successful, the normally discarded residual tissue from corneal transplantation can be used to supply cells for many recipients, greatly improving the efficacy and timeliness of treatment for the visual impaired and blind due to corneal endothelial diseases.</t>
  </si>
  <si>
    <t>Corneal in vivo confocal microscopy (IVCM) is a unique non-invasive tool that allows assessment of small sensory fibers by direct observation of corneal nerve microstructure. The technique has been clinically used in assessment of corneal dystrophies, herpetic infections, following corneal surgery and other ocular surface diseases. Systemic chemotherapy is known to cause drug-induced toxicities, specifically including painful peripheral neuropathy and ocular abnormalities. We believe these two non-invasive techniques, IVCM and non-contact corneal sensitivity assessment, have potential to detect subtle changes in corneal nerve microstructure during and after chemotherapy treatment, especially in those with chemotherapy-induced peripheral neuropathy. The current study aims to employ a series of standard ocular assessments, in addition to IVCM and CST, to determine if detected corneal changes may provide a more refined, objective, surrogate for detection of oxaliplatin-related peripheral neuropathy compared to current techniques.</t>
  </si>
  <si>
    <t>Corneal replacement is becoming increasingly common as the age of the population increases and there is an insufficient supply of donor corneas. In New Zealand, &gt;250 corneal transplants are performed per annum. There is a growing need for new technologies to generate corneal analogs. Tissue engineering involves the combination of a biomaterial scaffold with cells to create an implant that supports host tissue regeneration. Biomaterials from natural polymers (such as proteins) offer advantages such as increased biocompatibility and often maintenance of the unique properties of the native protein. This project is to manufacture human corneal replacements from structural proteins (crystallins) derived from fish eye lenses - where they are responsible for maintaining lens transparency. The lenses are currently a low value by-product of the NZ fishing industry and we propose to recycle the crystallin proteins from them, and use them as high value biomaterials.</t>
  </si>
  <si>
    <t>Coronary artery disease (CAD) is the leading cause of death in our community. Unfortunately, current risk prediction tools lack both sensitivity and specificity and there is a clear need to develop improved methods of identifying those at risk. While both inherited and environmental factors each contribute significant risk, our current lack of understanding of gene-environment interactions has limited our ability to identify new adjunctive risk tools.In this study we will use epigenetics, specifically genome-wide DNA methylation profiling, as a marker of some of these interactions, in order to identify novel CAD risk markers. Our own preliminary data, suggests that this approach may not only yield significant advances in CAD risk prediction, but may also identify novel therapeutic targets amenable to drug treatments. By combining genetic, epigenetic and demographic risk information for each study participant this research represents an important step towards the delivery of personalised cardiovascular disease medicine.</t>
  </si>
  <si>
    <t>Counties Manukau Health has over 6000 deliveries each year. Maternity services, as well as providing clinical care, may identify social and care &amp; protection issues such as family violence, drug and alcohol abuse, maternal incarceration, abuse of older siblings, and/or children removed into the care of Child Youth &amp; Family Services (CYFS). The purpose of this research project is to construct a report describing vulnerable at risk babies referred in the antenatal period at Counties Manukau Health. This will involve carrying out a clinical audit of medical records for babies referred during the two year period of 2014 - 2015; analyzing their demographic, care &amp; protection issues, birth plan management, and social service and statutory agency intervention for the cohort. The results of this research will enable Counties Manukau to better understand the vulnerability and complexity of this high risk group, enabling better service planning and delivery.</t>
  </si>
  <si>
    <t>COVID-19 continues to be challenging to address. District Health Boards (DHBs) are the lead regional response health organisations. This project is focused on building a research-practice partnership between Nelson Marlborough DHB Public Health Service and Preventive and Social Medicine (University of Otago), to improve COVID-19 preparedness, response, and recovery in public health, community, and primary healthcare; with a specific focus on equitable outcomes for Māori. Relationship development with key stakeholder groups, including iwi and hapū of Te Tau Ihu, and PHOs across the region is a primary focus. Stakeholders will be invited to participate in a consensus building, priority setting process. Its purpose will be to understand the issues around achieving optimal levels of population protection; then focus on establishing clear, agreed research priorities for pandemic preparedness, response, and recovery. They will form the basis for future health delivery activity and research development to achieve better population health outcomes.</t>
  </si>
  <si>
    <t>Crohn’s disease and ulcerative colitis are Inflammatory Bowel Diseases (IBD) affecting approximately 20,000 New Zealanders, a number expected to double by 2026. New Zealand has no national IBD registry, which means timely and accurate data on New Zealand’s IBD epidemic is limited, hampering accurate projections for optimal health service planning and delivery. We will use longitudinal hospitalisation and pharmaceutical data available within Statistic New Zealand’s Integrated Data Infrastructure (IDI) to identify IBD-cases nationwide using an algorithm. The feasibility study involves the development, refinement and validation of the IBD identifying algorithm, by comparing the algorithm-identified-IBD-cases with clinically well-characterised patients identified by collaborating gastroenterologists. If successful, we will use the algorithm to establish a nationwide longitudinal IBD study, which will be the first to provide national data to reliably quantify the burden of IBD expressed as morbidity, comorbidity and health care cost. This will guide improvements in IBD care.</t>
  </si>
  <si>
    <t>C-section may cause acute complications, but there are also adverse long-term health effects, such as increased risk of obesity and immune disorders in the offspring. The association between C-section and obesity and chronic conditions may be caused by disruption of the gut bacterial community (gut microbiota), which are essential for many physiological processes. Studies showed gut microbiota alterations in obese individuals; in turn, children born by C-section have gut microbial imbalance similar to obese children. Contact with maternal vaginal bacteria during vaginal delivery is a critical source of symbiotic bacteria that are protective against inflammation and obesity. Thus, we aim to perform a proof-of-concept, randomised controlled trial to assess the effectiveness of oral administration of maternal vaginal microbiota in restoring the gut microbiota in twins born via C-section. Infants and their stool samples will be assessed in the first day of life, at 1 month, and 3 months of age.</t>
  </si>
  <si>
    <t>Cultural competence has been suggested to be an integral part of clinical care, and can improve patient outcomes when integrated successfully. Tikanga best practice guidelines was an attempt by New Zealand’s medical professionals to improve the Maori cultural competence of all staff. There has been little research into how these guidelines have be up taken and used in any of the DHBs throughout the country. This study aims to better understand how Maori Managers at the 19 District Health Boards throughout Aotearoa NZ develop, support and implement their Tikanga Best Practice Policy in their region. This will be achieved through open ended questionnaires sent to all DHB Maori managers, specifically looking at the characteristics of the guidelines and the logistics around its design, implementation and maintenance. Questionnaire responses will be analysed with differences explored through Chi- Squared analysis. The study will be based out of Dunedin.</t>
  </si>
  <si>
    <t>Cultural competence is a skill and attitude essential to effective communication and therefore effective, quality care. This is especially true in primary care/ general practice. All GP practices and staff in them have obligations for ongoing training and education in the areas of Cultural Competence and Treaty of Waitangi training. Additionally all practices must have a Māori health plan. This project will review these activities, reported on by GPs and practice staff as part of practice accreditation. It also looks at associated learning activities which form part of the GP training programme. Reviewing these activities will inform future recommendations on the training requirements of primary care teams.</t>
  </si>
  <si>
    <t>Current ""best practice"" weight loss guidelines promote an energy-restricted, high carbohydrate, low fat macronutrient profile. This has had limited efficacy, and highly suggests alternative strategies are needed to improve adherence to good dietary practices and sustained health outcomes, especially in children. We propose a randomised controlled trial to test an alternative carbohydrate-restricted, high fat, whole-food focused weight loss regime for children aged 5-10 years to compare fat loss and metabolic parameters with “best practice” in the short and long term. Before this can be fully designed, a single-arm feasibility trial is proposed to first assess the acceptability, adherence, perceived affordability and rate of attrition for this alternative diet regime, and the magnitude of change in body composition, in particular percentage body fat and metabolic parameters (blood lipids, endocrine and inflammatory markers). Successful outcomes have the potential to contribute significantly towards reducing childhood obesity and associated chronic disease, particularly for Maori children.</t>
  </si>
  <si>
    <t>Current drug-based therapy for schizophrenia, a disorder of brain function, is only moderately successful and has changed minimally over the past 40 years. This situation has arisen because of our limited understanding of the links between brain activity and psychological-level symptoms and how this knowledge is incorporated into our current preclinical models of the disorder. Here we aim to bridge this gap by examining a specific brain mechanism that appears to underlie the sequential encoding of information in the hippocampus. We propose that a disturbance in this mechanism underlies the disorganized thought symptoms observed in schizophrenia. This brain mechanism is ideally situated for use as a biomarker for preclinical drug testing and screening. We will, therefore, examine the responses to current known antipsychotics in preclinical models of schizophrenia, and then use our knowledge of this system to test novel drugs for their putative therapeutic potential in reorganizing neural activity.</t>
  </si>
  <si>
    <t>Current reporting of hospitalisations from H1N1 influenza includes little patient-level clinical data. An anonymised registry based at Monash University, Melbourne for patients admitted to intensive care in New Zealand and Australia with influenza was established in June 2009. Important insights into the clinical characteristics of critical illness due to H1N1 influenza infection have been identified and published. More detailed analysis of patients requiring extra-corporeal membrane oxygenation and cases associated with pregnancy have been undertaken. Specific data from the New Zealand cohort has also been made available to the Ministry of Health and the World Health Organisation. This proposal is to support the continued NZ contribution to the registry, at least until the end of winter 2010, to enable reporting and analysis of intensive care patient characteristics during any further re-emergence of pandemic influenza. This will be particularly valuable in characterising the pattern of critical illness in a vaccinated population.</t>
  </si>
  <si>
    <t>Currently patients that present to most rural health facilities do not have access to the same highly precise and sensitive blood tests used to investigate chest pain suspected to be from a cardiac cause. Although current technology is safe for low-risk patients, a clinical assessment pathway using a novel high-sensitivity point-of-care troponin test will speed this process and allow rapid identification of low-risk patients, allowing investigations to safely occur in the patient’s community in rural general practice, urgent care and rural hospital settingsand removing existing challenges to implementation. We propose to evaluate this new pathway with mixed-methods that will include measuring the length of stay at health facilities compared with current practice, safety, reduction in transfers and new heart attacks diagnosed that were previously missed; undertake qualitative assessment of the implementation process; an economic cost minimisation study; and derive a new risk assessment tool using data obtained throughout this study.</t>
  </si>
  <si>
    <t>Currently the curriculum delivered to medical students at Otago caters for the academic and general aspects of professional development of Maori medical students, however there is no specific curriculum for Maori medical students' cultural development. Exploration of the cultural development needs of Maori medical students would be valuable in planning how best to meet these needs. It is highlighted that many Maori medical students feel they would benefit from more exposure to te reo me ona tikanga. This research will provided a better insight into the needs and aspirations of our diverse tauira and how we can better support them.</t>
  </si>
  <si>
    <t>Currently there is no national data set or a standardised way that diabetes-related foot ulcers (DFU) outcomes are reported in NZ High-Risk Foot Services. The project is comprised of two studies. Study 1 will analyse current data from the Waitemata District Health Board (WDHB) High-Risk Foot Service to present what DFU outcomes (key indicators) were reported within the service. Study 2 will use a Delphi technique to gain national consensus surrounding what key indicators should be reported. The project will lay the foundation for the development of a common reporting language (data dictionary) to guide the collection, measurement, and reporting of DFU data in NZ High Risk-Foot Services. The project will create future health service delivery research. Staircasing from this research will be the development of an NZ DFU data dictionary and the creation of a national DFU data set across all High-Risk Foot Services in NZ.</t>
  </si>
  <si>
    <t>Currently, most patients admitted to hospital with a presumed heart attack (acute coronary syndrome) remain in hospital until an invasive test can be done involving a tube and dye being inserted into the heart’s arteries (a coronary angiogram). This is to detect any life-threatening blockages that may require urgent treatment with stents or bypass surgery. Many patients have only mild blockages and are best treated with tablets and lifestyle changes alone. Modern CT scanners provide an alternative, safer, non-invasive approach to more quickly image the heart arteries. CT heart angiograms have already been applied in the outpatient setting in patients with heart pains (stable angina) and shown to improve outcomes compared with standard care. We propose to test if the use of CT heart angiograms can safely reduce the need for invasive angiography among heart attack patients who would otherwise need to undergo the risks of a traditional heart angiogram.</t>
  </si>
  <si>
    <t>Cystic Fibrosis (CF) is an inherited lethal genetic disorder resulting in recurrent respiratory infections and progressive lung disease with a current life expectancy of 36 years. This clinical trial will use 'azithromycin' - an antibiotic with potent anti-inflammatory effects - to prevent early lung damage. Following newborn diagnosis, children will receive either azithromycin three times per week or matched placebo with all receiving standard CF care. Success will be measured by the absence of bronchiectasis, a type of lung scarring, on chest CT scans at age 1 and 3 years, with additional measures of infection and inflammation in the lower airways. Chest CT scans and airway lavage are routine care in many CF clinics. By targeting treatment in infancy, we hope to prevent lung damage, improve quality of health and gain years of life in this condition for which, at this time, there is no cure.</t>
  </si>
  <si>
    <t>Cytisine is a natural product found in plants such as Golden Rain and New Zealand Kowhai that partially blocks the effects of nicotine on the brain. Cytisine has been used as a smoking cessation treatment in several European countries since the 1960s, is inexpensive compared to other cessation medications and has few known side effects.  Despite its long history of use there are few studies looking at whether cytisine actually works but they suggest that taking cytisine almost doubles the chances of successfully quitting smoking, compared to a placebo.  However, these studies were not conducted using modern research standards so their positive findings may not be valid. We propose to investigate the effectiveness of cytisine as a quit smoking aid and whether it is safe and acceptable to smokers.</t>
  </si>
  <si>
    <t>Cytisine, a natural product, found in plants such as the Golden Rain and New Zealand Kowhai, partially blocks the effects of nicotine on the brain. Cytisine has been used as a smoking cessation treatment in several Central and Eastern European countries since the 1960s, is inexpensive compared to other cessation medications and has few known side effects. New Zealand research has shown cytisine to be more effective than nicotine replacement therapy at helping people quit smoking. Using a clinical trial design we plan to investigate whether cytisine is as good as varenicline (the most effective, but most expensive, smoking cessation medication currently available in New Zealand) for helping people quit smoking.</t>
  </si>
  <si>
    <t>Damage to nerves and blood vessels are feared complications of diabetes. In the foot, this leads to loss of sensation making patients unable to feel pressure and pain, especially on their soles. This directly contributes to pressure ulceration and impaired healing and the risk of infection and gangrene. Diabetic foot ulcers are the leading cause of amputations, with Maori and Pacifika at greatest risk. This is a significant problem in New Zealand and new strategies for prevention and early detection are required. Fastidious foot care is recommended. We have developed a home-based foot monitoring system to detect early signs of diabetic foot complications. In this project, we aim to conduct a pilot deployment of our system that will allow us to build relationships with Diabetologists and relevant community services, to collect data on user experience and efficacy for device optimization and to design definitive future prospective trials.</t>
  </si>
  <si>
    <t>Data collected from a qualitative study completed by Joanna Fadyl and Kathryn McPherson, offers the unique opportunity within which to explore issues of importance for Pasifika participants following spinal cord injury. The analyses will involve looking into the cultural aspects important for Pasifika peoples’ recovery after a spinal cord injury and identify if these issues are addressed in patientinformation material given to patients on discharge at the Otara and Burwood spinal units. This studentship will enable me to develop and apply my qualitative research skills under experienced supervision to further my experience and support my career development. The findings will also helpto ensure informational resources meet the needs of Pasifika following spinal cord injury.</t>
  </si>
  <si>
    <t>Deep to the skin surface is a network of blood capillaries that transport blood and nutrients to the skin and take waste away. Alongside the capillaries are lymphatic vessels that carry any excess interstitial fluid from around cells that was not picked up by the capillaries and venules. The lymphatics comprise a network of contractile conduits that are independent of the blood vasculature. Maintaining a balance between the amount of fluid coming into a tissue and leaving keeps the tissues in an optimal state. However, this process can become deranged and the tissues become overloaded with fluid, a state known as oedema. This derangement can be due to either overly leaky capillaries or lymphatics that are not functioning. The different causes are treated by different interventions. Currently there is no way to assess easily lymphatic function. We propose a new measurement system to enable lymphatic functional assessment at the bedside.</t>
  </si>
  <si>
    <t>Delirium (acute confusion) is a serious, costly, and potentially fatal disorder that is commonly observed in elderly people after hip fracture repair. Delirium is associated with much higher complication rates, risk of death and longer hospital stay compared to those who do not get delirium. Both the initial trauma (the hip fracture itself) and surgical stress response can induce an inflammatory response in the brain that is thought to lead to problems with thinking and, ultimately, delirium. Medications that suppress inflammation may reduce the risk of developing delirium after surgery, but there have been no clinical studies to confirm this. This feasibility study will address a number of important issues to determine whether a large randomised controlled trial can be conducted examining the effects of Dexamethasone, a strong anti-inflammatory medication, on delirium after hip fracture repair. If successful, this may significantly improve postoperative outcomes and help to maintain independent living.</t>
  </si>
  <si>
    <t>Delirium is one of the modifiable and potentially preventable causes of dementia. Good follow-up care of older patients discharged from hospital after delirium can impact their health outcomes (including dementia onset) and quality of life. Yet hospitals in NZ do not have any follow-up care specific to delirium in older people, and we are not aware which care pathways are being utilized in the community (if any) when these patients are discharged from hospital. A large burden of care is placed on Māori and Pacific families who often look after their family members at home. The aim of this study is therefore to describe the current follow-up care provided for patients with delirium discharged from hospital, and also to explore the experience of family members tasked to care for patients at home. This can lead to the development of better follow-up care for patients with delirium in future.</t>
  </si>
  <si>
    <t>Dementia in New Zealand (NZ) is predicted to triple by 2050. Māori and Pasifika may be at higher risk of dementia. There has never been a national NZ dementia prevalence study so we need to explore alternative sources of data that may provide us with proxy measures of the extent and impact of dementia in diverse NZ communities. The aim of our proposed research is to explore the possibility of using artificial intelligence with routinely collected health and social care data to identify risk factors that, if targeted, will make the greatest difference to the health of older people, particularly in Māori and Pasifika. We will use machine learning approaches to identify people at high risk of dementia and data linkage to monitor health and social care outcomes, equity and costs. We will address the address ethical implications of the research and its findings with stakeholders to provide consensus guidelines.</t>
  </si>
  <si>
    <t>Dementia is a debilitating disorder for both patients and their carers. Unfortunately the prevalence of this disease is increasing in New Zealand. To address this we need to better understand what happens in the human brain during disease, however much research to date has not been transferable to the clinic. The brain’s immune cells provide protection from injury however they also cause detrimental inflammation if left unchecked. Exciting new data is shining light on specific genes switched on by immune cells to regulate these beneficial/deleterious effects. To understand the practical impact of these genes on disease, we will study live immune cells from human brain and blood samples from the Neurological Foundation Human Brain Bank and Dementia Prevention Research Clinic. This will clarify the molecular pathways that go wrong in disease and should lead to new treatments to reduce unwanted inflammation and lessen the impact of dementia on New Zealanders.</t>
  </si>
  <si>
    <t>Dementia is a global health priority. Governments across the world are developing policy and planning services to manage the rapid rise in prevalence. We need to do the same in New Zealand but, to date, we have only extrapolated from other countries’ statistics and therefore do not have a clear idea of the true extent and impact of dementia both overall and, in particular, in Maori and Pacific people who are likely to be at greatest risk. A dementia prevalence study that represents all major ethnic groups in NZ is needed to (1) measure the true extent of dementia in NZ; (2) examine the risk factor profiles in each ethnic group; (3) measure the burden on family caregivers, and (4) determine the economic impact of dementia on families and on society. Our proposed research will test the feasibility of conducting a full-scale national NZ prevalence study of dementia.</t>
  </si>
  <si>
    <t>Dementia is a growing problem as the population ages. Sleep disturbances are among the most challenging behavioural problems associated with dementia and are a primary reason for moving family members into institutionalised care. Research, primarily with people institutionalised with severe dementia, suggests that accelerated ageing in the circadian time-keeping system contributes to the increasingly disrupted pattern of daytime sleep and night time awakenings. This project will explore using an intervention to improve the sleep of people with dementia living in the community, and the sleep and quality of life of their family caregivers, using timed light therapy and exercise to enhance the activity of the circadian pacemaker. Sleep of patient/caregiver pairs will be monitored objectively and subjectively before and after the 5-week intervention. If the intervention is successful, a full study will be conducted with a more diverse group of patients, with the intervention administered by community workers from Alzheimers New Zealand.</t>
  </si>
  <si>
    <t>Dementia is the largest single contributor to disability and need for care among older adults. Dementia is accompanied by a progressive decline in cognitive abilities that interferes with the performance of activities of daily living, including toileting. Caregivers rate the independent use of the toilet as the most important activity that they would like the person living with dementia to retain. However, there is no structured care pathway for continence care for Māori/non-Māori older people living with dementia in the community, and the evidence to guide practice is limited. This project will investigate the extent of the challenge (prevalence of urinary and faecal incontinence for Māori/non-Māori people living with dementia in the community), and the current practices of professionals, Māori/non-Māori people living with dementia, caregivers, and whānau/family. We will identify promising strategies for promoting continence and managing incontinence and co-develop culturally appropriate guidelines and support materials intended to improve outcomes.</t>
  </si>
  <si>
    <t>Dendritic cells (DC) are rare immune cells necessary for the initiation of all immune responses. DC vary in phenotype depending on the tissue of origin, but it is presently unknow whether this variability may affect their capacity to initiate different types of immune responses. We have discovered that the Th2 cytokine IL-13 is produced in skin but not in other tissues at steady-state, and is required for the full development of skin DC. In this application we propose to build on our initial observations that DC exposed to IL-13 become less efficient at initiating anti-microbial inflammatory responses while their capacity to initiate allergic responses is increased. We will use cellular, molecular and whole animal models to test the hypothesis that steady-state IL-13 in skin suppresses potentially damaging Th17 inflammation driven by commensal microorganisms, and that the consequence of such anti-inflammatory function is an increased vulnerability to allergic sensitisation.</t>
  </si>
  <si>
    <t>Dendritic cells are rare immune cells necessary for kick-starting all immune responses. Every tissue in the body is populated by several different populations of dendritic cells, a diversity thought to allow tailored control of an ever-changing multitude of infectious agents by the immune system. Contrary to this possibility, our data suggest that at least some types of dendritic cells are adaptable and can start a variety of immune responses.We will use cellular and molecular approaches to explore how dendritic cells change in response to different infectious agents. Our primary goal will be to identify critical features and pathways that allow the same type of dendritic cell to prime allergic disease rather than other types of inflammatory responses. This study will shed light on the mechanisms driving the diversity of immune responses and provide important information to improve the design of immune interventions and vaccines.</t>
  </si>
  <si>
    <t>Dental caries is a prevalent chronic disease that affects one in three adults in New Zealand. Caries destroys tooth structure and will progress to dental pulp infections and pain. Pulp infection results in uncontrolled inflammation, which is detrimental to pulp regeneration and healing. Current therapy such as Mineral Trioxide Aggregate (MTA) has reasonable success on pulp regeneration and healing but are subject to specific clinical conditions. The bioactive properties of MTA are chemically based. A new immunotherapeutic molecule, interleukin-23 (IL-23) has successfully treat systemic chronic inflammatory diseases by blocking a specific inflammation pathway. This project will explore the ability of IL-23 inhibitors in limiting pulp inflammation and promote pulp regenerative process. The safe dose and affectiveness of IL-23 on pulp inflammation and regeneration will be investigated in cell culture and rodent models. The success of this medicament will improve current therapeutic management, avoiding tooth loss and expensive dental procedures.</t>
  </si>
  <si>
    <t>Dental caries is the most common chronic childhood disease in New Zealand. Traditional treatment involves surgical removal of the infected dental tissues and restoration using a filling material. The Hall Technique (HT) is known as a ‘no-drill, no pain’ restorative procedure using metal preformed crowns (PFCs). Although effective clinically, this technique has an aesthetic limitation—the crown is silver rather than tooth-coloured. The metal PFCs also have other disadvantages: cost to healthcare providers is high and placement can be difficult. Our research team has successfully developed a novel white shell crown system for the Hall Technique, improving both aesthetics and crown placement, while reducing treatment costs. Tooth-coloured prototype crowns have been validated and we are preparing for a multi-centre national clinical trial. Therapeutic feasibility needs to be tested, to inform protocol development for the main clinical trial.</t>
  </si>
  <si>
    <t>Dental caries remains a major public health concern in New Zealand, as well as worldwide, and the management of this disease requires large sums of public health funding and resources. Decay is caused by acid, produced as a by-product from the feeding of oral bacteria on sugars that demineralises teeth creating cavities/holes. The predominant treatment is to ‘drill and fill’ with inert filling materials. Though current materials can be used to replace lost tooth structure they can’t regrow hard dental tissues. Therefore, a significant topic of research in dentistry and material science is to develop a material capable of regenerating lost dental tissues. This project aims to develop a biomimetic system with a combination of locally sourced natural polymers and bioceramics that can restore and potentially trigger remineralization and regrowth of dental tissues. The results of the study might create new treatment options for prevention and restoration of dental caries.</t>
  </si>
  <si>
    <t>Depression is serious problem affecting more than 50,000 young New Zealanders each year. There are effective psychological therapies, such as cognitive behavioural therapy, but more than three quarters of adolescents with depression never receive treatment. We have developed an effective e-therapy for depressed adolescents, called SPARX. SPARX takes the form of an innovative fantasy game that lets young people learn skills in a virtual world and apply them in real settings. We propose to make SPARX available online and link it electronically with primary care clinicians who 'prescribe' SPARX so they can monitor young people's progress. Young people would be able to contact a clinician and request more support, if needed. We have partnered with Kapiti Youth Service to develop and pilot a system that can be used in day-to-day primary health care settings to make evidence-based therapy more accessible to adolescents.</t>
  </si>
  <si>
    <t>Depression is the most prevalent mental health disorder in New Zealand (Wells et al., 2006) and is the second leading cause of disability in the world (Ferrari et al., 2013). However, despite the availability of effective treatments for depression, less than 10% of individuals with depression in many countries receive treatment in a timely way (Reddy, 2010). There are several barriers to early diagnosis and treatment, including limited access to mental health services and a lack of objective assessment techniques for example, based on behavioural or physiological parameters. Consequently, there are often delayed presentations and poorer outcomes. Therefore, this study aims to acquire, in a pilot clinical population, physiological and behavioural data through the application of in-built sensors in smartphones and smartwatches and develop a machine-learning algorithm (MoodAI) that will help in the earlier detection/monitoring of depression. This activation work lays the foundation for future research programme work in depression.</t>
  </si>
  <si>
    <t>Despite being largely preventable, early childhood caries (ECC) continues to be one of the most prevalent diseases to affect young children. Early childhood caries is difficult to manage, and often requires children to undergo dental treatment under general anaesthesia (DGA). Around 6000 children per year require DGA in New Zealand, and this is associated with a costly burden to the public health sector. However this burden is not equally shared – Pacific children are significantly overrepresented among those with higher rates of hospital admission due to caries. This project aims to investigate the characteristics of Pacific Island children in the last five years who have had a DGA in Auckland; explore the parents’ experiences of the impact that severe ECC has on their child and family; and to understand what Pacific Island parents face in seeking dental care for their children and their cultural attitudes and understandings surrounding oral health.</t>
  </si>
  <si>
    <t>Despite ergonomic training, healthcare workers are exposed to repetitive and sustained flexed posture, increasing the risk of developing low back pain (LBP). This study will assess the effectiveness of a postural monitor and feedback device for modifying postural behaviour in healthcare workers. Our previous research has shown this device to be a reliable and valid instrument for measuring posture at work. Results from the feasibility trial suggested healthcare workers, exposed to audio-feedback training delivered over a 4-week period, reduced the amount of time spent in excessively flexed posture. For this study, workers from healthcare organisations around Otago and Southland will be recruited. Participants will be randomly allocated to one of the two intervention arms: control or feedback group. Results from this study will have community benefit by minimising hazardous postural exposure and potentially reducing the risk of development of LBP in workers.</t>
  </si>
  <si>
    <t>Despite improvements in the prevention and acute management of stroke the number of strokes is projected to increase by 40% over the next ten years. Rehabilitation can reduce disability following stroke yet the availability of rehabilitation to people is limited. Research indicates that dose of rehabilitation is a key factor in reducing disability from a stroke. Yet there has been very little effort made to identify optimal dose of rehabilitation. This study builds on a carefully designed and tested brain stimulation intervention (exciteBCI), embeds it within a physiotherapy programme and delivers it remotely with psychologically sound, motivational telerehabilitation delivery methods. Before testing efficacy in a randomised controlled trial we need to know the optimal daily dose of task-specific exercise (number of repetitions) and the feasibility of using exciteBCI in people with stroke. Our aim is to determine optimal dose and investigate how well exciteBCI functions in a home setting.</t>
  </si>
  <si>
    <t>Despite numerous legionellosis outbreaks worldwide attributed to contaminated engineered water systems (EWS), suitable tools for assessing control measures in EWS are lacking. We hypothesise that Legionella mobility and persistence in EWS can be evaluated using surface-modified, DNA-encapsulated biopolymer microparticles that have similar physicochemical properties to Legionella pneumophila. Our preliminary work has shown promising results. In this study, we will validate these novel microparticles for their suitability as a model alongside L. pneumophila in different plumbing materials and biofilms. The novel Legionella surrogate is a world-first that can be used in operational EWS as it comprises biocompatible materials. Our novel approach will reduce reliance on risky, expensive and labour-intensive Legionella analyses, and it will represent L. pneumophila more accurately than the traditionally used Escherichia coli indicator. The research findings will provide safe in-situ performance validations of control measures that will reduce legionellosis risks and inform better EWS design, thereby improving public health.</t>
  </si>
  <si>
    <t>Despite numerous public health initiatives aimed at preventing obesity and related chronic diseases, many may be inappropriate or inaccessible for disabled people. The proposed research aims to identify, in partnership with disabled people, key strategies for reducing the incidence and risk of obesity and associated chronic diseases for disabled people. Our research places an emphasis on involving disabled people and other key stakeholders throughout the research process. Using focus groups and interviews, key barriers and facilitators to maintenance of a healthy weight, recommended nutritional standards and levels of activity will be identified. Participants will contribute their perceptions of the strengths and weaknesses of existing strategies. Finally, modifications to existing strategies will be suggested following input and refinement from participants. The revised approaches should be more relevant, targeted and acceptable to disabled people and thus be more efficacious in the prevention of obesity and other related chronic diseases.</t>
  </si>
  <si>
    <t>Despite taking multiple tablets to lower blood pressure (BP), some people with high BP have no change in their BP. These people are at increased risk of developing health problems, such as a heart attack or a stroke. For some of these people, BP can be lowered simply by changing the type and dose of the tablets they are using. For others, a simple catheter procedure that removes excess nerve signals to and from the kidneys (""renal denervation""; RDN) can reduce BP. The proposed research aims to understand how best to manage resistant high BP in NZ. We plan to review existing datasets and conduct a randomised trial to compare the effects of RDN and intensive medical treatment on BP. The costs of both approaches will be assessed, as well as identification of the best way to introduce these services into the NZ health system.</t>
  </si>
  <si>
    <t>Despite the rich wealth of diversity across the Pacific Islands, disproportionately high rates of metabolic disorders are reported throughout all Pacific populations compared to other ethnicities. Despite these disparities, research to identify any particular cause is severely lacking. Historical waves of migration devastated Pacific Island societies with disproportionately high mortality rates following the introduction of pandemics into naïve Pacific populations. These events may have selected survivor gene pools that were less susceptible to infectious diseases but more predisposed to metabolic diseases. Many studies have clearly shown that human metabolism and immunity are highly integrated systems, therefore the identification of Pacific gene variants linked to altered immunity may also identify genetic risk factors for metabolic diseases. This study aims to identify unique Pacific gene variants associated with altered immune responses using human models, which will also provide a platform to identify candidate genes for examination in their role in metabolic disease.</t>
  </si>
  <si>
    <t>Despites its success in treating haematological cancer, ACT using chimeric antigen receptor-expressing (CAR) T cells is much less successful in solid cancers. This is due to the lack of tumour specific antigens and also other hurdles that limit T cell responses in solid tumours. Here, we wish to explore a new form of genetic modification of T cells to overcome the limitation of cell survival and functional capacity in ACT. We will transduce a p53 variant, Δ133p53, which has been found to provide growth and survival advantage in tumour cells, into T cells using lentiviral particles. We will than test survival, expansion, and anti-tumour function of these Δ133p53 expressing T cells in an animal model of melanoma. The findings of this study could potentially change our views on the Δ133p53 gene, and also provide a new therapeutic oppornity to enhance the potential of our immune cells to treat diseases.</t>
  </si>
  <si>
    <t>Develop a research proposal for submission for funding to address the development of strategies for de-stigmatising mental health and substance use problems among Indigenous youth in Aotearoa New Zealand, and specifically youth who abuse solvents. The research will be based on universal values and principles and mechanisms for translating them into a context-appropriate model and plans, for use within Aotearoa New Zealand solvent abuse treatment services. To develop an international research proposal to address strategies in New Zealand, Canada and Australia. This current seed grant will be used to develop the NZ component of the proposal.</t>
  </si>
  <si>
    <t>DHBs are required to manage nurses’ fatigue as a workplace hazard and shift work as a cause of fatigue (HSE Amendment Act, 2002). In this project, Sleep/Wake Research Centre scientists and an Advisory Group of senior stakeholder representatives will launch a new collaborative approach for managing fatigue among hospital-based nurses. The project includes 4 steps: 1) building fatigue awareness and knowledge across the sector; 2) developing an evidence-based approach for evaluating the fatigue risk associated with different rosters, based on a nationwide survey of nurses’ work patterns in 6 practice areas with high a priori risk of fatigue-related error; 3) developing and disseminating a Code of Practice for shift work and fatigue management in hospital-based nursing; and 4) identifying, or advocating for, an agency with ongoing responsibility for fatigue risk management in nursing. Expected benefits include improvements in patient safety and in the safety, health, and retention of nurses.</t>
  </si>
  <si>
    <t>Diabetes and obesity rate are among the significant health disparities Pacific peoples face. In New Zealand, 55% of Pacific children are overweight or obese compared with 29% of total children, while 89% of Pacific adults are overweight or obese compared with 60% of total adults.  Reducing the prevalence of overweight and obesity is likely to promote individual health and wellbeing, whilst reducing inequality and the financial burden to public health funding for treating and managing preventable illnesses, such as type 2 diabetes.  Evidence-based guidelines have been provided for the management of overweight and obesity in children, young people and adults living in NZ. The guidelines articulate the combined application of FAB (food, activity, behaviour) as the most effective approach to weight loss. The uptake of the guidelines is critical.  How to implement these guidelines for Pacific peoples in a culturally-centred community-based setting is evolving and therefore warrants immediate action.</t>
  </si>
  <si>
    <t>Diabetes in pregnancy (DiP) is a common complication that disproportionately affects Māori, Pacifica and Asian women. If untreated, DiP leads to poor outcomes for mothers and babies. Care for women with DiP is usually provided in large, busy clinics, which can be inefficient, with long waiting times even when time spent with the doctor or midwife is short. Due to COVID-19 we recently provided care for women through an alternative model: telephone clinics. Overseas, teleclinics have been used for care of women with DIP, with good outcomes. However the health impact, and women's perception of usefulness and satisfaction with these clinics have not been assessed in a New Zealand setting. It is important to evaluate this model of care in our setting, to ensure it is appropriate for women, and does not worsen existing health inequalities.</t>
  </si>
  <si>
    <t>Diabetes in pregnancy is associated with worse outcomes for mothers and their babies, identifying and treating diabetes in pregnancy reduces the risks of these complications. To identify mothers with diabetes, pregnant women have an HbA1c blood test as part of their first antenatal screen. National guidelines outline a clear pathway for women who have a normal, or high (diabetic) HbA1c result. The best management for women with an HbA1c result indicating prediabetes (HbA1c higher than normal, but below the threshold for diabetes) is unclear. This has led to regional variation in management of prediabetic pregnant women. A clinical trial is needed to determine if early treatment is beneficial and acceptable. To optimise the design for such a study, we need to engage with those who provide care for women with diabetes in pregnancy in New Zealand to determine current management, and willingness to participate in this research.</t>
  </si>
  <si>
    <t>Diabetes increases the risk of diabetic retinopathy with advanced stages of diabetic retinopathy often resulting in the growth of leaky blood vessels into the vitreous, blocking vision, requiring a vitrectomy to be performed. However, overseas studies indicate that up to 80% of patients will develop cataracts within 2 years post-vitrectomy. Because the prevalence of diabetes-associated eye diseases is higher in Pacific and Māori, we predict the need for vitrectomy by these populations to be greater, placing Pacific and Māori at a higher risk of developing cataract post-vitrectomy. To test this, we will conduct a retrospective review of the clinical records of patients who underwent a vitrectomy procedure at the Greenlane Clinical Centre within the past 10 years. These findings may lead to changes in the clinical management of vitrectomy that will contribute to improved outcomes for all individuals, but in particular Pacific and Māori with ocular disease.</t>
  </si>
  <si>
    <t>Diabetes is a common chronic disease of childhood in NZ: each year there are &gt;200 new cases of whom 25% present in diabetic ketoacidosis with increased morbidity. There are an estimated 1200 children at any time with diabetes managed in NZ with standard insulin treatment. Unfortunately, the majority do not meet international standards of control. This poor control markedly increases acute (e.g.: severe hypoglycaemia) and chronic complications (e.g.: eye and kidney disease). The aim of this study is to undertake two strategies to improve the outcome of children with diabetes. First, to evaluate how new technology can improve diabetes care (flash glucose monitors and automated insulin delivery). Second, to promote collaborations, establish paediatric diabetes research networks, and enable a number of registry-based evaluations of important aspects of paediatric diabetes care. These projects will have a profound impact on management and care for children with diabetes in NZ.</t>
  </si>
  <si>
    <t>Diabetes is a major health and social cost in New Zealand, particularly for Pacific peoples. We intend to develop a text message programme that will motivate and support healthy behaviour change in Tongan people with pre-diabetes in order to prevent the onset of diabetes. This will build on SMS4BG - a text message self-management support programme for those with poorly controlled diabetes. It will also build on international diabetes prevention programmes which have been successful at preventing diabetes but are costly and resource intensive. We will work with Tongan community groups to ensure the programme is appropriate. The trial will test the effectiveness of the programme by comparing levels of long-term glucose control (HbA1c) in those receiving the programme and those who do not. If the programme is successful at improving glucose control it would be easily scalable and distributable across the country.</t>
  </si>
  <si>
    <t>Diabetes is a national health priority due to its increasing prevalence and the costly consequences of poor control, particularly for Maori. Better diabetes control results in fewer long-term complications such as blindness, amputations, and heart disease. Mobile phone-based interventions have potential to support people to self-manage their diabetes and improve their communications with their healthcare team.This study will look at the benefits of a text message-based programme developed by the National Institute for Health Innovation and Waitemata DHB for people with poorly controlled diabetes. Five hundred volunteers will be randomly assigned to receive either usual care alone or usual care plus the mHealth programme to use for 9 months. The main aims will be improved patient satisfaction with care and better diabetes control, which should reduce hospital visits and complications. This research will allow DHBs to make informed decisions on the use of technology-based support for self-management.</t>
  </si>
  <si>
    <t>Diabetes is a priority for the health sector. It is more common in Maori and Pacific people, who also have poorer outcomes.  Health outcomes are better if diabetes is well controlled but many people with diabetes have inadequate control.  As currently delivered, secondary care services are unable to meet the demand. We developed a model of specialist clinics held in primary care facilities that showed promise by increasing access to specialist input and upskilling the primary care team in diabetes management. This project will evaluate this model and determine whether it is a cost-effective way of improving diabetes care. We will evaluate diabetes management at a primary health service with high Maori and Pacific population before and 12 months after introducing a similar specialist clinic. We will look at measures of diabetic care across the practice and do a qualitative analysis of experiences of staff and patients with the intervention.</t>
  </si>
  <si>
    <t>Diabetes is a public health priority in New Zealand. Engaging adolescents and young adults to manage their Type 2 Diabetes (T2D) is challenging, and innovative approaches are needed to help with this. We have developed a prototype mobile game ""Diabetes Mario"" to promote knowledge of the interaction between physical activity and diet with blood glucose, and of blood glucose monitoring in young people. In preliminary research we showed that young children (aged 9-13 years) liked the game (delivered via a Samsung tablet) and found it be fun, and engagement was high. Our aim is to trial the effectiveness of the game to help adolescents and young people better manage their disease. Key feasibility issues relating to the final components of the game, its acceptability and responsiveness to Maori will be assessed in this study. We will also pre-test the game to test recruitment, data collection and engagement.</t>
  </si>
  <si>
    <t>Diabetes is an epidemic disease, and is associated with specific damage to the heart. The nature of this injury is poorly understood and there is no specific therapy. In this project we investigate the role of abnormal glucose handling in promoting toxic accumulation of glycogen deposits in the heart and in damaging the proteins which are key in regulating effective contraction and heart pump action. The aim is to develop a strategy to prevent or reduce cardiac glucose damage in diabetes.</t>
  </si>
  <si>
    <t>Diabetes is epidemic and has been linked with excess dietary intake of fructose. The diabetes prevalence and mortality rate in New Zealand is rising dramatically and is disproportionately high in Maori populations. More than 80% of diabetic patients have heart failure, and it is clear that heart abnormalities in diabetic patients are distinctive from those observed in non-diabetes – and a specific treatment is urgently required. Our studies suggest that fructose sugar may be a key instigator of heart damage in diabetes. In this project proposal, our goal is to fully characterise the pathways of fructose-induced heart injury and test novel interventions to rescue heart dysfunction in diabetes. This research aims to produce a significant advance in knowledge in the science underpinning the epidemic of diabetes-associated heart failure and identify new treatment strategies to achieve health benefits for New Zealand’s most vulnerable cardiovascular risk demographic.</t>
  </si>
  <si>
    <t>Diabetes is known risk factor for development of heart disease, and Pacific people are more likely to develop diabetes (11.1%) compared to Maori (7.6%) and NZ European (4.9%). Māori and Pacific patients are also carrying the heaviest burden of cardiovascular disease, requiring surgical intervention at a younger age. The question is why does this earlier manifestation of cardiovascular disease occur? We know that ageing and fibrosis are important players in detrimental changes in heart function with the ability of the heart to contract and work effectively reduced in older individuals and with increased fibrosis. Klotho is an anti-ageing protein that when this protein is low induces a variety of disorders, including increased fibrosis. Perhaps the answer is that the level of klotho is low in Pacific and Maori, which could lead to an increased level of cardiac fibrosis which could explain the early diagnosis of heart dysfunction in these cohorts.</t>
  </si>
  <si>
    <t>Diabetes is one of the most common health problems in New Zealand affecting over 250,000 New Zealanders. It is associated with several complications, one of which is diabetic retinopathy (DR), a chronic disease that can lead to vision loss. While there are a range of therapies currently available, these only treat late-stage DR signs without slowing the disease progression. Previous work done in our lab and by others have identified a new disease mechanism, the inflammasome pathway, that plays a role in the development and progression of DR. Furthermore, we have shown using several disease models that blocking this pathway using our anti-inflammasome drugs can prevent the development of DR. In the proposed study, we hope to use human donor eye tissues and blood samples to better understand how the inflammasome contributes to DR progression and to determine the best time to treat patients to prevent or reverse disease signs.</t>
  </si>
  <si>
    <t>Diabetes leads to progressive loss of cardiovascular cells which are replaced by fibrotic scar tissue, making the heart stiff, leading to the development of contractile dysfunction of the heart. This research will determine whether remote ischemic preconditioning (RIPC), a process that activates endogenous survival cascade is able to prevent the loss of cardiac cells and hence development of fibrosis in diabetic heart. This will be determined by histological analysis for cardiac fibrosis in heart tissues collected from diabetic and non-diabetic mice that underwent RIPC and correlating the level of fibrosis to contractile parameters in diabetic heart. This will be the first study to examine the effects of RIPC in protecting the diabetic heart against fibrosis, and hence therefore potential heart failure. This research is particularly important in improving health in Pacific people because, the incidence of mortality rate from diabetes related heart diseases increases five times in Pacific people.</t>
  </si>
  <si>
    <t>Diabetes mellitus is a major global health concern with over 240,000 people with diabetes in New Zealand alone, necessitating the development of innovative and effective long-term treatment strategies. Current treatments include frequent invasive injections (to overcome poor oral bioavailability of</t>
  </si>
  <si>
    <t>Diabetes mellitus is one of the most common diseases worldwide and is a considerable health and economic burden. In New Zealand alone, more than 50,000 individuals have undetected diabetes and are at increased risk of various complications and early death. The pancreas is a key player in glucose regulation and acute pancreatitis, an acute inflammatory disease of the pancreas, is the most frequent pancreatic disease. Newly diagnosed diabetes is common after acute pancreatitis and often develops early after hospital discharge from acute pancreatitis. However, little is known about risk factors and mechanisms of pancreatogenic diabetes. For the first time, this project aims to conduct three prospective clinical studies to determine whether acute hyperglycemia during hospitalisation for acute pancreatitis is an independent risk factor for developing pancreatogenic diabetes, to investigate changes in glucoregulatory hormones in individuals with new onset diabetes after acute pancreatitis, and to determine whether there is a relationship.</t>
  </si>
  <si>
    <t>Diabetes reduces the heart’s capacity and increases the incidence of heart failure dramatically. Decades of research has tested the hypothesis that attenuated contractility in the diabetic heart occurs because the magnitude of rhythmic intracellular calcium spikes (flux), which trigger contraction of force-generating myofilaments. However cardiac drugs that improve intracellular calcium handling are less effective in people with diabetes, and we recently restored contractility in diabetic hearts without changing intracellular calcium, suggesting intracellular calcium regulation is not deficient in the diabetic heart. We now propose to use a new single cell physiology system to test the alternative hypothesis that the calcium sensitivity of the myofilament (e.g. not calcium flux) is reduced in diabetic heart cells. If our hypothesis is supported, it will challenge the well-established theory that intracellular calcium availability underlies diabetic cardiac dysfunction and provide a new target (myofilament calcium sensitivity) for developing therapies.</t>
  </si>
  <si>
    <t>Diabetic kidney disease is a major health issue in New Zealand. Māori and Pacific people are particularly affected, with genetics being a likely component of this inequity. We have identified a DNA variant in the CALCRL gene that is common in people with Eastern Polynesian ancestry (including Māori) but is rare outside of Oceania. This variant causes CALCRL, a receptor involved in lipid metabolism, blood pressure and insulin regulation, to be hyperactive and is linked to high cholesterol and more severe kidney disease in individuals with diabetes. Here, we will study the biological consequences of the CALCRL variant by examining its effect in several different human populations and via a gene-edited rat carrying the variant. This work will further our understanding of the genetic contributors of diabetic kidney disease, help reduce health inequities, and lay the foundations for developing precision medicine approaches that are tailored to Māori.</t>
  </si>
  <si>
    <t>Diagnostic testing is critical for the containment of COVID-19 and other infectious diseases. Due to the current complexity of the tests and thus capacity limits, testing is typically limited to those meeting certain threshold criteria. In addition, test results may take up to 48 hours to be returned to parts of NZ by the time samples reach the lab, the work completed and the results returned. Therefore the danger exists that a disease will spread faster than the testing can help isolate positive cases.This work aims to develop rapid (15 minute) molecular diagnostics that can be performed anywhere without the need for DNA instrumentation. Results will be collected and reported centrally via a smart phone app for further followup and confirmation.Such a method will be amenable to any new virus to ensure rapid and consistent diagnostics can be performed anywhere in New Zealand within a short timeframe.</t>
  </si>
  <si>
    <t>Dialysis patients have a short longevity, and most die from cardiovascular disease. Cumulative clinical experience and research strongly suggests that this is driven by persistent fluid overload and elevated blood pressure, which contributes cardiac damage and sudden cardiac death. Reducing sodium exposure during dialysis is a promising intervention that may reduce cardiovascular mortality, by mitigating some of the cardiac damage. However, this intervention may also make blood pressure unstable, and harm patients if they are medically frail. We will perform a pragmatic phase 4, multi-centre, cluster-randomised controlled clinical trial of NZ dialysis units as part of a wider global trial, randomising NZ incentre dialysis units to higher versus lower sodium exposure during dialysis. We will determine whether this reduces clinical cardiovascular events, and determine effects of this intervention on hospitalisation and drug cost in our local New Zealand patients. This intervention is free, and if effective could be implemented overnight.</t>
  </si>
  <si>
    <t>Diffuse intrinsic pontine glioma (DIPG) is the most aggressive childhood brain cancer with no effective treatment. New avant-garde approaches are now critical to understand the basic science of how DIPG functions and determine new ways to therapeutically treat it. However, progress is difficult due to the rarity of tissue. Using an exclusive DIPG tumour resource, we will apply a contemporary in vitro neural engineering technology that permits one to map the communication within organised grid networks of cells from the single-cell level through to large network scales on a chip. With this technology, we will build a ‘perineuronal satellitosis’ model, particular to DIPG, and determine the roles that calcium receptors and pathways play in reducing cell growth and inducing cell death. Using clinically available inhibitors and validating with animal models, we will identify key calcium signalling modulators, offering new treatment options that can be subsequently translated in children diagnosed with DIPG.</t>
  </si>
  <si>
    <t>Digital engagement is intertwined in Pacific families and communities. However, little is known about the strengths and harms of digital engagement, which in turn, impacts on health and wellbeing. This exploratory study titled 'ManaTo’a: Pacific male perspectives on the strengths and harms of digital wellbeing in New Zealand" seeks to explore Pacific male perspectives on the strengths and harm of digital wellbeing. Also, it is hoped that this project will shed light on the detrimental impacts of digital engagement on Pacific peoples in New Zealand. The aims of the proposed study are to document Pacific male experiences of digital harm and digital wellbeing in New Zealand and, further, to examine risk and protective factors, influences, and attitudes towards digital harm and wellbeing. Finally, it is also intended to explore and co-design strategies and support systems for Pacific peoples experiencing digital harm.</t>
  </si>
  <si>
    <t>Disabled Māori experience additional barriers to accessing both primary and secondary health care as well as having a lower uptake of disability services. Māori are included in public consultation, but it appears that the outcomes of previous consultation regarding the barriers to accessing health care hasn’t led to an increase in access to health care and disabilities services. The research activity is intended to improve the methods that health and social services use when engaging with Māori with disabilities and their whānau. The research outcome would be engagement methods that were culturally inclusive and accessible to disabled Māori. The findings would inform future engagement processes and be included in the methodology of further research into how to improve equitable access to health and disability services. The research will be carried out in partnership with Kaupapa Māori disability support organisations.</t>
  </si>
  <si>
    <t>Disabled people represent 24% of the New Zealand population, and are twice as likely to experience interpersonal violence than people without lived experience of disability. Disabled women are overrepresented within these statistics. The New Zealand government is investing in a whole-of-government approach to addressing family and sexual violence for all New Zealanders. Ensuring this venture includes, and is responsive to, disabled people is critical. This qualitative research will explore a twin-track approach to family and sexual violence elimination for disabled women. A twin-track approach, referring to both specialist and mainstream services being accessible to people with disabilities, is mandated by the New Zealand Disability Strategy as the most effective way of ensuring equity for disabled people. Research conducted with and informed by disabled women is required to understand the critical elements of a twin-track approach, including how to embed it within the context of this newly emerging violence prevention and response.</t>
  </si>
  <si>
    <t>Disadvantaged children, usually Maori or Pacific, suffer disproportionately from preventable diseases.  Accessibility to healthcare and preventative measures are denied them.  This translates into high hospitalisation rates for infectious diseases such as rheumatic fever with long term consequences or skin diseases and their sequelae (e.g. kidney and bone disease), child pedestrian injury and other conditions. In schools we have shown that rheumatic fever can be prevented by treating sore throats in schools with high acceptability.  Taking advantage of interest shown by Counties Manukau DHB to investigate this approach, we plan to evaluate an extension including skin disease and injury control.  We will measure hospitalisations.  This feasibility study will investigate the acceptability, practicability, sustainability and cost of this school-based household/whanau approach within one high risk school community to eventually expand to 4 high risk suburban areas in the Auckland region.</t>
  </si>
  <si>
    <t>Disorders of gastrointestinal (GI) function inflict a vast burden of symptoms, suffering and cost on society. In this programme, we advance novel platforms for addressing a wide range of GI motility disorders, including post-operative gut dysfunction, delayed gastric-emptying, chronic constipation and indigestion (collective incidence &gt;20%). Current diagnostic and therapeutic solutions are limited, with most treatments for these disorders still being directed toward symptoms rather than causes. In recent years, our collaboration has become leaders in next-generation strategies for ‘high-resolution’ GI diagnostics and therapy. In this programme, we extend and apply these techniques to research novel mechanisms of GI dysfunction. We then investigate improved foundations for neuromodulation and pacing therapies. We will also introduce an ‘Advanced Motility Diagnostics Research Clinic’ for evaluating these translational methods in clinical practice. This work collectively offers high-impact advances, with potential to fundamentally change thinking and practice in surgical GI recovery and motility practice.</t>
  </si>
  <si>
    <t>Disparities exist in breast cancer incidence, care and outcomes in New Zealand, imposing a disproportionate burden on Māori and Pacific women and those living in deprived or remote areas. Personalising these disparities by locating them geographically may help determine where to invest scarce resources for the greatest improvement in cancer prevention and care. This research aims to facilitate this by creating interactive story maps, based on detailed data recorded in the national breast cancer register and Statistics New Zealand’s Integrated Data Infrastructure, for cancer incidence, diagnosis, treatment and outcomes at different geographical levels. The maps will be freely accessible by the public. This will help identify areas with unmet needs, will enable local communities and policymakers to address identified needs, and importantly will help inform efforts to improve cancer prevention and care more equitably in New Zealand.</t>
  </si>
  <si>
    <t>Disruptions to protein degradation are an underlying cause or consequence of many diseases, including cancer and neurodegenerative disease. Up to 80% of protein degradation happens through the ubiquitin-proteasome system, yet there are limited treatment options that target this process. A major contribution to the paucity of therapeutics is the complexity of the ubiquitin system. Here, we will focus on the central determinants of the degradative ubiquitin signal, the ubiquitin conjugating enzymes, to understand how they work, and how their activity can be precisely and specifically modulated. Advancing our detailed understanding of how these enzymes contribute to protein degradation will allow the development of more targeted therapeutic approaches.</t>
  </si>
  <si>
    <t>Dissminate doctoral research back to Ngati Rangitihi who are key stakeholders.  Cultural transmission is described as an intergenerational process of coming to know.  Rangitihi kaumatua and kuia were generous with their time, and their explanations were a special strength of my doctoral research.</t>
  </si>
  <si>
    <t>Diverse vaccines to prevent and treat diseases have been developed for several centuries using inactivated pathogens and pathogen-derived proteins. Two latest developments of vaccine technologies are using chemically defined peptide (peptide vaccine) or antigen-expressing DNA (DNA vaccine) as a vaccine component. By combining these two innovative approaches, we propose to develop a new fusion technology to prepare a tailored chromatin fibre vaccine in order to elicit specific immune responses to the selected antigens. The candidate peptides can be attached to the chromatin fibre in a manner that all antigenic peptides can be displayed on the surface. To examine the concept of custom-tailored chromatin vaccine, two peptides that arise from the most mutated cancer-causing gene will be assimilated to the chromatin fibre and used to raise an immune response in animal studies. Our studies will provide an innovative platform to develop diverse custom-tailored vaccines in the future.</t>
  </si>
  <si>
    <t>DNA folding affects how genes are turned on and off. Despite wide-spread acceptance that this folding is dynamic, little is known about how processes that change cell shape (e.g. migration across membranes) affect genome organisation and cell programming. We hypothesise that changes to cell shape during migration across membranes result in stable changes to the genome organisation that affect how the genes are turned on or off. We will use a novel interdisciplinary approach to explore how cell migration affects cell programming. Our results will form the basis for a unifying theory for cell activation that includes DNA folding, epigenetics, and gene regulation. Our work is especially relevant for understanding how immune system and cancer cells are activated when they move across membranes. It is also important for musculoskeletal and vascular cells that exhibit changes in elasticity that are associated with the onset and development of chronic diseases.</t>
  </si>
  <si>
    <t>Dr Gus Grey is a Sir Charles Hercus Senior Research Fellow, and recognised expert in the analysis of ocular tissues with imaging mass spectrometry. He has established his own research team to understand how lens cataract is formed, and to utilise lens physiology to develop novel drugs and delivery methods to delay the onset of lens cataract. In the current proposal, his team will first characterise pathways of nutrient uptake in the lens, and their subsequent metabolism to spatially map the effects of hyperglycaemia and diabetic cataract formation. Using dexamethasone as a model, he will then map drug uptake and metabolism pathways in the whole eye with a specific focus on the lens. This will establish a technology platform to inform the development of improved ocular therapies and novel drugs to treat major diseases of the eye.</t>
  </si>
  <si>
    <t>Dr James' career is built on understanding how the placenta functions to ensure pregnancy success. The placenta is the baby’s life-support system in utero, but for 1 in 10 pregnancies it functions poorly, seriously restricting the baby’s growth and/or development. However, we understand little about how the human placenta forms, or why it may fail, and there is no effective treatment for faulty placentas. Stem cells play vital roles in directing organogenesis, and remain resident in many adult tissues where they facilitate organ regeneration/repair. Therapeutically stem cells can regenerate damaged tissues and modulate diseased microenvironments. This research will use the placental stem cells to understand how healthy placentas are made and how inadequacies in stem cell function contribute to pregnancy disorders in order to achieve Dr James' long term career goal of using placental stem cells to treat failing placentas.</t>
  </si>
  <si>
    <t>Dr Joevy Lim is a postgraduate, year-3 doctor who is passionate about a career in ophthalmology. She previously completed her Honours research year in the Department of Ophthalmology, University of Auckland, and subsequently completed her medical elective in the Oxford Eye Hospital, United Kingdom. She is now a New Zealand registered doctor, having completed rotations in various specialties, including Ophthalmology. In 2021, she commenced her doctoral thesis studies on the topic of melanoma and pigmented lesions in the eye. Her doctoral thesis studies comprise: (1) a large retrospective study between 2000 to 2020 to establish the current incidence, referral patterns, management, and outcomes of patients with eye melanoma in Aotearoa/New Zealand, (2) a large 1-year nationwide prospective study on pigmented eye lesions to explore the use of telemedicine and (3) the establishment of a centralised national referral process for concerning pigmented eye lesions.</t>
  </si>
  <si>
    <t>Dr Meglinski, Professor Young-Tae Chang, Dr Hong Yee Low and Dr Anton Sadovoy have established a joint research partnership to create a photosensitizer library to discover new photosensitizers with selectivity against cancer cells and to develop novel optical multi-sensor probes for earlier cancer diagnosis and PDT. This research addresses the novel concept of combining simple non-contact optical/fluorescence spectroscopy with an array of environment-sensitive fluorescent dyes, incorporated into sub-micron capsules and/or an array of nano-capsules. The capsule's shell behaves as a membrane that is impermeable for florescence dyes suspended within the capsules, but is permeable for the external environment. Thus, the direct contact of fluorescence dyes with cells/tissues is excluded and the issues associated with the toxicity and bio-compatibility can be omitted. The current project is a natural extension of these studies and addresses the novel concept of combining simple non-contact, bio-photonic-based diagnostic techniques and the use of optical multi-sensors for rapid screening of cells and biological tissues (see e.g. IEEE Transactions on Biomedical Engineering, Vol.58. No.8, pp.2154 - 2160 (2011)).</t>
  </si>
  <si>
    <t>Dr Melissa Edwards is a general surgical trainee undertaking a PhD in Surgery on the impacts of comorbidity on breast cancer care and outcomes in New Zealand women. The co-existence of breast cancer and chronic concomitant disease/s is not uncommon. Comorbidity has significant adverse implications for the diagnosis, treatment and ultimate prognosis of breast cancer, with greater impact for ethnic minorities and those living in deprivation. The study will amalgamate 15 years of information from the Auckland and Waikato Breast Cancer Registries, amassing unique detailed data for approximately 16,000 women on treatment, recurrence and mortality. Patients will be stratified by comorbidity severity using a New Zealand developed breast cancer-specific comorbidity index – the C3 index – to determine differences in outcomes by comorbidity. The objective is to determine how inequities in treatment received impact upon survival in order to identify opportunities to improve outcomes in this high risk patient group.</t>
  </si>
  <si>
    <t>Dr Renall is a dietitian interested in improving nutrition-related health inequities for Māori. This research aims to use narrative-based inquiry to develop new food-based approaches for advancing oranga (a holistic concept of wellbeing encompassing physical, spiritual, mental, environmental, and social wellbeing) based on traditional and contemporary mātauranga (knowledge) relating to kai (food). Supported by a Māori research advisory group, this kaupapa Māori research has five phases: establish relationships with Māori communities; document the mātauranga contained in historical archival materials and academic writings relating to traditional foods and oranga; conduct interviews with whānau, hapū, and Iwi members about their knowledge and experiences of mātauranga relating to kai; evaluate the wellbeing impact of a whānau-led pilot project using mātauranga and tikanga-led practices to grow traditional kai on their whenua; develop a nutrition-related health promotion framework to support oranga for Māori in contemporary times based on traditional mātauranga and values around kai.</t>
  </si>
  <si>
    <t>Dr Rogan currently works 0.5FTE as an emergency medicine registrar at Wellington Hospital emergency department (ED) and 0.5FTE as a research fellow at the University of Otago, Wellington. She is enrolled on the PhD programme and her thesis aims to investigate the use of blood biomarkers to improve clinical pathways for adult patients who present to ED with traumatic brain injuries (TBI). TBI are a leading cause of death and disability and common (ED) presentation. TBI incorporates mild (concussion) to severe injuries (brain bleeding or swelling). Doctors must decide who is at risk of more severe injuries and warrant a head CT. This can be difficult, particularly in people with severe concussion or intoxication. This project proposes that blood biomarkers could be used as a screening tool to exclude more severe injuries and support doctor’s decision-making. This could improve care quality, reduce ED workload and lower CT scanning costs.</t>
  </si>
  <si>
    <t>Dr Stocker is a fully soft-funded Group Leader at MIMR and leads a research programme that investigates the role of carbohydrates in immunology. Specifically, the research outlined herein concerns the role of 'deleterious' immune cells and cancer prognosis and treatment. Although the immune system has a powerful role in the control of disease, in some instances, immune cells can become 'dysfunctional' and have a negative impact on disease progression. The Sir Charles Hercus Research Fellowship will provide Dr Stocker with the necessary support so that she can focus on this core research niche and explore ways to remove these 'bad' immune cells or convert them to a more beneficial phenotype. This can be achieved through the development of two unique classes of 'immunomodulators'. The first class will switch tumour-promoting M2 macrophages to their tumour-suppressive M1 phenotype, and the second class will target 'deleterious' Type II NKT cells.</t>
  </si>
  <si>
    <t>Dr Weisi Xia is a surgical house officer who finished his medical studies at the University of Auckland and is employed as a medical practitioner in the Auckland region. He is currently pursuing a PhD in Surgery. He has interests in pursuing a career in academic surgery.Haemorrhoids are a common problem that has the greatest burden on the working age population. Surgery is required to treat those with advanced disease and is associated with significant pain. This PhD study will investigate how to reduce pain following haemorrhoid surgery. The project will utilise various methods including a systematic review, a retrospective cohort analysis and a randomised controlled trial to improve understanding in this field. The health, social and financial benefits will potentially improve patient morbidity, encourage earlier return to normal activity and reduce the burden on visits and readmissions to primary and secondary care.</t>
  </si>
  <si>
    <t>Drinking alcohol at hazardous levels can increase a person’s risk of physical and emotional harm. Hazardous drinking is increasing, with levels high in men, Māori, Pacific people, and those living in the poorest areas of New Zealand (NZ). Although support is available for people to reduce their alcohol consumption, few receive help. Support delivered via a mobile-phone app could help address this gap. The US-developed ‘Step Away’ app aims to help individuals reduce or completely stop drinking alcohol, and connect with support services. However, the app is not suitable for use within NZ as it uses US drinking norms/guidelines, American terms and imperial measurements, and it links to US-based care services. Furthermore, the app has not been formally tested using a clinical trial design. A feasibility study will therefore be undertaken to create and test a NZ-version of ‘Step Away’, so as to inform the design of a larger trial.</t>
  </si>
  <si>
    <t>Drug addiction imposes an enormous burden on health, welfare and law enforcement both in New Zealand and worldwide. The social cost of drug-related harm in New Zealand is estimated at $1.8b annually. Strategies to overcoming drug addiction include psycho-social and behavioral management yet these interventions provide only limited improvements to long-term abstinence rates. A new yet complementary approach to treat drug addiction is immunopharmacotherapy: a therapy whereby the patient receives a vaccine to generate a robust, long-lasting antibody response which will sequester the drug in the periphery and prevent it from reaching the brain thus eliminating any reward from the behavior. This funding proposal will permit the development and assess the efficacy of an exciting new synthetic tri-component vaccine construct designed to aid drug addiction recovery and prevent long-term substance abuse. This novel vaccine is designed to invoke B cell activation via multiple immunological pathways eliciting the requisite humoral response.</t>
  </si>
  <si>
    <t>Drug resistance is a serious barrier to the treatment of breast cancer, leading to metastasis and cancer reoccurrences. Our project will generate the first preclinical drug that suppresses the ability of cancer cells to adapt to chemo- and immunotherapies. Clinical implementation of a drug stalling cancer evolution will be a major step in tackling drug resistance and cancer reoccurrences. Human cells contain an enzyme family called APOBEC3, which disables pathogens by hypermutating their DNA. However, breast cancer cells use APOBEC3-driven mutagenesis to increase rates of evolution enabling cancer cells to escape adaptive immune responses and resist drugs. APOBEC3 is not required for primary metabolism, and its inhibition offers a new strategy to augment existing therapies making them effective for much longer. This project will deliver the first APOBEC3 selective inhibitors working in live cells. These discoveries will be translated into new therapeutics.</t>
  </si>
  <si>
    <t>Drugs currently used to treat cancer are non-selective, killing healthy as well as tumour cells. In this project, known anti-cancer drugs will be masked into an inactive (prodrug) form. Unlike other prodrugs, which slowly release the active drug distant from the tumour, our approach will enable control over when, where and how much active drug is released by using a 'two-drug' activation strategy. Firstly, the activating molecule, which is targeted to a tumour-specific receptor, will be administered. The prodrug will then be given, and only when it encounters the tumour-bound activator will the tumour-killing drug be released. This represents a new technology in tumour-targeted drug delivery by using a bioorthogonal chemical reaction that occurs only between the prodrug and its activator, providing complete tumour-selectivity. The pre-clinical data from this project will be used to evaluate the potential of this technology in the clinic.</t>
  </si>
  <si>
    <t>Dry eye disease (DED) is one of the most common, yet undertreated, ocular surface conditions, with a worldwide prevalence as high as 50%. While generally not considered sight-threatening, it negatively impacts quality of life in a manner similar to other chronic diseases, with recognised mental health effects. In addition to dryness, foreign body sensation and pain, blurred vision and reading difficulties are often reported. Multifactorial in nature, DED can arise from numerous interrelated underlying pathologies leading to a vicious circle. However, current therapies often address only one issue, resulting in poor treatment outcomes. Moreover, response to therapy is often slow with adverse effects from formulation excipients such as preservatives and surfactants causing further ocular toxicity upon long-term use, ultimately worsening DED symptoms. We will develop a preservative-free eye drop that tackles both tear film instability and inflammation without the need for further additives to break the vicious circle of DED.</t>
  </si>
  <si>
    <t>Dry eye disease is a common chronic ophthalmic condition, and its profound impacts on visual function and quality of life are becoming increasingly acknowledged. The global prevalence of dry eye disease is predicted to rise with the ageing population, and the ever-increasing demand for digital device usage. This project aims to address two significant gaps in the contemporaneous dry eye literature, using prospective data collected from the Auckland Dry Eye Epidemiology study and Dunedin Multidisciplinary Health and Development Study. It will evaluate the diagnostic performance of clinical measurements of dry eye severity, develop optimal diagnostic thresholds, and investigate modifiable and non-modifiable risk factors of dry eye disease. It is envisaged that the findings will add to the scientific evidence base and contribute to the development of future clinical guidelines.</t>
  </si>
  <si>
    <t>Ductal carcinoma in situ (DCIS) accounts for approximately 20% of breast cancers and represents cancer cells confined within the normal structures of the breast. In up to 40% of patients, invasive breast cancer (IBC) develops with the potential to cause death. We cannot predict which DCIS will develop IBC and consequently all DCIS patients are treated as if it will. Our project proposes to analyse the National Breast Cancer Register for information pertaining to all DCIS cases. We will analyse this data using various statistical methods, with the priority to look for factors associated with NZ DCIS patients developing IBC. We will compare our findings to those from international studies. We will then build a statistical model to see if combining certain types of information can be used to predict the risk of DCIS developing IDC. The findings of this study may be useful in influencing clinical decisions in the future.</t>
  </si>
  <si>
    <t>Due to our aging population, the incidence of dementia is rising rapidly and now more than ever, breakthroughs in treatment are desperately needed. The aim of this research is to investigate the molecular mechanisms that underpin long-term memory (LTM) via a multidisciplinary approach. The role of the histone deacetylase HDAC4 in LTM will firstly be examined via genetic interaction studies in the fruit fly Drosophila,  then these findings will be applied to rodent models of complex memory tasks. In order to further understand the clinical relevance of HDAC4 in memory processes, HDAC4 expression will be examined in normal and Alzheimer's patient donor brain tissue. This research aligns with my career objective of building a research team and collaborative network to study how long-term memories are formed and stored, with the ultimate goal of providing new targets for development of treatments for disorders such as Alzheimer's and dementia.</t>
  </si>
  <si>
    <t>During my degree, I developed an interest in neurogenetics and subsequently an interest in Māori genetic research. The objective of the proposed project is to test the diabetes drug Metformin as a treatment for another neurodevelopmental disorder Fragile X syndrome (FXS) by creating a sheep model of FXS. The benefit of using sheep is the similarities in body size and brain morphology between sheep and humans, traits not comparable in mice. Treatment of young lambs allows examination of the effect of metformin on a critical stage of brain development. CRISPR-Cas9 gene editing will be used to inactivate the FMR1 gene responsible for FXS in sheep. The sheep will be evaluated for molecular, physiological and behavioral phenotypes to ensure they are a true model of FXS. There is currently no treatment for FXS. Confirming metformin as a viable treatment could be life changing for individuals with FXS and their families.</t>
  </si>
  <si>
    <t>During our research consultations in Te Wairoa about an expanded maternal health pathway to improve infant and whānau (Māori family) health and wellbeing, the issue of methamphetamine (‘P’) use in the community was often raised. As a result, we have partnered with Ngāti Pāhauwera to understand more about the impact of P on babies and young children in Te Wairoa and to work with the community to co-design awareness raising activities and P harm reduction strategies. This extension of our research commitment to Te Wairoa is within the scope of our research expertise in maternal and child health. We have also networked with other experts to inform our understanding of methamphetamine harm for babies and children, and rural communities more generally. Our focus on babies and children will enable constructive, strength-based conversations that reach across the community to inform potential interventions to protect the health of the next generation.</t>
  </si>
  <si>
    <t>During pregnancy, to feed the growing foetus, mum's pulse increases, her heart pumps more blood with each beat and she has 50% more blood. This should cause severe hypertension but amazingly mum's blood pressure drops because her blood vessels relax. We don't understand what controls these changes but sometimes the blood vessels don’t relax causing preeclampsia, and mum’s blood pressure increases threatening both mum's and baby's lives. The only cure for preeclampsia is to deliver the baby, often very early. Surely in today's modern world we can do better! So why not? Since we don't understand what causes mum’s blood vessels to relax normally, we can’t make them relax in preeclampsia. Recently we have shown that tiny packages, called vesicles, that are sent from the placenta into mum’s blood, carry signals that cause her blood vessels to relax and here we will investigate if vesicles change in preeclampsia.</t>
  </si>
  <si>
    <t>During this study, health care professionals and their patients will be questioned about how they currently perceive the use of cannabis as a medicine, specifically the knowledge and expectations they have around its use. The aim of the study is to understand how cannabis as a medicine is regulated globally, with an aim to apply this to New Zealand, from both a legal/quality standard and clinical efficacy perspective. A series of novel systematic and literature reviews that will inform the development of both regulatory guidelines and evidence based continuing medical education modules for health care professionals will be undertaken.</t>
  </si>
  <si>
    <t>Each year 250,000 children present to New Zealand's Emergency Departments. Although presentations are common the evidence base for paediatric emergency medicine (PEM) is not as extensive as it should be. Yet presentations are often critical, and carry a risk of death or substantial disability if the child is not appropriately managed. Internationally I'm one of a handful of PEM specialists with a PhD. I have been extensively involved with the setting up of local and international PEM networks and have successfully led research. I will use this fellowship to consolidate New Zealand's PEM evidence base by undertaking three projects; an international randomised controlled trial (RCT) of the management of paediatric convulsive status epilepticus utilising a new treatment (levetiracetam), a RCT of prednisolone for pre-school wheeze, and a cluster randomised trial of PEM knowledge translation. These projects will have a profound impact on management internationally and local evidence based practice.</t>
  </si>
  <si>
    <t>Each year, tens of thousands of New Zealanders succumb to gastroenteritis caused by protozoan, bacterial and viral contamination of drinking-water supplies. Current tools available for assessing microbial removal from water supplies are limited to E. coli and turbidity. We have recently developed and validated harmless and inexpensive new surrogates (biomolecule-modified particles) for quantifying the filtration removal of Cryptosporidium, rotavirus and adenovirus. We are currently developing norovirus surrogates. Using surrogate and pathogen testing in real-world settings including a pilot drinking-water treatment plant, we will determine the efficacy of pathogen removal in the filtration systems typically used in NZ. Hence we will demonstrate the practicality and cost-effectiveness of the new surrogate technology. Our research findings will help implement preventive measures to reduce drinking-waterborne infection risks, which will be estimated using quantitative microbial risk assessments and associated cost-benefit analyses. Research outcomes will promote uptake of new surrogate technology for safeguarding community water supplies.</t>
  </si>
  <si>
    <t>Early detection is the key to curing cancer. However, because most tumours have begun to spread by the time obvious symptoms are noticed, it is important to have methods that can be used to screen high-risk groups before symptoms are observed. In this project, we will develop and validate a pioneering new type of urine test for the diagnosis of both bladder and prostate cancer. This approach uses leading new technologies to search for and analyse single cells that have been dislodged from tumours into the urine. Compared to existing technologies which analyse unfractionated urine samples, this approach has the potential to achieve unprecedented accuracy. These new tests will lead to cost-effective methods to screen for bladder and prostate cancer, enabling early detection and a major decrease in their impact on society.</t>
  </si>
  <si>
    <t>Early diagnosis is a key factor in improving outcomes for colorectal cancer patients. A major 2015 review on time to diagnosis and to treatment of cancer concluded that expediting the diagnosis of symptomatic colorectal cancer, is likely to have benefits for patients in terms of earlier stage diagnosis, improved survival and improved quality of life. We will investigate patient and provider delays, interview patients for their experience, analyse referral pathways, and review GP practice. Key outcomes for the project include a reduction in intervals to diagnosis, standardised follow-up pathways despite negative tests, and improvements in the primary/secondary care interface (e-referrals).</t>
  </si>
  <si>
    <t>Early experiences, such as language acquisition and social relationships children have with their parents and teachers, have been found to be key for establishing sound mental health and wellbeing. Early exposure to conversations about mental states can be beneficial for children’s psychosocial functioning later in life. However, there is very little knownabout mental state language use in Pasifika communities. The aim of this project is tounderstand the mental state language and interaction practices that support the socioemotional wellbeing of Pasifika toddlers growing up in New Zealand. I hope to understand and identify factors that protect our children from future mental and behavioural problems.</t>
  </si>
  <si>
    <t>Early years interventions for pre-schoolers have been found to improve health throughout life. However, what is largely missing are early years programmes demonstrated to improve outcomes of importance for the health and wellbeing of Māori. Our proposed research is led by Māori and draws on mātauranga Māori and Western science. We will find out what constitutes effective kaupapa Māori early years provision that strengthens positive child behaviours that lead to more equitable opportunities for good health throughout life. Tamariki in six early years programmes will be assessed across 2 years for positive behavioural constructs that we have previously shown to be of relevance for Māori (e.g. tuakiri/Māori identity, self-control). Using tools validated in our earlier work, we will look for different pathways to change over time. Findings will help address the need for proven interventions for tamariki Māori that strengthen culturally relevant positive behaviours and can be rolled out nationally.</t>
  </si>
  <si>
    <t>E-cadherin belongs to a class of proteins called 'tumour suppressors' that provide normal cells with a degree of protection against cancer development. However, inactivation of the gene that encodes E-cadherin (CDH1) is frequently seen in tumours, leading to an increase in the tumour's ability to survive and invade other tissues. We propose that the loss of E-cadherin creates vulnerabilities in the tumour cell that could be targeted with drugs. In this project we will systematically search for proteins which, if inactivated, lead to the death of cancer cells lacking E-cadherin, but not cells with normal levels of E-cadherin. We will then conduct a screen to identify drugs active against these alternative targets. We predict that these new drugs will be highly active against many common tumour types and will produce fewer side effects than standard chemotherapies.</t>
  </si>
  <si>
    <t>E-cigarette use in Aotearoa/New Zealand has increased rapidly in recent years, particularly among youth and Māori. While e-cigarettes can reduce health harms for current smokers, there is also the risk that e-cigarette use by young non-smokers creates nicotine dependence and is a gateway to smoking. The government is seeking to regulate vape outlets and e-cigarette products to encourage smokers to switch to vaping while discouraging recreational e-cigarette use. However, there is currently limited research to guide this regulatory work. This study will simulate e-cigarette purchase under existing and alternative regulatory settings. The virtual experiments will be completed by young people, Māori, Pasifika, and older smokers and non-smokers. The study will identify e-cigarette product attributes (i.e. price, nicotine potency, health warning) and vape shop characteristics (i.e. external signage, staff engagement) that encourage e-cigarette purchase by existing smokers while discouraging purchase by young non-smokers.</t>
  </si>
  <si>
    <t>Education is one of the strongest predictors of good health. Tamariki who achieve at school are more likely to grow up healthy and successful. There is a clear dose-response: the more school you attend, the higher your achievement. Conversely, young people who are chronically absent, stood down or drop out of school prematurely are more likely to engage in risky behaviours and to have negative health and social outcomes. We will work with the Tāmaki community in Central Auckland exploring community-driven options for prevention and intervention for truancy, absences and stand-down. Combining western and indigenous knowledge, we will develop a multi-level, multi-sector collaboration based on the Tāmaki Makaurau Rangatahi Action Plan, the Pae ora Māori framework, and trauma-informed and tikanga-informed approaches: Acknowledging neuroscience and the effect of the past - it is not what’s wrong with you, it’s what’s happened to you (and your ancestors).</t>
  </si>
  <si>
    <t>Effective treatment involves offering the right treatment, to the right patient, at the right time. This research studies what kind of treatment for osteoarthritis is most cost-effective, and what type of patient is most likely to respond best with one kind of treatment versus another, to reduce disability and cost.</t>
  </si>
  <si>
    <t>Efforts are underway within indigenous communities in New Zealand, Australia, Canada and the USA to remedy the health care issues of indigenous children who misuse substances. The topic of indigenous-led community based health solutions has received little attention. The aim of the research is to develop new knowledge and capacity to remedy substance misuse in indigenous children under 13 years through a comparative study of indigenous-health-practitioner led community based solutions from New Zealand, Australia, Canada and the USA that focus on whānau rangatiratanga/family self-determination. The research is an indigenous qualitative study using a narrative based community case study approach. An inductive qualitative data analysis process will be applied. The outcomes will include collaborative web-based materials shared through an open source information platform to support practitioners, families, communities and stakeholders to develop health solutions unique to each child.</t>
  </si>
  <si>
    <t>Efforts to reduce health inequalities between Maori and Non-Maori need to tackle a broad range of issues and work at many different levels. Establishing food gardens on marae is an example of a health promotion intervention that can have wide-ranging benefits for physical, social, cultural and environmental wellbeing. However, little is known about whether these potential outcomes are achieved in practice. The proposed research project will use qualitative methods to map the effects of marae food gardens on Maori wellbeing, based on experiences of marae communities in urban Tamaki Makaurau. It aims to identify the most important wellbeing outcomes for participants, assess how well marae food gardens are helping to achieve these outcomes, and explore how particular aspects contribute to improving Maori wellbeing. The study will contribute valuable knowledge about the impacts of marae food gardens and about methods for assessing the effectiveness of other complex health promotion interventions.</t>
  </si>
  <si>
    <t>Elderly falling has major consequences for health and quality of life. In partnership with the School of Physiotherapy, I will do a scoping literature review of the current exercise practice in place for elderly falls in Pacific communities. I will then investigate the usefulness of two questionnaires (AAA and AFRIS) within Pacific communities. The evaluation of the questionnaires will be determined using a diabetes exercise group who meet once a week at the School of Physiotherapy, Dunedin. This could help to decrease the amount of elderly falls within Pacific communities by knowing what information is useful, and how to deliver that information.</t>
  </si>
  <si>
    <t>Elderly patients with cardiovascular disease are increasingly referred for complex, high-cost interventions, including cardiac surgery. Many elderly patients have good outcomes, but others have complications and poor outcomes irrespective of the treatment received, because of frailty, cognitive impairment or poor general health. For these patients, major interventions such as coronary artery bypass may be less appropriate. However, these aspects of 'general health' are usually not systematically assessed. The proposed Project will evaluate simple measures of frailty, co-morbidity, cognitive function, and general health in elderly patients with ischemic heart disease admitted to hospitals throughout New Zealand. It will also assess how this information may modify clinical care, including potentially avoiding major interventions, morbidity and reduced quality of life for those unlikely to benefit.</t>
  </si>
  <si>
    <t>Emergency ambulances attend the deaths of thousands of New Zealanders every year. Some deaths are the result of advanced age or illness, while others are due to accidents, suicides or sudden unexplained events. To date, ambulance research, education and policy have focused on improving saving lives. Care in the event of death has received little attention. Paramedics may be responsible for verifying death, supporting bereaved families, culturally safe care of the body, supporting bystanders who attempted resuscitation and notifying health providers or police. To undertake quality research that reveals what quality care looks like in this context, we will study existing research and build relationships between emergency ambulance service providers, researchers and the community groups they serve. This project will help us to consult and network with key stakeholders to design robust, meaningful future research that identifies family, whānau, bystander and caregiver experiences of ambulance care in the context of death.</t>
  </si>
  <si>
    <t>Emergency department overcrowding is a major global healthcare issue. The consequences are well-established, usually affecting patients (poor outcomes), staff (stressed) and healthcare system (long length of stay). Without increases number of EDs and staff, an effective way is to optimise the use of existing resources. This study intends to develop a Decision Support System at ED triage time to predict hospital admission and longer ED length of stay by using a wide range of routinely collected big data (DHB’s Health Records System and MoH database). This system has the potential to meet the ED health target of “shorter stay” and “lower hospital admission rates” by accurately identifying high-risk patients at an early stage of ED, and making more effective interventions to them. If so, this Decision Support System can be widely used by ED triage assessors in the near future, with the potential to improve the quality of acute care.</t>
  </si>
  <si>
    <t>Emergency laparotomy is a commonly performed surgical procedure with a high mortality and morbidity. Several different operations can be classified as an emergency laparotomy and are commonly performed on acutely unwell patients as a lifesaving procedure. Predicting outcomes preoperatively is paramount for patient information, planning of perioperative care and deciding on palliative therapies. l aim to develop a reliable and easy to use predictive score based on preoperative patient state. The score will be developed using retrospective data and validated and adjusted in a multicentre prospective cohort</t>
  </si>
  <si>
    <t>Emergency laparotomy is a commonly performed surgical procedure with a high mortality and morbidity. Several different operations can be classified as an emergency laparotomy and it is commonly performed on acutely unwell patients as a lifesaving procedure. Predicting outcomes preoperatively is paramount for patient information, planning of perioperative care and deciding on palliative therapies. This study aims to develop a reliable easy to use predictive score based on preoperative patient state. The score will be developed using a New Zealand wide multicentre prospective cohort. The risk assessment score will be introduced into a clinical pathway for emergency laparotomy patients. The clinical pathway will provide appropriate level care for high risk patients to reduce overall mortality and morbidity.</t>
  </si>
  <si>
    <t>Employing social activities is a person-centred, values-based psychosocial approach to support people with poor mental health and wellbeing, arising from social determinants. It links people to social activities and networks, enabling self-efficacy and social inclusion, rather than relying on medication first-line. Conceptually this approach maps with Whānau Ora Māori health models, however little is known on the acceptability, desirability and, or the effects on health and wellbeing outcomes.We will complete a literature review of the Aotearoa experience of using social activities as a therapeutic approach, including searching the grey literature and contacting relevant health organisations that may have published reports in this area. The findings will enable us to establish a theoretical framework of current organisations employing social activities as a therapeutic approach, and the reported effectiveness. This provides the basis for further research to establish wider desirability for this therapeutic approach and the factors needed for implementation and sustainability.</t>
  </si>
  <si>
    <t>Endometrial cancer is the most common gynaecological cancer in New Zealand, and incidence rates are rising, particularly in younger women. Research is needed to meet ongoing disparities in health outcomes and to timely address the changing population affected by this disease. A higher number of women with endometrial cancer, or pre-lesions, are being treated with the Mirena intra uterine device when unable to have surgery or want fertility-sparing options. Around 40% of tumours will not respond to this type of treatment, and there is a significant gap in the literature around why this is, and if we can predict the type of response. Our project will be the first to investigate whether packaged information in the form of RNA can be measured in blood, in the attempt to provide a predictive and non-invasive test.</t>
  </si>
  <si>
    <t>Endometrial cancer is the most common gynaecological tumour in developed countries, and the incidence of this disease is increasing. The disease is associated with significant morbidity due to surgical and radiation treatment options in affected women, increased mortality for Māori, and increased incidence for Pacific women. Furthermore, a significant proportion of endometrial cancers arise in a subset of women who inherit genetic changes that increase risk of developing the disease. However, for most of these women the changes underlying their disease remain undetermined. Our proposal aims to exploit a large international collaboration to identify and functionally characterise genetic changes associated with endometrial cancer. Discoveries from this unique proposal will provide candidate risk factors for future diagnostic and treatment protocols, and provide new insights into the aetiology of endometrial tumour development.</t>
  </si>
  <si>
    <t>Endometriosis is a chronic and debilitating condition and the most common cause of morbidity and infertility in women. It is characterised by the presence and growth of endometrium (womb lining) outside the womb. As invasive surgery is the only diagnostic tool and severe pain during periods is considered ‘normal’ in society, many women are reluctant to get help earlier, leading to significant diagnostic delay and increased severity of disease. The need for an early non-invasive diagnostic test for endometriosis is paramount. We propose a novel way to develop an easy, reliable non-invasive test for universal screening and early diagnosis of endometriosis. This will pioneer the way in which endometriosis is managed and transform the lives of millions women worldwide.</t>
  </si>
  <si>
    <t>End-stage kidney disease (ESKD) is a significant, expensive health problem that affects 4,500 New Zealanders and their families. Kidney transplantation improves survival, quality of life, and is much cheaper than dialysis treatment for ESKD. However sometimes kidney transplants function poorly after surgery, and a period of continued dialysis is needed. In addition to complicating recovery, this can adversely affect long-term kidney function and the health of the recipient. Intravenous fluids given during and after transplantation (usually sodium chloride, or saline) are critical to preserve kidney transplant function, but there is evidence that saline may not be the safest fluid to use due to its high chloride content. The BEST-Fluids study (Better Evidence for Selecting Transplant Fluids) is a randomised clinical trial in kidney transplantation comparing saline with a balanced low-chloride solution, Plasmalyte. The trial will determine whether using Plasmalyte will improve kidney transplant function, reduce complications and improve long-term outcomes.</t>
  </si>
  <si>
    <t>Ensuring children and adolescents receive sufficient good-quality sleep is critical for their physical and emotional health. We currently know little about sleep in Pacific children and their families and how to best support good sleep/wake patterns within Pacific contexts. The overarching objective of this project is to inform the development of effective sleep interventions by capturing Pacific perspectives about sleep, health and interventions. The first study will involve interviews with Pacific parents, exploring intergenerational changes in sleep patterns, associations between sleep and wellbeing and appropriateness of current sleep measurement and intervention strategies. A second study will use key informant interviews with Pacific health and educational professionals to explore the role of sleep in health/education outcomes for Pacific families and explore ways to maximise the effectiveness of sleep interventions for Pacific communities.</t>
  </si>
  <si>
    <t>Enteropathogenic Escherichia coli (EPEC) and enterohaemorrhagic E. coli (EHEC) are important causes of diarrhoeal disease and hemolytic uremic syndrome in New Zealand and worldwide. These bacterial pathogens stimulate the formation of protrusive structures called ‘pedestals’ that promote colonization of the apical surface of the intestinal epithelium. We hypothesise that pedestal formation involves bacterial exploitation of the host process of ‘polarized exocytosis’, which expands specific sites in the plasma membrane of the human cell. We further propose that EPEC and EHEC stimulate exocytosis by targeting a multi-protein host complex called the ‘exocyst’. We will use genetic, biochemical, and microscopy-based approaches to determine if the formation of pedestals involves bacterial subversion of the exocyst, identify microbial factors that elicit exocytosis, and elucidate how exocytosis promotes bacterial infection. We will also use a mouse model system to confirm that EPEC and EHEC induce polarized exocytosis in vivo.</t>
  </si>
  <si>
    <t>Epidemiological research has suggested that mental disorders are risk factors for the subsequent development of some chronic physical conditions. The limitations of prior epidemiological research in this area have precluded understanding of which types of mental disorder are 'toxic', the critical periods during which they exert their effects, and which physical conditions are affected. The proposed research will address these limitations through secondary analyses, using a prospective analytical framework of the 31-country World Health Organization's World Mental Health (WMH) surveys (n=80,000). If the research hypotheses are supported, this could lead to a new understanding of the interplay of mental and physical health, with recognition of early onset mental disorders as broad spectrum risk factors for a range of chronic physical conditions. This, is turn, would provide much needed impetus for the detection and treatment of mental disorders in early life, both for their own sake and for the sake of their lifelong impact on physical health.</t>
  </si>
  <si>
    <t>Epilepsy is a common brain disorder with up to 40% of sufferers failing to achieve good seizure control. This is because conventional oral therapy falls short in getting high enough levels of anti-epileptic drugs (AEDs) to the region of the brain from which seizures start. Treatment for patients with drug-resistant epilepsy (DRE) is currently limited to surgical removal of the seizure-generating area, an invasive procedure with high risk of functional impairment. A promising and non-invasive strategy to increase brain AED concentration is by packaging them in small biological carriers and administering them via the nose. This is because the nasal cavity is a site for direct absorption of drugs into the brain. Nasal administration is also safe and convenient for the patient. In this project we will package the AED phenytoin in biological carriers called cubosomes and test the seizure-suppressing effect of this technology in animal models.</t>
  </si>
  <si>
    <t>Epilepsy is a common group of disorders which significantly impact a child's quality of life. In 30% of children it continues into adult life, is frequently accompanied by cognitive impairment, and can cause death. Many epilepsies have a direct genetic cause, while others result from brain malformations which may themselves have a genetic origin. We will study families with multiple individuals with epilepsy as well as individuals with brain malformations. We aim to identify new epilepsy syndromes and the genes responsible. In children with brain malformations, molecular genetic techniques will be used to identify the genes. In families with epilepsy, all family members will be interviewed to characterise their epilepsy, a family tree constructed and a DNA sample taken. New epilepsy syndromes may be identified and described. Large families will be analysed by molecular genetic collaborators to identify epilepsy genes. This work will lead to improved diagnosis, therapy, prognosis, and genetic counselling.</t>
  </si>
  <si>
    <t>Epilepsy, the most common serious neurological disorder in childhood, affects ~4000 New Zealand children. Although children with epilepsy may live normal lives, 30% have uncontrolled seizures and poor outcomes. Epilepsy is 40% more common in Māori children than other ethnicities. International reports suggest that higher rates of epilepsy result from preventable causes which can be reduced with successful public health initiatives. Dr Ngaire Keenan is a Māori paediatric neurology trainee who plans to become a New Zealand clinician scientist. Her PhD aims to describe the syndromes, aetiologies, comorbidities and management of epilepsy in Māori children compared to non-Māori children. If the increased rate of epilepsy in Māori children is due to preventable causes, then culturally appropriate health strategies can be implemented to promote positive change. She will also develop strategies to identify epilepsy cohorts for future research which will ultimately aid her long-term career goal of improving childhood epilepsy outcomes.</t>
  </si>
  <si>
    <t>Epilepsy, which affects 0.5% of the population, is the most common serious neurological illness of children and young people. Although individuals with epilepsy may live relatively normal lives, one-third have intractable seizures with major social, psychological, physical and cognitive sequelae. Most epilepsy presenting in childhood has a direct genetic cause. Here we propose to refine the clinical characteristics of emerging types of epilepsy, identify new genetic epilepsy syndromes and find the genes causing these. We will study families with multiple individuals with epilepsy as well as children with severe types of epilepsy. All family members are interviewed to characterise their epilepsy, a family tree constructed and a DNA sample taken. New epilepsy syndromes will be identified and described. Molecular genetic techniques will be used to identify the genes. This work will directly lead to improved diagnosis, therapy, prognosis, and genetic counselling.</t>
  </si>
  <si>
    <t>Equity is a key priority of NZ’s health system, and for Māori, a constitutional right. Yet, severe, unacceptable and avoidable disparities in oral health persist. Achieving health equity requires a coordinated and collaborative effort across all levels of the health system, and a shared understanding and strategic prioritisation of equity. Little is known about how and to what extent oral health professionals’ organisations and associations prioritise and embed equity within their structures, processes, policies and practices. This project will develop a means of assessing and then identify gaps in oral health organisations’ prioritisation of and commitment to equity. It will also identify opportunities for future intervention and collaboration with key stakeholders within those organisations. The study findings will inform the design of further research to establish an evidence-based equity accreditation programme to assist oral health organisations to ‘advocate, navigate and support’ equity in oral health care delivery and sector leadership.</t>
  </si>
  <si>
    <t>Equity of Māori health outcomes is essential for the wider social and economic advancement of Aotearoa. This collaborative programme of research, hosted by an iwi-owned research centre, comprises an integrated suite of Māori-led studies that seek to contribute to the achievement of equitable health outcomes. The programme will explore the positive change that can occur when Māori have the opportunity to drive solutions and work in authentic partnership models. Underpinned by kaupapa Māori methodology, tikanga Māori, Māori worldviews and Māori ways of operating are pivotal aspects of the research design. The collaborative, cross-disciplinary team brought together in this programme has a wealth of experience in working alongside Māori communities to frame and implement research that seeks to contribute to enhanced wellbeing outcomes. Co-creation of solutions with whānau, and a focus on translation, uptake and impacts of research results, are novel elements of the programme.</t>
  </si>
  <si>
    <t>Establishing a national multidisciplinary mother and babies Māori health research group will support more Māori-led research and collaboration with Māori health professionals and whānau. The need for the establishment of such a group was progressed by Māori attendees at the recent Māori models of pregnancy care workshop at the ON TRACK Network Trial Development Workshop in February at Auckland Hospital. The group aims to develop an evidence base of what works for Māori to inform better planning of research for maternal, infant, whānau health services that demonstrate a significant reduction in inequities and promotes hauora to equip a best start in life. The group will also foster and support the development of emerging Māori researchers through tuakana-teina relationships. This funding will help with the organization and coordination of online hui and face to face wānanga to develop whanaungatanga between researchers, and progress research reflective of Māori needs and aspirations.</t>
  </si>
  <si>
    <t>Ethnic minority groups throughout the world were more affected by COVID-19 than dominant populations. In New Zealand, Pacific comprised the majority of locally acquired cases and were more likely to experience a severe outcome compared to European/other ethnic groups. The New Zealand response to COVID-19 involved targeted communication and tailored interventions to Pacific communities to improve access to services and engagement with preventive measures, testing and contact tracing. However, there is limited specific information about the knowledge gaps and the needs of diverse Pacific population groups in New Zealand to guide health interventions and improve outcomes. Now that New Zealand has returned to Level 1 status, this study will examine the knowledge, attitudes and practices of Pacific populations in New Zealand, seek information about determinants for barriers and enablers to care, and develop evidence-based, implementable recommendations for changes in policy and practice for infectious disease surveillance prevention and control.</t>
  </si>
  <si>
    <t>Euthanasia or assisted dying (EAD) involves administering or prescribing a lifeending substance to a person. Soon New Zealanders will vote on whether EAD should be lawful in New Zealand. Data suggests that the majority of New Zealanders will vote in favour of this proposed law. However, national and international studies have found that a majority of doctors are opposed.Medical students are in a transitional state between the general public and doctors. A 2018 study (paper in process) of Otago Medical School students found that 5th year students were less likely to support EAD than 2nd years. This finding is consistent with similar overseas studies, and suggests that doctors’ views on EAD are unlikely to be due entirely to factors such as personality or moral conservatism, but may instead relate to clinical experience or medical education.Qualitative research of medical students’ views of EAD will provide insight into which specific aspects of medical education are behind this change of views, and in turn why doctors are more likely to be opposed compared to the general public. In the 2018 study, 30 open-ended interviews were conducted following the survey. The proposed study will analyse the transcripts of these interviews, and undertake followup interviews with the participants, who will now have experienced two further years of medical work.Euthanasia is a highly sensitive topic of deep significance to those providing and receiving end-of-life care. It raises particular considerations for Māori and vulnerable populations, including older adults. Examining what specific elements of medical education drives the observed change in attitude towards EAD will be important to future public debate, and any future law changes. It will also provide information about how New Zealand’s future medical workforce will be affected by laws allowing EAD.</t>
  </si>
  <si>
    <t>Every year in NZ there are over 12,000 hospital admissions for acute exacerbation of chronic obstructive pulmonary disease (AECOPD), costing $60 million annually. Many of these admissions are due to repeat episodes of AECOPD. We propose to conduct a clinical trial to test the effectiveness of a behavioural intervention to help people take charge of their health condition after discharge from hospital for AECOPD and to facilitate greater uptake of pulmonary rehabilitation – an existing programme of exercise and education that is known to reduce hospitalisation rates for AECOPD, but for which there is currently low uptake. Our feasibility study includes evaluation of current AECOPD rates for the sample size calculation in the full study, plus evaluation of recruitment and retention rates; the acceptability, cultural appropriateness, and cost of the behaviour intervention; the suitability of training and support for personnel delivering the intervention; and a test of intervention fidelity.</t>
  </si>
  <si>
    <t>Every year, more than 2000 New Zealand women are diagnosed with oestrogen receptor positive breast cancer. Most of these women are treated with therapies that target production or action of the hormone oestrogen. However, some patients obtain little to no benefit from this treatment and their cancer returns. We have found that women with high levels of inflammatory immune cells within their tumours have poorer responses to anti-oestrogen therapy. The common anti-inflammatory drug aspirin has previously been shown to be associated with improved breast cancer outcomes in patients taking aspirin for other reasons. We hypothesise that the addition of aspirin to anti-oestrogen therapy will improve response to anti-oestrogen therapy. We plan to examine the molecular changes that occur during treatment with aspirin and anti-oestrogen therapy. This analysis will indicate whether aspirin is likely to help patients in the long term and define biomarkers to identify which patients will benefit most.</t>
  </si>
  <si>
    <t>Every year, more than 2000 New Zealand women are diagnosed with oestrogen receptor positive breast cancer. Most of these women are treated with therapies that target production or action of the hormone oestrogen. However, some patients obtain little to no benefit from this treatment and their cancer returns. We have previously found that women with high levels of immune cells within their tumours have poorer outcomes. To find ways to improve the response of these tumours to therapy, we aim to trial a short treatment of the common anti-inflammatory drug aspirin together with standard anti-oestrogen therapy. We will determine whether administering these two drugs together will decrease the number of immune cells entering the tumour and the rate at which the tumour grows. This analysis will indicate whether aspirin is likely to help patients longer term and define biomarkers to identify which patients are in greatest need of additional therapies.</t>
  </si>
  <si>
    <t>Evidence is unclear on which models of primary care are most effective in New Zealand. By drawing upon a diverse, interdisciplinary team of investigators we will explore the effectiveness of primary care delivery across three broad models: traditional general practice; corporate general practice; and the health care home. We will consider effectiveness in terms of quality, equity, and cost effectiveness. The goal is to learn practical lessons for the most effective future primary care system for New Zealanders. The components of our study are:• Qualitative and quantitative case studies of a wide range of primary care services, describing their models, activities and impacts.• Quantitative analysis of national and regional datasets to augment case studies, and to assess how generalisable case study findings are across New Zealand.• Analysis of costs of different models (to individuals and to the state), providing a context in which to interpret outcomes as cost effective</t>
  </si>
  <si>
    <t>Evidence suggests that Pacific peoples living in New Zealand suffer from high rates of mental illness, but are less likely to access mental health services. Moreover, Pacific females are found to have higher prevalence of major depression when compared to their male counterparts. The aim of this proposed study is to examine the professional experiences of mental health service providers who are working/have worked with young Samoan females, diagnosed with depression (18-24 years). It is anticipated that there will be 20 key informant face-to-face interviews undertaken for this qualitative piece of work. It is hoped that findings will help to inform future mental health service delivery to better support the mental health needs of young Samoan females and potentially to contribute to Samoan and gender focused suicide prevention initiatives.</t>
  </si>
  <si>
    <t>Excess gestational weight gain (GWG) increases the risk of adverse outcomes for mother and baby, e.g. gestational diabetes, postpartum weight retention, and large for gestational age babies. An estimated 75-80% of women who birth in NZ have sub-optimal GWG. We assessed the feasibility of our midwife-delivered intervention designed to guide individualised dietary advice for pregnant women to facilitate optimal GWG. Eight midwives recruited 27 pregnant women, and delivered the intervention as part of antenatal care. Fourteen of these women (51.9%; 95%CI: 33.0%, 70.7%) achieved their recommended GWG. An independent qualitative evaluation reported participating midwives spoke positively about the intervention. We plan to undertake a multicentre pragmatic trial to examine the effectiveness of our midwife-delivered weight management tool on GWG. Our next step is to further develop relationships with the high risk communities where the study will be undertaken, update our literature review, and refine the study design and data collection.</t>
  </si>
  <si>
    <t>Excessive screen time is a public health issue in New Zealand due to its adverse effects on the physical and socio-emotional health of teenagers. A new way of targeting this pervasive behaviour is required. The field of neuroeconomics may provide us with a solution, as it challenges underlying assumptions about how decisions are made. While current screen interventions assume decision making is purely rational, neuroeconomic thought asserts that emotion also plays a key role, particularly in the presence of risk and uncertainty. We propose to design and test a parenting intervention to reduce teen screen time by using inspiration to target the emotional side of the decision-making process. This unique approach acknowledges the level of uncertainty and risk that underlies parental decisions regarding their teen’s screen time, something that is currently missing in interventions, and therefore has potential to significantly impact the field.</t>
  </si>
  <si>
    <t>Excessive sugar consumption is a major factor contributing to the development of metabolic diseases. Strategies to reduce the impact of sugar on our society have not been successful uniformly so new approaches are needed because, if left unchecked, will continue to impose a significant burden on the health system especially in the context of a youthful Pacific population. Current approaches do not take into account the biological differences between individuals in the way they respond to sugar. Inter-individual differences in fructose uptake from the gut will identify those most at-risk of the deleterious effects of sugar. Targeting high fructose absorbers will provide a more efficient way of preventing progression to metabolic diseases. We will measure fructose uptake in high school students to identify high fructose absorbers and understand how this links to obesity and its consequences so that targeted intervention strategies may focus on the highest fructose absorbers.</t>
  </si>
  <si>
    <t>Exciting biomedical discoveries in immunology, genetics and cell biology are paving the way for the development of innovative new therapies that can deliver better health outcomes at a lower cost and overcome the barriers of socio-economic inequality. The diseases that are most amenable to these scientific advances include allergy, infectious and inflammatory diseases and cancer. This programme will translate its pipeline of scientific discoveries in allergy and gut health, patented synthetic vaccines and personalised CAR-T cell therapy into life saving new therapies and interventions that will improve human health, grow the economy and advance equity for Māori in Aotearoa NZ</t>
  </si>
  <si>
    <t>Exercise is the cornerstone of cardiac rehabilitation for people with heart disease. However, many of those with heart disease do not undertake sufficient levels of exercise, and therefore do not realise the benefits, such as increased cardiovascular fitness, decreased weight and improved lipid profile. The proposed study aims to improve existing exercise based cardiac rehabilitation provision using a (m)-health delivery approach. One hundred and seventy participants will be allocated randomly to receive a package of exercise prescription and behavioural support strategies via mobile phone and internet (m-health) for 6 months or usual care (advice to be physically active and encouragement to join a cardiac club). Assessments at baseline and 6-months will compare physical fitness, exercise levels, and quality of life in the different groups. If effective, this approach has enormous potential to improve the delivery of cardiac rehabilitation and could be scaled up nationally and internationally.</t>
  </si>
  <si>
    <t>Exercise programmes have been shown to improve quality of life (QOL) and reduce disability in people with Chronic Obstructive Pulmonary Disease (COPD), yet the vast majority of people with COPD do not have access to these programmes. Kinetic video games, such as Nintendo Wii, which require users to move in order to play, potentially address issues of access by providing a form of fun home-based exercise appropriate for people with COPD. This randomised, cross-over pilot study, aims to: 1) determine if a 12-week programme involving exercises with Nintendo Wii prescribed by a physiotherapist is a feasible intervention for people with COPD, and 2) gather information required for the development of a fully-powered clinical trial into the effectiveness of 'pulmonary wii-habilitation' on functional exercise capacity and QOL. Particular emphasis will be placed on exploring the value of this intervention for Maori, who have greater COPD burden and poorer access to rehabilitation.</t>
  </si>
  <si>
    <t>Existing research confirms the negative effects of colonisation on Maori health. The literature suggests that there is a positive association between cultural identity and health. Unfortunately, there is not very much empirical evidence clarifying how this operates for individuals; therefore, the objective of this research project is to develop understanding of that. Within a kaupapa Maori methodology, two methods would be used. First, all members of the hapu would be invited to participate in a short, quantitative survey. These results would be used to purposively select a small number for the more in-depth qualitative second stage, exploring the connection between cultural identity, practices and health. We anticipate that the outcomes would be relevant to Tamaoho specifically and to Maori generally in developing strategies that we can use to enhance our own health, which has the attraction of being an area in which we have at least some agency.</t>
  </si>
  <si>
    <t>Expecting mothers need to increase food intake to meet the energy demands of the growing fetus, and to store energy as fat in preparation for lactation. The concept of “eating for two” is commonly accepted, but we have little understanding of what drives this increased appetite. It requires adaptive changes in the mother’s brain to overcome the normal regulatory systems that control appetite. In the current environment, such changes make women more susceptible to excessive weight gain during pregnancy, which can have long-term health risks for mother and baby. Neurons expressing AgRP in the hypothalamus region of the brain are recognised as the critical neurons driving food intake. Here we propose state-of-the-art techniques to monitor AgRP neuronal activity in conscious females throughout pregnancy and lactation. Our aim is to understand how this important appetite-regulating neuron population adapts to increase food intake during pregnancy.</t>
  </si>
  <si>
    <t>Exposure to hot temperatures, even in cooler climates, can lead to significant adverse health outcomes. An estimated 37% of recent heat-related deaths globally have been attributed to human-induced climate change. In New Zealand, the effects of climate change have not been studied in detail. Nevertheless, based on overseas evidence, the burden of heat-related mortality and morbidity in New Zealand children is likely to be substantial and inequitably distributed. We will study the effect of hot weather on child health: birth outcomes (preterm birth, stillbirth), infant mortality, emergency room visits and acute hospital admissions in children aged 0-5 years. We will investigate factors that may increase heat exposure or vulnerability to heat contributing to health inequalities. We will estimate the burden of disease potentially attributable to heat exposure in children in recent and future decades under climate-change temperature-increase scenarios. We will suggest policy measures to reduce impacts on vulnerable sub-populations.</t>
  </si>
  <si>
    <t>Exposure to reduced oxygen and blood flow (hypoxia-ischemia) to the brain in early life is a known trigger for a range of neurodevelopmental disorders, which show common impairments in growth and connectivity of neurons in the brain. We have discovered a new role for the proteins and sugars that surround neurons (the extracellular matrix) in controlling normal brain development. This study will examine, for the first time, whether abnormal breakdown of a key extracellular matrix sugar, hyaluronan, causes impaired neuron development following early-life hypoxia-ischemia, and whether pharmacological blockade of this abnormal hyaluronan breakdown can promote normal brain development.</t>
  </si>
  <si>
    <t>EXTENSION:By contract 09/200, HRC engaged the University of Otago to undertake a research project entitled 'Zonnic (oral nicotine) and nicotine patch in smoking cessation'. This Contract provides additional support to contract 09/200 described below.Smoking is the leading cause of preventable morbidity and mortality.  One year after Quitline nicotine patch therapy only 12% of quitters remain quit.  A radically different approach to nicotine replacement therapy (NRT) may increase this quit rate.  Current NRTs double quit rates compared to placebo by reducing withdrawal symptoms, but they do not deliver nicotine rapidly and thus cannot quickly reduce urges to smoke shortly after they occur.  ZonnicTM is a relatively fast-acting oral nicotine product, and rapidly quenches urges to smoke.  ZonnicTM will be a safe and effective alternative to smoking for quitters who experience strong urges while using nicotine patches.  We seek to test the effect on quit rates of giving ZonnicTM plus standard therapy, using a double-blind randomised placebo design.  88% of smokers are unable to quit with nicotine patches alone, ZonnicTM may provide a way for them to quit and stay quit long-term.</t>
  </si>
  <si>
    <t>Extreme obesity is a serious health issue in Aotearoa New Zealand, with structurally marginalised groups, including Māori, and Pacific Peoples, disproportionately affected. Existing hospital services do not always offer optimal care for this patient group. The proposed activation activities are: 1) Develop a national research network of end-users, clinicians and researcher to guide future research priorities and activities; 2) Use Evidence and Gap Map methodology to identify what is known /not known in this area of health delivery. We will engage with tangata whenua in a Treaty-based partnership arrangement and also have meaningful Pacific involvement. These activities will provide a strong foundation of evidence and collaboration opportunities for future research. This project will inform the design of a larger empirical research project to examine what aspects of health delivery specifically designed for people with extreme obesity are working, for whom and in what context.</t>
  </si>
  <si>
    <t>Falling is a frequent and serious problem for adults with intellectual disability (ID); however no fall prevention interventions for this historically disadvantaged group have been described. Based on our extensive pilot work we have developed a novel, individualised, physiotherapy intervention programme for adults with ID. This intervention is aimed at reducing falls risk by strengthening leg muscles and improving balance and participation in physical activity. In this Feasibility Study we aim to evaluate the acceptability and feasibility of the proposed intervention and trial our recruitment processes and outcome measures before embarking on a randomised controlled trial (Full Study) to investigate the intervention's efficacy. We will provide the intervention to participants supported by three service organisations, one of which is a Maori organisation. We will use qualitative methodologies to explore the perceptions of people with ID, the service organisations, the support workers, family/whanau and the physiotherapists participating in the provided intervention.</t>
  </si>
  <si>
    <t>Falls are a leading cause of injury and leads to major impacts for ageing Māori. ACC acknowledge there are inequities for older Māori accessing injury prevention and rehabilitative services. Te Rūnanga o Ōtākou (TRO) in collaboration with University of Otago falls and injury prevention researchers, have developed an effective falls prevention template for ageing Māori, Taurite Tū. Taurite Tū research outcomes demonstrate statistically significant improvement in falls risk and positive engagement of Māori community. TRO intends to further investigate how the Taurite Tū template can be further used as a platform ACC towards broadly achieving equitable outcomes in other areas of Aotearoa for ageing Māori in injury prevention, improve access to ACC services and to injury rehabilitative services. As with the original Taurite Tū research, the proposed research will be guided by evidence-based, physiotherapy research findings, mātauraka Māori and utilise Kaupapa Māori Research methodology.</t>
  </si>
  <si>
    <t>Family caregivers of those who sustain an acquired brain injury (ABI) report increased stress and reduced quality of life. Partners in particular, report ongoing grief regarding the changes in their partner and the altered balance to the dynamic of their couple relationship. Yet, there is currently minimal assistance to support the psychological wellbeing of partners who are impacted by ABI. This project will use Community-Based Participatory Research (CBPR) to a) identify the needs of partners and b) work in collaboration with this community to develop and pilot an intervention to address these needs. Participants from a range of socioeconomic status and ethnicity will be included. CBPR has been selected for its suitability for developing initiatives in partnership with people from marginalised communities and indigenous populations. This research is significant in that it seeks to improve the wellbeing of the families of people with disability and work towards reducing health inequities.</t>
  </si>
  <si>
    <t>Family caregivers support disabled, ill or elderly people in their homes, undertaking various roles and tasks including nursing procedures. These range from relatively simple to complex tasks (e.g. changing dressings to managing a tracheostomy). We know little about performance of nursing roles by non-health professionals and the issues that arise, particularly from carers' perspectives or within the New Zealand setting. This research aims to explore experiences of family carers who undertake nursing procedures at home, focusing on identifying what procedures carers undertake and carers' experiences of these; understanding how professionals teach the necessary skills; and understanding the learning process from carers' perspectives. The research will involve interviewing carers and professionals using a qualitative methodology (grounded theory). It will contribute to greater understanding of an important carer role and result in recommendations for policy and practice to ensure carers receive the support they need to effectively undertake nursing procedures at home.</t>
  </si>
  <si>
    <t>Family violence is everyone's business, from children to youth, women, families and the wider community.  It is a serious issue that is everywhere, yet is underreported in Pacific societies. Family violence is a major issue in New Zealand and Pacific families bear a disproportionate amount of the consequences such as; obesity, substance abuse and mental health to a name a few. This literature review will identify current knowledge according to the literature regarding family violence amongst Pacific people in New Zealand, review the methodologies utilised and critique the gaps ultimately informing current and future health researchers and professionals on areas of need for improvement.  Many lives are affected by family violence yet in Pacific families it is burdened in silence; it is time to break that silence and step forward.</t>
  </si>
  <si>
    <t>Fatigue is a common and persistent deficit in up to 92% of stroke survivors that can negatively impact functioning. It is imperative that new strategies be developed to address post-stroke fatigue, a debilitating but often overlooked sequelae of stroke. Cognitive and behavioural (educational) interventions for fatigue have been successful in other conditions (e.g. traumatic brain injury, multiple sclerosis, chronic fatigue syndrome), but have not been fully examined in the context of stroke. Building on promising findings from our pilot study, this full-scale randomised controlled trial aims to assess the effect of the intervention on reducing physical, psychological and mental fatigue and improving quality of life in stroke survivors. Family carer quality of life and burden, as well as impact of the intervention on other functional outcomes and costs will also be examined. This trial has potential to improve quality of life and day-to-day functioning for stroke survivors and their families.</t>
  </si>
  <si>
    <t>Feet are a sensitive and spiritual aspect of the body. Feet are the part of the body that connects the person to Papatuanuku and therefore create a connection with the land. Maori need these sensitive issues highlighted so that podiatrists working with Maori can ensure safety and protection of Maori cultural beliefs. Maori make up 2% of the current podiatry workforce and are 7-times more likely to develop a diabetic amputation than non-Maori. The review will investigate the current literature and identify evidence as to why Maori think feet are sensitive and will look at research to find if there is evidence identifying ways podiatrists can practice to protect the cultural safety of Maori patients. Identified evidence from this review can then be implemented into practice to improve Maori Health needs. Gaps will be identified and used for future research.</t>
  </si>
  <si>
    <t>Female androgen excess is a cardinal feature of polycystic ovary syndrome (PCOS), a prevalent endocrine disorder associated with infertility and a multitude of poor health outcomes. Our current knowledge of androgen signalling in females is sorely lacking and very little is understood about the potentially critical role that androgen actions have in the female brain. New evidence in preclinical models of PCOS implicate central androgen signalling in both the development and the pathophysiological consequences of PCOS. The present programme of biomedical work will define androgen actions in the brain and body throughout female development using powerful neurosciences tools. We will also determine the impact of blocking androgen actions, in both animal models and women, in ameliorating PCOS features. The outcomes of this programme will ultimately provide valuable new knowledge on the forefront of basic research aimed at understanding PCOS and steroid hormone signalling in the female brain.</t>
  </si>
  <si>
    <t>Fertility is controlled by a complex neuronal network in the brain that drives the activity of the gonadotropin releasing hormone (GnRH) neurons. This project aims to examine the mechanisms underlying the regulation of this neuronal network by the central biological clock in females. We will use state-of-the art experimental approaches in mouse models to dissect the specific brain circuits involved in keeping time within the GnRH neural network under both physiological and pathological conditions. We anticipate our studies will provide new information of the brain mechanisms involved in the control of reproductive function, and may open new avenues for therapeutic strategies for treating infertility in the clinic.</t>
  </si>
  <si>
    <t>Fertility is controlled by a network of neurons within the brain. Our recent morphological studies have identified a surprising new neuronal circuit within this network that, additionally, is altered in a mouse model of polycystic ovarian syndrome (PCOS), the most common form of female infertility. We propose here a series of functional studies using the most advanced technical approaches in neuroscience that will characterise the role of this novel neuronal pathway in the regulation of fertility. As this pathway is implicated in the aetiology of PCOS, a full understanding of its function may provide new insights into the treatment of this condition in the clinic.</t>
  </si>
  <si>
    <t>Fetal Alcohol Spectrum Disorder (FASD) is a lifelong disability that is misunderstood, often not recognised, and blanketed with stigma in Aotearoa New Zealand (NZ). A common misconception is that FASD individuals are destined to be lifelong ‘burdens’ on health, education, and social systems. Unless one has FASD, it’s hard to imagine—let alone begin to understand—what living with FASD is like on a day-to-day basis. Increasingly, virtual reality (VR) is being used to help destigmatise and build empathy for a wide range of health conditions. We propose to 1) use novel data collection methods to capture everyday lived experiences of FASD individuals, and 2) using the data gathered, develop and test if the VR game can raise awareness and foster positive attitudes toward individuals with FASD.</t>
  </si>
  <si>
    <t>Fetal alcohol spectrum disorder (FASD) is under-researched in Aotearoa New Zealand. Little is known about what services are available to individuals and families affected by FASD and how those services are accessed. There is a pressing need to develop evidence-based interventions, policies and practices that address the needs of individuals with FASD, and those of their families, whānau and caregivers. An environmental scan is essential for identifying what services are available and where the gaps are in health delivery that need to be addressed in order to meet the needs of those with FASD.</t>
  </si>
  <si>
    <t>Fetal alcohol spectrum disorder (FASD), a lifelong disability that can affect physical and cognitive development, is under-researched in Aotearoa New Zealand (NZ), resulting in a health system which is ill-equipped to meet the needs of whānau impacted by FASD. There is a pressing need to develop evidence-based interventions, policies and practices that address their needs and those of their whānau for support. We propose convening multi-stakeholder hui to identify strategic research priorities for FASD in NZ. Recognising that there are multiple entry points for addressing the complexities of FASD, and drawing on our collective strengths in research and Kaupapa Māori advocacy and service delivery, NIHI and Hāpai will bring together a wide range of stakeholders - whānau, advocates, health and education services, justice and research - to lay out the roadmap for the next 5-10 years for a coherent, multidisciplinary and Kaupapa Māori driven research agenda.</t>
  </si>
  <si>
    <t>Fever is an adaptive response to infections which occurs widely in the animal kingdom. The suppression of fever increases the risk of mortality in animals, although the effect of antipyretics in critically ill patients is unknown. The objective of this study is to determine whether paracetamol influences the risk of mortality in critically ill patients with sepsis. A phase 2b double blind randomised placebo controlled trial of paracetamol will be undertaken in 700 patients with sepsis in six ICUs in New Zealand and two ICUs in Australia under the auspices of the Australian and New Zealand Intensive Care Society Clinical Trials Group (ANZICS CTG). If either the aggressive or permissive antipyretic regimes influence outcomes including survival in severe sepsis, the findings will have a major impact on the burden of infectious disease in New Zealand and internationally.</t>
  </si>
  <si>
    <t>Finding healthy solutions for traumatised mokopuna Māori is of critical concern where early interventions must begin with our most vulnerable. This research proposes to develop tūhono (relationship bonds) as a contemporary Māori attachment theory. The overall aim is to shape trauma informed interventions for mokopuna Māori and to promote secure whānau relationships. The research will explore Māori whānau systems that promote healthy attachment relationships providing a contemporary Māori theory that contributes to the healing and success of mokopuna Māori and whānau. This research sets out to understand healthy attachments through a Māori lens without the intensity of the 1-1 mother-child relationship, but rather the system that brings about sustainable nurturing and resilient relationships that promote healthy child development. An additional aim of this research is to shift the focus away from what makes people fail to what makes them successful.</t>
  </si>
  <si>
    <t>First-line treatments for mood disorders do little to improve cognitive and general functioning, and impairment in these areas is related to long-term relapse. This study will examine whether the addition of a therapy targeting cognitive function (cognitive remediation; CR), to an evidence-based psychotherapy (Interpersonal and Social Rhythms Therapy; IPSRT), is effective in reducing long-term relapse rates in mood disorders. Ninety patients with major depressive disorder or bipolar disorder, recently discharged from Specialist Mental Health Services in Canterbury, will be recruited and randomised to receive IPSRT alone, or in combination with a group-based CR programme. The treatment period for both intervention arms will be 12 months. The primary outcome in this study will be relapse rates into mood episodes in the 12 months following the end of treatment. Other outcomes, which will be assessed at treatment-end and 12 months after treatment-end, will include cognitive and general functioning.</t>
  </si>
  <si>
    <t>Fluid resuscitation is a fundamental component of the management of critically ill patients and the choice of fluid is a longstanding issue of debate. While 0.9% saline is the most commonly used crystalloid worldwide, recent data suggest that the high chloride content in 0.9% saline might have clinically important adverse consequences and that resuscitation with so-called ‘balanced crystalloids’ might achieve better patient outcomes. Despite this, the safety and efficacy of using any crystalloid over any other has not been tested in a high quality, large-scale randomised controlled trial. We propose an 8800-participant, multicentre, double-blind, randomised controlled trial to determine whether fluid resuscitation and therapy with a ‘balanced’ crystalloid solution (Plasma-Lyte 148® [PL148]) compared to saline decreases 90 day mortality in critically ill patients.</t>
  </si>
  <si>
    <t>Fluoropyrimidine drugs such as 5-FU are used to treat colorectal cancer and metastatic breast cancer. Unfortunately severe and even life-threatening side effects occur in a substantial number of patients. This project will explore the potential of using a dose of thymine as a screening test to identify which patients cannot safely take fluoropyrimidine drugs. We will also assess how this thymine test performs compared to the assessment of a panel of inherited marker genes which associate with this toxicity. This prospective cohort study will be an extension of a preliminary study in Auckland and will be undertaken in patients receiving combination therapy schedules that include a fluoropyrimidine drug. If this research test is successful it could be a cost-effective way to improve the safe and effective use of these drugs and benefit NZ cancer patients as well as the healthcare system.</t>
  </si>
  <si>
    <t>Following cardiac surgery, patients receive large amounts of fluid in the intensive care unit. This may cause problems with wound healing and delay hospital discharge. A planned randomised controlled trial of a restrictive fluid regime as compared to a more liberal approach utilising advance hemodynamic monitoring, aims to reduce the amount of fluid patients receive and reduce hospital length of stay. This feasibility study aims to determine whether this nurse-led protocol is practicable and feasible and will help answer the research question. This study is simple and inexpensive and if it demonstrates a decreased length of hospital stay then this will represent a significant benefit for both individual patients and the health system.</t>
  </si>
  <si>
    <t>Following previous research where I explored the impacts of urban poverty, substandard housing and overcrowding on Pasifika health and wellbeing, I seek to extend preliminary findings into a master’s thesis. Homelessness and urban poverty carry lethal health risks for Pasifika families. Impacts include higher risks of suicide, lack of social support, as well as cold and damp housing. Furthermore, Pasifika are at the higher end of overcrowding, which is associated with incidences of asthma, Sudden Infant Syndrome (SIDS), and accidental asphyxia. Despite this, there is no nationally coordinated response or programme of research. My aim is to explore the underlying mechanisms of urban poverty and homeless(ness) through photo-voice and in-depth interviews, within a larger collaborative effort to address homelessness involving New Zealand Coalition to End Homelessnessmembers and the School of Psychology at the University of Auckland.</t>
  </si>
  <si>
    <t>Food is to be enjoyed rather than a treatment for diabetes. Sai ange mate makona (better to die in full stomach). Kai pe ke fakahounga'i si'enau hela (eat to appreciate/respect their effort to provide food). Findings from my research “Food and diabetes: the underlying factors that determine food practices of Tongans with type-2 diabetes” revealed how our culture (Nofo 'a kainga, Tauhi Va) influenced food practices and diabetes management of Tongan families and community in New Zealand. Knowledge and information sharing through Tongan media and health conferencing will move information from research project to the community. Sharing lived experiences with specific quotes from participant stories, emphasising how diabetes can be supported at home, family, church and community. Visual arts (short video clip) and performing arts (Tongan song and performance/Fakahaka) will capture and demonstrate the essence of food in maintaining relationship (Tauhi Va) and to help prevent the development of diabetes among Tongans.</t>
  </si>
  <si>
    <t>Food-induced allergic reactions can range from mild discomfort to serious and life threatening events, with anaphylaxis the most severe form of food allergy. The prevalence of allergy and food allergies in particular, continues to increase unabated throughout the world and despite extensive research into the potential epidemiological, genetic or clinical associations of established allergic disease there has been little progress. The major impediment to improving outcomes is the lack of detailed knowledge of the initial cellular and molecular events involved in allergic sensitisation in the gastrointestinal tract. This study aims to develop a novel food allergy susceptible/Th2 cytokine transgene reporter model and use it to reveal for the first time the earliest cellular and molecular events involved in allergic sensitisation in the gastrointestinal tract. This research will address an important gap in food allergy research and inform those involved in developing public health, pharmaceutical and clinical interventions.</t>
  </si>
  <si>
    <t>For all of us, ageing is inevitable and inescapable, and with our ageing population, New Zealanders are particularly vulnerable to ageing-related diseases. At the cellular level, ageing is associated with reduced integrity of the nuclear envelope, however the mechanisms through which this contributes to cellular ageing remain elusive. The three-dimensional nucleus is defined by the nuclear envelope, within which DNA is packaged into chromatin. Despite this, the structural role that chromatin plays in nuclear integrity has been largely ignored. We have shown that HP1α, an architectural protein that compacts chromatin, is essential for maintaining chromatin integrity at the nuclear envelope. By employing a multidisciplinary approach, we will identify the factors that regulate HP1α-dependent tethering and determine the mechanisms through which HP1α protects nuclear integrity. We will propose a new molecular model of nuclear envelope function; a model that will transform knowledge in areas such as neurobiology and regenerative medicine.</t>
  </si>
  <si>
    <t>For decades, monitoring of lung function during mechanical ventilation in critical care patients has been limited to measurements taken externally. For effective ventilation management, imaging of the lungs inside the chest wall is essential to avoid exacerbation due to lung injury, yet absent in current practice. By measuring signals from a belt of electrodes tied around the chest, electrical impedance tomography offers the next-generation radiation-free imaging solution for continuous monitoring - like an electrocardiogram, but for the lungs. It can transform the way we monitor patient response to mechanical ventilation. Uptake of this technology is hindered by highly simplified assumptions of lung shape. Our research will resolve this issue with a novel approach – a patient-specific lung model. This approach will personalize the imaging information and its interpretation. Building upon NZ’s reputation in modelling lung physiology and working with international collaborators, this research will improve outcomes in critical care delivery.</t>
  </si>
  <si>
    <t>For generations, Māori in Aotearoa and their relatives throughout the Pacific, observed, studied, and understood, the relationship between lunar cycles (te maramataka) and their impact on optimal times to fish, gather kai, plant, and harvest. Signs (tohu) could be seen in the flowering of plants, tides, and celestial activities which aided our people in survival. Our tipuna also understood how each stage of the maramataka influenced physical performance. For example, some days of the ‘month’ were considered optimal for high energy activities while others were low energy days, or days to give back and reciprocate.Although modern Māori lifestyles have changed as a result of colonisation, traditional understandings of te maramataka and various environmental signs has significant value as a framework and model to follow for good health. We hope to develop a project to identify current applications of te maramataka and develop new applications for health and well-being</t>
  </si>
  <si>
    <t>For historical reasons, Māori have tended to live in older housing, much of it built before incremental changes to the building code began to address interior living conditions, beginning in 1979. Numerous programmes have recognised the needs of Māori communities arising from substandard housing, and have responded by introducing special funding arrangements, insulation retrofits and other upgrades. This research investigates the interior living conditions of older housing in the Ngāti Whare Rohe, the social implications of sub-standard housing and the manifestation of respiratory disease.</t>
  </si>
  <si>
    <t>For many medicines, safety information regarding use in pregnant women is lacking but their use during pregnancy has increased considerably in recent decades. A substantial proportion of pregnant women overseas, in particular women of lower socioeconomic status, take prescribed drugs during pregnancy. Selective serotonin reuptake inhibitor (SSRI) antidepressants, widely used in New Zealand, have been associated with several adverse fetal outcomes. Selective serotonin noradrenaline reuptake inhibitors (SNRIs) may be less risky in pregnancy but evidence is limited. This study has three aims. First, the overall patterns of dispensing for pregnant women in New Zealand will be described, with specific consideration of several medicines known to cause fetal harm. Second, the patterns of SSRI/SNRI use during pregnancy and adverse fetal and maternal outcomes will be investigated. Third, the effectiveness of undertaking studies of drug safety in pregnancy by linking the National Maternity Collection with other national datasets will be assessed.</t>
  </si>
  <si>
    <t>For many New Zealanders of all ages and ethnicities, pain is an intolerable daily burden. Pain is a major factor in diseases including arthritis, migraine and chronic lower back or hip pain. The resulting burden to both individuals and society is tremendous. Pain is a major cause of absence or early exit from the workforce. Currently only limited treatment options are available to people who suffer from chronic pain and these treatments simply lack the required effectiveness or have significant side-effects, including addiction and tolerance, which prohibit long term use. Many patients cannot find an effective treatment and report inadequate pain management. New classes of drugs, which have new mechanisms of action, are required to address this silent epidemic. This research project will explore a new target for pain treatment in the nervous system. Uncovering how this new target works will fast-track the development of targeted pain-relieving therapies.</t>
  </si>
  <si>
    <t>For more than 30 years, Te Whānau o Waipareira has provided a range of social and health services to West Auckland whānau. While these services have been designed to meet the specific needs of our community and to maximise health outcomes, these interventions have frequently been shaped according to Government, rather than community priorities. The proposed research is for the development of a research project that can profile and better understand the health and social needs of our community through an analysis of existing data collected as part of the Growing Up in New Zealand (GUiNZ) longitudinal study. The GUiNZ study has collected a considerable amount of data, but has not yet provided detailed analysis of the Māori cohort or information specific to the West Auckland Māori Community. This study will be an opportunity for Māori health research to translate into Māori health through the direct application of the findings.</t>
  </si>
  <si>
    <t>For nine months we absolutely rely on our placenta functioning correctly. The placenta carries out the functions of the kidneys, lungs, gut and liver of an adult yet it is poorly studied. Many diseases of pregnancy, including stillbirths, recurrent miscarriages and preeclampsia are caused by placentas that don’t work properly but we are unable to treat placentas that do not work properly. We will study auto-antibodies that cause placentas to stop working properly by damaging the mitochondria in the placenta. Mitochondria supply energy to cells and when they fail in the placenta, cells of the placenta begin to die and the placenta does not work properly. We will also investigate whether other factors in the blood of women with pregnancy diseases also cause the placental mitochondria to stop working and will attempt to identify therapies that can prevent failure of the mitochondria that we might use to treat malfunctioning placentas.</t>
  </si>
  <si>
    <t>For people with COPD, exacerbations, or “flare-ups”, are common and worsen quality of life. Patients often delay seeking help and are more likely to be admitted to hospital if they call an ambulance instead of contacting their GP. Our aim is to develop a prediction tool for exacerbations, monitoring inhaler use with a Smartinhaler™; and use this to link patients during exacerbations with local healthcare workers who know them best. We will also identify whether there are any clusters of exacerbations caused by air pollution. We will study patients admitted with COPD flare-ups, over 10 months, providing them with a Smartinhaler™. Half the group will then be randomly allocated to a personalised tele-health-prompted response to flare-ups, for comparison to the usual way patients manage an exacerbation. We will measure the costs associated with each approach, and whether patients experience less severe flare-ups and feel better using the tele-health approach.</t>
  </si>
  <si>
    <t>For this activation grant, we will draw on the findings from the pilot, undertake an integrative literature review, and undertake community consultation, to develop a research proposal for implementation of a programme that supports people living with chronic conditions to improve their lifestyle and vocational opportunities. It builds on a pilot which uses a case study to monitor and assess a program tailored to one patient’s needs to return to a state of wellbeing that enables him to actively pursue a healthy lifestyle that leads to employment. This pilot project is supported by the Ministry of Social Development and is being implemented through Hawke’s Bay District Health Board.</t>
  </si>
  <si>
    <t>Fractures are a major health problem, occurring in &gt;50% of older women. Low bone density is a strong risk factor for fracture, but 80% of fractures occur in women without low bone density. We have fully recruited a 10 year clinical trial in 1054 women investigating whether zoledronate, an effective treatment for osteoporosis, can be given very infrequently by injection to prevent bone loss and spinal fractures in early post-menopausal women with normal or only mildly low bone density. The first participants completed 3 years of follow-up in June 2015. During the trial, zoledronate or an inactive agent (placebo) is administered every 5 years. The main outcomes are occurrence of new spinal fractures and changes in bone density. If the treatment is effective, the study will offer a new, more convenient approach to preventing fractures, and potentially a much higher proportion of fractures could be avoided than with current strategies.</t>
  </si>
  <si>
    <t>Fractures are an important health issue, occurring in &gt;50% of older women. Although low bone density is a strong risk factor for fracture, 80% of fractures occur in women without low bone density. We are two-thirds of the way through a 10 year clinical trial in 1054 women investigating whether zoledronate, an effective treatment for osteoporosis, prevents bone loss and spinal fractures in early post-menopausal women with normal or only mildly low bone density when given very infrequently. The first participants completed 7 years of follow-up in June 2019. During the trial, zoledronate or an inactive agent (placebo) is administered every 5 years. The main outcomes are occurrence of new spinal fractures and changes in bone density. If the treatment is effective, the study will offer a more convenient approach to preventing fractures, potentially preventing a much higher proportion of fractures than with current strategies.</t>
  </si>
  <si>
    <t>Frailty identifies those at risk of adverse outcomes including disability, hospitalisations and quality of life. Those living with frailty have high health and social care needs and frequently present to healthcare providers. Evidence suggests Māori and Pasifika people have a greater risk of frailty.Health services must be aligned to the needs of older people. The KARE project provides nurse-led comprehensive assessment and coordination, self-management and goal setting for frail kaumātua/older adults within primary care. We ultimately wish to develop this further and design a multidimensional research programme to prevent frailty progression and improve health outcomes for those living with frailty. This current application will inform a future research programme by developing a co-designed core outcome set (COS) and initiating stakeholder engagement. COS are recommended in research, ensuring standardised outcomes are used, thereby reducing heterogeneity between studies. Co-design of COS ensures research outcomes to be measured are those important to kaumātua/older adults.</t>
  </si>
  <si>
    <t>From 2000 to 2011 the longitudinal Pacific Island Families (PIF) Study has followed the growth and development of more than 1000 Pacific children since they were born at Middlemore Hospital, South Auckland. We know that by age 11 more than one out of four PIF children weighed more than 60kg and only one out of fifteen weighed less than 37kg, the weight of a reference child. The aim of this project is to investigate at 14 years, a critical time of rapid development, what determines the different rates of growth. Measurements of food and activity patterns, pubertal development, risks for diabetes and hypertension, the family and wider environment will identify relationships with objectively assessed body size, fatness and growth rate. Understanding past and present influences on child growth and health will inform timely interventions and policies to optimise health and reduce inequalities for Pacific peoples.</t>
  </si>
  <si>
    <t>From 2006 to 2007, 10 percent of Pacific peoples aged over 15 years were diagnosed with diabetes – approximately three times the diagnosis rate for the total New Zealand population (Statistics New Zealand and Ministry of Pacific Island Affairs, 2011). Diabetes and heart disease are becoming increasingly common amongst Maori and Pacific populations in NZ, and this project will aim to explore the feasibility to link human functional cardiovascular and clinical data to diabetes and heart disease in Pacific populations. Using heart tissue collected by Heart Otago, the goal of the current project is to compare the functional outcomes of the diabetic and non-diabetic human heart studies to patient characteristics such as ethnicity. This could provide a perspective on the current status of diabetic heart disease specific to a Pacific population.</t>
  </si>
  <si>
    <t>From a One Health perspective, is the use of separate antimicrobials in humans and animals an ethical approach to control of emerging infectious disease?Antimicrobial resistance (AMR) is regarded as one of the biggest threats to global human health. Infectious disease may be rendered untreatable due to AMR, because the current rate of resistance to antimicrobials is faster than their discovery.Animals and humans are currently treated using the same antimicrobials, with animals accounting for over half of this consumption globally. Animal usage is therefore a driver of AMR affecting human health. However, antimicrobials are being developed which are safe and effective for animals, but are unavailable to humans due to toxicity. Their use in animals could sever the AMR link between human and antimicrobial use.OH is a valuable approach in understanding and managing emerging infectious disease (EID). It describes the relationship of health between humans, animals, and the environment, meaning what happens in one can affect others. One Health is considered one of, if not the most, effective approach for controlling EIDs. For this reason, the OH approach will be used in this research to evaluate the ethics of using separate antimicrobials in humans and animals.This research will contribute to the Ethics Summer Studentship topic of “Ethics and infectious disease”. The use of animal-specific antimicrobials could reduce the consumption of human-available antimicrobials by animals, reducing the resistance developed. Moreover, the option it provides for infectious disease control in animals benefits animals, and, from a One Health perspective, could benefit humans as well. Differentiating antibiotics therefore aims to optimise healthcare in animals, while eliminating the risk of contributing to the AMR burden in people. Thus, this research will ethically inform scientific research which is aiming lessen the burden of AMR, or infectious disease.</t>
  </si>
  <si>
    <t>From our recent unpublished research in photonics and cell physiology we have generated preliminary data using cancer tissues and circular polarised light, allowing us to evaluate cancer cell aggressiveness. Using this methodology we now plan to address an underinvestigated area in cell and tissue research; the relationship of nucleus size to cell differentiation. Little is known about factors regulating nucleus size in relation to differentiation status in cells. Our new methodology measures increased aggressiveness in cancer tissues due to changes occurring in the optical properties of the cells, associated with an increased nuclear to cytoplasm ratio as the cancer cells become progressively less differentiated and more aggressive. Here we will investigate whether this methodology can determine differentiation status in live cells and whether it can be used to evaluate aggressiveness in cancer cells in vivo. This project could result in new investigative approaches to live cancer and stem cell differentiation.</t>
  </si>
  <si>
    <t>Full Stage Lay Summary We will test a new approach to a form of heart failure (HF) with no current treatment proven to reduce death rates or hospitalisations. Over a third of HF cases have preserved ejection fraction (HFPEF) often on a background of high blood pressure (BP). These "stiff" hearts pump strongly but fill inefficiently resulting in poor exercise capacity and high death rates.  Treatments that help when heart pumping action is poor are of no benefit in HFPEF.  Recently a simple catheter procedure removing excess nerve signals to and from the kidneys ("renal denervation"; RDN) has been able to reduce BP in patients with high BP resistant to multi-drug treatment. Through removing excess nervous drive to the kidneys, heart and circulation this treatment has promise in HF. We will compare effects of RDN and standard medical treatment on heart function, exercise capacity and quality of life in 144 patients with HFPEF.</t>
  </si>
  <si>
    <t>Full Stage Lay SummaryAcute kidney injury (AKI) refers to the sudden loss of renal function that happens when the blood filtering tubules in the kidney get damaged.  These tubules can undergo self-repair by a process that involves the damaged kidney cells being 're-educated' back to a mature, fully functional state.  New AKI treatments based on stimulating this process could be developed if the right regulators can be found.  As a world-first, we have found that the protein Hnf1b, a 'molecular switch' that turns on other genes, is a major inducer of renal tubule cell maturation.  In this proposal we wish to identify the target genes that Hnf1b switches on as this knowledge will enable us to develop new regenerative treatments that speed-up kidney repair following AKI.</t>
  </si>
  <si>
    <t>Full Stage Lay SummaryAcute respiratory distress syndrome (ARDS) is a condition where the lungs have become injured and do not work as they normally do to provide oxygen and remove carbon dioxide from the body. This leads to reduced oxygen in the blood. Patients with ARDS are admitted to the intensive care unit (ICU) and require help with their breathing by way of a mechanical ventilator (breathing machine). ARDS can cause damage to other organs and death.Recently a ventilator strategy using an occasional sustained deep breath (the PHARLAP strategy) has been shown, in a small study, to have some benefits compared to current best recommended care. The PHARLAP strategy increased blood oxygen levels and reduced markers of inflammation in the body.  A larger study of 340 patients in multiple ICUs across New Zealand and Australia will be undertaken aimed at decreasing the number of days on mechanical ventilation required by these patients.</t>
  </si>
  <si>
    <t>Full Stage Lay SummaryAlcohol is a leading cause of morbidity and mortality in New Zealand with youth disproportionally affected. Imminent change to our alcohol policy environment has created the opportunity for this research. The Alcohol Policy Interventions in New Zealand (APINZ) study will evaluate changes in alcohol policy on drinking behaviour and policy related mediating variables. It uses a longitudinal design, interviewing a sample of the general population and of young people. By examining impacts of policy change on variables such as where and when alcohol is purchased and consumed and who supplies underage young people we will better understand the behavioural, social and environmental processes that underpin health in relation to alcohol use. APINZ is part of an international project which will allow comparisons to be made with other countries.  It will provide new knowledge about impacts of alcohol policy change and contribute to national and international efforts to reduce alcohol-related harm.</t>
  </si>
  <si>
    <t>Full Stage Lay SummaryFractures are a major health problem occurring in &gt;50% of older women. Low bone density is a strong risk factor for fracture, but 80% of fractures occur in women with only mild reduction in bone density. We plan to investigate whether zoledronate, an effective osteoporosis treatment, can be given very infrequently by injection to prevent bone loss and spinal fractures in women with normal or only mildly low bone density. We will undertake a 10 year clinical trial in early post-menopausal women with normal or mildly low bone density. Zoledronate or an inactive agent (placebo) will be administered every 5 years. The main outcomes are occurrence of new spinal fractures and changes in bone density. If the treatment is effective, the study will offer a new, more convenient approach to preventing fractures, and potentially a much higher proportion of fractures could be avoided than with current strategies.</t>
  </si>
  <si>
    <t>Full Stage Lay SummaryLearning occurs through changing the strength of transmission at the synaptic junctions between nerve cells. We have found that there is an ongoing regulation of synaptic plasticity determined by the degree of nerve cell activity in the network. Using neurophysiological and imaging techniques, we will test the novel hypothesis that a non-neuronal cell type (astrocytes) acts to monitor ongoing nerve cell activity, and uses this information to control future memory-related changes in synaptic transmission. Such regulation may be important for maintaining normal learning and memory, and its impairment may contribute to the pathophysiology and loss of synaptic plasticity in Alzheimer's disease. To test this latter hypothesis, we will investigate whether these regulatory mechanisms are impaired in an animal model of Alzheimer's disease, and whether normal plasticity can be recovered in this model. Understanding these processes may help identify new molecular targets for therapeutic interventions to rescue impaired memory and cognition.</t>
  </si>
  <si>
    <t>Full Stage Lay SummaryMonitors that use the electroencephalogram to assess how deeply anaesthetised patients are when undergoing surgery are now widely available. The optimal depth at which anaesthetics should be given is, however, unknown. Recent observational studies have shown a 20% increase in mortality in patients undergoing major surgery who receive relatively deep anaesthesia. We plan to perform a large scale randomized trial of deep versus light anaesthesia to definitively answer the question of whether anaesthetic depth alters surgical outcome. In particular we will look at death rate at one year and also whether there are differences in other complications of surgery and anaesthesia, including wound infection, cardiovascular and neurological complications, pain and awareness. There are over 450,000 general anaesthetics administered every year in New Zealand. This study will have important implications for how we should run our anaesthetics and the findings will be easily translated into daily practice.</t>
  </si>
  <si>
    <t>Full Stage Lay SummaryOne of the hallmarks of cancer is increased formation of blood vessels (angiogenesis) and this process is mediated, in part, by a hormone known as adrenomedullin. Inhibition of angiogenesis has been clinically proven to stop tumour growth, so new approaches to reduce angiogenesis have potential as anticancer therapies. Adrenomedullin binds to the adrenomedullin 1 receptor, found on the surface of cells, and stimulates signalling to promote blood vessel growth. This project will use medicinal chemistry, combined with molecular modelling, to design and synthesise new molecules that selectively inhibit the binding of adrenomedullin to this receptor and so stop blood vessel growth. These molecules will be tested for their ability to selectively bind to the receptor in vitro and will be tested for their ability to inhibit angiogenesis in animal models. This project represents the first steps towards identifying a new drug capable of halting tumour growth.</t>
  </si>
  <si>
    <t>Full Stage Lay SummaryThe aim of this project is to understand the fundamental biological processes that control pregnancy. Problem pregnancies, particularly preterm delivery, risk death for the baby, and those babies who survive are more likely to suffer chronic illness as adults. The hormone, oxytocin, is secreted from the brain to contract the uterus for delivery of the baby. Inappropriate oxytocin secretion contributes to problem pregnancies, including preterm delivery. We have discovered that central administration of a newly-identified neuropeptide, kisspeptin, excites oxytocin-secreting cells only in late pregnancy. However, the impact of this excitation on pregnancy remains to be determined. We will genetically manipulate kisspeptin receptors on oxytocin cells in mice to determine whether central kisspeptin excitation of oxytocin cells is required for successful delivery. This work will increase our knowledge of the biological processes required for normal pregnancy and underpin the development of alternative strategies to manage problem pregnancies.</t>
  </si>
  <si>
    <t>Full Stage Lay SummaryThe built environment has a considerable effect on health indicators such as physical activity, sedentary behaviour, body size, and community connectedness. In NZ, we have demonstrated large population-wide effects of built environment features with adult physical activity (HRC 07/356); however, the association between the built environment and adolescent health is less understood. Adolescence is a time when physical activity levels decrease substantially. They experience changing needs for independent mobility and age- and culturally-appropriate forms of physical activity. The proposed study is part of an international collaboration across ten countries, and aims to characterise the links between place and adolescent health. We will measure the strengths of association of the built environment with physical activity, sedentary behaviour, body size and community connectedness in 1,600 NZ adolescents (12-18) years. These findings will inform national and international urban design policy and interventions to support youth being more active and connected with their communities</t>
  </si>
  <si>
    <t>Full Stage Lay SummaryThe current epidemiological evidence regarding the association between mobile phone use and brain cancer is largely reassuring, but several studies have reported an increased risk in the highest mobile phone users. What is more, most studies to date have included only adults, but the use of communication technologies is rising particularly among younger generations, who are exposed to radiofrequency electromagnetic fields from an early age. The MOBI-KIDS study, a multinational case-control study of mobile phone use and the risk of brain cancer in 10-24 year-olds, was launched to fill this gap. MOBI-KIDS is the largest childhood/adolescence brain cancer study to date including 2,200 cases and 4,400 controls from 15 countries. The study addresses a wide range of risk factors for brain cancer in this age group, thus providing an important evidence base for the primary prevention of this disease. This application seeks funding for the New Zealand arm of MOBI-KIDS.</t>
  </si>
  <si>
    <t>Full Stage Lay SummaryThe development of self-regulation, which mainly occurs in the first 4 years of life, is critical in setting an individual's life trajectory, and enabling them, as an adult, to achieve their full potential and best contribution as a member of society. Long-term follow-up of the effectiveness of interventions aimed at improving self-regulation are essential. We plan to measure self-regulation and its underpinnings at 3.5 and 5 years of age in 805 children who have been randomised before birth to one of four groups in a previously funded HRC study (POI.nz) aimed at preventing excessive weight gain in early childhood. The interventions started in pregnancy and continued till 2 years of age, involving advice and support to improve either sleep or feeding and activity, or both in combination; all of which involve self-regulation. If self-regulation is improved &amp; maintained after the interventions finish, this should lead to improved health, educational achievement, work habits and social outcomes, both in childhood as well as adult life.</t>
  </si>
  <si>
    <t>Full Stage Lay SummaryTumours often have areas of low oxygen concentration (hypoxia), which cause the tumours to become more aggressive and harder to treat by standard therapy, resulting in poorer outcomes for patients. We have developed a novel class of drugs that specifically target these hypoxic zones in tumours. In this study we will identify an optimised compound of this class for clinical development. Furthermore, in order to select patients who will benefit most from the drug we must understand the factors (in addition to hypoxia) that determine the sensitivity of individual tumours. We will identify genes whose expression correlates with drug sensitivity in human cancer cell lines. The ultimate goal is to be able to profile patients for sensitivity in future clinical trials. Our team includes people highly experienced in cancer pharmacology, design and synthesis of anticancer drugs, and computer-assisted analysis of gene expression in cancer.</t>
  </si>
  <si>
    <t>Galvanic vestibular stimulation (GVS) is a method of non-invasive electrical stimulation of the peripheral vestibular system (the balance system in the inner ear) that is used to test vestibular reflexes. A variant of this, known as ‘noisy GVS’ (nGVS), has been reported to be useful in the treatment of various neurological and psychiatric diseases. However, how nGVS acts on the brain is unknown. The aim of this project is to systematically investigate the effects of nGVS in animals and identify the underlying mechanisms. Since recent studies have suggested that nGVS may be useful in the treatment of Parkinson's disease (PD), this project will focus on its effects on a part of the brain that malfunctions in this disease (the striatum). The results of the study will provide a clearer understanding of how nGVS could be harnessed for the treatment of PD and other neurological disorders.</t>
  </si>
  <si>
    <t>Gastric (stomach) cancer is the 2nd greatest cause of cancer death worldwide. In New Zealand, it is remarkable for its incidence in Maori and Pacific people being three fold greater than in non-Maori. It is clear that a significant proportion of the gastric cancer burden in New Zealand could be avoided by an improved understanding of environmental and genetic risk factors, better diagnostic methods, more accurately targeted treatments and improvements in health delivery mechanisms. These gains will have particularly benefit for our highest risk populations, thereby reducing health inequalities. In this research, our goal is to reduce the burden of gastric cancer in vulnerable New Zealand populations through a series of linked, multidisciplinary projects.</t>
  </si>
  <si>
    <t>Gastric cancer is more than one disease, having two main subtypes that show markedly different appearances microscopically, yet it is treated as one disease. New Zealand has unique gastric cancer epidemiology, with Māori being one of the few populations that have a higher incidence of the subtype of gastric cancer that shows poorer outcomes and resistance to commonly used treatments. We have identified a protein complex that has known roles in signalling to the immune system and that impacts survival from different types of gastric cancer in different ways. Like most solid cancers, gastric cancer is made of more than just “cancer cells”, and includes supportive stromal cells such as fibroblasts and immune cells. This project will investigate whether fibroblasts in the tumour microenvironment are influencing survival from gastric cancer through expression of this protein complex, aiming to identify a new avenue for treatment to improve outcomes from gastric cancer.</t>
  </si>
  <si>
    <t>Gastric motility is coordinated by underlying bio-electrical events known as slow waves. Slow wave dysrhythmias have been associated with major functional motility disorders such as gastroparesis, chronic unexplained nausea and vomiting, and functional dyspepsia. These disorders are highly prevalent in today’s society, and impart a significant socio-economic global health burden, but remains poorly understood with few therapies. To advance diagnostic tests for gastric dysrhythmias, an improved understanding of slow wave patho-electrophysiology is required before they can be implemented in clinical practice. In this proposal we will develop new experimental techniques to record and the map the activation to recovery phase of the slow wave activity. This will help us investigate the genesis of gastric dysrhythmias, and examine the conditions which aid in its maintenance and termination. The new findings from this proposal can potentially inform novel diagnostics and therapeutics to guide management strategies to provide better patient care.</t>
  </si>
  <si>
    <t>Gastrointestinal (GI) motility disorders affect up to 30% of the western population, imparting major clinical, economic, and societal burdens. The mechanical contractions of the GI tract are initiated and coordinated by an underlying bioelectrical activity, and abnormal electrical rhythms (‘dysrhythmias’) have been associated with many motility disorders. However, there remains no reliable clinical technique for correcting GI dysrhythmias. This research aims to develop and validate ablation therapy as a novel treatment for gastric dysrhythmias, where energy is delivered to localised regions of the stomach to block abnormal electrical conduction. Effective energy-dose requirements for GI ablation will be define, electrical blocks will be targeted to sites of dysrhythmias and verified by high-resolution multi-electrode mapping, and efficacy and preliminary safety will be evaluated after healing. Together, these studies have the potential to deliver a new treatment technique for debilitating digestive disorders.</t>
  </si>
  <si>
    <t>Gastrointestinal (gut) dysfunction/failure (GDF) is a common problem in acute and critically ill patients. To date there is no validated, objective and universally accepted method for diagnosing and scoring GDF severity in acute and critically ill patients. A number of methods for assessing GDF have been studied over the past few decades, but none of these methods of assessing GDF has an established role in clinical practice. The aim of this project is to develop and validate a novel, holistic, and multidimensional gut dysfunction scoring tool (GDST) to enable early assessment of GDF and improve clinical and nutritional outcomes in acute and critically ill patients with GDF. The early assessment, recognition and management of impaired gut function with the help of this novel GDST should enable intensivists to improve outcomes in acute and critical illness.</t>
  </si>
  <si>
    <t>General aimThe aim of this project is to conduct a literature review on risk factors associated with suicide amongst Pacific (Samoa, Tonga, Cook Islands and Niue) Adolescents (10-24 years) in New Zealand.ObjectiveTo identify social and environmental influences (peer pressure, media, family circumstances, relationship problems (family, partner, sibling, friend, work), mental illness and other factors that shape suicide risk factors among adolescents.To Identify approaches that reduce risk factors, enhance protective factors and reduce access to means of suicide.</t>
  </si>
  <si>
    <t>General aimThe aim of this project is to conduct a literature review on the perceptions and behaviour around alcohol use among  Cook Island adolescents living in Auckland.ObjectiveTo identify the perceptions (opinion, attitudes, ideas, values and motivations) of adolescents that encourage or discourage them from engaging in binge drinking. To identify the social influences (peer pressure, media, alcoholic parents and siblings) that shape the alcohol-related behaviour of the adolescents.</t>
  </si>
  <si>
    <t>General aimThe aims of this project are to:1.Describe the development of the Food Policy Awards2.Identify the characteristics of the 6 churches that achieved a Gold Food Policy Award3.Describe the impact of the Food Policy Awards on the churchesObjectiveTo analyse the impact of the Food Policy Awards on improving nutrition practices within Pacific churches.</t>
  </si>
  <si>
    <t>Genetic and sequencing studies have identified many genes which increase risk or predispose to getting cancer. In contrast, there is little known about which genes could harbour alterations which could act protectively and reduce this risk. Our transformative idea is to harness the power of Mendelian (single gene) disorders - the strongest mutations observed in humans - to identify genes linked to reduced growth (height or brain size) which could act to slow growth in cancer. We will utilise CRISPR technology in a high throughput screening approach to test the relevance of these genes to slowing growth in cancer models and their possible candidacy as protective genes. Our novel approach will identify new candidate genes to consider in cancer risk, and has the potential to enable personalised risk scores, for strong clinical benefit in higher risk individuals, as well as novel therapeutic targets.</t>
  </si>
  <si>
    <t>Genetic mutations in certain genes (oncogenes and tumour suppressor genes) are major drivers in the development and progression of cancer. More than 30% of tumours contain mutations in genes that result in the activation of the PI 3-kinase pathway in cells.  This allows these cells to grow uncontrollably and form tumours. Many groups around the world, including our own, are involved in finding drugs to block this particular pathway. A drug (PWT33597) recently developed by us, that was initially funded by an HRC grant, is now in a phase-I clinical trial in the USA. The current project will use the experience we gained in this process to develop more targeted PI 3-kinase inhibitors that do not affect other family members, and thus have minimal side effects. We believe that a ""second-generation"" targeted PI 3-kinase inhibitor will provide a more effective treatment for cancer.</t>
  </si>
  <si>
    <t>Genetic mutations in genes called oncogenes are major drivers in the development and progression of cancer. More than 30% of tumours contain mutations in genes that result in the activation of the PI 3-kinase signalling pathway in cells, driving the development of many forms of cancer. Drugs that block this pathway are thus an important goal for many research groups, including our own. We have previously developed one drug (PWT33597), funded by an HRC grant, which is now in Phase I clinical trial. The current programme will use this experience to answer major unresolved drug design questions, including; how selective for PI 3-kinase should they be?; how much and for how long do we need to shut the enzyme down?; how do we overcome drug resistance mechanisms? We believe that these questions are important to answer to guide the development of more effective "second generation" inhibitors of PI 3-kinase.</t>
  </si>
  <si>
    <t>Genomic research will not provide the answer to improving all Maori health outcomes, however it will contribute significantly in the future. Maori continue to consent to their tissue being used in health research and this project will explore the ethical issues in relation to biobanking and genomic research, and identify mechanisms to address these issues and protect communal interests. This project will use qualitative methods within a kaupapa Maori framework to answer the research questions:1. What are the Maori views on biobanking and genomic research?2. What mechanisms are necessary to address Maori issues and protect Maori interests in these areas?This project will enhance our understanding of Maori ethics in relation to biobanking and genomics and position Maori to lead the development of mechanisms for enhancing consent processes and producing guidelines that support culturally appropriate conduct, analysis, dissemination and knowledge translation in the context of genomic research.</t>
  </si>
  <si>
    <t>Gestational diabetes (GDM) imposes an inequitable disease burden for Maori and Pacific Island women and their newborns. The higher rates of overweight and obesity in this population increases the risk of developing GDM and GDM increases the risk of developing type 2 diabetes for women post-partum and in their offspring. Limiting excessive weight gain during GDM is likely to improve these health outcomes and could be achieved by following a reduced carbohydrate diet. Social determinants can impact health outcomes and need to be considered with adherence to nutrition interventions. Reduced carbohydrate diets can be more costly, and this could impact adherence to the diet. This study aims to investigate (1) if providing fruit and vegetables to the participant at no cost, would increase adherence to a reduced carbohydrate diet in GDM and (2) whether the micronutrient intake is maintained when following a reduced carbohydrate diet.</t>
  </si>
  <si>
    <t>Gestational diabetes (GDM) is a significant health problem affecting one in every 12 pregnant women or over 5,200 women in New Zealand annually. GDM has a major negative impact on maternal and perinatal health with lifelong consequences. There is no consensus as to the degree of high blood glucose needed for the diagnosis of GDM or when treatment will be beneficial, due to a lack of high-quality evidence.  Our unique, randomised trial compares important health outcomes for mothers and babies of treating women with GDM by the current criteria used in New Zealand, with newly proposed criteria that use a lower threshold and will diagnose more women as having GDM. Our results will show which diagnostic criteria is best for the health of mothers and babies, which is more cost-effective, and so provide the necessary information to guide clinical practice and policy in New Zealand, with global relevance.</t>
  </si>
  <si>
    <t>Gestational diabetes (GDM) is a significant health problem affecting one in every 12 pregnant women or over 5200 women in New Zealand annually. GDM has a major, negative impact on maternal and perinatal health with lifelong consequences. It is unclear what intensity of glycaemic control during GDM treatment is best for mother and infant. The TARGET randomised trial will evaluate the implementation of tighter treatment targets for blood sugar control compared with current less stringent targets in women with GDM. We will compare the risk of the infant being born large for gestational age, which is strongly associated with significant early life and later health problems. Other relevant outcomes will be assessed. This unique trial will allow for the sequential implementation of the new, nationally recommended tighter treatment targets for women with GDM and, for the first time, establish if there are true benefits, without harm, to tighter treatment targets.</t>
  </si>
  <si>
    <t>Getting better at tasks like walking, speaking and planning daily activities can improve a person’s quality of life after stroke. Research suggests that there is an optimal level of difficulty or challenge point where learning is greatest. Outcomes from stroke rehabilitation could be optimised if therapists and patients were able to accurately measure task difficulty during rehabilitation.This mixed methods study will explore the concept of rehabilitation task difficulty with people with stroke and rehabilitation therapists. This information will inform the development of a patient reported measure of rehabilitation task difficulty. The reliability and validity of the measure will be tested during different rehabilitation tasks in people with stroke. Lastly the feasibility of implementing the measurement tool and its impact on stroke rehabilitation will be evaluated.The findings of this research will support the optimisation of stroke rehabilitation to improve outcomes for people living with the effects of stroke.</t>
  </si>
  <si>
    <t>Given that one in three New Zealand children are overweight or obese, research aiming to address the global obesity pandemic has increasingly focused on opportunities for prevention in early life, particularly in the ‘first 1000 days’ (from conception to 24 months of age). Our recent POI trial demonstrated that children who received a brief sleep intervention in infancy had only half the risk of obesity at 2 years of age as children who did not receive the sleep intervention. More importantly, these benefits remained at 5 years of age, even though no intervention had occurred for at least 3 years. This follow-up will determine the long-term sustainability of this brief intervention, which has the potential to dramatically reduce obesity risk in children. More than 700 POI children will be invited to attend the 10-year-old follow-up to measure growth, body composition, sleep and physical activity patterns, eating behaviour, health and wellbeing.</t>
  </si>
  <si>
    <t>Given the scale of the global obesity epidemic it is critical to understand if interventions to control obesity are effective. The primary aim of this study is to examine the impact of sugar-sweetened beverage (SSB) tax on consumption in Pacific Island Countries and Territories (PICTs). The Pacific region is an excellent site from with which to examine this topic as 13 of 22 PICTs have introduced SSB taxes. The impact of such taxes can be studied before and after using income and expenditure surveys and importation data from PICTs that do not produce SSBs. Findings from regression and panel estimation, are likely to have international implications and inform interventions to protect the health of New Zealanders. The Clinical Training Fellowship will allow Dr Teng to develop skills in time-series and economic analysis, establish a career as an epidemiologist in non-communicable disease control and contribute to strengthened NZ-Pacific links.</t>
  </si>
  <si>
    <t>Glioblastoma is a highly malignant brain tumour that is almost always fatal within a few months or years. Standard treatments such as surgery, radiotherapy and chemotherapy appear to have reached their limits and are unable to prevent tumours from recurring. A fundamentally different approach is needed if we are to alter the course of this devastation disease. Two possibilities are explored: firstly, immunotherapy might be able to re-sensitise tumours that have become resistant to chemotherapy by eliminating drug-resistant cells. Secondly, the reason conventional treatment fails might be that glioblastomas contain ""cancer stem cells"" that are not only the main cells driving the tumour, but also possess unique properties that make them particularly resistant to radiation and chemotherapy. By acting through entirely different mechanisms, immunotherapy might succeed in attacking these cells where conventional treatments have failed.</t>
  </si>
  <si>
    <t>Global epidemiology of liver cancer reveals a high prevalence in South-east Asia, Australia and New Zealand.Molecular changes in liver tumour can be studied using human tumour samples or cancer cell lines.However, to study the molecular mechanisms of the induction and progression of the disease, there is a need for a vertebrate model.Zebrafish has been shown to be an ideal model for this approach.Our Singaporean collaborators have established zebrafish lines that can produce liver tumours by oncogene transgenics or carcinogens.Using these lines, they can monitor the induction and progression of tumours and analyse the molecular changes during their progression.We will use samples from their model to analyse epigenetics changes (DNA methylation and histone modifications) by using established techniques (ChIP-sequencing and genome-wide bisulphite methylation sequencing).This project will help us to understand the mechanisms of liver tumour leading to the development of molecular markers and therapeutics for the disease.</t>
  </si>
  <si>
    <t>Globally, 2.1 billion people are presbyopic, and 35 million are visually impaired due to cataract. With a rapidly ageing, and increasingly diabetic population, the extent of this burden will rise and increase the cost to the health system. While it is believed these two lens pathologies are linked by oxidative damage to lens proteins, antioxidant-based therapies have to date proven ineffective in slowing the onset of either presbyopia or cataract. Our confirmation of the existence of a lens microcirculation system, which generates a circulating flux of water, provides an alternative view to understand how oxidative damage leads to the onset of presbyopia and both age-related nuclear and diabetic cataract. By studying how water transport is regulated in the lens, we will develop novel antioxidant-based approaches to maintain the optical properties and transparency of the lens, and thereby prevent the onset of presbyopia and cataract.</t>
  </si>
  <si>
    <t>Globally, more than 300 million people suffer from depression; it is now the leading cause of disability worldwide. Major depressive disorder affects up to one in six New Zealanders in their lifetime but current treatments are ineffective in up to 30% of patients. Recent research suggests that brain inflammation may play a role in depression; however, at this time, there are no diagnosis or treatment methods relating to inflammation in depression. This study will test whether low-dose naltrexone (LDN) – a drug that is reported to have anti-inflammatory effects in the brain – in addition to conventional medications will treat symptoms of depression more effectively. Blood samples and brain scans will also be used to measure markers of inflammation. There is potential to identify blood- or brain-based biomarkers that can help us further understand the role of inflammation in depression and identify individuals who might respond better different medications.</t>
  </si>
  <si>
    <t>Good quality sleep health is fundamental for children’s optimal developmental outcomes. Children with a traumatic brain injury, one of the most common adverse outcomes in childhood affecting 1 in 5 by age 15-years, are at increased risk of experiencing sleep problems. Sleep problems in children adversely affect their behavioural and emotional adjustment, with elevated risks of educational under-achievement, negative social outcomes, and increased parental stress impacting the child parent-relationship. There is limited research investigating the types of sleep problems experienced by these children, with the majority of research focused on adults. The proposed study will investigate the types and forms of sleep problems in children with a brain injury between ages 2 and 12-years alongside their psychosocial outcomes. There is an urgent need for understanding sleep problems following childhood brain injury in order to develop clinical interventions specifically targeted to improve the sleep health and behaviour of these children.</t>
  </si>
  <si>
    <t>Gout is a common form of arthritis that causes severe joint pain, disability and joint damage. Aotearoa New Zealand has the highest rates of gout in the world. Gout is caused by high blood urate levels which lead to urate crystals forming in the joints. Once the disease develops, gout is usually treated with allopurinol, a medication that reduces urate levels.  We are proposing a clinical trial to determine whether allopurinol treatment can safely prevent the development of gout in people with very high blood urate levels but without arthritis. Prior to embarking on this study, we wish to undertake a feasibility study to ensure that sufficient participants with the required characteristics are available for the main study, that the planned treatment is acceptable to potential participants, and that the scanning procedures we will be testing are accurate in early disease.</t>
  </si>
  <si>
    <t>Gout is a common form of arthritis, particularly in New Zealand. The mainstay of treatment is a sustained reduction of blood uric acid levels. While there are effective treatments, many patients have attacks of gout when they start treatment. Tart cherry concentrate has been shown to not only reduce blood urate but also prevent gout attacks. In this study we will investigate the effects of various doses of tart cherry concentrate to determine the best dose to use in a large clinical study. We will also examine whether participants tolerate and adhere with tart cherry concentrate treatment.</t>
  </si>
  <si>
    <t>Gout is a common problem, particularly in New Zealand. The majority of patients with gout are managed in primary care. Guidelines for management are well established and there are effective medications to prevent gout, but few patients achieve treatment targets, leading to painful gout attacks and eventual joint damage. We have developed an integrated health professional package of care, designed to be delivered in general practice that incorporates education, gout treatment and appropriate screening and management of important co-morbidities associated with gout, such as heart disease and diabetes. Herein, we will pilot delivery of the package of care in a rural general practice setting, Kaikoura. We will determine whether more patients reach treatment targets and are screened for and, where appropriate, receive treatment for co-morbidities. Outcomes will be compared to retrospective data from the same medical practice.</t>
  </si>
  <si>
    <t>Gout is a painful arthritis caused by urate crystals that form in the joints of people with high blood urate levels. A fundamental question in understanding the cause of gout is why some individuals with high blood urate levels develop gout and others do not. In some people with high blood urate levels, imaging tests such as ultrasound can detect urate crystals in the joint. We are planning a large, New Zealand-led, international study of people with high urate levels to understand whether the presence of these changes on ultrasound predict development of gout over a five year period. Results of the study will provide clinically-relevant information about risk factors for gout in people with elevated serum urate concentrations that can be used to guide discussions with individuals about their risk of disease. The study will also identify potential strategies to reduce the risk of gout.</t>
  </si>
  <si>
    <t>Gout is a painful form of arthritis caused by high urate in the blood, crystallising in joints. First-line treatment involves taking long-term, urate-lowering therapy (ULT) to prevent gout flares. Pacific people are particularly prone to gout, and also have lower rates of ULT use than non-Pacific. Gout flares are painful and lead to disruption to work and family life, chronic joint damage, and hospitalisations. In response to direction from the Pacific People’s Health Advisory Group and the South Auckland Pacific Practice-Based Research Network, this study will conduct a needs assessment on the Pasifika burden of gout in South Auckland. We will then use a co-design approach (with stakeholders including clinicians, community members, patients and their whānau) to develop, implement and evaluate a community-based intervention designed to increase ULT uptake by South Auckland Pasifika. A framework to tailor and implement the intervention in different settings throughout Aotearoa will be produced.</t>
  </si>
  <si>
    <t>Gout is common in New Zealand, particularly in Maori and Pacific people. It is an extremely painful form of arthritis caused by uric acid crystals within joints. Repeated gout attacks cause joint damage. To prevent gout attacks, blood urate levels must be lowered to</t>
  </si>
  <si>
    <t>Gout is major problem in Aotearoa New Zealand. Previous research has shown that patients reported comfort, fit, support and cost as important factors in choosing their own footwear. The proposed research design is aiming to undertake a feasibility study looking at key issues, such as identifying an inexpensive walking shoe, recruitment, footwear acceptability, and calculating the numbers required for a future clinical trial. At the first visit, the objectives are to evaluate four different types of walking shoe and measure pain, comfort, footwear characteristics, acceptability and foot function. Each participant will be randomised to one type of shoe and measured again after 8 weeks. After 8 weeks, the same measures taken on the first visit will be obtained. In the long-term we will seek further funding from the HRC to undertake a clinical trial based upon the results from the feasibility study.</t>
  </si>
  <si>
    <t>Gout is particularly prevalent in Aotearoa/New Zealand, with 13.8% of Māori men, 22.5% of Pacific men, and 6.9% of New Zealand European men affected. Effective management requires lowering the blood urate level to a treatment target, usually with a medication called allopurinol. There are important inequities based on ethnicity in allopurinol prescribing in Aotearoa. The current best practice treatment strategy is time consuming and difficult to implement. An easier way to use allopurinol is required, especially since gout disproportionately affects middle-age men who are frequently working and are not able to take time off work or afford the costs involved with the current strategy. The aim of this programme is to determine whether a protocol-driven allopurinol dose escalation strategy based on the dose predicted to achieve target urate is as effective as the current best practice intensive treat-to-target strategy.</t>
  </si>
  <si>
    <t>Gout is the most common inflammatory arthritis in New Zealand, especially for Māori and Pacific people. Despite the antiquity of gout, for many patients treatment options remain limited. Hyperuricaemia leading to monosodium urate (MSU) crystal deposition in and around peripheral joints is the well-recognised cause of gout. A hallmark of long-standing disease is the formation of tophi that contribute to disability and poor health-related quality of life. How tophi form is very poorly understood due to a lack of suitable animal models. This proposal will leverage off a unique larval zebrafish model of gout that provides the only whole animal system where the host response to MSU crystals can be directly observed. Exploiting this model, we will uncover the cellular and molecular mechanisms underpinning tophus formation. In addition to solving one of the remaining mysteries of gout pathogenesis, this new knowledge may reveal innovative strategies to treat tophaceous gout.</t>
  </si>
  <si>
    <t>Gout is the most common inflammatory arthritis in New Zealand. Of significance, Māori and Pacific people have the highest prevalence of gout worldwide. Inflammation associated with gout leads to extreme pain, disability and poor health related quality of life. Current anti-inflammatory treatments for gout are non-specific and can lead to severe adverse effects. As such there is an unmet need for new, more targeted therapies to alleviate gouty inflammation. Acute gouty inflammation is driven by monosodium urate (MSU) crystals deposited in and around joints that directly activate macrophages. This proposal will leverage off a unique model of gouty inflammation that we developed to further understand how MSU crystals activate macrophages and to identify new uses for existing FDA-approved drugs as inhibitors of MSU crystal-driven macrophage activation. We anticipate this drug repositioning approach will lead to new anti-inflammatory therapies for preventing and treating acute gout flares and potentially other crystallopathies.</t>
  </si>
  <si>
    <t>Gout occurs when blood urate increases and uric acid crystals deposit in joints. Repeated gouty attacks lead to joint damage and disability. Prevention of gout requires sustained blood urate</t>
  </si>
  <si>
    <t>Gout results from increased blood levels of the chemical urate that precipitates in the joints and causes painful gout attacks. Gout is of particular relevance to Aotearoa New Zealand due to the high prevalence and severe disease in Maori and Pacific people. Gout is also associated with diabetes, chronic kidney disease and heart disease. Genetic inheritance is important in determining levels of urate and gout and is known to interact with environmental risk factors such as alcohol, sugary drinks, and diuretics. Our goal is to precisely understand the genes that are important and how they work with diet and diuretics to influence urate levels and gout. We will also investigate whether genetic makeup influences how people respond to the gout drug allopurinol. We anticipate this research will contribute substantially to gout treatment guidelines and increase scientific and medical knowledge and public awareness of the causes, treatment and prevention of gout.</t>
  </si>
  <si>
    <t>Gout, an inflammatory form of arthritis, disproportionately affects Māori and Pacific people. Recently in a cohort of Māori and Pacific people with gout, a genetic variant unique to these populations has been identified that reduces risk of gout for those that are carriers. Surprisingly, the variant also reduces height, by ~4 cm if an individual carries the variant. It is important that these findings are replicated in a second independent cohort so that research can then be carried out to understand the biology that underlies this variation. The aim of this summer studentship is to carry out the replication work.</t>
  </si>
  <si>
    <t>Gut disease is a major issue in NZ. The South Island of New Zealand has a number of specific issues when it comes to gut disease, with high rates of colorectal cancer, inflammatory bowel disease, coeliac disease and functional gastrointestinal disorders. The outcomes for gut cancers are also poor in New Zealand. To date, research concerning the presentation of people with gut symptoms has been defined by their disease. Patients present with symptoms rather than diseases. There have been few studies of gut symptoms and none in the New Zealand context with its specific health issues as noted above. The proposed research activation activity includes literature review and relationship development as a prelude to a larger study of how patients experience, interpret, report and have their gut symptoms managed regardless of aetiology.</t>
  </si>
  <si>
    <t>Harms from gambling are a major public health problem in NZ. People with addictions, including problem gambling, respond to seeing ‘cues’ that make them feel strong urges to take part in the addictive behaviour. Behaviour-change programmes on computers can help people with gambling urges. The same programmes, developed and delivered by mobile phones, may be a way to reach and help many more people. Our study aims to determine whether a programme delivered via an app can help people who are having their lives harmed by gambling. We will work with consumers, to develop a smartphone app, then ensure it is acceptable to them, and easy to use. We will follow this with a randomised controlled trial that tests the effectiveness of the app for reducing gambling harm and preventing relapse, compared with a simple information (“placebo”) app.</t>
  </si>
  <si>
    <t>He Ara Oranga revealed increasing numbers of adolescents in NZ struggle with mental health issues. Although current political focus is on expanding access to talking therapies, there are not enough psychological resources to meet the demand nor has access to conventional treatments reduced the burden of mental illness. One novel approach is nutrient intervention given the growing association between poor diet and poor mental health; however, it is not always realistic to manipulate diet, particularly in teenagers. Research over a decade has demonstrated efficacy in using micronutrients to treat psychiatric symptoms, but we need to explore whether coupling this approach with technology can expand reach, reduce cost and be a more acceptable way to address mental health problems. This study aims to engage 150 mood dysregulated youth (12-18 years) via an on-line App we will develop and randomise them to micronutrients or placebo for 8 weeks to establish efficacy.</t>
  </si>
  <si>
    <t>Headaches are one of the most common presenting complaints in both primary and emergency care settings. A small proportion of headaches can be associated with life and sight-threatening consequences if not diagnosed and treated in a timely manner. Disorders such as intracranial tumours, haemorrhage, and idiopathic intracranial hypertension can cause a significant rise in the intracranial pressure (ICP). Conventional methods to measure and estimate the ICP are highly invasive and can be associated with debilitating complications. The novel method and technique we proposed may improve the way we detect and estimate the ICP in a time-sensitive and safe manner. This may reduce the need for conventional lumbar punctures, hence minimizing clinical risks, reducing backlogs, and improving public sector health delivery services.</t>
  </si>
  <si>
    <t>Health disparities between colonised indigenous populations and non-indigenouspopulations continue to widen. Like other health areas, global studies and statistics ofpalliative care for indigenous peoples indicate poorer outcomes on indicators such asaccess and utilisation of palliative services, in comparison to Western counterparts.Palliative care is an expanding specialised health area in New Zealand, and the culturalresponsive of palliative services to Maori needs consideration. The proposed research willbe conducted as a literature review. Academic-oriented literature will be analysed todetermine whether the disparities in access and utilisation of palliative services that areapparent for other indigenous populations around the globe, are also apparent for Maori.The literature review will also critically evaluate current Palliative care models and servicesand how these may or may not be appropriate for Maori.</t>
  </si>
  <si>
    <t>Health equity is defined as differences that are avoidable, unfair and unjust (Whitehead, 1991). The aim of this study is to identify what senior nurses' understanding of health equity is and to explore how health equity is embedded into nursing practice, in order to contribute to equitable nursing practice that leads to improved health outcomes for Maori. The project seeks to generate Maori knowledge and reinforce the credibility of Maori health research approaches. The findings of the proposed research are of high relevance to stakeholders with an interest in reducing ethnic inequities in health for Maori. Key groups targeted for dissemination will be: study participants; whanau, hapu, iwi and Maori communities; nursing bodies, health sector policy makers, funders and service providers; and academics.</t>
  </si>
  <si>
    <t>Health information available through patient health records or data through sensors has the potential to personalise technology-based tools as well as increase the reach of support to people at critical times. Understanding people’s perspectives on the use of health information in this way is essential to inform how already available data could be used, new data could be collected, and how data should be presented back to individuals. This research will investigate New Zealanders perspectives on the use of their health information, including preferences, needs, and concerns. The learnings will be used to build on the applicants previous work in the development of mHealth (mobile health) tools by informing the development of a personalised mHealth programme that uses patient health information to identify those at greatest need of intervention, delivers the intervention with few access barriers, and feeds information back to individuals and healthcare professionals in a user-friendly manner.</t>
  </si>
  <si>
    <t>Health professionals generally recommend diets including plenty of whole fruits, wholegrains, fibre-rich vegetables, pulses, legumes and nuts based on high quality evidence showing an inverse relationship between these foods and risk of chronic disease. However, these recomendations are being challenged by advocates of low carboyhdrate diets. Much of the controversy arises due to the comparison of low carbohydrate diets with high carbohydrate diets that include large amounts of highly refined carbohydrates, including sugars. Thus, there is an urgent need to better understand how different types of carbohydrate sources affect health outcomes. The aim of this research is to conduct a systematic review and meta-analyses of randomised trials and cohort studies involving children and adults that have investigated the effect of different types of dietary carbohydrates on obesity, diabetes, cardiovascular disease and their established risk factors. These findings will inform international and national dietary recommendations which are currently pending updates.</t>
  </si>
  <si>
    <t>Healthy mother-infant interactions are critically important for a child’s development. We have previously reported that the pituitary hormone prolactin plays a critical role in promoting care-giving behaviour in mothers, however, the underlying mechanism is unknown. The aim of this project is to determine how prolactin alters the activity of neurons that drive mood and behavioural changes in mothers. We will use recent technical developments in neuroscience to enable real-time recording of activity of prolactin-sensitive neurons during interactions with offspring. Maternal obesity is associated with an increased risk in developing a range of pregnancy complications, including postpartum mood disorders, and is also one of the primary causes of reduced prolactin signalling during pregnancy. Therefore, we will also investigate how obesity affects the activity of key populations of prolactin-sensitive neurons that regulate a mother’s behaviour during pregnancy and lactation.</t>
  </si>
  <si>
    <t>Hearing impairment and deafness are serious disabilities that impose a heavy social and economic burden on individuals, families, communities and countries. Children with hearing impairment struggle to build the foundation skills required to succeed educationally and socially, which can result in significant long term effects on their mental health and vocational choices as they grow into adults. Despite this, hearing impairment and deafness have been neglected in the public health field even though hearing loss is one of the commonest disabilities and contributes significantly to the global burden of disease. New Zealand has a very poor record for detecting and taking action on early childhood hearing impairment, and Maori and Pacific children are over-represented in both failure rates and time taken to diagnosis. The current study forms an extension of the longitudinal Pacific Island Families (PIF) study and seeks to examine the impact of hearing in pacific youth.</t>
  </si>
  <si>
    <t>Hearing impairment is a significant disability affecting an estimated 538 million people worldwide, with 80% of these thought to be in developing countries. Pacific people are among the disadvantaged hearing impaired, experiencing high levels of unmet needs and poor access to hearing services. The New Zealand Health Research Strategy 2017-2027 identifies an urgent need for excellent health research that results in equitable outcomes for Pacific people in New Zealand and across the Pacific region and meets their needs and expectations. Such research is crucial given the concerns about the large differences in the hearing health between different population groups and access to services. This cross-sectional epidemiological study will be conducted with approximately 300 participants aged 13 years and over from the Samoan and Tokelauan population in New Zealand and in Samoa and Tokelau. Our research will deliver outcomes that increase health equity and improve health and disability systems and services.</t>
  </si>
  <si>
    <t>Hearing loss is a serious health problem affecting Maori and Pacific people, however disparities in hearing loss among Maori and Pacific peoples remain as they continue to access hearing care services at a lower rate than non-Maori and non-Pacific. With emerging technology, hearing aids direct from manufacturers have become more accessible and affordable over the internet. However, risks and complications are involved with purchasing and fitting one’s own hearing aid. Alongside socioeconomic factors influencing access to hearing care services, cultural factors impact on Maori and Pacific peoples access to hearing care services. Therefore this study aims to conduct a scoping review based onunderstanding cultural perspectives on hearing and hearing aids among Maori and Pacific peoples in New Zealand, to assist in facilitating culturally appropriate hearing aid services.</t>
  </si>
  <si>
    <t>Heart attacks and strokes (cardiovascular diseases, CVD) cause many early deaths in New Zealand, particularly among Maori. Combination therapy with aspirin, cholesterol-lowering and blood pressure-lowering medicines can halve a person's risk of CVD but many who could benefit are not receiving or taking all these medications. A trial is underway to assess whether a single pill that combines these medicines (a 'polypill') improves medicine-taking over 12 months compared with receiving the medicines separately, as is the usual practice. In partnership with three District Health Boards (DHBs) we aim to measure the costs of treating people at high risk of CVD with 'usual' care compared with the 'polypill', and obtain detailed information about patient and doctor medication practices over a longer time frame (up to 3 years). This will help DHBs determine how to improve the medication management of CVD among high-risk patients, including Maori, who comprise half the trial participants.</t>
  </si>
  <si>
    <t>Heart beat irregularities are often lethal and can be caused by a group of overactive nerve cells (called stellate) located inside the chest. Removal of stellate cells in humans has been shown to stop life-threatening irregular heartbeats but this involves complex surgery, which is potentially life threatening itself. In both humans with heart disease and rats with susceptibility to heartbeat irregularity, we discovered a novel drug target or ‘receptor’ on these stellate cells which, when blocked, stops irregular heart beating. We propose to identify the precise makeup of this receptor (to refine drug targeting) and the type of stellate cell it resides on. Importantly, we will assess how this receptor makes the stellate cells overactive. In rats, we will use a novel drug to block this receptor to see if this safeguards against irregular heart beating. These studies could be translated to humans as a novel treatment for heartbeat irregularities.</t>
  </si>
  <si>
    <t>Heart disease remains a leading cause of death in New Zealand. This disease is highly complex and has a substantial component of inflammatory dysfunction. It is without doubt that earlier identification of cardiovascular risk is needed for effective prevention and in disease management to lessen its burden. Very recently, a blood marker known as soluble urokinase plasminogen activator receptor (suPAR), has been suggested to be important in the regulation of low grade chronic inflammation in heart disease related processes such as in arterial plaque vulnerability. Thus, my research aims to determine if suPAR concentrations are altered in patients with cardiovascular disease and whether it can be used as a biological marker to aid in predicting those who are at greatest risk of adverse outcomes.</t>
  </si>
  <si>
    <t>Heart failure (HF) is a leading cause of morbidity and mortality that is up to five times more prevalent in Māori compared to non-Māori. Effective diagnosis and treatment are hampered by the lack of mechanistic knowledge of the pathophysiological processes underlying HF. We will investigate the mechanical basis of HF using a novel combination of biophysical modelling, microstructural and clinical imaging, and access to a diverse range of patient data through clinical collaborations with Oxford, New York, London, Christchurch and Auckland. We will develop new bioengineering methods to integrate structural and functional information from cardiac images of HF patients and animal models. Personalised biophysical simulations will reveal the relative roles of ventricular filling, contraction and relaxation to provide a mechanistic understanding of the different forms of HF, and to assess the applicability of animal models for studying human HF. This will aid development of targeted therapeutic strategies for HF.</t>
  </si>
  <si>
    <t>Heart failure (HF) will affect 20% of people now aged 40 years and confers high rates of early readmission and death. Our integrated programme addressing unmet needs in HF includes: (1) The IMPERATIVE-HF controlled trial of intensified immediate post-discharge management using special blood tests to individually grade risk and guide intervention with rapid adjustments to treatment to improve outcomes. (2) Testing of candidate kidney damage markers for early warning of this frequent and dangerous complication of HF. (3) Establishing correct sampling times for novel markers for best prediction of early and long-term outcomes in HF. (4) Testing our newly discovered markers for early warning of pneumonia complicating HF. (5) Clarification of diagnoses and testing management plans for patients in the emergency department with breathlessness or chest pain who do not have clear-cut HF or heart attacks, but who nevertheless have elevated blood biomarkers and a poor outlook.</t>
  </si>
  <si>
    <t>Heart failure goes hand in hand with a high risk of kidney injury. Kidney injury occurs in 25% of all heart failure patients and nearly doubles mortality rates. Many patient lives could be saved if clinicians could diagnose kidney injury early, enabling better patient management. Currently, rising plasma levels of creatinine are used as a marker for the onset of kidney injury. However, creatinine only rises days after irreparable damage to the kidneys has occurred. This is too late to adjust treatment of the patient, hence new early markers are needed to detect kidney injury before irreversible damage occurs. This research project aims to use mass spectrometry to identify plasma proteins involved in the first phase of kidney damage as potential new biomarkers for kidney injury. The focus will be on proteins of the cell-senescence pathway, as these molecules have been proposed as exciting biomarker candidates for acute kidney injury.</t>
  </si>
  <si>
    <t>Heart failure is a common condition and a major cause for hospitalisation in adults. One in four patients hospitalised with HF will be readmitted within 30 days of discharge. These very high readmission rates are a global problem for which no effective strategy has yet been found. The IMPERATIVE-HF study is testing a new strategy to reduce heart failure readmission.. We are using blood levels of the heart hormone NT-proBNP to guide the management of heart failure from the time of hospital discharge and testing whether this reduces readmission and improves survival in the first 3 months after discharge compared to usual care guided by clinical assessment alone. If successful, the study findings can be immediately applied to clinical care and incorporated into international guidelines for heart failure management.</t>
  </si>
  <si>
    <t>Heart failure is a debilitating condition affecting an increasing fraction of the population and often leads to the requirement for a transplant. In this study, we will clarify some of the underlying mechanisms by investigating function and internal structure of cells from failing patient hearts. We hypothesize that changes in the smallest internal cell structures may be responsible for a much weaker contraction. We have identified a protein that is progressively lost in heart failure and we will test if a therapy to prevent the loss of this protein (called junctophilin) can prevent the weakening of the heart. Using an experimental model of heart failure, the experiments in this study will improve our understanding of how and why heart failure develops in some patients and will test the prospect of a new treatment approach to improve the health of affected individuals.</t>
  </si>
  <si>
    <t>Heart failure is one of the most common, costly and deadly diseases, affecting 1-2% of the adult population. Its causes include myocardial infarction and hypertension, and it is directly related to premature death through either electrical or mechanical malfunction. Ventricular muscle is known to have a complex 3D laminar architecture, which is essential for the large deformations that occur during the normal cardiac cycle. This structure is also known to influence the spread of electrical activity in both normal and abnormal rhythms. A detailed understanding of the 3D myocardial architecture is essential if we are to progress in our understanding of the structure/function relationship. The host laboratory has an international reputation for their imaging and description of the architecture of the heart. A recent publication in Nature has the potential to advance the imaging quality of datasets in this laboratory. This imaging technique was developed for brain tissue, and the main objective of the summer project will be to develop the technique for cardiac imaging.</t>
  </si>
  <si>
    <t>Heart surgeries involving bypass to correct coronary and valvular disease are commonly performed procedures. Whilst for the majority, the outcome is favourable, the inevitable temporary interruption of blood flow results in damage to the heart through acute ischaemia-reperfusion injury. Factors such as hypertrophy and diabetes can exacerbate this cardiac injury and worsen clinical outcomes. There is a clear need to protect patients against this peri-operative injury. We have developed novel low-dose carbon monoxide (oCOms) releasing compounds with multimodal signalling effects that target ischaemia-reperfusion injury pathways and demonstrate protection in hearts burdened with hypertrophy. Our study will establish if functional protection of the heart and other organs can be obtained in cardiac surgery. We will trial our pharmacological agents in clinically relevant models of acute myocardial ischaemia and of cardiac bypass surgery in diseased hearts. Ultimately, these compounds will be developed as surgical adjuncts to protect the heart and improve patient outcomes.</t>
  </si>
  <si>
    <t>Hearts susceptible to abnormal electrical rhythm (arrhythmia) show increased connective tissue (fibrosis) between muscle cells. Arrhythmia in the lower heart can lead to ventricular fibrillation and sudden cardiac death and in the upper heart to prevalent and debilitating atrial fibrillation. Mechanisms linking fibrosis and susceptibility to arrhythmia remain speculative. Proposed ideas will be tested using a combination of 3D electrical recordings and structural imaging with computer modelling, an approach pioneered by the Auckland Cardiac Electrophysiology Research Group. Significant value will be added through partnership with leading North American and European researchers. Outcomes will be communicated scientifically and translated clinically through web-based repositories, visualisation tools, and mark-up languages. Increased understanding of mechanistic links between fibrosis and arrhythmia will provide new targets for risk stratification based on fibrosis, and improve evaluation of therapies for countering ventricular fibrillation, sudden cardiac death, and the debilitations of atrial fibrillation.</t>
  </si>
  <si>
    <t>Heavy binge drinking amongst Niue adolescents continues to be a major health related problem in New Zealand and Niue. The purpose of this development grant is to identify why Niuean males and females continue to consume alcohol and undertake risky behaviours. The objectives are to identify what are the key alcohol related issues for Niue adolescent and how heavy alcohol consumption continues to be a problem.</t>
  </si>
  <si>
    <t>Hepatitis B virus is the second most common cause of cancer behind tobacco with almost 1 million deaths per annum from liver cancer. The precise changes in the virus which trigger the development of liver cancer later in life are unknown. The aim of this study is to try to identify these changes by analysing the entire HBV DNA in samples taken in 1984 from 572 young Maori in the Kawerau study, a number of whom have since developed liver cancer. These 1984 blood samples will be analysed by the very sensitive technique of next generation whole genomic sequencing. All HBV sequences from all patients will be then analysed by powerful software programme to identify specific mutations or deletions in the HBV genome which are associated with liver cancer development. Any such marker could then be used to predict someone’s life-long risk for liver cancer and need for surveillance.</t>
  </si>
  <si>
    <t>Hereditary predisposition to breast (BC) and ovarian cancer (OC) frequently occurs in at-risk families, involving genes such as BRCA1, BRCA2 and other genes. Inclusion criteria for hereditary BC/OC screening are based on family aggregation of BC, to inform screening for the presence of germline (mainly) BRCA1/BRCA2 mutations and candidature for precision therapy. However, incidence rates of hereditary BC in NZ are unknown. We hypothesize that &gt;5% of hereditary BC/OC families remain undiagnosed. In this project, we will use the BC Register to select 300 patients for analysis of hereditary BC genes, which will allow accurate determination of the incidence of hereditary BC/OC in NZ. Maori women, despite having high BC/OC incidence rates, are frequently under-represented, and often fare poorly in outcomes compared to non-Maori. These observations contribute to inequities that Maori women experience for screening and treatment. This project will ultimately contribute to better outcomes for BC/OC patients in NZ.</t>
  </si>
  <si>
    <t>High blood glucose concentrations (hyperglycaemia) are common in preterm babies and are associated with high rates of morbidity and mortality. Neonatal hyperglycaemia is commonly treated with insulin, although there is little evidence to show that this is beneficial. Indeed, in preterm babies, insulin can cause low blood glucose concentrations, and this can itself cause brain damage. Thus, the complications from current treatment of neonatal hyperglycaemia could be causing more harm than the hyperglycaemia itself. Our planned randomised controlled trial of insulin treatment in hyperglycaemic preterm babies will demonstrate if computer-determined dosing will allow safer administration of insulin, thereby providing evidence to inform practice. Following successful completion of training as a neonatologist, I am now focused on developing a career in research. This study will allow me to complete a PhD and acquire skills necessary to become an academic neonatologist.</t>
  </si>
  <si>
    <t>High blood pressure (hypertension) affects one third of the adult population in New Zealand causing strokes and heart disease. Only half of these patients have blood pressure adequately controlled because of ineffective treatment. Remarkably, there has been no new blood pressure medicine for over 20 years. We have discovered that the organ monitoring blood oxygen levels to the brain and heart (chemoreceptors) becomes hyperactive in conditions of hypertension, forcing blood pressure to rise. This represents a new treatment target. Importantly, we have found a drug that will target chemoreceptors specifically and reduces their activity. We predict that this drug can produce long-lasting decreases in blood pressure and want to test this in a clinically relevant, large animal model of hypertension before conducting a future human trial. If successful, our study may represent a novel treatment strategy for hypertensive patients.</t>
  </si>
  <si>
    <t>High intake of sugars increases the risk of developing obesity and type-2 diabetes, with Maori and Pasifika most likely at risk. With diabetes being the leading cause of death and disability in Samoa and the rate of diabetes increasing in New Zealand, there is an urgency to resolve this issue. The aim of this study is to revitalise the Samoan traditional diet through scientific research and indigenous knowledge. In particular, understanding the sugars present in Samoan traditional foods, their cultural significance and role in Samoan culture and understanding how sugars are processed in Pasifika peoples.</t>
  </si>
  <si>
    <t>High intensity interval training (HIIT) is an effective, expedient and palatable exercise option for youth on a range of health, fitness and wellness outcomes, but there is no research on its longer term implementation in our youth. Partnering with schools and teachers to integrate HIIT into the curriculum represents a potentially scalable and sustainable way to facilitate broad ongoing participation in HIIT. The aim of this study is to determine the effectiveness of implementing a curriculum embedded, teacher-delivered Mātauranga Māori HIIT exercise programme within the school health and physical education curriculum. This is a cluster-randomised controlled trial in 14 schools with assessments, including process and implementation evaluations, at 6 months and at 18 months follow up.</t>
  </si>
  <si>
    <t>High levels of uric acid cause gout. Uric acid is made in the blood and levels are regulated by urinary excretion. Drugs that lower uric acid can prevent gout. Genetic studies have identified approximately 30 reasonably precise, but not exact, areas of the human 'genome' (DNA) that control levels of uric acid. We think that most of these regions control the amount of protein made rather than how the proteins work. However this has not been confirmed, if we could do this we would transform approaches to drug discovery. We will use an innovative zebrafish readout system that can tell us which exact points in the human genome control the amount of a particular protein made that controls urate levels. The major transformative aspect is to alter the paradigm for drug discovery to include drugs that would regulate amounts of protein made, rather than how proteins work.</t>
  </si>
  <si>
    <t>High-grade brain tumours are largely incurable. They arise in the brain, or start elsewhere and metastasise to the brain. Despite most people having a poor prognosis some individuals live considerably longer. To improve the outcome for all individuals, my research centres on finding prognostic markers that can predict, when the tumour is first diagnosed, how a tumour will develop. The aim of this study is to find genetic markers that will identify patients at risk of developing metastases in the brain, and for those that have primary brain tumours to find markers that predict survival, the rate of tumour progression, and response to treatment. This research uses novel categorisation of brain tumours into distinct groups based on two key cancer promoting pathways (telomere maintenance and p53 deregulation), which will from the basis for better understanding survival variation to identify informative markers.</t>
  </si>
  <si>
    <t>Hikitia is an innovative kaupapa Māori mental health and addiction service planned for Waikeria prison. The intent of this Master’s research project is to develop a kaupapa Māori concept plan to review the strengths of Hikitia, not only for Māori in the care and management of Ara Poutama Corrections, but in the context of their whānau. A systematic literature search and review of kaupapa Maori evaluative research that will lead into an understanding of best practice in this regard will be undertaken. An expert Māori researcher/evaluator research hui will be conducted to ascertain the appropriateness of “best practice” from the literature to inform the particular evaluation of Hikitia. This might include any additional approaches for this context, and practical challenges that may be confronted in undertaking the research.</t>
  </si>
  <si>
    <t>Hip and knee joint replacements are relatively expensive to provide, but are one of the most cost effective and successful interventions provided by the orthopaedic profession. In Otago there has been an ever increasing demand for surgery. This consequently leads to a greater number of patients being returned to their general practitioner (GP). Following return to GP patients may either be re-referred and given certainty for surgery, may choose to go private, or may remain in GP care until they deteriorate. Initial research suggests that at least 25% of patients are re-referred within 4 months, however it is not known how many patients remain in the community without surgery. We wish to track the outcomes of these patients returned to their GP after being wait-listed for hip or knee replacement. We can quantify time spent waiting and deterioration within patient derived Oxford Hip or Knee scores and WOMAC scores.</t>
  </si>
  <si>
    <t>Home haemodialysis (HD) is a common and relatively inexpensive form of dialysis in New Zealand that generally provides good quality of life. However, survival is still poor compared to the general population and 67% of patients die from cardiovascular disease. The SOLID Trial evaluates a cost-free intervention that would potentially improve these patients' cardiovascular outcomes. The intervention involves reducing salt administration during routine dialysis. Earlier research in South Auckland showed that this simple measure reduces blood pressure. The SOLID Trial tests whether this measure also improves cardiac structure and function, since this would in turn reduce the risk of sudden cardiac death. If the intervention works, it would become the standard practice both locally and globally, and improve survival for all dialysis patients but especially those undergoing home HD. Remarkably, the intervention may be one of the few in medicine to provide health benefits at no added cost.</t>
  </si>
  <si>
    <t>Home haemodialysis is a common and relatively inexpensive form of dialysis in New Zealand that provides good quality of life. However, survival is still poor compared to the general population and 67% of patients die from cardiovascular disease. The ""SOLID Trial"" is an on-going study throughout New Zealand evaluating an intervention which aims to improve these patients' cardiovascular outcomes. The intervention involves reduced salt dialysis, which we expect will improve cardiac structure and function, and thereby reduce the risk of sudden cardiac death. If the intervention works, it will quickly become standard practice locally and internationally. The Mac-SOLID Study is new research that extends the SOLID Trial to ensure that reduced salt dialysis is not otherwise harmful to the heart through making dialysis less stable. If these two studies are positive, this intervention will be one of the few in medicine to provide health benefits at no added cost.</t>
  </si>
  <si>
    <t>Home hazards are a major cause of injury for Maori. This study will capitalise on an existing cohort of Maori houses, included in the Best Outcomes for Maori : Te Hoe Nuku Roa longitudinal study. Audits of 350 Maori houses (Manawatu, Wellington, Nelson) will be undertaken using the Health Housing Index developed by members of this research team. Trained Maori auditors from building science backgrounds will undertake the audits. All houses will undergo remediation: half of the houses will be randomly assigned to an intervention group where remediation of selected hazards will be undertaken by professional builders, with the balance of the houses remediated at the end of the randomised-control-trial. Post-intervention audits will be carried out after the conclusion of this intervention study. We will also assess emergency preparedness for earthquakes, determining structural and behavioural risks for Maori. A Maori doctoral student will complete her training.</t>
  </si>
  <si>
    <t>Home is where people spend most time. Warm, dry, mould-free, safe and secure housing keeps us well and healthy. Our research shows how aspects of housing lead to health or illness. With community partners, we will scale up interventions that protect health and benefit the whole population. We will focus on housing interventions that increase equitable health outcomes.We will look at housing standards led by government agencies and community-led interventions. We will evaluate natural experiments of new housing interventions, such as reducing injury in homes. We will increase understanding of the successes and failures of housing policies and measure and value the benefits and costs of intervening. We will work with Healthy Housing Initiatives partners using the Integrated Data Infrastructure (IDI), bringing together administrative and qualitative data to reduce respiratory and cardiovascular illnesses, injuries, and to improve mental health. By understanding housing conditions for Māori, we can improve equity in housing.</t>
  </si>
  <si>
    <t>Homelessness is pressing public concern that has a disproportionate impact on tagata Pasifika.  Despite this, there is no nationally coordinated response or programme of research.  This internship, with the New Zealand Coalition to End Homelessness (NZCEH) and University of Auckland and Waikato researchers, explores the feasibility of a National Homelessness Strategy. Related social justice, human rights and the achievement of healthy and prosperous Pasifika community futures is of central concern.  The project will involve engagements with the relevant research literature, site visits with leading service providers, and the intern working within a larger collaborative effort to address homelessness, involving NZCEH members and academics from the University of Auckland and Waikato.</t>
  </si>
  <si>
    <t>Hookworm is estimated to cause suffering to over 1 billion people worldwide. There is an urgent need to identify the immune mechanisms that can protect against this infection. We have discovered using a rodent hookworm (Nippostrongylus brasiliensis) model that the lung can prime effective immunity against the migrating worms. We propose to use cytokine deficient and GFP reporter mice to discover the critical cytokines and effector molecules that mediate protective immunity against hookworm larvae. The information and technologies we develop will inform which cytokines and cells need to be targeted, both for vaccine design and testing of vaccine efficacy in the field. This work will represent an important New Zealand contribution to the global vaccine initiative against human hookworm.</t>
  </si>
  <si>
    <t>Hospitals are not always the best location to provide care for older people. Supported Discharge Teams have been established in the community to help the transition from hospital to home, whilst reducing hospital length of stay. Despite the obvious attractions of such, the evidence remains mixed, ranging from strong support for disease-specific interventions such as stroke, to less favourable results for generic services, plus there is a complete absence of evidence surrounding the applicability of the model outside of main urban centres. Waikato DHB recently commenced a pilot Supported Discharge Team, with a view to establish the service across the Waikato should it prove effective. In a randomised controlled trial, we will test the impact of the new service on hospital length of stay, subsequent hospitalisations, institutionalisation and cost. This nationally pertinent research will allow Waikato DHB to make an informed decision around the roll-out of the service.</t>
  </si>
  <si>
    <t>Housing quality is an important determinant of health. The Healthy Housing Index is a New Zealand-developed tool which allows an audit of housing quality to be undertaken. This project will analyse the results of an audit of 50 Maori owner-occupier houses in the Nelson- Marlborough District. A literature review, descriptive analysis, and report will be undertaken by a Maori student nurse over the 2013/14 summer vacation. The data are already collected, and ethical approval is in place. Associate Professor Te Kani Kingi will provide supervision and oversight. Infrastructural support will be provided by the Research Centre for Maori Health &amp; Development.</t>
  </si>
  <si>
    <t>How can Māori health providers measure the impact and social value of their activities in complex environments? Can a tool such as Social Return on Investment (SROI), developed overseas, be useful in a kaupapa Māori setting? Te Hauora o Tūranganui a Kiwa Ltd(TH), a Gisborne Māori health provider, wants to maximise outcomes from investments while maintaining Māori values. Any tool used needs to capture their success in building a web of reciprocal relationships that generates cultural and social capital, wellbeing and health. TH and University of Otago researchers will work in partnership to assess whether SROI is an appropriate, practicable, useful, and affordable tool to embed in a kaupapa Māori setting. Māori health providers need a tool, capable of measuring value (defined by Māori), to tell their story of value creation. This tool may assist funders with grasping the complexities of providers’ activities and the multiple, interwoven benefits they provide.</t>
  </si>
  <si>
    <t>How do we apply Pacific Health models (PHm) in a meaningful way to improve Pacific housing solutions? Our research aims to advance the health and wellbeing of Pacific peoples by researching methods that improve the uptake and meaningful translation of Pacific health and wellbeing research in the housing of Pacific communities in Aotearoa. Activation activities include cross-disciplinary literature reviews and stakeholder engagement with Pacific communities, health professionals and housing agencies to set priorities for future research. The activities contribute to the following research objectives:1) define the causal links between Pacific health and wellbeing and Pacific housing in Aotearoa, from the perspective of Pacific peoples and health professionals; 2) illustrate how PHm are demonstrated within Pacific domestic environments to triangulate data about these models.The research contributes to an understanding of how to apply Pacific health and wellbeing models across an essential service, like housing, for further cross-sector health research applications.</t>
  </si>
  <si>
    <t>How mutations associated with asthma impact on the genes that are switched on and co-morbidity with other disorders (e.g. type 1 diabetes) is gradually being understood. We think that we should be able to collate the results of published studies to accelerate this process. The problem is that &gt;7000 papers were published on asthma in 2017. We propose to develop a program that integrates medical literature with an individual’s mutation pattern to transform individualized prognostic and therapeutic advice for asthma. We will test the approach on the Growing up in New Zealand cohort and determine the health and economic benefits of the approach.This proposal incorporates computer science, genetics, and economics to test the clinical and research utility of an integrative approach to interpret individual disease risk. It will lead to step-changes in understanding the development and treatment of chronic and acute conditions of relevance to all New Zealanders.</t>
  </si>
  <si>
    <t>Human behaviour and mental activities are controlled by goal-directed and anticipatory mechanisms, currently termed Executive Functions (EF). EF disorders are the most common features associated with mental health problems in children. Present classifications of EF disorders (e.g. ADHD) have poor levels of accuracy. No measures or precise sets of observable characteristics are available to date and this situation makes it difficult for clinicians to diagnose these conditions. In previous research, we developed a new clinical method that combines mathematics and artificial intelligence to describe and analyse the EF patterns from thought processes. Notably, we discovered that children with ADHD have characteristic patterns of EF, like a signature of the disorder. This new project is guided by this breakthrough and the hypothesis that mental conditions in children display distinctive EF signatures. We aim to advance our research by standardising, replicating and updating this cutting-edge technology to greatly improve diagnosis in psychiatry.</t>
  </si>
  <si>
    <t>Human breast cancer cells express heparanase, an enzyme that degrades the extracellular matrix that surrounds cells, including tumour cells. This breakdown of the matrix facilitates escape of the tumour cells and entry into the circulation, leading to the formation of secondary tumours (metastasis), the main cause of cancer death. Heparanase is therefore a highly druggable target for breast cancer therapy. Our approach will be to prevent the action of heparanase on the extracellular matrix with non-toxic heparan sulfate-based compounds. Currently, there are no therapeutically effective heparanase inhibitors available in the clinic. Preliminary animal trials have shown our heparan sulfate compounds have low toxicity and significantly retard the spread of cancer cells. Our research will combine leading expertise in synthetic and medicinal chemistry and cancer biology to evaluate our compounds in triple-negative, metastatic human breast cancer cell lines in culture and in animal models of breast cancer.</t>
  </si>
  <si>
    <t>Human cells in our body communicate with one another through multiple pathways. One established route is via their ability to produce a range of different signalling “packages”, called vesicles. These packages can travel between our cells and around our body delivering a range of chemical messages. Here we propose a new function for these vesicles that provides a novel communication activity and axis. This axis is likely to underpin a new fundamental biological interaction that will have major relevance to normal as well as disease states in our bodies.</t>
  </si>
  <si>
    <t>Human genetics has been transformed by the advent of high-throughput sequencing, and many countries have instigated national initiatives to deliver clinical-based exome sequencing as a first-tier test, often with a strong preclinical arm to drive further variant identification and disease gene discovery. In New Zealand, exomes ordered by clinical services currently rely on third-party providers for sequencing and analysis, creating a shortfall in efficiency with no current avenue for detailed interrogation. This project seeks to address this unmet need, by establishing a clinical:research alliance to maximise diagnosis rates and clinical outcomes beyond what is possible within a prescribed clinical environment. We will combine clinically-obtained genetic data with the flexibility of research-based molecular genetics, undertaking both extended bioinformatic analysis for improved variant identification and functional assays as additional evidence to satisfy clinical criteria for pathogenicity. This project lays the foundation for a long-term national collaboration connecting clinical and research genetics.</t>
  </si>
  <si>
    <t>Human induced greenhouse gases are changing global climatic ecosystems. Theses climatic changes will impact on human health in NZ (as well as globally), through mechanisms such as altered food production, disease vectors and extreme weather events. Local policies introduced to mitigate climate change (i.e. to reduce greenhouse gas emissions), such as emissions trading schemes, are also likely to impact on human health by altering the distribution of health determinants e.g. patterns of transport use, cost of food and use of heating. Health impacts are likely to be a mix of positive and negative effects and may significantly change population health as they will have widespread (if uneven) distribution. The purpose of the study is to identify and quantify the effects of climate change mitigation policy (including the emissions trading scheme) on future population health and inequalities in NZ, using comparative risk assessment methods.</t>
  </si>
  <si>
    <t>Human norovirus (HuNoV), causative agent of acute gastroenteritis has no vaccine or anti-viral treatment. Gastroenteritis is the leading cause of hospitalisation in Pacific  Island children in NZ. HuNoV infections predominate in the health care industry costing $50.5 million annually. The impediment to vaccine discovery is the inability to propagate HuNoV in the laboratory. This project will determine the role of HuNoV protein NS1-2 on cell transcription, signalling and immune-modulation.  NZ1-2 is an ideal drug target as it contains segments of protein with inherently disordered regions (IDR). Viral IDR proteins are also multifunctional and are crucial for virus replication. Mammalian IDR proteins are also multifunctional and their dysfunction is linked to development of cardiovascular disease, diabetes, neurogenerative conditions, and cancers. The results from this project will not only identify anti-viral targets to block HuNoV infection, they will further our knowledge of IDR proteins and design of small molecule inhibitors to use as therapeutics.</t>
  </si>
  <si>
    <t>Huntington’s disease (HD) is a devastating neurodegenerative disorder caused by a genetic mutation in the huntingtin gene. The mutation encodes an expanded stretch of glutamine amino acids in the huntingtin protein, which significantly alters its shape and function. Preliminary results provide compelling evidence that histone modifications become dysregulated in HD. Histone modifications come under the umbrella of epigenetics (molecular interactions that allow communication between genes and the environment). Healthy cells maintain tightly regulated epigenetic-driven responses to environmental stress. However if this interface becomes compromised, as postulated here for HD, the cellular response to stress could be fatal. This research proposal hypothesises that the mutant huntingtin protein aberrantly interacts with enzymes that regulate the epigenome causing a progressive defect in epigenetic-driven cellular responses to stress. Developing ways to manipulate and restore the epigenome could give rise to novel therapeutic strategies for the treatment of HD.</t>
  </si>
  <si>
    <t>Huntington’s Disease (HD) is a devastating, mid-life onset neurodegenerative disorder with no treatment. We recently identified very high levels of the metabolite urea in the brains of HD patients. Over-production of urea is known to cause brain cell death and neurological symptoms in other contexts. Too much urea, or its highly toxic precursor ammonia, may therefore cause neurodegeneration in HD. Urea is produced by the liver, not the brain; raising the question: is the liver the biochemical origin of HD? This project aims to discover if urea and ammonia handling by the liver is defective in HD using our unique sheep model. Findings will support a significant paradigm-shift from HD as a brain disease to a whole-body disorder. Importantly, drugs already exist to treat high ammonia. We plan to test one of these drugs in the HD sheep model, raising the tantalising prospect of a readily available treatment for HD.</t>
  </si>
  <si>
    <t>Huntington’s disease (HD) is a genetic neurological disorder that results in severe motor deficits due to loss of striatal medium spiny neurons (MSNs) in the brain. Inaccessibility to live human neurons is a major barrier to studying HD. To overcome this, we will use our novel reprogramming technology to turn skin cells from HD patients into immature brain cells (neural precursor cells) and subsequently mature MSNs displaying the genetic factors of HD. We will examine the molecular and cellular properties of HD-derived MSNs and determine their response to cell stress. Through an international collaboration, we will use our human cell model of HD to screen for novel drug-like compounds to prevent cell loss associated with HD pathology. This will provide a powerful system for understanding the cellular and molecular basis of HD, with potential to identify novel compounds for the treatment of HD that cannot be accomplished using current systems.</t>
  </si>
  <si>
    <t>Huntington's disease is a genetic disorder that affects all people including Maori. It has major implications for the whanau who have the disease. It is also important to gain a better understanding of the scientific basis of the disease so that the people can be helped. This project will provide an invaluable opportunity to gain a hands-on experience in the lab and vital appreciation for Tikanga Maori as specifically developed in the lab to be respectful to Maori culture.</t>
  </si>
  <si>
    <t>Hyperactivity of the stress axis is thought to be one of the fundamental underlying drivers of psychiatric conditions such as generalised anxiety and depression. This has led us and others to develop pharmacological approaches to modify neural stress pathways in the brain. Along these lines, we have recently discovered that the neuropeptide RFRP-3 induces anxious behaviour and enhances acute stress responses in mice. Remarkably, blockade of its receptor with a novel antagonist called GJ14 overcomes these responses. Using powerful new transgenic mouse lines and single cellular through to in vivo behavioural measurements, we will evaluate the role of RFRP-3 on activity of the cells controlling the stress axis, stress hormone secretion and various anxiety-related behaviours. We will then develop and evaluate new RFRP-3 receptor antagonists with improved ability to enter the brain following oral delivery, potentially opening an entirely new avenue for treating stress and anxiety related disorders.</t>
  </si>
  <si>
    <t>Hypertension (high blood pressure) is a key contributor to cardiovascular disease and stroke, two leading causes of death in New Zealand. Lifestyle interventions aimed at attenuating hypertension and cardiovascular disease often have poor long-term adherence due to the sheer amount of changes required. This study will examine the impact of changing one significant aspect of diet – the composition of bread – on blood pressure and resulting cardiovascular health. We will investigate three nutritional components that have been shown to influence blood pressure: sodium (salt), nitrate (beetroot) and L-arginine (hazelnuts). This randomised parallel intervention study will have four arms: low sodium bread, beetroot bread, nut bread and a control bread. Participants will be high bread consumers with elevated risk of cardiovascular disease, and at least one metabolic syndrome risk factor. We anticipate that one simple dietary change – an alternate bread recipe – could lower blood pressure and improve cardiovascular health.</t>
  </si>
  <si>
    <t>Hypertension in pregnancy is associated with significant maternal-foetal morbidity and mortality. Obstructive sleep apnoea (OSA) occurs as a result of upper airway narrowing and may contribute to hypertension in pregnancy. Treatment with continuous positive airway pressure (CPAP) improves blood pressure control in non-pregnant hypertensive patients with OSA. We will assess the impact of CPAP treatment on blood pressure control and obstetric outcomes in snoring women with hypertension in pregnancy.We will recruit women referred with hypertension in pregnancy before 20 weeks gestation. Those who snore regularly will be randomised to receive CPAP or standard care. All women will continue to be managed through obstetric clinics where they will have their blood pressure managed in a standardised way by medical staff blinded to the use of CPAP. We expect the CPAP treated group to have significantly better control of their blood pressure, requiring fewer medications and having better obstetric outcomes.</t>
  </si>
  <si>
    <t>Hypoglycaemia (low blood glucose concentration) is common, and the only readily preventable cause of brain damage in newborn babies. We are undertaking the hPOD trial (hypoglycaemia Prevention with Oral Dextrose); a multicenter randomised trial of dextrose gel for prevention of hypoglycaemia in babies at risk. If gel is effective in preventing hypoglycaemia and admission to newborn intensive care (primary outcome) it may also prevent brain damage and enhance breast feeding. However, it is important to determine whether these effects, if they eventuate, improve later developmental, health and growth outcomes. This application is to follow up trial babies to determine if there are benefits or adverse effects at two years of age. Since approximately 30% of babies are born at risk of hypoglycaemia, hence may be eligible for dextrose gel prophylaxis if it proves effective, this evidence of longer term efficacy and safety will be essential before introduction into clinical practice.</t>
  </si>
  <si>
    <t>Hypoglycaemia (low blood sugar) is the commonest metabolic condition of the newborn. It affects up to 15% of babies, and the incidence is increasing as risk factors such as maternal diabetes and preterm birth are becoming more common. Neonatal hypoglycaemia frequently leads to neonatal intensive care unit (NICU) admission and may cause long-term brain damage. There currently are no evidence-based strategies to prevent hypoglycaemia and its adverse consequences. We have shown that oral dextrose gel is effective in reversing hypoglycaemia, halving NICU admission rates and improving rates of breast-feeding. We now propose a randomised trial investigating the effectiveness of dextrose gel for prevention of hypoglycaemia and its consequences.We will determine whether dextrose gel prevents this common newborn condition and assess its cost effectiveness. Such an intervention could prevent brain damage, improve breast-feeding rates, improve long-term health and save money, potentially revolutionising the management of neonatal hypoglycaemia around the world.</t>
  </si>
  <si>
    <t>Hypoxia-inducible factor-1 (HIF-1) is a protein present in all cells that controls gene expression in response to environmental stress, particularly a lack of oxygen or nutrients. Such stresses are common in rapidly growing tumours where activation of HIF-1 promotes growth and survival and resistance to chemotherapy. Control of HIF-1 activity occurs through enzymes called hydroxylases that need vitamin C for activity. It is known that low vitamin C levels result in HIF-1 activation and, conversely, increasing vitamin C supply could work to limit the rate of tumour growth and enhance the response to chemotherapy. In this study we aim to test this hypothesis in a mouse model of vitamin C deficiency, in which we can carefully control the amount of vitamin C delivery. The effect of high-dose vitamin C on tumour growth and chemotherapy responsiveness will be determined.</t>
  </si>
  <si>
    <t>I am a clinical endocrinologist wishing to pursue a career in academic endocrinology, and I am undertaking a PhD exploring the pathogenesis of obesity and type 2 diabetes. The prevalence of both diseases is rapidly approaching epidemic proportions in New Zealand, and further research into disease mechanisms and potential interventions is required to help prevent a health service disaster. I wish to study the pathophysiology of obesity and type 2 diabetes through exploring the role of gut peptides and the effects of dietary and surgical interventions on normal physiology. Bariatric surgery provides a unique model for the study of obesity as early and significant weight reduction is seen (superior to any other intervention yet studied), and is associated with marked, and as yet incompletely understood improvements in glucose homeostasis.  Studies on those who undergo bariatric surgery are likely to afford invaluable insights into the mechanisms of obesity in humans.</t>
  </si>
  <si>
    <t>I am a clinical epidemiologist with a Masters in public health from Yale University (1998) and 16 FTE years experience in perinatal epidemiology at Auckland DHB and nationally, including clinical research, adverse event review, and audit. I am applying for a fellowship to support an increased contribution to clinical research and the future of perinatal epidemiology in Auckland and New Zealand. My proposal includes (1) development of a perinatal databank of 30 years of local maternity and neonatal data, including the required metadata and governance; and three research projects in the area of maternal and neonatal morbidity leveraging off the databank, including (2) an observational study and (3) a randomised trial investigating the usefulness of a medical device to reduce maternal and neonatal morbidity at caesarean section when the cervix is fully dilated and (4) an observational study comparing maternal and neonatal morbidity from operative vaginal or caesarean.</t>
  </si>
  <si>
    <t>I am a clinical neuropsychologist of Ngāti Porou and Te-Aitanga-a-Hauiti whakapapa. I undertake the neuropsychological component of fetal alcohol spectrum disorder (FASD) assessments. I work alongside children and youth in temporary and permanent care, and through Youth Court referrals. I am one of few Māori clinicians in this field of clinical practice and research. To date, this is an emerging field of research in Aotearoa, and the impacts of institutional racism within this process and protocol have not been identified. The purpose of this research is to explore and document Māori whānau experiences of the neuropsychological processes in FASD assessment. I will use a Kaupapa Māori methodological approach for this qualitative study, using semi-structured interviews and inductive thematic analysis. The findings of this study will use participant voices as experts to formulate how neuropsychological assessment for a diagnosis of FASD can be more responsive and acceptable to Māori whānau.</t>
  </si>
  <si>
    <t>I am a clinical psychologist currently working in the community with a specialty in child and adolescent mental health. After several years in Child Adolescent Mental Health Services (CAMHS), I have enrolled in a PhD with the aim of gaining the skills to develop a career combining clinical work and research. I have a particular interest in working to intervene with whanāu/families and my current research proposes to evaluate the impact of a parenting programme, Tuning into Teens, being run in local CAMHS. This has the potential to be an effective and efficient intervention, however, it has not been evaluated in this context. A co-design methodology will inform a pilot randomised controlled trial. The use of co-design in this setting will provide an additional unique contribution that may inform further research with the aim of developing excellence in mental health care for young people in Aotearoa, New Zealand.</t>
  </si>
  <si>
    <t>I am a clinician with a passion for vision science, research, clinical education and microsurgery. I wish to pursue a PhD in the Department of Ophthalmology at the University of Auckland as a natural part of my career progression and goals. My current research focus is traumatic brain injury (TBI), a leading health issue causing significant disability for New Zealanders of all ages and backgrounds, particularly Māori and Pasifika. There is no technology available to consistently diagnose and monitor recovery for these patients. My proposed study aims to investigate concussion through two key domains: eye movement tracking technology (portable glasses which detect subtle changes in eye movements following injury), and new forms of magnetic resonance imaging (MRI) sequences. I will recruit 200 patients and 200 controls from emergency departments, concussion clinics, and rugby clubs during my PhD study.</t>
  </si>
  <si>
    <t>I am a community paediatrician providing clinical leadership for child health in one of the largest and demographically diverse districts in New Zealand (Waitemata District Health Board). Building on my training, experience and extensive community and clinical networks, I aim to address a perennial challenge: engaging communities to advance the child health agenda, with local application and national relevance. 'Routinely available' child health statistics are rarely accessed or interpreted by the communities within which children live and grow. This research will develop a Community Child Well-being Tool - a framework to empower communities to use child health and development indicators to innovate sustainable local solutions. Community stakeholder groups will determine the representation and contextualisation of data to affect meaningful health action. Based on the premise that community ownership of information provides a robust foundation for effective advocacy, a participatory research approach will be used to design, implement and evaluate the tool.</t>
  </si>
  <si>
    <t>I am a Consultant Paediatrician. My goal is to complete a PhD in child and adolescent obesity intervention and advance my experience in clinical research, as I am committed to this field of clinical research. I am convinced this is the best way for me to contribute to improving health outcomes of children in Aotearoa.I have created a service for child obesity in Taranaki, and will assess a 12 month multi-disciplinary intervention. A randomised controlled trial has commenced. It aims to determine whether obese children, assessed as 'ready for change', who receive this intervention programme, have significant improvement in health indices, compared with those who are assessed as ready for change who receive current 'standard of care'.This trial has community and Iwi support, targets Maori, and has the potential to inform weight-related services for children/adolescents nationally. This service targets a research area of interest; I have approval to complete my PhD researching its outcomes.</t>
  </si>
  <si>
    <t>I am a drug delivery scientist working with active materials at the biointerface. My vision is to be an international expert and research leader in the rational delivery of bioactives to direct and influence cell behaviour. The research objectives focus on manipulating nature’s repair mechanisms to reconnect damaged neurons and improve outcomes for spinal cord injury. Spinal cord injury is devastating, with no treatments currently available. In this program of work, we will use in-vitro neuronal cultures, injured via mechanical forces, as relevant models of spinal cord injury. We will determine how nerve growth factors (NF) stimulate axonal outgrowth in these cultures, and identify optimal concentration gradient parameters of NF to guide outgrowth. We will then design and prepare novel delivery platforms to release NF as and when required, used ultimately to achieve concentration gradients in-vivo to recover both sensory and motor functions following spinal cord injury.</t>
  </si>
  <si>
    <t>I am a gastroenterology trainee with a passion for improving the outcomes of patients with gastrointestinal diseases, such as inflammatory bowel disease (IBD). Intestinal barrier dysfunction has been associated with a wide array of diseases, including inflammatory bowel disease (IBD), colon cancer, obesity, fatty liver disease and dementia. Improving intestinal barrier function could treat these diseases. IBD affects 1 in every 200 New Zealanders. This rate is expected to double over the next 10 years. The elimination of the parasite human hookworm from improved sanitation is linked to the world-wide increase in the prevalence of IBD and other autoimmune diseases. Infecting humans with hookworm appears to regulate the immune system and reduce inflammation in IBD. Hookworm may exert its beneficial effects through improvement in intestinal barrier function. This PhD aims to research changes in intestinal barrier function during a hookworm infection and assess hookworm as a treatment for IBD.</t>
  </si>
  <si>
    <t>I am a general surgery SET trainee supervised by the Royal Australasian College of Surgeons. My career goal is to be an academic surgeon and consultant colorectal surgeon in a public hospital. My research objective is to determine if quantitative faecal immunochemical test (FIT), a cheap, non-invasive, accessible test that can detect minute amounts of blood in faeces, can be suitably used in the New Zealand context to triage patients with symptoms of possible bowel cancer to determine the need and urgency of further invasive colonic investigation.We plan to pilot the use of FIT by recruiting symptomatic patients already accepted for colonoscopy to have a FIT with this result correlated to colonoscopy findings. Potential health benefits include safely avoiding colonoscopy in very low-risk patients, identification of high-risk patients for timely colonoscopy, thereby reducing diagnostic delay, and potential reduction of overall colonoscopy demand.</t>
  </si>
  <si>
    <t>I am a general surgery trainee with the Royal Australasian College of Surgeons. I intend on extending my training to pursue fulltime research through a PhD at the University of Auckland. This will facilitate my goal of becoming a clinician researcher who is capable of responding to clinical needs by leading the development of evidence-based solutions. Upper gastrointestinal (UGI) and hepatopancreaticobillary (HPB) cancers have amongst the worst survival rates. Surgery offers the best option for cure. Minimally invasive surgery (MIS) has been associated with improved outcomes. New Zealand’s small population and large geographical size lends it to be classified as a low volume surgical environment. My research will define the challenges to surgeons and institutions in introducing and maintaining high performing surgical services that use MIS to treat UGI and HPB conditions. Therein, develop a process whereby complex, minimally invasive surgical procedures can be introduced and maintained in New Zealand.</t>
  </si>
  <si>
    <t>I am a high-achieving doctor currently undertaking a PhD as I pursue a career in academic general surgery. My PhD project focuses on postoperative recovery, aiming to identify areas for improvement in current practice and develop a device to monitor patients after surgery.Recovery after major abdominal surgery is a high-risk period. Delayed detection of complications often results in poor outcomes, and even in patients who do not develop complications, there are few objective measurements of recovery. Current strategies for monitoring patients after surgery are intermittent and rely on simple measurements such as heart and breathing rate. Wearable sensors offer an opportunity to continuously monitor patients after surgery, helping to track their progress with recovery, and detect complications early, before patients deteriorate. This project aims to develop a wearable sensor device for monitoring patients after abdominal surgery through a co-design process involving patients, surgeons, nurses, and other healthcare staff.</t>
  </si>
  <si>
    <t>I am a kaupapa Māori mana wahine researcher committed to projects motivated by decolonial and transformatory agendas. My background is in revitalising customary Māori knowledge as healing interventions for Māori women and their whānau today. I am a researcher focused on impact and dissemination, which is evidenced through my publications and workshop outputs. I am committed to creating platforms through research that privilege the voices and knowledge of Māori women. I am also committed to overturning derogatory colonial redefinitions of Māori femininity that leads to poor sexual and reproductive health outcomes for Māori women and girls. In this project, I extend my doctoral research and revitalise customary terms and knowledge related to Māori women's bodies in order to improve Māori women's reproductive and sexual health and wellbeing. I will also create a framework for Māori women to recover their own tikanga and ceremony as healing interventions.</t>
  </si>
  <si>
    <t>I am a kaupapa Maori researcher committed to initiatives that improve the wellbeing of Maori women by reclaiming customary knowledge that reflects positive messages regarding Maori women’s sexuality. This is necessary because colonial historians have used dehumanising language to present Maori women as inferior in Maori culture due to our sexuality. What the colonial historians wrote has been reproduced into contemporary times. The consequences continue to produce inequalities and negative outcomes that impact on the health and wellbeing of Maori women and girls and the wider whanau more generally. My career and research objectives are to facilitate positive transformation for Maori women, whanau and the wider community through reclaiming empowering traditional knowledge related to gender and sexuality. I use a kaupapa Maori methodology because it is committed to producing research that is by Maori, for Maori, and in response to Maori needs and aspirations.</t>
  </si>
  <si>
    <t>I am a kidney specialist concurrently completing a clinical research fellowship and a Masters in epidemiology. I aspire to improving the lives of people living in Aotearoa New Zealand by building research capacity and quality clinical evidence as a clinician-researcher in nephrology.This study will explore the challenging experiences of patients requiring vascular access for haemodialysis. These challenges are associated with lower quality of life, higher healthcare utilisation, and an inequitably higher health burden among Māori and Pasifika and those in regional/rural areas. The project aims to describe who is at highest risk of complications of dialysis vascular access, to inform Aotearoa New Zealand-specific priority patient outcomes, and to design a randomised clinical trial informed by epidemiology and the patients’ and whānau voices. This will provide empirical evidence to address a high-burden treatment complication, and to design evaluation trials in partnership with patients, whānau and clinicians in Aotearoa New Zealand.</t>
  </si>
  <si>
    <t>I am a Maori physiotherapist with an interest in addressing ethnic inequalities in health and promoting use of traditional Maori health practices. I have a deep commitment to Maori health development and pursuing a career as a Maori health researcher. I am currently completing a Masters in Public Health exploring predictors of academic success for Maori students in tertiary health programmes. The proposed kaupapa Maori research project aims to identify factors that influence Maori participation in traditional Maori health practices through focus groups, wananga and iwi data analysis. The research will develop distinctly Maori innovative resources that capture and enhance the creative potential of rongoa Maori. A sustainable and innovative rongoa Maori model will also be developed. The research findings will inform evidence-based policy and interventions to contribute to the development of traditional Maori health practices that are sustainable and meet current and future needs, and thereby improve Maori health outcomes.</t>
  </si>
  <si>
    <t>I am a Maori speech-language therapist (SLT) with an interest in stroke-related communication disorders. Having described the experiences of Maori with aphasia (language disorder post-stroke) and their whanau in my recently completed PhD thesis, it is important to apply the PhD findings to benefit Maori with stroke. Sixty-seven per cent of strokes cause communication impairments and these have major social and health implications for the stroke survivor and their whanau. The proposed kaupapa Maori research, employing quantitative and qualitative methodologies and methods, aims to design, pilot and evaluate interventions that will improve health and quality of life for Maori with communication disorders post-stroke. The proposed interventions involve a) a resource to enable Maori whanau to undertake self-directed communication rehabilitation under SLT guidance and b) a training programme for SLTs to increase their cultural safety. These interventions have the potential to improve health and wellbeing for Maori with stroke and their whanau.</t>
  </si>
  <si>
    <t>I am a medical doctor commencing a PhD with the Department of Surgery at the University of Auckland. My aim is to develop a career in academic colorectal surgery. The focus of my research is on postoperative ileus (POI), building upon recent high-impact publications by our institution. POI remains a significant burden for both patients and the healthcare system, prolonging discharge time and increasing cost of hospital stay. My thesis will begin with a systematic review of inflammation in POI and network meta-analysis of all interventions for POI. My overall goal is to test a novel serotonin agonist, prucalopride, in the prevention if POI using a randomised controlled trial. The significance of prucalopride is that it has both prokinetic and anti-inflammatory actions in the bowel. In addition, I plan to further elucidate the normal physiology of the bowel and its response to surgery using recent advances in high-resolution manometry recordings.</t>
  </si>
  <si>
    <t>I am a medical doctor in my fifth postgraduate year, completing my second year as a trainee in general surgery through the Royal Australasian College of Surgeons. My career intention is to practice as an academic general surgeon in New Zealand. I see the opportunity to pursue doctoral research as a logical and necessary part of my academic training for my career. Multiple organ failure is the commonest cause of death in critically ill patients. Previous laboratory based studies have demonstrated that mesenteric lymph in critical illness is toxic to cells and organs. My PhD aims to characterise human thoracic duct lymph in order to translate these findings into specific lymph targeted therapies. Human lymph will be sampled from post-operative and critically ill patients to assess its composition and toxicity. Lipid soluble nanoparticles will be developed as a delivery mechanism to reduce lymph toxicity and assessed in animal models.</t>
  </si>
  <si>
    <t>I am a medical doctor specialising in otolaryngology, currently in my 7th postgraduate year. It is my ambition to become an academic surgeon in New Zealand with a focus on diseases of the ear, nose and throat. Since December 2012 I have deferred full time clinical work to complete a PhD with an aim to understand the effects of perioperative care on patients with chronic sinusitis, a illness which affects up to 10% of New Zealanders. In the last 2 years I have developed a number of clinical, randomised control trials based on my basic science research. These trials will culminate in 2016 and aim to examine the effects of medications such as steroids, antibiotics and vitamin A on bacteria, inflammation and wound healing. Ultimately I believe that my research will help clinicians deliver targeted care to our patients, improving long-term quality of life for those affected by chronic sinusitis.</t>
  </si>
  <si>
    <t>I am a medical graduate and practising physician who has completed basic physician training and soon will have completed advanced training in medical oncology. Before taking up a senior clinical role in a NZ hospital as a Consultant Medical Oncologist, I seek to complete a period of full-time clinical research training towards a PhD, with the support of an HRC Clinical Research Training Fellowship. Oxaliplatin-based chemotherapy has improved survival and become a standard of care for colorectal cancer patients in both adjuvant and palliative settings, but its toxicity is a limitation. The overall goal of my project is to gain new understanding of actionable determinants of oxaliplatin-induced neurotoxicity in cancer patients, with the aim of improving their clinical outcomes from therapy. Towards this goal, I will undertake prospective clinical studies of calcium and magnesium infusions for limiting oxaliplatin neurotoxicity, and of its potential association with baseline variables in colorectal cancer patients undergoing chemotherapy.</t>
  </si>
  <si>
    <t>I am a New Zealand advanced trainee in paediatrics seeking to become an academic clinician. I developed the proposed doctoral project while working with vulnerable New Zealand children experiencing poor health and developmental outcomes. Early life environments and experiences have enduring effects upon later life outcomes. However, significant health and developmental disparities are evident by school-entry. I seek to identify pathways to better health, particularly for vulnerable children.Using data from a contemporary New Zealand birth cohort, life course epidemiological methods, and adopting a holistic view of health, I will describe how health disparities emerge over the preschool years. After analysing cross-sectional outcomes and constructing individual developmental trajectories, the effects of multiple socio-environmental factors upon these trajectories will be statistically modelled to identify key patterns of risk and resilience.The outputs will contribute new knowledge of specific New Zealand relevance and identify priority areas for intervention and policy development.</t>
  </si>
  <si>
    <t>I am a public health medicine specialist by background. This project will undertake an integrated assessment of the impacts of transport policies in Auckland on population health, health equity and greenhouse gas emissions. The project will give me the necessary skills to undertake policy-focused research in this field, to identify future opportunities to extend this approach to related fields, and to build workforce capacity in this area. Car-dependent cities contribute to several of the leading causes of ill-health, through their effects on physical inactivity, road traffic injury and air pollution. As car use is also a major contributor to greenhouse gas emissions, there are opportunities to substantially improve both health and emissions through good transport policy. By modelling the impacts of selected transport policies separately for disadvantaged and privileged groups, this project will identify whether such policies can also reduce health inequalities.</t>
  </si>
  <si>
    <t>I am a public health physician with an interest in cardiovascular disease (CVD) research and prior research experience at the University of Auckland using data generated from the HRC-funded PREDICT-CVD study as part of my Masters in Public Health degree. This doctoral fellowship application aims to better characterise the risk of heart attacks and strokes in adults aged 30-79 with multiple other health conditions, known as multimorbidity. The presence of multimorbidity may increase CVD risk but it may also increase the risk of dying from other reasons. There are significant inequities – unfair differences – in both cardiovascular disease and multimorbidity for Māori, Pacific and South Asian adults. The potential health benefits of this application will be to develop new, ethnic-specific, clinical algorithms for use in routine primary care that account for multimorbidity and competing risks in order to improve equity in CVD risk prediction and enable more holistic care.</t>
  </si>
  <si>
    <t>I am a recently qualified Orthopaedic Surgeon whose career aspiration is to work with, and advocate for, young people with neuromuscular conditions and their families.  My research will focus on functional outcomes for children and adolescents with cerebral palsy (CP) following surgery. The primary research objectives are to: 1) systematically review current literature on reported outcomes of lower limb orthopaedic surgery; 2) investigate the validity of gait laboratory and clinic assessments of walking ability as a measure of walking performance; and 3) make recommendations for the appropriate assessment and treatment of young people with CP. The principal methodologies are systematic review, prospective observational studies, activity monitoring (objective and subjective) and child/parental reports. Potential health outcomes include the identification of post-surgical measures that reflect the 'real world' of young people and their families, thus allowing targeted treatment/followup leading to an improved quality of life.</t>
  </si>
  <si>
    <t>I am a registered occupational therapist and have worked in clinical and leadership roles, most recently as suicide prevention coordinator for Counties Manukau District Health Board. I completed my Masters in Health Science degree in 2015 and have been working as a senior research assistant. I am committed to research as a component to my career. I will apply robust statistical methods to investigate time trends in suicide and self-harm rates while examining the role of age, sex, ethnicity, deprivation and methods of self-harm. I will undertake a systematic review about best practices for schools supporting young people who engage in self-harm, particularly focused on engagement with whānau. Finally, I will interview both school personnel and whānau to examine their expectations, experience, and support and resource needs, with regard to implementing this evidence. The outcome will be an evidenced-based approach to support young people engaging in self-harm, and ultimately, prevent suicide.</t>
  </si>
  <si>
    <t>I am a resident medical officer who aims to develop a career in academic surgery. I am currently undertaking a PhD to improve the management of pain after haemorrhoidectomy. Surgical excision is the most effective method of treating haemorrhoids, however, the recovery is often excruciating, leading to increased consumption of analgesia and prolonged time off work. Three hypothesised mechanisms of post-haemorrhoidal pain are identified: bacterial infection, sphincter hypertonicity, and localised inflammation. These mechanisms can be targeted using topical drugs that work locally at the surgical site. I am currently conducting an active-controlled, randomised controlled trial of topical treatments used post-haemorrhoidectomy to relieve pain. The design is a four-armed factorial trial, which is double-blinded and 90% powered to detect a clinically significant difference. The results may benefit many thousands of people worldwide who undergo this painful treatment each year.</t>
  </si>
  <si>
    <t>I am a senior Emergency Medicine Specialist employed at Christchurch Hospital. I have recently developed advanced strategies for early discharge of chest-pain patients presenting to the Emergency Department who are at low-risk of heart attack; these strategies are being implemented in Christchurch and Queensland. I have received grants and awards for this work including being included on a Global Task-Force. My proposed research programme will incorporate a broad international expert network. It will include the systematic redevelopment, validation, testing in clinical practice, and immediate implementation of new diagnostic strategies and blood tests that will allow faster Emergency Department assessment of possible heart attack.The outcomes will help reduce hospital overcrowding and allow significant savings in hospital bed days and duplication of staff time. It will make a rapid impact on healthcare provision and enhance the researchers' and New Zealand's reputation so that both are sought internationally to collaborate on high quality studies.</t>
  </si>
  <si>
    <t>I am a third year RANZCOG trainee registrar. My specific interest is Maori &amp; indigenous women’s health. RANZCOG offer an optional research training year. I am studying toward a Master’s degree, while still living in Dunedin, where I am close to excellent supervision. Once my training is complete I will return to Northland. There is little research with regards to caesarean deliveries and Maori women, mostly these are in the form of maternity statistics and the relevance to Maori is difficult to ascertain. HSQC realise that qualitative research may help provide answers to the gaps in statistical data. This is qualitative research in a kaupapa Maori framework. A grounded theory approach, pilot process and in-depth interviewing are used within the guidelines of my study protocol to explore day-to-day decision making, long-term decision making, and family planning decisions that need to be considered by whanau when delivery is by caesarean section.</t>
  </si>
  <si>
    <t>I am a young researcher passionate about aged care. My intention is to put my stake in the ground and become an expert in this important area. My future research portfolio will focus on ensuring New Zealand has a healthy and well-trained workforce providing high-quality care for the aged. The proposed project has a strong focus on health delivery, and on improving health and well-being of support workers in aged care settings. During the Clinical Research Training Fellowship I will undertake a research project developing and evaluating a New Zealand Aged Care Specialist Program. This project will involve a systematic literature review and focus groups which will guide the development of the Program. The Program will then be trialled in sampled aged care facilities in a cluster randomized controlled trial. The Aged Care Specialist Program will provide an innovative and implementable solution to the challenges facing New Zealand aged care.</t>
  </si>
  <si>
    <t>I am a young researcher with a passion for evidence-based practice to inform clinical reasoning. My intention as a clinical researcher is to directly impact patient services, practitioners and the wider NZ health system. Foot osteoarthritis (OA) is a common problem that causes pain, decreased physical function and reduced quality of life. The purpose of this study is to develop an ultrasound atlas (picture-based classification system) to grade the degree of osteoarthritic change in the first metatarsophalangeal joint (MTPJ) (big toe joint). The development of an ultrasound imaging (USI) atlas will provide capacity for earlier detection, standardisation of diagnosis and provide a more sensitive method to classify and grade the disease process. The research will advance clinical decision making and enable the development of more targeted and timely interventions that reduce the burden of OA in the foot.</t>
  </si>
  <si>
    <t>I am an eye surgeon and clinician-scientist with research interests in aspects of corneal disease. My career objective is to pursue a long-term career in academic ophthalmology as a clinician-scientist in New Zealand, with an emphasis on translational research.Globally, millions are blind due to corneal disease yet tissue for transplantation is an extremely limited resource. We have recently developed a novel scaffold that has potential to be developed into a clinically viable corneal tissue substitute for human transplantation. The goal of this project is to demonstrate its potential for clinical applications. Optimum techniques for populating the scaffold with cells will be investigated, and the phenotype and function of cells analysed. The cellularised constructs will then be tested by transplantation into in vivo models. As well as the potential to create corneal tissue for transplantation, this project may lead to novel therapeutic options for treating other corneal diseases.</t>
  </si>
  <si>
    <t>I am an I-Kiribati student and part-time junior data analyst focused on improving access to quality health services, specifically for disadvantaged groups and communities that experience major health inequities. Very little is known about the culture and it remains one of the most underresearched groups in New Zealand. The aim of my research will look into the sociocultural factors that lead to obesity among Kiribati women in New Zealand. A Talanoa approach will be used to explore the value of food security, investigate the sociocultural meaning of food, and investigate the sociocultural dimensions of body size perception and self-perception of obesity for Kiribati women.The findings from the study can be used to challenge current Western-based knowledge and guide interventions/initiatives/frameworks and policies targeted at reducing obesity, to become more culturally appropriate and equitable for the wider Pacific.</t>
  </si>
  <si>
    <t>I am completing Physician training in Infectious Diseases. I have had experience with a variety of research methods and success conducting research overseas.  Through doctoral studies I aim to build a research career in Infectious Diseases in New Zealand with international reach. Tuberculosis (TB) is important regionally, continues to resist elimination in New Zealand and imported multi-drug resistant strains are a threat. Additionally, the link between communicable and non communicable disease is a promising field. An already funded multicenter study will recruit large cohorts of TB patients and their contacts and will allow focus on a critical question for TB control: what immune mechanisms underlie apparent resistance to TB infection in heavily exposed individuals? An HRC Clinical Research Training Fellowship provides an opportunity to leverage a research site where TB is endemic and international expertise to develop this line of inquiry.</t>
  </si>
  <si>
    <t>I am currently employed as the breastfeeding promoter/educator for Te Puna Ora O Mataatua, which is a kaupapa Maori health provider that delivers health services throughout the Mataatua Rohe (Eastern Bay of Plenty).The objectives of this research are to explain how Maori women manage breastfeeding, to provide an insight into the barriers, and support Maori women's need, and determine how health care practitioners might be able to support them to successfully breastfeed up to and beyond six months.The research findings could have the potential to assist Maori women be more informed and better prepared to breastfeed their infant, and to also provide health care practitioners, District Health Board and policy-makers with information that will inform and assists them to support Maori women to successfully breastfeed up to and beyond six months.</t>
  </si>
  <si>
    <t>I am currently in my first year as a doctoral candidate with the Univeristy of Auckland. My background is in clinical surgery; having finished my surgical training I completed fellowships in liver, pancreas and biliary disease and have worked as a consultant surgeon in this field. My research interests are liver cancer, which represents the third largest cause of cancer deaths in New Zealand. The best treatment remains surgical removal; unfortunately the vast majority of patients are unsuitable. Techniques that use thermal energy to destroy the cancer in-situ (ablation) have emerged with promising results, albeit scope for improvement. Our research aims to identify biophysical factors that influence ablation efficacy. Using experiments on specimens, in-vivo human livers and rodent livers, the effect of tumour type, water content, heat capacity, background liver and modulation of environement will be elicited. Improved understanding will improve outcome and extend benefit to more patients.</t>
  </si>
  <si>
    <t>I am currently specialising in General Surgery and have taken time out from training to undertake a PhD investigating postoperative gut dysfunction. I hope to eventually practice as an Academic Surgeon at a tertiary hospital within New Zealand. The objectives of this thesis are to characterise pressure wave movement in the large bowel peri-operatively and after tissue healing has occurred, to determine risk factors for developing postoperative ileus (POI) and to investigate the therapeutic value of gastrografin in managing POI. The principal methodologies will be systematic review, retrospective review, prospective observational studies, and a double-blind placebo-controlled randomised trial. POI slows patient recovery, increases postoperative morbidity and prolongs hospital stay. The cost of its management is estimated at $US1.5 billion annually in the USA alone. It is hoped that these projects will facilitate a clearer understanding of the pathophysiologic basis of POI, and appraise the therapeutic value of a novel intervention.</t>
  </si>
  <si>
    <t>I am currently training as a Clinical Microbiologist, but my ultimate goal is to establish a career which encompasses both clinical and academic roles. Although I have managed to integrate a number of research projects into my clinical training to date, I would welcome the chance to pursue a higher degree through an HRC Clinical Research Training Fellowship.The project I hope to undertake aims to investigate a disease with considerable morbidity in New Zealand (Staphylococcus aureus skin and soft tissue infection).  I will attempt to identify some of the epidemiological, microbiological, and host immunological factors which make an individual susceptible to infection with this organism, with particular regard to S. aureus strains circulating in New Zealand. This research will involve both clinical and molecular components, and will establish novel methodologies for future research into the pathogenesis of S. aureus infection in our setting.This grant was awarded to The University of Auckland but was later transfered to University of Otago.</t>
  </si>
  <si>
    <t>I am interested in (1) examining waka kōrero to see whether there is archival evidence or pūrākau relating to the medicinal properties of cargo on board the ancestral waka and the relevance of this knowledge today and (2) to investigate the potential of medical screens for Haunui voyagers.</t>
  </si>
  <si>
    <t>I am medically trained doctor intending to pursue a career that combines academic research with surgical practice. I have interrupted my training as a surgical registrar to embark on a PhD in order to fulfill my career goal. Patients with acute and critical illness accumulate oedema (excess fluid) within their vital organs (e.g. the heart, lungs and kidneys), which is detrimental to organ function and recovery. Currently there are no specific treatments. Therefore, this project aims to decrease organ oedema in experimental models of acute and critical illness by both preventing its accumulation and increasing its drainage. This will be investigated by manipulating pathways involved in oedema formation, and lymphatic function, as the lymphatic vessels are the primary drainage routes for excess fluid in the body. Through decreasing the excess fluid within vital organs, we hope to drastically reduce the debilitating and often life-threatening organ dysfunction in intensive care.</t>
  </si>
  <si>
    <t>I am the first person in my immediate family to undertake a tertiary education and have recently completed a Masters Research thesis. My research interest is in the field of reproductive biology and envisage a future career examining fertility in New Zealand women. For my PhD research, I will utilise a bovine model to investigate the importance of mimicking the physiological microenvironment of ovarian follicles when maturing eggs (oocytes) in vitro. To achieve this study, I will prepare physiologically-relevant in vitro maturation (IVM) media in which a number of key constituents will differ in concentrations. The impact of these media on oocyte maturation and resultant embryo quality following in vitro fertilisation will be tested by examining alterations in critical molecular and metabolic pathways. This research will further our understanding of factors influencing oocyte maturation and may lead to IVM media refinement to improve the efficiency of human artificial reproductive technologies.</t>
  </si>
  <si>
    <t>I attained my MBChB qualification in 2013 from the University of Auckland. Following graduation, I worked full time as a house officer and a registrar in Auckland for four years before being accepted onto the Royal Australasian College of Surgeons General Surgery training programme. I completed one year of surgical training in Rotorua Hospital before pausing full time clinical work to pursue a PhD at the University of Auckland. The key research objectives of the proposed project is to design and carry out a randomised controlled trial of a novel stoma-output recycling device in patients awaiting reversal of loop ileostomy to assess the effect of output reinfusion on pre-operative clinical outcomes as well as post-operative outcomes, including length of stay and recovery of bowel function. The potential benefits are a reduction in pre-operative morbidity, reduced post-operative length of stay, and reduction in associated healthcare costs for the district health board.</t>
  </si>
  <si>
    <t>I have a cohesive research programme directed at understanding alcohol policy impacts and the effects of alcohol’s harm to others. My vision is to be an international expert in alcohol research that contributes to evidence-based public policy to reduce alcohol harm.Harm to others than the drinker is an aspect of alcohol harm that is under-researched especially given the importance of research on passive smoking for tobacco control policy. This study will quantify harm to others from drinking using the Statistics New Zealand Integrated Data Infrastructure allowing for data linkage to determine the contribution of alcohol to a key area of alcohol’s harm to others –child maltreatment. This study will provide new knowledge about harm that is largely invisible or neglected, provide a more complete picture of the burden of drinking in communities to inform effective alcohol policy decision making and contribute to international efforts to reduce alcohol harm.</t>
  </si>
  <si>
    <t>I have a cohesive research programme directed at understanding socio-environmental associates and predictors of children’s activity and body size. My vision is to be an international expert in policy-relevant research in children’s health and built environments. Research objectives are to assess the impact of environmental changes on children’s health behaviours and outcomes. Children’s activity, active travel, and body size will be assessed across four conditions: (1) Intensive, neighbourhood wide infrastructural intervention, (2) Light, neighbourhood wide infrastructural intervention, (3) A socio-demographically matched control neighbourhood, and (4) Nationally representative control data. Physical inactivity is the second greatest cause of non-communicable disease in NZ. A third of NZ children are overweight or obese. Built environments are likely to have greater, and more sustained, influences on behaviour than individual factors. This research can fill an important knowledge gap, to understand what type of environmental intervention produces optimal health behaviours and outcomes in children.</t>
  </si>
  <si>
    <t>I have a deep commitment to improving Māori health outcomes through kaupapa Māori health research. This is reflected in my career development to date, with 15 years' experience in Māori and indigenous health research, including the completion of a PhD in public health exploring the potential of rongoā Māori. The proposed postdoctoral fellowship includes a kaupapa Māori analysis of the multiple dimensions of Māori cannabis and methamphetamine use. A mixed methods approach will include key informant interviews and quantitative data analysis. Given the significant lack of kaupapa Māori health research specific to cannabis and methamphetamine use, the upcoming cannabis referendum and increasing Māori dependence on methamphetamine, this research will contribute timely, innovative and necessary knowledge that informs Māori wellbeing. The fellowship will also strengthen key areas of professional development including: te reo me ōnā tikanga, mātauranga Māori, quantitative methods and participation in national and international collaborations with senior Māori health researchers.</t>
  </si>
  <si>
    <t>I have a particular interest in rangatahi and identity and how this relates to wellbeing and have developed expertise in the role societal structures and institutions play in producing and maintaining health inequities, particularly for the privileged members of our society. My previous research and PhD examined these issues using qualitative methods and I am looking to explore this further utilising a kaupapa Maori based Q sort approach developed in Whariki. This will provide me with an opportunity to extend knowledge and upskill in this methodology, which includes quantitative analyses.</t>
  </si>
  <si>
    <t>I have been a General Practitioner for 20 years, holding senior health leadership and system redesign roles since 2004. I have an MSc in Public Health. I want to redirect my efforts towards research to effect health system change. My research aims to understand and improve the quality of health care for people from rural communities. Through secondary analysis of Professor Susan Dovey’s HRC project 14/185 data, I will investigate differences in patient harms for people from rural and urban communities who receive hospital services. I will interview rural health providers, iwi and community groups to investigate what contributes to high quality hospital services, and how service design influences quality. I will identify actions that can improve the quality of hospital care received by rural communities. I will share my findings with rural health care planners, funders, providers, iwi and communities to inform future rural health service redesign.</t>
  </si>
  <si>
    <t>I have been a senior specialist pharmacist at Auckland City Hospital since May 2016, working in the specialities of liver transplant and general surgery. I was registered in 2013 and have experience working in three New Zealand (NZ) hospitals. My career aspirations are to become a clinical researcher, with expertise in pharmacoepidemiology. This fellowship will be key to supporting my career and research objectives as part of a PhD. My PhD explores persistent opioid use and opioid-related harm after hospital admissions for surgery or trauma in NZ. I will use national databases and data linkage, to examine the prevalence of persistent opioid use and secondary outcomes including opioid dependence, opioid misuse and mortality post-surgery or trauma, and other risk factors for persistent opioid use and opioid-related harm. Findings will inform future interventions in reducing opioid-related harm and opioid use in New Zealand.</t>
  </si>
  <si>
    <t>I have established the EpiNet database to facilitate epilepsy trials. The database can be accessed via the internet by neurologists throughout the world. I will now lead an international, open, pragmatic, randomised controlled trial of adults and children with new-onset epilepsy, using EpiNet to register and randomise patients, and for data collection. Patients will be randomised to receive levetiracetam or lamotrigine if they have focal seizures, or levetiracetam, sodium valproate or lamotrigine if they have generalised seizures or unclassified seizures.We will undertake a study of all people in Auckland who develop status epilepticus. We will identify the type of status, cause, outcome and seizure recurrence rates over 5 years.Development of the EpiNet platform will also improve clinical care, as neurologists throughout New Zealand can access patients' records. We will develop methods to link the EpiNet database with other epilepsy databases throughout the world.</t>
  </si>
  <si>
    <t>I have had the privilege of working across the private, public and community sectors over the last three decades. For most of those years it has been within the public sector, with about one decade within Treasury and in my current and former roles with Massey University in the past 12 years. This award will not only strengthen my capacity and capability but also add to the limited body of literature on Pacific indigenous approaches to health and wellbeing. Pacific peoples are faith-cultural peoples. Pacific methodological tools will be utilised to develop this notion further and to identify faith based strategies for the prevention of family violence to restore family harmony, health and wellbeing for Pacific communities.</t>
  </si>
  <si>
    <t>I have seven years of research experience and currently I am a senior lecturer (above the bar/SL7) at the Department of Ophthalmology, University of Auckland. My intent is to be a specialist in corneal innervation and ocular surface disease in systemic diseases, such as diabetes. Importantly, diabetes has immeasurable effects on a child’s physical health, mental health, and financial wellbeing, largely due to delayed diagnosis of debilitating irreversible diabetic complications. My research programme aims to understand corneal nerve microstructure in children, adolescents and young adults, with and without diabetes, using in vivo confocal microscopy of the cornea. This will help us in diagnosing and monitoring the disease using an alternate pathway in a young population for early detection, so that timely treatment can be administered. These children will therefore be able to lead healthier and more independent lives.</t>
  </si>
  <si>
    <t>I was introduced to epidemiology while doing a Masters in Public Health at the University of Otago. Since then I have worked as an epidemiologist on a typhoid project in Fiji and with the Southern Hemisphere Influenza Vaccine Effectiveness Research and Surveillance (SHIVERS) project in New Zealand. My career focus is on infectious disease with the potential to go in various directions, from research and teaching to national public health initiatives. SHIVERS stimulated my interest in investigating the epidemiology of respiratory syncytial virus (RSV) infection in NZ. RSV is a common pathogen in children however estimates of its disease burden and economic impact in NZ are limited. The proposed project aims to better understand the impact of RSV in NZ using data collected through the SHIVERS project. This study will not only contribute to a better understanding of local RSV burden but also contribute to knowledge about the virus internationally.</t>
  </si>
  <si>
    <t>I will attend and participate in a series of research workshops which will assist me to gain a further understanding of kaupapa Maori research methodologies. I will then work under the guidance of the principal investigator and senior researcher and assist with in-depth interviewing of key informants to the ‘Impact of sexual violence on Maori project’ and subsequent collation of interview information. Furthermore, I will assist with the development of a scoping historical trauma survey, and search and review relevant literature. Participation at a research project team hui will also contribute to further experience and knowledge.</t>
  </si>
  <si>
    <t>I will be looking at medication storage within seven Pacific families located in Dunedin and Porirua. This will be part of a larger project called called 'Access to medicines: Exploring lived experience to inform policies and programmes', led by Professor Pauline Norris at Va’a o Tautai, University of Otago. I will look into the understanding that these families have of how to keep their medication, what information they are told by their health professionals, and what information that may be lacking.</t>
  </si>
  <si>
    <t>I will be undertaking a literature review that examines rights based approaches as mechanisms for achieving good Māori sexual and reproductive health. This will involve reviewing published literature (journal articles, reports, websites) relating to Māori rights derived from the Treaty of Waitangi, Te Tiriti o Waitangi, the UNDRIP and international sexual and reproductive health rights instruments that New Zealand is a signatory to. I will apply a Kaupapa Māori lens to the review of literature in order to identify some of the opportunities and challenges for Māori and for governments of using rights-based approaches. A report will be produced that details the research question, the scope, method, the Kaupapa Māori theoretical analysis, the discussion and research findings.</t>
  </si>
  <si>
    <t>I will conduct a literature review on how to ensure that Pacific people are recruited into research studies and work alongside the team carrying out a randomised controlled trial of prescription charges. Many Pacific people struggle to afford their medicines and so it is important that their experience is reflected in the trial. Based on the literature review, culturally appropriate advertising material will be developed and, ways to ensure Pacific people are included will be explored.</t>
  </si>
  <si>
    <t>I will develop specific qualitative research skills within the Tiakina project, focusing on tikanga and matauranga Maori models of wellbeing for whanau. Full-time, on-the-job training alongside the principal investigator, senior researchers, and community researchers will draw a depth of practical research experience, and provide a range of introductory research skills relevant to project management and community health research opportunities. Key tasks include supporting researchers to carry out participant interviews; conducting an overall online literature scan and review; developing secure digital resource portals; developing general presentation outputs; co-ordinating research team activities; participating at four research training workshops; and attending three national hui. Significantly, I will have access to the wisdom and approaches of a diverse range of people who have depth knowledge in tikanga and childrearing practices, who support the wellbeing of tamariki and whanau.</t>
  </si>
  <si>
    <t>I would like to conduct a review of published literature relating to Māori women and abortion in Aotearoa New Zealand. I would value the opportunity to apply a Kaupapa Māori lens to reframe abortion as a health issue that affects Māori women and girls, their whānau, hapū, iwi and communities. I am interested to review literature that examines the impact of legislative change upon better access to health services for Māori and other New Zealanders. This will likely involve reviewing health literature related to the Marriage (Definition of Marriage) Amendment Act 2013 and the Prostitution Reform Act 2003 and the impact upon reducing the climate of fear and discrimination and improving access to health services for particular population groups.</t>
  </si>
  <si>
    <t>Identification of cancer-causing mutations in the breast cancer susceptibility genes, BRCA1 and BRCA2, has well-defined and actionable implications for disease prevention. Routine diagnostic BRCA1 and BRCA2 gene screening is expensive and up to 90% of these genetic tests do not return a positive result, suggesting that the current selection criteria for genetic testing are inefficient. Furthermore, ~15% of these tests identify a DNA sequence variant that is of unknown clinical significance, creating a significant challenge for counselling and clinical decision making. These challenges will increase significantly as genomic technologies transform clinical diagnostics. We aim to exploit a powerful new mRNA in situ hybridisation technology to develop an innovative method for prioritising patients for mutation screening and evaluating genomic sequencing results. Moreover, our study has the potential to identify tumours from both familial and sporadic forms of breast cancer that may respond to drugs targeting altered BRCA1/2 genes and related pathways.</t>
  </si>
  <si>
    <t>Identifying and analysing the risk factors present in the homes of children in Ha'apai, Tonga, and addressing them to reduce the spread of infectious disease across the Pacific, particularly to New Zealand.</t>
  </si>
  <si>
    <t>If you want to improve the physical, mental, emotional and social health of Māori children and maintain and build on those early life gains throughout their adolescence and adulthood, the science tells us that you can do it by engaging Māori fathers early and often in the lives of their children. This research will build evidence around Māori father involvement, which will be used directly in interventions that will improve the health of Māori children throughout their lives and contribute to whānau ora – priority Māori health issues consistently identified by communities. The research will be located at the interface between mātauranga Māori and Western science, and will employ Māori methods and frameworks. The project is initiated and led by Te Kāhui Mana Ririki, a Māori community organisation formed out of the Māori Child Abuse Summit to carry forward the kaupapa of violence-free whānau.</t>
  </si>
  <si>
    <t>I'm conducting research into the effect of low blood glucose concentration in the newborn period, and of the maternal metabolism during pregnancy on the neurodevelopment of children. Diabetes in pregnancy is known to increase the risk of obesity, hypertension and diabetes in the children from the affected pregnancy. It is less clear whether or not diabetes during pregnancy (with exposure before birth to abnormal maternal metabolism) affects the children's development and learning, as other factors such as obesity and poorer socioeconomic status could influence these outcomes. The randomised control hPOD trial (dextrose vs placebo gel to prevent hypoglycaemia), from which my research is drawn, recruits babies at risk of hypoglycaemia, and will be the largest prospective cohort of children of diabetic mothers to date with over 700 babies recruited. This will provide valuable data to guide our management of pregnant women with diabetes and their children.</t>
  </si>
  <si>
    <t>Imagine being told you have dementia and that it could have been treated if it was detected in the preclinical stage. We hope to identify the earliest signs of dementia through blood tests, smell tests and early tests of a person's thinking. Dementia is characterised by personality change, deficits in executive function, and language impairment. Successful treatment of dementia will require early detection and intervention, before major cell death in the brain has occurred. Understanding the earliest changes that occur in the brain and blood of people at high risk of developing dementia is the focus of this project. We hope to reveal the earliest changes that occur in the body to determine firstly, if we can identify early signs of dementia, and secondly, if we can identify therapeutic targets that can be modulated at this early timepoint to halt disease progression before it affects personality, behaviour, and executive function.</t>
  </si>
  <si>
    <t>Imagine surveying thousands of people to identify health needs and yet providing no intervention. This is the norm in survey research. It would be shocking in health services and is unnecessary in the age of digital surveys and digital health interventions. Digital interventions are highly scalable and are increasingly important in health strategies. However, uptake of these outside of trials is typically disappointing and may increase disparities.We will investigate methodologies for integrating opt-in digital interventions to online health surveys. We will apply and implement this in a modified Youth2000 survey and analyse results with adolescents and digital interventions providers. We will explore uptake of varied digital interventions among participant groups; examine impact on disparities and identify opportunities to improve intervention uptake. We will analyse the costs and benefits of integrating opt-in interventions in digital health surveys, and examine the potential of this, for both participants and for research.</t>
  </si>
  <si>
    <t>Imagine you are the parent of a child with water on the brain (hydrocephalus). A shunt catheter was surgically placed to divert excess fluid from the brain to the stomach meaning, rather than being a fatal condition, your child can lead a normal life…with one proviso; that the shunt continues to work. Unfortunately, 50% of shunts will fail within 2 years. The symptoms of early shunt failure, however, are often very similar to a simple headache or non-related infection, which necessitates many costly CT or MRI scans to resolve. Now a team of engineers and neurosurgeons at the University of Auckland want to remove that stress, reduce cost and radiation exposure and the likelihood of missing shunt malfunction by developing a tiny implant which will sense and wirelessly transmit the pressure &amp; temperature inside a person's brain and the flow of fluid through the shunt.</t>
  </si>
  <si>
    <t>Immune therapy for cancer is one of the most exciting developments in medicine today. Recent clinical trials are showing many patients with very advanced cancer experiencing long-term remissions that are likely to be permanent. However may other patients are failing to respond to the new immune therapy drugs. We will develop a new type of vaccine that will stimulate the immune cells that attack cancer cells. This type of vaccine is based on sophisticated chemistry, but we have the capability within our own facilities to manufacture these vaccines to the high quality needed to treat cancer patients. This project aims to prove that our new vaccine type can work in the lab. Once we have that proof, we can rapidly move to clinical trials of our vaccines, particularly in combination with existing immune therapy drugs, to greatly increase the number of patients who will gain long-term remission from their disease.</t>
  </si>
  <si>
    <t>Immune therapy is showing tremendous promise against cancer, with two new drugs causing long-lasting remissions from very advanced cancer in some patients. These drugs target the immune system to "unblock" the activity of cancer-killing cells called T cells. There are many ways tumours can block T cell activity, so determining which process needs to be "unblocked" in each patient's tumour will help target the right drug to the patient. We have discovered a type of immune cell in melanoma tumours from patients that is likely to block T cell activity in their tumours. This cell type is unusual because it seems to be dividing within the patients' tumours, making more cells capable of blocking immune attack. In this project we will discover where this cell type comes from, what makes it grow, and how it blocks T cell activity. This work will lead to new diagnostics and therapy for cancer.</t>
  </si>
  <si>
    <t>Immunisation coverage in NZ was traditionally poor but has improved recently, with most children receiving their first vaccination on time. However, timely completion of vaccinations is still problematic - particularly for infants, often Maori, from lower income backgrounds. Research indicates that optimised systems in general practice can result in timely immunisation and reach national targets, even in practices where many patients are poor and living in remote areas. This project aims to apply the knowledge gained from practices who maintain high immunisation coverage to practices with the lowest immunisation coverage. We will use a randomised, controlled trial methodology to evaluate a recently developed model of Best Practice and compare the immunisation outcomes at six and eight months of age.  The model of Best Practice has the potential to ensure the new immunisation health targets are met as well as reduce inequities in immunisation coverage, particularly for Maori.</t>
  </si>
  <si>
    <t>Immunisation during pregnancy is a safe and effective way of protecting women and their babies against harmful diseases, both during and after pregnancy, however, low maternal immunisation coverage represents a significant public health challenge for Aotearoa/New Zealand. Moreover, inequities exist, with Māori and Pacific women around half as likely to have received maternal pertussis vaccination compared to New Zealand European/’Other’ women. In addition, while geographical variation in maternal immunisation coverage may exist, this has seldom been explored.Researchers and front-line practitioners in midwifery, pharmacy and immunisation/infectious diseases would like to work together to understand regional differences in maternal immunisation coverage. We will map coverage across New Zealand and develop an interactive web application to visualise maternal immunisation coverage for immunisation policymakers. This project represents the first steps towards reducing inequity and to support finding solutions to low regional levels of maternal immunisation coverage across New Zealand, especially for, and with, Māori wāhine.</t>
  </si>
  <si>
    <t>Immunohistochemistry staining of tissue sections is widely used for cancer diagnosis and treatment monitoring. Currently available methods do not account for the structure of the target protein. Motivated by the success in neurodegenerative diseases where aggregated protein states can selectively be detected, we aim to develop improved staining methods against cancer markers.We recently discovered that the crucial tumour suppressor protein p16 can form aggregated structures similar to protein deposits found in age-related diseases. These aggregated deposits called amyloids are an inactive version of the protein and knowledge about the p16 state might be of great value for patient treatment. We will develop immunohistochemistry staining methods that will allow to discriminate the active p16 from the inactive state. Our method might also allow to determine the treatment success of newly developed anti-cancer drugs against binding partners of p16, therefore supporting treatment and prognosis of cancer patients.</t>
  </si>
  <si>
    <t>Immunotherapy (checkpoint blockade) is a promising new treatment option for cancer that is curative in some cases. Unfortunately, cures are only seen in the minority of patients, pointing to underlying mechanisms of resistance that need to be characterised and targeted. Even a robust anti-tumour immune response must overcome antagonism within the tumour microenvironment, much of which is orchestrated by low oxygen (hypoxia), attracting and educating a variety of immunosuppressive cells populations that reduce activated T cell functions. We will test the hypothesis that hypoxia targeted agents that eradicate the viable hypoxic tumour cell compartment, can silence multiple immunosuppressive mechanisms in a coordinated fashion and thus improve the outcome of immunotherapy. We will test the hypothesis that hypoxia is a targetable mechanism of tumour microenvironment induced immune suppression and that eliminating the immune privilege afforded by tumour hypoxia is a clinically feasible opportunity.</t>
  </si>
  <si>
    <t>Impetigo, a contagious skin infection, is common in New Zealand children. Widespread use of antibiotic cream for this infection has led to increasing antibiotic resistance. The aim of this study is to find an alternative treatment for impetigo that does not use antibiotics, so that these antibiotics will remain effective when needed for severe illnesses. The trial compares three treatments: the current antibiotic cream, antiseptic cream, and simply cleaning and covering the sores. Children are recruited from school health clinics and digital photographs of the sore before and after treatment used to determine the effectiveness of the management options. If the alternative treatments are as effective as the antibiotic cream, then this will provide evidence to change both national and international guidance on how to safely and effectively treat an infection that is one of the top 50 most common diseases and disproportionately affects Māori and Pacific Island children.</t>
  </si>
  <si>
    <t>Implicit bias is strongly linked to poor health for Maaori. Kidz First children’s hospital serves a large population of Maaori children living in poverty. The Maaori Child Health Research (MCHR) Collaborative based at Middlemore in partnership with mana whenua have prioritised a project at Kidz First acknowledging the interest of the doctors, nurses and staff there to address this issue. The project lead will arrange for 3 hui over 6 months including staff, mana whenua, whaanau and experts to establish relationships and learn how implicit bias can be understood, measured, changed and improve health. Evidence will be reviewed and whaanau and staff interviewed. The research worker will develop a research proposal for the Health Research Council to implement an Implicit Bias programme at Kidz First in 2021-22. The proposal will be agreed by the final hui, approved by the MCHR Collaborative and submitted.</t>
  </si>
  <si>
    <t>Improved screening and management of cardiometabolic conditions have resulted in small health gains for Pacific peoples. Innovative approaches to reduce this burden in the Pacific population are required. The Pasifika Heart study documented cardiometabolic profiles for 200 Pacific adults living in Christchurch. High rates of cardiometabolic risk factors (particularly diabetes and obesity) were observed. Nutritional intake analysis showed low fruit and vegetable intake corroborated by vitamin C levels. Genetic variants associated with type 2 diabetes identified from international studies were not highly informative to the susceptibility of Pacific peoples to diabetes. We propose to investigate the interplay between environment and genetic factors. Epigenetics, the external modification of DNA by environmental exposures controls gene expression. We will explore the relationships of genome-wide DNA methylation (epigenetic marker), lifestyle factors and biomarkers in this cohort. Methylation data will enable genetic pathways associated with cardiometabolic risk to be elucidated for Pacific peoples.</t>
  </si>
  <si>
    <t>Improving maternal health and wellbeing of wāhine Māori and whānau is a priority. We have significant gaps in our maternal and child health outcomes and an urgent need to do better for Māori. Locally, we have strong Māori leadership and kaupapa Māori models that could be used to enhance support for wāhine Māori before, during and after pregnancy. To provide the best approach, which enhances the care provided by lead maternity carers, we will (1) review current literature on maternity care from a Te Ao Māori perspective (2) work with wāhine Māori to determine facilitators and barriers to current maternity care (3) Establish a Poutiaki group to provide collective advice and leadership for a new model of care, and (4) determine a study design and methodology for a future study that compares a kaupapa Māori approach with standard care.</t>
  </si>
  <si>
    <t>Improving sleep in infants has been shown to substantially reduce the risk of child obesity, but in predominantly European populations. Maori and Pasifika expertise on sleep and wellbeing will be woven with scientific knowledge and a novel research technique (Multiphase Optimization StraTegy) to develop a sleep toolkit that Well Child providers and other health professionals (including dietitians) can use to improve sleep, reduce excessive weight gain, support communication and connectedness, and improve the wellbeing of tamariki and whanau.</t>
  </si>
  <si>
    <t>Improving the delivery of surgical services to communities and whanau is at the forefront of clinical research. The better our services, the better we can reconnect with our communities by ensuing trustworthy processes that minimise adversity. Improving pain and fatigue after abdominal surgery is essential with an ageing population and the growing obesity epidemic in New Zealand, which are considerable risk factors for the development of abdominal disease and pathology like cancer. The growing requirement of abdominal surgery for management of these disease processes, means attentiveness to perioperative comfort and recovery is vital. Severe pain after abdominal surgery is an unsolved problem that impacts on patient wellbeing, satisfaction and quality of life. Evidence has shown that intraperitoneal local anaesthetic (IPLA) is a valuable addition for postoperative pain relief. We seek to develop a novel IPLA pain-sparing technique that reduces pain and dependency on morphine and its equivalents following abdominal surgery.</t>
  </si>
  <si>
    <t>Improving youth wellbeing is an increasing priority of policy makers, researchers and politicians in NZ. But what does wellbeing mean to young New Zealanders today? This exploratory research project investigates young New Zealanders’ talk about wellbeing (and its facilitators and constraints). The proposed research has a two-part design. Firstly, 60 Aucklanders aged 16-18 will participate in semi-structured interviews exploring their understanding(s) of wellbeing. Secondly, interviewees will be invited to participate in a two-day workshop where key findings from the interviews will be collaboratively explored and discussed with a small group of health sector representatives. This research fills the need for an in-depth, qualitative understanding of diverse young people’s perceptions of wellbeing. It will also provide an empirical knowledge base for policy development and for refining local prevention initiatives. The project’s participatory design will also ensure that young people are participants in the policy and primary prevention conversations that involve them.This grant was awarded to Massey University but was later transfered to Research Trust of Victoria University of Wellington.</t>
  </si>
  <si>
    <t>In 2000, 43.6% of Pacific Island mothers of the Pacific Island Families Study (PIF) longitudinal study said that they either 'sometimes' or 'often' ran out of food. Factors associated with this state of food insecurity included: lack of money, having two or more children, being of Tongan or Niuean ethnicity. Food insecurity is associated with the high obesity rate in Pacific families.  Drawing on the PIF study, my Master's study explored the contexts and perceptions of food security for Tongan mothers and health workers. A strong underlying cultural concept of vaevae manava or the sharing of resources was evident. This summer studentship will explore further how vaevae concepts may impact positively on food security. The outcome for this pilot study will be setting the ground for PhD project to enhance food security issue for Tongans and also extend it out to all the Pacific people in New Zealand.</t>
  </si>
  <si>
    <t>In 2008 the highest number of HIV diagnoses among men who have sex with men (MSM) was recorded. This study proposes to be the first to estimate HIV prevalence and unrecognised infection in a community sample of MSM in Auckland, and identify factors associated with undiagnosed infection.Participants in the 2011 round of the Gay Auckland Periodic Sex Survey (GAPSS), an established anonymous study of MSM attending community venues in Auckland, will be invited to provide an oral fluid specimen while self-completing a questionnaire. Information will be collected on demographics, testing, sexual behaviour, and other risk practices. The oral fluid HIV antibody results will be linked by code to participants' questionnaires but not to individuals directly. Combining biological markers of actual HIV infection with information on testing and risk behaviours from a high-risk sample of MSM will significantly improve the ability of prevention and testing services to target resources.</t>
  </si>
  <si>
    <t>In 2009, HRC funded a study (BIONIC) to find out the frequency of TBI in a nationally representative population and to follow-up all patients over six months to explore the effects of TBI. The original funding application was based on published estimates of the size of the problem. Halfway through recruitment, the actual number of cases of TBI in the BIONIC study was 34% higher than anticipated, clearly highlighting the importance of this study. This application aims to ensure that the additional cases are identified and assessed, to capture accurate incidence rates per annum and to complete a further follow-up assessment at 12-months for all BIONIC participants. The year following a brain injury has been revealed as the critical recovery period, therefore it is important to follow patients up to 12 months post injury to obtain a realistic picture of outcomes and burden of TBI.</t>
  </si>
  <si>
    <t>In 2012, a wave of youth suicides in Northland featured too many of Ngatiwai descent; this is therefore a major public health issue. Ngatiwai Trust Board identified an urgent need for localised, hapu-based activities that deepen understanding of complex social and cultural factors leading to the high rate of self-destructive and suicidal behaviours. This project will focus on developing culturally-based strategies that respond effectively to specific needs and aspirations of our young people, reconnecting them to whenua, marae, kaumatua, thereby promoting vitality, enhancing their sense of belonging as uri of Ngatiwai. The project will use Kaupapa Ngatiwai Participatory Action Research and Taitamariki Development approaches. The three roopu projects within the larger project will use methods such as photovoice, haerenga kitea, or qualitative interviewing. Outcomes include research capacity/capability building for 45 Ngatiwai uri, literature adding to the body of research on these issues, and the strengthening of life pathways for Ngatiwai taitamariki.</t>
  </si>
  <si>
    <t>In a partnership between Te Whānau ō Te Maungārongo (a kaupapa Māori family violence agency) and the University of Otago, we want to offer 6 months’ of DBT weekly skills groups to up to 15 young adults with a history of suicidality and exposure to family violence. The groups will be co-facilitated in Lower Hutt at the Te Whānau ō Te Maungārongo premises by kaimahi from the two partnership organisations. Participants will complete 3-monthly assessments across 18 months, with permission sought to access collateral information from whānau. At the end of the intervention, researchers will obtain information on intervention acceptability and feedback on the study from participants, and invite whānau to be interviewed about their experience.</t>
  </si>
  <si>
    <t>In a recent study (PIPIO Study), we found that infants born to mothers given the whooping cough vaccine in pregnancy, were at greater risk of whooping cough in the period following their own first dose of vaccine (at 6 weeks of age) than infants born to unvaccinated mothers. Despite the importance of these findings, the sample size was small and the results need testing against a larger cohort. The proposed research will use data from all births from 2013 to 2017, identify all infants in this group diagnosed with whooping cough and determine whether or not their mothers received the vaccine in pregnancy. The research findings will inform the NZ immunisation schedule and the current strategy of commencing infant vaccination at 6-weeks of age rather than 8-weeks as is practiced in most other high-income countries.</t>
  </si>
  <si>
    <t>In animal models, exposure to high levels of oxygen after cardiac arrest worsens brain injury.Despite this, standard care of patients after cardiac arrest includes exposure to abnormally high levels of oxygen for prolonged periods.Our full study will establish whether limiting exposure to high levels of oxygen following cardiac arrest improves neurological outcomes.In this current multicentre RCT, 42 patients resuscitated from community cardiac arrest will receive either standard therapy or careful titration of oxygen to avoid either abnormally high or low oxygen levels.This study will determine whether patients can be effectively randomised into a study with the design of the proposed full study and whether separation of oxygen exposure between study groups can be achieved.If careful titration of oxygen is ultimately shown to reduce brain injury after cardiac arrest, this finding will have a major impact on the management of cardiac arrest in New Zealand and internationally.</t>
  </si>
  <si>
    <t>In Aotearoa 24% of the general population and 26% percent of Maori self-reported as disabled in 2013. When adjusted for age, the rate of Maori disability is 32% with many experiencing inequities in accessing funding for equipment and care. Initiatives to address the underrepresentation of Maori health professionals and purposeful inclusion of Maori framework content within health professional curriculums has occurred in tertiary institutions. However, research identifying knowledge of Maori disability concepts in student health professionals is lacking. The results may provide useful recommendations for health professional education and complimentary findings to the HRC funded project: Te Ao Marama: Disability perspectives of tangata whaikaha Maori.</t>
  </si>
  <si>
    <t>In Aotearoa New Zealand, 9 out of 10 lung cancer patients die within five years despite treatment, with the mortality rate for Māori being 3.5 times greater than for non-Māori. Following international trends, immunotherapy has emerged as an important new treatment modality, with new drugs becoming available that have been shown to induce remarkably durable responses in a proportion of patients with advanced disease. However, responders still remain in the minority and it is becoming increasingly clear effective immunotherapy requires a ‘hot’ inflamed tumour status. We have developed a prototype tumour targeted immuno-stimulator that converts ‘cold’ cancers into responsive ‘hot’ cancers using a New Zealand-invented prodrug technology now validated in human studies. We propose to develop and characterise this novel class of immune agonists and identify a lead candidate for clinical evaluation in New Zealand. Our vision for Aotearoa is to prevent as many deaths from lung cancer as possible.</t>
  </si>
  <si>
    <t>In Aotearoa, clear oral health disparities exist with Māori experiencing a high proportion of oral disease, predominantly manifesting as dental decay, when compared to non-Māori. The perceptions and experiences of patients are important in understanding how the health system is, or is not, facilitating access to care and operating to improve health of communities and populations, and is therefore an invaluable tool for quality assurance and improvement. Within Aotearoa, there has been limited research on Māori experiences with oral health services. This project will focus on Māori experiences, perceptions of, and satisfaction with, oral health services within Aotearoa. Semi-structured interviews will be conducted to gain greater insights into barriers and facilitators within the current oral health system. The findings from this project will provide a rich knowledge base for future research and provide recommendations on how oral health services can improve to be more accessible for Māori.</t>
  </si>
  <si>
    <t>In Aotearoa, mental health statistics for Māori wāhine highlight disparities in both engagement and outcomes. Māori wāhine experience higher rates of depression, anxiety, substance abuse and maternal suicide. Urgent recommendations from the He Ara Oranga report, the Perinatal and Maternal Mortality Committee, and working group for maternal mental health include improvement of services to ensure they are culturally appropriate and responsive to wāhine Māori, the development of culturally appropriate maternal mental health screening tools and treatment, and that health investment prioritises populations that would benefit most such as ngā māmā Māori. This research will investigate the experiences of Māori whānau of maternal mental health distress and explore how kaupapa Māori approaches and practices can improve maternal mental health outcomes for Māori māmā. A secondary aim of this research will be to develop an indigenous screening and assessment tool specific to Māori maternal mental health.</t>
  </si>
  <si>
    <t>In Aotearoa, New Zealand the ageing population makes people of advanced age of major public health interest. Importantly ageing for Maori has not been clarified. The Life and Living in Advanced Age Cohort Study in New Zealand (LiLACS NZ) is recruiting 600 Maori (80-90 years) and 600 non-Maori (85 years) in the bay of Plenty in 2010. This project extends LiLACS NZ to establish the predictors of: continuing high level of function and ongoing depression; and the prevalence and incidence of dementia. Those remaining in the cohort will be followed up at 12 (n=1080) and 24 months (n=972). Baseline status will be compared between those who age well and those do not in order to understand development and progression of key health issues for Maori and non-Maori. The results will progress Maori health research and research in advanced ageing. The findings will be used by health planners, communities and local organisations.</t>
  </si>
  <si>
    <t>In Aoteoroa / New Zealand 6% of Māori, 8% of Pacific and 3% of European people have the arthritis gout and there is co-morbidity with other serious diseases, such as diabetes, heart and kidney disease. Gout is caused by an immune response to urate crystals when urate levels are elevated. Here we will use our existing large genome-wide genotyped datasets, and various genetic epidemiological approaches, to address four clinically-relevant and translatable questions. Do environmental exposures impact differently on the risk of gout according to genotype? Does gout cause co-morbidities? Can response to the common gout drug allopurinol be predicted more accurately? What is the relative contribution of diet, allopurinol, genetics to urate levels in people with gout? Outcomes will be: more specific lifestyle advice and drug prescribing for people with gout (precision medicine); data that may support more intensive treatment to prevent co-morbidities.</t>
  </si>
  <si>
    <t>In Aoteraoa/New Zealand poorer health outcomes for Maori have been well documented. There is also growing evidence of the health and wellbeing impacts of limited contact among Maori extended whanau .  This research expands on existing knowledge by identifying definitions of whanau ora, gathering narratives about whanau interventions, cultural beliefs and practices informed by the worldview of healthcare for Maori, using a Maori-centred approached with critical theory methodology. This research will:1.Examine policy documents in relation to whanau ora to provide definitions and identify how whanau ora may be defined.2.Interview key community stakeholders about their interpretation of whanau ora. Three whanau  comprising intergenerational members will also be interviewed.3.Construct a picture of what effective whanau ora interventions for each of the whanau might look like.</t>
  </si>
  <si>
    <t>In August 2016, more than 5000 people became infected with Campylobacter in Havelock North as a result of water supply contamination. This contract is for a series of six studies using Havelock North data to advance knowledge in a number of disciplines (public health surveillance, applied laboratory research, clinical care).</t>
  </si>
  <si>
    <t>In countries with long-standing high immunisation coverage such as New Zealand, waning immunity is a potential threat to the elimination of measles, with increasing cases of measles infection in young adults despite two doses of measles (Me), mumps (Mu) and rubella (Ru) (MMR) vaccine, with potential transmission to others. Health science students in Dunedin and Auckland are required to have tests for Me, Mu and Ru antibody (Ab) and receive a third MMR dose if any negative results, but we don't know how much Ab is needed for protection or if extra MMR doses help. This project will (1) use gold standard Ab measurements to (2) measure responses to aerosolised MMR inhaled into the lungs as a proxy for protection against real measles infection, and (3) in students with low Ab despite two previous MMR doses, compare responses to MMR given using an aerosol device vs injection into the dermis (intradermal) vs current routine subcutaneous injection.</t>
  </si>
  <si>
    <t>In healthy animals, cellular processes precisely determine the number and type of cells. One pathway, referred to as WNT signalling, is required for embryonic development and maintaining adult stem cells. Abnormal activation of WNT signalling frequently leads to cancer, with mutations commonly occurring in the core pathway regulators. Two related enzymes, called ZNRF3 and RNF43, regulate WNT signalling by determining the abundance of WNT receptors on cell membranes. This is achieved by the attachment of a tag, called ubiquitin, which signals for the destruction of the receptors. Our goal is to identify new interventions for cancer by elucidating how ZNRF3 and RNF43 function. We will use biochemical approaches to reveal how these enzymes attach ubiquitin to WNT receptors and how they are regulated. This work will reveal important new knowledge about WNT signalling and should provide new targets for drug development.</t>
  </si>
  <si>
    <t>In its Diabetic Retinopathy Guidance, the Ministry of Health (MoH) recommends that people living with diabetes regularly attend retinal screening to avoid vision loss from diabetes. There is large variation in how district health boards (DHBs) implement this guidance, including in terms of where screening is performed and by whom. This variation is reflected in outcomes achieved, with retinal screening rates of the eligible population ranging from 17% to 66% across DHBs. Our team is currently undertaking an in-depth analysis of diabetes eye care services in Auckland and Counties Manukau DHBs to inform an HRC Health Delivery Research Project Grant Application in 2022/2023. The activation activity outlined here will contribute to our future application by allowing us to get an in-depth understanding of the range of service delivery models for diabetes eye care currently implemented across Aotearoa New Zealand, and their corresponding access and equity outcomes.</t>
  </si>
  <si>
    <t>In my early years, I gained valuable insight to how research can empower a community. This has set me forward to a pathway combining research and clinical work. The proposed project and PhD will further my goal of becoming a clinical academic surgeon who serves the community through research and practice.The proposed research aims to define a biomarker profile for anastomotic leak following colonic surgery. Early diagnosis of an anastomotic leak following colorectal surgery is often delayed due its non-specific clinical picture. While biomarkers have been shown to assist in the early diagnosis of an anastomotic leak, data are limited to small or retrospective studies. By conducting a large multicentre, prospective observational study, this research will measure biomarkers in patients' blood in the peri-operative period, and correlating their trends in predicting an anastomotic leak.This will expedite earlier effective treatment, reducing morbidity and mortality for our patients</t>
  </si>
  <si>
    <t>In New Zealand (NZ), injuries are prevalent, costly, and burdensome – causing 34% of disability. Our earlier Prospective Outcomes of Injury Study (POIS) investigated outcomes to 24 months post-injury; few studies have investigated outcomes beyond 24 months. Ten years on, POIS-10 provides a unique opportunity to: 1) investigate a range of disability, health and wellbeing outcomes to 12-years post-injury, and 2) identify factors predicting such outcomes. POIS-10 will invite 2121 people (including 358 Māori) who completed a 24-month POIS interview; anticipating 75% participation (n=1591). POIS-10 data will be collected via in-depth interviews, and linked ACC and health administrative e-data. POIS-10 will result in benefits for injured people, including Māori, through increased understanding of mechanisms to improve long-term post-injury outcomes. Benefits of POIS-10 are enhanced by our partnership with ACC and expert advisors in development of an early care prediction tool (INJECT), informing the implementation of effective interventions to improve outcomes.</t>
  </si>
  <si>
    <t>In New Zealand (NZ), the incidence rate of end-stage renal disease (ESRD) for Pasifika is significantly higher compared to European. Despite the substantially higher incidence of treated ESRD in Pasifika people, the proportion of these patients who receive a kidney transplant is low. In 2019, a total of 221 patients in NZ received a kidney transplant and 54% were Caucasian while only 13% were Pasifika. Efforts to reduce this disparity in kidney transplantation is important because it is well established that renal transplantation confers a robust survival advantage over dialysis treatment for patients with ESRD.My proposed research aims to investigate the barriers faced by Pasifika patients being wait-listed for kidney transplantation before the initiation of dialysis, or to receive a living donor kidney transplant pre-emptively, compared to other ethnic groups. This is an important issue as the findings will contribute to improving kidney transplantation for Pasifika patients with ESRD.</t>
  </si>
  <si>
    <t>In New Zealand about 20% of adults have asthma, 60% with mild disease. Guideline-based treatment of mild asthma is regular inhaled corticosteroids (ICS), with a short-acting beta agonist (SABA) as a separate inhaler used when needed for symptom relief. The benefits of regular ICS use are limited in actual clinical practice by poor ICS adherence and low prescription rates. We propose a 12 month randomised controlled trial recruiting 890 patients with mild asthma to determine if a novel regime of a combination ICS/fast onset long-acting beta agonist inhaler taken as required for relief of symptoms is superior to regular ICS therapy with SABA as required. This study has the potential to change practice in New Zealand and internationally and to improve outcomes in patients with mild asthma who have a poorly recognised and important burden of disease.</t>
  </si>
  <si>
    <t>In New Zealand and globally, the leading cause of death in intensive care units is organ failure, for which there is no specific and effective treatment. Our multidisciplinary research team has designed a cohesive series of laboratory and clinical studies to better understand and model the role of lymphatic dysfunction in driving organ failure. Based on sound preliminary data, innovative devices and drugs will be optimised and tested with the aim of improving lymphatic flow (to reduce tissue swelling) and reducing lymph toxicity (to reduce inflammation and organ failure). Data from these studies will inform the design of future definitive clinical trials and commercialisation, which are necessary for improved clinical outcomes and health service delivery/policy. Those most at risk, including Māori, will benefit long-term from the reduced risk of organ failure and death from acute and critical illness.</t>
  </si>
  <si>
    <t>In New Zealand and internationally, missed opportunities in the healthcare system to identify and reduce hazardous drinking among high-risk patients are very common. Following a brief alcohol misuse screen administered to over 6,000 injured patients, we will conduct a randomised controlled trial to investigate the effectiveness of an innovative mobile phone intervention. This will involve real-time motivational messages delivered periodically over 4 weeks using state-of-the-art technology and health psychology, social learning and communication theory. Our primary outcome of interest is reduction in alcohol misuse (AUDIT-C score) at 3 months. The effects will be reviewed at 6, 9 and 12 months. Through record linkage to hospital discharge, mortality and national accident insurance claims (a unique opportunity internationally), we will also investigate the impact on further injuries and other harms. This patient-centred intervention has the potential to be cost-effective, highly scalable and accessible to harder-to-reach communities, including youth and economically disadvantaged groups.</t>
  </si>
  <si>
    <t>In New Zealand, 25% to 50% of high school students engage in self-harm each year. These young people are at increased risk of suicide. Mostly they don’t seek help from a hospital or mental health service, preferring to get support from adults who are accessible to them, including school staff. Unfortunately, school staff feel overwhelmed and ill-equipped to meet student needs. Our team has co-designed evidence-based guidelines to support school staff to respond appropriately to student self-harm. However, we know that guidelines won’t be adopted by schools without robust implementation. This grant will be used to build relationships with stakeholders in two secondary schools and local child and adolescent mental health services. We will spend time at each site using ethnographic methods and facilitate a co-design hui generating strategies to address barriers to guidelines adoption. An HRC Project Grant to evaluate implementation of the guidelines in schools will follow.</t>
  </si>
  <si>
    <t>In New Zealand, around 45,000 people live with stroke and benefits gained during initial rehabilitation are often not sustained, with a resultant functional deterioration and reduction in quality of life over time. Evidence indicates that participation in physical interventions prevents this functional decline. Whether an individual receives ongoing stroke services is often related to factors, such as resource availability and geographical location. This randomised controlled trial will determine if the Augmented Community Telerehabilitation Intervention (ACTIV) supports people with stroke in the transition from rehabilitation support to independence and results in better outcomes and quality of life. ACTIV is a low-cost intervention that uses telephone and mobile phones which are readily available technologies, combined with face-to-face visits from a physiotherapist. In-depth interviews will be used to unpack people's experiences of the intervention. Measures of cost will be collected to evaluate the cost-effectiveness of the intervention.</t>
  </si>
  <si>
    <t>In New Zealand, farming occupations have consistently been associated with an increased risk of non-Hodgkin lymphoma (NHL). Pesticide exposure is likely to play a role, but the specific causal agents have yet to be identified. This study will investigate whether farmers currently applying pesticides in New Zealand continue to be at an increased risk of NHL by assessing biomarkers hypothesised to be on the causal pathway to the disease. Blood will be collected from farmers applying different pesticides (n=100), as well as a non-exposed group (n=50), and tested for specific genotoxic, epigenetic and immunotoxic changes. The prevalence and frequency of these biomarkers will be compared between the exposed and non-exposed groups, and within the exposed groups before and after pesticide application. This study will provide timely insights into which currently used pesticides and spraying practices are associated with biomarkers of elevated NHL risk, thereby providing opportunities for intervention and prevention.</t>
  </si>
  <si>
    <t>In New Zealand, lung cancer is the leading cause of death and a major source of health inequity for Māori. International studies of low-dose CT screening in high-risk asymptomatic people have demonstrated a 20-26% reduction in mortality and have stimulated lung cancer screening initiatives worldwide. A key issue in NZ is developing strategies that work for Māori. There is ongoing debate as to whether Māori are better served by screening programmes delivered through primary care or by centralised programmes. The primary aim of our study is to compare a primary care practice based invitation and risk assessment process compared with a DHB based centralised process. This project is part of a larger program of work that aims to reduce lung cancer mortality, improve chances of cure, and reduce health care costs in New Zealand.</t>
  </si>
  <si>
    <t>In New Zealand, more than 15,000 babies are born by caesarean section every year. Planned caesarean section poses some risk to babies, particularly the need for neonatal unit admission for breathing support. Corticosteroids given to mothers before preterm birth reduce breathing problems, improve neonatal and childhood health, and save babies’ lives. However, there is limited research to determine whether these injections before planned caesarean section at or near term have similar beneficial effects. Furthermore, there is some concern they may lower baby blood sugar levels, possibly causing harm.The C*STEROID Trial, a New Zealand-wide, placebo-controlled, randomised trial, will assess the effects of corticosteroids prior to planned caesarean section at or near term on newborn and childhood health. It will provide the first high-quality evidence on the balance between benefit and harm of corticosteroids in this setting. It will reliably inform clinical practice for more than one in 10 of all future New Zealand births.</t>
  </si>
  <si>
    <t>In New Zealand, more than a quarter of children are living in poverty (UNICEF NZ, 2016). Looking deeper though, these statistics seem to follow a social gradient where more than half of the Pacific population live in the most deprived areas of New Zealand (Pasifika Futures, 2015). Thus it is no surprise that Pacific peoples are three times more likely to be unemployed than New Zealand European families, more likely to be renting than non-Maori or Pacific peoples, and of those living in the most deprived areas, 60% of these families live in crowded houses (Simpson, Duncanson, Oben, Wicken and Gallagher, 2016).These factors then severely affect Pacific people’s health where Pacific and Maori face the brunt of the hospitalisation burden for skin infections (O’Sullivan and Baker, 2012). The aim of this project is to identify persistent poverty and the effect on child health outcomes for Pasifika families.</t>
  </si>
  <si>
    <t>In New Zealand, only 11% of people with stroke receive any rehabilitation therapy after they leave hospital. This is despite research that shows rehabilitation therapy is capable of improving hand and arm function months or years after stroke. This means that there are tens of thousands of people living with stroke in our community who have an untapped capacity to recover. The objective of this feasibility study is to test and design a "home-therapy" protocol. This will involve a study physiotherapist assessing the therapy needs of a person with stroke and training a family member, friend, or other volunteer as a "home-coach" to implement daily therapy in the home. The feasibility study outcomes will inform a subsequent clinical trial. The research has the potential to revolutionise the delivery of long-term rehabilitation services in New Zealand. The research therefore has high public health relevance.</t>
  </si>
  <si>
    <t>In New Zealand, recent studies have shown poorer oral health outcomes for elderly Pacific Island people aged 65 and over, compared to the wider population. Oral health issues may include higher levels of untreated decay and missing teeth, more dental treatments and poorer self-reported overall oral health. Poorer oral health outcomes may also influence co-morbidities including cardiovascular disease and obesity. While majority of older Pacific people in New Zealand live in their own homes, they are also entering into aged residential care in greater numbers than ever before. It may continue to burden the health budget if the New Zealand health system is not prepared to meet their oral health needs. Thus, this project aims to collate the existing research about the oral health status of elderly Pacific people, aged 65 years and over in New Zealand nursing home residents.</t>
  </si>
  <si>
    <t>In New Zealand, suicide in Pacific communities is a significant issue. We know that suicides among Pacific people born in New Zealand are different to those who are born in the Islands. To prevent suicides, we need to better understand and bring together both the traditional and new (or contemporary) Pacific cultural beliefs, knowledge and attitudes.In this project I will:1.Look at the different Pacific cultural beliefs, knowledge and attitudes Pacific people have about mental health and suicide; and2.Suggest how these could be used to prevent further Pacific suicides.This project is important because suicides are a growing concern for Pacific communities. Despite out advances in knowledge, we still know very little about how to prevent Pacific suicides. Given the differences between traditional and contemporary Pacific beliefs, by looking closely at these, we may be able to find ways of preventing further deaths in our community.</t>
  </si>
  <si>
    <t>In New Zealand, traumatic brain injuries (TBI) are a leading cause of disability and death in young adults. Pasifika people have been shown to have an increased rate of TBI, yet little is known about the specific causes of injury or healthcare-seeking behaviour following injury. Furthermore, more research is required to understand if current support and resources are adequate to meet the needs of Pasifika people. Therefore, this project aims to look at cases of TBI sustained in the Pasifikapopulation within a TBI incidence sample recruited over a one-year period, and report on how injuries were sustained, identify those at greatest risk of injury, and any ethnic differences observed withhealthcare access. This studentship will offer me a valuable opportunity to develop my skills and understanding of research processes, while conducting research that will contribute to improving thehealth of Pasifika.</t>
  </si>
  <si>
    <t>In NZ public funding for infertility treatments is extremely limited. Couples with unexplained infertility wait five years to become eligible and then wait 12 months or more for treatment. Eligible couples are offered two packages of treatment and can choose from the following options; either four intrauterine insemination (IUI) cycles (washed sperm placed into the uterus) or one IVF cycle (embryos made in the laboratory by mixing eggs with sperm).; or two IVF cycles; or eight IUI cycles. IUI is immediately available and considerably cheaper, however few couples choose it and few physicians recommend it. One reason for this is inadequate evidence of effectiveness.This randomised controlled trial will compare the cumulative live birth rate (CLBR) and costs of four IUI cycles with one IVF cycle. The trial will continue to completion of public treatment and compare CLBR and cost of IUI before two IVF cycles with two cycles of IVF.</t>
  </si>
  <si>
    <t>In order to develop a collaboration framework for the successful introduction of rongoa Maori services within the health system a synthesis of all available literature was undertaken. This included review of 75 articles and identified five themes and 28 sub-themes needing to be addressed prior to introduction of rongoa Maori services. A survey of attitudes of health professionals towards rongoa Maori was then undertaken at Waitemata District Health Board with 1181 responses and preliminary findings suggesting that healthcare workers support the provision of rongoa Maori services in the health system. We aim to use the knowledge translation grant funding to distribute both research reports to community, medical and tertiary institution libraries throughout Aotearoa/New Zealand for access by all people.</t>
  </si>
  <si>
    <t>In order to improve the significant inequities in breastfeeding for Māori, support and resources need to be accessible, culturally responsive, appealing to young māmā, and demonstrated to improve breastfeeding outcomes. The Māmā Aroha hardcopy breastfeeding resource was developed, trialled and evaluated to improve breastfeeding outcomes. Digitising the resource makes it more accessible to women and whānau throughout the entire breastfeeding journey, and ensures consistency of information. This research will help to provide evidence of a mobile application increasing access to health information, best practice and improving health outcomes, by supporting whānau with the best start for their child. It is proposed that the app would help to improve health literacy of whānau and health provision by professionals with timely, consistent evidence-based information that would reduce opportunity for discrimination and racism that can influence interactions with health professionals.</t>
  </si>
  <si>
    <t>In patients admitted to hospital with a heart attack, stenting is often performed to open the artery which caused the problem. Many patients also have narrowing in other arteries. In this case it may not be clear whether stenting is beneficial. This study will evaluate whether measuring restricted flow down the artery will help this decision and improve patient outcomes such as reducing need for repeat stenting, chance of another heart attack or chance of death.</t>
  </si>
  <si>
    <t>In pregnancy disorders, such as intrauterine growth restriction (IUGR), a poorly functioning placenta is a major component of the disease process. Placentae from IUGR pregnancies often have poor vascular development, which limits their ability to absorb nutrients from the maternal blood. While IUGR affects 8-14% of pregnancies, we currently have no effective treatment for this disorder. Mesenchymal stem cells (MSCs) have shown exciting therapeutic promise in regenerating a range of tissue types, in part by stimulating blood vessel development. This research aims to determine whether MSCs could be a viable treatment for IUGR by determining: (1) whether IUGR is associated with differences in placental MSC function; (2) whether transplanted MSCs can survive in placental tissue; and (3) how MSCs may contribute to successful placental vascular development. This will allow us to determine whether MSCs could be successfully transplanted or targeted therapeutically to fix failing placentae from the inside out.</t>
  </si>
  <si>
    <t>In spite of the introduction of He Korowai Oranga (Maori Health Strategy) and the New Zealand Disability Strategy, Maori health statistics and morbidity rates are disparately poor compared to non- Maori. These disparities extend to Maori living with disability and the access and utilisation of rehabilitation and disability support services. This study therefore aims to identify the health and disability community services and supports presently available for people living with disability in the Murihiku/Southland region; explore how accessible these identified services are for Maori living with disability and their whanau (identifying both barriers and facilitators to accessibility); make recommendations for improving accessibility of service delivery for Maori living with disability and their whanau; develop an appropriate research framework to collect data relevant to Maori with disability and their whanau; and build research capacity and capability for Maori and Maori with disability within the Murihiku region.</t>
  </si>
  <si>
    <t>In terms of health, Maori are an under privileged and at-risk group of New Zealand society. However, health is not simply physical disease but mental wellbeing as well, whereby we have an opportunity to discover our abilities and find a way through the normal stresses of life without harm. Unfortunately, the poor health of individuals affects the health and wellbeing of other whanau members, particularly our younger members. In this way, it is important that we discover methods to enhance whanau health. Traditional Maori art forms like carving have been linked to a positive Maori identity. Yet there is little or no information which directly links whakairo rakau to the promotion of good health among Maori whanau. This research will explore the role of whakairo rakau/carving and its ability to cause and transfer positive health knowledges, practices and identities among whanau members.</t>
  </si>
  <si>
    <t>In the aftermath of the catastrophic Pike River Mine explosion New Zealand's poor workplace health and safety record has been under scrutiny. This research seeks to address a deficit in current information on work-related fatal injuries to New Zealand workers which is a significant barrier to progress on reducing work fatalities. This research will address the need for comprehensive and informative fatal injury data by using Coronial data which have been demonstrated to yield high quality, rich information with comprehensive capture of work fatalities to identify targets for policy, interventions for prevention and allow bench marking of safety performance.</t>
  </si>
  <si>
    <t>In the aftermath of the catastrophic Pike River Mine explosion New Zealand's poor workplace health and safety record has been under scrutiny. Truck drivers are a neglected occupational group. International evidence identifies truck drivers are at higher risk of adverse health and injury events due to poor health, attributed to unsatisfactory working conditions. To date, there is little quantifiable national level knowledge about the nature and distribution of health and safety risks for truck drivers, or their likely impact on health and injury outcomes. To address the lack of health and safety data on NZ truck drivers on which to base future interventions we propose to undertake a national cross-sectional study. To inform the feasibility of the proposed full national study this study will consider whether it is feasible to undertake an untested intercept method to survey NZ truck drivers using an international survey tool.</t>
  </si>
  <si>
    <t>In the four years after parliament lowered the alcohol minimum purchase age in 1999, from 20 to 18 years, the rate of traffic crash injuries caused by 15-19 year-old alcohol-impaired drivers was greater than would have been expected if the change had not occurred. Other health outcomes could not be investigated due to lack of statistical power. We will investigate longer-term effects of this important law change on traffic crash injury and assault, two costly health problems. The study will take advantage of the 12 years that have elapsed since the law change (with enhanced statistical power) and will examine changes in injury rates and trends among 18-19 year-olds (targeted by the legislation), 15-17 year-olds (with increased access via older friends and siblings), and three groups (20-24, 25-39, and 40-59 year-olds) not targeted by the law change but also subject to extraneous influences, such as economic conditions. The findings will have direct relevance to public policy.</t>
  </si>
  <si>
    <t>In the past two decades, an alarming rise has been noted worldwide in the incidence of type 1 and 2 diabetes in children and adolescent populations. There has also been a progressive increase of approximately 5% per year, particularly in Māori and Pacific peoples. An understanding of the normal evolution of sub-basal corneal nerves in growing children and adolescents needs to be investigated prior to studying the corneal nerves in young people with type 1 and 2 diabetes. The aim of the summer studentship will be to prepare corneal in vivo confocal microscopy imaging protocol specifically for children with an aim to scan a larger corneal region so that a continuous montage of images could be prepared.</t>
  </si>
  <si>
    <t>In this clinical research trial, we explore whether the cholesterol-lowering drug simvastatin can improve treatment given for cancer of the rectum. Rectal cancer is often treated by combined chemotherapy and radiation, before surgery is performed to remove the cancer several weeks later. However, if the cancer is not sensitive to this treatment (which happens in more than half the patients), the risk of cancer relapsing is much higher. Retrospective studies show much better cancer responses and fewer short-term and long-term side effects in patients taking a statin drug during radiation for a variety of cancers, including rectal cancer. This study with 222 NZ and Australian patients will test if taking a simvastatin tablet every day for 3 months (during combined chemotherapy and radiotherapy treatment and for 6 weeks afterwards) can improve the rate of good tumour responses on MRI scan and reduce the side effects of these treatments.</t>
  </si>
  <si>
    <t>In this proposal, we will exploit the low pH environment of solid tumours to enhance T cell immunotherapy. T cells will be genetically modified with constructs that enhance T cell migration to the low pH environment of tumours and that activate T cells to destroy cancer cells. We will fuse domains of a proton-sensing G-protein coupled receptor (GPCR) to the intracellular signalling domains of a GPCR chemokine-receptor. This will effectively translate suppressive, low pH signalling into migratory and activatory signals for anti-cancer T cells. We propose that chimeric GPCR-modified T cells will be highly effective at infiltrating and destroying solid tumours and represent a novel paradigm for improving immunotherapy for traditionally hard to treat cancers.</t>
  </si>
  <si>
    <t>In this proposed study we will investigate the effect of a daily oral probiotic (BLIS) on preventing very common infectious problems during early infancy, particularly otitis media, reducing dental caries, upper respiratory tract infections and acute strep sore throats. The BLIS probiotic is known to reduce the bacteria that cause these infections and this study will examine the potential of this oral probiotic on these common infection problems.</t>
  </si>
  <si>
    <t>In this research, we are interested in better understanding the health and social services delivery experiences of Pacific families with complex needs. Services for this population are usually delivered by a large range of professionals working across different organisations. The fragmented service delivery that results can lead to major inconvenience, wasted resources, and poor health and social outcomes. More integrated care is seen as key to improving quality of care and health outcomes for service users, and to ensuring a much more efficient use of resources. This research will provide a greater understanding of social and cultural processes and practices that underpin Pacific families’ experiences of health and social services, how they experience fragmentation, and what is needed to enhance integrated health care and social services policy and delivery. It will also enhance the validity of Pacific worldviews and make a substantial contribution to the realist methodological literature in NZ.</t>
  </si>
  <si>
    <t>In this study we will focus on the early stages of the immune response to establish how allergens interact with immune and non-immune cells to direct the initiation of allergic immune responses and immune pathology. We will focus on epithelial cells, the first line of exposure to allergens, and on dendritic cells, the immune cells that initiate T-cell immune responses. We will investigate the timing and site of production of a recently redefined cytokine, thymic stromal lymphopoietin (TSLP), produced by epithelial cells exposed to allergens and parasite infections. We will ask whether TSLP is the key factor that instructs dendritic cells to initiate allergic immune responses, and investigate its role in immune memory. Results from this study will establish whether TSLP is a suitable target for allergic conditions including asthma, food allergy and atopic dermatitis, and generate a platform for identifying the environmental and functional signatures associated with allergens of humans.</t>
  </si>
  <si>
    <t>In this summer studentship, I will investigate the effect the increased prescription charges are having on our local Maori people. At the beginning of 2013, the standard charge for each prescription item was increased from $3 to $5. I plan to conduct interviews with Maori who may be struggling with the recent price increase. Through my marae, I will recruit people who find it difficult to pay the prescription charges and interview them about their experiences. Maori already face many barriers to access appropriate healthcare and increased prescription charges have added to these.</t>
  </si>
  <si>
    <t>Inability to sufficiently breath and to provide the body's oxygen need is very common in a wide range of critical illness states. More recently high profile illness states such as covid-19 have seen a dramatic rise in the use of mechanical ventilation. It has remained the mainstay of managing oxygenation issues when more conservative methods fail. Unfortunately the physical act of this type of ventilation can itself cause issues by directly damaging the lungs. We propose a completely alternative way for delivering the ventilator gases to the lungs that will offer a new modality for treatment of these very sick patients.</t>
  </si>
  <si>
    <t>Inappropriately high expression of genes that regulate cell signalling is a hallmark of cancer. The TRIB1 gene lies in a region of DNA that is frequently amplified in breast cancer and also includes the MYC oncogene, which augments cancer signalling. The TRIB1 gene product is itself known to drive development of acute myeloid leukaemia, but its role in breast cancer has not been thoroughly characterised.We will determine three-dimensional structures that show how Trib1 protein binds to its substrates to drive acute myeloid leukaemia. This will establish a three-dimensional template for drugs that could disrupt these interactions for cancer therapy. We will also identify which Trib1 binding-partners are most relevant to breast cancer progression. This will pinpoint the signalling pathways that should be therapeutically targeted in breast cancer and the large proportion of other tumour types that overexpress Trib1.</t>
  </si>
  <si>
    <t>Increased access to alcohol, gambling and high calorie convenience food in New Zealand means an increased need to self-regulate. Some people fail at self-regulation and when this happens multiple strategies are potentially effective (e.g., limiting access, social support or distraction). Targeting people with subclinical problems, these strategies are widely disseminated through health promotion programs but more guidance is needed in how, what or when to use strategies (action planning) or what to do when encountering barriers and obstacles (coping planning). This randomised controlled trial will test the effectiveness of action and coping planning for 240 people who are ready to change and ready to attempt at least one change strategy. Recruited from South Auckland, participants undertake a session of action planning, action planning and coping planning or an assessment only. This approach seeks to improve access to change strategies and support people in making informed choices.</t>
  </si>
  <si>
    <t>Increasing evidence suggests that acute rheumatic fever (ARF) is primarily caused by scabies infestation. (Scabies leading to Group A Strep infection in skin leading to ARF) Scabies is an important cause of health inequality in New Zealand, almost exclusively affecting Pasifika and Māori children. It leads to scarring of heart valves, and often, early death. Rash associated with scabies is confused with skin diseases, such as eczema or insect bites. Building on findings from our 2019 HRC Pacific project study that found scabies infestation common in early child education centres in south Auckland (50-60%), we propose a case-control study which may dramatically change the focus for ARF prevention in New Zealand, with a focus on scabies. The study will compare evidence for scabies infestation among cases of ARF and their families with population controls. This could prevent over 200 cases of ARF each year and address massive inequities Pasifika and Māori children.</t>
  </si>
  <si>
    <t>Increasing longevity presents advantages, but these advantages depends on a person’s overall health. Common age-related conditions including frailty and hypertension can negatively impact on quality of life. The prevalence of frailty in hypertensive older adults is extremely high at ~70%. The treatment of hypertension in older adults comes with challenges due to the prevalence of comorbidities and consequent polypharmacy. This increases the risk of iatrogenic diseases, frailty and falls resulting in the loss of independence. It is therefore important to assess and target the presence of frailty in older persons with hypertension and pursue non-pharmaceutical approaches. This research activity will explore the possibility of using individual personalised exercise training programs in different patient populations, specifically including Māori and Pacifica. Focus groups will enable establishing relationships to assess the acceptability of individualized exercise training programs, which will lead to an acceptable and effective interventions for a proposed future randomized controlled trial</t>
  </si>
  <si>
    <t>Increasing numbers of New Zealanders are being diagnosed with diabetes due to rising obesity and widespread screening. Diabetes is a major cause of cardiovascular disease (CVD) but not all people with diabetes have similar high risks of suffering CVD. Many expensive new drugs are becoming available for reducing CVD risk in people with diabetes, and their benefits are greatest in those at highest predicted CVD risk. Current CVD risk prediction tools are based on indirect measures of CVD and only have modest accuracy. The retina offers a direct measure of arterial health and disease. We have retinal photographs from over 50,000 people with diabetes and have developed artificial intelligence (AI) methods for detecting eye complications. This study will determine whether novel retinal AI-based methods for CVD risk prediction can significantly improve current CVD risk prediction tools. This tool could revolutionise CVD risk assessment, facilitating rapid and more cost-effective treatment.</t>
  </si>
  <si>
    <t>Increasing physical activity is one proven way of preventing and managing a long-term condition. It is known that health interventions are more effective when they are tailored to meet the cultural needs of people and their communities. The aim of this research project is to find out what enables Pacific people to engage in physical activity and what tends to prevent Pacific people from being physically active.</t>
  </si>
  <si>
    <t>Indigenous people worldwide have diverse historical and contemporary impacts of disablement arising from colonisation and dysfunction that are in themselves disabling. In Aotearoa 24% of the general population and 26% percent of Māori self-reported as disabled in 2013. When adjusted for age, the rate of Māori disability is 32%. Currently, there is a gap in Māori disability research and no accurate measure regarding the impact of disability on Māori. By using a Kaupapa Māori methodology to understand the perspectives of Tāngata Whaikaha (Māori with a disability) we aim to develop culturally appropriate approaches to measuring disability. We will accurately quantify the prevalence of ‘disability’ among Māori and its impacts on health, wellbeing, social inclusion, and costs for Tāngata Whaikaha. Findings will then be disseminated widely so that inequities for Māori are addressed in the health and disability sectors and new knowledge can inform changes in health policy and disability services.</t>
  </si>
  <si>
    <t>Indigenous peoples suffer ill-health disproportionately worldwide. Indigenous rights provide a context in which to understand the legitimacy of indigenous peoples' struggle for social justice. This research will explore the role of medical schools in the realisation of indigenous rights. Using kaupapa Maori methodology and qualitative methods, this research will develop specific recommendations to help fulfil medical school commitment to indigenous people's rights. A broad range of key informants in Aotearoa and Australia will be interviewed to explore perspectives on the role of medical schools in addressing indigenous peoples' rights, how commitment to addressing indigenous rights can be demonstrated, and the relationship between indigenous rights and social accountability. These perspectives will then be synthesised into recommendations and a case study will be carried out to refine these recommendations. The research aims to lay the groundwork for the practical steps that can effectively address indigenous rights to equitable healthcare through medical education.</t>
  </si>
  <si>
    <t>Inequalities in Sudden Unexpected Death in Infancy (SUDI) in New Zealand are stark. Incidence of SUDI amongst Pacific communities has not declined since 2002. Success in reducing SUDI incidence amongst indigenous populations has been achieved by using a cultural concept to maintain the important physical intimacy between mother and baby. Quantitative data (Growing Up in New Zealand) will be used to understand the context for infant care practices for the majority proportion of Samoan, Tongan, Cook Islands Māori, and Niuean families. We will conduct interviews with Samoan, Tongan, Cook Islands Māori, and Niuean mothers from Auckland, Cook Islands and Niue. We will use a general inductive method. Our focus will be infant care practices and trusted sources of advice about infant care. Our research seeks a deeper understanding of specific Samoan, Tongan, Cook Island Māori and Niuean concepts useful for a culturally appropriate intervention or policy change.</t>
  </si>
  <si>
    <t>Inequities in access to healthcare services and related outcomes are a feature of the health system in Aotearoa and the United States (US), with the Indigenous populations in these countries being most adversely affected by these inequities. Intentional, pro-equity service development is needed to correct this and achieve Indigenous health equity. This project will focus on the development of collaborative relationships between researchers who specialise in Indigenous health, older adult health, implementation science, and health services research in the two countries. A focus of the collaboration will be the development of research tools that promote health equity in the design, implementation and evaluation of pragmatic intervention trials in older adults, particularly in the context of dementia and Aged Residential Care. The methodological expertise of researchers in the US will support Māori health researcher capacity building. Implementation science skills will be developed for use in future real-world intervention research in Aotearoa.</t>
  </si>
  <si>
    <t>Inequities in access to healthcare services occur in NZ, including Residential Aged Care (RAC), with Māori less likely to gain access than non-Māori. This study aims to explore ethnic variation in access to RAC at multiple points in the entry pathway. A retrospective analysis of all RAC service referrals and assessments (mandated for publicly-funded home-based care or RAC placement) will occur. Residents (Māori and non-Māori) assessed for admission to RAC facilities in Waitematā District Health Board within the previous 12 months will have access pathways mapped. This research will inform regional policy decisions relating to RAC and wider older adult care services. It will also inform future research aimed at better understanding the experience of Māori and whānau (families) accessing and utilising RAC facilities. This has the potential to offer positive, person and whānau-driven solutions, and increased options, for RAC and older adult home care service redesign.</t>
  </si>
  <si>
    <t>Inequities in learning, development and health are evident when children start school. These track into adulthood with consequent poorer educational, health and social outcomes. Māori and Pacific and children from disadvantaged communities are disproportionately affected. These outcomes are unjust and costly for society.This grant supports collaboration for child wellbeing. It builds on existing relationships in Tāmaki and expands the health and education collaboration developed through the Welcome to School Projects. With the Manaiakalani Kahui ako, we will adapt and test a play-based intervention to improve self-regulation so it is culturally-grounded, engaging, and developmentally scaffolded. Experienced Māori and Pacific researchers have joined the team exploring parental views of development and screening tools to ensure the Well Child Programme is informed by NZ scientific evidence, incorporates Te Ao Māori and Pacific views on development, and does not inadvertently increase inequity.</t>
  </si>
  <si>
    <t>Inequities in learning, development and health are evident when children start school. These trajectories track into adulthood with consequent poorer educational, health and social outcomes. Māori and Pacific and children from disadvantaged communities are disproportionately affected. These outcomes are unjust and costly for society. The universal free Well Child Tāmariki Ora Programme (WCTO) is designed to identify developmental concerns so early intervention can maximise outcomes. Emerging evidence suggests the mandated developmental surveillance tool, the Parental Evaluation of Developmental Status (PEDS), is not performing as it should, potentially increasing inequities. Of concern, the PEDS has not been standardised nor validated in NZ. This research explores parental understanding of child development and how it is assessed, and examines the validity of the PEDS for NZ populations and therefore its appropriateness. Findings will have a direct impact on the redesign and future delivery of the WCTO programme to ensure it reduces inequities and achieves better outcomes for all tāmariki.</t>
  </si>
  <si>
    <t>Infections caused by Staphylococcus aureus are the primary bacterial threat to the health of New Zealanders. People who have asymptomatic S. aureus colonisation of their noses are at increased risk of developing disease; the highest risk of life-threatening disease occurs among people who require renal dialysis. The role that the numerous other types of bacteria (the nasal microbiome) play in the development of S. aureus nasal colonisation is not known. We propose to compare the nasal microbiomes of healthy adults and renal dialysis patients who are persistently or never colonised with S. aureus. We also propose to determine the changes in the nasal microbiome that occur following treatment to cure S. aureus nasal colonisation among renal dialysis patients. The results of this research will be used to identify strategies, such as the potential to use non-harmful competing bacteria, to prevent nasal S. aureus colonisation and, therefore, S. aureus disease.</t>
  </si>
  <si>
    <t>Infectious disease is a re-emerging global challenge with a disproportionate burden in Maori compared to non-Maori. Furthermore, this problem is exacerbated by an increase in antimicrobial resistance and limited discovery of new antibiotics. Bacteria can communicate through quorum sensing, a mechanism that can coordinate population behaviour and expression of virulence factors. Therefore, many researchers are investigating strategies that prevent bacterial communication, thereby reducing virulence and infection. Bacteria are equipped with CRISPR-Cas systems that prevent the spread of mobile genetic elements, thereby preventing the acquisition of these antimicrobial resistance genes. CRISPR-Cas systems have recently been shown to be under the control of quorum sensing. Treatments that block quorum sensing may have unintended consequences resulting in the increased spread or retention of antibiotic resistance genes. Therefore, in this project I will examine how bacterial communication controls the spread and acquisition of antibiotic resistance genes through the control of CRISPR-Cas activity.</t>
  </si>
  <si>
    <t>Infectious disease outbreaks and epidemics are a significant burden on health systems. Understand what constitutes epidemic potential, how epidemics emerge and their subsequent evolution can inform surveillance and reduce future epidemics. New Zealand experienced a prolonged meningococcal epidemic between 1991 and 2008. We have a unique opportunity to analyse and understand a large-scale meningococci epidemic using genome sequencing. We will use genomics to understand epidemic strain emergence and diversification, discover any strain adaptation to vaccination plus immune evasion and virulence strategies by integrate disease case metadata with genome variation. In addition we will analyse current disease causing meningococci in NZ, greatly increasing the quality of surveillance. The proposed project will be one of the most comprehensive analyses of a major, prolonged meningococcal epidemic to date. It will aid our understanding of how an epidemic starts and spreads as well as discover possible immune evasion and virulence factors.</t>
  </si>
  <si>
    <t>Infectious disease remains a significant cause of morbidity and mortality world-wide. Highly pathogenic strains of antibiotic-resistant bacteria pose a serious threat to world health.  In New Zealand, Maori and Pacific Island peoples, the young and the elderly continue to be over-represented in the levels of morbidity and mortality due to common infections. The advent of whole-organism genomics provides unprecedented access to the inner workings of microbes, and offers new opportunity to understand the interactions between host and microbe, yielding discoveries that will translate to new or improved treatments. This programme focuses on understanding the mechanisms of virulence and persistence of three important human pathogens - Staphylococcus aureus, Streptococcus pyogenes and Mycobacterium tuberculosis and aims to develop protective drugs and vaccines.</t>
  </si>
  <si>
    <t>Infectious diseases account for 15-20% of global mortality, with the highest incidence in resource-poor settings. Vaccination against infectious disease remains the most effective medical intervention. We will use a novel molecular ‘superglue’ we have developed to engineer vaccines that are effective against highly diversified pathogens. These multi-component vaccines spontaneously assemble themselves during manufacture. This promises to make production of vaccines much simpler, accelerating the development of more efficient vaccines.</t>
  </si>
  <si>
    <t>Infertility is a common problem affecting 1 in 6 couples in NZ today. For many of infertile couples, IVF represents their best chance of having children. However, staggeringly, 70% of transferred embryos fail to implant into the inner lining of the womb, the endometrium. While implantation is a process that depends on both the embryo and the womb, up to 50% of this failure could be caused by the lining of the womb not being adequately receptive to the embryo. IVF clinics have focused on selecting high quality of embryos for transfer but the other side of side of the equation, the assessment of womb receptivity, is lagging far behind. We propose to develop a novel screening tool to assess receptivity, which should then help identify the underlying cause of infertility, improve the success rate of IVF and ultimately treat infertility.</t>
  </si>
  <si>
    <t>Inflammation is the hallmark of most neurological diseases. CB2 drugs have demonstrated considerable promise in several neurological rodent models of disease but remain relatively untested in humans. The project will investigate the regulation of the pro-inflammatory activity of human immune-cells by CB2 and assess their potential as therapeutic-targets for neuroinflammation.</t>
  </si>
  <si>
    <t>Inflammatory bowel disease (Crohn's disease and ulcerative colitis) are common in New Zealand. There is no cure and young people live with severe gut symptoms such as pain, diarrhoea, weight loss and bleeding. The treatments include powerful and expensive drugs and major surgery, including stoma formation. At present, there are expected to be in excess of 20,000 New Zealanders living with IBD. These people see specialists often, may be hospitalised and have reduced opportunities in education and employment. We have developed a new test that can accurately determine how inflamed the bowel is. This means that doctors can advise the right treatment for the right patient without them requiring a colonoscopy, which is invasive, expensive and resource-limited in the current healthcare system. We plan to see how the new test responds to drug therapy. Once this validation has occurred, we will develop a point-of-care test.</t>
  </si>
  <si>
    <t>Inflammatory diseases represent a huge global burden, but the medicines we have to treat them are limited. Advances in steroids, anti-metabolites, and monoclonal antibodies have offered improved treatment specificity, but are associated with severe side-effects. Cytokines that control immune responses have shown great therapeutic potential, but their pleiotropic actions can make them difficult, and risky, to use. Here, we propose to take a cytokine therapy that failed in human trails, and turn it into a potent, yet safe, anti-inflammatory agent. Specifically, we aim to bias this cytokine’s action towards therapeutic pathways, and away from harmful ones. We intend to achieve this through protein engineering, by altering how the cytokine interacts with, and induces signalling from, its receptor complex. The anti-inflammatory agent produced will likely be useful in a range of human diseases, and the knowledge and tools generated could change how cytokine therapies are developed.</t>
  </si>
  <si>
    <t>Influenza and pertussis (whooping cough) vaccinations are recommended for pregnant women in New Zealand because Influenza infection during pregnancy is associated with severe disease in the mother and poorer outcomes in babies (e.g. premature birth). Immunising pregnant women creates antibodies against infection that are passed to the fetus and protects the baby against disease in the first few months of life. However, Māori and Pacific women have lower rates of immunisation during pregnancy, especially in areas of high deprivation. The aim of this research is to understand what information Māori and Pacific women need to know to encourage vaccination during pregnancy, and how this information should be delivered.</t>
  </si>
  <si>
    <t>Influenza virus, a human respiratory pathogen, continues to be a serious medical and economic problem for global public health. The existing anti-influenza drugs target the viral components, but influenza has successfully mutated those viral components to acquire drug-resistance. Therefore, an alternative approach is needed to develop the next-generation anti-influenza drugs. Influenza virus utilizes and interacts with the host components to facilitate its multiplication. We believe that specific influenza-host interactions should be targeted to block its multiplication. Thus, we are proposing to investigate the role of a key host component, HDAC6 in the influenza virus life cycle. HDAC6 regulates multiple host processes and is potentially involved in various stages of the influenza life cycle. We will employ modern biological research techniques to understand the role of HDAC6 in influenza life cycle. The knowledge generated from this study will contribute to designing new anti-influenza strategies.</t>
  </si>
  <si>
    <t>Informal caregivers play a vital role in the healthcare and social services in Aotearoa. However, their unpaid labour is undervalued, and challenges associated with caregiving during the pandemic are understudied. Earlier studies have shown the negative impacts of the pandemic on informal caregivers due to a misfit of increased care demands and limited resources, reaffirming the factors associated with their heightened vulnerabilities during disasters. However, some caregiver voices, especially Māori and rural dwellers, remain unheard, and there is little understanding of their immediate and long-term pandemic responses and experiences. This qualitative research takes a bottom-up approach to explore the experiences of older informal caregivers and understand what helped and hindered their ability to continue providing care in the face of the COVID-19 health and social crisis. By conducting 150-200 in-depth interviews with informal caregivers across Aotearoa, this research will develop new knowledge and inform more caregiver-centred policy and practice recommendations.</t>
  </si>
  <si>
    <t>Initial findings of Ngati Pikiao Iwi Trust’s research into the positive aging of Ngati Pikiao (NP) peoples indicates that kōeke (elders) fulfilling paepae (marae cultural) duties are tired. Serving across 12 NP marae regularly, and sometimes concurrently, kōeke are experiencing paepae duty fatigue; while simultaneously worrying about succession. The question, "mā wai e tō taku kauae ki uta" - who will take my place, is uppermost in their minds – and in the minds of NP as a whole. Helping to address this question, this research will investigate the potential future, and future potential, of NP marae. Leveraging current NP research findings, the research will investigate the place and role of the marae in the lives of NP rangatahi (youth) currently and speculatively (in the future). In so doing, the research will inform NP succession planning and, thereby, help to better support positive, rather than compromised, aging of NP peoples.</t>
  </si>
  <si>
    <t>Initial findings of Ngati Pikiao Iwi Trust’s research into the positive aging of Ngati Pikiao (NP) peoples indicates that kōeke (elders) fulfilling paepae (marae cultural) duties are tired. Serving across 17 NP marae regularly, and sometimes concurrently, kōeke are experiencing paepae duty fatigue; while simultaneously worrying about succession. The question, 'mā wai e tō taku kauwae ki uta' - who will take my place, is uppermost in their minds – and in the minds of NP as a whole. Helping to address this question, this research will investigate the potential future, and future potential, of NP marae. Leveraging current NP research findings, the research will investigate the place and role of the marae in the lives of NP rangatahi (youth) currently and speculatively (in the future). In so doing, the research will inform NP succession planning and, thereby, help to better support positive, rather than compromised, aging of NP peoples.</t>
  </si>
  <si>
    <t>Initiation and resolution of inflammation is essential for cellular homeostasis, and aberrations are associated with a range of diseases. Regulation of inflammation relies on signals transmitted from receptors on the surface of cells to the nucleus. Often, several cell surface receptors act in combination to elicit a particular inflammatory response. TNF receptor associated factors (TRAFs) are a key family of proteins that recognise many different activated receptors, and translate their signals into an appropriate response. Improper TRAF signalling is implicated in cancer, chronic inflammatory disorders and immune deficiency. The proposed project will investigate precisely how TRAF proteins function in combination with each other to reliably integrate inflammatory signals. This work will provide fundamental knowledge about the mechanisms of inflammatory signalling, identify possible molecular targets for cancer and chronic inflammation, and explain how existing therapies that target immune receptors control downstream signalling pathways might be used for maximum benefit.</t>
  </si>
  <si>
    <t>Initiation and resolution of inflammation is essential for cellular homeostasis, and aberrations are often associated with disease. Following viral infection, initiation of an immune response requires addition of a small protein called ubiquitin to receptors that sense viral RNA, while addition of more ubiquitin molecules terminates the response. As a result, the enzymes that add ubiquitin have key roles in activating and restricting immune responses. Here we will study the ubiquitin ligase RNF125, which helps resolve immune responses. The proposed Project will use biochemical approaches to investigate how RNF125 regulates resolution of inflammatory responses by studying its role in turning off signaling by Rig-I, a key receptor of viral invasion. This work will provide fundamental knowledge about the mechanisms of inflammatory signalling, identify possible molecular targets for cancer and chronic inflammation, and explain how immunostimulatory therapies that are being developed to enhance cancer treatments might achieve maximum benefit.</t>
  </si>
  <si>
    <t>Injuries are costly not only to those injured and their families but also to wider society. In 2018/19, the Accident Compensation Corporation (ACC, New Zealand’s no-fault injury insurer) spent $4.4 billion supporting injured people and received two million new injury claims. Concerningly, a substantial proportion of those injured experience subsequent injury events; 38% of an entitlement claims cohort had at least one subsequent ACC injury claim in the next twelve months. Preventing subsequent injuries, among people who have been injured, is an opportunity to reduce the overall injury burden. Our study will test the feasibility of an ‘injury liaison’ telephone intervention. The intervention has arisen from the findings of our previous quantitative and qualitative research and aims to support injured people e.g. to access services and complete their rehabilitation as appropriate. By optimising recovery pathways and reducing subsequent injuries, this project offers a currently untapped targeted injury prevention intervention opportunity.</t>
  </si>
  <si>
    <t>Injuries to the brain from a stroke impair cognition and behaviour, typically with limited recovery. Stroke induces neurons to respond with a programme that looks very much like a re-activation of neural development - axons sprout from the remaining undamaged cells and new neural connections are made. Unfortunately, and for unclear reasons, this process does not go to completion and repair is typically poor. Our aim is to ensure that post-stroke neurons complete their repair process thereby ensuring functional recovery. We have identified the Sonic hedgehog pathway, which we and others have shown is an integral player in developmental axon growth, as a system that is re-activated post-stroke. The goal of the present study is to promote the sprouting of new connections and to improve function (i.e. behavioural recovery) in an in vivo stroke model by modulating the Sonic hedgehog pathway using a novel and clinically relevant drug delivery system.</t>
  </si>
  <si>
    <t>Injuries to the brain from a stroke impair cognition and behaviour, typically with limited recovery. We have developed novel and effective therapies that improve functional recovery. This study aims to assess how dysfunctional brain regions are improved by controlling brain excitability levels to promote recovery post-stroke.</t>
  </si>
  <si>
    <t>Injury is a leading cause of death and health loss. Many fatal injuries may be prevented, or at least their severity reduced, through an optimally structured emergency medical service (EMS) system that can provide timely and appropriate care. Our current research, which includes an exploration of the potential survivability of prehospital injury deaths in NZ, suggests up to half of injury deaths occur in the prehospital setting, and that 40% of these have survivable or potentially survivable injuries. Suggesting barriers to timely receipt of appropriate care exist that likely impact on outcomes following major trauma. St John’s recent introduction of an electronic patient report form, and the establishment of a national major trauma registry, mean we can now use these data to investigate the impact of EMS care on major trauma survival using a cohort study design. The findings will inform future planning and delivery of EMS care.</t>
  </si>
  <si>
    <t>Injury is a major cause of premature death in NZ. Injury outcomes are time-sensitive with many deaths occurring prehospital (at the scene/in transit). Rapid access to advanced hospital level care is critical to increasing severely injured patients’ chance of survival. Analysis of Otago and Southland data suggests up to 45% of prehospital injury deaths are potentially survivable. This project aims to 1) describe the location and circumstance of prehospital injury deaths and calculate preventability; 2) estimate the proportion of the population who have timely emergency access to advanced level hospital care; and 3) examine the location of prehospital injury deaths in relation to their emergency access to advanced hospital level care. To achieve this, we will analyse administrative datasets and use geospatial modelling. The findings will identify opportunities to optimise prehospital emergency service provision and to improve serious injury outcomes.</t>
  </si>
  <si>
    <t>Injury is the leading cause of premature death in New Zealand accounting for over 75% of deaths among youth and the majority of deaths and hospitalisations up to middle age. Yet research studies large enough to quantify the patterns of risks associated with life-threatening injuries are rare and typically resource-intensive. The New Zealand Blood Donors' Health Study and the Fletcher Challenge - University of Auckland Heart and Health Study (&gt;30,000 participants) were established with funding from HRC 12-18 years ago to address this challenge. We will actualise the unique potential of these studies by linking participants' baseline data on potentially important predictors to information on injury-related hospitalisations or deaths that have accrued since. The evidence generated, at a fraction of the cost of traditional research of this scale, will help develop and better target injury interventions in New Zealand, particularly those due to road crashes, falls, self-harm, and traumatic brain injuries.</t>
  </si>
  <si>
    <t>Injury-related disparities exist between Maori and non-Maori. For example, Maori hospitalised as a consequence of injury have a 70% increased risk of disability compared to non-Maori, yet the reasons for this disparity are unknown. Using mixed methods, the aims of this study are to understand the pathways and experiences for Maori who were hospitalised after injury and to identify the factors that contribute to disability. New analyses will be undertaken of data already collected from detailed questionnaires in a study of outcomes for injured New Zealanders (566 Maori and 2290 non- Maori). Face-to-face interviews will be undertaken with Maori who are hospitalised as a result of injury and experience profound disability 24 months later (n=27). The research team will work closely with key advisors with expertise in Maori health and disability to meaningfully interpret study findings. We will identify key points in the injury and rehabilitation pathway that warrant further attention to improve outcomes.</t>
  </si>
  <si>
    <t>In-office assessment of driving safety has been described as one of the most challenging aspects of dementia care in general practice. This activation grant will prepare the groundwork for a health delivery research programme to improve the accuracy, equity, and experience of driving assessment and management for people living with cognitive impairment. The activation project will bring together the international literature and engagement with stakeholders to collaboratively design a toolkit for general practice. The kit will provide a tool to help GPs to assess and make decisions about driving safety and it will also provide resources to facilitate person-centred communication and management plans. The project will pilot (try out) this toolkit. This will provide a foundation for the larger research programme that will assess the efficacy of the tool, including how accurately it concurs with the results of an on-road driving assessment.</t>
  </si>
  <si>
    <t>Integrated primary health care plays a critical role in addressing the health needs of people with long-term conditions, the elderly and vulnerable populations with poor health status. It is important to understand the processes which facilitate or undermine initiatives intended to strengthen integration and provide sustainable primary health care. Our evaluation research will focus on the Better, Sooner, More Convenient Primary Health Care Initiative and the business case adopted by the West Coast Alliance.  Specifically, we will focus on three initiatives, introduced by the West Coast Alliance in Buller. These initiatives are embedded in the Integrated Family Health Centres and address: (i) Long- term conditions; (ii) The Shared Care Record; and (iii) Frail older people. Commencing with an overarching hypothesis, our theoretically informed research will produce translatable results which we will employ to develop a BSMC research evaluation toolbox for broader use across BSMC business cases nationally.</t>
  </si>
  <si>
    <t>Intensive care patients receiving artificial ventilation receive sedative medications for comfort. However, unintended deep sedation may occur which has been shown to be associated with prolonged ventilation and increased risk of death. Deep sedation is very common soon after initiating mechanical ventilation. In this randomised controlled trial, 4000 intensive care patients receiving mechanical ventilation in New Zealand, Australia and other countries will receive one of two sedation strategies: a standard approach based on clinician-determined sedatives and desired level of sedation (light sedation recommended) versus treatment based on targeting a light level of sedation using newer sedative, dexmedetomidine shown to promote wakefulness. Patients will receive sedation as clinically required while in ICU, and their outcomes compared, including adequacy of sedation, duration of intensive care (including ventilator and other organ support), and long-term outcomes including cognitive function, survival and quality of life. The costs of both approaches will also be compared.</t>
  </si>
  <si>
    <t>Intensive care units (ICUs) treat highly vulnerable patients with high mortality and attendant high costs. Many patients require breathing support via mechanical ventilation to survive and enable recovery. However, the application of mechanical ventilation can be very variable and difficult, with significant added risks to patients, as well as significant added costs. The main reason for this difficulty is the inability to directly measure patient-specific condition and response to therapy without invasive, time consuming testing. This research uses novel, clinically validated models of human lung mechanics with clinical data to identify validated metrics of patient condition and responsiveness to therapy. These will be used to track condition and guide treatment. The results will clearly define for the first time the evolution and time course of respiratory disease in the ICU, and test/prove the ability of engineering model-based methods to optimise mechanical ventilation to improve patient care, and outcomes and reduce cost.</t>
  </si>
  <si>
    <t>International evidence suggests people who are homeless and vulnerably housed often experience unmet palliative care needs at end of life. We have collated a large dataset of health and service care use among people who have died between 2013-2020 under the care of Auckland District Health Board. Working with the Auckland City Mission, we will analyse these data to identify people who are homeless or vulnerably housed. We will focus in particular on access to specialist (hospice) and generalist (GP/hospital) palliative care in the last year of life and place of death. These findings will be presented to the City Mission consumer group and City Mission staff as a basis for developing a collaborative research project to identify strategies to improve palliative care for people who are homeless and vulnerably housed. Te Ārai kaumātua will provide project guidance and Māori researcher Dr Melissa Carey will lead consultation with Māori clients/staff.</t>
  </si>
  <si>
    <t>International research has identified that people living in areas of deprivation are less likely to access services known to faciliate dying at home and improve overall satisfaction with end-of-life care. However, there is no evidence for Aotearoa, New Zealand about how deprivation influences experiences of palliative and end-of-life care, or determines place of death. Critically, there is no information from people living in areas of deprivation about the reasons for current patterns of health service utilisation, or their aspirations for support at the end of life. Using a public health perspective, this mixed methods study will investigate access to and experiences of services at the end of life for people living in areas of deprivation. Improving experiences of care at the end of life for people living in areas of deprivation in Aotearoa, New Zealand will be a key health outcome for this study.</t>
  </si>
  <si>
    <t>Internationally, conduct problems are one of the most common reasons children and families seek help from mental health services. Evidence-based treatments for childhood conduct problems are available, and they are some of the more effective psychological treatments in existence. However, for complex reasons, relatively few clinicians routinely deliver these treatments. This research-to-practice gap is unfortunately common internationally - across both physical health and mental health settings - and has led to the establishment of the field of implementation science. This project will explore how to better implement an existing evidence-based treatment for childhood conduct problems, making this treatment, and others like it, more available to families in New Zealand.</t>
  </si>
  <si>
    <t>Internationally, COVID-19 has led to increased demand for health care services, including palliative and end-of-life care. Hospice needed to respond rapidly, adapt to new ways of working as resources stretched beyond their normal limits.The study will examine preparedness for, and impact of, COVID-19 on hospice community services in the historically linked countries of New Zealand and Scotland. We want to understand the innovative practices developed to deliver palliative care to the community in light of the challenges posed by COVID-19. In both countries, a telephone survey will be conducted of purposively sampled hospices from regions according to the number of COVID-19-positive patients per 100,000 inhabitants. While results will provide a snapshot of hospices’ adaptive practices in both countries, a larger evaluation is needed to explore what service features and processes work best for community patients and carers in the context of COVID-19, particularly for indigenous and underserved populations.</t>
  </si>
  <si>
    <t>Internet gaming disorder (IGD) is now recognised by the World Health Organization as a source of harm especially among young people. In New Zealand, we know almost nothing of the extent of IGD harm and there are no accessible treatment options. This research activation activity will be the first study to examine whether it is realistic and acceptable to screen and treat IGD in gambling treatment services. Working with sector collaborators PGF Services and the Salvation Army, the study will survey gambling providers to determine current IGD case loads, screening and assessment practices as well as treatment approaches. Additional in-depth interviews will identify pockets of best practice that can be further enhanced. The work is expected to inform downstream activities including the identification of training and resource needs as well as a determination of the appropriateness of locating IGD treatment within problem gambling treatment services.</t>
  </si>
  <si>
    <t>Interstitial lung diseases (ILD) are a group of conditions that cause lung scarring. Breathlessness during exercise is almost universal in ILD patients, yet we have limited treatment options available. To address this, we need to improve our understanding of the mechanisms of breathlessness. Studies reveal that receptors in the neck, lungs and muscles may be involved in producing breathlessness. However, there are few such studies in ILD patients. This project will explore the role of these receptors in breathlessness in ILD, through a series of tests involving patients and healthy volunteers. The findings could lead to the development of new treatments to improve the quality of life for people with this debilitating condition.</t>
  </si>
  <si>
    <t>Intimate partner violence is a key determinant of ill-health poorly recognised at policy and practice levels within the New Zealand health system. Primary care professionals are uniquely positioned to provide early intervention and primary prevention, yet the sector continues to be underutilised in the work to reduce violence within families and whānau. Rather than developing prescriptive guidelines, our innovative complexity informed participatory health research will work alongside primary care professionals and community in deliberative dialogue workshops to generate multiple and alternative pathways that make it easier to be responsive to intimate partner violence. We employ mixed methods to capture practice change in real time, allowing for continuous learning and system adjustments. This study improves primary care responsiveness to intimate partner violence, interrupting trajectories to ill health.</t>
  </si>
  <si>
    <t>Investigators will consult with a small Maori community that is currently running their own marae-based diabetes programme with the purpose of developing a joint research pilot proposal based on 'Remote Diabetes Care' that will enhance their current community diabetes initiative. A series of hui and wananga will be used to introduce the community to a number of innovative health informatics technologies and programmes that have been successfully developed for other indigenous communities in Hawaii, the Marshall Islands and the US. Practitioners will be able to effectively manage and coordinate appropriate care for patients in a web-based clinical environment.</t>
  </si>
  <si>
    <t>Issues that affect Maori health need to be explored from a Maori worldview if they are to be effectively addressed. A rising area of importance to Maori health, and indigenous health worldwide, is the field of tissue, gene, and individual data collection. A particular challenge for indigenous people is the tension between individual and collective consent through this process. Genes, more so than other health data, do not just provide information about an individual, but about one’s relatives. Thus, Western concepts of individual ownership and rights are insufficient. The proposed project will explore these issues from a kaupapa Maori perspective, with a particular focus on gathering the voices of rangatahi Maori, given the impact this will have on the health of future generations.</t>
  </si>
  <si>
    <t>It has been estimated that each year there are between 700-1000 deaths from occupational disease, particularly cancer, respiratory disease, and ischaemic heart disease. There are also 17-20,000 new cases of work-related disease. Despite a large amount of data being collected by various agencies, the surveillance of occupational disease remains incomplete and uncoordinated, creating major gaps in the evidence base for policy development. This project will involve: (i) a review of the literature on occupational health surveillance; (ii) the development of a robust set of indicators feasible and valid for the monitoring of occupational disease in New Zealand; (iii) the development of a concept-driven occupational disease surveillance system based on existing data sets to describe the trends and prevalence of occupational disease in New Zealand; and (iv) the testing of the surveillance system with one long latency disease (cancer) and two shorter latency diseases (asthma and dermatitis).</t>
  </si>
  <si>
    <t>It has been estimated that Maori are 20% more likely to develop cancer – but nearly 80% less likely to survive it. The aim of this Fellowship is to identify the needs and strategies to improve the quantity and quality of life for Maori with cancer. The researcher will: a) identify and prioritise cancers that require the most urgent attention to improve Maori survival outcomes; b) investigate the most important quality-of-life priorities for Maori with terminal cancer; c) examine the extent to which survival and quality-of-life/palliative care factors are modifiable, and at what level; and d) propose social and health service investments required to improve the quality and quantity of life for Maori with cancer.</t>
  </si>
  <si>
    <t>It is estimated that consumption of sugar-sweetened beverages (SSBs) is responsible for one fifth (20%) of the increase in unhealthy weight that has occurred over the last three decades. Consumption of SSBs is associated with significantly increased risk of diabetes mellitus, gout, cardiovascular disease risk factors, and tooth decay. New Zealanders consume high quantities of SSBs and Maori and Pacific people are 2 times more likely to be high consumers of SSBs than other New Zealanders. Sugar-sweetened beverages have been identified as the single largest driver of unhealthy weight, making SSBs a prime candidate to be targeted as a means to counter unhealthy weight and the consequences thereof.       The study aims to increase health knowledge of youth (in particular) with regard to SSBs their relationship to unhealthy weight in the West Auckland suburb of Kelston (with a large Pacific population). The study will use three approaches - social marketing, a retail-policy, and community engagement to enable messages and health knowledge to be communicated to the wider Kelston community. This project will also foster the development of the Pacific health research workforce by employing a Pacific Research Assistant to manage day-to-day running of the study and also providing a Pacific Summer Studentship for the 2012-2013 summer break.Aims:o  Increase the health knowledge/raise awareness of the Kelston community with regard to the health impact of consumption of SSBs. o Promote the emergence of, or improvement of policy aimed at reducing the consumption of SSBs in schools, community organisations and the retail sector.o Reduced consumption of SSBs in Kelston residents. Main outcome measuresi )Improved knowledge and reduced consumption of SSBs by children (re-Survey), ii)Emergence and/or modification of SSBs policy, iii)Improvement in school curricula with regard to health &amp; beverages, iv)Presence/or completion of social marketing campaigns on SSBs.</t>
  </si>
  <si>
    <t>It is increasingly acknowledged that the greatest gains in healthcare are unlikely to arise from new scientific technologies, but rather from bridging the chasm between scientific research and delivery of quality healthcare. In New Zealand there is evidence of disparities in healthcare for Maori, widespread variation in child healthcare practices, and stark disparities in health outcomes for tamariki Maori compared with non-Maori. This study aims to explore how scientific research can be transformed into equitable 'real world' healthcare for tamariki Maori and whanau to reduce disparities. Underpinned by Kaupapa Maori methodology, this study uses a mixed-methods approach including systematic literature review, documentary analysis, in-depth interviews, Most Significant Change techniques, and quantitative analysis. This award will allow me to undertake a PhD that will prepare me well for an academic career as a specialist indigenous child health quality improvement researcher, ultimately enabling me to improve population child health and wellbeing in New Zealand.</t>
  </si>
  <si>
    <t>It is known that white blood cells called T cells can kill tumour cells. Vaccines that induce the activity of T cells therefore hold considerable promise as new therapeutic agents. We will engage NZ leaders in the fields of immunology, chemistry, oncology and clinical-grade manufacturing, to design, manufacture, and trial new anti-cancer vaccines. We will validate the use of ""cell-based"" vaccines in which synthetic fragments from tumour-associated proteins (tumour ""peptides"") are loaded onto a patient's own stimulatory blood cells, and then injected to induce peptide-specific T cells. A clinical trial will be conducted in melanoma patients to assess whether activity of these vaccines can be enhanced by inclusion of the synthetic stimulatory compound, -galactosylceramide. Also, pre-clinical research will be undertaken to develop new cell-free vaccines incorporating peptides and -galactosylceramide. A flexible clinical-grade synthesis pipeline will be established so that this methodology can be applied to other cancers.</t>
  </si>
  <si>
    <t>It is my vision to further transform Maori social work practice in Aotearoa to incorporate: (1) Realistic pragmatic care that meets basic needs; (2) Rebuilding integenerational collectives (whanau) that take care of one another; (3) Co-construction of the power dynamic; (4) Manaakitanga; (5) Kanohi kitea; (6) a holistic approach to hauora (tinana, hinengaro, wairua, whanau). My model is named the Korimako model because each family of korimako in each particular region have their own song. In my social work practice I want to empower each whanau to sing their own song. It also relates to the whakatauki: Unuhia te rito o te harakeke kei whea te korimako e ko? Whakatairangitia - rere ki uta, rere ki tai; Ui mai koe ki ahau he aha te mea nui o te ao, Maku e ki atu he tangata, he tangata, he tangata!</t>
  </si>
  <si>
    <t>It is rare to identify completely new genetic pathways that lead to cancer. However, the incentive to do so remains strong, to identify novel opportunities for therapeutics. Recent whole genome sequencing approaches have pinpointed mutations in genes that were previously not associated with cancer. For acute myeloid leukaemia (AML) this approach revealed that 9-13% have mutations in genes encoding the chromosome cohesion complex, cohesin. Cohesin mutations represent a new genetic pathway for AML, but how AML arises from these mutations is unknown. We found that cohesin regulates expression of a gene already well known to cause AML: RUNX1. We hypothesise that cohesin mutations cause AML by leading to abnormal RUNX1 expression. First, we will test this hypothesis using multiple molecular approaches in leukaemia cells and a zebrafish in vivo model. Second, we will screen for drugs that selectively target cohesin-mutant leukaemias, and characterise their activity in human cells and zebrafish.</t>
  </si>
  <si>
    <t>It is well known that individuals with obesity or type 2 diabetes have severely impaired tissue repair, but the underlying mechanisms are largely unknown. We and others could show that the body weight- and glucoregulatory hormone leptin is crucial for tissue repair. In this application, we propose a novel mechanism that may add the missing piece to the puzzle of tissue repair. Rather than being an indirect complication of metabolic disease, we propose that tissue repair is facilitated by the glucoregulatory action of leptin, a function of the hormone that is typically impaired in metabolic disease. Furthermore, we seek to investigate whether an evolutionary very old signalling pathway mediates these effects, which we have identified as a novel target of leptin. Our study may lead to new treatments for tissue repair, including wound dressings that may contain long acting leptin versions.</t>
  </si>
  <si>
    <t>Janet Rhodes is a medical doctor specialising as a general surgeon. She is pursuing a period of dedicated research to complete a PhD and gain the experience she requires to maintain high quality clinical research output throughout her career. Her project focuses on the immune response to colorectal cancer (CRC). Three thousand New Zealanders are diagnosed with CRC every year. Treatment includes surgery, and sometimes chemo- and radio-therapy. Cancers are “staged” on their severity to decide what treatment is safest and most effective. This evaluation has not included the patient’s natural immune response to the cancer. Recent international data found that including a component of the immune response to CRC in staging patients could improve classification and therefore better target existing therapies to individuals. Janet is studying 800 CRC patients to confirm these findings, and to fine-tune assessment of the immune response with the aim of increasing patient survival.</t>
  </si>
  <si>
    <t>July 2020 marked a milestone for the Common Unity Project Aotearoa. They had given 60,000 meals in 6 years to their Te Awa Kairangi community. Working alongside Kokiri Marae, close to 20,000 of those meals were prepared and distributed during the COVID-19 lockdown, the 3 months from April-June 2020. Engaging with community, we will review the emergent food network that formed around Common Unity as they received and redistributed resources and connected kai and aroha to food-insecure whānau and households. Identifying the different pathways kai came to the network, documenting the agile response from Common Unity, and evaluating the impact of these processes and actions on the wider community will provide the knowledge base and guidance for community preparedness in future pandemics. A plan and framework will be created to assist our community, and others, negotiate disrupted food supplies and ensure kai for all in a time of crisis.</t>
  </si>
  <si>
    <t>Ka Puawai nga Kohungahunga Turi aims to contribute to an understanding of a whanau ora approach to early intervention services for Maori deaf and hearing-impaired tamariki and their whanau and employs whakawhaungatanga as a kaupapa Maori approach to research.  A Maori-specific network of whanau with deaf impaired tamariki named Nga Kohungahunga Turi (from consultation to dissemination) will be involved in the research, as I examine exemplary early intervention programmes (as a collective case study) and their practice with indigenous populations, and explore the implication their practice has for Maori. Open communication between myself and whanau via an online wananga will be undertaken as a as part of the research method. This approach aims to involve whanau in the process of refocusing early intervention systems in Aotearoa/New Zealand, in order they have access to knowledge to better self-advocate.</t>
  </si>
  <si>
    <t>Kaumātua have important leadership responsibilities and enacting them in the context of COVID-19 will place them at increased risk. For this project, we will initiate an innovative dialogue using digital means with kaumātua and kuia around their concerns and reactions to COVID-19. We aim to discover how older Maori understand the tapu of the body and bodily fluids and how they are navigating the spread of viral transmission, in light of rapidly evolving advice and regulations regarding personal distancing (harirū, hongi and hau), self-isolation, and gatherings. We will use mobile (tablet) technology to communicate on a regular basis over six weeks with kaumātua in Ngātiwai and Waikato with whom we have well-established links. Discussion of our findings with participants in ongoing dialogue will lead to guidance for policy makers and public health in supporting Māori communities, and may also chart ways for future kanohi-ki-te-kanohi research.</t>
  </si>
  <si>
    <t>Kava is a traditional Pacific Island drink with great cultural significance that produces soporific relaxant affects similar to sedative drugs. There are increasing concerns over the use of sedative drugs (including kava) and their impacts on driver ability and road safety. It is estimated there are more than 20,000 kava users on an average Friday or Saturday night in NZ. Most of these are consuming kava at volumes 32 times greater than pharmacologically recommended doses with many then driving home. Injury resulting from road traffic accidents is the leading cause of hospitalisation for Pasifika men and women living in NZ with anecdotal reports suggesting that kava contribute’s to this. This first of its kind study will use cognitive and driving simulation tests to access driver fitness immediately following high kava use to understanding impairment effect and driver safety to improve health outcomes for Pasifika peoples and other road users,</t>
  </si>
  <si>
    <t>Kava is a traditional Pacific Island drink with great cultural significance that produces soporific, relaxant effects similar to sedative drugs. Concerns are increasing over the use of kava and sedative drugs and their impacts on driver ability and road safety. Most of the 20,000-plus kava users in NZ are consuming this substance at volumes 32 times greater than pharmacologically recommended doses, with many then driving home. Injury resulting from road traffic accidents is the leading cause of hospitalisation for Pasifika men and women living in NZ with anecdotal reports suggesting that kava contributes to this. This study builds significantly on previous research. It will use a sophisticated somato-sensory measure providing detailed neuroscientific knowledge to understand driver fitness during and immediately following high kava use. This research will improve health outcomes for Pasifika peoples and other road users.</t>
  </si>
  <si>
    <t>Kernel density estimation (KDE) is an emerging spatial analysis technique that takes into account both the proximity and density of features of the environment (e.g. parks, fast food outlets) in relation to each other. This developing field of research can provide valuable insights into the role of food and physical activity built environments in enabling or hindering children’s healthy lifestyle behaviours. The aim is to develop and test novel indices of the food and activity environments with a range of datasets that include children and youth of varying ages and life stages to develop age-specific measures of neighbourhood environments.</t>
  </si>
  <si>
    <t>Kia Maatau Kia Maarama Ka Ora is premised on the belief that self-determining our state of health and wellness is critical to the achievement of Maori self-determination (Tino Rangatiratanga). This research seeks to show that a growing body of Te Arawa people are resisting an accepted culture of illness (hegemony) and are making conscious choices to pursue, maintain and promote good health and wellness for themselves, for their whanau and for the wider Te Arawa community.</t>
  </si>
  <si>
    <t>Kidney disease is an ever growing issue in NZ particularly for Pacific and Maori populations. Kidney disease in most cases requires long term management.Thus it requires treatment beyond that of a biopsychosocial approach but one also inclusive of 'spirituality'. This research proposes for a closer look into the provision of spiritual care in a renal based clinical setting. It looks to uncover the perspectives of renal patients' on this provision of care and their understanding of spirituality.</t>
  </si>
  <si>
    <t>Kidney disease is major health issue in New Zealand with an estimated 1:10 people having some degree of chronic kidney disease. The development of new therapies has been hampered by a lack of human cell-based models in the laboratory with which to test new drugs. We have overcome these barriers by developing a novel method to make human kidney organoids (mini kidneys grown in a petri dish) using stem cells. In addition, we have identified a class of compounds, PTBAs, that can reduce kidney injury and promote repair in animal models of kidney damage. In this proposal, we will combine these technologies by inducing kidney injury in the organoids and using this system to identify the most therapeutically active PTBA variant. These preclinical experiments will lay the groundwork for initiating human clinical trials with PTBAs in the future.</t>
  </si>
  <si>
    <t>Kimi Ora is a diabetes intervention programme that was developed as part of the Healthier Lives National Science Challenge by He Pikinga Waiora. Kimi Ora is led by a Maori Clinical Exercise Physiologist and has a dual focus on improving health in the whanau as well as the communities they live in. In its pilot phase, Kimi Ora achieved substantial results and has now been funded by Waikato DHB to continue delivery in Hamilton. Kimi Ora has significant potential to be scaled to other communities to benefit more Maori whanau but it is not understood how this could be achieved sustainably. The purpose of this research is to conduct a feasibility study to understand how Kimi Ora, a successful Maori focused diabetes intervention, could be sustainably scaled to other communities in New Zealand.</t>
  </si>
  <si>
    <t>Knee osteoarthritis (OA) is a common and disabling condition. Knee OA affects hundreds of thousands of New Zealanders and costs NZ billions of dollars each year. The impact of OA could be greatly reduced through relatively low-cost but high-value care that can be provided in the community. This care is often not provided due to knee OA being ignored and inaccurate clinician and consumer beliefs about OA. This study will assess the feasibility of a clinical trial exploring the impact on health outcomes when community pharmacists provide novel health information to people with knee OA. This feasibility study will investigate: i) whether people with knee OA can be identified and recruited into a study in community pharmacies; ii) whether novel health information can improve consumer beliefs about OA; and iii) whether it is feasible for community pharmacists to actively explain information to people with knee OA and co-ordinate further support.</t>
  </si>
  <si>
    <t>Knee osteoarthritis (OA) is a significant health condition, resulting in disability, reduced quality of life and high societal costs. OA pain is linked to heightened sensitivity of the sensory, cognitive, emotional functioning and pain modulatory areas of the brain. Targeting treatments to self-regulate brain areas related to pain experience in people with knee OA could be a feasible way to improve clinical outcomes. Self-regulatory interventions such as Mindfulness Meditation (MM) training and Neurofeedback (NF) training are effective in improving chronic pain outcomes. However, there is no evidence investigating the effectiveness, mechanisms and cost-effectiveness of these two self-regulation training methods in people with knee osteoarthritis. A feasibility trial will address factors that could influence the design of the full trial. The feasibility trial will evaluate feasibility, safety, acceptability and experiences of the interventions and determine the variability of the outcome measures to inform the sample size of the full clinical trial.</t>
  </si>
  <si>
    <t>Knee osteoarthritis (OA) is common and prevalence is increasing with ageing populations and rising levels of obesity. Thus, it is imperative to find effective treatment options for early management of people with knee OA, thereby decreasing pain and disability. Oral anti-inflammatory medication and physiotherapy are proven treatments for people with knee OA, but the effect of combining them is unknown. We will evaluate clinical and cost-effectiveness of adding anti-inflammatories to best practice physiotherapy, compared with physiotherapy alone in a randomised controlled trial (RCT). Prior to a fully powered RCT, we propose a feasibility trial to establish the acceptability and safety of the intervention and trial procedures, test participant recruitment and screening, and accurately estimate the cost of conducting the full RCT.Study findings will inform physiotherapists, pharmacists, doctors, and patients about the best way to use physiotherapy and anti-inflammatories for long-term management of knee OA.</t>
  </si>
  <si>
    <t>Knee osteoarthritis causes considerable pain, disability and reduced quality of life, disproportionately impacting Māori. Rapidly increasing prevalence, costs and demands for joint replacement will overwhelm the health system unless major system change occurs. Community-based interventions are known to substantially reduce osteoarthritis impact and cost. Community pharmacists are underused yet trusted providers of health information and services who could improve people’s osteoarthritis knowledge and self-management abilities and coordinate effective care and support.The Care for Osteoarthritis through Pharmacy Education and Referral (COPER) intervention allows knee osteoarthritis to be identified in community pharmacies, provides evidence-based information and resources, and links people with effective, accessible, funded interprofessional care that meets health needs, goals, and preferences. It is rapidly scalable and implementable using existing community healthcare providers.We will test whether COPER reduces pain, impairment, and costs. We will recruit equal numbers of Māori and non-Māori participants to ensure that COPER advances Māori health.</t>
  </si>
  <si>
    <t>Ko te kaupapa o tenei rangahau ki te whakanuia a tatou matauranga Maori, hei tiketike mo tatou. Ko te maramataka he whainga mo tatou te Maori, kia hono ki te whenua, kia hono ki te rangi. E matemate ana to tatou nei Iwi, e mau riri a, e mau mamae ana. Kua tae te wa ki te ata tirohia me aha kia tu rangatira ai tatou ki tenei ao hurihuri. Ma tenei rangahau ka ata wherawhera he aha ke te rereketanga o nga tangata e whai maramataka ana, atu i era i te kore. Ka tu nga wananaga ano, ka huihui, ka patapatai ki te hunga kia kohia i nga korero mo te take nei. Ko te tino putake hoki, a te wa ka mutu te mahi nei, ka tohatoha atu tenei taonga, ki te iwi whanui, kia piki ake to tatou nei hauora katoa.</t>
  </si>
  <si>
    <t>Korero tuku iho are replete with references to the connection between hauora and te taiao (the environment). Western science has also revealed a clear connection between human health and engagement in natural environments. Modern lifestyles are characterised by a disconnection from the natural environment and its natural rhythms. The maramataka is a system our tūpuna used to connect environmental tohu to certain activities – some days were better for intense work, while others were considered ideal for rest and ‘giving back’. Ultimately, the maramataka provides a way to engage with different environments in a culturally relevant, and uniquely Māori way. This study aims to (1) identify and explore current initiatives that use te maramataka and environmental ‘kōrero tuku iho’ to improve hauora, (2) co-design a maramataka-based ‘intervention’ that will support Māori to connect with te taiao in uniquely Māori ways, and (3) measure the impact of engaging with te taiao.</t>
  </si>
  <si>
    <t>Late preterm babies (born between 34 and 37 weeks of pregnancy) have worse outcomes than those born at full term, including a 30% increased risk of severe long-term neurodevelopmental impairment. Recently these babies have been shown to experience periodic decreases in blood-oxygen levels (intermittent hypoxaemia). Caffeine is used for similar indications in very preterm babies, and we postulate that it will be effective in preventing intermittent hypoxaemia in late preterm neonates and will hence improve brain development. In my PhD study I will conduct a randomised controlled trial to establish the best dose of caffeine to use for this indication. I will test the stability of the caffeine liquids used in the trial, and will measure the levels of caffeine in the babies saliva and correlate these will those in their mother's breastmilk. Subsequent studies can use this information to develop trials that assess the effect of caffeine on neurodevelopmental</t>
  </si>
  <si>
    <t>Late stillbirths (&gt; 28 weeks' gestation) affect 1 in 300 pregnancies in New Zealand: this equates to approximately 200 deaths a year. This loss of life and the adverse psychological impact is a silent epidemic. There has been minimal decrease in stillbirth in New Zealand in the last two decades.The Auckland stillbirth study found that late stillbirths were increased in mothers who did not sleep on their left side. If there is a causal relationship between maternal sleep position and late stillbirth, we estimate that approximately one third of late stillbirths (up to 70 deaths annually) might be prevented by mothers sleeping on their left sides.This novel finding needs to be confirmed or refuted (in the proposed study) to ascertain whether a preventative programme should be introduced. This study will recruit 290 women with late stillbirths and 580 with ongoing pregnancies (controls) from New Zealand's largest maternity units.</t>
  </si>
  <si>
    <t>Leg ulcers are a common, costly and debilitating condition and the burden will increase as the population ages. Venous leg ulcers (VLU) are the most common leg ulcer, can be painful, and limit work, lifestyles and activity, especially in older patients. There are few effective treatments - compression therapy (tight bandaging or stockings) helps healing, but about half the people with a VLU remain unhealed even after 12 weeks of treatment. Research suggests taking aspirin as well as using compression may speed up healing for VLU, but the current evidence is not enough to change clinical practice. We will conduct a randomised controlled trial to test whether using low dose aspirin really does speed up healing. If aspirin does speed up healing, it is an inexpensive treatment that could quickly be put into clinical practice.</t>
  </si>
  <si>
    <t>Leg ulcers are a common, costly and debilitating condition with few proven treatment options. Compression therapy (tight bandaging or stockings) helps healing, but a significant proportion of people with venous leg ulcers remain unhealed after 12 weeks of treatment. Standard dressings do not influence wound healing, but some special dressings may increase healing when used in addition to compression in people with slow healing venous leg ulcers. Research suggests New Zealand wool-derived keratin dressings (Keramatrix) may be just such a dressing, increasing keratinocyte migration and initiating venous ulcer healing. However, the current evidence is not sufficient to change clinical practice. The randomised controlled trial we propose will test whether using Keramatrix increases healing and improves quality of life, without increasing adverse events. If it does, Keramatrix is a treatment that could quickly be put into clinical practice in New Zealand and internationally.</t>
  </si>
  <si>
    <t>Legionnaires' disease is a severe type of pneumonia that is under-diagnosed in New Zealand. Special tests are required to make a diagnosis of legionnaires' disease, but there are no clear guidelines about which patients to test. An enhanced testing system for legionnaires' disease was developed in Canterbury and has been used there since 2010. The system involves targeted use of the current best test for legionnaires' disease: PCR (polymerase chain reaction), which detects bacterial DNA. This approach has uncovered many cases of legionnaires' disease that would have otherwise gone undetected. This study will roll out this same testing strategy across New Zealand for one year in order to measure the national burden of legionnaires' disease; to improve patient treatment; to identify cost-effective ways to test for legionnaires' disease in the future; and to create better guidelines for the treatment of pneumonia.</t>
  </si>
  <si>
    <t>Leptospirosis is our most important occupationally-acquired disease. The diagnostic tests in current use perform poorly when the patient is acutely ill. This can result in poor clinical outcomes. Another issue is knowing exactly which species of animal causes infection in humans. This would allow us to put strategies in place to reduce risk.Research Objectives: To identify the best diagnostic test for acute cases of leptospirosis; and to clarify the species-specific source of human infections. Methodologies:  We will run a number of diagnostic tests on samples from people who are acutely ill with leptospirosis and compare these test results.  We will perform genetic comparisons of strains to see if identical types are found between humans and particular species. Potential Health Impact:  Rapid diagnosis may better inform treatment choices early on in the disease, resulting in a less severe disease. Identifying the species-specific source of human infections could inform specific risk reduction strategies, such as targeted vaccination of livestock</t>
  </si>
  <si>
    <t>Less than one percent of the earth’s microbial diversity has been successfully cultivated in a laboratory setting, however the antibiotics and other natural products produced by this small fraction have provided some of the most important medicines in clinical use today. The emerging field of metagenome-driven drug discovery provides a proven means of accessing the biosynthetic potential of the uncultured microbial majority via the direct extraction, cloning and heterologous expression of environmental DNA. This project will employ cutting-edge metagenomic approaches to access the biosynthetic potential of New Zealand’s terrestrial and marine microbial communities, leading to discovery and high-yield biosynthesis of new bioactive drug candidates.</t>
  </si>
  <si>
    <t>Leveraging off the work, funded by an HRC Pacific Health Research Postdoctoral Fellowship, which investigated associations between years of parental education and their children's health, at a given point in time. This proposed piece of work will seek to use the longitudinal nature of the Pacific Island Families Study (PIFS) to investigate further the associations between education on the health burden of Pacific families and understand the drivers behind their different progressions. For example, how did Pacific families with generally good health outcomes today look ten years ago? In particular, what contributed to families considered to have fewer opportunities, to continue to comparatively successful health outcomes over time, and did education play a part in that progression?</t>
  </si>
  <si>
    <t>Libby Haskell is New Zealand’s first paediatric emergency Nurse Practitioner, and an experienced and respected nursing leader. Bronchiolitis is the most frequent cause of hospitalisation of infants in Australasia, with Maori and Pacific infants admitted to hospital at rates three and four times higher than non-Maori and non-Pacific infants. Management of bronchiolitis is supportive. Yet considerable variation in practice occurs with approximately 50% of infants receiving ineffective therapies. Ms Haskell is undertaking a cluster randomised controlled study in 26 hospitals throughout Australia and New Zealand to test, in infants with bronchiolitis, the effectiveness of theory informed knowledge translation interventions at decreasing the use of: salbutamol; antibiotics; glucocorticoids; adrenaline; and chest x-ray – all known to be of no benefit in children with bronchiolitis. Results from this study will improve the management of this common paediatric condition and influence the successful implementation of evidence based practise in paediatric settings.</t>
  </si>
  <si>
    <t>Life thrives in an atmosphere of oxygen because cells use intricate strategies to exploit its exceptional chemistry while minimizing its toxicity.  We contend that a deep understanding of how our bodies use oxygen will give insights into the etiology of many diseases.  Our research is aimed at understanding how reactive forms of oxygen contribute to normal physiology and the sequelae of inflammation.  We plan to investigate why they are essential for fighting infections but detrimental in numerous inflammatory diseases.  We will also explore how cells respond to reactive forms of oxygen and regulate their production.  There is a large emphasis on neutrophils and the reactive oxidants they generate in response to infection and inflammation.  These phagocytic cells are the dominant white blood cell in circulation and are our primary defenders against invading pathogens [1].  Their production of reactive oxygen species, including superoxide and hydrogen peroxide, is essential for killing most bacteria.  They also contain the green haem enzyme myeloperoxidase (MPO), which produces the strong oxidant chlorine bleach from hydrogen peroxide and chloride [2].  The reactive oxygen species generated by neutrophils are implicated in the tissue damage associated with numerous inflammatory diseases but hard evidence of their complicity in pathology is still lacking.  Nevertheless, the continued support for the participation of MPO in cardiovascular disease (CVD) suggests that chlorine bleach and related oxidants do exacerbate inflammation in this and other inflammatory pathologies.</t>
  </si>
  <si>
    <t>Life-course socio-economic influences on mortality have different implications for intervention but have not been established in the New Zealand context. We will analyse mortality records linked with the historic longitudinal Census dataset (linked records across the 1981–2006 Censuses) to fulfil four research aims:1) To test which life-course hypotheses best explain associations between socio-economic status and mortality: accumulation, sensitive period, social mobility or instability?2) To test whether social and cultural capital protects against socio-economic risk.3) To assess ethnic disparities in mortality and test whether these are explained by the greater experiences of long-term harsh and unstable environments among some ethnic groups (e.g. Maori, Pacific).4) To test life-course hypotheses among siblings discordant on socio-economic risk, and among siblings discordant for social and cultural capital (thus controlling for family background factors).This research will be both methodologically innovative (e.g. discordant sib-pair analyses) and important for the understanding of ethnic inequalities in New Zealand.</t>
  </si>
  <si>
    <t>Life-threatening organ dysfunction due to infection, is a major cause of mortality worldwide with an estimated 24 million cases and 6 million deaths each year. In New Zealand mortality is falling, however this is offset by a huge increase in the incidence of the condition. One of the key interventions in the treatment of infection is the provision of an adequate dose of appropriate antibiotic, in particular β-lactam antibiotics, which are the commonest antibiotics used for serious infections. The clinical effectiveness of β-lactam antibiotics is directly correlated with the proportion of time that the blood concentration remains above the minimum inhibitory concentration (MIC) and data suggests that continuous infusions are best able to maintain concentrations consistently greater than MIC.This large international randomised controlled trial will investigate if continuous infusions of antibiotics reduce the risk of death compared to intermittent dosing in critically ill patients with infections in intensive care.</t>
  </si>
  <si>
    <t>Like in the heart, an underlying electrical activity termed the 'slow wave' regulates stomach contractions. Stomach wave dysrhythmias (abnormalities in the slow wave) have been associated with common and significant diseases such as functional dyspepsia and gastroparesis. Post-operative complications have also been attributed to disruption to the normal slow wave conduction due to surgical removal of the natural slow wave pacemaker region of the stomach. We have assembled an international, interdisciplinary team to develop and apply a range of new generation slow wave recording methods, in order to critically advance the fundamental understanding and therapy of gastric dysrhythmias. We will develop new innovative slow wave recording capabilities across multiple platforms and integrate them with advanced signal processing tools that will allow accurate identification of gastric dysrhythmias. These methods will offer high-fidelity and/or minimally-invasive slow wave recordings for translation to improve diagnosis and therapy of these diseases.</t>
  </si>
  <si>
    <t>Listeria monocytogenes is a potentially deadly cause of food-borne illnesses including meningitis and abortion. Listeria is internalised into human cells and spreads from infected cells to neighbouring healthy cells by generating 'protrusions' - bacteria encased in finger-like projections of the host plasma membrane. How protrusions form and elongate to allow cell-to-cell spread is poorly understood. This proposal tests the novel hypothesis that Listeria subverts the function of a human complex called the exocyst to direct the insertion of host-derived membrane that fuels the growth of protrusions.</t>
  </si>
  <si>
    <t>Literature review on Māori women and cervical cancer screening, focusing on the systemic health barriers, and social or cultural limitations of the screening programme</t>
  </si>
  <si>
    <t>Little is known about the needs and experiences of taiohi growing up in te reo Māori-speaking whānau and with regard to intimate relationships, gender and sexualities. Taiohi also need to be able to navigate these complexities through their physical and virtual worlds. This kaupapa Māori research is a mana whānau project which aims to build whānau-centred bodies of knowledge that incorporate the successes and challenges whānau are experiencing in using mātauranga Māori to support taiohi on their journeys. My experience in Kura Kaupapa Māori as a sexuality education adviser and as an emerging kaupapa Māori health and te reo Māori researcher converges in this project that empowers whānau by documenting and sharing their successes and providing access to decolonising and mātauranga Māori-informed bodies of knowledge. The project contributes to strengthening sexual and reproductive health outcomes for taiohi so they can navigate these realities as taiohi Māori.</t>
  </si>
  <si>
    <t>Little is known of how tobacco smoking, a major cardiovascular risk factor, alters Cerebral autoregulation (CA), the mechanism that maintains brain blood flow within physiological ranges. CA once impaired, increases the risk of brain haemorrhage, a debilitating form of cardiovascular disease. We will test the hypothesis that smoking blunts CA.</t>
  </si>
  <si>
    <t>Little robust evidence exists for appropriate venous thromboembolism prophylaxis following lower leg injury that requires cast immobilisation. We propose a randomised controlled trial to compare low dose aspirin, an intermittent pneumatic compression (IPC) device to fit under the cast plus aspirin, or a new oral anticoagulant (rivaroxaban) alone. A feasibility trial is required to assess whether this study can be carried out in a single centre and if the IPC device is an acceptable option in this setting.A total of 70 patients aged 18 to 70 years, presenting to Wellington Hospital and requiring a non-weight bearing cast for a lower limb injury will be asked to trial an IPC device for the duration of their non weight-bearing period. They will also be given aspirin. Data will be gathered about device usage, comfort and any side effects relating to its use.</t>
  </si>
  <si>
    <t>Localised production of growth hormone (GH) is detectable in a variety of different human cancers, including breast cancer, and this is associated with an increased risk of metastasis and reduced survival for breast cancer patients. In contrast, humans and animals born with a deficiency in the cell surface receptor for GH have a dramatically reduced, almost absent, risk of developing cancer. Consequently, inhibiting the action of GH is a promising strategy for treating breast cancer. Results obtained in preliminary studies have been promising, but studies into the efficacy of this approach are limited by the availability of inhibitors of GH signalling. We will discover and develop small molecule inhibitors of the GH receptor and explore their use to treat breast cancer. We will use a specialised high-throughput assay to identify molecules that bind to the GH receptor and test these ""hits"" in biological assays to confirm efficacy and therapeutic potential.</t>
  </si>
  <si>
    <t>Loneliness affects about 10% of older New Zealanders. It is associated with higher death rates and poorer health outcomes. There has been no previous NZ clinical trial on reducing loneliness among older adults. Overseas experiences suggest psychosocial group treatment can be effective for improving loneliness and health outcomes, and it is cost-effective. We therefore propose a NZ multi-centre study to investigate the benefits of a community based psychosocial group treatment for older adults with loneliness. However, a feasibility study will be required to inform many aspects of the full study. This feasibility study involves two Age Concern branches. Its principle methodology is to find out the feasibility of recruiting older adults through Age Concern and the district health boards' interRAI assessment process; training and supervision of group facilitators to deliver the group treatment; participants’ adherence and drop-out rates; and costs.</t>
  </si>
  <si>
    <t>Long Covid is a highly prevalent condition which can cause debilitating illness. Without support, those with the condition are left to manage the health and social consequences alone. It is likely that many with Long Covid symptoms will present to their GP and be referred to other primary care providers, such as physiotherapists. The focus of our proposal is to determine current best practice for management of Long Covid in primary care through a review of the literature; to engage with those people whose health is impacted by Long Covid and to engage with primary care based stakeholders - patients, GPs, community nurses, physiotherapists, Maori Health providers and Pasifika health providers. The feedback from these groups will support the development of an initial framework for managing Long Covid in primary care, which will include a strong focus on equity.</t>
  </si>
  <si>
    <t>Long term surveillance studies of facial fractures are uncommon. Yet facial trauma is an important health issue because its incidence has repeatedly been shown to be associated with interpersonal violence and motor vehicle accidents, both of which are arguably preventable.  Moreover, maxillofacial fractures are often associated with sever morbidity, loss of function, substantial financial cost and disfigurement. This research aims to identify the incidence, aetiology, age, sex and ethnic distribution of facial fractures in New Zealand over the last decade (1998-2008) and compare it to previous research (from 1979-1998) to identify trends in facial fractures.  Studies before 1998 report a mild decrease in the incidence of facial fractures.  Identifying current trends may highlight important contributing issues.  Such issues may be the reduction of the legal drinking age, increasing road safety awareness and protective devices in sports</t>
  </si>
  <si>
    <t>Long-term neurological conditions result in great personal, whanau/family and societal burdens that evidence tells us can be reduced with good quality care and support. However, outcomes remain poor for many. Our mixed methods study seeks to address this in a multi-phased and participatory designed quality improvement project. We will develop, integrate into practice and evaluate a Living Well Toolkit to facilitate two-way knowledge exchange between patients and those involved in their care/support. We will work with a range of knowledge users including patients, whanau/family, health and social care professionals, the voluntary sector and funders. Our approach should result in service improvement during the time of the project and develops capacity for participatory research and action in chronic conditions in the future. The Toolkit will embed evidence into practice for assessment and treatment processes, to enhance quality care health and well-being for people with long-term conditions in New Zealand and internationally.</t>
  </si>
  <si>
    <t>Long-term urate lowering is key to successful treatment of gout. However, commencing urate lowering therapies, particularly when starting higher doses, is associated with painful attacks of gout. This has led to the recommendation that patients should receive additional medication to prevent gout attacks for several months when starting urate lowering treatment. The common medications for preventing gout attacks are colchicine, non-steroidal anti-inflammatories or steroids, all of which may have adverse effects. Current recommendations for commencing allopurinol, the most common urate lowering therapy, are to start at low dose and gradually increase over several months. This ‘start-low go slow’ dose strategy may be associated with fewer gout flares and thus negate the need for medication to prevent flares. We will undertake a clinical trial to determine whether medication to prevent gout attacks is required with the new allopurinol dosing strategy and whether the side effects of this medication outweigh the benefits.</t>
  </si>
  <si>
    <t>Low back pain (LBP) is a common musculoskeletal condition that is both costly and disabling, with 3% of LBP-affected people not responding to treatment, and developing chronic LBP.  This project aims to determine whether deficits in pelvic stability related to pelvic girdle pain (PGP) are also evident in chronic non-specific LBP and whether these pelvic stability variables are predictive of future PGP in healthy populations. During typical arthro-kinematic clinical assessments, we will measure indicators of pelvic stability such as muscle activation, joint coordination and mobility. With these measurements, we will use artificial neural networks to compare groups and individuals.  This data analysis technique allows for analysis of complex multi-dimensional data. This study will identify potential predictors of low back and pelvic girdle pain in healthy populations. Such knowledge may improve diagnostic or treatment protocols for people with observed movement disorders.</t>
  </si>
  <si>
    <t>Low back pain (LBP) is common and often debilitating for the patient, as well as costly for society. There is good evidence to support different physical treatment approaches such as exercise and manipulation. However, the presence of psychosocial factors increases the risk of developing ongoing (chronic) recurrent/episodic LBP. Extensive research has shown clinical and economic benefit of stratifying patients with LBP using the STarT Back screening tool and matched care, based on identification of psychosocial factors. The STarT Back programme, developed in the United Kingdom, requires adaptation to the New Zealand (NZ) health system. The purpose of this activation grant would be to engage with a wide range of stakeholders to co-create a modified version of Start Back suitable for the NZ context, and preferred strategies for implementing the new approach. Findings would inform future grant applications to test feasibility and implementation of the modified STarT Back model.</t>
  </si>
  <si>
    <t>Low blood glucose levels (hypoglycaemia) in newborns can cause brain damage, but the full effects may not be detectable in very young children. We plan to assess educational performance, behaviour, health and specific skills required for successful learning at school age in a unique, well-established cohort of children born at risk of hypoglycaemia, to determine the relationship between glucose levels in newborns and their learning and development at 9-10 years. A subgroup will also undergo brain scanning to relate changes in brain structure after newborn hypoglycaemia to function. If we are able to clarify the relationship between low glucose levels in the newborn and children’s function at school age, this would be predictive of their later achievements and potentially have major implications for management of the large number of babies born at risk of neonatal hypoglycaemia.</t>
  </si>
  <si>
    <t>Low carbohydrate diets are currently receiving huge publicity and coverage in both social media and in the academic literature. Thus the wider community are currently bombarded with claims that low carbohydrate (often promoted as high fat) diets are the healthiest option for both the general population and those with diabetes or at high risk of developing diabetes such as Maori and Pasifika people. However little is known about the acceptability of these diets amongst Maori and Pasifika people, who traditionally consume diets high in carbohydrates. There is also a risk that such advice could be misinterpreted as giving a green light to eating unlimited quantities of high fat foods that are not compatible with good health. Thus we aim to investigate how low carbohydrate diets are perceived by members of the local Pasifika communities and the barriers and facilitators to following this type of diet.</t>
  </si>
  <si>
    <t>Low levels of high-density lipoprotein (HDL) are a major risk factor for developing cardiovascular disease (CVD). We have uncovered defective trafficking of the ABCA1 cholesterol transporter as a major cause of low HDL. Furthermore, we have shown that ABCA1 trafficking can be restored with the chemical chaperone, 4-phenylbutyrate (4-PBA), although the mechanism is unknown. We aim to identify the molecules involved in the restoration of ABCA1 trafficking by 4-PBA and to identify new molecules and genes that regulate HDL production. We will use cell biology and proteomic approaches as well as new DNA sequencing technology to achieve this. Outcomes include a potential new ""HDL increasing therapy,"" which could lead to clinical trials as well as the identification of new targets for manipulating HDL levels. Our research could lead to better management of lipid risk factors and a reduction in CVD risk for many people.</t>
  </si>
  <si>
    <t>Low oxygen and impaired blood supply to the brain (hypoxia-ischaemia, (HI)) around birth is associated with death, brain damage and disability in about 2/1000 live term births in New Zealand. Brain cooling (therapeutic hypothermia (TH)) is now well established to improve survival without disability but is only partially effective and must be started within 6 hours of birth. Thus, the challenge is to find treatments to augment hypothermic neuroprotection as well as neuroprotective treatments that have a longer window of opportunity for effective intervention. Recent evidence suggests that the type 2 diabetes mellitus drug, exendin-4, has neuroprotective properties but this has not been demonstrated in large animal translational models. Excitingly, our preliminary data in fetal sheep, suggest that exendin-4 significantly improves the recovery of brain activity after hypoxia ischaemia and critically, augments neuroprotection with therapeutic hypothermia.</t>
  </si>
  <si>
    <t>Lower limb amputation can result from non-traumatic causes or traumatic causes. Two main types of dressings can be applied after a lower limb amputation - soft and rigid dressings. These dressings deliver a degree of compression in order to reduce stump swelling and help to prepare and shape the stump for prosthetic fitting. Rigid removable dressings (RRD) introduced in 1979 by Wu et al. demonstrated improved healing and oedema control as well as reduced time to first prosthetic fitting as compared to soft dressings. Internationally and locally, RRD use is supported by amputee pathway guidelines. Despite this there is little to no use of RRD at Counties Manukau DHB. Understanding the views and opinions of dressing use after lower amputation across the multi-disciplinary team is vital in the ongoing implementation of the amputee pathway as well as the provision of optimal care for all amputees.</t>
  </si>
  <si>
    <t>Lower limb amputations are a serious and costly diabetes complication, which disproportionately impacts on the Maori population. This research will examine the extent of these amputations for Maori over the past 12 years. A retrospective cohort study will investigate the hospital discharge information to analyse the incidence, prevalence, mortality and demographic data to examine the trends and extent of these events. Information on this data is currently limited and this study has the potential to make an important and valuable contribution to the current discourse. Furthermore, this study will provide the catalyst for future work as I continue to build research confidence and interest in this area of high need.</t>
  </si>
  <si>
    <t>Low-oxygen (hypoxia) is a common feature of breast tumours that promotes aggressive disease outcomes and poor patient survival. Hypoxia is “sensed” in cells by a protein called hypoxia-inducible factor 1 (HIF-1). HIF-1 accumulation in oxygen-deprived cancer cells promotes the growth of new tumour blood vessels and causes cancer cells to become invasive and resistant to anticancer therapy. Interestingly, certain triple negative breast cancers (TNBC) make and secrete the amino acid glutamate. Glutamate accumulation in the tumour interferes with uptake of cysteine and this causes activation of HIF-1, even when oxygen is abundant. Using drugs to block glutamate production (glutaminase inhibitors), we demonstrated reduced glutamate secretion and increased degradation of HIF-1. Glutaminase inhibitors are showing clinical activity in studies of heavily treated, therapy-resistant TNBC. Our work aims to further characterise the role of HIF-1 in TNBC response to glutaminase inhibition and assess its potential as a predictive biomarker of treatment response.</t>
  </si>
  <si>
    <t>Lung cancer has killed more New Zealanders than any other cancer, and is the most common cause of cancer death in Māori. Immune therapy is a new form of therapy that activates a patient’s immune system to fight lung cancer, and it can sometimes cure patients with even the most advanced disease. This study aims to discover more effective tests to predict which lung cancer patients are most likely to respond to immune therapy. It uses cutting-edge techniques we have developed that light up many different cells and molecules in small samples of cancer tissue, so their patterns can be analysed digitally. Comparing these patterns with patients’ responses to immune therapy will enable us to target immune therapy to the patients most likely to benefit in future. The project will help make the most of the limited resources within our health system, and contribute to reducing health inequities for Māori.</t>
  </si>
  <si>
    <t>Lung cancer is a major cause of death in New Zealand, disproportionately so for Maori and Pacific people. New models of lung cancer care based on analysing the genetic makeup of the lung cancer of each patient, and using that genetic information to select a personalised targeted therapy drug, has strong potential for improving patient outcomes. However, this new model of care brings many challenges for the New Zealand health system as new genetic tests and drug treatments will need to be introduced that are very expensive. The goal of this research is to improve healthcare for New Zealand lung cancer patients by identifying sustainable and equitable solutions to their needs for technology-dependent therapeutic interventions.</t>
  </si>
  <si>
    <t>Lung cancer is a major cause of death in NZ, especially among Maori and Pacific people. The National Health Committee (NHC) recently recognised the potential for addressing these disparities and poor health outcomes by using targeted therapy for selected patients whose lung cancers harbour mutations in the Epidermal Growth Factor Receptor (EGFR) gene. This research will assist NHC in developing its recommendations for EGFR gene mutation testing in NZ by: 1) evaluating the clinical performance of an existing EGFR gene mutation test in a NZ medical laboratory for analysing clinical samples from NZ lung cancer patients; 2) describing the incidence, profile and outcomes of EGFR mutant lung cancer in NZ, and; 3) ascertaining levels of patient access to EGFR gene mutation testing and relevant treatments in NZ. The research findings are also expected to be of interest to healthcare service providers, patient advocacy groups and Cancer Control organisations in NZ.</t>
  </si>
  <si>
    <t>Lung cancer is a major contributor to illness, death and inequity in NZ. Lung cancer screening (LCS) reduces mortality among people at high-risk of developing lung cancer. The PLCOm2012 is widely used internationally to identify high-risk people. PLCOm2012 includes a US based ethnicity weighting to account for the differential risk seen in some ethnic groups. Whether this criteria is appropriate for the NZ context needs to be determined. Gender and deprivation are also associated with lung cancer but not currently included in the model. We will undertake LCS in NZ to assess how well the PLCOm2012 performs in predicting risk of lung cancer, especially for Māori, including analysis by gender and deprivation. The study will be conducted by our highly experienced Māori-led team across the Northern Region DHBs, and will include a mixed-methods implementation science assessment of acceptability of different methods of informing and inviting people to LCS.</t>
  </si>
  <si>
    <t>Lung cancer is the biggest cancer killer in NZ. Recently, new, personalised, lung cancer treatments were introduced in NZ that have begun to reduce cancer deaths. However, these new treatments can interact badly with some other medicines that patients need to take. This can lead to patients having serious side effects or cause the new treatments not to work so well in controlling the progression of lung cancer. In this research, we want to find out which other medicines these new lung cancer treatments are used with by NZ patients. Then we will study whether the concomitant use of new lung cancer treatments with other medicines affects the safety of any of these medicines or how well the new treatments work against lung cancer. This project will improve the lives of lung cancer patients, reduce harm from treatment, and provide early-career scientists and clinicians with research experience.</t>
  </si>
  <si>
    <t>Lung cancer is the leading cause of cancer-related death in New Zealand, mainly because of the high cost of current lung-cancer screening methods, which results in late detection. Several studies have demonstrated scent-detection dogs’ ability to accurately identify cancer, but this technology has not been validated in clinical settings. I have developed and tested an automated scent-detection apparatus that will be used to train and evaluate scent-detection dogs for operational lung cancer screening using breath and saliva samples. Following a blind test designed to establish the diagnostic accuracy of the dogs, they will be evaluated at suitable points in the diagnostic pathway to determine what additional value they might offer. Improved economic feasibility of early screening programmes or improvements in accuracy or speed of diagnosis in existing diagnostic pathways would result in increased detection rates and reduced mortality for individuals affected by lung cancer.</t>
  </si>
  <si>
    <t>Lung cancer is the major cause of cancer mortality in New Zealand. The death rate for Māori is 4 times that of non-Māori. Knowing about treatment disparities between Māori and non-Māori patients is vital to improving cancer outcomes. We have data on 5000 patients who developed lung cancer in the Midland Region between 2010 and 2020 including 1800 Māori. By linking our detailed lung cancer records to national data sets on drug treatment, hospital discharge and mortality data we aim to explore the differences in the characteristics of patients with lung cancer, their access to care, the quality of treatment and how this impacts on patient survival. This research aims to identify and understand any inequities in the management of lung cancer so that strategies can be put in to place to address system issues that adversely affect Māori.</t>
  </si>
  <si>
    <t>Lung cancer mortality is particularly high in NZ, with stark inequities adversely affecting Māori and Pasifika. As poor outcomes result from diagnosis at late stage, earlier detection would improve patient survival. While a national lung cancer screening programme would help achieve this, screening remains prone to errors with over- and underdiagnosis, and is limited by cost and accessibility. We aim to establish a truly national framework for collection and storage of patient samples, coupled with the development of a blood-based test looking at changes in DNA, to improve screening accuracy and cost-effectiveness. Our innovative strategy, combining DNA methylation and mutation analysis of circulating tumour DNA, will produce a test with increased accuracy. By testing peripheral blood at the point-of-care we will better serve rural NZ – essential for reducing health inequities. Earlier detection of lung cancers in our unique and diverse population will ensure equitable cancer outcomes for New Zealanders.</t>
  </si>
  <si>
    <t>Lung cancer remains the most common cause of cancer death for Māori. Alarmingly, Māori lung cancer patients are 30% more likely to die compared to non-Māori – with this survival disparity unchanged for at least the last two decades. There is evidence that Māori are less likely to receive best-practice care during their cancer journey, and this may contribute to these enduring disparities. In this project, we will draw on new and existing evidence and ask: 1) to what extent are there differences between Māori and non-Māori lung cancer patients in access to services across the lung cancer pathway? And 2), to what extent are these differences modifiable, and how do we modify them to achieve equity? Our new national Cancer Action Plan sets the goal of achieving equity in survival for Māori by 2030; this project will inform the actions required to achieve this for our most deadly cancer.</t>
  </si>
  <si>
    <t>Lung cancer survival in New Zealand is poor especially for Maori. This is because lung cancer is generally diagnosed at a late stage. Early stage cancer can be cured in 75% of patients. The reasons for late diagnosis can be due to both patient and system factors. Both need to be addressed. Our hypothesis is that a community designed intervention will increase early presentation for Maori with symptoms of lung cancer. This will be through a multi-site intervention within targeted populations to increase awareness of lung cancer, the benefits of early diagnosis and to reduce fear of presenting. There is a strong change orientation with the project which involves stakeholders such as the Maori community, GPs and lung cancer specialists. By initially targeting Maori we ensure we do not increase inequity in the system whilst aiming to improve the diagnostic pathway for all.</t>
  </si>
  <si>
    <t>Lūsia ki taulaga, a Tongan proverb referring to seafarers’ struggles through stormy weather to reach land, will activate the potential of an ethnic-specific Pacific integrated services provider and population group to inform solutions to the burgeoning inequities they face, and the imminent monitoring of health and wellbeing outcomes under the new health system reforms. This activation activity will draw on the to’a (strengths) of the Tongan community in which knowledge and capabilities abound. Together with a cross-disciplinary research network, we will use a strengths-based experiential process of ‘learning by doing’ approach. The experiential approach between the Tongan Health Society and academic researchers will bring together a strong mix of skill sets to create new ways of providing ‘self’-management support for people living with life course conditions. This approach will demonstrate how community-driven initiatives, community empowerment, and consultation, can build insights into more accessible and sustainable practices that could become routine.</t>
  </si>
  <si>
    <t>M. tuberculosis (TB) is unrivalled in its capacity to infect humans and become drug-resistant. In New Zealand, a single case of a multidrug-resistant TB patient can cost the medical system $300,000 NZD. Meanwhile, China has the second largest burden of drug-resistant TB. Unlike other bacterial pathogens, the gold standard for tuberculosis therapy is a multitherapy of several distinct antibiotics. Despite the overwhelming evidence in favour of the use of multitherapies for all bacterial pathogens, the molecular mechanisms underlying antibiotic interactions are poorly understood. The goal of this study is therefore to become able to understand or predict antimicrobial synergy. A newly developed method, affinity based protein profiling (AfBP), can identify the secondary targets of antibiotics that may lead to antimicrobial synergy. In this application, we propose to combine AfBP with molecular biology approaches to understand antimicrobial synergy in TB, and therefore how combination therapy can be rationally designed.</t>
  </si>
  <si>
    <t>Magnetic nanoparticles can improve the detection of cancer by enhancing T2 weighted magnetic resonance imaging (MRI). A novel synthesis has been developed to produce iron nanoparticles with magnetic properties superior to the commercial standard. This project will apply these particles to improve the detection of cancer in a mouse model.</t>
  </si>
  <si>
    <t>Maintaining a healthy brain requires a fully functional cellular recycling system. The lysosome is the final destination of cellular waste and its dysfunction is a common feature of many neurological diseases including Alzheimer’s and Parkinson’s disease. Understanding how the lysosomal system functions in health and disease is critical for the development of therapies for these diseases. Most of our current understanding is based on analysis of lysosomes in neurons, however there are other important cells in the brain that have received little attention. Our goal is to determine the specific roles of these support cells in the brain on the development of neurodegenerative disease and how defects in the lysosomal system in these cells impacts on normal function of neurons.</t>
  </si>
  <si>
    <t>Maintaining function and quality of life (QOL) are preferred over longevity. Combinations of healthy lifestyle behaviours benefit QOL and function, however, physical activity is low and nutrition risk high in older people. This study examines the feasibility of a large trial testing the effectiveness of nutrition and physical activity to improve QOL and function. This feasibility randomised trial facilitates participation for both Maori aged 60+ and non-Maori 75+ through primary care and community organisations. Those at high risk of losing independence will be enrolled. Change in food eaten and physical activity undertaken will be measured and compared between the intervention and control group over 2 months. If this study is successful, a large trial will test the sustainability and effectiveness in improving QOL and function, and thus impact on reducing health services and prolonging healthy life expectancy.</t>
  </si>
  <si>
    <t>Major depression is the leading cause of disability-related health loss in the western world with an annual economic cost to New Zealand of $2 billion. For one third of people with major depression current drug treatments are ineffective, and the development of new treatments is hampered by our lack of understanding of the biological basis of depression. In this study we will conduct brain imaging studies of two medicines that have been previously shown to be clinically effective as new rapid-acting antidepressants. To determine how these drugs work as antidepressants, we will use advanced brain imaging technologies to measure brain activity before and after giving patients the medicines. The results of our studies will substantially increase our understanding of the biological basis of depression and aid the future development of new treatment approaches.</t>
  </si>
  <si>
    <t>Major disparities exist between Pacific and other populations in NZ and cardiovascular disease (CVD) (including as a result of diabetes) continues to be the leading cause of preventable death and health burden for Pacific people in NZ. Most health data and research homogenise Pacific people, ignoring the complex diversity and distinct ethnicities, countries and cultures that different Pacific groups embrace. This is further compounded by place of birth. This research will analyse national health and immigration datasets to inform the development of Pacific-specific strategies for the assessment and management of CVD risk for Pacific people in NZ.</t>
  </si>
  <si>
    <t>Malignant melanoma is a deadly form of skin cancer that requires new therapies. Using a sensitive new technique we observed that melanoma cells have higher levels of oxidative stress than other cancer cells. We propose that this will make them vulnerable to additional oxidative stress. We will undertake a comprehensive assessment of a large panel of melanoma cells isolated from New Zealand patients, and fresh melanoma samples excised during surgery. We will explore the role of genetic and environmental factors in promoting oxidative stress in melanoma, and then test the ability of melanoma cells to cope with compounds that interfere with cellular antioxidant systems. These compounds will be tested alone and in combination with existing melanoma drugs. We will also determine if an enzyme produced at high levels by invasive melanoma cells can be exploited to trigger a form of cell death that helps the immune system target the tumour.</t>
  </si>
  <si>
    <t>Management of dental disorders such as decay, gum disease, and implant failures are a major economic burden to New Zealand. The Māori community present the poorest oral health outcomes among all communities in the country. The surging costs of dental restorations are proving increasingly unaffordable with almost three-quarters of New Zealanders avoiding going to the dentist due to cost. While dental procedures have evolved with time, dental products such as toothpaste still resolve only a narrow spectrum of issues such as plaque, caries, and sensitivity. A novel bioactive smart toothpaste will be prepared using bioceramics and a natural anti-inflammatory and antimicrobial agent will provide an inexpensive clinical-grade formulation to mitigate oral infections and ensure implant longevity while also offering the traditional benefits of plaque removal and whiter teeth. The affordable and easily accessible smart toothpaste will significantly improve the oral health of all communities in New Zealand and across the world.</t>
  </si>
  <si>
    <t>Mandatory registration of egg, sperm or embryo donors was required in Aotearoa New Zealand from 2004, thus enabling donor-conceived people to access donor information when they reach the age of 18. However, even though legislation supports the rights of individuals to have access to their genetic knowledge/whakapapa, there is no legal obligation on parents to disclose to their children the nature of their conception. Inadvertent disclosure, e.g., through DNA testing, can occur, with significant implications for donor-conceived people (DCP) and their families. To date, there has been limited research as to the impact of the legislation and if this has influenced parental behaviour, and subsequent donor-offspring and family wellbeing. There is an urgent need for this evaluation particularly as DCP born after the register was established in 2005 will turn 18 in 2023. We plan to host a hui of all interested parties in late 2022 to plan an evaluation.</t>
  </si>
  <si>
    <t>Many acute health care services can be provided in primary care settings. In greater Auckland, Accident and Medical centres meet many acute care needs appropriately. However, high A&amp;M co-payments present a significant barrier to many patients. Our research seeks to evaluate two BSMC-related initiatives sponsored by the Greater Auckland Integrated Health Network (GAIHN) that aim to sustainably reduce hospital emergency department demand growth and enhance the provision of appropriate acute-care services in community settings by subsidising the cost of A&amp;M consultations. These initiatives are the Auckland After-Hours initiative and the St John Transport Project. We will evaluate the effectiveness of these initiatives, using a research approach that involves the collection and integration of multiple quantitative and qualitative sources of data. We will also develop models of acute- and after-hours care utilisation and initiative implementation that will provide a valuable decision-making resource for health funders and policymakers.</t>
  </si>
  <si>
    <t>Many adults with intellectual disability lack the ability to speak and are therefore candidates for augmentative and alternative communication (AAC), using tools such as electronic speech-generating devices. This project focuses on how best to train support staff to provide AAC intervention to adults in their care who would benefit from AAC. Staff in residential facilities currently lack the knowledge necessary for implementing effective AAC intervention to support adults with intellectual disability to communicate. There is urgent need for research into methods of professional development. We will develop a video training programme for support staff. The effectiveness of the video training will be evaluated using single-case experimental designs that will assess staff knowledge before and after training, their delivery of AAC interventions and the impact on those in their care. Developing effective training tools will significantly impact disability services by improving health-related communication outcomes for adults with intellectual disability who need AAC.</t>
  </si>
  <si>
    <t>Many cancer patients seek alternative therapies for their disease, with the administration of high-dose vitamin C being commonplace. This practice continues despite a lack of evidence as to its efficacy and a lack of understanding of how vitamin C might be of benefit. Our project aims to address this gap in our knowledge. Our investigation is based on previous laboratory studies, animal trials and the analysis of human cancer tissue samples, all of which indicate that the more ascorbate there is in a tumour, the slower it will grow. In this proposal we will test the feasibility of collecting tumour tissue from a group of patients with colorectal cancer before and after surgery, whether the vitamin C accumulates in the tumour tissue, and whether this affects the biology of the tumour in a way that could slow growth the cancer growth and spread.</t>
  </si>
  <si>
    <t>Many cancers that disproportionately affect Māori are caused by amplification, mutation or gene fusions in the Fibroblast Growth Factor Receptor (FGFR) family. Systemic administration of selective FGFR inhibitors is associated with dose-limiting toxicities derived from on-target inhibition of FGFR in normal tissues, requiring dose interruptions and reductions. Consequently, these toxicities compromise efficacy in patients. Consistent with this, the pan-FGFR inhibitor erdafitinib gained accelerated approval in 2019 based on a modest 32% response rate in urothelial carcinoma patients with FGFR2/3 mutations. We have identified a lead FGFR inhibitor prodrug (called SN38180) with the potential to target tumour FGFR-signaling while avoiding systemic toxicities. We will critically evaluate SN38180 in preclinical models of cancer, relative to erdafitinib, and demonstrate the promise of our approach to improve the treatment outcomes for cancer patients with FGFR-dependent disease. The knowledge generated will position SN38180 for clinical development in Aotearoa New Zealand.</t>
  </si>
  <si>
    <t>Many critically ill patients are unable to respond to the demands that fever places on the body. One potential way to protect patients from the adverse clinical effects of fever is to systematically prevent and treat fever. This strategy is an attractive candidate intervention to reduce mortality risk in the ICU because patients with a range of critical illnesses including those admitted to ICU with acute brain pathologies, those following major surgery, trauma, infection, acute myocardial infarction, and pancreatitis frequently develop fever. Among patients who have brain pathologies there is additional concern that fever may directly exacerbate brain injury. This application is to support and expand a programme of research into the field of fever management in critically ill adults.</t>
  </si>
  <si>
    <t>Many Māori grow up not connected to their iwi or hapū and current statistics can struggle to define Māori identity in one consistent way as Māori identity is multidimensional (Kukutai, 2011). Identity research in Aoteroa paints a complex picture as there is a great diversity within Māori communities for how Māori identity is negotiatied (Herbert, 2011). Māori cultural identity is impacted by a range of sociocultural and political forces, often informed by colonisation (Houkamau, 2006). However, understanding Māori cultural identity is crucial for understanding Māori health.The research questions this project seeks to explore are:1) What are the barriers to connecting with whakapapa knowledge, hapū and iwi?2) How does this affect Māori health and wellbeing?</t>
  </si>
  <si>
    <t>Many oral disorders and neoplasms are associated with population risk factors (smoking, alcohol etc). Therefore, we can estimate that if this risk is high among certain communities, the disorder should also be expected to rise. However, the data for Māori and Pasifika adults on oral cancer, other neoplasms and oral mucosal disorders are scarce and under reported. The Oral Pathology Centre, Faculty of Dentistry, University of Otago, receives oral biopsies from across New Zealand, however, it has no mechanism to regulate the sent biopsies or discriminate between the different ethnicities of patients providing the sample. This research is a feasibility study on the capability of setting up a Māori and Pasifika oral pathology tissue bank. Establishment of this tissue bank will lead to a better understanding and management of oral health/disorders among Māori and Pasifika patients, as well as further multidisciplinary research in oral neoplasms in Māori and Pasifika.</t>
  </si>
  <si>
    <t>Many patients who survive a critical illness suffer physical consequences that last for months, years, or even persist indefinitely and substantially reduce their quality of life. We have shown that NZ ICU patients receiving invasive mechanical ventilation (life support) are typically immobile. Immobilisation during the provision of life-support is a potentially modifiable cause of ICU-acquired weakness and may contribute to the development of long-term morbidity among ICU survivors. Over the last decade we have developed and tested a multidisciplinary intervention called targeted early activity and mobilisation demonstrating that early mobilisation of patients on life support is safe and feasible. This proposal is for the NZ component of a 750-participant RCT designed to determine if targeted early activity and mobilisation improves the outcomes of patients who were previously living at home who develop a life-threatening illness requiring prolonged life support in an ICU.</t>
  </si>
  <si>
    <t>Many patients with chronic obstructive pulmonary disease (COPD) also have heart disease. Beta-blockers are an important treatment for heart disease that reduce mortality, but these drugs are usually avoided in patients with COPD because of concerns that it might make their lung disease worse. It is now thought that cardio-selective beta-blockers, which have less effect on the lungs, are probably safe for patients with COPD, but no studies have compared the balance of risks and benefits in these patients. This is a randomised, placebo-controlled trial of the cardio-selective beta-blocker bisoprolol for patients with COPD to assess the effects of beta-blockers on cardiac and respiratory health and overall survival. The study will be conducted at multiple centres in New Zealand and Australia.</t>
  </si>
  <si>
    <t>Many patients with Crohn’s disease, an inflammatory bowel disease, will require gastrointestinal surgery to remove diseased parts of their bowel. Malnutrition is common in Crohn’s disease and is a risk factor for poor surgical outcomes and reduced quality of life. Poor quality studies suggest that 4-6 weeks of preoperative exclusive enteral nutrition, a nutritionally complete liquid diet, improves nutritional status, reduces gut inflammation and is associated with fewer surgical complications. Significant healthcare savings, and patient quality of life improvements, could result from the use of preoperative exclusive enteral nutrition according to previous cost-benefit analyses. This study will assess the feasibility of conducting a randomised, single blind, controlled trial of exclusive enteral nutrition or standard care on surgical complications. This study will help determine the methods required for a robust, international, randomised controlled trial of preoperative exclusive enteral nutrition which would guide preoperative nutritional management in Crohn’s disease.</t>
  </si>
  <si>
    <t>Many patients with metastatic breast cancer do not respond to conventional chemotherapy and better strategies to treat these patients are urgently needed. An enzyme called phosphatidylcholine-specific phospholipase C (PC-PLC) is involved in allowing breast cancer cells to grow and invade other tissues. This project seeks to prepare potent and selective drugs that target PC-PLC in breast cancer. We will prepare and examine the effectiveness of these drugs in reducing cancer cell growth, with the aim of providing new treatment options for patients with triple negative breast cancer.</t>
  </si>
  <si>
    <t>Many people cannot exercise due to medical conditions or physical limitations, for example, those awaiting hip and knee joint replacement surgery. While on the waiting list, their fitness, functional capacity and quality of life deteriorate. Better fitness reduces the risk of surgical complications and improves recovery time. This project aims to test and compare two interventions: heat therapy and upper-limb high-intensity interval exercise, prior to hip and knee surgery, to enhance fitness, physical capacity and cardiovascular health, thereby improving surgical outcomes.</t>
  </si>
  <si>
    <t>Many people in New Zealand use ‘natural health products’/complementary medicines (NHPs) and 'traditional medicines' (NHPs/TMs) for health and wellbeing. Some people use NHPs/TMs with other complementary therapies or conventional medicines. New Zealand does not have reliable information on how many people use NHPs/TMs, how people use them with other therapies and medicines, and on how much people spend on these healthcare approaches. It is important to have this information so that we can look at trends in how people use, access, and pay for these healthcare approaches. This study involves developing a questionnaire to collect information on peoples' use of all types of medicines, including NHPs/TMs and conventional medicines, as well as complementary therapies. We also need to test the questionnaire to check that it collects the information we need. This work will lead to a bigger, future study – an NHPs and medicines census – for all New Zealanders.</t>
  </si>
  <si>
    <t>Many people with Parkinson’s develop cognitive problems and, eventually, dementia. We need to identify suitable objective tools that measure the underlying brain changes associate with cognitive decline. Such tools are important clinically and for assessing new preventative treatments. Here, two novel brain imaging approaches will be used. First, we will measure accumulation in the brain of an abnormal protein, tau, which is associated with the development of Parkinson’s dementia. Second, we will use a new brain imaging technique to measure blood flow in the brain. Both measures will be acquired in 25 healthy control participants and 70 people with Parkinson’s disease with varying levels of cognitive impairment, including dementia, to show how tau burden and blood flow in the brain reflect degree of cognitive decline.</t>
  </si>
  <si>
    <t>Many people with Parkinson's are at risk of dementia but we have been unable to predict when that will occur. We will do advanced brain scans (MRI and PET), gene testing and clinical evaluations in 85 Parkinson's patients who have mild cognitive impairments, who we know are at higher risk, and then determine whether they progress to dementia over the subsequent three years. By identifying characteristics present in the scans and genetic tests of those who develop dementia, compared to those who do not, we can advance our understanding of this important issue and establish a useful and reliable tool for researchers and clinicians. It is critical that we can do this so that preventative treatments to protect against dementia can be targeted at the most appropriate patients when that treatment becomes available, and to select the right ""at risk"" Parkinson's patients for trials of new treatments.</t>
  </si>
  <si>
    <t>Many preterm infants develop brain injury around the time of birth, with a high risk of life-long disability. Currently, we have no effective way of preventing disability. Our preliminary findings using a well-established animal model of preterm brain injury suggest for the first time that delivery to the nose of a therapy that manipulates a critical endogenous neuroprotective anti-inflammatory mechanism can reduce damage to specialised cells, called oligodendrocytes. Survival of these cells is of paramount importance since they produce a fatty substance, called myelin, which serves to electrically insulate neurons thereby enabling proper transmission of brain waves throughout the central nervous system. Our findings suggest that it is possible to preserve these myelin-producing cells by supporting natural pathways in the brain. Thus, we will robustly test whether this intranasal therapy will have a sustainable long-term effect on survival of these myelin-producing cells following injury and improve recovery of brain waves.</t>
  </si>
  <si>
    <t>Maori and Pacific People with chronic airways disease fall through the gaps in our healthcare system resulting in increased morbidity and mortality compared with the rest of the New Zealand population. We aim to examine whether a novel model of care, tailored to Maori and Pacific People with chronic airways disease, is more effective than usual care in reducing exacerbation rates, health related quality of life and exercise capacity. We plan to use results from our interviews, focus group sessions and discussions with Maori and Pacific community leaders along with current evidence to design the model of care then examine its effectiveness with a prospective, randomised controlled trial. As there are few previous similar studies with a specific focus on Maori and Pacific patients with chronic airways disease this study will contribute significantly to the current evidence base with an aim to improve Maori and Pacific health outcomes and equity of health.</t>
  </si>
  <si>
    <t>Māori and Pacific peoples of New Zealand are disproportionately affected by diabetes and its complications compared to other ethnicities, which is a highly significant health issue in New Zealand causing significant morbidity, mortality and health care costs. One of the contributing causes is the lack of precision medicine approaches to diabetes management and classification. T2D medication selection has the potential to be informed by clinical features such as age, gender, baseline lipids and specific genetic variants which are emerging as an important driver of patients’ glucose lowering response to different T2D medications. In our studies to date, we have identified two gene variants in CREBRF and SLC22A3, to be common in Māori and Pacific peoples (frequency &gt;20%), but extremely rare in other populations. We hypothesise that the presence of these variants may result in altered glucose lowering responses to commonly prescribed T2D medications, in addition to simple clinical patient characteristics.</t>
  </si>
  <si>
    <t>Maori are deeply connected to the ocean. Yet, Maori have alarming rates of drowning within the ocean environment. Although Maori comprise approximately 15% of New Zealand’s population, Maori account for 22% of the national drowning statistics (Water Safety New Zealand, 2015; Haimona &amp; Takurua, 2007). There is very little published research that examines why Maori have high rates of drowning despite a cultural connection to water. This doctoral research will investigate the health connection of Maori to the ocean, rivers and lakes and highlight whether the health connection contributes to Maori drowning rates. I will employ kaupapa Maori theory and critical discourse analysis to frame the research. Methods of study include: semi-structured interviews, hui (group interviews), wananga korero (wananga interviews), reflective piece and two case studies in Hawkes Bay and Otago.</t>
  </si>
  <si>
    <t>Maori are less likely to access mainstream mental health services in New Zealand than non-Maori, despite having equal or higher prevalence of serious mental disorders such as depression or eating disorders. We wish to research barriers to participation for Maori in mental health research mainstream services for these disorders and the adaption of western models of practice with Maori. This project aims to consult with the Maori community within Otautahi to establish community views and priorities within this research area, to consult on the design of the project and to identify potential stakeholders willing to participate in the research.</t>
  </si>
  <si>
    <t>Maori are statistically likely to be high users of child and adolescent mental health services. This project will explore Maori perspectives on engagement at an urban child and adolescent mental health service setting with a focus on the initial assessment intervention phase of therapy. The research will investigate best practice for engaging whanau Maori in child and adolescent mental health services and will be based within He Kaakano, a Maori team at Whirinaki the Counties Manukau District Health Board Child and Adolescent Mental Health Service. Interviews will be conducted to gain whanau perspectives on engagement. The project will look in depth at the models of engagement currently being implemented by He Kaakano team members and other key informants. Results will be used to inform the development of frameworks to guide culturally responsive service provision for Maori children and their whanau in child and adolescent mental health services, particularly in urban settings.</t>
  </si>
  <si>
    <t>Māori as Aotearoa New Zealand’s indigenous people and partners to the Treaty of Waitangi are entitled to experience the same level of health and wellbeing as non-Māori. However, research and growing health disparities suggest this is not the case. This project seeks to provide a theoretical explanation for health professionals working together with Māori in a well-child / tamariki ora context. It is thought that by increasing health professional and organisational cultural responsiveness, Māori will be more likely to engage with well-child / tamariki ora services in a meaningful way and in turn, experience better health outcomes. This research will be underpinned by Kaupapa Māori methodology and use constructivist grounded theory methods to collect and analyse data. It will contribute to the limited knowledge that exists in relation to cultural responsiveness in health settings as well as support the practice of health professionals working alongside Māori clients, whānau and communities.</t>
  </si>
  <si>
    <t>Māori children have been reported to be more likely than non-Māori children to have experienced unmet needs for primary healthcare and a lack of culturally competent care contributes to health inequities. Physiotherapists play an important role in early childhood paediatric healthcare in a variety of settings and can offer support and education to caregivers for their child’s development. This study seeks to identify key cultural values for Māori families in the early childhood service they engage with via qualitative semi-structured interviews. This information may be applied to physiotherapy-supported playgroups and/or paediatric healthcare to improve engagement with Māori whānau, improve cultural responsiveness of physiotherapy services, and contribute to better support for Māori and Pasifika children and their caregivers.</t>
  </si>
  <si>
    <t>Māori consistently have poorer health outcomes than the New Zealand benchmarks. Oral health is no exception to this, and Māori have repeatedly been reported to have the poorest oral health outcomes of any ethnic group. This project will focus on Māori and other indigenous oral health providers, exploring the environmental landscape of oral health delivery as well as methods that work to increase the number of indigenous professionals in the dental workforce. An environmental scan will review both published and grey literature on this area, which will inform the development of an interview guide; whereby key informants working within the external oral health environment will be interviewed to gain greater insight into the issues surrounding oral health delivery to Māori. The findings from this project will provide a rich knowledge base for future research, including the design and implementation of future interventions to improve oral health outcomes for Māori.</t>
  </si>
  <si>
    <t>Māori cultural identity is an important consideration to Māori health and wellbeing. But there are two opposing perspectives about what we mean by cultural identity. To some, whakapapa (genealogy) is all you need to identify as Māori; to others, there are certain criteria that people need to meet in order to be truly Māori. My research introduces the concept of cultural embeddedness to reconcile these perspectives. People can identify as being Māori, but they may not be culturally embedded in their Māori culture. This concept doesn't place blame on the individual, it recognises that colonisation has disconnected Māori people from their culture. However, it invites them to reclaim their identity by becoming embedded. My research explores this idea through theory, interviews and survey. Ultimately, I hope to create a scale that can measure the correlates of embeddedness to wellbeing for Māori.</t>
  </si>
  <si>
    <t>Maori cultural knowledge is fundamental to personal and hapu-iwi health and well-being; it’s dissemination through the generations is a desirable social goal. As such, the health issue addressed by this research is the proactive and positive aging of Ngati Pikiao peoples across the life spectrum who have access to, and engage with, cultural knowledge. Using narrative enquiry, the research will investigate how the tribal governance and cultural roles of the Pukenga Koeke of Ngati Pikiao contribute to their proactive and positive aging. The research will generate a repository of ‘organic’ positive aging narratives (examples) that can inform, inspire, motivate and guide the proactive and positive aging of future generations of Ngati Pikiao people. This includes Ngati Pikiao organisations and Treaty Settlement entities, so that they are better informed and able to support the health, well-being and positive aging needs of Ngati Pikiao people, and others, across the life spectrum.</t>
  </si>
  <si>
    <t>Māori develop lung cancer earlier with higher incidence and mortality than non-Māori. Screening has been shown to reduce mortality through earlier diagnosis and is now recommended for high risk populations in both the USA and Europe. Our Māori-led research team is submitting an application to the HRC Global Alliance for Chronic Diseases Cancer Call proposing a cluster randomised trial of lung cancer screening to test two invitation and risk prediction processes: one based in general practice, the other undertaken centrally. Our programme is focused on designing and robustly testing all components of screening as an intervention to ensure that they can be optimised for Māori. This EOI proposes to add substantial value to our lung cancer screening trial through the inclusion of a nested cohort sub-study on chronic obstructive pulmonary disease (COPD), which will provide a systematic assessment of COPD in Māori screen attendees.</t>
  </si>
  <si>
    <t>Māori disparities in health outcomes and healthcare service delivery are well documented, however, there has been a limited focus on the contribution of Emergency Department (ED) care to inequities within a New Zealand (NZ) context. Internationally, ED care has been associated with ethnic inequities in mortality, wait times, leaving ED before being seen and differential pain management. This research investigates whether ethnic inequities within EDs in NZ exist. If ethnic differences are found, this research will examine the potential explanations for these differences and whether the ED disparities are likely to contribute to Māori: non-Māori differences in clinical outcomes. A quantitative study guided by a Kaupapa Māori Research framework will involve secondary data analysis of the existing Shorter Stays in Emergency Department (SSED) dataset inclusive of additional NZ Health Information Service data. The SSED dataset represents 18/20 District Health Boards in NZ and includes ≈5.7 million ED visits between 2006-2012.</t>
  </si>
  <si>
    <t>Maori do not enjoy the same oral health status as non-Maori across all age groups. Tangata whaiora (Maori mental health patients) are a vulnerable group within the population who have a high prevalence of compromised oral health. This Maori health research project aims to investigate the impact of oranga niho (oral health) on the quality of life of tangata whaiora. This is a prospective qualitative project in which a small group of tangata whaiora will be recruited, undergo two questionnaires and an interview followed by a complete oral health rehabilitation. The questionnaires and interview will then be repeated to ascertain their self-reported impact of having their oral health restored upon their health and wellbeing, especially their mental health and wellbeing. Two Maori health teams, a dental health team and a mental health team will work in partnership in this project.</t>
  </si>
  <si>
    <t>Māori do not experience the same benefits from medicines as non-Māori due to inequities in access to and the quality use of medicines. Pharmacists are the most commonly visited health professional in New Zealand (NZ) and can improve medicines access and adherence. This multi-phase study will identify and describe ethnic and regional variations in access to medicines used to treat minor ailments such as scabies, eczema, impetigo. 15 focus groups will be conducted with Māori across six NZ regions to understand Māori experiences and perceptions of access to medicines used to treat ‘minor ailments’ and identify how pharmacists can better support access to these medicines and support adherence more generally. Pharmacy and health-sector stakeholders will also be interviewed (informed by focus group findings). These areas are under-studied in NZ and findings will drive the development of real-world, pro-equity solutions to support the achievement of medicines access equity for Māori.</t>
  </si>
  <si>
    <t>Māori experience injury and disability inequities. Our Prospective Outcomes of Injury Study (POIS) has investigated a range of Māori post-injury outcomes to two years post-injury, adding to a current knowledge gap. Maximising the opportunity POIS provides, POIS-10 Māori aims to understand and improve long-term (12 years post-injury) outcomes and experiences (positive and negative) for injured Māori and their whānau, using key Māori models of health and well-being. We will follow-up Māori POIS participants (N=544) for POIS-10 Māori, collecting data via quantitative telephone interviews, linking ACC and hospitalisation e-data to 12 years post-injury to understand and identify the factors contributing to key outcomes; and, qualitatively explore the experiences of, barriers and facilitators of access to services, via face-to-face interviews with 15-20 purposively selected participants and their whānau. POIS-10 Māori will provide vital insights about the complex injury and rehabilitation pathway to improve long-term outcomes and experiences, and identify intervention opportunities.</t>
  </si>
  <si>
    <t>Maori have a high burden of disease associated with high rates of cardio-metabolic diseases. Outcomes can be improved by lifestyle changes. This pilot study will examine the effectiveness of an approach (Appreciate Inquiry (AI)) to improve hauora (health) by empowering whanau (family) to take control of their wellbeing by finding their own solutions for making sustainable lifestyle changes compatible with lowering cardiometabolicrisk. We aim to examine the strengths and challenges of using AI approaches to improve hauora Maori through consultation with a Maori community group. In collaboration with community-identified leaders, we will develop a whanau-tailored lifestyle change programme to improve health outcomes. AI approaches involving positive, face-to-face interactions between research facilitators and whanau, and storytelling will be used. The programme will be delivered by the community leaders in whanau settings. We will assess programme effectiveness by assessing change in nutrition-related health and wellbeing outcomes over 12 months.</t>
  </si>
  <si>
    <t>Maori have a high prevalence of neurological disorder (e.g. stroke and head injury) yet have neuropsychological processes imposed on them that lack cultural relevance and compares them against Australian-based standards. This research builds on research that examined Maori experiences of neuropsychological assessments, and aims to optimise outcomes and decisions for Maori requiring rehabilitation by establishing Maori-focused standards for thinking/cognitive performance. A Maori-centred quantitative research design will be used to gather data from 280 Maori without neurological impairment to establish Maori-focused standards. Means and standard deviations will be used to establish these standards. The outcome of this research will be (a) translation of results into guidelines for neuropsychologists working with Maori, and (b) dissemination via hui to relevant Maori groups and by peer-reviewed publications and presentations for professional groups. This research will enhance my research capability with Maori and contribute to the development of cultural competency in the discipline of neuropsychology.</t>
  </si>
  <si>
    <t>Maori have high prevalence rates of gout and rheumatoid arthritis. These diseases have severe impact on their quality of life, particularly with the development of foot deformities, foot pain and disability. Gout is the most common form of inflammatory arthritis and has significant functional impacts. The incidence and prevalence of gout has increased worldwide and especially in New Zealand. Recent gout prevalence estimates for New Zealand European adults are 3.2%, 6.1% for Maori adults and 7.6% for Pacific Island adults. Adherence to footwear and foot orthoses is a major factor in the intervention of inflammatory joint disease of Maori. The aim of the review is to evaluate footwear and foot orthoses adherence in people with inflammatory joint disease.</t>
  </si>
  <si>
    <t>Maori have twice the prevalence of diabetes compared to European. Increases in daily physical activity improve the health of people with diabetes. Improvement in Maori health outcomes, better uptake by Maori of health services and building the Maori health workforce capacity are strategic aims of the Ministry of Health. The Green Prescription Te Rongoaa Kakariki, a SPARC initiative, is more effective in increasing physical activity in New Zealand European than Maori. Potential participants will be randomized to receive a GRx for 6 months with either kanohi-ki-te-kanohi or telephone support. It is hypothesised that at six and twelve months follow-up, the group receiving kanohi-ki-te-kanohi support will have increased and maintained physical activity more than the group with telephone support. Qualitative analysis will explore attitudes, behaviours and motivational factors to physical activity uptake by ethnicity and gender, while quantitative measurements of body size and glucose homeostasis will test the hypothesis.</t>
  </si>
  <si>
    <t>Maori health – To better understand how cultural context can make a difference for hauora through the green prescription (GRx) service. Comparisons will be made between GRx services, a public initiative that supports recipients in becoming more physically active as part of the patients health management. The aim of this study is to investigate the experiences of Maori recipients of standard and ‘culturally enhanced’ green prescription services. The objectives are to i) bring to light the experiences of Maori GRx recipients, and ii) identify culturally appropriate ways to deliver the GRx for Maori.</t>
  </si>
  <si>
    <t>Maori health education, training and workforce development is a key strategic goal for the health sector. Significant progress has been made in recent years, including increased numbers of Maori medical graduates. To ensure a sustainable, flourishing Maori medical workforce, education, training and work environments need to be safe, culturally competent and health-enabling for Maori. However, indigenous medical students and clinicians in Aotearoa/New Zealand and overseas have identified experiences of discrimination, harassment and bullying. These can have direct impacts on medical students’ and doctors’ experiences in training and workplace settings, on recruitment and retention in medicine, and on Maori medical practitioner health and wellbeing. This study proposes to comprehensively explore Maori medical students’ and practitioners’ experiences of discrimination, harassment and bullying and relationships to health and wellbeing, education, training and workforce experiences, and career decisions, using both qualitative and quantitative methods. In addition, interventions for implementation will be identified.</t>
  </si>
  <si>
    <t>Maori health researchers, Professor Linda Smith, Dr Leonie Pihama, Dr Cherryl Smith, Carl Mika, Leanne Hiroti and Dr Paul Reynolds, have recently completed an HRC-funded research project. The report, 'He Kakano: Traditional and Contemporary Maori Views and Experiences of Fertility, Reproduction and Assisted Reproductive Technologies', consists of korero gathered around traditional and contemporary knowledge and experiences of whanau experiencing issues related to infertility. This grant will be used toward the cost of publishing a book from the wealth of information gathered in the project. The book will be written so that it is accessible to a variety of audiences.</t>
  </si>
  <si>
    <t>Māori immunisation rates are significantly lower than non-Māori immunisaiton rates throughout Aotearoa in both COVID-19 and childhood immunisation rates. The disparities and rates between Māori and non-Māori are only going to increase. It is clear from these rates that current immunisation programmes and strategies are not beneficial for Māori, and as health workers it is vital that we understand why so we can alter/adapt our immunisation programmes and strategies to work for Māori. In this proposed research project, we will be exploring Māori attitudes across all ages towards vaccinations in Aotearoa, in paticular Māori living in a Māori pa community in Porirua, Wellington. A literature review and focus groups will be conducted with residents of the Takapuwahia pa community in Porirua, where the results will be used to make recomendations regarding future immunisation campaigns, services and strategies throughout Aotearoa.</t>
  </si>
  <si>
    <t>Maori infants are more likely to have poorer health outcomes, less access to health services and are more likely to die in the first year of life than non-Maori. Maori infants also have more admissions to hospital for respiratory illnesses and are less likely to be fully immunised than non-Maori. To understand what is happening to Maori infants, we will use qualitative research methods to identify barriers to, and facilitators of, appropriate health care and wellness for pregnant Maori women under 20 years of age. We will also examine the social, economic and policy factors that may impact on health outcomes. Our findings will inform policy, and together with results of a related retrospective 10-year cohort study of Maori and non-Maori pregnant women, will provide essential information for the design of an appropriate whanau ora intervention to improve health outcomes (reduced mortality and disability) for Maori infants.</t>
  </si>
  <si>
    <t>Māori older adults are more likely to experience injury than non-Māori, yet less likely to effectively access ACC prevention/rehabilitation services, further increasing inequities in health outcomes. This project will utilise paeārahi (health navigators) who come from their own iwi and are upskilled to facilitate health delivery. This project will expand their roles to address injury prevention (e.g. falls exercises), ACC service access, and recovery and rehabilitation. It will utilise local knowledge and networks, and mātauranga Māori. Local hauora providers will facilitate paeārahi integration with older Māori communities across Te Arawa iwi boundaries. Access, activity and wellbeing outcomes will be tracked over time and paeārahi sustainability will be established. This project aims to build an evidence-base to support enhanced Māori older adult access/engagement with ACC services, and identify iwi-designed solutions to increase ACC responsiveness to Māori older adults with potential benefits for individual, whānau, hapū and iwi.</t>
  </si>
  <si>
    <t>Māori older adults have the desire, ability, and right to control their medicines journey. Authentic healthcare partnerships with pharmacists can support this. Jo Hikaka, a Māori pharmacist, has explored Māori older adults' experiences of medicines and pharmacy services in the course of her current doctoral work. This dissemination grant would allow the translation of these findings into material that is accessible to pharmacists and Māori older adults. An education package for pharmacists and pharmacy staff will be developed and disseminated to support, and improve, pharmacists' ability to deliver quality services to Māori older adults. An infographic tool for Māori older adults will be developed to support them to gain more control over their medicines, more confidence engaging with pharmacists, and improve medicines-related health outcomes.</t>
  </si>
  <si>
    <t>Maori recruitment into nursing has remained static at 6-7% for the past 3-4 decades. This research intends to investigate the possible reasons for this, by asking Maori student nurses, Maori registered nurses and key stakeholders their views on the possible reasons. We anticipate that this research will identify the issues related to policy, education, practice and regulation and find ways to increase the numbers of Maori wanting to become nurses.</t>
  </si>
  <si>
    <t>Māori sleep health across the life span - how to improve sleep health from a population and clinical perspective. A review of the literature by an expert advisory panel made up of Māori health researchers and health professionals will be used to inform future health research directions for sleep health. A focus of future research will also be consideration of current sleep services pathways from a Māori patient and health professional view. Health literacy around 'healthy sleep' will also be a focus of future research.</t>
  </si>
  <si>
    <t>Māori surgeons comprise less than 1% of the medical workforce. There is a desperate need for more Māori surgeons due to persistent health inequities in access to gold-standard surgical interventions and health outcomes for Māori in surgery. Recent policies within surgical training bodies have been established to protect Māori patients and whānau within surgery. However, more work is required to support aspiring Māori surgeons through a pipeline of progression commencing at secondary school through to advanced surgical training. This project seeks to establish important relationships with Māori, local Te Raki Paewhenua community, surgical and academic stakeholders in preparation for establishing a Māori research and training group that is led by Māori surgeons and clinical academics. The long-term vision of this group is to train a cohort of Māori surgeons who will be equipped to fill future leadership positions in surgery and conduct research that pragmatically reduces health inequities for Māori.</t>
  </si>
  <si>
    <t>Māori want to die at home cared for by whānau, but they lack critical knowledge about end-stage care (HRC 17/309). End-stage palliative support and resources are lacking, placing additional stress on whānau. Our study will identify practical information and resources needed for end-stage care (full personal and medical cares). To address the knowledge gap in Indigenous end-stage, home-based care, we will use qualitative research methods to scope the foundational work needed to conduct a larger future study. We will consult with our Tupu Tika Māori Advisory Group, Māori health and palliative care professionals, and Māori community members on knowledge gaps and solutions. Two focus groups with 20 whānau caregivers will identify gaps in knowledge and establish practical information needed. We will collate palliative care resources to identify existing support, preferred future resources, and culturally appropriate dissemination methods. The findings will be presented at two conferences and in one written publication.</t>
  </si>
  <si>
    <t>Māori with cancer are twice as likely to die after a diagnosis of cancer as non-Māori. Cancer pathways deprive Māori of health gain and are not pandemic resilient. In the Waikato, COVID-19 led to a rapid reconfiguration of hauora services to meet Māori need. This included the Whānau Hauora Integrated Response Initiative (WHIRI); a wraparound whānau hauora assessment with proactive management and navigation by clinicians. There are well documented significant inequities from time of referral through to cancer diagnosis which are exacerbated by COVID-19. Cancer nurse engagement is variable along this part of the cancer pathway, care quality is not well monitored, and the pathway is not pandemic resilient. We will redesign WHIRI for the cancer pathway from referral to diagnosis. This will be informed by evidence; clinical notes review; patient, whānau and staff interviews; and stakeholder engagement. We will pilot, evaluate and develop a service toolkit for national rollout.</t>
  </si>
  <si>
    <t>Maori women are more than twice as likely to be diagnosed with cervical cancer and three times more likely to die of cervical cancer than Pakeha women. The Human Papilloma Virus (HPV) is the cause of cervical cancer. HPV testing is new technology which will replace present cervical cytology screening in the future. Prevention and early detection remain the key interventions for addressing Maori needs and reducing inequalities in cervical cancer in New Zealand. To meet this need we have designed a community based Kaupapa Maori research project called He Tapu Te Whare Tangata to improve access to cervical cancer screening. He Tapu Te Whare Tangata gives Maori ownership of the process of instigating this innovative HPV screening using a community research partnership model rather than responding to future national models that may not suit Maori needs. To improve health outcomes for Maori its essential to have input and collaboration.This grant was awarded to University of Otago but was later transfered to Research Trust of Victoria University of Wellington.</t>
  </si>
  <si>
    <t>Māori women have the right to make informed choices about their sexual and reproductive health and to have access to timely, culturally effective health services. Within Aotearoa New Zealand, abortion is classed as healthcare and recent legislative changes have made this conceptualisation of abortion more straightforward. Māori women's rights to access effective abortion services means having access to the best possible standard of care, including methods of treatment known to have less adverse impacts. Early medical abortion is recognised as being less invasive than the surgical option. This research is concerned with exploring and identifying those aspects of the abortion healthcare provision pathway that either facilitate or limit Māori women's access to early medication-based options. Māori views on abortion will also be explored to develop information that can support culturally effective service provision.</t>
  </si>
  <si>
    <t>Mate kohi (tuberculosis/TB) is a significant disease worldwide, which has been almost eliminated from New Zealand. Here in Aotearoa, TB infects Māori at a rate 6 times higher than Europeans. My research is focused on decreasing these inequalities in Aotearoa. To ensure equitable health outcomes, what causes the increased burden of TB in Maori communities must be understood. My proposed research will investigate bacterial genetic factors in the Mycobacterium tuberculosis (Mtb) Rangipo strain to identify if this strain is more virulent than other strains. I will refine the origins and common ancestors of this endemic strain to understand how this strain was dispersed and is maintained among Maori communities, to improve strategies for TB control. I will also engage with Maori communities to identify sociocultural factors that result in TB transmission. This research will link the laboratory with the community to improve health outcomes in our communities.</t>
  </si>
  <si>
    <t>Maternal care is critical to the survival of dependent offspring in mammals. Nurturing interactions between a mother and child are controlled by complex neural circuitry, with the medial preoptic area (MPOA) of the hypothalamus forming a critical nexus that integrates hormonal and sensory inputs into this circuitry. Recently, I have identified a critical role for the “pregnancy hormone”, prolactin, in the MPOA to induce the onset of appropriate maternal nursing behaviour immediately after the birth of offspring. My research programme aims to investigate the mechanisms by which prolactin acts on neural circuitry to facilitate the change to nurturing maternal behaviour. This proposal covers three projects that; 1) identifies prolactin-sensitive populations of neurons; 2) tests the hypothesis that prolactin modulates the brain’s reward pathways to influence maternal behaviour; and finally 3) monitors the activity of prolactin responsive neurons during normal maternal behaviour.</t>
  </si>
  <si>
    <t>Maternal care is critical to the survival of dependent offspring. We have recently described a prolactin-sensitive neural circuit centred in the medial preoptic area (MPOA) of the hypothalamus that is essential for a mother to look after her offspring. Neurons within the MPOA project to a number of different brain regions. Here, we propose a combination of state-of-the-art optogenetic and viral tracing methods to functionally and anatomically map the different projections of neurons within this circuit and determine whether different projections are involved in different aspects of maternal care. There is increasing recognition that pregnancy hormones such as prolactin exert significant influence on the maternal brain, and that abnormalities in adaptive responses to these hormones may be associated with perinatal mental illness. This research will provide new insights into the hormonal regulation of maternal behaviour, and how hormones facilitate the development of maternal-infant bonds.</t>
  </si>
  <si>
    <t>Measles is a serious disease with life-altering and life-threatening consequences. During 2019, New Zealand experienced a measles epidemic with over 2000 confirmed cases. The epidemic was concentrated in the Auckland region where more than 80% of cases occurred and children aged less than 2 years comprised 25% of cases. The high rate of hospitalised children and reportedly severe disease in Auckland was unexpected. Emerging evidence demonstrates an immune-deficient state lasting for years following measles infection in children and leading to increased risk of other infectious diseases. Using health datasets along with specific immune testing among young children who have recovered from measles, we will explore why our measles was more severe and the risk of future illness left after measles recovery. Understanding the drivers of measles severity and longer-term sequelae will help to build health response and target prevention strategies, reducing the acute and long-term negative impacts from current and future epidemics.</t>
  </si>
  <si>
    <t>Measuring the health benefits of treatments consistently across a wide range of health conditions is crucial for informing resource allocation across the health system. This project will validate the SF-6D, a health utility instrument derived from the SF-12 and SF-36 questionnaires (the most common generic health-related quality of life measures used in health research and monitoring in New Zealand and worldwide), for the New Zealand population; derive a 'value set' for the SF-6D, representing the health preferences of the New Zealand population for use in health funding decision-making; and use these findings to investigate the impact of common long-term conditions on health-related quality of life in New Zealand. The results of this research will be useful for decision makers and researchers across the health sector, contributing to the efficiency of healthcare funding and resource allocation decisions to deliver the best health benefits from the health and wellbeing budget.</t>
  </si>
  <si>
    <t>Medical practices that hasten death (MPHD) are illegal in NZ, yet it is clear that a number of GPs have assisted their desperately ill patients to die. More recently, the public response to a number of high-profile cases suggests that many people support MPHD in certain circumstances.The aim of this research is to explore the reasons New Zealanders have for either supporting or opposing such practices, and to understand the ethical significance of this reasoning for both personal and professional decision-making at the end of life. We will use a variety of approaches (questionnaire and face-to-face interviews) across a range of subject groups (including Maori) to address this aim. This research will provide greater clarity in understanding what is important to people regarding medicine's role in practices that hasten death at the end of life, and assist health professionals in addressing end of life concerns.</t>
  </si>
  <si>
    <t>Medications commonly used to treat osteoarthritis (OA) pain remain ineffective or poorly tolerated. Anti-depressant medications can also be used to treat pain and have recently been trialled in people with knee OA. While promising, the specific medication tested (Duloxetine) is not subsidised in New Zealand and its effects are not consistent across individuals – some people experience substantial pain relief while others receive no benefit. This study aims to compare the effectiveness of Duloxetine to a similar, cheaper medication called Venlafaxine for the treatment of knee OA pain. In addition, we will test the function of specific pain pathways before treatment, to see if we can predict which individuals will benefit most from these medications. Findings from this research may provide evidence for a new medication in the treatment of OA pain and allow doctors to better individualise pain treatment, matching medications to the underlying cause of a person's pain.</t>
  </si>
  <si>
    <t>Medicinal cannabis is currently used to address a range of physical and psychological conditions, often without diagnosis or professional advice. The Government will soon establish a new legal framework for a licensed medicinal cannabis regime in New Zealand. New Zealanders have been using cannabis (both legally and illegally) for medicinal purposes for many decades but little is known about how they use it, for what medical conditions, and what advice they receive from health professionals. Medicinal cannabis regimes established overseas have experienced a number of issues including poor affordability, lack of engagement of health professionals and continued black market supply. This study will use in-depth interviews and a survey of medicinal cannabis users, their support networks and health professionals to investigate their engagement with the new regime and to provide insights to inform its further implementation, including the development of protocols and information resources for patients and health professionals.</t>
  </si>
  <si>
    <t>Medicines are extremely important for treating illness and for keeping people healthy. Yet many groups of people miss out on medicines they need, or do not use them appropriately. This project will be a collaboration between researchers and PHARMAC, to inform PHARMAC's work to improve equity in medicines use and access. We will select households from the following groups: Māori, Pacific, people living in poverty, and refugees, and use a variety of methods such as interviews (including in-depth kanohi ki te kanohi and shorter phone interviews) and observation, to explore their interactions with the healthcare system and the barriers to accessing and using medicines appropriately. We will follow households for a year, mapping their journeys through the healthcare system, exploring whether and how their needs are met, identifying how this could be improved, so that PHARMAC can use this information to inform their policy and programmes.</t>
  </si>
  <si>
    <t>Ménière's Disease (MD) is a chronic, debilitating inner ear disease with bouts of severe dizziness, tinnitus and hearing loss.  The causes and mechanisms of MD are largely unknown, but it is thought to be caused by disturbances of the inner ear fluids.  This project uses a novel Magnetic Resonance Imaging approach to see whether MD is correlated with disruptions in the barrier between the inner ear blood vessels and tissues (the blood-labyrinth barrier).  Normally this barrier tightly controls passage of nutrients and blood circulating factors into the inner ear as part of the mechanisms regulating its ionic and fluid environment.  We will investigate the ""leakiness"" of the barrier in patients with mild and severe MD as well as during the symptomatic attacks and over time.  This will provide new insight into the mechanisms of MD and lead to investigations of therapeutic approaches to reduce the impact of this debilitating condition.</t>
  </si>
  <si>
    <t>Meningiomas are tumours that arise from the coverings of the brain. Often regarded as ‘benign’, meningiomas can compress important parts of the brain - causing permanent disability (e.g. blindness) or death through uncontrolled growth. Predicting tumour recurrence is difficult. This study will use previously collected samples of meningioma from between 2002 and 2010 to examine whether the immune reaction that occurs within meningiomas is useful in predicting which tumours may recur early. The study also hopes to gain insights into how the immune cells interact with the meningioma and whether new immune-modifying drugs may be useful in treatment. The study will be carried out at Auckland City Hospital and the University of Auckland.</t>
  </si>
  <si>
    <t>Menstrual apps are widely used to monitor menstruation and keep track of menstrual characteristics. While potentially useful, they routinely promise more than they can deliver. Most apps imply that they measure ovulation and, most recently, some apps are using compiled data to suggest clinical problems, including endometriosis and polycystic ovary syndrome (PCOS). Our ultimate goal is to provide practical guidelines and tools about how to use health technologies for those seeking to understand reproductive health issues. Specific to this application, we aim to 1) establish relationships with end-users for co-design and 2) use a literature review to examine the extent to which apps have the capacity to offer accurate and suitable medical advice. We strive to ensure equitable and appropriate use of digital technology in the diagnosis and understanding of reproductive health conditions in Aotearoa New Zealand.</t>
  </si>
  <si>
    <t>Mental health is an essential component to our overall wellbeing.  If it is not taken care off then cab become detrimental and often times may result in suicide.   Ethnic specific information about any health condition is important to understanding health outcomes for any group of people.  Just like the term Pacific, Cook Islanders are a heterogeneous group of people and more needs to be done to understand these and many other issues amongst them.  Gaining and building knowledge is important to future work on Cook Island mental health and suicide.  Therefore, this project will aim to provide an overview and current status of mental health and suicide in both the Cook Islands and New Zealand.  It will also examine cultural perspectives and view by Cook Islanders.  Lastly, it will look at analysing models that have been employed to help address Cook Island health in the past.</t>
  </si>
  <si>
    <t>Mental health services are not equitably meeting the needs of the New Zealand population. Demand significantly outweighs availability, and at-risk demographics are unable to access the services that are available.A new model of mental health treatment has been piloted over the past few years: Integrated practice teams in which a specially trained Health Improvement Practitioner (HIP) is placed within a primary care clinic to deliver a brief behavioural intervention that is based on Focused Acceptance and Commitment Therapy (fACT).We have conducted a series of interviews with practitioners which have shown that there are still challenges associated with how fACT is being delivered under the Integrated Practice model. We wish to continue to conduct research with HIPs and other healthcare professionals to better understand the challenges they face working within the Integrated Practice model to inform the development of a digital tool to support HIPs with treatment delivery.</t>
  </si>
  <si>
    <t>Mental illness is a significant issue for Maori. Evidence suggests that the prevalence of mental health and addiction amongst Maori is not improving, evident by the prevalence (Baxter 2008) and the increase in mental health service use (Ministry of Health, 2011). This study aims to use a qualitative research methodology, Maori-centred grounded theory, to understand the experiences of Maori mental health service users and their whanau within social, cultural and political frameworks, to determine how meanings may be formed in a participant-responsive context (Denzin &amp; Lincoln, 2005; Flick, 2009). The goal is to create a conceptual model that will assist Maori to make sense of their experience(s) and to provide guidance to health providers for how to enable positive health outcomes for mental health service users. This study will also enable me to strengthen my academic and research capability in the area of Maori mental health research.</t>
  </si>
  <si>
    <t>Mental illnesses such as depression, bipolar disorder and schizophrenia affect around 16% of New Zealanders and are difficult to diagnose and treat effectively.  Continued research is required to better understand these disorders and develop new medicines. Individuals with small alterations in their DNA, called polymorphisms, can produce different versions of the same protein which might work differently. A few specific versions of Cannabinoid Receptor 2 (CB2), one of the proteins that mediates the effects of cannabis, are more common in patients suffering from mental illness than in the general population. These may play a role in disease cause or progression. In this research we plan to investigate what is different about the function of these versions of CB2 at a cellular level. This will include studying cells donated by patients with schizophrenia. This information will provide insight into the causes of mental illness and may assist with designing new therapies.</t>
  </si>
  <si>
    <t>Mental wellbeing in sports is growing in importance, as are the numbers of young Pacific men pursuing careers in professional sports. Pacific peoples have disproportionately higher rates of suicide attempts when compared to the general New Zealand population, and furthermore, an increasing prevalence of depression and suicide among young Pacific athletes. This suggests that this group are at ‘high-risk’ of experiencing adverse mental health outcomes. The aim of this study is to capture an understanding of the perceptions of young Pacific male athletes as well as coaches and managers, around sociocultural and contextual factors impacting upon positive mental wellbeing and performance in sport. This research will contribute to supporting positive mental wellbeing and decreasing suicidal behaviours among young Pacific athletes. it will inform the development of positive mental health wellbeing models and help-seeking frameworks for Pacific athletes. It will also contribute to the fields of sports psychology, youth health, and men’s health.</t>
  </si>
  <si>
    <t>Meta-analysis combines the results of multiple studies to obtain an overall answer. Recent technical advances in meta-analysis enable comparisons between multiple treatments even in the absence of direct comparisons within individual studies, and provide ways to evaluate whether conducting randomised controlled trials (RCTs) and meta-analyses differently could reduce the risk of bias. The current project will exploit these new techniques in two ways. First, we will apply advanced meta-analytical methods to a series of specific clinical problems in disciplines including psychiatry, cardiology and surgery, to help decide the best ways of treating patients. Second, we will examine a number of different methodological approaches to the conduct, analysis and interpretation of meta-analyses and RCTs. The project has potential to provide better information about the risks and benefits of specific treatments, and to improve the validity and usefulness of meta-analysis as a tool for informing clinical decision-making.</t>
  </si>
  <si>
    <t>Metabolic disease is twice as likely to affect Māori and Pacific peoples in New Zealand compared to the general population. It affects these populations at an earlier age resulting in greater morbidity, disability, and lower life expectancy. This project aimed to (1) evaluate the current physical health status of young Pasifika living in New Zealand, and (2) identify Polynesian-specific genetic variants to metabolic disease in people of Māori and Pasifika descent in New Zealand. The dissemination of the research findings from this project is crucial as these findings will lead to improved understanding and medical approaches for Māori and Pasifika people in New Zealand, as everyone deserves biologically informed healthcare.</t>
  </si>
  <si>
    <t>Metabolic disease is twice as likely to affect Māori compared to other populations in New Zealand and affects this population at an earlier age, leading to greater morbidity, disability and lower life expectancy. The large burden of metabolic disease in Māori suggests that a sizeable component can be attributed to genetics and that this population has a unique set of genetic variants that predispose them to metabolic disease. The aim of this project is to develop a discovery pipeline that leads to the comprehensive identification of functional, clinically and pharmacologically relevant genetic variants that underlie metabolic disease in Māori. Thus the proposed research will lead to improved medical approaches for Māori via the integration of genomics into healthcare.</t>
  </si>
  <si>
    <t>Metabolic regulation is key for health and longevity and defects in these systems cause obesity, diabetes and some cancers, which are high-impact diseases worldwide and especially in NZ. The Igf2 gene was understood to be translated into a single hormone, IGF-II. The discovery of preptin and vesiculin in insulin containing islet secretory vesicles has challenged this dogma. Both peptides have been shown to be active, both are secreted along with insulin and both are likely to have important roles in glucose regulation and pancreatic function. Although it has been over a decade since they were discovered there is little known about them. Understanding all the elements at play in metabolic regulaton is crucial to develop new treatments against such diseases. This research will provide a platform upon which I can develop as a reputable independent researcher as well as building future capability in an area with importance for New Zealand</t>
  </si>
  <si>
    <t>Metabolic syndrome (MetS) is an increasingly prevalent condition that comprises a group of risk factors, including abdominal obesity, insulin resistance (pre-diabetes), hypertension and hyperlipidemia, which together significantly increase the risk of type-2 diabetes and cardiovascular disease (CVD). Chronic low-grade inflammation contributes to the insulin resistance and vascular dysfunction observed in MetS. Targeting these inflammatory pathways in MetS may help attenuate progression to the more severe cardiometabolic diseases. Vitamin C is a potent antioxidant with anti-inflammatory properties and is depleted in people with MetS. Therefore, we plan to carry out a study to assess the feasibility of a randomised controlled trial comprising vitamin C supplementation of people with MetS to determine effects on inflammation and other objective and subjective health measures. A diagnosis of MetS provides a window of opportunity to work with those diagnosed to make healthful lifestyle changes to potentially slow or even reverse progression to diabetes and/or CVD.</t>
  </si>
  <si>
    <t>Metal plates/screws that break down safely in the body would be extremely useful in treating craniofacial fractures that place a serious burden on society due to severe morbidity/mortality, facial disfigurement, loss of function and financial cost. Benefits of this proposal are: (i) improvement of surgical management of craniofacial fractures; (ii) lowered patient management costs. We hypothesize that a degradable magnesium mini-plate/screw system will improve outcomes of fixation/immobilisation in craniofacial fractures, representing a paradigm shift in current methodology. This innovative approach will reduce patient recovery time by enhancing new bone formation and reduce cost by eliminating the need for secondary surgical implant removal. Our approach will eliminate current problems with (i) permanent devices (including facial-growth restriction, bone resorption due to stress shielding, infection, extrusion and radio-opaqueness interfering with radiological evaluation and radiation therapy); and (ii) resorbable polymer devices (including physical bulkiness, foreign-body reactions, acidic by-products, poor osteoconductivity, bone osteolysis).</t>
  </si>
  <si>
    <t>Metastasis is a devastating complication of breast cancer, and tumours over-expressing human epidermal growth factor receptor 2 (HER2) carry higher risk. One strategy to prevent metastasis is to vaccinate against HER2. Although existing HER2 vaccines can induce immune responses, improved clinical outcomes have not yet been demonstrated, and better vaccines are needed. We have developed a new series of vaccines, which uniquely stimulate specific white blood cells to boost immunity against proteins on cancer cells. Phase 1 of this project will establish a model of metastatic breast cancer expressing human HER2 and will test the capacity of a series of HER2-targeted conjugate vaccines to prevent metastasis. In Phase 2, we shall test the ability of these vaccines to elicit anti-HER2 responses within blood immune cells from people with and without breast cancer. Our aim is to develop potent new vaccines with potential to prevent recurrence of HER2 positive breast cancer.</t>
  </si>
  <si>
    <t>Metastasis is the primary cause of death in breast cancer patients as it refractory to current therapies. The first step in metastatic disease occurs when a cell invades surrounding tissue. However, before a cell can invade, its nucleus must become malleable enough to ensure the cell can squeeze through the local tissue matrix. The requirement for nuclear reorganisation at this critical stage provides a unique opportunity to prevent metastasis by targeting the key pathways involved. Heterochromatin Protein 1a (HP1a) maintains the highly condensed portion of the genome and tethers it to the nuclear membrane. We propose the loss of HP1a that is commonly observed in invasive breast tumours, is responsible for the changes in nuclear architecture that lead to increased nuclear malleability in these cells. Therefore, by exploring nuclear remodelling pathways regulated by HP1a, we will reveal potential new drug targets for therapy of metastatic breast disease.</t>
  </si>
  <si>
    <t>Methamphetamine (MA) is the second most commonly used illicit drug in Aotearoa New Zealand (NZ). Regular/heavy users are likely to develop a dependence syndrome and experience a range of physical and psychological adverse effects; many will return to using following attempts at abstinence. Given these adverse effects, some people who use MA are likely to want or need to access treatment to help them reduce the harms associated with their use, and to ultimately quit. However, the availability of effective treatment options, and the evidence about what works for problematic MA use, is limited. The aim of this research is to improve our understanding of what treatment approaches reduce MA use and related physical and psychosocial harms, and to identify the predictors of positive treatment outcomes in NZ.</t>
  </si>
  <si>
    <t>Methicillin-resistant Staphylococcus Aureus (MRSA) and associated infections has become more prevalent in recent years with 2013 surveys suggesting a prevalence of 23.9 in every 100,000 New Zealanders having the bacteria. MRSA infections tend to be severe and longer lasting and place a lot of burden both on the healthcare system, with regards to monetary cost and time, and also on whanau in a number of ways.Maori and Pacific have higher rates of MRSA infection than non-Maori/non-Pacific. Te Tai Tokerau/Te Hiku o te Ika a Maui/Northland is a region with a high Maori population, but is also plagued by a number of social issues related to social development, healthcare and justice.Navilluso Medical ltd provides health services in the Far North and deals with MRSA and its associated infections and subsidiaries regularly. This project will provide me opportunities to work alongside a health provider in Northland, and support their practice by assisting them</t>
  </si>
  <si>
    <t>Methylated cytosine is an important regulator of gene activity, and interfaces between environmental and genetic effects (epigenetics). Understanding how environmental factors modify the epigenome is regarded as fundamental to the successful treatment of disease. Recent research suggests that reactive oxygen species can facilitate changes in genomic patterns of methylated cytosine. During pathogenic infection, Streptoccocus pneumoniae excretes large amounts of hydrogen peroxide, which is thought to promote invasion. Our research investigates if inflammation and aging can modify the epigenome and alter gene activity in response to oxidative stress. We will initially develop a model system to investigate oxidative impacts on the epigenome and we will validate these results using immune cells isolated from individuals who have recently experienced chronic infection from Streptoccocus pneumoniae. The results will provide mechanistic insights into the process of bacterial invasion and will aid in the development of biomarkers for the diagnosis and treatment of pneumonia.</t>
  </si>
  <si>
    <t>Midwives use a number of consumable products for their clinical practice, which includes sterile plastic umbilical cord clamps and cord clamp cutters. About 60,000 births occur in Aotearoa each year and clamping the umbilical cord is common practice for almost every birth. Māori have a long history of using muka fibre extracted from Harakeke for occluding the umbilical vessels. However, muka is not a recognised option provided by district health boards (DHBs) and the Treaty of Waitangi is invisible in the Crown's procurement operating model and procurement strategy for all DHBs. This research involves two activation activities, a literature review and relationship development. The intended outcomes will be: 1. New benchmark criteria for procurement decision-making that includes the Treaty of Waitangi and Māori cultural principles. 2. Evidence informing the development of a Māori Uho Kuku Apparatus (MUKA) prototype.The future plan is a randomised controlled clinical trial comparing the plastic umbilical cord clamp and MUKA.</t>
  </si>
  <si>
    <t>Migrant Pacific peoples have been found to have a higher prevalence of mental illness than that of the general population in their host countries. New Zealand’s mental health services have been unable to meet these needs. The Ola Manuia Report from the Ministry of Health, released in June 2020, aims for Pacific people to lead independent and resilient lives, live longer and have equitable health outcomes. However, the focus areas identified tend to be replicating what has already been done in the past, rather than attempting to strengthen the current system. There is a need to change the foundation and delivery of our approach rather than continuing in the same direction while expecting different outcomes. This project aims to develop a Pacific-centered mental health model of care that weaves Pacific ethnic knowledge, worldviews, and practices that are culturally appropriate for Pacific peoples in NZ, Tonga, Fiji and Niue.</t>
  </si>
  <si>
    <t>Mild traumatic brain injury (MTBI) is common and many people recover within three months. However, a concerning number of people (up to 15%) develop chronic symptoms and disability, irrespective of injury severity. Reasons for such poor outcomes are not well understood and require further research. This mixed methods study examines factors potentially associated with outcome after MTBI to help clinicians understand why some people do not recover as expected. Quantitative (questionnaires, brain scans, cognitive tests) and qualitative (interviews) approaches will be employed to collect data for the study. The factors we are interested in include changes in brain function, and psychological factors such as coping skills, injury beliefs, personality styles, and the impact of stress.  Knowledge gained from this research will help develop effective treatments targeting modifiable risk factors to improve MTBI outcomes and reduce risk for development of chronic health problems after injury.</t>
  </si>
  <si>
    <t>Mild Traumatic Brain Injury (mTBI) is one of the most common, potentially serious, and disabling brain conditions that affect approximately 35,000 New Zealanders every year. Yet currently, mTBI diagnosis and treatment is often based on guesswork. We cannot answer basic questions such as: do I have a mild brain injury? Will I recover quickly? Will brain injury result in long-term problems?I will tackle these questions by taking non-invasive images of brain structure and function using advanced MRI in people with an acute mTBI. I hypothesise that i) brain abnormalities are confined to the brain's frontal lobes following a mild brain injury; ii) and that structural and functional brain images will predict the recovery time of the brain injury.Gaining an understanding of the brain mechanisms underlying mTBI and its recovery is a step towards determining evidence-based guidelines to improve the clinical management of brain injuries.</t>
  </si>
  <si>
    <t>Mild traumatic brain injury (TBI) can no longer be thought of as a ‘low cost’ or ‘short- term’ problem. Associated costs account for a disproportionate cost burden at the macro level, with projected lifetime costs for 2020 more than $89 million. Recent evidence now consistently reveals that nearly half of people who experience a mild TBI report long-term difficulties one year later. This study will assess the cost effectiveness of interdisciplinary approaches to concussion services for mild TBI aimed at reducing post-concussion symptoms and improving work productivity and quality of life 1-year post injury. The outcomes from this research will inform long-term needs and appropriateness of healthcare services after mild TBI, resource allocation and potentially decrease the longer-term healthcare costs.</t>
  </si>
  <si>
    <t>Mismatch between oxygen supply and demand results in tumour hypoxia (low oxygen), a major impediment to successful treatment outcomes in cancer management. Chemotherapies that are activated in oxygen-limiting regions of tumours can kill these aggressive cancer cells and so improve treatment outcomes. However, the design criteria to create an optimal hypoxia-selective chemotherapy agent are complex and sophisticated multi-parameter modelling is required. Leveraging many years of experience, we have created a promising new candidate and seek to understand its properties and define its clinical utility. Importantly the drug is orally bioavailable, well tolerated and appears highly selective for hypoxic cancer cells. This is the first time an agent that meets all the theoretic design criteria for a successful hypoxia-selective chemotherapy has been invented. Demonstrating its ability to accurately target tumour hypoxia, a 40 year old unsolved problem, represents a major milestone in this field.</t>
  </si>
  <si>
    <t>Mitochondria are responsible for generating most of the energy in cells and can be thought of as cell powerhouses. They contain their own genomes containing 37 genes, and mutations in these genes can result in a wide range of human diseases. However, understanding the involvement of mitochondrial gene mutations in disease is difficult because there are currently no tools available to manipulate mitochondrial DNA in cells. Our aim is to develop technology that will enable the replacement of mitochondrial genomes in cells with custom-designed synthetic genomes. We will collaborate with the J Craig Venter Institute (USA) to build synthetic mitochondrial genomes that contain traceable markers. The synthetic genomes will be transported into the mitochondria of cells using a specially designed protein that can bind DNA and traffic it directly into mitochondria. If successful, our research will revolutionise mitochondrial genetics and will advance understanding of the involvement of mitochondria in disease.</t>
  </si>
  <si>
    <t>Mitochondrial movement between cells has been demonstrated in cell culture, and we have shown that tumour cells without a mitochondrial (mt) genome acquire mtDNA from surrounding normal cells leading to recovery of respiration, tumour growth, and metastasis. These unprecedented results raise questions about whether intercellular mitochondrial transfer is a normal “silent” physiological process since mtDNA damage that contributes to compromised respiratory function occurs in many cancers and is an inevitable consequence of anticancer drug treatments and radiation. We have developed a mouse model of glioblastoma that lacks mtDNA and will determine whether these cells form brain tumours and if so, whether mitochondrial acquisition from brain cells is involved. We will also damage mtDNA in glioblastoma cells and investigate the relationship between this damage, mitochondrial acquisition from normal brain cells, and tumour formation. Mitochondrial transfer to tumour cells with mitochondrial genome damage could be widely relevant to tumour biology and treatment.</t>
  </si>
  <si>
    <t>Mood disorders are a leading cause of health loss in New Zealand, however, current treatments do not work or are not well tolerated by a large number of people who suffer from these disorders. Anecdotal reports suggest that low doses of serotonergic 2A receptor agonists are able to positively improve symptoms of depression and anxiety, however, this has yet to be adequately tested in clinical trials. In this research, we will conduct the first randomised control clinical trial using repeated low doses of a serotonergic 2A receptor agonist in patients with major depressive disorder. Our results will indicate whether this approach works and could be followed up by future larger multi-site trials</t>
  </si>
  <si>
    <t>Mood disorders are a leading cause of health loss in New Zealand, however, current treatments do not work or are not well tolerated by large number of people who suffer from these disorders. Increasing evidence from animal studies and anecdotal reports suggest that low doses of serotonergic 2A receptor agonists are able to positively improve symptoms of depression and anxiety. However, this has yet to be adequately tested in humans. In this research we will conduct a randomised control clinical trial using repeated low doses of a serotonergic 2A receptor agonist in healthy human volunteers. We will assess its effects on mood, cognition, and brain function as a key step before testing in a clinical patient group. Conducting a healthy volunteer trial is a critical step before conducting future clinical trials in patients with depression and anxiety.</t>
  </si>
  <si>
    <t>More than 20,000 New Zealanders (and 20M people globally) are admitted to an intensive care unit (ICU) annually. ICU patients are the sickest patients in the hospital, most require life support (invasive mechanical ventilation), and many die from their critical illness. Supplemental oxygen is universally administered to patients who require life-support but the correct dose of oxygen to provide is currently not known. We are undertaking a 1000-participant randomised controlled trial to establish whether careful titration of oxygen to avoid exposure to either abnormally high or low levels of oxygen (conservative oxygen therapy) improves outcomes compared to standard oxygen therapy in ICU patients who require life support.</t>
  </si>
  <si>
    <t>More than 20,000 New Zealanders (and 20M people globally) are admitted to intensive care units (ICU) annually. ICU patients are the sickest patients in the hospital; most require life support (invasive mechanical ventilation), and many die from their critical illness. Supplemental oxygen is universally administered to patients who require life-support but the correct dose of oxygen is currently unknown. We are undertaking a 1000-participant randomised controlled trial to see whether avoiding abnormally high or low levels of oxygen improves outcomes compared to standard oxygen therapy in ICU patients who require life support. The second part of this study aims to assess the way oxygen is used in ICUs across New Zealand, Australia (ANZ) and the United Kingdom and whether this changes in ICUs participating in the above study, compared to ICUs who don’t participate. It also investigates the attitudes of health professionals towards oxygen therapy in ANZ.</t>
  </si>
  <si>
    <t>More than 20,000 New Zealanders are admitted to an intensive care unit (ICU) annually. ICU treatment allows acutely unwell patients with potentially reversible illnesses to survive provided they can be supported long enough to recover. However, there are limits to supportive care and when these limits are exceeded, progressive multiorgan failure develops, and patients often die. Paracetamol reduces body temperature and may prevent these limits being exceeded by reducing tissue demands associated with fever. It may also have other effects that prevent organ damage. We hypothesise that strict regular administration of intravenous paracetamol to ICU patients anticipated to require life support beyond the end of the next calendar day will increase days alive and outside ICU (ICU-free days) compared to standard care (where paracetamol is only administered when required for a specific indication). Our current study will determine whether our planned design for a 1050-patient definitive clinical trial is feasible.</t>
  </si>
  <si>
    <t>More than 280,000 surgeries are performed in New Zealand every year. The amount of oxygen given to patients during and after major operations may affect their risk of post-operative complications. Given the large number of operations being performed, establishing the optimal approach to oxygen therapy in patients undergoing major surgery is a public health priority. The Hospital Operating Theatre- Randomised OXygen trial (HOT-ROX) is a 1760-participant randomised controlled trial (RCT). It will establish whether careful titration of oxygen improves outcomes compared with using oxygen liberally for patients having major surgery. Before proceeding with HOT-ROX, this feasibility study is being conducted to evaluate a range of issues including protocol compliance, recruitment rate feasibility, protocol safety, and ease of protocol implementation.</t>
  </si>
  <si>
    <t>More than 30% of New Zealanders are obese, and up to 90% of obese and 20% of non-obese suffer from non-alcoholic fatty liver disease (NAFLD). NAFLD is the accumulation of fat in the liver, and can progress to non-alcoholic steatohepatitis (NASH). Both of these diseases impair the function of the liver making suffers very ill, and are the leading causes of liver disease-related mortalities. Currently there are no effective treatment options for NAFLD and NASH. The reason for this is that we do not understand the mechanisms underlying excessive liver fat storage and damage. One of the earliest abnormalities associated with weight gain is an increase in the hormone insulin. This is required to maintain blood sugar levels, however it also promotes fat storage. In this proposal we will investigate whether high insulin levels act through the insulin receptor to drive NAFLD and NASH, and how this may be happening.</t>
  </si>
  <si>
    <t>More than 30,000 people have a traumatic brain injury (TBI) each year in New Zealand. Despite improvements in acute care, our research highlights people with TBI and their whānau live with ongoing and significant disabling consequences. Providing support by people who have successfully been through the same situation (peer mentoring) is a promising strategy for enhancing life after TBI. Our HRC funded feasibility study of a novel, NZ-appropriate peer mentoring programme for people with TBI promoted a sense of hope, gave participants confidence to re-engage in community activities, and supported the development of personalised strategies for living well. The proposed randomised pragmatic waitlist trial with process evaluation aims to test the effectiveness of peer mentoring for improving participation, health and well-being outcomes following TBI. We will work with key funders and providers to explore key process variables relating to context and implementation to underpin a framework for ongoing service provision.</t>
  </si>
  <si>
    <t>More than ten per cent of adults will develop chronic kidney disease. The effectiveness of many treatments used to improve outcomes in kidney disease are tested against surrogate (indirect) markers of health (e.g., cholesterol levels or blood pressure). Unexpectedly, subsequent systematic analysis has identified little evidence to show that treatment strategies based on these surrogate markers translate to improved health for patients. Serum creatinine and proteinuria levels are commonly-used markers of kidney function to guide treatment. We will use systematic review methods to summarise the quality of evidence for using proteinuria and serum creatinine as markers of treatment effectiveness in clinical trials. We will determine whether using these markers to guide clinical care improves patient health or, conversely, leads to treatment-related harm or excessive use of ineffective medication. These summaries will help clinicians and patients make better shared decisions about which therapeutic strategies actually improve clinical outcomes in kidney disease.</t>
  </si>
  <si>
    <t>Mortality rates for coronary heart disease have fallen over the last 50 years. Patients now live longer following acute coronary events with many surviving to incur later adverse sequelae, especially heart failure. However, disease progression varies considerably between patients and is difficult to predict.We aim to discover what information an individual’s DNA may contribute to predicting disease progression. We will establish a genetic risk score to improve on current methods of predicting progression from heart attacks to ischaemic heart failure by integrating 1) new data on how DNA variants regulate gene activity in the heart, and 2) health information from NZ/international cohorts. Our preliminary data indicate this approach will provide new knowledge on the mechanisms underlying heart disease.Our research has the potential to improve risk stratification and outcomes for heart patients. This project utilises existing clinical cohorts and &gt;200 heart samples for which DNA has already been collected.</t>
  </si>
  <si>
    <t>Most cardiovascular disease (CVD) risk prediction algorithms are designed for use in individual patients and cannot be applied population-wide as they incorporate variables that are inaccessible in routine health datasets. This research will: 1) develop 'low-information' risk prediction algorithms through anonymous linkage of routinely-collected New Zealand and Auckland health data for people without CVD; and 2) compare the performance of these algorithms with locally-developed high-information risk prediction algorithms. Deriving low-information risk prediction algorithms that can be applied population-wide would complement CVD risk prediction at the individual level. The proposed research offers a powerful opportunity to enhance targeting of CVD primary prevention treatment and improve CVD outcomes in New Zealand and internationally. This work will also enable the applicant to further develop her epidemiological and biostatistical skills in a supervisory environment of the highest calibre, in order to establish independence as a researcher.</t>
  </si>
  <si>
    <t>Most New Zealand schools depend on open windows for ventilation. However, classrooms are grossly under-ventilated during cold weather. Consequently, children are exposed to avoidable, high levels of respirable pathogens and pollutants. Conventional mechanical ventilation is prohibitively expensive for schools. An interventional study will investigate the health improvements following installation of a low-cost, solar-heated ventilation system in ten predominantly low-decile junior classrooms (300 children) over two school terms, for two winters. In the first monitoring period, five classrooms will be active (ventilation operational) and five will be a control; control and active groups will switch each term. Streptococci from throat swabs, total airborne bacteria, coughing and sneezing frequency, absenteeism and chemical pollutants will be measured. It is anticipated that increased ventilation will lead to a healthier classroom environment as pathogen levels and subsequent respiratory infections will be reduced, as will chemical pollutants.</t>
  </si>
  <si>
    <t>Most older New Zealanders travel by private car and continuing to drive is key to mobility, independence and quality of life. Giving up driving can have serious negative consequences for older people’s health and wellbeing. It is also important, however, that older drivers and other road users remain as safe as possible. While older drivers have relatively few crashes, due to frailty they have a high crash fatality rate. A multi-faceted approach to the needs of an ageing population, balancing safety and mobility, is required. For this study we will interview older drivers, their families, and GPs to better understand travel patterns, driving behaviours, and fitness-to-drive issues. This study’s findings will help develop evidence-based policy and programmes to address mobility and safety, to 1) maintain independence through driving for as long as safely possible; and 2) identify assistance needed by support networks to manage driving cessation and minimise negative consequences.</t>
  </si>
  <si>
    <t>Most Parkinson's disease (PD) patients eventually develop dementia, which is the most burdensome aspect of this progressively worsening condition. Mild cognitive impairments often indicate imminent dementia, but the 2 to 20-year time course poses a major problem for medical interventions, as brain changes associated with dementia in PD are still poorly understood. Recent evidence, however, suggests that neurodegenerative diseases such as PD progress along discrete brain networks. One important network, known as the 'default mode network', appears particularly susceptible to neurodegeneration. We will examine this network to determine if its disruption can specify which PD patients are vulnerable to progression to dementia within the next two years. A sophisticated but readily available brain imaging technique, called resting state functional imaging, will be used. These measures will assist in the selection of the most suitable patients for new treatments that may delay or prevent subsequent dementia in this vulnerable population.</t>
  </si>
  <si>
    <t>Most people won't visit their doctor for stomach upsets, food poisoning or diarrhoea until it becomes serious or doesn't go away. Even for people that report 'stomach flu' to their doctor, only 20% are ever diagnosed in routine testing, the other 80% remain unidentified. Gastrointestinal disease can also occur in outbreaks with the cause of the outbreak often going unsolved. New DNA technologies and increased computing power now enable infectious disease researchers to find new viruses and bacteria that were previously unidentifiable. This project will find unknown viruses that cause gastrointestinal illness in New Zealand's community. Once we know what is causing illness, it will then be possible to take steps to stop people transmitting it to each other. The results from this study will be used by public health agencies to prevent or contain outbreaks through a better knowledge of these 'mystery' viruses causing such a common disease.</t>
  </si>
  <si>
    <t>Most smokers know smoking is harmful to their health but find it hard to stop, largely because of addiction to nicotine and the habit of using cigarettes for many years. Medical nicotine (such as nicotine patch, the most widely used quit smoking product) doubles the chances of successfully quitting but doesn't deal with smoking habits. This study tests a new device, the e-cigarette, to see if it is better than nicotine patch at helping smokers quit. Participants will be randomly allocated to one of three groups: e-cigarettes with 16mg nicotine cartridges, nicotine patches, or e-cigarettes with 0 mg nicotine cartridges, used for 12 weeks. We will phone participants at one, three and six months after quit day to compare quitting, acceptability, use and side effects. Even if only modestly effective at helping smokers quit, e-cigarettes have potential for a positive health impact because of their popularity among smokers.</t>
  </si>
  <si>
    <t>Most solid cancers contain regions of necrotic (dead) tissue. The extent of necrosis is associated with poor survival, most likely because it reflects aggressive tumour outgrowth and inflammation. The harmless anaerobic bacteria Clostridium sporogenes, upon injection as spores, will germinate and thrive in these necrotic regions, providing cancer-specific colonisation. Through an international collaboration, we have ""armed"" C.sporogenes with a chemotherapy-activating gene that enables the bacteria to be imaged by positron emission tomography. We will characterise the interaction of armed clostridium plus 'masked' chemotherapies developed in our laboratories. We will validate the relationship between tumour necrosis and anti-tumour efficacy. We will also design next-generation 'masked' agents that release inhibitors of DNA repair and investigate their ability to enhance radiation therapy in combination with armed C.sporogenes. This will, for the first time, exploit necrosis in solid cancers, turning this pathological feature associated with treatment failure into a target for precision therapy.</t>
  </si>
  <si>
    <t>Movement is commonly impaired by stroke, and recovery of movement is critical for regaining independence. Biomarkers of the motor system can predict recovery of movement after stroke. In this study, we will use retrospective and prospective data to develop an intelligent prediction platform based on routine clinical neuroimaging. The platform will use machine learning methods to identify features of the sensorimotor network and whole brain that can be used to classify patients according to expected stroke outcome. There will be four outcome categories for hand and arm function, and three outcome categories for walking ability.Once validated, the platform will enable faster, smarter and more reliable predictions for stroke patients, with the potential to improve the quality and efficiency of rehabilitation. Being able to accurately predict recovery and outcomes soon after stroke enables clinicians, patients and families to set appropriate goals for rehabilitation and plan for life after stroke.</t>
  </si>
  <si>
    <t>Ms Gordon was pursuing midwifery training and would like to undertake a period of training in research on her chosen field of interest. Up to 45% of all pregnant Maori women smoke tobacco. International research has found that although LMCs know that providing cessationsupport is a part of their role, it often doesn’t translate into practice. The aim of the proposed project is to explore the barriers and facilitators to midwives’ sustained delivery of cessation support to pregnant clients who smoke throughout their pregnancy. Ms Gordon will conduct qualitative interviews with both hospital and independent midwives. She will be working fulltime for 6 months on this project under the supervision of Dr Marewa Glover while taking a break from her midwifery/public health study. Ms Gordon has lots of Maori contacts and networks and this project would support her to develop research skills.</t>
  </si>
  <si>
    <t>Much of the health research on climate change in the Pacific is dominated by physical health problems; only recently have the mental health impacts of climate change been recognised. Climate change is predicted to have a substantial negative effect upon global mental health and it is likely that the overall burden of mental disorders worldwide will increase. Climate change has inequitable direct and indirect effects on mental health risks for Pacific peoples. Given that the Pacific is highly vulnerable to natural disasters, there is much to learn in the exploration of the interconnection between climate change and mental health and wellbeing outcomes. Building understandings in this regard for New Zealand is vital, particularly in relation to health service readiness or Pacific peoples. This study involves a mixed methods approach over a 36-month period in research sites in New Zealand, Niue and the Cook Islands.</t>
  </si>
  <si>
    <t>Much of the ill health and early death suffered by Maori is preventable, and therefore there is an important role for Maori health promotion.  However, a major challenge for Maori health promotion is how to initiate positive intergenerational health outcomes that are driven and sustained by communities. The main purpose of this project is to investigate the potential of Maori identity-based community development (i.e. culturally-based action to strengthen localised Maori communities) to contribute to meeting the goals of Maori health promotion in a sustainable way.  That is, to explore the core characteristics of this approach and how it may enable communities themselves to support the transmission of positive health practices and outcomes from generation to generation.  Findings from this research will inform Maori health promotion policy, funding and service delivery in communities and has the potential to make a substantial contribution to sustainably improving long-term Maori health outcomes and reducing inequalities.  The research involves close examination of five identity-based Maori community development health promotion interventions and 10 expert stakeholder interviews. Research methods will include literature review, direct observation, informant interviews, document review and archival data review.</t>
  </si>
  <si>
    <t>Mucosal associated invariant T (MAIT) cells are an abundant antibacterial innate immune cell subset. They are positioned in tissues, such as gut and liver, where they can rapidly respond to invading bacteria. Previous studies suggest that MAIT cells play an important and non-redundant role in protecting against bacterial infection. However, the mechanisms by which MAIT cells control bacterial infection are unknown. This study will use next generation RNA sequencing to identify the full range of antibacterial effector functions of human MAIT cells. Using in vitro assays, we will then determine which effector functions are important for controlling bacterial growth. Finally, we will investigate how MAIT cells interact with neutrophils, another abundant antibacterial innate immune cell subset, to control infection. An understanding of how MAIT cells control infection will inform the future development of novel MAIT cell-based strategies to prevent or treat bacterial infection.</t>
  </si>
  <si>
    <t>Mucosal surfaces are a critical interface with the external environment. The mucosal immune system must be tightly regulated to fight infection while avoiding disease-causing inflammation. Mucosal associated invariant T (MAIT) cells are pro-inflammatory, antibacterial T cells that are abundant at mucosal surfaces. While MAIT cells are primarily activated by a bacterial metabolite, we have recently found that other bacterial components also modulate their activation, and that this is dependent upon phagocytosis of intact bacteria. This suggests that the sensing of microbial viability by antigen presenting cells may be important in modulating their ability to activate MAIT cells. In this study, we will determine the importance of sensing microbial viability for MAIT cell activation, how viability is sensed by antigen presenting cells, and how viability is signalled to MAIT cells. This will enhance our understanding of MAIT cell function and inform the future development of MAIT cell-directed therapies.</t>
  </si>
  <si>
    <t>Multidrug-resistant (MDR)-bacteria are on the rise globally and there is an urgent need to develop novel antibiotics that will transform the way we treat bacterial infections and combat MDR-bacteria. In contrast to currently available antibiotic targets (e.g. cell wall, DNA, RNA and protein synthesis), we will target the energy-generating machinery of bacterial pathogens, the power-plant of the cell, a step change for antibiotic development. We have termed these new antibiotics ""metabiotics"" because they target a metabolic process. We have identified and validated NADH hydrogenase (NDH-2) as an essential component of this machinery and solved the first bacterial NDH-2 structure, establishing a framework for the structure-based design of small-molecule inhibitors – metabiotics – which will be tested in vitro and in vivo against MDR-pathogens. The outcome of this work will be the development of ground-breaking metabiotics that combat all pre-existing resistance mechanisms of MDR-bacteria and reduce patient treatment time and costs.</t>
  </si>
  <si>
    <t>Multimorbidity (MM), having two or more long-term conditions, is significantly more common among Māori, Pacific, deprived populations and older people. It typically co-occurs with high cardiovascular disease (CVD) risk, yet MM is largely ignored in CVD risk assessment and management guidelines due to a lack of evidence of its impact on CVD risk and life expectancy. Current disease-oriented approaches in healthcare fragment the management of MM and CVD risk, leading to potential harms from over- or under-treatment. In collaboration with NZ’s largest Primary Health Organisation, we will link anonymised electronic health records to national health datasets on 600,000+ patients. We will integrate University of Auckland research expertise on CVD risk prediction and University of Otago expertise on MM to understand MM in the context of CVD risk and life expectancy and derive new integrated CVD risk equations. The equity-focussed outputs will directly inform care in routine general practice.</t>
  </si>
  <si>
    <t>Multimorbidity is the coexistence of more than one chronic disease. Multimorbidity results in high health service use, competing demands on patients and health care professionals, reduced quality of life and higher mortality, with greater impact for Maori and Pacific people, and those living in deprived areas. Research focused on multimorbidity is scarce internationally and almost non-existent in New Zealand. The aims of the research project are to (1) describe the prevalence, patterns and impact of multimorbidity in New Zealand using routinely collected data; (2) understand and describe patients' understanding of, and experience of living with multimorbidity, using focus groups, in-depth interviews and a survey of patients with multimorbidity; and (3) develop interventions aimed at reducing the impact of multimorbidity in New Zealand, including identifying best clinical practice models, focused amendment of clinical guidelines, and identification of pro-equity interventions. Our aim is to improve health outcomes for patients with multimorbidity.</t>
  </si>
  <si>
    <t>Musculoskeletal disorders are the second largest cause of disability worldwide. In New Zealand, the burden of musculoskeletal disorders is very high. Process evaluation studies identify and inform: the reasons and mechanisms through which non-surgical interventions work; on whom these interventions work; and how interventions can be modified, effectively implemented and successfully translated into clinical practice. This vital information can be used by stakeholders (e.g. Ministry of Health, District Health Board, clinicians and researchers) to improve treatment of patients with musculoskeletal disorders. Process evaluation studies maximize the implementation of findings from trials to clinical practice. Findings from this project will contribute to enhancing healthcare services in New Zealand.</t>
  </si>
  <si>
    <t>My academic background in medicine, public health and computing, my interest in epidemiological research and my previous research experiences have provided me the impetus to undertake the proposed programme of research at the Cancer Epidemiology Unit, the University of Oxford. The programme aims to investigate associations between physical activity, sedentary behaviours and breast cancer risk, focusing on the underlying biological mechanisms, and will use the data from the UK Biobank, a prospective cohort of half a million people including 270,000 women, with detailed information recorded on a wide range of risk factors for breast cancer including biomarkers, genetic variants and objectively measured physical activity. The findings will inform public health strategies to prevent the most common cancer in women worldwide. Additionally, the fellowship will give me valuable experience working in a world leading, multidisciplinary research unit, enhance my analytical skills and advance my research career in cancer epidemiology.</t>
  </si>
  <si>
    <t>My background is in investigating the links between the foods we eat and our chance of getting cancer and heart disease in large population studies. For the Sir Charles Hercus Fellowship, I plan to develop big dietary data in a NZ setting. My research will describe food and nutrient intakes in 1000 NZ adults who have heart disease. I will also determine whether it is possible to run a personalised medicine trial in patients with high blood pressure and a common genetic variant. My long-term vision is to establish a study that collects dietary information from NZers and follows them up via linkage to routinely collected health data. My research will develop a tool that will be able to collect dietary information on hundreds of thousands of NZers. I will also be asking the public about their concerns or barriers to linking their dietary data to routinely collected health data.</t>
  </si>
  <si>
    <t>My career goal is full-time clinical research in New Zealand. By combining degrees in science and medicine with relevant employment experience, I am in a strong position to further my development through a PhD.The research objectives are to determine whether high-concentration oxygen therapy increases arterial carbon dioxide tension (PaCO2) in cystic fibrosis, neuromuscular disease, interstitial pulmonary fibrosis and obesity, and investigate the mechanism(s) responsible for any change in PaCO2 observed. I will also determine the dose-response relationship of the oxygen-induced increase in PaCO2 in chronic obstructive pulmonary disease. I will undertake 5 randomised controlled cross over trials in subjects with each of these conditions.  Knowledge of the dose-response relationship in COPD and the effect of high concentration oxygen therapy on PaCO2, and risk of hypercapnia in the other respiratory conditions, will have the potential to change clinical practice and lead to safer oxygen therapy.</t>
  </si>
  <si>
    <t>My career goal is to become a clinical researcher and academic surgeon in New Zealand. With my degree in medicine and relevant experience, I am in a strong position to further my development through a Clinical Training Fellowship. I aim to develop the skills required to eventually lead multi-centre clinical trials in surgery. During the Clinical Training Fellowship, I will undertake a series of research projects related to fluid therapy that will form the basis of my thesis. This will include studies comparing 0.9% saline with Plasma Lyte 148(R) in the intensive care (ICU), emergency department and in post-operative patients. The studies will include a randomised cluster cross-over study, two nested cohort studies and a before-and-after study.  The studies making up this Clinical Training Fellowship have a strong focus on health delivery and promise results that are relevant to clinical practice across a range of disciplines.</t>
  </si>
  <si>
    <t>My career goal is to become a leader in the application of imaging mass spectrometry (IMS) to the study of health problems of significance to New Zealand. To achieve this, I will enable established research groups to use IMS, while following an independent research programme that uses this technology to visualise the role that small molecules and metabolites play in the development of lens cataracts, the world's most prevalent form of blindness. Preliminary data suggest that metabolic compartments exist in the lens, the composition of which change in cataractous lenses. By applying IMS to identify and map the spatial distribution of metabolites in normal and cataractous lenses, I will elucidate the metabolic processes that lead to lens cataracts and determine whether therapeutic intervention can restore metabolic compartments and prevent cataracts. Results from this project will inform the development of therapeutic strategies to delay cataract progression, reducing costs and improving health outcomes.</t>
  </si>
  <si>
    <t>My career goal is to become a leading clinical researcher and academic neurologist. Completing a PhD in stroke rehabilitation is crucial to achieving this goal. My PhD is focused on coordinating a multi-centre randomised controlled trial of the Take Charge Session (TCS) on stroke recovery and physical outcomes. A single TCS has been proven effective in Maori and Pacific patients in improving quality of life and functional ability after stroke. It is a simple tool that facilitates patient engagement and empowerment of their condition by setting individual goals and showing ways to achieve them. This is a powerful mechanism for tackling health inequalities beyond sociodemographic barriers and has the potential of reducing post-stroke dependence by 500 people per year. The TACAS study also allows health providers to continue performance improvement and sharing of ideas through auditing and discussing our post-stroke care practices.</t>
  </si>
  <si>
    <t>My career goal is to become an academic physician undertaking full-time clinical research in New Zealand. The opportunity to undertake a PhD in clinical research is crucial to achieving this goal.This research programme is in three parts.  Part 1 will determine the risk of venous thromboembolism (VTE) associated with occupational seated immobility and lower limb cast immobilisation. Part 2 will determine the efficacy of novel non-pharmacological interventions to increase lower limb venous blood flow. Part 3 will assess the feasibility of these novel interventions in these situations.Part 1: A case-control study of VTE risk factors.  Part 2: Two randomised controlled trials of novel devices on lower limb haemodynamics.Part 3: Three feasibility studies using the novel devices in sedentary occupations and lower limb cast immobility.Further understanding of these risk factors and the efficacy of novel preventive measures has the potential to reduce the burden of VTE in New Zealand.</t>
  </si>
  <si>
    <t>My career objectives include obtaining qualifications to become a registered clinical psychologist, equipping me to work with tamariki and their whanau within their community to promote healthy lifestyles and prevent adverse health and social outcomes. Research objectives include conducting qualitative research using interviews and photography to explore tamariki perspectives on hauora and inform future health-related prevention research. I will follow a kaupapa Maori approach and work with 10 tamariki (aged 10-12) and their whanau from Otaki. My proposed qualitative methodology allows for the voices of tamariki to be heard and for taututu and ako to be exercised. Better understanding of tamariki perspectives on hauora may enhance efforts to design developmentally, culturally appropriate and strength-based health-related initiatives, with the potential for improved outcomes in all aspects of hauora: mental, physical, spiritual, and social. I would like to work with tamariki and their whanau within our community to support healthy lifestyles from childhood.</t>
  </si>
  <si>
    <t>My goal is to build upon my research and clinical experiences to become an independent disability and rehabilitation researcher in New Zealand. To accomplish this, I plan to complete a PhD evaluating the relationship between disability and the psychosocial aspects of traumatic injury. Research suggests that psychosocial factors may contribute to long-term disability following traumatic upper limb injuries by serving as a barrier to rehabilitation and return to functional roles. However, few studies have examined the roles that injury perceptions or anxiety plays in the course of disability throughout the rehabilitation period. The results of this study will assist rehabilitation teams in early identification of those who are at risk for long-term disability.</t>
  </si>
  <si>
    <t>My goal is to utilise the skills obtained during 5½ years of postdoctoral training in the field of musculoskeletal cell biology to identify the mechanisms underlying the development of osteoarthritis. Osteoarthritis is the most common cause of disability in adults worldwide. Currently there are no disease-modifying therapies to treat osteoarthritis. Disease occurs due to renegade activity of cartilage cells (chondrocytes) resulting in cartilage destruction. By studying chondrocytes isolated from osteoarthritic patients, I will determine the cause of the change in cell behaviour in disease. In particular I will determine whether signals from bone influence chondrocyte fate. I will also determine whether disruption to the internal time-keeping system which controls the scheduling of chondrocyte activity and controls chondrocyte lifecycle is responsible for the disease-associated change in cell behaviour. This study will provide novel insight into osteoarthritis development; a critical step to enable the future development of therapies to combat disease.</t>
  </si>
  <si>
    <t>My Masters is part of a larger project aiming to investigate the implementation and sustainability of a community-based initiative in which Māori stroke survivors are employed to provide peer support for other Māori stroke survivors and whānau members. We are currently working to develop networks via word-of-mouth and undertaking a community-based survey of current understanding of stroke, community-identified needs and possible solutions. For my Masters I will take the results of the survey and work with stroke survivors and whānau to design a programme in which stroke survivors provide peer support to new stroke survivors and whānau. We will facilitate hui establishing roles of different groups within the project and provide leadership training for stroke survivors who will lead the programme. The research will include an investigation into options for long-term funding and an evaluation of how the programme could be made sustainable while remaining community-led and at grassroots level.</t>
  </si>
  <si>
    <t>My name is Nathaniel Carter, and I am a Māori and Niuean second-year medical student. The research objective of my summer studentship is to characterise DNA modifications associated with alcohol exposure before birth. This will be done through use of high content screening, genome wide DNA methylation analysis, and Western Blotting of cord-blood samples that have been obtained from control mothers and from mothers who reported alcohol consumption in the first trimester of pregnancy. This period is when the fetus is most vulnerable to alcohol exposure, as the protective placenta has not fully formed yet. Alcohol exposure here can adversely impact the fetal epigenome and evidence suggests that this increases susceptibility to non-communicable disease development in later life, such as osteoporosis. This is especially important, because reportedly one in four women in New Zealand consume alcohol during pregnancy. Thus supporting this application will help to explore alcohol’s epigenetic effects.</t>
  </si>
  <si>
    <t>My passion is in Pacific health and I see myself developing towards a career in Pacific health research. The aim of my qualitative research study is to develop a definition of deliberate self-harm(DSH) based on New Zealand Pacific people’s understandings and context. The study objectives include reviewing the general, ethnic minority and indigenous literature on DSH and examining Pacific peoples in New Zealand’s understandings and views of DSH based on key informantinterviews with Pacific mental health professionals in Auckland. This study will make an invaluable contribution to the paucity of research literature on DSH of Pacific peoples, by satisfying anexisting gap to improve the health and wellbeing of Pacific young people in New Zealand.</t>
  </si>
  <si>
    <t>My PhD focuses on renal physiology and fluid homeostasis in elective major surgery. This is an under-investigated area where current practice is based on traumatology data from the 1950s and intensive care populations. Specific objectives include obtaining novel data on 1) current perioperative fluid therapy practice; 2) the incidence of, and risk factors for the development of acute kidney injury (AKI) in this setting; 3) the performance of two novel biomarkers of AKI; and 4) testing the hypotheses that the current perioperative urine output target (0.5ml/kg/h) is arbitrarily high, potentially harmful and that lower urine output targets are safe. These studies aim to improve the safety of fluid therapies in major abdominal surgery. As such there is enormous potential for these studies to impact practice and health outcomes worldwide. Moreover, undertaking these studies is an essential first step in understanding the process of improving health care through high quality research.</t>
  </si>
  <si>
    <t>My PhD research will build upon my findings from my Masters thesis, by further exploring health equity, cultural safety, and nursing. The aims of the PhD are to: a) understand the role of racial/ethnic bias in nursing, in relation to cultural safety and health equity goals; and, b) explore how racial/ethnic bias in nursing can be reduced.The PhD will be undertaken using a Kaupapa Māori research approach, guided by Kaupapa Māori theory and other critical theories as relevant. It will use a mixed methods approach to data collection, involving both qualitative and quantitative methods.</t>
  </si>
  <si>
    <t>My research centres on exploring the wellbeing of young Maori mama utilising a kaupapa Maori methodology to frame the research process. The initial analysis utilised contemporary western research analytical tools as well as concepts unique to Te Ao Maori to explore the stories shared by the mama. This included conceptualising and theorising through a Maori worldview and consulting with rangatira and leaders. From this I formulated a conceptual framework based on origins of creation and Maori models of wellbeing to help make sense of and assemble the findings. Drawing on kaupapa Maori, mana wahine and feminist theory I am exploring the thinking and intersections related to validation and legitimacy of Maori mothering, Euro-western notions of motherhood, mana wahine concepts of the female element and positioning. I am also exploring the wellbeing experiences of indigenous mothers and the distinct concepts, values and beliefs that impact on mama and child health outcomes.</t>
  </si>
  <si>
    <t>Myelodysplastic syndrome (MDS) is one of the most common blood cancers of the elderly. A bone marrow biopsy is usually required to make a diagnosis of MDS, but in many cases the diagnosis remains equivocal. In addition, the inconvenience and discomfort of a marrow biopsy causes many elderly patients with unexplained blood results to not receive this test. A non-invasive diagnostic test for MDS would be very useful to improve patient care and inform treatment options. It would also be beneficial to incorporate into the test a predictor of patient outcome. We have identified 269 regions of DNA that are significantly differentially methylated in blood neutrophils from MDS patients compared to normal elderly controls. In this project, these candidate markers for MDS will be confirmed in an independent cohort of MDS patients and developed into a commercial blood-based tool to be used in diagnostic laboratories.</t>
  </si>
  <si>
    <t>Nationally and internationally, health services are turning to telehealth delivery methods and requiring fast translation of in-person care to remote care. This is particularly important in a post-COVID19 era. Recent Australian data showed that telehealth numbers jumped from 240,000 in 2019 to 5.4 million just between January and April 2020. The Go Well Health (GWH) platform was developed to deliver remote health services: we will make use of this platform to deliver personalised digital care plans for people with traumatic brain injury to rehabilitate safely at home with limited in-person contact and hospital visits. The GWH is a cloud platform that healthcare teams use to strengthen patient engagement, educate, empower and support them to safely self-manage (https://gowellhealth.com). The proposed remote care platform solves a national problem but is also an important building block for a more sustainable health system in the future.</t>
  </si>
  <si>
    <t>Nearly 17% of New Zealanders suffer from osteoarthritis, causing significant amount of pain, disability and economic burden ($3.2billion/year). The gold standard clinical treatment remains harvesting a portion of the patient’s own tissue, which is limited by availability and/or incomplete healing. The emerging field of 3D-bioprinting herein holds great promise to address these challenges by allowing the layer-by-layer placement of cell-laden hydrogels, so called bioinks, in order to manufacture customised replacement tissues with hierarchal 3D-complexity. The oxygen availability within these 3D-bioprinted constructs is, however, mainly present by diffusion, arguably remaining the biggest challenge in the field as oxygen is key to survival of most organs in our body. In this project, we aim to develop oxygen carrying bioinks for sophisticated oxygen delivery and functional regeneration of tissues. This project will aid the vision to alleviate current issues faced in shortage of personalised orthopaedic replacement grafts for healing of common joint defects.</t>
  </si>
  <si>
    <t>Nearly 30% of New Zealand adults are obese with a body mass index (BMI) of 30 or greater. There is a serious need to develop new non-surgical ways of treating obesity because obesity related diseases are expensive for New Zealand, traditional non-surgical methods are not working, and surgery is very costly. The focus of this study is a ‘food addiction’ approach to obesity involving a recovery network called Kia Akina, piloting of which has shown promising results. This research will test the effectiveness of Kia Akina in obese people recruited from primary care by comparing their 12-month weight-loss outcomes with a group randomised to receive an exercise referral, called a Green Prescription, alone. If shown to be effective, Kia Akina will be developed in manageable stages as a non-commercial, low cost network for obesity recovery throughout New Zealand, strongly connected with primary care services and linked with ongoing research.</t>
  </si>
  <si>
    <t>Nearly 40% of women suffering from infertility are unable to ovulate normally. While it is known that the gonadotropin-releasing hormone (GnRH) neurons in the brain control fertility, the molecular and cellular characteristics of the sub-population of GnRH neurons that drive ovulation are not established. This project aims to identify and characterize the specific GnRH neurons responsible for generating the ""GnRH surge"" that initiates ovulation. This will be achieved by implementing cutting-edge optogenetic neuroscience methodologies that will allow the electrical activity of ""GnRH surge neurons"" to be recorded. In addition, the use of a novel genetic cell activity detection strategy will allow the electrical membrane properties and gene expression profiles of GnRH surge neurons to be identified. These studies will generate an in-depth understanding of the key cells that drive ovulation and thereby provide a platform for developing therapeutic agents for fertility control.</t>
  </si>
  <si>
    <t>Nearly half of people who experience a mild brain injury, also known as concussion, experience on-going symptoms and difficulties functioning in everyday life. Treatment is currently provided by ACC and includes provision of psychological support. However, there is currently a lack of scientific evidence as to the best approach to use. Acceptance and Commitment Therapy also known as ACT is believed to be one of the most promising approaches that also fits well with the Māori worldview. This feasibility study will test the whether the ACT approach can be tested within a community concussion service, whether the programme is culturally responsive, the ability to recruit patients into the study and to see whether there are any beneficial effects. Addressing these issues will allow us to conduct a full scale clinical trial to determine clinical effectiveness of this treatment for people who experienced a mild brain injury.</t>
  </si>
  <si>
    <t>Nearly one in ten New Zealand women suffer from polycystic ovarian syndrome (PCOS), which is the leading cause of female infertility worldwide. Patients with PCOS often present with both reproductive and metabolic symptoms and have a higher incidence of diabetes, atherosclerosis and uterine cancer. PCOS, therefore, represents a major health and cost burden to the people of New Zealand. Although the syndrome's aetiology is not clear, prenatal exposure to androgens is strongly implicated. While its name indicates an ovarian disorder, we hypothesise that prenatal androgen exposure causes PCOS via actions on the brain centres that regulate reproductive function. We propose to combine transgenic and molecular approaches with classical neuroendocrine techniques to advance our limited knowledge of the neuroendocrine pathophysiology of PCOS in a well-established mouse model of PCOS. By identifying and understanding the central defects that result from prenatal androgen exposure, we will generate new knowledge to guide future development of therapeutic and preventative strategies for PCOS.</t>
  </si>
  <si>
    <t>Neisseria gonorrhoeae is an obligate human pathogen which causes the sexually transmitted infection gonorrhoea. Gonorrhoea is now a global health problem due to the high number of strains resistant to all frontline antibiotics, and strains with reduced susceptibility to antibiotics have been detected in New Zealand. Targeting the pathogen’s ability to synthesise amino acids is a new and promising route for the development of new antibiotics. Synthesis of the amino acid cysteine is necessary for the bacterium to make cellular components for the establishment of infection. Our research aims to understand the biochemistry of cysteine synthesis, which will lead to targeted inhibitor design of the key cysteine biosynthesis enzymes, ultimately providing new antimicrobials for the treatment of gonorrhoea and/or enhancing the efficacy of existing antibiotics to help combat antibiotic resistance.</t>
  </si>
  <si>
    <t>Neonatal encephalopathy (NE) is the most common cause of preventable brain injury in the newborn infant. It presents with neurological problems in the first days of life and is associated with compromised blood and/or oxygen supply to the baby (asphyxia) sometimes due to serious perinatal events such as umbilical cord prolapse. The only treatment with proven benefit is induced mild hypothermia. This grant will support six projects with the overarching aim of improving the care and outcome for babies with NE in New Zealand. Included in the work will be an analysis of independent data on treatment with hypothermia; collection of childhood outcome information for babies recorded as having NE; assessment of potential clinical prediction tools; survey of care for babies with mild NE; and two clinical trials including a network based point of care trial and a randomised controlled trial of adjunct therapy in addition to mild hypothermia.</t>
  </si>
  <si>
    <t>Neurodegenerative disorders such as Alzheimer’s disease affect millions of people world-wide but despite decades of research we still have no effective treatments to alter their progression. Our programme of research will study the underlying causes of neurodegeneration, focusing on brain inflammation and alterations in the blood vessels of the brain that allow blood cells and proteins to seep into diseased brain. We will focus on cells involved in brain inflammation (microglia) and also cells, called pericytes, that maintain an intact blood system in the brain. Our research will directly study normal and patient-derived diseased adult human brain tissue and adult human brain cells to identify abnormalities causing brain disease. Furthermore, we will test compounds directly on patient-derived diseased adult human brain cells to identify novel treatments. We believe that this human brain focused approach will generate results that will translate more effectively to patients in the clinic with brain disorders.</t>
  </si>
  <si>
    <t>Neurodegenerative disorders such as Alzheimer's, Parkinson's and Huntington's disease are currently incurable. By directly studying donated human brain tissue and cells, we propose to determine the role of the cerebrovasculature (the brain's blood system), and other brain border regions, including the meninges (the outer lining of the brain) and the choroid plexus (which makes the fluid that fills the brain), in causing and progressing these disorders. In particular, we will study how abnormal chemicals that are known to be involved in causing Alzheimer's, Parkinson's and Huntington's act on these brain border regions, focusing on their roles in causing inflammation and dysfunction of cerebral blood vessels. Finally, we propose to develop medications aimed at reducing inflammation at the border regions of the brain to help develop treatments for neurodegenerative disorders.</t>
  </si>
  <si>
    <t>Neurodevelopmental disorders affect 3-5% of children but frequently management options are limited by diagnostic imprecision. Often genetic factors are important in their cause but an understanding of which genetic factors contribute to causation is lacking. The condition that we will study for this project is termed periventricular nodular heterotopia, a disorder in which neurons become misdirected in terms of their position in the brain during development. In this project we will use combinations of genome sequencing and cellular studies in induced pluripotent stem cells that have been obtained from patients with these conditions to understand the functional effects of these complex genetic underpinnings for these conditions. We will study newly identified neuronal-specific properties of proteins, in particular our new observation that in neurons some genes adopt new functions exclusive to that cell subtype. Our aim is to bring diagnostic precision to families with neurodevelopmental disorders generally.</t>
  </si>
  <si>
    <t>Neurological disease or injury can damage the cough reflex, which is critical for protecting the airway from foreign matter during swallowing. An absent cough reflex results in pneumonia for many patients, due to the decreased sensory perception of food and fluid entering the lungs. Pneumonia increases hospitalisation costs by approximately $10,000 for stroke patients, and is a leading cause of death in the elderly. Therefore, damage to the cough reflex represents a substantial economic and welfare issue. Currently, there are no rehabilitation strategies available to address specific impairments of the cough reflex. Instead, patients endure non-oral methods of eating, or compensatory strategies that require execution with every swallow. This research proposal represents the first to investigate a sensory rehabilitation protocol designed specifically to address impaired airway protection during swallowing. It will expand opportunities for recovery of swallowing function in patients with sensory deficits, who have previously had no rehabilitative options.</t>
  </si>
  <si>
    <t>Neurological disease, such as stroke, has a devastating effect on sensation in the throat and the cough reflex. Without the ability to detect food or fluid from entering the lungs and eject it with a cough, stroke patients are at a high risk of developing a chest infection. Chest infection is associated with prolonged hospitalisation, high death rate, and significant cost to the healthcare system. There are currently limited rehabilitation options available. Interestingly, probing the ear canal during a medical examination or having impacted ear wax can elicit coughing. We propose to develop a protocol and explore the effect of using light electrical stimulation of the nerves within the outer ear to improve cough sensitivity after stroke. Using a wearable device to stimulate the external ear has the potential of providing a portable, safe, non-invasive, and low-cost treatment for improving the cough reflex and boosting airway protection.</t>
  </si>
  <si>
    <t>Neutrophils are abundant white blood cells that defend us against pathogenic bacteria. Fatal infections occur when neutrophils are overwhelmed or bacteria evade them. When unrestrained during inflammation, neutrophils damage healthy tissue. Aberrant neutrophil activity occurs in many diseases, including pneumonia, arthritis, and heart disease. Neutrophil behaviour is often linked to their ability to produce reactive oxidants. Our objective is to characterise neutrophil functions involving reactive oxidants that could be targeted for therapeutic intervention. We aim to (1) establish how neutrophils kill and digest bacteria, and how pathogenic bacteria survive the onslaught of oxidants; (2) clarify the mechanisms neutrophils use to cast out their DNA to trap extracellular bacteria, and die by pathways that resolve or exacerbate inflammation; and (3) identify biomarkers of neutrophil activity for tracking infections and inflammation during pneumonia. Our long-term goal is to advance the diagnosis and treatment of inflammatory diseases dominated by neutrophils.</t>
  </si>
  <si>
    <t>New evidence suggests smoking addiction occurs primarily among young adults, whose smoking prevalence, particularly among Maori and Pacific, remains disproportionately high. While on-pack warnings promote quit attempts among some smokers, cessation rates could be enhanced if these warnings better recognised and influenced the very different sub-groups within the wider smoker population. This project will extend our pilot studies, apply international findings to New Zealand, and test how young adult non-smokers, smokers, and recent quitters interpret and respond to social, denormalisation, SHS, and health warning themes. The proposed mixed-methods study will provide an evidence base that results in more effective on-pack warnings and campaigns linked to these. The results will, for the first time, inform use of more targeted and salient messages that better address inequalities. New measures to deter initiation, encourage cessation, and maintain new smokefree behaviours among this group will be pivotal in realising the Tupeka Kore 2025 goal.</t>
  </si>
  <si>
    <t>New strategies to overcome spinal cord injuries are urgently required. The spinal cord is composed of a bundle nerves (axons) that connect neurons in the brain with the rest of the body. Traumatic injury to the spinal cord results in disconnection of axons from their target organs. This leads to permanent disability because the severed axons fail to regrow. We recently discovered that axon regeneration can be enhanced by modulation of intracellular transport pathways. We will take advantage of novel proteomics assays, high-resolution live imaging, and optogenetic tools to identify the molecules and mechanism(s) responsible for promoting intracellular transport-dependent axon regeneration. By using this information to alter gene expression, we will establish the importance of transport pathways for regulating axonal repair in vivo. This work is critical for identifying new therapeutic targets to improve functional recovery after spinal cord injury.</t>
  </si>
  <si>
    <t>New Zealand (NZ) and the United States (US) are experiencing an epidemic of obesity in early childhood, with 25-30% of preschool-aged children being overweight or obese. In developed countries where over-nutrition is a much greater threat than famine, we urgently need effective solutions to reduce the associated inequities and health burden associated with overweight. Importantly, across cultures, dietary variety early in life is relatively small as the infant diet is largely milk-based for at least the first 6-7 months. Identifying alternative targets to improve growth trajectories of infants is thus imperative. Maintaining good sleep habits from birth throughout childhood is emerging as a critical factor for health, but interventions need to show that changing sleep behaviours can actually reduce obesity. This proposed NZ-US collaboration combines childhood obesity and sleep research expertise from highly experienced investigators to develop interventions, gain international funding, and contribute to reducing inequities in health.</t>
  </si>
  <si>
    <t>New Zealand (NZ) has one of the highest rates of asthma in the world. Asthma is the third leading cause of death in NZ, and is a significant contributor to health inequity, with Māori having three times higher hospitalisation rates than non-Māori. Acute asthma events such as hospitalisation are avoidable if identified early, yet models that predict asthma events have poor predictive accuracy, partly due to a reliance on traditional statistical methods. In this proposal, we will use artificial intelligence (AI) methods to explore 10 years of data from NZ healthcare datasets to identify factors that predict acute asthma events. This will be the first time that AI methods, which enhance predictive accuracy, have been used to model asthma events in NZ. The work will inform future risk models, using health and non-health datasets, that can be used to identify changes in asthma risk early on and facilitate early intervention.</t>
  </si>
  <si>
    <t>New Zealand (NZ) has one of the highest rates of colorectal cancer (CRC) in the world, and it is increasing in younger people and in Māori, making this both a health and equity issue. The microbiome has been strongly implicated in CRC, and we will harness our knowledge of the microbiome to develop a completely novel application of liquid biopsies, circulating bacterial DNA, as an early detection tool for metastasis in CRC. Our study findings have the potential to revolutionise cancer management, and reduce overall mortality from CRC.</t>
  </si>
  <si>
    <t>New Zealand (NZ) has the highest rate of adult obesity in the region. Maori and Pacific men are at particularly high risk for overweight. A weight-management programme (Rugby Fans in Training; RUFIT-NZ) delivered by professional rugby clubs offers a viable and sustainable approach to engaging Maori and Pacific men in a healthy lifestyle programme. Building on a successful HRC feasibility study, we will conduct a randomised controlled trial of RUFIT-NZ to improve weight and health outcomes in overweight men. A total of 360 overweight men (aged 30 years or more) will be allocated at random to either receive the RUFIT-NZ programme delivered via professional rugby clubs or to a wait list control group. If effective RUFIT-NZ could be implemented relatively easily throughout all NZ rugby clubs and evaluates a delivery option with strong potential to improve health and reduce ethnic inequalities.</t>
  </si>
  <si>
    <t>New Zealand accepts refugees under various quota, humanitarian and family reunification schemes. Refugees, especially children, are at a higher risk of suffering from vaccine-preventable diseases due to under-immunisation. It is vital that refugee children are offered publicly funded vaccines in their new host country to protect their health and wellbeing; this requires that immunisation services engage with refugee families in a culturally- and linguistically-appropriate manner. This study proposes to collect quantitative and qualitative data regarding factors that influence the access and uptake of immunisations and strategies that would help improve age-appropriate vaccinations among refugee children post-resettlement. The outcomes of this study will help us better understand the root causes of under-immunisation and how we can improve immunisation rates to protect vulnerable refugee children and the wider society.</t>
  </si>
  <si>
    <t>New Zealand children's physical activity, including independent mobility and active travel to school, has declined markedly over recent decades. For adults, the design of our cities and neighbourhoods influences physical activity. This research investigates how neighbourhood-built environments influence the independent mobility, active transport, and physical activity of children aged 9 to 12 years. Child-specific indices of walkability, destination accessibility and traffic exposure will be constructed to measure the built environment in 12 neighbourhoods in Auckland. Interactive mapping software will be used to measure children's independent mobility and transport mode to destinations. Physical activity will be measured using 7-day pedometry. Body size will be objectively measured. Multi-level modelling approaches will be used to understand how the built environment impacts on children's physical activity and independent mobility. This is timely as cities throughout New Zealand develop and implement plans to improve the liveability and environmental resiliency of urban neighbourhoods.This grant was awarded to Auckland University of Technology but was later transfered to The University of Auckland.</t>
  </si>
  <si>
    <t>New Zealand currently faces a diabetic epidemic, with heart failure remaining the leading cause of premature death. In patients with Type 2 diabetes, their hearts progressively and abnormally enlarge and thus require increased energy supply. We propose that the diabetic heart suffers an impairment, and insufficiency of energy supply by the cell’s ‘powerhouse’ (mitochondria). This leads to weakened pumping ability of the heart muscle to eject blood. This project aims to investigate the link between mitochondrial function and overall pumping performance, and using a novel drug to test whether improving mitochondrial function can recover pumping ability of the diabetic heart. Experiments will be conducted using a suite of novel techniques to measure the energy inputs, outputs and efficiencies of the heart at tissue and sub-cellular levels. This project will uncover the underlying mechanisms and the therapeutic potential of targeting the energy supply chain of the diabetic heart.</t>
  </si>
  <si>
    <t>New Zealand Emergency Department (ED) attendances are growing at 4-5% per year. Substance use (SU) and mental health (MH) issues constitute a considerable, but poorly understood or documented, burden on Emergency Department services. This research will involve a clinical data audit; a series of analyses of six years of data from the Wellington Hospital Emergency Department Information System (EDIS). To date in New Zealand, little research attention has been directed to the prevalence of substance use and mental health presentations in the ED, or their impact on ED functioning, their outcome, and the health system costs associated. This study will examine in detail the prevalence and correlates of SU and MH in the Emergency Department, analyse changes over time, estimate costs, and identify opportunities for developing targeted interventions to reduce ED use and provide screening and early intervention to those who are identified as at risk.</t>
  </si>
  <si>
    <t>New Zealand faces a healthcare crisis in the management of glaucoma. Glaucoma is an age-related eye disease that is the leading cause of preventable blindness in NZ. With an aging, sparsely-distributed population, it is set to become an increasingly expensive health problem. Glaucoma starts with a loss of peripheral vision that gradually spreads across the visual field. Effective treatment relies on early intervention but is hampered by patients not reporting problems until considerable (irreversible) vision loss has occurred. Detecting loss of peripheral vision requires a field test - patients report if they see points of light at different locations – which is slow and demanding. Here we take a different approach. Our eyes constantly (and reflexively) track movement and a reduction in such eye-movements indicates loss of peripheral vision. We will use this approach to develop a less-demanding, rapid, self-administered test of visual field loss in glaucoma.</t>
  </si>
  <si>
    <t>New Zealand guidelines for selecting patients for drug management of cardiovascular disease (CVD) risk factors are based on US risk prediction research from the 1960s and 70s. Since then, the development of new drugs for treating CVD risk factors and changes in risk factor profiles has meant that current risk prediction algorithms are likely to be unreliable. New risk prediction equations have been developed internationally but none have incorporated drug treatment during follow-up. Using clinical data obtained in primary care by a locally developed web-based decision support programme (PREDICT), linked to comprehensive national healthcare datasets, we have an opportunity to develop new risk prediction algorithms based on very large datasets that include comprehensive follow-up drug treatment and laboratory data on individuals. This research will specifically investigate the impact of drug treatment during follow-up and novel exposures from laboratory testing on the accuracy of risk prediction.</t>
  </si>
  <si>
    <t>New Zealand has a fast growing ageing and dementia population. Family carers of people with dementia have little support and intervention despite high levels of distress associated with their role. Mindfulness based cognitive therapy (MBCT) is a group psychotherapy which shows promise as a cost effective, resilience boosting intervention for family carers. Flow on benefits are anticipated for the people affected by dementia, as well as economic savings for the country by reducing transfer to aged residential care. Studies will include literature review and consultation with key stakeholders to adapt MBCT to a carer and NZ context, followed by a pilot RCT to test the acceptability of this intervention and potential for effectiveness.</t>
  </si>
  <si>
    <t>New Zealand has a significant problem with family violence and strangulation, evidenced by 1246 charges of strangulation being laid after becoming a separate offence in December 2018. Strangulation characteristically leaves few marks or signs, which presents a unique challenge for health professionals to recognise the health consequences that come from non-fatal strangulation.Being able to understand first responders (GP’s, nurses etc) perceptions of non-fatal strangulation, and its long-term consequences is important to be able to start to develop prevention tools to deal with the mental health complications arising from strangulation.A scoping review of international literature and a survey of front-line responders will provide the foundational evidence for the development of a larger study that will ultimately support change in policy and practice delivery in the management of non-fatal strangulation in intimate partner violence and sexual assault situations.</t>
  </si>
  <si>
    <t>New Zealand has among the highest rates of roll your own (RYO) tobacco use internationally; RYO causes particular harm to Māori, young adults and people experiencing lower prosperity. Increasing the costs of RYO tobacco has led some smokers to forgo essential items and stimulated calls for new approaches. Using a parallel process for Māori and non-Māori, we will develop and test RYO-specific high-affect warnings, and assess how these affect users’ beliefs and quitting behaviours when combined with efficacy messages that enhance quitters’ confidence. Whānau and in-depth interviews will identify optimal warnings and efficacy messages; a survey will test the communication effectiveness of these stimuli, and a choice experiment will compare individual stimuli and interactions between these. Conducted in partnership with Hāpai te Hauora, our research will provide the first evidence of how tailored RYO warnings and efficacy messages influence cessation-related beliefs and behaviours among groups most affected by RYO use.</t>
  </si>
  <si>
    <t>New Zealand has high rates of asthma and hospitalisations for asthma. Viral respiratory infections are the most common cause of asthma exacerbations in both children and adults. Preliminary laboratory and clinical evidence points to carrageenan nasal spray (an extract of red seaweed) being a potentially exciting new treatment for cold virus infections. This study will investigate how effective using a nasal spray containing carrageenan is as a treatment against the development of asthma exacerbations caused by rhinovirus cold infections, in adults with a history of severe asthma exacerbations. The use of carrageenan during a cold has been demonstrated to reduce the severity of cold symptoms by reducing viral load; we believe that this reduction will also decrease asthma exacerbations.</t>
  </si>
  <si>
    <t>New Zealand has high rates of obesity and its associated complications such as type-2 diabetes (T2D). Māori and Pacific people are disproportionately affected by these disorders, with the prevalence of T2D two to three times higher than Pakeha. Human genome-wide association studies suggest that genetic variations in the Wnt-signalling pathway might be involved in the pathogenesis of T2D. We have recently discovered that Wnt signalling is activated by feeding in adults specifically in regions of the brain involved in regulation of appetite and blood glucose. Genetic deletion of β-catenin, an effector of Wnt signalling, specifically from these brain regions in mice resulted in obesity and impaired glucose clearance. These data suggest that Wnt signalling in the brain plays an essential role in maintaining healthy metabolism. Here, we aim to determine the specific neuronal pathways mediating this effect of Wnt signalling, providing novel advances in our understanding of the mechanisms of obesity and T2D.</t>
  </si>
  <si>
    <t>New Zealand has one of the highest incidence rates of colorectal cancer worldwide. While there are many hypotheses about the effects of diet on the risk of developing colorectal cancer, understanding of the role of diet in the etiology of colorectal cancer is far from complete.For the Girdlers' Fellowship, I propose a research programme on diet and colorectal cancer in UK Biobank, a prospective cohort of 500,000 British people aged 40-69 years. Cox regression will be used to estimate the relative risk of colorectal cancer in UK Biobank in relation to categories of nutritional factors, including meat, fat, calcium, dairy products, vitamin D, fruit, vegetables, and fibre.Thus the proposed research furthers my career objective to conduct research that provides strong experimental evidence that can be used to develop and support public health initiatives to reduce the population burden of non-communicable diseases.This grant was awarded to University of Otago but was later transfered to The University of Auckland.</t>
  </si>
  <si>
    <t>New Zealand has one of the highest rates of colorectal cancer (CRC) in the world, with poorer outcomes in Māori and Pacific peoples. This study will investigate the link between the microorganisms living in our gut (the microbiome) and the vital host mechanisms involved in CRC development. We will use a combination of nucleic acid sequencing of patient tissue cohorts and in vitro mechanistic studies to investigate the microbiome and host molecular interactions that contribute to the development of CRC, and response to therapy in the treatment of CRC. The outcomes of this study will lead to the development of more sensitive early detection of CRC, and microbiome-based predictive tests that will improve stratification of patients for CRC treatment. The translational impact of this research programme will ultimately lead to a decrease in incidence and improved survival for CRC patients in New Zealand, reducing inequity for Māori and Pacific people.</t>
  </si>
  <si>
    <t>New Zealand has one of the highest rates of rectal cancer in the world, and a quarter of people with rectal cancer have secondary spread of cancer at the time of diagnosis. We propose a single arm phase 2 study with blood and tumour biopsy collection to test the effectiveness of a ""chemo first"" approach to this group of patients. Circulating tumour DNA (ctDNA) will be collected and assessed as: a surrogate for biopsy of the primary and metastases; tumour response to therapy; and to detect developing mutations that might predict resistance to chemotherapy. Multiple biopsies will be collected over time to identify changes in tumour gene expression that will help understand molecular evolution of rectal cancer, and to identify (and later target) the emerging ""lethal clone"".</t>
  </si>
  <si>
    <t>New Zealand has one of the highest rates of Staphylococcus aureus bacteraemia (SAB - bloodstream infection) in the world. Māori and Pacific people are particularly affected. The mortality of SAB is 15-20%. Good evidence for the best SAB treatment is lacking and international guidelines reflect this uncertainty. Variation in SAB treatment is associated with mortality. We propose a novel platform trial to answer multiple questions about SAB treatment simultaneously. As an intervention is shown to be preferable, it becomes the standard of care and new interventions can be trialled against it. In this way we hope to find treatments that save lives, reduce morbidity, and save money, all using cheap and familiar antibiotics.</t>
  </si>
  <si>
    <t>New Zealand has some of the highest cases of eczema and skin infections in the developed world. The microbiome plays a critical role in the development of eczema in early childhood. Escherichia coli has been associated with an increased risk of developing infant atopic dermatitis and it is its strain variation that drives this clinical difference. E. coli is associated with health outcomes that disproportionately affect Pacific children. Analysing the sequencing data from a well-phenotyped cohort, I will quantify the number of unique strains of E. coli within individuals and identify if there is an atopic dermatitis-associated phenotype. This could potentially be used as a therapeutic target. Furthermore, I will be investigating if there is a difference in the unique strains between the Pacific Infant microbiomes and the microbiome of Maori and Caucasians.</t>
  </si>
  <si>
    <t>New Zealand has the highest rate of colorectal cancer in the world, resulting in approximately 1200 deaths per year. Two key ways that we can reduce colorectal cancer related deaths are by earlier diagnosis of the disease and through optimising treatment plans for patients. Tumour cells release small RNA molecules that circulate in the blood plasma and have recently been identified as novel biomarkers for colorectal cancer. This study will employ cutting-edge RNA sequencing technology to discover potential RNA biomarkers for early diagnosis of colorectal cancer and for prediction of response to radiation therapy before surgical removal of the tumour. RNA markers identified will also be investigated in tumour cells to determine how they affect the behaviour of cancerous cells and the response to radiation treatment.</t>
  </si>
  <si>
    <t>New Zealand has the highest rate of Legionnaires’ disease (pneumonia caused by Legionella bacteria) in the world. As a notifiable disease and the most common cause of pneumonia during peak season, Legionella requires specific antibiotic treatment. However, clinicians must wait 24–48 hours for testing results, and current guidelines for treating suspected pneumonia chose antibiotic treatment based on severity rather than likely cause. As a result, many patients with Legionnaires’ disease do not receive specific anti-Legionella treatment as early as needed. Delays in the diagnosis of Legionnaires disease put patients at greater risk of treatment failure, with likely consequences including increased repeat hospitalisations, longer length of hospital stay and longer recovery times. We aim to develop and test a novel approach to selecting antibiotics for community-acquired pneumonia that will provide early treatment for Legionnaires’ disease that is more targeted and accurate than current approaches.</t>
  </si>
  <si>
    <t>New Zealand has the seventh highest mortality rate from breast cancer (BC) in the world. Maori and Pacific women fare even worse. We have data on 12,500 women with BC (including 1200 Maori and 850 Pacific women) from the Waikato and Auckland Breast Cancer Registries. We aim to explore the differences in characteristics of women with BC, their access to care and quality of treatment comparing Maori, Pacific and non-Maori/non-Pacific. We will examine the impact these differences have on BC survival and recurrence. Based on our findings, we will pilot improved and targeted care coordination for a group of women with newly diagnosed BC. Working with our local breast cancer care co-ordinators, our strategy will be to address key issues such as patient understanding, timeliness and adequacy of treatment, adherence to medication, and appropriate tailoring of treatment to specific sub types of breast cancer such as HER-2 positive.This grant was awarded to The University of Auckland but was later transfered to University of Waikato.</t>
  </si>
  <si>
    <t>New Zealand has the third highest rates of obesity in the world. Despite decades of effort to reduce these rates, they continue to rise, particularly in young women and especially amongst Māori and Pacific. With current "one-size-fits-all" interventions ineffectual, attention has turned to more individualised approaches. However effective ethnic- and gender-specific strategies are lacking owing to an absence of unifying explanation for the disparity in obesity prevalence. Following several years’ experience in top-level Swiss laboratories, I have gained expertise in metabolic-phenotyping for cardiometabolic disease risk and intend to bring this unique skill-set back to New Zealand to specifically address this issue. Combining these skills, state-of-the-art techniques, and world-class local expertise we will decipher the physiological basis of these health inequalities. Knowledge gained will enable us to re-calibrate existing diet/lifestyle recommendations, increasing efficacy. Ultimately, this tailored approach will improve not only the health of women but also the well-being of generations.</t>
  </si>
  <si>
    <t>New Zealand has the third-highest annual incidence rate of Anterior Cruciate Ligament (ACL) and increasing injuries and ACL reconstructions in our adolescents. Sports with high ACL injury risk are rugby, league and netball, and collectively these sports have high Māori and Pacifika participation (~ 40-45%) This project will explore Kaitiaki’s (caregiver’s) perspectives of adolescent’s rehabilitation from Anterior Cruciate Ligament (ACL) injuries and how rehabilitation could be improved.</t>
  </si>
  <si>
    <t>New Zealand has the world's highest rates of colorectal cancer, and it is our second leading cause of cancer death. The formation of a "temporary ileostomy" is a cornerstone of colorectal cancer care, particularly for rectal cancer. This involves dividing the small bowel, and bringing the ends up to the skin, so the gut contents flow into a bag. Although these ileostomies are only needed for 2 weeks (protecting a surgical join while healing), patients are stuck with them for much longer: 4.5 months on average. During this time patients are subject to major risks due to their ileostomy of: dehydration, kidney problems, readmission to hospital, missed doses of chemotherapy, infections, and worse long-term bowel function. We have invented a novel device which can overcome these problems. It is a pump that reinfuses the stoma output contents safely back into the large bowel. This trial will evaluate the new pump device.</t>
  </si>
  <si>
    <t>New Zealand health policy has, since 2001, focused on improving access to and increasing the use of primary health care services, delivered ‘closer to home’, through new models of care, which emphasise better integration within health services and between health and social services. International evidence supports the general direction of health policy in New Zealand, suggesting that it should lead to improved health, reduced inequities in health, and lower health system costs. There are, however, major gaps in international knowledge about how health systems can successfully bring about such changes, and about what works for service users. This programme of research will use a realist approach, and, through five linked projects, demonstrate where and how successes are being achieved in Aotearoa/New Zealand, and identify where changes to policy and practice need to be made if we are to better achieve our health goals.</t>
  </si>
  <si>
    <t>New Zealand is experiencing a diabetes epidemic. Its impact falls disproportionately on Maori and Pacific Island peoples. Whereas diabetes damages the entire cardiovascular system, we focus on its effects on the heart. The diabetic heart undergoes enlargement and a progressive inability to pump blood around the body. We propose a novel hypothesis: diabetic heart failure reflects progressively declining efficiency of both the pump and its energy-generating mitochondrial machinery. We will test this hypothesis, in whole hearts and their tissues, by measuring oxygen consumption and heat production in response to various work-loads, and assaying the ability of mitochondria to generate sufficient biochemical energy to sustain those work-loads. The project aims to increase our understanding of the diabetic heart across the complete spectrum from whole organ to cellular and sub-cellular components. If global inefficiency is the culprit, then a fundamental re-thinking of therapeutic strategies may be required.</t>
  </si>
  <si>
    <t>New Zealand leads the age standardised prostate cancer incidence rates in the world. Overall, only 26% of men over 40 years of age get prostate screening with prostate-specific antigen (PSA) in New Zealand. Our studies from Auckland indicate that 55% of diagnoses occur when the prostate cancer reaches high-risk status. The cumulative costs of managing high-risk prostate cancer is double the cost for low-risk disease. Our mainly European Auckland patient cohort showed that age-based PSA vary with genetics and lifestyle indicating a requirement for stratified PSA thresholds for better utility. However, we wish to evaluate whether this variability exists throughout New Zealand. Towards this requirement, we have to build relationships and trust with the end-users, including the island-wide urology/oncology clinical staff, general practitioners, Māori-Pacific leadership and social groups towards recruitment of an equitable patient cohort for such an analysis. Therefore, this application is towards relationship and trust building aspect for the future study.</t>
  </si>
  <si>
    <t>New Zealand research two decades ago led to SIDS prevention campaigns. The ""Back to Sleep"" campaigns substantially reduced mortality. However, SIDS remains the leading cause of death in the post neonatal age group. SIDS now predominantly affects the most disadvantaged sections of the community. In Aotearoa the most disadvantaged are Maori.We propose a nationwide case-control study of all sudden unexpected infant deaths. Cases will be enrolled through the coronial offices. The controls will be matched by ethnicity, obstetric hospital, date of birth and gender. As a first step however, we propose a feasibility study in Northland and Auckland. The aims of the feasibility study are (i) to confirm that the SUDI referral advisor can see a high proportion of the cases, and (ii) that the research interviewers can contact and engage the controls, particularly those that are ""hard to reach"". This includes consultation with Maori communities to develop culturally appropriate research interview protocols.</t>
  </si>
  <si>
    <t>New Zealand uterine cancer rates are increasing, particularly among Pacific women and, to a lesser extent, Māori women. Delayed diagnosis of uterine cancer leads to worse outcomes. This mixed methods study will explore, using Kaupapa Māori and Talanoa methodologies, the knowledge gap for: 1) Māori and Pacific women’s pre-diagnostic experiences, including risk factor and symptom awareness; and, 2) symptom misattribution/downplaying by General Practitioners. Individual interviews will be undertaken with Māori and Pacific women diagnosed with uterine cancer as well as General Practitioners, with thematic analysis undertaken for the three groups. Additionally, a quantitative survey of Māori, Pacific and non-Māori/non-Pacific women without uterine cancer will examine general awareness of relevant risk factors and symptoms. This study will identify potential contributors to delayed diagnosis of uterine cancer that can inform development of targeted interventions to reduce diagnostic delay and improve equity of uterine cancer outcomes for Māori and Pacific women.</t>
  </si>
  <si>
    <t>New Zealand was the first country in the world to have access to and test the next generation of bedside blood test for heart attacks. Importantly, we showed the test could safely exclude in more than 50% of the patients the possibility that they were having a heart attack with just a single blood sample taken when they first arrive in the emergency department. Most importantly, the test is quick, taking only about 15 minutes (compared to 1-2 hours at a central laboratory). Therefore, this test could markedly shorten the time needed to reassure patients they are not having a heart attack, enable more patients to be released early from hospital, and reduce emergency department overcrowding. We will monitor the implementation of this new test in ten diverse hospitals throughout the country in order to assess how quickly and efficiently it works in practice.</t>
  </si>
  <si>
    <t>New Zealand’s former refugees have unmet oral health treatment needs. Our study of Dunedin former refugees reported practitioners’ cultural competency was a major barrier to accessing available oral healthcare.We will use an electronic survey method to investigate gaps in dental providers’ cultural competency (knowledge and service delivery) when treating former refugees. We then will invite 20 former refugees to group discussions to co-design practical dental guidelines about refugee treatment needs, cultural background, and optimal utilisation of dental services. The same dental providers will be followed-up three months later to assess changes in their cultural competency and practice. Discussion transcripts will be analysed thematically, while the questionnaires will be analysed statistically.This research intends to develop ways to upskill practitioners to practice safely, facilitate care access for this vulnerable community, and reduce disease rates. This research fits the funding scope of the HRC in healthcare delivery and equity in accessing healthcare.</t>
  </si>
  <si>
    <t>New Zealand’s interventions to control COVID-19 have eliminated respiratory viruses that ordinarily circulate annually. An essentially immunologically-naïve population, New Zealand will likely experience larger, unseasonal, and more severe outbreaks in future - like the 2021 respiratory syncytial virus (RSV) outbreak following borders being opened briefly to Australia. As New Zealand reconnects internationally through quarantine-free travel, we will have a unique opportunity to understand how respiratory infections re-enter and become re-established - generating a complete picture of their spread in New Zealand. To do so, we will generate whole viral genomes from patient samples diagnosed with respiratory infections such as RSV and influenza viruses; and extend our genomics-informed surveillance to undiagnosed respiratory infections using a meta-transcriptomics approach. Our world-leading team of infectious disease experts will collaborate to enhance pathogen surveillance and diagnostics in New Zealand and build a genomic pathogen framework, augmenting our ability to respond to future disease outbreaks.</t>
  </si>
  <si>
    <t>New Zealanders are now living on average 10 years longer than we did in 1980. Ageing is associated with an increased incidence of chronic diseases such as type 2 diabetes, cancers, neurodegenerative and heart diseases. Unfortunately, the age of onset of these diseases has not substantially increased, meaning that we are living longer in an unhealthy state. As a consequence our quality of life is reduced and dependence on health care services is increased. The most effective intervention to delay the development of age-associated diseases is a chronic reduction in food intake. This is thought to reduce signals sent by the hormone insulin following a meal, and as a result improve our metabolism and resistance to stress. In this proposal we will determine whether a drug that blocks aspects of insulin signalling can effectively mimic food restriction and improve our metabolism and health in old age.</t>
  </si>
  <si>
    <t>New Zealanders are the fifth highest antibiotic users among high income countries. Inappropriate antibiotic use to treat self-limiting upper respiratory tract infections (URTI) is common, and contributes to antibiotic resistance and to patient harm. Several studies have identified successful interventions (e.g. patient education or enhanced prescriber communication skills) to reduce antibiotic prescription for URTI. However, these methods are resource intensive and have not been used in NZ. We have performed several studies that have reduced patients’ expectations to receive antibiotics for URTI, and plan to build upon this research by: i) learning more about Māori and Pacific people’s opinions regarding antibiotic treatment for URTI; ii) co-designing a resource efficient intervention that incorporates evidence-based methods shown to reduce antibiotic usage for URTI; iii) testing this intervention in a real world primary care setting. Our goal is to create an effective intervention that can be upscaled into routine practice throughout NZ.</t>
  </si>
  <si>
    <t>New Zealanders have high rates of pre-diabetes and type 2 diabetes. The highest rates are seen in Pacific and Ma¯ori people. Additionally, Pacific peoples and Ma¯ori have much higher rates of infection with a bacterium called Helicobacter pylori, which might make type 2 diabetes more difficult to treat. A clinical trial comparing treatment of Helicobacter pylori to normal care is needed. However, the feasibility of such a study is not clear and a feasibility study is required to ensure its success. The aims of this feasibility study are to: 1) estimate how easily patients with pre-diabetes and type 2 diabetes can be identified from the primary healthcare electronic record, 2) estimate the proportion of potential participants who will consent to and submit stool tests, 3) estimate the proportion of patients who have Helicobacter pylori and 4) estimate the proportion of patients who would likely enrol in a clinical trial.</t>
  </si>
  <si>
    <t>New Zealanders have one of the highest rates of Multiple Sclerosis (MS) in the world. It is a debilitating neurological disease with no cure. In Multiple Sclerosis the body’s own immune system attacks and destroys the protective myelin coating surrounding nerve cells causing a variety of symptoms such as fatigue, muscle weakness, and ultimately leads to paralysis. Our study will investigate the ability of a newly identified class of therapeutic drug to repair damaged myelin utilising two preclinical models of MS. This research has the potential to significantly improve the quality of life of 2.5 million MS sufferers.</t>
  </si>
  <si>
    <t>Nga Pou Wahine is an innovative kaupapa Maori intervention for use by Maori gambling providers to assist wahine Maori with gambling misuse. This research will evaluate its acceptability to strengthen the potential of wahine and their whanau to achieve whanau ora and improve health outcomes.</t>
  </si>
  <si>
    <t>Ngati Kuia Te Iwi Pakohe are seeking to undertake research that will enable us to develop a significant piece of work focussing on an overarching Hauora Strategy, He Maunga Pakohe Rautaki. Guided by our Strategic Plan a major part of this vision has always been about advocating and supporting our whanau to achieve their goals and aspirations in life, and this focus runs across all our pou: Ngati Kuiatanga, Te Tangata, Te Taiao, and Te Putea. These pou represent multi-layered ways of considering wellbeing, including cultural, social, human, environmental and economic contributions. We know that in seeking answers as to how we improve and enhance the health of our people, we need to begin with the knowledge within our whanau, hapu and iwi. The answers we are seeking therefore require having real conversations that are underpinned by kaupapa Maori approaches, in particular the methodology of Purakau</t>
  </si>
  <si>
    <t>Ngati Toa Rangatira are the tangata whenua in the Porirua area. The harbour has been the food basket for the iwi for many generations. Successive local and regional councils ignored the health of the waterways and now the harbour is polluted. This research will reflect, through the eyes of the tangata whanau, the health impacts that Porirua Harbour has on marae and iwi dynamics over several generations. This qualitative research will be conducted capturing (AV) the korero of kaumatua who experienced both the good health and demise of the Porirua Harbour</t>
  </si>
  <si>
    <t>NH-CBT is a treatment protocol for functional neurological symptoms. It involves transparently sharing with the patient the hypothesis that functional neurological symptoms are the result of a nocebo effect. Typically, the person then undertakes behavioural experiments that varies their attention to their symptoms, with immediate video feedback given. This usually allows the person to witness themselves functioning better, undermining their belief that they are (neurologically) damaged, thus reducing the nocebo effect and reducing symptoms.This treatment saw 93% of patients achieve full symptom remission in a consecutive case series published in 2018. It is hoped that a randomised controlled trial will show similar treatment success. If achieved, this would be very likely to surpass the current "best evidence" treatment, in terms of its effectiveness.</t>
  </si>
  <si>
    <t>Niclosamide is an FDA-approved anthelmintic drug that we and others have shown also has potent antibiotic activity against Gram positive bacteria, with low rates of spontaneous resistance and promising efficacy in Phase II trials against MRSA. However, niclosamide has been reported by several sources to be inactive against Gram negative pathogens. We have shown this is due to efflux of niclosamide via the Gram negative efflux pump TolC, and co-administration of TolC inhibitors renders Gram negatives highly sensitive to niclosamide. Excitingly, niclosamide also synergizes with the outer-membrane permeabilising antibiotics colistin and polymyxin B, viewed as “drugs of last resort” owing to their nephrotoxic side-effects. We will evaluate the ability of niclosamide to increase the potency and safety of these important antibiotics, seek to develop new niclosamide analogs that are not AcrAB-TolC substrates, and advance understanding of the antibacterial mechanisms of niclosamide as well as possible bacterial resistance mechanisms.</t>
  </si>
  <si>
    <t>Nicotine does not act alone in causing tobacco dependence and with monoamine oxidase inhibitors the most likely culprit, we took a closer look at the inhibitors in tobacco smoke. We discovered a monoamine oxidase inhibitor unlike any previously reported. Is this the chemical that works with nicotine to create dependence, and which is partly responsible for the positive effects of smoking on mood, which smokers report? We will complete the purification of this inhibitor, characterise it chemically and biochemically, and test its behavioural effect in an animal model of nicotine dependence to see if it is pharmacologically active. The knowledge generated will be important for better understanding tobacco dependence so that we can improve smoking cessation policies and practice. Smokers report that they self-medicate on tobacco, and knowledge of this chemical’s effects on mood may have implications for treatment of Parkinson's Disease, schizophrenia, anxiety and depression.</t>
  </si>
  <si>
    <t>Nō hea koe? Translated as “where are you from?” is a common question in Te Ao Māori. In the answer, one expresses their identity links to people, places, and Iwi. This answer is important for health and well-being: a strong cultural identity has been shown to buffer against the effects of racism and continued colonisation. However, tracing whakapapa can be fraught with difficulties, meaning that a segment of the Māori population may feel they fall in between mainstream social service providers and Kaupapa Māori or Iwi-based providers. This research seeks to explore differences between Māori in cultural connection, mainly focusing on those who do not know their Iwi, but also including other combinations of descent, ethnicity, and Iwi affiliation. Using the Statistics New Zealand Integrated Data Infrastructure, the research links identities to health and social service access use in order to provide profiles of different health/well-being needs within Māori.</t>
  </si>
  <si>
    <t>Non-communicable diseases (NCD) rates are rising steadily and now account for approximately two-thirds of all annual deaths globally. In the Cook Islands, prevalence of NCDs and related metabolic disorders are particularly high, with a recent report by the World Health Organization (WHO) estimating that NCDs contribute to 74% of all deaths.  This translates to a very high premature mortality rate. Current NCD interventions typically focus on adult lifestyle behaviours but evidence to date suggests such approaches at later life stages are largely ineffectual and early life interventions may have the greatest efficacy. This project has two primary goals. Our approach will encompass both identification of early life determinants (i.e. maternal factors) of later health risk and also potential for early life intervention strategies aimed at breaking the NCD cycle in the Cook Islands via better understanding and self-awareness by adolescents of factors underpinning their own health, behaviour and environment.</t>
  </si>
  <si>
    <t>Non-communicable diseases (NCDs) are the leading cause of mortality worldwide. In the Cook Islands, approximately 90% of adults are overweight/obese with 80% of all deaths attributable to NCDs. Of increasing concern is the prevalence of NCD risk factors in adolescents with over 50% of 13-15 years old overweight/obese. Thus, there is an urgent need to develop NCD preventative strategies rather than focusing on strategies to manage NCDs once already manifest. It is well established that alterations in the early life nutritional environment can predispose to later NCD risk. Further, empowering adolescents as the next generation of parents affords the opportunity to break the cycle of NCDs. This project therefore encompasses development and dissemination of resources around the importance of the early life nutritional environment on future health outcomes and development of resources with adolescents, as future parents, to enable the community to act for a better future.</t>
  </si>
  <si>
    <t>Non-communicable diseases (NCDs) are the major cause of death and disability in the Cook Islands with almost 40% of all NCD-related deaths occurring prior to the age of 60. In addition, increasing numbers of Cook Islanders are presenting with issues related to mental well-being and parallel the alarming NCD rates. The Ministry of Health has identified the need for primary risk reduction and evidence suggests that early life interventions may have greater efficacy than traditional strategies. This project builds on pilot work in the Cook Islands with two primary goals. Our approach will encompass both identification of early life determinants (i.e. maternal factors) of later physical and mental well-being and also potential for early life intervention strategies aimed at breaking the NCD cycle and improving mental well-being via better understanding and self-awareness by Cook Island adolescents of factors underpinning their own health, behaviour and environment.</t>
  </si>
  <si>
    <t>Non-Māori currently experience better access to medicines than Māori. Pharmacists are used internationally to provide Pharmacist Minor Ailment Services (PMAS), which involve the assessment and management of commonly occurring health conditions (for example, head lice, thrush, indigestion and sore throats) by pharmacists directly in primary care. These services have been posited to improve equitable medicines access for Māori, yet there is no current evidence for the effectiveness of this service. Pharmacists also have a role to support medicines adherence and subsequently improve morbidity and mortality outcomes. I will privilege Māori voices in stakeholder interviews to gain stakeholder views and engage them with the dialogue. This project aligns with PHARMAC's strategic vision to provide an evidence-base for innovative, Māori-led solutions to improve Māori access to funded medicines.</t>
  </si>
  <si>
    <t>Non-suicidal self-injury (NSSI) includes behaviours such as cutting and burning oneself. Some adolescents who self-injure experience suicidal thoughts and NSSI has been identified as a potential suicide risk factor. We aim to longitudinally investigate factors placing adolescents at risk of engaging in NSSI, and why some experiment briefly with self-injury while others become reliant on these behaviours. We will survey, interview, and conduct focus-groups with Wellington-area adolescents over time to investigate how intrapersonal factors (e.g. mental health, emotional regulation), interpersonal factors (e.g. victimisation, connectedness to peers and whanau), and the socio-cultural environment (e.g. peers, school, kura, and social norms) influence development, maintenance, and cessation of NSSI. Through interviewing adolescents, caregivers, and school counsellors, we will examine barriers to help-seeking experienced by adolescents. Throughout the research, we will develop resources for each of these groups to facilitate help-seeking, including graphic novels targeting adolescents, professional development for counsellors, and information for caregivers.</t>
  </si>
  <si>
    <t>Novel coronavirus-19 (COVID-19) has had a dramatic impact on the health and well-being of Māori since the arrival to the shores of Aotearoa in early 2020. This has been increasingly prevalent with later strains of the virus such as the Delta strain. This initial study seeks to lay the foundations for investigating the experiences of Māori who contracted COVID-19 within the supportive radius of Papakura Marae Health Clinic and the wider impact on whānau from a health, financial, social and cultural perspective. The research will be led by an emerging researcher who provided care as a team member invested in the well-being of COVID positive whānau through Papakura Marae. The intended outcome of this research is to establish relationships with key stakeholders involved in the care of Māori who contracted COVID-19 and for whom care was provided by Papakura Marae.</t>
  </si>
  <si>
    <t>Novel psychoactive substances containing synthetic cannabinoids are the most rapidly growing class of recreational drugs. Synthetic cannabinoid products have effects similar to those of natural cannabis, yet, these drugs are more potent and dangerous, and have been associated with serious adverse effects, including over 20 deaths in New Zealand in the past year. In this application we aim to understand the diverse molecular signalling of these compounds, and correlate these with the adverse effects. This knowledge would inform policy around these compounds, and treatment strategies as well as broadening our understanding of the endocannabinoid system.</t>
  </si>
  <si>
    <t>Numerous health and economic challenges have arisen from the COVID-19 pandemic, prompting a swift, universalist response from the government of New Zealand. Its actions have largely been praised both domestically and  internationally for stemming an outbreak of a magnitude observed in other countries. It is now imperative that we pause to reflect and scrutinise the responses and measures, often made in urgency, to date, and assess their impact on and danger to Māori.We propose two parts to our project. Firstly, we will seek to understand the ethical issues raised by Indigenous Peoples, and how different governments across the world have factored these realities into their pandemic responses. We will apply these findings to critically analyse two of our current government’s responses to the COVID-19 pandemic. Enacting change is an important goal for our research team. Therefore, we will then use a decolonising ethical framework grounded in Māori ethics — which can be conceptualised as the ideologies and values underpinningtikanga Māori — to make recommendations as to how these government responses could be improved to better centralise Māori realities.This proposal aligns strongly with many of the approved topics for this studentship. Fundamentally, this project will consider how health equity can be achieved for Māori with the wider goal of exploring how COVID-19 might provide an opportunity to exemplify an equity-driven response rather than yet another catalyst for health disparities. Naturally, ethical issues arising from health strategy, infectious diseases, and resource allocation in a pandemic will be encountered and furthermore a Māori ethical response to some of these challenges will be proposed. Additionally, depending on the specific responses analysed — for instance bluetooth-enabled contact tracing — the ethics around data sharing may form part of this discussion.</t>
  </si>
  <si>
    <t>Numerous research teams around New Zealand employ targeted cellular ablation models to study physiology and degenerative disease. Many of these models are flawed, exhibiting confounding off-target toxicities, insufficient killing of target cells, or both. We have engineered a prodrug converting enzyme to be 100-fold more effective in activating a cytotoxin in vivo, and have shown this enables efficient and specific ablation of target cells in zebrafish models. We have also developed an unprecedented system for selective ablation of different tissues in the same animal. We now seek to make these tools available to New Zealand researchers in diverse animal models. By generating new models for them, we will eliminate the time and cost barrier that disincentivises creation and testing of new models; prove our system in direct head-to-head comparisons; foster the responsible use of more effective and relevant animal models; and ultimately transform the quality of biomedical research in New Zealand.</t>
  </si>
  <si>
    <t>Nutrition is a key component of health. When we are unable to obtain sufficient nutrition we sometimes need to be fed directly by tubes that carry liquid food directly into our gut. This can happen when we are very unwell or unable to eat for some other reason. The current methods of delivering this extra nutrition are not very efficient and prone to several complications. We are developing an alternative approach that will provide a better personalised delivery of nutrient fluids to ensure that the sick and infirm receive optimal nutritional support.This new augmented nutrition system will be developed and tested in New Zealand. It is expected to offer a number of benefits ranging from new knowledge about nutrition and gut function as well as direct health benefits for patients across many diseases and the full age spectrum of neonates to the elderly.</t>
  </si>
  <si>
    <t>Obesity and metabolic syndrome are common problems that are both associated with reductions in lung function, although the mechanisms remain poorly understood. These conditions may also be linked to the development of asthma and chronic obstructive pulmonary disease (COPD). However, obesity can make it more difficult to diagnose airways disease using spirometry.This project will investigate links between obesity, insulin-resistance and airways disease. Data from a large New Zealand cross-sectional study will be analysed to derive spirometric equations that take account of weight. These will be used to analyse lung function test results from obese patients to improve the accuracy with which airways disease is diagnosed in this population. A cross-sectional study will examine relationships between COPD and the metabolic syndrome in non-smokers who develop COPD. Finally, a prospective pilot study will examine the effects of metformin on lung function in subjects with COPD and impaired glucose tolerance.</t>
  </si>
  <si>
    <t>Obesity is a major public and personal global health issue.  A major clinical issue in managing the obese individual is the prevention of weight regain following successful weight loss initiatives. There has been recent interest in the role of the central neurotransmitter dopamine on appetite control and energy balance, and several small studies have suggested that dopamine agonist medication could be a novel way to treat obesity. This randomised controlled trial will identify if the dopamine agonist drug Cabergoline is effective at preventing weight regain: 200 obese people will be included in the trial and followed for 2 years. If Cabergoline is successful at preventing weight regain, it could have a major impact on how obesity is managed and could open up an new area of future research for this class of medication.</t>
  </si>
  <si>
    <t>Obesity is a major public health issue in New Zealand. There is an increasing interest in how the environment influences diet. This study aims to assess how the food environment, including marketing and provision of foods, in an organised sport setting impacts children's food and nutrition behaviour. Participants will be selected from the greater Wellington region, providing a mix of ethnicity, rurality and deprivation. A mixed-methods approach, including photovoice, focus groups and a cross-sectional survey will be used to determine the children's viewpoint as well as parental attitudes and perceptions of their children's food environment in organised sport settings. This study would be the first to investigate how the food environment within this key setting shapes young people's food and nutrition behaviours. The findings will be used to build on existing knowledge and inform local, national and international policymakers in developing interventions to promote healthy eating in an organised sport setting.</t>
  </si>
  <si>
    <t>Obesity is a systemic problem which demands systemic solutions. Indigenous populations in NZ and the US suffer from a high prevalence childhood obesity. Unique indigenous-led approaches to health are being developed among Maori, American Indian, and Native Hawaiian communities. This grant will bring together researchers in indigenous health, systems science and obesity prevention from NZ, Montana, and Hawaii to develop a research project to compare indigenous approaches to reducing childhood obesity using a novel method called group model building. This is a highly participatory method which will not only describe child obesity in the different locations in systems terms but it will also identify indigenous-developed systemic solutions, stimulate community actions and measure changes over time. The outcomes from this enabling grant will be a review of indigenous approaches to child obesity (a summary to be published in Lancet), pilot data on community systems, a grant application, and strengthened international collaborations.</t>
  </si>
  <si>
    <t>Obesity is now a problem of epidemic proportions within New Zealand. Gastric bypass surgery is well established as a treatment that provides sustained weight loss, remission of diabetes and improvements in cardiovascular risk at 5 years and later post-surgery. Changes in gut metabolism play a key role in the immediate post-operative period. Studying post-surgical patients several years after their gastric bypass would yield important information on the long-term effects of gastric bypass on gut metabolism, and other clinical outcomes associated with obesity such as diabetes, cardiovascular disease and overall mortality. It will contribute to understanding the magnitude and mechanism of these effects as well as the financial implications of gastric bypass surgery within the New Zealand healthcare system.</t>
  </si>
  <si>
    <t>Obesity is predicted to be the leading cause of health loss in New Zealand by 2016. According to recent Ministry of Health data, almost 1 in 3 adult New Zealanders are obese, however rates are closer to 49% for Maori and 68% for Pacific adults. It is increasingly evident that body weight is actively regulated by complex interactions between genetic, metabolic and neural mechanisms that favour energy conservation, and these are likely to differ between ethnicities. Little is known about the ethnic differences in energy expenditure in the New Zealand setting. This research aims to assess the differences in energy expenditure in the major New Zealand ethnic groups. This will then pave the way for research into the most effective obesity interventions for each ethnic group, allowing for a ‘personalised’ approach to obesity management that is ethnic-sensitive and thus potentially more effective</t>
  </si>
  <si>
    <t>Obesity is very common in Pacific peoples in NZ, and the prevalence is projected to increase over time.  This proposal comprises two parts, and aims to investigate the broader issues across the life-course, that includes biological, social and historical factors amongst 300 young Pacific peoples aged 16-24 years from Auckland and Wellington (Part 1). Through in-depth interviews, the study will also attain comprehensive knowledge about food practices and perceptions, based on social-cultural values in young (n=30) and older Pacific peoples from the same family (n=60) (Part 2), in order to understand the historical cultural contexts of food and understandings about socialisation patterns relating to food and body size. Thus, the study will identify modifiable factors that influence obesity risk, and identify culturally acceptable intervention and preventative strategies to protect the young and future Pacific peoples in developing obesity and long-term related health conditions.</t>
  </si>
  <si>
    <t>Objectives: Career: Health development among Pacific people.Research:Identify how a sustainable economic development policy influences health behaviours in Rarotonga.Methodologies: Review of Economic and policy documentation from relevant Cook Island Government departments, Qualitative methods: Interviews and focus groups Health outcomes:Reducing obesity rates by integrating health into sustainability policies.  Providing new economic opportunity for disadvantaged communities.  Advancing collaboration between agencies including government departments for population health gain</t>
  </si>
  <si>
    <t>Objectives: i) to undertake a review of relevant problem gambling reports on whanau ora and describe the principles and how they relate to gambling misuse, and ii) review Maori and non-Maori interventions that are currently available, finalise data search, start analysis, write up first draft.</t>
  </si>
  <si>
    <t>Observational studies have shown that low vitamin D levels are associated with an increased risk of cardiovascular disease and respiratory infections. To provide certainty about whether vitamin D protects against these diseases, a large clinical trial is proposed. The aim is to determine if taking a monthly vitamin D dose of 100,000 IU (2.5 g) over 4 years reduces the incidence of both cardiovascular and respiratory infectious diseases in 4000 Auckland adults aged 50-84 years. If vitamin D is beneficial, a number of strategies could be implemented to increase vitamin D levels in the general population, including promoting increased safe sun exposure (without getting sunburnt); increasing vitamin D fortification of food; and increasing availability of higher-dose vitamin D supplements.</t>
  </si>
  <si>
    <t>Observed climate trends in New Zealand are consistent with projected effects of global climate change. The summer of 2017-2018 was the hottest on record. There have been several severe flood events in recent years, leading to both short term and long term impacts. A major outbreak of campylobacter in Havelock North was linked to contamination of a local water supply following heavy rainfall. Resilience to extreme climate events depends strongly on local factors, but these have not been systematically studied in New Zealand.In this study, we will quantify relationships between extreme rainfall events and water-borne enteric infections and investigate the impact of local factors including land use, source water and type of water supply. We will define policy-relevant parameters for water regulators, including local climate thresholds for use in early warning systems and national maps of community vulnerability, both currently and under scenarios of future climate change and freshwater policy.</t>
  </si>
  <si>
    <t>Occupational disease is largely preventable through the reduction of causal exposures. However, interventions to reduce the burden of work-related disease – estimated at 600-900 deaths and 30,000 new cases of work-related disease p.a., and an annual cost of $2.4 billion in NZ alone – remain rare. We propose three comprehensive intervention studies in solvent (vehicle collision-repair), silica (construction), and pesticides (agriculture) exposed workers. These exposures can cause respiratory conditions, cancer and neurotoxicity. We will conduct three cluster randomised controlled trials comparing pre/post intervention exposure levels (primary outcome); biomarkers in serum, urine and the airways; and reversible respiratory and neuropsychological effects (secondary outcomes), with controls. The intervention will entail technical control measures, improved use of protective equipment, and behavioural changes, and be guided by extensive airborne and dermal exposure assessment. This will provide the scientific evidence to successfully reduce common harmful exposures and related ill health in high-risk industries in NZ.</t>
  </si>
  <si>
    <t>Occupational Performance Coaching (OPC) is a family-centred intervention that empowers caregivers to support their children to achieve their goals and learn important life skills. The aim of this cluster randomised controlled trial is to determine if OPC is more effective than usual care for improving the participation of children with neuro-developmental disabilities, such as autism and cerebral palsy, in meaningful activities in the home, school and community. We are also undertaking interviews with caregivers about what it was like to be coached (rather than be given advice) by a rehabilitation specialist to understand how to improve OPC, for both Māori and non-Māori families. Findings will provide important information about effective interventions for working with families with children with neurodevelopmental disabilities. A range of learning resources will be available for services after the study finishes.</t>
  </si>
  <si>
    <t>Ocular diseases, such as age-related macular degeneration, are currently treated by injection of the drug-containing solution into the eye, an unpleasant procedure that requires frequent specialist visits with the demand currently exceeding capacity. This project aims to reduce the treatment burden of ocular diseases by developing stimuli-responsive implants that are able to slowly release the drug over time, while also allowing for non-invasive top-up dosing based on clinical response. This will reduce the overall treatment costs, while also significantly enhancing treatment efficacy and thus improving the quality of life of those affected by debilitating eye diseases. As a pharmaceutical scientist working alongside clinician-researchers, I am in the unique position to translate cutting-edge eye research from bench to bedside. My goal is to continue my career in academia, become a world-class researcher in the field of stimuli-responsive ocular implants, and thus contribute to the advancement of eye health care.</t>
  </si>
  <si>
    <t>Of all ACC claims for injury in the home, almost half are falls (loss of balance or slipping). A recently completed RCT (the ground-breaking HIPI study) has shown that repairs to home injury hazards prevent approximately 26% of all ACC-reported fall injuries. That study did not have the power to show how effective any of the particular home modifications studied were. This proposed follow-up study will fill that gap by focusing on modifications to steps accessing front doors of homes. The modifications tested will include the provision of outside lighting, slip-resistant high-visibility edging to steps, and handrails. Houses with certain step hazards will be identified by trained surveyors and then randomised to treatment and control groups. Repairs will then be made to the homes of consenting households by qualified builders. Counts of ACC claims for fall-related injuries, particularly those specifically on steps, will be the outcome measure assessed.</t>
  </si>
  <si>
    <t>Of those chemicals with established neurotoxic effects, solvents represent the greatest potential hazard in New Zealand with 100,000 workers potentially exposed. However, there has been little research into these occupational hazards in New Zealand to date. More specifically, no previous studies of spray painters have been done in New Zealand, and only a few have been done internationally. The objective of the study is to assess whether occupational solvent exposure in New Zealand spay painters is associated with neurological disorders. We will conduct exposure measurements and a questionnaire survey in 400 spray painters and 200 non-exposed workers. More detailed exposure measurements and objective neurobehavioural testing will be conducted in 75 spray painters with and 75 spray painters without symptoms. This study will assess the extent of neurological health effects that occur in the spray-painting industry in New Zealand and will inform the development of preventive interventions.</t>
  </si>
  <si>
    <t>Older adults commonly experience sensory impairment due to their eye, hearing or foot health, particularly if they also live with diabetes. Most of this impairment is preventable or treatable, but there are significant inequities in access, management, and health outcomes for Māori and Pacific kaumātua. This project will use a population-based cross-sectional survey to measure the magnitude, social distribution and co-occurrence of diabetes, eye, ear and foot problems for adults in Northland, Counties Manukau, Tairāwhiti and Lakes. We will refer people for relevant healthcare services as required and assess in 6 months whether they were able to access care, key barriers and enablers to engaging with healthcare services and the impact this has on outcomes. The findings will inform the design of whānau-centered, integrated care that reduces the burden on individuals and whānau, improves health outcomes, supports healthy ageing, and prevents inequities.</t>
  </si>
  <si>
    <t>Older people are unequally vulnerable to health effects of the current pandemic. This project will provide a public health response and recovery framework to support people aged over 55 during infectious disease threats in Aotearoa. The framework will use longitudinal data from 4000 older New Zealanders (37% Māori) who have participated in the Health, Work and Retirement Longitudinal Study across 15 years. The 2020 survey wave included items on participants’ experiences during the COVID-19 outbreak. A 12-month follow-up survey in 2021 will assess ongoing affects on wellbeing in a variety of domains to ascertain the health effects of experiences of government direction, work and volunteering, isolation, and ageism for different demographic groups. Specific attention will be given to the experiences of Māori, Pasifika, and Asian groups. The results will be used to develop a targeted response framework to be disseminated to all relevant government and non-government stakeholders.</t>
  </si>
  <si>
    <t>Older people fall frequently in residential aged care with disastrous consequences including injury and hospitalisation. Preventing falls in care homes has been difficult. This project tests an exercise programme specifically designed for people with dementia in comparison to seated exercises to see if falls and injury from falls can be prevented. Cost effectiveness analyses will see whether there is a return on investment. If this exercise programme is successful, those in care homes will benefit and costs will be saved. A novel feature of this application is body worn sensor monitoring of participants to establish gait parameters and activity patterns. Amount of activity will be used as an outcome for the trial, falls/active time, and gait patterns and parameters will be examined between those with and without dementia and in response to the programme. Individualised programmes designed specifically to meet newly identified patterns will be designed to prevent falls.</t>
  </si>
  <si>
    <t>Older people in residential aged care are a vulnerable group with a high risk of emergency acute admission to hospital. We expect that many hospitalisations could be avoided by improved management or by providing treatment within the facility, with better outcomes. In 2008 a census-type study of all facilities and residents across greater Auckland (6828 subjects; 91% of residents) repeated identical studies in 1988, 1993 and 1998. In 2008 we found increasing dependency in residents over the 20-year period, and high levels of medical instability. This proposal uses the 2008 study to prospectively identify factors (relating to individuals and to facilities) predicting avoidable acute hospitalisation - and so allows identification/selection of facilities with high acute hospitalisation rates for a randomised controlled trial. The intervention will use multidisciplinary teams to support those facilities and up-skill staff using known quality improvement interventions, to test whether acute admissions are reduced and primary care improved.</t>
  </si>
  <si>
    <t>Older people living in Aged Residential Care (ARC) are often prescribed multiple medications. Many of these are to prevent future illness, not to treat symptoms. Polypharmacy has been associated with poorer health outcomes and quality of life. In older people with short life-expectancy many of these medications are no longer necessary. However General Practitioners find it difficult to stop medications. This study proposes the use of a scale to identify people with limited life-expectancy, and to feed this information back to GPs together with medications prompts. We hope this will empower GPs to stop unnecessary medications. This study will assess the feasibility of this intervention, and whether it reduces numbers of medications prescribed and outcomes for this vulnerable population.</t>
  </si>
  <si>
    <t>Older people with frailty are more vulnerable to sudden declines in health in response to seemingly small trigger events such as drug side effects or overmedication. Identifying older people in the community with frailty offers an opportunity to prevent or delay these adverse events. This study takes advantage of New Zealand’s world-leading comprehensive assessment system for older people (the interRAI). In partnership with Canterbury DHB we will develop and trial a measure of frailty within the interRAI to guide better medication treatment plans and enhance clinical management. We will compare possible measures statistically using existing data and then evaluate the impact of utilising the interRAI to identify frailty and target medication reviews in a stratified randomised-controlled trial. The research may offer a specific workable improvement to the national interRAI assessment system to help prevent unnecessary medication complications and hospitalisations for older people with frailty.</t>
  </si>
  <si>
    <t>Older people with mild dementia are more likely to lose independence and may benefit from more physical training, cognitive stimulation and daily reassurance and reminding. Assistive technology can help to deliver such 'therapy' and quality of life may improve. This feasibility study aims to provide a robot equipped with physical and cognitive programmes, daily medication and schedule reminders, in the homes of people with mild dementia and see whether participants can manage with the robot, comparing the robot with computer tablets that have the same programmes. The main study is a randomised controlled trial of the programme delivered by a robot, a computer tablet or written diary. The impact on sedentary time, quality of life, cognition and fall free time for people with mild dementia will be measured. If quality of life, cognition and fall free activity improve, people with mild dementia may be able to stay at home.</t>
  </si>
  <si>
    <t>One in five Kiwis suffer from chronic pain, yet Aotearoa lacks sufficient support for pain management care. Somatic practices offer a range of embodiment techniques based on movement. Although used to help manage acute pain, they are less widely applied to chronic pain. This project will develop a network of Aotearoa experts from dance and somatic practices, kaupapa Māori methods, health and wellness/hauora, and design. Our aim is to understand how we can work across disciplines to support pain management. We want to facilitate conversations between network members and create connection and understanding through a series of kōrero, hui, and practice sharings. We will also review the literature. We will collect data using participatory approaches to grounded theory and kaupapa Māori methods. By developing a diverse team of experts, we hope to identify ways of integrating Māori and somatic practice approaches in supporting chronic pain care for future research.</t>
  </si>
  <si>
    <t>One in six couples will face infertility. Excessively high prolactin in the blood is a major cause of infertility in both males and females. The mechanism by which prolactin affects fertility is not fully understood, but it involves an inhibitory action on the hypothalamic neurons controlling reproduction (GnRH neurons). We have shown that GnRH neurons do not have prolactin receptors, hence prolactin must be indirectly regulating these neurons through other prolactin-sensitive pathways. We have recently identified that kisspeptin neurons, a key neuronal pathway regulating GnRH neurons, express prolactin receptors.  Using state-of-the art transgenic approaches that are unique to our laboratory, we are in a position to critically test the hypothesis that prolactin regulation of kisspeptin neurons is required for infertility induced by hyperprolactinemia. These studies will help develop better treatments for infertility, and may provide opportunity for the development of novel contraceptives.</t>
  </si>
  <si>
    <t>One in three Maori experience disabilities, yet while Maori generally receive less services and support than non-Maori in health, whanau haua are under-represented at all levels of health and disability consultation and decision-making. I will build on my PhD research with whanau haua. I will investigate the whanau haua experiences of health and wellbeing services through a kaupapa Maori qualitiative research design, analysing the outcomes of the interviews through thematic analysis. The outcome of this research will be:(a) To explore an un-researched area of Maori hauora and allow me to build significant research capability in this area.(b) Further research to develop an informative health and disability wero to Maori hauora and disability service providers. (c) Translate the data to inform non-Maori health and disability service providers. (d) Dissemination of this information to relevant Maori disability networks and peer-reviewed publications and presentations for professional groups.</t>
  </si>
  <si>
    <t>One in three New Zealanders are obese, 50% of Maori and 70% of Pacific peoples. It places a signifcant financial burden on our society and health system.Bariatric surgery is currently the best treatment we have for obesity and its related illnesses. As bariatric surgery is a relatively new specialty, the outcomes after surgery are not as good as they could be. Counties Manukau District Health Board have the largest cohort of bariatric patients in New Zealand and have shown good weight loss after surgery, but a tendency for weight regain after one year. These patients also report that better follow-up would improve their post-operative outcomes.The BOBS study aims to improve outcomes after bariatric surgery by creating an evidence-based follow-up pathway that is acceptable to patients and providers. This will ensure that valuable health care resources are effciently used to optimise bariatric care locally, nationally and internationally.</t>
  </si>
  <si>
    <t>One in three people could be helped by rehabilitation because of a long-term health condition (LTC). LTCs (e.g. heart disease, lung disease, diabetes and osteoarthritis) are a leading cause of suffering and early death in Aotearoa. Māori and Pasifika peoples are more likely to have LTCs and face consistent inequities within current health services. This research activity proposes a whānau-focused, holistic rehabilitation programme to support greater quality-of-life in people living with LTCs. This programme includes exercise and health education facilitated by allied health professionals with clinical expertise working with community health providers to support people with LTCs. This placement allows for the co-creation of a meaningful LTC rehabilitation programme with the indigenous communities that need it the most. This research aligns with the new models of care proposed in the reformed health system and helps realise the potential of our Aotearoa Allied Health workforce.</t>
  </si>
  <si>
    <t>One of the main hurdles limiting widespread application of gene therapy in humans is the inability to target production of therapeutic protein to only specific cells affected in the disease process. We have designed a novel gene regulation system that can sense cell stress to switch on and restrict expression of a therapeutic gene in only those cells at risk. The objective of this proposal is to test the functionality of our gene regulation system in regulating parkin and mir7/mirRNA-syn, representative of two classes of therapeutic molecules for Parkinson's disease. We will determine whether our gene regulation system can control these neuroprotective molecules at a sufficient level in stressed cells to prevent neuronal cell death and motor deficits in animal models of Parkinson's disease. The outcomes of this research address an unmet need for methods of physiological regulation of therapeutic genes and will have major implications for human gene therapy.</t>
  </si>
  <si>
    <t>One of the most striking recent discoveries in cell biology is that organelles such as mitochondria move between cells. While mitochondrial transfer has now been shown in a variety of settings, both in culture and in vivo, it is not apparent what the consequence of transfer is, or what regulates transfer. We will look at the role of mitochondrial injury in two related systems, neurodegeneration and neurological cancer. These two diseases involve the same cell types, but with a different cellular outcome – either death of the cells in neurodegenerative disease, or survival and proliferation of the cells in cancer. Mitochondria will be fluorescently labeled, injured by chemotherapy and metabolic stressors, then followed by live microscopy to see the consequences on mitochondrial movement between different cell types. This fundamental process has implications for treatment strategies in both neuro-oncology and neurodegeneration.</t>
  </si>
  <si>
    <t>One of the most successful strategies for treating breast cancer has been the use of humanised monoclonal antibodies to target secreted growth factors or cell surface receptors whose function has been upregulated in the tumour. However, there is a need for new treatments. We have evidence to indicate that an approach that targets human growth hormone could be an effective therapeutic strategy for treating breast cancer. Growth hormone expression in human breast tumours is associated with reduced survival in patients. In addition, we have shown that inhibiting growth hormone delays tumour regrowth following radiotherapy. We aim to generate a therapeutic monoclonal antibody which inhibits the cancer promoting actions of growth hormone, for clinical applications to treat breast cancer.</t>
  </si>
  <si>
    <t>Only 2 – 9% of patients with chronic obstructive pulmonary disease (COPD) ever receive the benefit of specialist palliative care. In a previous research study, people with severe COPD identified six milestones that occur in a cumulative way as they get closer to death. These are loss of recreation, changes to the home environment, episodic acute care, long-term oxygen treatment, panic attacks, and difficulties with self-care. These milestones may represent opportunities to change the focus of care and plan future management. This research will evaluate the perspectives and preferences of patients, carers and members of the healthcare team involved in the care of people with advanced COPD using the six milestones. The aim is to develop a detailed, integrated and resource efficient model of care which enables positive experiences for all people with COPD in their last year of life.</t>
  </si>
  <si>
    <t>Open heart surgery using cardiopulmonary bypass is a common procedure, with more than 3000 operations each year in New Zealand and over 1 million worldwide. Damage to organs, including kidneys, liver and heart is common after heart surgery and some of the damage may be caused by extra oxygen given on cardiopulmonary bypass. This study will randomise patients to receive normal levels of oxygen or the traditional high levels during heart surgery. Endpoints include a number of blood tests that are very sensitive for detecting damage to the kidney, liver, heart and other organs. In total 298 patients having heart surgery at Auckland City Hospital will be included in this study over a two-year period.</t>
  </si>
  <si>
    <t>Opportunistic invasive fungal infections (IFIs) carry high morbidity and mortality for those with co-morbidities, especially the immunocompromised, such as transplant and AIDS patients. Despite treatment with the best available antifungal drugs, approximately 50% of the patients with IFIs die. The need for new, potent and inexpensive fungicides is urgent due to innate and acquired resistance to antifungal agents. This project will meet this need. We will use high-resolution structures of the antifungal target lanosterol 14α-demethylase (LDM) from a range of fungal species and humans, together with yeast-based assays, clinical isolates of fungal pathogens, and animal trials, to elucidate key features conferring antifungal specificity and that optimize broad-spectrum antifungal candidates in readiness for drug development by the pharmaceutical industry. Drug resistance will be addressed using in-house technology to identify LDM-directed fungicides and mixtures that improve potency and avoid the emergence of drug target- and drug efflux-mediated antifungal resistance.</t>
  </si>
  <si>
    <t>Optimising palliative care provision is a key priority internationally and within New Zealand. The potential to better meet patient and family/whanau needs at the end of life within existing health resources has been recognised by Auckland District Health Board (ADHB), who are partners in this project. This study will provide evidence to guide ADHB service reconfiguration and workforce development plans by identifying: 1) the extent, and current management of, inpatients with palliative care needs; 2) the potential to reduce hospital admissions amongst patients with palliative care needs who often prefer to receive end of life care at home; 3) any evidence that interventions received in the last phase of life are not appropriate to patient need; and 4) the education and training needs of ADHB clinical staff. This information will also be of significant relevance and interest to both national and international audiences of academics and policy makers.</t>
  </si>
  <si>
    <t>Oral cavity cancers are one of the 6 most common cancers worldwide, 90% of which are squamous cell carcinoma (SCC). Cancer stem cells (CSCs) are cells within cancer that have been proposed to give rise to and are critical for the spread of cancer. Our research team have shown the renin-angiotensin system (RAS), a hormonal system, critical in regulating tumour stem cells in strawberry birthmarks. This research aims to identify and characterise CSCs in oral cavity squamous cell carcinomas (OCSCCs) and the involvement of RAS, initially focussing on oral tongue SCC and then comparing the findings with SCCs of affecting different sub-sites of the oral cavity, such as the lip, floor of mouth, and palate. A better understanding of the role of available medications that modulate the RAS on CSCs in OCSCCs, may lead to effective treatment for patients affected by OCSCCs for which current treatments are only partially effective.</t>
  </si>
  <si>
    <t>Organised contractions of the stomach are essential for digesting food.  These contractions are controlled by an underlying electrical activity termed ""slow waves"". Deranged slow wave activity is widely considered to contribute to common and significant diseases such as chronic indigestion and gastric reflux. However, the clinical significance of slow wave disorders remains poorly understood because there are no clinical devices that can accurately assess them.  We have assembled an expert multidisciplinary team to develop and apply a new generation of medical devices, in order to critically advance the clinical understanding and therapy of slow wave dysfunction. We will build the new hardware and software in our labs, and then rigorously validate the devices in animal models of health and disease.  These devices are non- or minimally invasive and their subsequent translation to clinical use is readily anticipated, with potential to dramatically advance the clinical understanding and treatment of major gastric diseases.</t>
  </si>
  <si>
    <t>Oro-facial cleft (OFC) is one of the most common congenital anomalies at birth and requires long-term multidisciplinary treatment. The incidence is higher in New Zealand (1 in 565) than generally quoted rates (1 in 700) and much of this is due to the high rate of cleft palate alone in the Maori population. To date there has been little advancement in identifying environmental or genetic factors that may lead to prevention of OFC. The proposed case-control study seeks to identify environmental and genetic factors and gene by environment interactions associated with OFC. The project has strong links with the funded UK Cleft Collective and also with proposed studies in Australia and Vietnam, providing opportunities for pooled analyses, with greater statistical power and diversity of populations. Thus the project has the potential to identify factors which could lead to public health interventions and potentially prevention of oro-facial cleft.</t>
  </si>
  <si>
    <t>Osteoarthritis (OA) affects around 40% of adults &gt;45 years, resulting in an enormous economic and disability burden on individuals and society. As prevalence increases with age, both the burden of disease and economic costs are rising rapidly with population ageing. Despite best practice guidelines recommending a multidisciplinary, multimodal approach, this is seldom delivered in New Zealand. This study aims to: 1) estimate the impact of rising prevalence of OA on the New Zealand health system and society, and; 2) investigate the cost-effectiveness of a range of intervention strategies for OA in New Zealand, compared with current practice. We will use sophisticated multi-criteria decision-analysis software to facilitate consensus among a panel of experts to prioritise the most promising and feasible strategies for the New Zealand health system, and we will use validated computer simulation modeling to compare the costs and benefits of those potential strategies for managing the growing burden of OA in New Zealand.</t>
  </si>
  <si>
    <t>Osteoarthritis (OA) affects over 10% of New Zealanders and is commonly treated using metallic prostheses. With innovative technologies, surgical interventions have started to transform from total joint replacements to implanting “bioimplants” using patients’ own cells combined with biomaterials. However, these bioimplant platforms are not consistently successful due to large donor variability. A key issue is that these new bioimplants are often tested in near ideal surgical conditions, and are thus not optimised for patients suffering from end-stage OA. As Māori patients are known to present with more severe OA, they today have the worse postoperative outcomes. In this study, we aim to study differences in cellular performance between Māori and non-Māori patients and subsequently develop a personalised 3D-tissue model to optimise bioimplants also in diseased environments. Elucidating donor-to-donor variability and optimising bioimplants will aid in eliminating ethnic inequities to better meet the prevalent clinical issue of joint damage.</t>
  </si>
  <si>
    <t>Osteoarthritis (OA) is a very common and painful condition. Medicines currently available for treating OA pain are not ideal: they are either inadequately effective or cause unpleasant or dangerous side effects. Recent research has shown how the brain processes pain in OA and this has opened up the possibility of using different types of medicines for OA pain. Nortriptyline (an antidepressant) has been used to treat persistent pain in other conditions, and other antidepressants may reduce pain in knee OA. It is not known whether nortriptyline is useful in this condition. We plan to test this effect by randomly allocating participants to treatment with nortriptyline or placebo, and to measure changes in their pain before and after a period on the medication. We hope that this will tell us whether nortriptyline will be helpful. If it is, then we believe that many people may benefit from taking this medicine.</t>
  </si>
  <si>
    <t>Osteoarthritis (OA) is a very common chronic condition, causing a significant health and social burden. Every year more than 5% of the total adult population =55 years will consult their general practitioner (GP) about OA. Overseas, it is known that management of OA is well short of best practice. In NZ, little is known about the how GPs actually manage people with OA across the long-term course of the disease. Further, we have poor information about the economic and social costs (such as employment, productivity, income and welfare effects), due to lack of knowledge of the early clinical course and management of OA. This study will investigate the primary care management of OA, the health and social economic costs of OA across the whole course of the disease, and the potential gains from improving the delivery of care for OA. This will inform GP practice and national health policy.</t>
  </si>
  <si>
    <t>Osteoarthritis is a painful, debilitating disease affecting over 320,000 New Zealanders. It is the most common cause of disability in adults worldwide yet there are currently no drug treatments to cure osteoarthritis or slow its progression. Osteoarthritis is characterised by loss of the cartilage cushion within joints. The cells which normally maintain cartilage become hyperactive in osteoarthritis, aggressively degrading cartilage tissue. This hyperactivity comes with a cost. Osteoarthritic cells must generate more energy than healthy cells. We propose that limiting the fuel supply to osteoarthritic cells may be a means of limiting their activity and therefore treating disease. Interestingly, high blood sugar is a risk factor for osteoarthritis. This may be through increasing the fuel supply to osteoarthritic cells. We will determine how osteoarthritic cells generate energy, whether high glucose aids this process, and whether drugs used to treat metabolic diseases (e.g. diabetes) may be effective for treating osteoarthritis.</t>
  </si>
  <si>
    <t>Osteoarthritis is among the most common long-term conditions in New Zealand. The burden of pain, disability and economic costs is rising – especially for Māori. Access to treatments is poor. Joint replacement surgery is highly cost-effective, but demand – already straining capacity – is growing rapidly. Cost-effective interventions for early- and mid-stage osteoarthritis are known to have good outcomes and are potentially cost-saving compared to current practice, but are not being delivered. Multimorbidity is common. Coping with future demand will require optimising resource allocation; we must consider preventive measures and coordinated delivery of accessible, equitable, effective and cost-effective interventions. This programme of research of four linked multi-disciplinary projects will look at ways to deliver the best value for money and equity in managing osteoarthritis in the New Zealand public healthcare system, from prevention through to joint replacement surgery.</t>
  </si>
  <si>
    <t>Osteoarthritis is commonly comorbid with other non-communicable diseases including diabetes, excess weight and cardiovascular disease. Physical activity/exercise therapy and weight management have a positive effect on osteoarthritis, as well as many comorbid conditions. We have developed separate exercise therapy and dietary interventions to manage osteoarthritis and prediabetes, respectively. However, greater health gains for those with multi-morbidity are likely through an integrated approach to lifestyle therapy. We will combine our separate interventions in consultation with physiotherapists, primary care providers, Māori and communities to develop a culturally appropriate lifestyle intervention to address multi-morbidity with a focus on improving health outcomes for Maōri. At the same time, we will also build relationships and collaborations, identify and develop local skills and capacity, and confirm the study design for a subsequent full study to test the intervention in Hawke's Bay.</t>
  </si>
  <si>
    <t>Our aim is to undertake a designed survey of scabies prevalence of Auckland children in educational institutions. This will be the first such survey for over 30 years. A key issue with the survey is the diagnosis of scabies, as clinical examination, even by a dermatologist experienced in the diagnosis is known to be insensitive. We will trial several methods of improving the diagnosis, including the collection of nuclear material for a polymerase chain reaction (PCR) test and storing photos to use for training neural networks to recognise the features of scabies. We will undertake a designed survey of children attending educational institutions in the Auckland region in order to determine the prevalence of scabies and other related skin disorders. Scabies is known to increase the risk of a number of other commonly experienced diseases of childhood including: skin infections (impetigo, abscess, cellulitis), poststreptococcal glomerulonephritis (PSGN), and rheumatic heart disease.</t>
  </si>
  <si>
    <t>Our collective team of community members (Pacific People’s Health Advisory Group), primary care clinicians (members of the Alliance Health Plus Pacific Practice-Based Research Network) and University of Auckland researchers have been working together for the past three years. University researchers have provided training in basic and Pacific research methodology and important research questions have been generated by the community. Answering the first question (“How can we make it easier for our Pacific people to take gout prevention medication?”) is already underway. This proposed activation project will create an integrated blueprint and determine the future strategic direction and activities of the collective. We will develop a specific health delivery project for a grant application in 2021. The research activation activity will further support development of the relationships between community members, clinicians and researchers, to partner in collective inquiry aimed at reducing health inequalities experienced by Pacific people in South Auckland.</t>
  </si>
  <si>
    <t>Our goal is to develop an accurate breath test for the diagnosis and monitoring of pulmonary tuberculosis (TB). Current methods are insensitive and/or too slow, hindering global TB control. We have identified a gas (methyl nicotinate) that is produced by the TB germ, detectable in the breath of 10 people with TB. For this purpose, we use a very sensitive and specific gas chromatograph with mass spectroscopy detection. We now want to find out how often this gas is present in the breath of people who have TB, compared with those who do not, and determine if it reliably goes away with treatment. This study will be done in an Indonesian TB clinic where there are many TB cases.  It will provide justification for developing new, fast and non-invasive technology to diagnose and monitor TB.</t>
  </si>
  <si>
    <t>Our heart rate is not fixed. A heart rate of 60 beats per minute does not mean the heart beats every second. Rather, there are time differences between one beat and the next. This naturally-occurring phenomenon is called heart rate variability (HRV). It is widely used as an important indicator of health and wellbeing, and in cardiovascular diagnosis where HRV is often severely reduced. It is surprising that HRV has not been explored for possible therapeutic properties (e.g. restoring HRV to improve heart function in diseases). We propose to study heart muscles to unlock the therapeutic potential of HRV. We will combine muscle experimentation, genomic analysis and computational modelling to compare muscle performance with and without HRV stimulation. Our findings may overturn the conventional fixed-stimulation protocol routinely used in studying heart muscles, and may lead to smarter and more effective clinical pacemakers.</t>
  </si>
  <si>
    <t>Our immune systems defend against disease. However, over-activity or mis-targeting of the system can be devastatingly harmful – as exemplified in autoimmunity, neurodegeneration and atherosclerosis. There is a protein found in immune cells, Cannabinoid Receptor 2 (CB2), which suppresses immune functions when activated. Consequences of CB2 activation include enhanced production of anti-inflammatory chemicals and reduced immune cell proliferation and migration to sites of inflammation. During this project, CB2 will be further developed as an immune system therapeutic target by: 1) utilising innovative techniques to probe the subcellular detail of CB2-induced signals and develop novel drugs with desirable properties, and 2) study the mechanisms and consequences of CB2 activation in primary human immune cells. This research will pave the way for new therapeutics with wide potential utility.</t>
  </si>
  <si>
    <t>Our medical care relies on a safe, sufficient blood supply. This project, in partnership with the NZ Blood Service (NZBS), seeks to minimise risk to the blood supply while maximising blood donations. To maintain blood safety, NZBS excludes most gay and bisexual men (GBM) due to a risk of unrecognised HIV infection, but this unnecessarily prevents many low-risk GBM from donating. Many GBM view this as unjust, unscientific and out-of-date given new HIV prevention tools. Similarly, NZ’s HIV sector agencies need to understand who is most and least at risk so they can deliver interventions effectively. We will investigate unrecognised HIV and produce the first NZ data on attitudes and compliance with blood safety policy among GBM, the group posing the most risk to the blood supply and the most impacted by the blood donor deferral policy. Findings will inform the 2024 NZBS safety review and help HIV agencies end transmission.</t>
  </si>
  <si>
    <t>Our national clinical trials network for mothers and babies health, the ON TRACK Network, has facilitated a national equity-driven prioritisation project to identify future clinical trials research that will most support the needs of Aotearoa. All of the top-ranked priorities relate specifically to the health and wellbeing of hapu wāhine Māori, their pēpi and whānau. We now plan to work with the newly developed Māori māmā and pēpi health research group, Te Aukume o Hine te Iwaiwa, and other Māori researchers and clinicians to progress these research questions into meaningful high-quality collaborative research proposals to be used in kaupapa Māori-led research. We will do this through a two-day workshop, ongoing support for the development of research teams and proposals and, two follow-up huis.</t>
  </si>
  <si>
    <t>Our objective is to determine effective strategies to improve goal related activity for people with traumatic brain injury (TBI). Goal setting is a key rehabilitation strategy for promoting recovery and adaptation. However, clinical practice is variable, outcomes uncertain, and both patients and professionals find the process frustrating. We recently completed an HRC-funded feasibility study examining two novel approaches to goal setting. Practical and methodological factors were identified and are addressed in the definitive trial proposed here. This Randomised Clinical Trial will determine the impact on health and functioning of: a) a novel intervention aiming to improve goal related activity and self regulation skills (Goals-SR) compared with b) use of Goal Attainment Scaling (GAS), a measurement tool andc) usual practice This study will identify strategies that are most successful at improving goal related activity. This outcome will benefit the person with TBI (improved functioning, motivation, mood) and reduce carer burden.</t>
  </si>
  <si>
    <t>Our objective is to determine how Rongoa Maori can prevent the emergence and progression of metabolic illnesses like type 2 diabetes, cardiovascular disease and obesity. These metabolic illnesses affect Maori disproportionately. Anecdotal evidence is that contemporary use of traditional foods and Rongoa for the management of metabolic disease is possible, but detailed investigations of the modes and efficacy of thesetraditional resources is fragmented, and knowledge within the community of these uses are limited. Methodology includes literature review and comparative analysis, community educational delivery, bioactives research, and primary [qualitative and quantitative] research, working with participants and rangatahi within our rural Maori community. The impact of this study is to improve the health of, and prevent the onset of these diseases among whanau, and in particular, rangatahi, and to enhance the evidence and knowledge base for the use of traditional resources for improved wellbeing within [in particular] the Maori population.</t>
  </si>
  <si>
    <t>Our objectives are to understand the capacity of routine general practice to respond to the high demand for care during an influenza pandemic and to compare the model of using routine general practice with the model of using a centralised Community Based Assessment Centre (CBAC) for responding to a pandemic.  We will use routinely collected data from general practices and emergency departments across the lower North Island in the winters of 2008 and 2009, and data collected from the CBAC used in Christchurch during the pandemic influenza wave of winter 2009.  The impact of this work will be to inform decisions about whether and/or up to what point, to rely upon routine general practice, or to implement a CBAC model in the event of future waves of pandemic disease.  We will define the utilisation threshold at which point a CBAC would be effective from a workload and resource perspective.</t>
  </si>
  <si>
    <t>Our poor understanding of the phenomenon of persistence is the greatest roadblock to improved treatment of tuberculosis (TB), leading to latent disease and severely restricting the utility of current drugs. I have developed, and lead, a research programme investigating various metabolic processes in the biology and pathogenesis of Mycobacterium tuberculosis (Mtb), the bacterium that causes TB. My current proposal is focused on the involvement of two key metabolic contributors to the anaerobic survival and persistence of Mtb: the cofactor F420 and iron-sulfur (Fe-S) clusters. By deepening our molecular understanding of bacterial persistence, this research will provide a framework for the future development of novel anti-TB drugs in the treatment of persistent TB in infected individuals.</t>
  </si>
  <si>
    <t>Our preliminary data in animals have shown that long-lived protective immunity against the infectious Plasmodium species that cause malaria can be elicited with vaccines that induce parasite-specific T cells that form a resident population in the liver. This was achieved with novel synthetic glycolipid-peptide conjugates that exploit the function of glycolipid-reactive NKT cells. The objective of the proposed Project is to understand the vaccine mechanism in more detail in order to optimize design, and to evaluate newly defined P. falciparum antigens to target with the vaccine, with the aim of eventual translation in humans.</t>
  </si>
  <si>
    <t>Our Programme for years 1-3 (BROHNZ I) comprised four projects, each of which involved a different area of occupational health research. The current application for years 4-6 (BROHNZ II) involves extensions of each of these four research themes with one project involving a further year of data collection, one project collecting additional data in the same occupational group, and two projects involving data collection in new population groups, but with similar methodology and objectives as in years 1-3. BROHNZ II will focus on some of the leading causes of occupational mortality and morbidity in New Zealand; as with BROHNZ I, BROHNZ II will also investigate occupational exposures associated with rare serious disorders.</t>
  </si>
  <si>
    <t>Our Programme is focused on the social and economic determinants of inequalities in health and well-being, in particular housing and residential energy use. New Zealand's houses are cold and damp, with many injury hazards. We spend most of our time in our houses, so physical exposure to cold, high relative humidity and mould, as well as socio-cultural factors such as crowding, can have important impacts on respiratory, cardiac and infectious diseases.We have developed expertise in conducting solution-based, multidisciplinary community trials of structural housing interventions, with the active participation of local organisations, that primarily serve Maori and Pacific communities.  We carry out quantitative and qualitative research, as well as cost-benefit analyses. We consider that translating the results of research into policy options is a critical, but often neglected, part of the research process.</t>
  </si>
  <si>
    <t>Our project is focused on empowering Kiwis' health by understanding their diet. Using the HRC Activation grant, we can catalyse our mahi by developing a food diary application that uses machine learning and intuitive design to make tracking diet and communicating with health professionals simple and easy. Our team includes Passio; industry-leading machine learning developers, and the User Interface Design department at Victoria University. Together we have developed the machine learning algorithms and the application design; the final activation step is to develop the application and put it in New Zealander’s hands. The potential for health empowerment in New Zealand is large, particularly for our Māori and Pacific whānau, whose diet has been traditionally left out of nutrition databases. This application will enable diet tracking and databases of foods to be adaptable and reflective of kai Aotearoa, providing a platform for health improvement by Kiwis, for Kiwis.</t>
  </si>
  <si>
    <t>Our proposed study will measure the effect of an oral probiotic, Strep salivarius (a healthy naturally occurring bacteria that is found normally in the mouths of some children) to prevent Strep sore throats in a population at high risk of Rheumatic Fever. Children who naturally have these bacteria in their mouths have less Strep sore throats.   The Ministry of Health sore throat treatment programme currently running in East Porirua schools, in children aged 5-13 years, provides a unique opportunity to test whether this natural product currently available in pharmacies (and made in NZ) can reduce Step sore throats.  A small pilot study has shown a 90% reduction in Strep sore throats in high risk populations but no formal blinded randomised trial has previously been undertaken. If effective, this preventative strategy could be incorporated immediately into the prevention of Rheumatic fever (by preventing Strep sore throats) in all high risk populations in NZ.</t>
  </si>
  <si>
    <t>Our recent research and work from elsewhere have greatly improved understanding of mechanisms of nerve damage from cancer chemotherapy with oxaliplatin. It has provided new insights into the critical roles of a family of membrane proteins called OCTs in processes whereby nerve cells inadvertently accumulate high levels of oxaliplatin and become damaged during cancer chemotherapy. It has prepared us in readiness for undertaking the very first clinical trial to evaluate treatment designed for targeting nerve cell transporters for the purpose of reducing the side-effects of chemotherapy. We anticipate that such treatments will help people complete the treatment they require for controlling or curing their cancer, without suffering long-term neurological side-effects. Early career clinicians and scientists will undertake research training as part of this project.</t>
  </si>
  <si>
    <t>Our research aims to enhance knowledge concerning the impact of Traumatic Brain Injury (TBI), thereby informing the development of more responsive, and thus more effective, rehabilitation services. A qualitative longitudinal study will run in parallel to a population-based incidence and outcome study of TBI commencing March 2010. Interviews at 6,12 and 24 months with 50 people with TBI, and whanau/family, will identify their main concerns (given different ages at injury, disability levels, ethnicity) and explore how these change over time. In addition, strategies that individuals and whanau/family use to promote recovery/adaptation after TBI will be identified. Data will be used to enhance knowledge about the impacts of TBI on New Zealanders and those close to them; maximise the value of epidemiological data in the parent study and; extend the evidence base for improved interventions and supports to enhance health and functioning for people with TBI and their whanau/family.</t>
  </si>
  <si>
    <t>Our research explores how family history contributes to susceptibility to heart disease. We are investigating biochemical pathways within the heart and blood vessels that are altered in people genetically predisposed to heart disease. This will allow us to develop blood tests that indicate impending risk of a heart attack.</t>
  </si>
  <si>
    <t>Our research on SIDS two decades ago led to prevention campaigns, which substantially reduced mortality. However, currently mortality in New Zealand is higher than that in comparable countries and is especially high in Maori. Seventy infants a year die suddenly and unexpectedly, and 45 are Maori. Over 50% die while bed sharing. Advising parents not to bed share with baby has met with opposition and has not resulted in behavioural change.We propose a nationwide case-control study of all sudden unexpected deaths in infancy (SUDI) over a three-year period. We expect there will be 210 SUDI cases and these will be compared with 420 control infants and their families. The aim of the study is to identify the risk factors for SUDI, especially in Maori. It will specifically look at modifiable risk factors, particularly those relating to bed sharing and what makes bed sharing safer or more dangerous.</t>
  </si>
  <si>
    <t>Our transformative intervention melds socio-digital properties with indigenous insights into an augmented reality (AR) system to create healthtech, or digital health, that motivates and guides older adults to exercise for stroke rehabilitation. Our reconceptualisation of healthtech for elders comes from the Māori model 'te whare tapa whā’ (the four cornerstones of health; Durie, 1994): it builds on iwi involvement and concurrently supports physical, mental, whānau (family) and spiritual health with interactive activities and experiences. Together, we will interact directly with kaumatua (elders) to develop these experiences. We will create prototypes of preliminary concepts including whakataukī (ancestral proverbs) and whānau-generated content such as photos, and collectively redesign the experiences to support motivation and exercise. Once our prototypes have been iteratively developed, we will evaluate their effectiveness through field testing with Māori and non-Māori elders affected by stroke and their whānau.</t>
  </si>
  <si>
    <t>Our vision is to revolutionise treatment for neurological diseases, using a novel system we have designed to mimic normal neuro-chemical signalling in the brain. In this proof-of-concept study, we will reinstate the missing dopamine signal in Parkinson's disease (PD) by activating the release of dopamine-like drugs from biological carriers ('liposomes') in targeted brain areas at natural timing. We aim to restore movement to an animal PD model without the debilitating side effects associated with current dopamine-replacement therapies. L-DOPA, the mainstay in PD therapy, induces abnormal movements ('dyskinesias') in up to 50-80% of people within 3-5 years of commencing treatment. In addition, other dopamine-like drugs induce aberrant behaviours, such as pathological gambling, in 3-10% of people. Our system holds the promise of lifelong PD treatment without these side effects, because dopamine replacement can be customised to mimic the natural dopamine signal in targeted brain areas.</t>
  </si>
  <si>
    <t>Ovarian cancer is a devastating disease with dismal survival rates. The main method of treatment uses platinum-based drugs in addition to surgery. These drugs are well tolerated by patients and have an initial response rate of over 70%. However, most patients eventually develop resistance to the drugs and succumb to the disease. We believe that resistance to these drugs is induced by a phenomena called the epithelial-mesenchymal transition (EMT).  EMT results in cells becoming more mobile and resistant to cell death.  We propose to develop a test to quantify the EMT in samples from ovarian cancer patients. This test will be able to be used to predict which patients are likely to benefit from platinum drug treatment, preventing the under or over-treatment of patients. Moreover, the test would be an important aid in the on-going development of drugs that aim to reverse the EMT and resensitise patients to platinum therapy.</t>
  </si>
  <si>
    <t>Over 14,000 patients are admitted to intensive care each year in Aotearoa. About half will develop infections. Identifying bacterial infections that require antibiotics from viral or other causes is a longstanding problem in many care settings and can lead to unneeded antibiotic use. Procalcitonin is an easily measurable biomarker that can help diagnose bacterial infections but its utility in intensive care is unclear. We will study 100 intensive care patients with Māori equally represented in our cohort. Daily procalcitonin will be measured from leftover, routine bloodwork. A pharmacometrics, population-based approach will be used for analysis. A physico-kinetic model will describe procalcitonin production and elimination. Factors that describe patients, their health and treatments will be included into the model. The model will support clinical decisions on starting and stopping antibiotics, improve interpretation of procalcitonin in intensive care, and can be extended to other care settings where similar needs exist.</t>
  </si>
  <si>
    <t>Over 180,000 people in New Zealand currently live with heart disease. MENZACS is a study which aims to recruit 3,000 New Zealanders who have had an first-time acute coronary syndrome. At the start of the study, participants complete a questionnaire which collects information on the foods they usually eat. A blood sample is also taken, and over 300 lipid molecules will be measured in the blood sample. Food intakes and circulating lipid molecules will be described in NZ Europeans, Māori, and Pacific people. The participants will also be followed up over time to see who has another major cardiovascular event. We will look at whether 1) the foods people reported eating and 2) circulating lipids measured at the start of the study were related to the chance of having a second major cardiovascular event.</t>
  </si>
  <si>
    <t>Over 3,000 babies in New Zealand are born late preterm (4-6 weeks early) every year. Late preterm babies are at greater risk of disability when they get older than babies born at term. This may be because late preterm babies frequently have drops in the amount of oxygen in their blood for the first few weeks after birth. Caffeine is an effective treatment for these drops in oxygen saturation in babies born very preterm (more than 8 weeks early) and reduces the risk of disability in very preterm babies. We have recently demonstrated that caffeine reduces drops in oxygen saturations in late preterm babies. The Latte trial is a randomised controlled trial that will randomise 526 late preterm babies to caffeine or placebo (water) from after birth until term-equivalent age. We will assess these children when they are 2.5 years old to determine if caffeine improves their brain development.</t>
  </si>
  <si>
    <t>Over 3,500 babies in New Zealand are born late preterm (4-6 weeks early) every year. Late preterm babies are at greater risk of disability when they get older than babies born at term. This may be because late preterm babies frequently have drops in the amount of oxygen in their blood for the first few weeks after birth. Caffeine is an effective treatment for these drops in oxygen saturation in babies born very preterm (more than eight weeks early) and reduces the risk of disability in very preterm babies. We are planning a trial to determine if caffeine will reduce disability in babies born late preterm. Before starting this trial, we need to determine the most effective dose of caffeine to use in late preterm babies. This study will help us select the best dose of caffeine to reduce the frequency of drops in oxygen saturation in late preterm babies.</t>
  </si>
  <si>
    <t>Over 3000 diagnoses and 600 deaths are attributable to breast cancer in New Zealand each year. One-quarter of breast cancers is driven by increased amounts of a gene called HER2, which can be targeted with the drug trastuzumab (Herceptin). Trastuzumab markedly improves outcomes for HER2-positive breast cancer; unfortunately, treatment resistance develops in many patients, leading to poor prognosis. A new drug, trastuzumab emtansine (T-DM1 or Kadcyla), was recently approved for treating HER2-positive, metastatic breast cancer that has failed prior treatment with trastuzumab. However, T-DM1 shrinks tumours in only half of patients and the reasons why others are resistant remain unclear. This research uses a cutting-edge genetic tool –CRISPR-Cas9 – to identify genes that control (and thus predict) the sensitivity and resistance to T-DM1 in breast cancer. We aim to reduce the distressing uncertainty associated with treating this illness and to enable patients and their caregivers to make informed treatment decisions.</t>
  </si>
  <si>
    <t>Over 4500 New Zealanders live with kidney failure requiring treatment with dialysis or a kidney transplant. Although dialysis is life-sustaining, the death rate is unacceptably high at 13 per 100-person-years. Kidney failure disproportionately affects Maori and Pacific patients. Despite the fact that dialysis costs 1% of the annual New Zealand health budget, the mortality for dialysis patients is 100 times higher than the general population. Kidney failure leads to accumulation of phosphate in blood vessels and body tissues and increases risks of death. Phosphate binders reduce phosphate absorption from the gut to lower blood phosphate levels. Despite &gt;100 previous trials, the evidence that phosphate binders improve patient-centred outcomes is of low certainty. The PHOSPHATE trial is a pragmatic, multi-national randomized trial evaluating whether intensive reduction of serum phosphate levels improves cardiovascular outcomes and mortality for dialysis patients compared to a higher serum phosphate target level.</t>
  </si>
  <si>
    <t>Over 90% of New Zealand healthcare interactions occur in primary care, but 16% of patients are harmed by the care they receive. Patient harms cost everyone; patients, their whanau, workplaces and the health system. We propose to develop and trial a New Zealand General Practice Trigger Tool (NZGPTT), to alert clinicians when patients are at increased risk of harm, based on their age, sex, ethnicity, social deprivation level, pre-existing medical conditions, medications and type of practice providing their care. It will operate in real-time, embedded within the patient management system. The NZGPTT will be a clinician decision-support tool and patient communication aide which empowers shared decision-making by comparing treatment risks and benefits. It will be designed to try and achieve equitable health outcomes by identifying those at greatest risk of harm. By promoting patient health literacy and reducing harm, the NZGPTT can help improve the health of all New Zealanders.</t>
  </si>
  <si>
    <t>Over 90,000 Pacific people reside within the joint Auckland and Waitemata District Health Boards' (DHBs) boundaries. For the purposes of increasing Pacific health gain and the reduction of inequalities a joint Auckland and Waitemata DHB Pacific Health Action Plan for the 2013/14 fiscal year will be developed. The first step in the development of this joint Pacific Health Action Plan is to identify the health needs of this joint Pacific population.  This summer studentship will produce a stand-alone report describing the demography and health status of the joint Auckland and Waitemata DHB Pacific population.  This report will serve to identify the health needs of this population, and will be used to inform the development of a joint Auckland and Waitemata DHB Pacific Health Action Plan for 2013/14.</t>
  </si>
  <si>
    <t>Over coming decades the number of Māori kaumātua will increase significantly across Tai Tokerau and the Waikato regions. This is reason for celebration. However, both of these regions have significant socio-economic issues that challenge positive health outcomes. As kaumātua populations grow, their greater dependency on resources and services throughout the country will also increase. This Project recognises the need to include the voice of kaumātua as central to urgent planning and development of strategies and policies to ensure the wellbeing of the growing number of older Māori. Our research examines intergenerational interdependence amongst Māori, continued engagement of older Māori within whānau, and their ongoing integration within wider communities. It seeks a more systematic understanding of how kaumātua understand kaumātuatanga, hauora, health and wellbeing, of their access to and uptake of health and community services, and of how to promote whānau and community responsibility for the health of kaumātua.</t>
  </si>
  <si>
    <t>Over one million people in New Zealand experience disability, with disabled Māori experiencing worse outcomes than non-Māori. Many disabled people require in-home disability support workers to perform daily tasks, participate in the community, and live a meaningful life. However, the disability support sector is facing unprecedented challenges which have been magnified by the COVID-19 pandemic. Disability support workers are undervalued, prone to burnout, lack career pathways, and the amount of disability support workers is projected to decrease. To address these concerns this study will establish a co-design team with key stakeholders (disabled people, their whānau, DSWs and service providers) to understand factors contributing to quality relationships between disabled people and DSWs. Establishing strong stakeholder relationships and priority areas in the disability support sector will provide a strong foundation for future health service delivery, ultimately helping to target resources to build a resilient disability support sector that empower disabled people.</t>
  </si>
  <si>
    <t>Over sixty narratives have been gathered from whanau and health providers that detail whanau  experiences of infertility. Thematic analyses of these narratives highlighted several stories that describe a range of experiences and knowledge in relation to traditional and contemporary engagement with fertility and infertility. The purpose of this Grant-In-Aid is to fund the development and publishing of a narrative book for dissemination within the community and health providers/researchers as there is a lack of resources available in this field for Maori. These stories describe the different paths whanau have taken when starting a family of their own.</t>
  </si>
  <si>
    <t>Over the last 9 years, my research has focused on understanding how neurons and neural circuits function in an area of the brain called the hypothalamus. I am particularly interested in determining how hypothalamic neurons control the stress response of the body. After exposure to chronic stress, neural circuits in the hypothalamus malfunction leading to persistently elevated levels of stress hormones. This enhanced release of stress hormones can damage the body and the brain, ultimately leading to metabolic, cardiovascular and neurological disorders. This current research project will determine what changes occur in hypothalamic neurons after chronic stress. I will analyse changes in neuron morphology as well as changes in electrical and chemical signalling in neurons before and after exposure to stress. The discoveries made during the course of this project will provide the basis for development of new therapies aimed at controlling stress hormone release.</t>
  </si>
  <si>
    <t>Over three quarters of women diagnosed with breast cancer receive anti-oestrogen therapy. This project will investigate why some women respond to therapy better than others. We will examine three genes which are closely related to the oestrogen receptor to determine how they affect response to treatment and genetic susceptibility to breast cancer.</t>
  </si>
  <si>
    <t>Overall, global vision loss costed nearly $3 trillion in 2010 for the 733 million people living with low vision and blindness. Clinical screening for most common causes of blindness worldwide (uncorrected refraction, cataract, glaucoma and macular degeneration) is extremely expensive. This is mainly due to numerous imaging modalities utilised and clinical time involved to perform a comprehensive eye exam. We are developing two novel laser-based imaging modalities and a comprehensive visualisation platform, together called Optical Laser Biometry (OLB). OLB will replace several ophthalmic imaging modalities and will enable affordable vision-care delivery at remote or lower socio-economic communities, considerably reducing inequalities in this field. We have finalised the proof of concept of OLB and have successfully tested this prototype. By combining two different laser scanning modalities (3 laser sources, mounting stages and several cameras), OLB will be cheap to manufacture in New Zealand. OLB will also be stand-alone and portable.</t>
  </si>
  <si>
    <t>Overseas research has uncovered notable health inequalities faced by transgender people, but little research has been conducted in the New Zealand context to date. The New Zealand Transgender Health Survey aims to document the emotional and physical health inequalities for transgender New Zealanders, uncover the extent of experiences of stigma, discrimination, violence, and barriers to accessing healthcare in New Zealand, and report how these experiences are related to health outcomes. This project also aims to explore the extent to which social support, including family/whanau, transgender community, and wider community support, buffers the negative impacts of stigma and related experiences. This online and paper survey will include the same questions as those used in existing New Zealand population-based surveys to allow for statistical comparisons with the general population. This project will include a transgender community advisory group and work closely with health professionals who work with transgender people in New Zealand.</t>
  </si>
  <si>
    <t>Oxidative stress (OS) is a universal feature of acute and critical illness. It occurs when pro-oxidants overwhelm antioxidant defences. There is currently no easy bedside measurement of OS. It is widely recognised that a simple, real-time, point-of-care measurement of oxidative stress could be of significant benefit in the assessment and management of patients with acute and critical illness. The solution we propose is a method called cyclic voltammetry which can measure the key components of blood total antioxidant status in one simple measurement cycle that takes only a few minutes. We have tested this in animal models and now propose to optimise the method for human samples, and to validate it in a range of patients in an observational study. The development of a bedside oxidative stress test has far reaching application both clinically and in research to predict and follow changes in OS during illnesses or potentially to guide therapy.</t>
  </si>
  <si>
    <t>Oxygen deprivation around the time of birth can result in brain damage and lifelong disability. Treatment options for these babies are extremely limited and only partially effective. In order to develop new treatment options, we need to understand how brain damage occurs. I have previously shown that connexin hemichannels are involved in the spread of injury within the first three hours after oxygen deprivation. Realistically, most babies are not able to be treated this quickly. The aim of this research is to investigate the channels and receptors that may contribute to the spread of injury after connexin hemichannel opening, such as pannexin hemichannels and purinergic P2X7 receptors. These channels and receptors are likely to be activated by the toxic molecules released from cells via connexin hemichannels. Blocking channels and receptors downstream of connexin hemichannels may successfully prevent the spread of injury and allow for treatment to be started later.</t>
  </si>
  <si>
    <t>p53 is most important for preventing cancer.  We know this because mice deleted for the p53 gene are highly tumour prone; in humans, Li-Fraumeni Syndrome, characterized by multiple tumour phenotypes, is due to inherited mutations in p53; and most common human cancers contain p53 mutations.  Recently some isoforms of p53 were described.  Little is known about their functions, but several are present at elevated levels in human cancers, including melanoma and breast cancer, where p53 is often not mutated.  These data, together with recently published in vitro experiments, suggest that one or more p53 isoforms might cause cancer; the opposite of normal p53.  We have generated a mouse that expresses the equivalent of the 133p53 isoform of human p53 and have preliminary evidence that it causes cancer. This proposal investigates how it causes cancer.  Our results might explain how human cancers form whilst still retaining normal p53 tumour suppressor function.</t>
  </si>
  <si>
    <t>Pacific children experience the lowest rates of timely completion of Well Child assessments, including substantial shortfalls in the B4 School Checks. The Pasifika B4 School: Exploring child and family wellbeing research is a Pacific-led collaboration to explore Pacific aligned, culturally anchored measures of child and family wellbeing, to improve the responsiveness and effectiveness of the B4 School Checks and Well Child Programme for Pacific children and their families. The research is grounded in a community-based participatory research approach that weaves in the Fa'afaletui and Kakala models. The approach draws on partnerships with health and education providers to design and trial a holistic approach to Well Child that draws on bilingualism and cultural heritage. This research will help to identify and describe measures of child and family wellbeing that recognise the holistic strengths and needs of Pacific children and their families.</t>
  </si>
  <si>
    <t>Pacific people are more likely to experience mental disorders compared to the total New Zealand population. There is an increased need for mental health services for Pacific peoples, however this is not reflected in Pacific service utilisation. The overarching aim of this research is to gain insight into what encourages and deters Pacific peoples from accessing mental health services. The results of this study will inform policy makers and health sector planners on how services can be more responsive to Pacific mental health needs. This project has five areas of focus which include; a) the experience of mental disorders, b) use of mental health services, c) treatment goals, d) treatment outcomes and e) barriers to accessing services for mental health issues for Pacific peoples of NZ. Data sources to be analysed will be Te Rau Hinengaro: New Zealand Mental Health Survey and the Programme for the Integration of Mental Health Data (PRIMHD).</t>
  </si>
  <si>
    <t>Pacific people experience a disproportionately high burden of CVD in New Zealand. Despite a steady decline since the 1980’s, CVD remains the principle cause of death among Pacific populations. The overarching aim of this project is to adapt a text message programme to support Pacific people living in New Zealand to make healthy behaviour changes to decrease their risk of developing CVD and the associated comorbidities. Mobile health (mHealth), is the use of mobile devices, including mobile phones, to deliver health services and information. Due to the universal adoption of mobile phones and adaptability of mHealth, it has potential to reach population groups whose needs are not being met by traditional health services.</t>
  </si>
  <si>
    <t>Pacific people in New Zealand have the highest rates of diabetes and cardiovascular disease (CVD) that increases their risk of CVD mortality compared to other New Zealand populations. Despite the improved CVD risk screening and treatment, there are no significant improvements for Pacific peoples, especially for adult males. Hence, identifying culturally relevant approaches to reduce diabetes and CVD rates among Pacific peoples is critical. This proposal addresses this issue by tailoring an established lifestyle Diabetes Prevention Programme (DPP) for Pacific people in New Zealand.</t>
  </si>
  <si>
    <t>Pacific peoples are particularly at risk from worsening wellbeing outcomes as a result of COVID-19. Key contributing factors include a high prevalence of long-term and respiratory conditions, leaving Pacific peoples vulnerable if they catch the virus. Existing barriers to healthcare (e.g. cost, health literacy, racism) have significant implications for Pacific peoples’ access to key messages, testing and healthcare. Finally, existing socioeconomic inequities experienced by Pacific communities will worsen as a result of the flow-on effects from COVID-19 (e.g. unemployment). In this study, we will identify, via repeated interviews, the key issues that 15 Pacific families faced and continue to face through the various stages of COVID-19, and how successful key initiatives are at supporting Pacific families. Key policy makers and providers will also be interviewed over the response for Pacific peoples. The findings will support community and government responses for Pacific health and wellbeing.</t>
  </si>
  <si>
    <t>Pacific peoples have been found to have a higher prevalence of mental illness than the general population and current mental health services have been unable to meet these needs. Management of mental illness among Pacific people in NZ has largely focused on designing appropriate Pacific cultural tools but has largely ignored cultural understandings and interpretations of mental illness.  Earlier research exploring the meanings of mental illness amongst Tongan people developed an alternative Tongan model of care based on a communal fishing technique called uloa. This model captures Tongan interpretations and constructions of mental distress and is proposed as a model for health practitioners to use. This project will now determine the acceptability of this model among health providers and service users in South Auckland and investigate its effectiveness in practice. The research will inform mental health service provision for Tongan people in order to lead to more successful treatment outcomes.This grant was awarded to Massey University but was later transfered to Auckland University of Technology.</t>
  </si>
  <si>
    <t>Pacific peoples in New Zealand are a youthful population with over one-half (57%) aged under 25 years. In general, Pacific peoples report high levels of life satisfaction, family wellbeing, and strong social connections and support from family and friends. However, a disparity in mental health outcomes exists between Pacific peoples and other New Zealanders. The Pacific Islands Families: Thriving Pacific Young Adults (PIF: TPYA) study seeks to explore how cultural identity, family functioning, and employment impact the mental wellbeing of a cohort of 850 Pacific young adults (aged 22 years). Based primarily in South Auckland, New Zealand, the study will collect evidence which will be directly used by key stakeholders and agencies to design policies and implement strategies to ensure our growing numbers of vibrant and gifted Pacific young adults can thrive and contribute to a prosperous future for their families and the wider New Zealand society.</t>
  </si>
  <si>
    <t>Pacific pregnant women have the highest rates of nutrition related diseases that are a result of poor nutritional intakes that are critical during pregnancy. Disparities between Pacific and Non-Pacific health outcomes and nutrition during and after pregnancy reinforce the need for Pacific specific research on the underlying reasons for such disparities. This project is based on conducting a Literature Review of the issues that Pacific women face in terms of Nutrition decision prior, during and post pregnancy.  This will address and identify, the underlying social, economic and cultural factors that affect nutrition decisions, review of the current health status and outcomes for Pacific mothers and babies, as well as barriers of delayed use of services Pacific mothers.  Data will be collected from a wide range of reliable and academic sources, to present a holistic view and Pacific perspective of this.</t>
  </si>
  <si>
    <t>Pacific women in New Zealand experience significant delays in assessment at colposcopy clinics following a high grade (HSIL) cervical smear abnormality. A quarter of Pacific women are not seen within 90 days of a HSIL cervical smear compared to 9.9% of European / other women in New Zealand (Tan, Ward, &amp; Thompson, 2015). There is a paucity of research in relationship to Pacific women’s experiences of attending colposcopy clinics and understanding where the delays occur and if there are any adverse clinical outcomes. A mixed methods approach will be utilised to explore Pacific women's experiences of colposcopy services utilising Talanoa. A retrospective audit will evaluate the current status of utilisation of colposcopy services amongst Pacific women between 2010 to 2015. This study aims to provide a voice for Pacific women and develop a further understanding and development of health policy which aspires to reduce the disparities Pacific women face when navigating colposcopy services.A mixed methods approach will be utilised to explore Pacific women's experiences of colposcopy services utilising Talanoa. A retrospective audit will evaluate the current status of utilisation of colposcopy services amongst Pacific women between 2010 to 2015. This study aims to provide a voice for Pacific women and develop a further understanding and development of health policy which aspires to reduce the disparities Pacific women face when navigating colposcopy services.</t>
  </si>
  <si>
    <t>Pacific youth in Aotearoa, New Zealand are still largely connected to church as communities grounded in faith. Statistically and nationally, 7 out of 10 Pacific peoples have some Christian affiliation. This serves as a foundation to suggest faith matters for Pacific youth, especially in dealing with life’s challenges. Anecdotally, for many Pacific youth, faith is encouraged through prayer, Bible reading and youth programmes. It is often referred to as a means for overcoming difficult and challenging situations, such as mental distress, anxiety and depression. This research examines faith’s impact on Pacific youth through (1) talanoa (Pacific cultural dialogue) with youth in Tongan-indigenous churches (2) analysing data (videography and questionnaires) of innovative-cultural interventions: YFP (Young Free &amp; Pasifika) and YFW (Young Pacific Warriors), developed by Affirming Works Pacific youth agency. This study will capture the perceptions, stories and overall impact of faith as a tool for wellbeing and resilience for Pacific youth.</t>
  </si>
  <si>
    <t>Paediatric Crohn’s disease (CD) is a debilitating inflammatory bowel disease characterised by pain and irritation of the gastrointestinal tract lining. Exclusive enteral nutrition (EEN) is a treatment for CD that beneficially alters the gastrointestinal environment. Formulations of EEN with the anti-inflammatory and antimicrobial additive curcumin have shown better results than EEN alone in preliminary experiments. The combination warrants further investigation to ascertain the effects on the gut microbiota, an aetiological agent of CD. Patients with CD have a lower bacterial diversity in their colon as well as an absence of key beneficial bacterial species. The main objective of this study is to investigate in detail the efficacy of EEN-curcumin combinations in correcting the perturbed microbiota in CD patients using advanced in vitro gut models. The outcomes of this research will contribute to an improved understanding of CD pathogenesis and potentially offer a more effective treatment strategy.</t>
  </si>
  <si>
    <t>Palliative care in Aotearoa New Zealand (NZ) aims to support quality of life until death, while also supporting family, whānau, and caregivers throughout this process, often into bereavement. The palliative care needs of tamariki and rangitahi in NZ has been recognised since 1998 and acknowledged in the NZ Palliative Care Strategy. Paediatric palliative care (PPC) has not kept pace with adult palliative care and a corresponding development of services to meet these needs are lacking. The ethnic and cultural aspect to effective access to PPC remains poorly understood. This is compounded by inadequate and outdated data on the need for PPC and the burden of life-limiting illnesses in tamariki and rangitahi, particularly those of Pacific (and Māori) descent. The proposed research recognises the importance of identifying the barriers and facilitators to PPC provision for all tamariki and rangitahi in NZ, but will (initially) focus on those of Pacific descent.</t>
  </si>
  <si>
    <t>Palliative care service delivery is aimed at improving the quality of life of individuals with life-limiting illnesses. Traditional, palliative care delivery models focus on hospital care and long-term care organisations such as hospice providers that may also offer community-based programs. While advocacy for community-based palliative care models has gained support over the years, it has not been widely incorporated into existing models of care. Hospice West Auckland is a registered charitable trust founded in 1985 to provide support and specialist palliative care services to West Aucklanders experiencing a terminal or life-limiting illness. The organisation is committed to improving its care model by exploring feasible and sustainable community-based services. This activation grant will allow researchers to work with Hospice West Auckland to develop community relationships, conduct needs assessment and set research priorities. The grant will help inform the development of a community-informed palliative care service delivery research project.</t>
  </si>
  <si>
    <t>Pancreatic cancer (PC) has a poor prognosis across the world. In New Zealand (NZ), PC has the lowest 1 year cancer survival rate of 24.8%. People with PC also face disease-related symptoms that reduce quality of life. The cancer disrupts normal pancreatic enzyme production that is responsible for digestion. This lack of enzymes leads to malabsorption of food, and ultimately symptoms of bloating, wind, pain, nausea and diarrhoea. Pancreatic enzyme replacement therapy (PERT) is funded and replaces the natural enzymes. PERT is described in international guidelines for management of PC. However this is not being utilised correctly in parts of NZ. People are potentially missing out on a medication that can improve quality of life substantially. We want to investigate the use of PERT on a population level by surveying people with PC. This will give information that will enable clinicians to improve quality of care for this group.</t>
  </si>
  <si>
    <t>Pandemics disproportionately affect vulnerable populations. Māori with serious mental illness who receive care through the public mental health system could have been the hardest affected in regard to COVID-19. Strategies created during COVID-19 entailed virtual methods to provide psychosocial support, in addition to broad public health campaigns that promoted public-facing materials to address emotional distress and promote wellbeing. There were policies to mitigate negative health and economic outcomes of COVID-19. Yet, there were few strategies focused upon people with serious mental illness, uniquely high risk, to minimise adverse outcomes from the pandemic. There is no evidence about the impact of COVID-19 upon Māori with pre-existing mental health issues, nor of the psychological impact of COVID-19 or the Government's public health precautionary measures on Māori. This study will be led by Māori Lived Experience Leaders to identify the impacts of COVID-19 on Māori.</t>
  </si>
  <si>
    <t>Paracetamol is recommended for the routine treatment of fever in influenza; however in animals, the treatment of fever in experimental influenza infection increases mortality. In humans, paracetamol increases the duration of the illness in some viral infections. The objective of this study is to test whether the use of paracetamol to treat fever results in longer viral shedding or more prolonged symptoms in natural influenza infection. It will involve screening 160 subjects with influenza like illness, to enable 80 subjects with confirmed influenza to be randomly assigned to receive either paracetamol 4 times a day or identical placebo for five days. Daily swabs and symptom scores will test for viral clearance and resolution of the illness. If paracetamol is shown to prolong viral infection or worsen symptoms, the results of this study could have major implications for the routine management of influenza.</t>
  </si>
  <si>
    <t>Parkinson’s disease (PD) affects 10,000 people in New Zealand. Current drug and deep brain stimulation treatments help reduce symptoms, but they also produce unwanted side effects. We aim to improve the quality of life for PD patients by developing the next generation of deep brain stimulation technology that has greater target specificity and reduced stimulation side effects. We have recently discovered that light stimulation in the brain improves parkinsonian movements. In this preclinical study, we will optimise the effect of chronic light stimulation to improve precise movements and activities of daily living. To do this, we will create an implantable light stimulator capable of delivering high-resolution optical stimulation patterns to support lifetime treatment options for PD patients. Although the project is focused on PD, the light stimulator has broad utility for treating other neurological and psychiatric diseases.</t>
  </si>
  <si>
    <t>Parkinson’s disease (PD) is more than a motor disorder. Most patients develop cognitive impairments; this decline often progresses to dementia. There are no reliable predictors for future cognitive health in individual PD patients. Leveraging long-term and ongoing work at our institute, our study will bring together three highly novel brain biomarkers to predict cognitive health three years later. We will use (1) a new generation of signal processing that enables electro-encephalography measures during resting state (non-task) to describe the directional connectivity of fast electrical rhythmic activity across different cortical regions in the brain. (2) Structural MRI will establish the integrity of the cortex at the networked-defined regions of interest. (3) Diffusion imaging will interrogate the integrity of cholinergic brain pathways that normally provide a pivotal modulation of healthy cortical function. If successful, this work will provide an accurate prognosis of cognition in the immediate future for individual patients.</t>
  </si>
  <si>
    <t>Parkinson’s disease (PD) is the fastest growing neurological disorder in the world. At present 10 million are estimated to have PD, indicating that previous projections of 12 million by 2040 will be a serious underestimation. No treatments are available that target the underlying mechanism of PD. Even though we know that alpha-synuclein aggregation plays a critical role in the disease, research for a cure is hampered by the variability of the disease. The cause is likely a complex interaction of environmental factors and genetic mutations, which makes it hard to pinpoint the underlying mechanism. With the recent discovery of unique 3D conformations or ‘strains’ of aggregated alpha-synuclein, this variability can be stratified. The goal of this fellowship is to gain a better understanding of how brain cells break down the different alpha-synuclein strains before damage has gone beyond repair, and to find therapeutic targets relevant for each alpha-syn strain subtype.</t>
  </si>
  <si>
    <t>Parkinson’s disease is a progressive neurodegenerative disorder affecting approximately 12,000 New Zealanders. The motor function impairments and accompanying behavioural and psychological symptoms of the disorder reduce the quality of life of both patients and their support networks. Genes and environmental exposures both contribute to the occurrence of the disorder. In this study of 500 Parkinson's cases and 500 controls, we will identify occupational and other environmental exposures associated with Parkinson's in New Zealand. We will also identify the Parkinson's-associated genetic risk factors present in the New Zealand population. This data will be used to identify areas where education and policy changes may be applied to help reduce exposure to factors shown to increase risk. We will test predictions from a new model of Parkinson's and contribute to important international efforts to further our understanding of the role of genes in the disorder.</t>
  </si>
  <si>
    <t>Parkinson's disease (PD) is a common, debilitating neurological disease that causes movement deficits. Drug treatments are effective initially but cause unwanted side-effects in many patients. Electrical stimulation of the brain is an adjunct treatment, but current methods can also cause side-effects. Our goal is to improve treatment options for patients by identifying a new brain target and stimulation protocol combination that restores movements with minimal side-effects. In PD, normal movement generation is blocked by abnormal activity patterns in the brain movement control circuit. We aim to bypass this block by providing normal patterns of activity, initially using electrical stimulation. To elucidate the mechanism of brain stimulation for the treatment of PD, we will also use new optogenetic technology that enables light to activate very specific types of brain cells. This new technology may one day replace the use of electrical stimulation to treat PD.</t>
  </si>
  <si>
    <t>Parkinson's disease is a neurological condition affecting people usually over 65 years old. From a recent engagement with Māori and Pacific academic colleagues and health providers, we realised that Māori and Pacific peoples live with Parkinson's disease but do not use or fully engage with existing services offered for people with Parkinson's disease living in Aotearoa, New Zealand. Using Māori and Pacific methodologies could be valuable to engage these individuals and raise awareness and empowerment. Approximately 16% of Māori and Pacific peoples live with Parkinson's disease; however, only 5% are involved in research in Aotearoa, New Zealand. Furthermore, only up to 3% of them are engaged with Parkinson's societies. A significant change in this scenario is needed to understand how Parkinson's disease affects Māori and Pacific peoples and how we can provide fairer and equitable services for them.</t>
  </si>
  <si>
    <t>Pasifika people use traditional medicine to maintain their health and wellbeing. Medicinal plants have been the source of pharmaceuticals in modern medicine, but new Maori and Pacific medicinal plants as a source of new drug leads has not been realised. Here we aim to purify an anti-inflammatory iron-chlelator that we previously identified in a Samoan traditional medicinal plant and evaluate the utility of the compound in treating diseases of interest in the Pacific, such as Alzheimer disease, cancer, tuberculosis, obesity and diabetes. As this study on one medicinal plant is so promising, we also aim to use bioactivity-guided fractionation to screen medicinal plants from New Zealand, Samoa and the Cook Islands for novel compounds. Together these results will provide the greatest insight into the chemistry and biology of Pacific traditional medicine investigated by a woman of Pasifika descent.</t>
  </si>
  <si>
    <t>Pathogenic bacteria such as Neisseria gonorrhoeae reside within human cells and represent a reservoir of infection that is difficult for the host immune system to clear and for antibiotics to access. Compounding this is the global rise of antibiotic resistant infections, with strains of N. gonorrhoeae exhibiting extensive resistance to antibiotics. New approaches, different from conventional antibiotics, are desperately needed to overcome resistance and target bacteria that reside within cells. Our transformative approach is to redirect specialised molecules of the immune system called antibodies to target these bacterial infections within cells. Once antibodies bind the bacteria, we are proposing a degradation pathway mediated by a receptor usually involved in anti-viral responses called TRIM21. Our approach is different to that of conventional antibiotics in that it repurposes the host immune system and has the potential to transform the way in which we treat not just gonorrhoea but many other bacterial infections.</t>
  </si>
  <si>
    <t>Pathogenic viruses pose major threats to human life. This Programme integrates 2 core themes: (1) combating viruses and (2) exploiting viruses for beneficial purposes, with each of our 4 projects sharing the goal of developing new antivirals and other therapeutics derived from, or based on, viruses.Programme Outcomes will include (1) fundamental knowledge of viral/human interactions, (2) potential therapeutic target sites and therapeutic agents for the specific viruses under study, (3) the development of novel therapeutic agents relevant to human non-communicable diseases and (4) the development of a viral-based delivery system for prophylactic or therapeutic use in a range human diseases. A feature of our Programme is the inter-linking of our Projects. This is bringing a multidisciplinary breadth of expertise to each of our research objectives and greatly facilitating progress. The Programme is providing a highly productive environment not only in terms of research outputs but also in workforce development and training opportunities</t>
  </si>
  <si>
    <t>Pathologists are the specialists who look at cancer tissues using microscopes and glass slides. Soon, the slides will be digitally scanned and reviewed on monitors. Computational Pathology is the emerging discipline where Artificial Intelligence algorithms are developed to assist and enhance the information pathologists can glean from cancer samples. This has the potential to provide more tailored information for the cancer patient and treating doctor, providing more accurate diagnosis, prediction of outcome and response to treatments, optimising patient outcomes. I am a senior pathologist with a strong desire to use technological advancement to improve outcome for cancer patients. I see this as an opportunity to develop a foundation for ongoing research training and leadership in Computational Pathology, and translating it into an effective and efficient healthcare tool for use in routine pathology laboratories.</t>
  </si>
  <si>
    <t>Pathways to wellbeing for tamariki and their whānau in emergency accommodation during COVID-19. Whānau Māori and Pacific are over-represented in the ‘hidden homeless’, living in motels or severe housing deprivation - with inequitable social, cultural and health impacts. In Kirikiriroa, COVID-19 has resulted in an increased number of tamariki Māori and Pacific in this accommodation, previously described as ‘transitional’. There are concerns about the impact of this environment on immediate and longer-term wellbeing. This research leverages off established community and research partnerships between Kirikiriroa Family Services Trust, K’aute Pasifika, University of Waikato and Waikato DHB to collect narrative (through Kaupapa Māori enquiry and Talanoa) with whānau in motels and severe housing deprivation. Greater understanding of the needs and challenges faced by whānau is required to ensure mitigation strategies are in place to avoid exacerbations of inequities, and support appropriate adaptation of COVID-19 control measures now and the future.</t>
  </si>
  <si>
    <t>Patient safety is an internationally recognised health care priority with up to 17% of hospital admissions resulting in an adverse event (AE; unintended harm from health care provided). One million people present to New Zealand’s emergency departments (ED) every year. Due to the variety of cases, case complexity and need for speed in providing care to emergency patients, EDs have been described as a ‘natural laboratory for error.’ Despite this, there are no current data on the number or cause of AEs in New Zealand’s EDs. There is a compelling need for a contemporary prospective study examining New Zealand’s ED AEs. The proposed study will address this gap in our knowledge about patient safety and provide important information on the frequency, severity and preventability of AEs. With implementation into ED safety campaigns, guidelines and national dissemination, this new information will improve the safety of ED care for all New Zealanders.</t>
  </si>
  <si>
    <t>Patients having major surgery usually cannot eat or drink much for a few days. Instead, they receive an infusion of intravenous fluids. Standard practice is to give an excess of fluids, as a high urine production is thought necessary in surgical patients. Scientific studies, however, have recently shown that an excess of fluids in surgical patients approximately doubles complication rates.This study therefore challenges this tradition, by comparing the standard high urine production target (0.5 ml/kg/h) with a lower target for urine production (0.1 ml/kg/h) in 40 otherwise well patients having major bowel surgery. To ensure safety for the kidneys, novel molecules that are very sensitive to kidney injury will be measured, along with kidney blood flow and kidney function.About 45% of people in the industrialised world have abdominal surgery during their lifetime. This study aims to significantly reduce the risks of surgery.</t>
  </si>
  <si>
    <t>Patients suffering chest pain that is a definite heart attack (~20% of all presenters) now benefit from a more rapid assessment due to newer, recently implemented high sensitive tests that detect heart damage. However, most chest pain sufferers are not having a heart attack, with a sizeable group (~25%) instead suffering a repeated transient lack of blood flow to the heart, known as ischemia or angina. This group has much less certainty with respect to eventual diagnosis and the speed with which it is made due to the fact that there are no rapid blood tests to aid the clinician. We have discovered a protein in the blood that could help rapidly identify these ischemia patients. We will assess its ability to help the rapid diagnosis of ischemia/angina, how well it can predict outcomes in those patients and how much it may contribute to the onset of cardiac ischemia.</t>
  </si>
  <si>
    <t>Patients undergoing chemotherapy for cancer are prone to life-threatening infections. Prompt antibiotic use saves lives, but the best way to manage fevers during infection is not known. Paracetamol is often used to lower fever and improve patient comfort, but might delay recovery from infection. We wish to determine whether paracetamol should be used during infections after chemotherapy. Patients will be randomly assigned to receive paracetamol or a placebo. We will measure response to antibiotics, quality of life and length of hospital stay. Before the full trial, a feasibility study is needed to ensure paracetamol reduces temperature, to see if placebo treatment is acceptable, to decide if a sensitive measure of bloodstream bacteria is a useful marker of infection, and to ensure we can recruit sufficient patients. If this feasibility study is successful the main trial will show whether paracetamol is effective and safe during infections after chemotherapy.</t>
  </si>
  <si>
    <t>Patients with chronic ischaemic heart disease (IHD) require regular follow-up to monitor the progression of the disease and response to treatment. Currently, apart from echocardiography, which requires patients to visit a speciality centre and is expensive, there is no other test available to precisely monitor the heart function during regular follow-up. In this proposal, we aim to explore whether measuring heart-enriched microRNAs from salivary samples can be a simple tool to determine the progress of the disease and the effectiveness of the therapy. In addition, we will also explore the comparable expression pattern of salivary miRNAs among different ethnic populations in New Zealand. Salivary miRNAs as biomarkers for patients is a unique and unexplored area of research that will transform the way for the use of biomarkers in clinical practice. In the long term, this could result in developing a novel biomarker assay to test the prognosis of IHD.</t>
  </si>
  <si>
    <t>Patients with chronic lung disease are often admitted to hospital when their symptoms get worse. Most of the medical treatments that these patients need can be given at home and we believe that many of these patients would prefer to be looked after at home. The challenge is identifying when it is safe to do so and when hospital admission is required. This research will investigate whether we can identify low-risk patients in the emergency department using a combination of clinical assessments and blood tests. These low-risk patients may be suitable for home-based treatment. We will then assess what medical and social concerns might prevent them from being cared for at home, and what additional community supports might be needed. This project has the potential to improve patients’ care and quality of life as well as provide substantial cost savings for the health service.</t>
  </si>
  <si>
    <t>Patients with severe depression admitted to an in-patient psychiatric unit have a high risk of suicide, poor recovery, frequent re-admission and serious problems with cognitive function (memory, concentration, planning) leading to difficulties in employment.In-patient admission is an opportunity for patients to receive intensive psychological therapy for these problems, but such therapy rarely happens, partly because there is limited time and little evidence about what type of therapy helps.We have designed a package of intensive psychotherapy involving cognitive activation (targeted computerised cognitive exercises) and behavioural activation (scheduling and encouraging activity to improve mood). We believe this treatment package will improve outcomes for in-patients with depression, particularly cognitive function and general life functioning, may speed up mood recovery and will reduce the likelihood of re-admission after discharge. The proposed study will examine the effectiveness of this two-week package compared with usual inpatient care, in a randomised controlled trial.</t>
  </si>
  <si>
    <t>Paul Davis is a St John Ambulance Flight Intensive Care Paramedic on the Northland Emergency Services Trust rescue helicopter based in Whangarei. His research objectives are: to design an inclusion/exclusion protocol that identifies those heart attack patients for whom pre-hospital thrombolysis (PHT) is indicated/contraindicated; to introduce the protocol to paramedics and assess their abilities in its application, in simulation; to index the accuracy of this paramedic clinical decisionmaking by protocol against that of an independent cardiology consultant (expert). Quantitative analysis of these data may support further development and implementation of a new model of PHT delivery in Aotearoa – that is, at-the-scene by autonomous paramedics. Proven overseas to be a more efficient and timely method of PHT delivery, this could then contribute to reducing morbidity and mortality for heart attack patients in Aotearoa. This will particularly benefit Maori whose prevalence of heart disease is significantly higher than non-Maori.</t>
  </si>
  <si>
    <t>People contract leptospirosis through contact with animal urine and contaminated water. Two-thirds of patients are hospitalised, and many suffer long after infection and the numbers are increasing - 91 cases in the first half of 2017 compared to 33 in 2016. Leptospirosis is a workplace hazard in the agricultural sector, but the use of protective equipment does not necessarily prevent infection. Animal vaccines do not cover all strains and ACC access can be challenging. While animal contact remains important, we have observed that the demography of patients is changing, with more women affected, change in infecting strain and fewer with occupational association. Our pilot work suggests rodent sources and environmental pathways, including flooding, are increasingly important in disease transmission. We will address gaps in leptospirosis knowledge through a case control study which will identify infection risk factors, sources and pathways. Findings will inform development of intervention and control strategies and assessment criteria for ACC.</t>
  </si>
  <si>
    <t>People of all ages seek to experience the feelings of joy, engagement, and meaning that define a happy life. A positive side-effect of happiness is its beneficial effects on physical health. Yet, some people consistently experience positive emotions more easily, suggesting that genetic factors are at play. This project will identify whether genetic variants underlie a predisposition toward positive emotions, which would have positive health implications. Candidate genes will be tested in a large sample of young adults. Emotions and physical health will be measured using innovative mobile techniques to track feelings in daily life. Analyses will test for relationships among genes, emotions, and health. This project will lead to a better understanding of why emotional wellbeing is more readily attainable for some, despite its universal pursuit. Greater understanding of the link between emotions and daily health will also be elucidated.</t>
  </si>
  <si>
    <t>People who experience mental health or addiction problems are much less likely to be in employment than people who do not. Māori and Pasifika peoples who experience mental health or addiction problems are further disadvantaged when trying to find or keep employment. Yet these issues are not a reflection of peoples’ employment aspirations.Effective collaboration between welfare, employment and health agencies is crucial to address these inequities. Collaboration promotes access to financial support when people are not working, and the right type and intensity of employment assistance to enable the person to regain employment.Using a case study design, this research will identify models of successful collaboration between Work and Income case management services and contracted employment support providers. It will identify approaches to collaboration that successfully support people with addiction or mental health problems, particularly Māori and Pasifika peoples, to return to, and stay in, employment. The research will identify the approaches used by successful models of collaborative case management in order to help organisations transfer these approaches to other contexts and populations.</t>
  </si>
  <si>
    <t>People with a diverse sexual orientation, gender identity and expression, and sex characteristics (SOGIESC) experience poorer mental health and a higher risk of experiencing distress, addiction, and suicide in Aotearoa New Zealand, linked to social discrimination. The quality of mental health and addiction services play a critical role in these inequities yet, in general, these services fail to achieve equitable outcomes for this population. The Government has provided targeted nationwide funding to services that provide mental health support to rainbow young people this year. This research activation activity will undertake a gaps analysis to understand where funding has addressed service gaps and to identify remaining gaps in mental health and addiction support for SOGIESC-diverse (rainbow) communities. The findings from this research will lead to further research to investigate how mental health and addiction service investment can contribute to improved health equity for SOGIESC-diverse (rainbow) communities.</t>
  </si>
  <si>
    <t>People with inherited myopathies (which affect the structure of the muscles) can experience severe levels of disability and have a high risk of medical complications. Yet despite the significant impact on people's lives and high associated costs, we know little about who is affected and how. This makes providing effective services extremely challenging. This study aims to identify the frequency and impact of inherited myopathies in New Zealand. Adults and children diagnosed with an inherited myopathy will be identified through searching neurologists' and hospital records, community service databases, and through self-identification. Each person and a family/whanau member will be assessed to investigate the impact their condition has on their lives and the treatment they have received. Costs to the individual and society will be calculated. This study will identify critical areas where community and health care services could target resources to improve quality of life for those affected.</t>
  </si>
  <si>
    <t>People with psychosis have a considerably shortened life expectancy of up to 20 years when compared to the general population. Poor cardiometabolic health is a main contributory factor, which is a result of both treatment and reduced access to tailored behavioural support interventions.Addressing physical health disparities experienced by people with mental illness is a priority, yet, the increased disadvantage status of Māori within this mental health patient population has received limited attention. Māori are not only known to be disproportionately exposed to the risk factors for poor physical health and premature death compared to the general population, but they also experience high rates of psychotic disorders. However, the intersection between Māori ethnicity, psychosis, and physical health remains unexplored and will be investigated in a four-phase, Māori-led project.</t>
  </si>
  <si>
    <t>People’s understandings of their health including deficit representations, impact through a range of mechanisms, with profound implications for health. The aims of the study are to investigate Maori health identities, examine their impacts and develop actions for better engagement with and targeting of health messages and better alignment of services with Maori needs and expectations. Focus group interviews will gather a range of attitudes and beliefs in relation to health and, along with material from the public sphere, will be used to develop statements for structured and unstructured interviews using narrative and Q-sort methodologies. Knowledge translation and the development of actions will be facilitated through hui processes with key stakeholders. New knowledge will be created around a set of discrete Maori health identities with key implications for health and wellbeing and aimed at improving Maori health outcomes. Findings will contribute broadly to improved interventions, engagement and health service delivery.</t>
  </si>
  <si>
    <t>Peptide therapeutics is a growing field. A short peptide has potential as an anti-cancer agent through inhibiting DNA repair processes. However, more advanced targeting to cancer cells is desired for chemotherapeutics. Short peptide sequences such as RGD can be used as targeting molecules as they bind to cell surface receptors that may be overexpressed by certain cancer cell lines. Other peptide sequences, known as nuclear localisation signals, may further enhance potency and selectivity. By synthesising branch peptides, incorporating all three of these features it may be possible to achieve highly selective and potent anti-cancer treatment. The targeting sequence RGD can be used to target human oral squamous carcinoma (HSC-3) cell lines that over express an RGD binding integrin. Oral cancer is highly related to smoking, a habit that is unfortunately prevalent in Maori. Peptides will be tested against HSC-3 cells to evaluate potential in Maori health.</t>
  </si>
  <si>
    <t>Perinatal brain injury affects over a million babies around the world, and can lead to severe, lifelong disability. The key causes are low oxygen at birth and infection/inflammation. The team played a key role in developing therapeutic hypothermia, the first established treatment for brain injury after low oxygen at birth. In this programme we will use fetal sheep to assess leading strategies to augment hypothermic brain protection after low oxygen and promote long-term recovery of brain function. We will then evaluate whether a highly targeted treatment for infection/inflammation can protect the brain, and test whether protection can be improved by a peptide that can reduce spread of injury. Finally, we will examine whether treatments that alleviate chronic brain inflammation can also help restore brain growth. This highly translational programme of work will provide practical information on optimal use of new and existing treatments to further improve long-term outcomes in babies.</t>
  </si>
  <si>
    <t>Perinatal brain injury is the single greatest cause of disability over the whole of life. The team played a key role in developing brain cooling, now the first established therapy for injury after low oxygen levels at term. However, cooling is effective only in a limited window of time, and is unlikely to be suitable for extremely preterm infants. We have now shown that severe brain lesions can develop weeks after a period of low oxygen and that the lesions are preceded by local inflammation, raising the tantalizing possibility of effective late treatment. Using established fetal sheep models, we will evaluate promising anti-inflammatory and trophic interventions to prevent this late brain injury and to improve brain development after early treatments such as cooling. We will test new algorithms to predict the onset of late brain injury, to help clinicians target therapy to babies who may benefit from new treatments.</t>
  </si>
  <si>
    <t>Perinatal brain injury now contributes approximately half of all cerebral palsy cases. The team played a key role in developing brain cooling, now the first established therapy for injury after low oxygen levels at term. However, hypothermia is only partially protective, is effective only in a limited window of time, and may not be suitable for preterm infants. Using animal models, we will determine the impact of several standard treatments on the preterm brain, evaluate promising new interventions to protect the brain after injury due to low oxygen, including a peptide that can block spread of brain injury, and then test ways of restoring long-term brain growth. Finally, we will use new EEG measures of brain injury, developed in our animal models, in a clinical study to test whether we can rapidly identify, after birth, premature babies who may benefit from our new treatments.</t>
  </si>
  <si>
    <t>Peritoneal dialysis provides a way for patients to do dialysis at home that can be easily learned and is lower cost than hospital-based dialysis. Peritoneal dialysis may not be possible when severe infection causes complications. About 40% of people starting therapy choose peritoneal dialysis, but serious complications cause patients to switch to haemodialysis. Only 16% of patients who start peritoneal dialysis are using the treatment at 5 years. Patients are taught to do peritoneal dialysis independently by nursing trainers and the patient's dialysis technique is one of the most important factors to achieve dialysis longevity free from complications. Despite the critical importance of patient training, there is little evidence for the impact of effective training on patient outcomes. TEACH-PD is a randomised trial of dialysis training modules for nurse trainers and patients to identify whether a standardised curriculum helps maintain patient independence and survival better than usual care.</t>
  </si>
  <si>
    <t>Persistent inequities in health outcomes for wāhine Māori speak to the limited ability of national initiatives to drive health equity. The lack of sustainable change points to a systemic problem that requires analysis of implementation pathways that is reflective of community and cultural engagement. Historically, interventions have been developed outside of target communities. This project will focus on relationship development and priority setting, to establish a strong foundation to partner appropriately with wāhine Māori in the implementation of new innovations within Māori communities. We will use evidence, culturally appropriate tools and a systems approach that starts with activating communities to influence what is happening in the broader health system; establish a clear connection to a health care need substantiated by meaningful end-user engagement and health service leadership in the identification of this need; and ensure community partnership is achieved in the formulation of the intervention and a subsequent implementation research project.</t>
  </si>
  <si>
    <t>Persistent non-cancer pain affects more than one in five New Zealanders. Māori, people living in areas of high deprivation and older adults are at greatest risk. The best evidence for longer-term benefits of persistent pain management are for group-based, multidisciplinary pain management programs (PMP) that focus on behavioural interventions. However, there is poor access to multidisciplinary PMP for people living in remote and rural areas due to transportation costs and long waiting lists. Web-based technologies are an alternative way to deliver behavioural interventions. Although online-delivered interventions have been successful in improving persistent pain, none were developed with patient co-design nor compared to group-based, in-person PMPs. We plan to do both. The primary aim of this project is to co-create an evidence-based, culturally appropriate, online-delivered intervention called iSelf-help and evaluate its clinical and cost-effectiveness compared to group-based, in-person delivered PMP in reducing pain-related disability at 6-months.</t>
  </si>
  <si>
    <t>Personalised cancer care will optimise patient outcomes and improve survival. The images that are assessed as part of the pathological analysis are highly complex and data-rich and rely on a pathologist to subjectively review glass slides on a light microscope. As pathology laboratories move to a digital workflow, a computational approach is becoming feasible. This will support pathologists to provide an accurate, standardised and quantified analysis for clinicians and patients to inform personalised therapy decisions, and reduce diagnostic errors. This is the field of computer assisted diagnosis/computational pathology. Pathologists with expertise in this area will be essential to proactively manage the increasing cancer cases and diminishing pathologist numbers in Aotearoa New Zealand. I am a senior pathologist with a passionate interest in translating technology for cancer diagnostics. This award would allow dedicated time to develop national/international relationships and build on grant work that I have already undertaken in computational pathology.</t>
  </si>
  <si>
    <t>Pertussis remains a global health problem and despite achieving good immunisation coverage New Zealand continues to experience epidemics of pertussis. Currently available vaccines are not able to offer sustained protection against clinical disease and recent research suggests they may not prevent colonisation or transmission. Pertussis vaccine is currently administered at age 6 weeks, 3 months, 5 months, 4 years and 11 years. It is not known what gains could be made in reducing the burden of pertussis in children by implementing an additional dose of vaccine in toddlers and whether this strategy would be cost effective.The focus of this study is the effectiveness of the current childhood pertussis immunisation schedule and the potential impact on disease and cost effectiveness of introducing an addition dose.</t>
  </si>
  <si>
    <t>Pharmacists are medicines experts who collaborate with whānau, prescribers, and within multidisciplinary healthcare teams to assess and review medicines use. Pharmacists are identified in the Pharmacy Action Plan 2016-2020 as highly qualified, but under-utilised, in the wider health setting. Equitable Māori health outcomes are guaranteed by Te Tiriti o Waitangi and are an overarching principle of this action plan. This policy-based research explores whether the pharmacy sector aligns with the principles and practices of whānau ora models of care. Informed by a kaupapa Māori paradigm, the research will examine the intersect between pharmacists and mātauranga Māori in a contemporary context to attempt to decolonise the western construct of pharmacist services. It focuses on whānau Māori experiences of pharmacists and the health system. Findings will inform health policy, funding and service delivery, and have the potential contribute to whānau ora and the achievement of Māori health equity.</t>
  </si>
  <si>
    <t>Physical activity and exercise have positive effects on long-term conditions (LTCs), including cardiovascular disease, diabetes, overweight and obesity, COPD and depression. However, the pain and disability of osteoarthritis is a barrier to physical activity. Exercise therapy supported by patient education is effective in overcoming that barrier. This project focuses on multimorbidity of which osteoarthritis is one condition. Multimorbidity affects &gt;42% of New Zealanders over age 45, with Māori and Pasifika disproportionately affected. In partnership with Health Hawkes Bay, we will conduct a 4-phase project: development (including rangahau Māori); pilot; evaluation (RCT and cost-effectiveness); impact-action (public-, practice-, policy- and systems-levels, including implementation toolkit) phases. MOBILIZE aims to empower patients with multimorbidity through an exercise therapy and education programme to reduce symptoms of osteoarthritis and the impact of comorbid LTCs, prevent the development of other LTCs, and cost-effectively increase health-related quality of life (HRQoL) and physical function. We will recruit 50% Māori for equal explanatory power. Investigators include four kairangahau Māori (experienced and early-career).</t>
  </si>
  <si>
    <t>Physical activity and good nutrition in children are key priorities for our health and education sectors. While most health interventions in youth focus on the school setting, evidence suggests that children participate in more unhealthy behaviours outside of school. Healthy Homework (HH) is an integrated school curriculum and homework programme that teaches children to be active and eat well at home.The physical activity, dietary patterns, sedentary behaviour, body composition, and academic performance of 800 children aged 7-10 years from 10 intervention and 10 control schools will be monitored at baseline, programme completion, and six months post-intervention. The physical activity and diet of 100 parents/caregivers will also be measured. If successful, HH could be a cost-effective and sustainable solution for promoting healthy lifestyles in the home environment.</t>
  </si>
  <si>
    <t>Physical activity is an important aspect of hauora, and for Maori tertiary students, physical activity has a role to play in maintaining wellness and reducing stress while studying. This research aims to investigate factors that enable and factors that create barriers for physical activity among Maori tertiary students at Otago University. Semi-structured interviews will be carried out with a range of Maori students at Otago to identify their experiences of physical activity while at University and the factors that supported, or got in the way, of physical activity. It is expected that this research will lead to both a resource for Maori students in relation to supporting their physical activity, as well as identify institutional barriers where recommendations could be made for change.</t>
  </si>
  <si>
    <t>Physical inactivity and sedentary lifestyles among adolescents are global public health problems which increase the risk of obesity and reduced psychosocial health. Active transport to school is a convenient way to integrate physical activity into everyday life. Several Dunedin neighbourhoods have been undergoing on-road and off-road cycling infrastructure construction since 2014 and pedestrian-related infrastructure changes in 2018, affecting 6 out of 12 Dunedin secondary schools. The BEATS Natural Experiment study will examine the effects of these built environment changes on active transport to school in Dunedin adolescents, and their physical activity levels, as well as their perceptions of the school neighbourhood built environment. Data will be collected through schools using published research methods. Analysis will include 2014/2015 BEATS Study data (www.otago.ac.nz/beats), and contemporary ecological models for active transport that account for individual, social, environmental, and policy factors. Findings will inform planning of future built environment and active transport interventions.This grant was awarded to University of Otago but was later transfered to Auckland University of Technology.</t>
  </si>
  <si>
    <t>Plasmodium vivax infects ~20 million people each year. Most of these vivax malaria cases occur in the Asia-Pacific region where more than 2 billion people are at risk of infection. Unfortunately resistance to the first line treatment for vivax malaria; (chloroquine) is rapidly spreading though South East Asia. Tools to reliably detect the spread of P. vivax chloroquine resistance (CQR) and determine its sensitivity to new therapeutics are urgently needed. In this proposal we seek to identify the genetic/molecular basis of P. vivax drug resistance in Vietnam and Cambodia. In doing so, we hope to provide novel markers for the rapid detection of CQR P. vivax and new therapies targeted at reversing CQR.</t>
  </si>
  <si>
    <t>Plasticity at synaptic junctions between nerve cells is fundamental to learning and memory. Such plasticity is generated not only by nerve cell activity, but it is also highly regulated by activity in nearby non-neural cells. In neurodegenerative diseases such as Alzheimer’s disease, the non-neural cells become pathologically reactive and drive brain inflammation. This unfortunately not only impairs synaptic plasticity and cognition, but it also amplifies the disease neurotoxicity when prolonged over time. Here we will study how non-neural cells work together with nerve cells to regulate synaptic plasticity normally in a brain region important for memory. Moreover, we will explore whether these mechanisms are aberrantly engaged in mouse models of frontotemporal dementia and multiple sclerosis, and whether a drug that reduces inflammation can rescue plasticity and memory to normal levels in these models.</t>
  </si>
  <si>
    <t>Polycystic ovary syndrome (PCOS) is the most common infertility disorder affecting 1 in 10 women of reproductive age in New Zealand and worldwide. PCOS is characterised by the presence of at least two of three diagnostic criteria: elevated androgen hormones, menstrual dysfunction, and multiple cyst-like follicles in the ovary. Although commonly considered an ovarian disorder, the brain is now a prime suspect in both the development and maintenance of PCOS. Glial cells outnumbered neurons by 10 to 1 in the human brain. Traditionally glial cells have been considered to be passive contributors to brain function resulting in a pronounced neurocentric bias among neuroendocrinologists. To date, no study has investigated a potential role of glial cells in fertility disorders such as PCOS. Therefore, I propose here to unravel the role of glia in physiological regulation of fertility and in the pathological anovulatory disorder polycystic ovary syndrome.</t>
  </si>
  <si>
    <t>Poor community awareness and inconsistent laboratory testing for leptospirosis means cases go undiagnosed. Leptospirosis can be mistaken for the flu and half of sufferers experience debilitating symptoms over months. This disease burden falls heavily on rural and Māori communities. While good treatment and prevention methods are available, low rates of awareness and diagnosis exacerbate existing inequities in health outcomes. We will inform policy, systems, and practice changes in health delivery by working with iwi, DHBs and communities to (1) increase awareness of the symptoms and effects of Leptospirosis, (2) improve testing that will not only enable greater access to diagnosis, but provide sequencing information on incidences that can provide evidential basis for changes, and (3) determine the true incidence of disease in a rural case study site by investigating febrile patients and healthy whānau in at-risk occupations.</t>
  </si>
  <si>
    <t>Poor growth before birth is associated with a high risk of death and brain injury. There are many causes of poor growth, and current clinical monitoring has a limited ability to identify babies who will need intervention. Circadian rhythms are critical regulators of our physiology and behaviour over ~24-hour cycles, and we have found that they are present before birth. Our recent studies suggest that abnormal circadian patterns in the fetal heart rate recordings are associated with poor growth. We will undertake both clinical and pre-clinical studies to examine fetal circadian patterns in normal and growth restricted pregnancies to determine how and when circadian patterns are related to poor placental oxygen levels. These studies will test for the first time how circadian rhythms can be used to identify high-risk babies with very low oxygen levels before birth.</t>
  </si>
  <si>
    <t>Poor oral health is an important public health issue. Untreated dental caries in permanent teeth are the most prevalent condition worldwide, affecting 2.4 billion people, and untreated caries in primary teeth are the 10th-most prevalent condition, affecting 621 million children worldwide. Young people (adolescents) represent a challenging group in terms of oral health as they have their permanent teeth erupting and it is a time when they are establishing their independence. New Zealand research has indicated that regular dental visiting is associated with better oral health outcomes. Previous New Zealand studies that have explored issues relating to Pacific young people’s oral health have confirmed that Pacific young peoples’ attendance at dental or dental therapy appointments is very low and below the attendance of other, same age peers. The aim of this research project is to explore Pacific young peoples’ attitudes and beliefs towards oral health and oral health care.</t>
  </si>
  <si>
    <t>Population aging is a worldwide phenomenon and the number of people in need of total joint replacement surgery is growing steadily. Current metallic implants are much stiffer than human bones and this causes osteoporosis and loosening of the implant; a revision surgery is then needed. The main approach of the scientific community is to decrease the intrinsic stiffness of the material but this also decreases the structural integrity of the prosthesis. We propose to develop electroactive hybrid materials which could prevent osteoporosis as they are able to generate electrical stimuli in situ. Bones are composed of hydroxyapatite and thus are responsive to electrical stimuli. The use of powder metallurgy techniques for the formulation and fabrication of these novel hybrid materials permits us to locally tailor their composition and performances, and to obtain customisable implants with adjustable structural (e.g. strength) and functional (electrical stimulation) properties depending on the specific biomedical application.</t>
  </si>
  <si>
    <t>Population screening programmes begin with an invitation to participate. Ensuring people are making an informed choice to participate in screening, and reducing the opportunity for inequality to become embedded at the invitation stage, should be central to healthcare policy, but this is currently not the case; and in particular, is not the case for prenatal screening. Our study explores Māori and non-Māori women’s and healthcare practitioners’ views of informed choice regarding prenatal screening, and juxtaposes these against Māori cultural views of what information is required for Māori to make an informed prenatal screening decision. A meta-review will also be undertaken of informational prejudices associated with informed choice. Together, these research components will contribute to the collaborative design, with stakeholders, of an informed choice model for prenatal screening that will facilitate equity in prenatal screening, and potentially equity in population screening more broadly.</t>
  </si>
  <si>
    <t>Positive mental health outcomes are a priority for the Cook Islands, with efforts in place to meet the needs of the population. However, current knowledge of who is impacted by mental health issues, where they are, and the extent of their mental health needs are limited. To date, there has been no epidemiological study to identify the prevalence of mental illness in the Cook Islands population. This project will conduct a mental health survey across the island of Rarotonga to identify experiences and history of mental illness, prevalence of diagnosis, and prevalence of symptoms for mental illness. It is expected the new information this project will usher in and inform a new approach of the mental health priorities and resource allocations to support the mental health of the Cook Islands population.</t>
  </si>
  <si>
    <t>Post-streptococcal glomerulonephritis (PSGN), like Acute Rheumatic Fever (ARF), is a complication of Group A streptococcal (GAS) infection in childhood. Following a GAS skin or throat infection, an immune reaction develops in the kidneys, which leads to leaking of blood and protein into the urine, high blood pressure and swelling of the body. PSGN rates in Māori and Pacific children are unacceptably high, however, unlike ARF, there has been little recent research into PSGN. This PhD proposal aims to support the analysis of data collected through two ongoing studies for which I am the coordinating investigator. My thesis will consist of five chapters addressing components of each study and contributes to global efforts towards improving the understanding of GAS-related diseases, as well as PSGN diagnostic test, treatment and vaccine development. Understanding the pathogenesis of PSGN is crucial to help reverse its inequitable impact on New Zealand Māori and Pacific children.</t>
  </si>
  <si>
    <t>Poverty is directly related to the poor and unreliable access to nutritious food. The transformative aspect of this research is that it bypasses the determinants of healthy eating and nutrition-related disease by delivering nutritious food to the door of those in need. However the question must be asked, “If healthy food is accessible, will it be eaten?”. We aim to answer this question and subsequent others. We have not been able to identify a similar study in a review of the literature even though sustainable and community-led food distribution centres are already in place in large urban New Zealand communities. The outcomes from this study will inform a larger study to confirm generalisability and economic impact. This research is potentially transformative as the outcomes will provide the basis for interventions that address the very real issue of poverty-related nutrition-based illness and challenges our assumptions regarding food and nutrition security.</t>
  </si>
  <si>
    <t>Poverty, infectious diseases, and serious long-term conditions such as stomach cancer and diabetes tend to occur together (termed ‘syndemics’). The SYMBIOTIC Programme team will work in partnership with communities, practitioners, Māori health providers, and policymakers to create practical, effective solutions to break syndemic cycles and advance health and equity. The Programme will both use and further develop New Zealand's rich data environment to inform action against syndemics, with a focus on better vaccination policy; improved safety of the food supply and drinking water; reducing unnecessary use of antibiotics; screening and treatment for H. pylori stomach infection; and improved understanding and management of patients with multiple long-term conditions. Whānau-centred care offers the integrated approach that is essential to address syndemics. A key strength of the Programme is the community co-design model that will guide development of the research evidence and its implementation in policy and practice.</t>
  </si>
  <si>
    <t>Precision medicine is a rapidly growing field in oncology which aims to provide the best treatment by tailoring it to an individual patient’s cancer. The aim of this research programme is to develop advanced bioengineering tools to enable the precision treatment of melanoma, breast cancer and prostate cancer. This will include the re-establishment of previous work developing predictive software for melanoma and breast cancer to guide treatment planning and treatment follow-up. In addition, novel imaging biomarkers for prostate cancer will be developed and validated to improve upon the current standard of care, allowing early interventions to be given if recurrent disease is detected. Overall this will enable the establishment of a new and independent cancer imaging research group at the Auckland Bioengineering Institute.</t>
  </si>
  <si>
    <t>Prediabetes is a high-risk state for type 2 diabetes (T2DM) and cardiovascular disease. Regression to normoglycaemia significantly reduces risk, even if regression is transient. In NZ prevalence of diabetes is 7% and prevalence of diabetes is 26%. Primary care-based lifestyle advice needs to be more effective if prediabetes is to be well managed and cases of T2DM prevented. Following our Hawke’s Bay-based collaborative feasibility study in a real-world primary care setting, we aim to determine if there are clinically relevant and modifiable differences between those with prediabetes who regress to normoglycaemia at 6 months, and those who do not, following participation in our structured practice nurse-delivered prediabetes dietary intervention. Results will contribute to understanding cultural, psychosocial, physical health and genetic factors associated with regression from prediabetes to normoglycaemia, and inform more effective prediabetes management clinical decision making. Established networks will facilitate widespread adoption of our novel prediabetes intervention tool.</t>
  </si>
  <si>
    <t>Preeclampsia is a disease of pregnancy that affects about 3000 New Zealand women every year. Women with preeclampsia develop high blood pressure during pregnancy because of a toxin released from the baby’s placenta. This toxin damages the cells that line mum’s blood vessels, which causes the increased blood pressure. After delivery, mum’s blood pressure drops, but women who had preeclampsia have persistent damage to their blood vessels and are much more likely to die early of cardiovascular disease, often within 10 years of their first pregnancy. We will use model systems to work out if the toxin that comes from the placenta is responsible for causing the lasting damage to maternal blood vessels and early death of affected women. If we show the placental toxin is causing lasting damage, this will allow us to investigate treatments for women who had preeclampsia, to prevent their early death from cardiovascular disease.</t>
  </si>
  <si>
    <t>Pregnancy and the postnatal period present a key opportunity to improve maternal health and future child health particularly for Māori, who compared to non-Māori, have lower rates of childhood immunisation, lower rates of breastfeeding, and higher rates of childhood obesity. This project will use a culturally tailored maternal and child health programme delivered via text messaging to reach priority populations in the Lakes DHB region and improve health outcomes. By utilising low cost and widely accessible technology the programme has potential to reach people that other interventions can’t including people living remotely and those in areas of high deprivation. A mixed-methods evaluation will assess the effectiveness, reach, adoption, and implementation of the programme.</t>
  </si>
  <si>
    <t>Pregnancy complications, including preterm birth (8% of births in New Zealand), have significant health impacts on the mother and baby, in addition to significant healthcare costs. Biomarkers for accurate early prediction for such complications, before the clinical event, do not currently exist. Given the widespread involvement of miRNAs in the development of and protection from many diseases, there is increasing interest surrounding their potential as early biomarkers for pregnancy-related disorders. Our own published pilot data has shown utility for miRNAs as sensitive biomarkers for early detection of later preterm birth. This project aims to expand our preliminary findings towards development and independent validation of effective non-invasive biomarkers for preterm birth using a platform that can then be translated across other pregnancy complications including gestational diabetes. Early identification of mothers at later risk of such complications affords an opportunity for timely intervention strategies with benefits conferred to both mother and child.</t>
  </si>
  <si>
    <t>Pregnant Maori women and their children are more likely to suffer harm and death than non-Maori women. Severe acute maternal morbidity (SAMM) occurs in more than 1% of all pregnant women and is associated with considerable personal and public health care costs. Our previous research suggests that Maori women may be at increased risk of preventable SAMM. The proposed study will examine the reasons why some pregnant women become severely ill, whether the severity of disease is preventable, and what impact any disproportionate burden of harm has on Maori women, their whanau, and the health service. This work will highlight the importance of keeping women at risk of a SAMM event from progressing along the continuum of morbidity. The overall goal of this proposal is to study causes and consequences of preventable severe acute maternal morbidities to reduce the impact of severe harm for pregnant Maori women and their whanau.</t>
  </si>
  <si>
    <t>Premature babies have a high risk of neurodevelopmental disability and there is no effective treatment. Although multiple factors are involved, disability is closely linked to infection and inflammation around the time of birth. In this study, we will first test whether exposure to a clinically silent dose of a key part of bacterial cell walls for just 5 days will impair growth of the branches (dendrites) that connect brain cells together, and so reduce the growth and function of the brain. We will then test whether blocking one of the key inflammatory pathways in the brain will help restore normal maturation of brain cells and brain activity and determine the window of opportunity for treatment. This new knowledge will help us understand how cognitive deficits develop in preterm infants and provide a new way of protecting normal brain development.</t>
  </si>
  <si>
    <t>Premature birth now contributes approximately a third of cases of cerebral palsy - and the long-term disabilities that accompany it - and we have no effective therapy to prevent this devastating condition. There is increasing evidence from preclinical studies of term neonates that transplantation of stem cells can help improve recovery from acute or chronic brain injury, but little is known about their efficacy in the preterm brain. As part of an international collaboration, we will undertake the first studies using a pre-clinical model with high clinical translation potential, of preterm brain injury induced by low oxygen levels, to test the therapeutic usefulness of multipotent cells derived from the amniotic membranes that are normally discarded at birth. We will determine the fate of these cells, and their effects on the growth and function of the brain over four weeks recovery.</t>
  </si>
  <si>
    <t>Prenatal and childhood pesticide exposure has been associated with neurodevelopmental disabilities in a number of studies in low income countries and more recently in the US. Only a few studies have been conducted in children with chronic low-level exposure as may be typical for New Zealand. Given New Zealand's large agricultural industry and extensive mixed agricultural land use pattern, pesticide exposure is likely widespread. We therefore propose to conduct the first study on pesticide exposure and neurodevelopmental effects in New Zealand. We will conduct a questionnaire survey in 300 farmers' children, 300 rural non-farmers' children and 300 urban children. In randomly selected subgroups (150 in each group of children) we will conduct detailed exposure measurements and objective neuropsychological testing. This study will assess the extent of neurodevelopmental health effects related to pesticide exposure in New Zealand children, and will permit the development of preventive interventions.</t>
  </si>
  <si>
    <t>Prescription charges in New Zealand are low but can still prevent some people picking up prescription medicines they need. We plan to do an experiment where we recruit a group of people, who have many health problems, use a large number of medicines, struggle to pay for prescriptions, and are likely to need more hospital care if they do not take their medicines. We will divide the group in half, pay prescription charges for one group, and compare the groups in their use of health services, to see whether free prescriptions make a difference. This feasibility study will allow us to work out which groups of people to involve, how many we will need to include to be sure our results are correct, how to find these people, which outcomes to look at, how best to provide free prescriptions and find organisations to contribute funding to the study.</t>
  </si>
  <si>
    <t>Preterm babies are at risk of problems with growth, intelligence, and adult diseases such as obesity and diabetes. We will study how best to feed preterm babies to reduce these risks and whether preterm girls and boys need feeding differently. Our randomised trial will investigate the impact of three feeding approaches on growth and body composition, feed tolerance and the gut microbes (the microbiome) which may influence later risk of obesity. We will assess whether specific nutrients can protect the pancreas in preterm lambs, reducing later risk of diabetes. Systematic reviews of human and experimental data, and analysis of breast-milk composition in mothers of preterm girls and boys, will determine whether feeding strategies should differ by infant sex. Together, these studies of simple interventions will provide the evidence as how best to feed preterm babies to achieve their intellectual potential whilst minimising their risk of metabolic disease.</t>
  </si>
  <si>
    <t>Preterm birth is the most common cause of neonatal death in New Zealand. Infants who survive preterm delivery have low birth weight and are more likely to suffer chronic illness as adults. Hence, it is important to understand the fundamental mechanisms that control normal labour and milk production. The hormone, oxytocin, is secreted from the brain to contract the uterus for delivery of the baby, and premature oxytocin cell activation contributes to preterm delivery. We have shown that a newly identified hormone, kisspeptin, excites oxytocin-secreting cells. The human placenta secretes large amounts of kisspeptin, particularly during the third trimester. We will record oxytocin cell activity during pregnancy to determine whether placental kisspeptin normally drives the increased activity of oxytocin cells during delivery. By determining whether kisspeptin excitation of oxytocin cells underpins normal delivery, we hope to develop strategies to prevent preterm delivery in women.</t>
  </si>
  <si>
    <t>Previous research has shown that many haematological cancer survivors in New Zealand are significantly distressed in the post-treatment period, and often do not have the psychosocial support they require. Currently in New Zealand, psychosocial resources for post-treatment haematological cancer survivors are scarce. The proposed research aims to: 1) Undertake an integrative review to identify existing research evidence regarding the implementation and evaluation of psychosocial interventions for post-treatment cancer survivors; 2) Develop relationships with health professionals working in haematology settings, and consult with Māori kaumātua to explore what types of interventions have the potential to most serve Māori with haematological cancers; 3) Undertake interviews with health professionals working in haematology to explore their views of the psychosocial needs of haematological cancer survivors and identify what interventions/services they consider helpful. Knowledge and information from these three phases will be integrated to develop recommendations for designing a viable psychosocial intervention for post-treatment haematological cancer survivors.</t>
  </si>
  <si>
    <t>Previous research on collaboration between rongoa and medical treatment has shown that rongoa practitioners and patients support collaboration, but no research has been conducted with health professionals to ascertain their perspectives on rongoa/medical collaboration within the hospital environment. A synthesis of all available literature has been conducted on rongoa/medical collaboration which highlighted the issues identified in the literature and created a Rongoa Maori and Medical Collaboration Considerations Guidelines (RMM-CCG) This feasibility project aims to conduct consultation with rongoa practitioners, patients and health professionals by applying the RMM-CCG framework, and to gain confirmation that the full rongoa/medical collaboration study parameters are both culturally appropriate and medically robust.</t>
  </si>
  <si>
    <t>Previous research with Pacific and Maori in the mental health domain has valued cultural conceptualisations of health and wellbeing. However, little progress has been made towards embedding culturally focused programmes into health and mental health provision. The Indigenous Solutions Research Programme, involves a joint partnership between, Te Rau Matatini (Maori) and the Family Centre (Pacific) pursuing four research projects. These projects will provide a suite of innovative, culturally focused and community based programmes. They will ensure that young people in particular, but also people throughout the life course, are given access to culturally responsive prevention and early intervention approaches that will lead to better mental health outcomes. This implementation-focused research will enable the application of indigenous approaches to increase mental health resilience. It will be focussed on prevention and designed to increase the capacity of service provision and policy applications for Maori and Pacific families, communities and mental health workers.</t>
  </si>
  <si>
    <t>Primary care centred clinical research is required to explore effects of new service delivery models and disease treatments on patient access and outcomes in community settings, and whether there are different outcomes for Māori, for Pacific, and rural patient groups. New Zealand also lacks primary care surveillance infrastructure to monitor the impact over time of health service delivery change in community settings, and whether the impacts are experienced equitably. This application is to explore establishing a nationally representative primary care research and surveillance network. We will build relationships with key stakeholders, review literature regarding research networks, establish contact with successful networks internationally and explore why previous local attempts were unsuccessful. We will produce a roadmap outlining the infrastructure and processes required to establish a successful and sustainable research network. Once established, the network will provide ongoing future primary care research opportunities based in community settings.</t>
  </si>
  <si>
    <t>Primary spontaneous pneumothorax (sudden collapse of the lung) occurs predominantly in young people; symptoms may include chest pain and breathlessness. The current recommended treatment is to re-expand the lung by inserting a tube through the chest wall, which can be painful and may result in complications. The patient remains in hospital until the lung re-expands and surgery is occasionally required to achieve this. However, simply observing the pneumothorax and allowing it to re-expand slowly may be as effective as inserting a tube. The objective of this study is to compare the current standard treatment using a tube, to simple observation. If simple observation is found to be effective and safe this new approach could result in major reductions in hospital admissions, reduced time off work for patients, fewer complications and lower overall costs to the public health system.</t>
  </si>
  <si>
    <t>Professor Paul Young is an intensive care specialist at Wellington Hospital and an internationally recognised expert in intensive care medicine and in clinical trial design. He has conducted research investigating oxygen therapy, intravenous fluid therapy, intensive care unit (ICU) physiotherapy, management of life-threatening infections, management of traumatic brain injury, prevention of stomach ulcers in critically ill patients, blood transfusion, nutrition, and prevention and treatment of fever. This fellowship will provide support for him to continue conducting high-quality clinical research designed to improve the outcomes of critically ill patients. In particular, he will focus on research investigating the optimal approach to providing oxygen therapy in patients receiving life support in the ICU.</t>
  </si>
  <si>
    <t>Programmed cell death (apoptosis) is required for normal development and homeostasis.  Disruption of this process can result in diseases, including cancer, autoimmunity and degenerative disorders. 'Inhibitor of apoptosis' (IAP) proteins are key regulators of cell death and their misregulation contributes to tumour development and chemoresistance. Small molecule compounds that bind to IAPs are in clinical trials and show promise as novel drugs.  However, their mode of action is uncertain. Recent studies by the co-applicants and others show that the compounds inhibit signalling of membrane associated receptor complexes. Using purified proteins, we will determine how drug binding alters IAP function, and we will characterise IAP proteins and their complexes to determine how IAPs are recruited by membrane signalling complexes. This project will help indicate how IAPs are regulated and how this promising new class of therapeutic molecules functions. Together this knowledge will pave the way for the development of improved compounds.</t>
  </si>
  <si>
    <t>Prolactin is a hormone which drives many neural adaptations during pregnancy and lactation, including the suppression of behavioural and endocrine stress responses. This adaptation benefits the mother and protects the child from excessive stress during the perinatal period. Corticotropin-releasing hormone (CRH) neurons control the neuroendocrine stress response. Prolactin inhibits the output of this neural network, however, CRH neurons do not express prolactin receptors, indicating that prolactin signalling must be relayed from upstream neural populations. The medial preoptic area (MPOA) has one of the highest densities of prolactin receptors in the brain and also sends direct projections to CRH neurons. This current project will determine how prolactin sensitive neurons in the MPOA control CRH neurons and hence stress responses during pregnancy and lactation. This will give important insight into a form of neural plasticity essential for safeguarding the health of mother and child during the perinatal period.</t>
  </si>
  <si>
    <t>Prostate cancer is the most common cancer affecting New Zealand men. While most men survive their prostate cancer, treatment is often associated with significant, prolonged side effects that can impact urinary and erectile function, affect quality of life and lead to psychosocial distress. Many men feel uninformed about the possible long-term nature of side effects, which leads to post-treatment regret, and men experiencing distress are often reluctant to seek help, especially if that distress relates to sexual dysfunction. In June 2019, Waikato District Health Board initiated a group information session to inform newly diagnosed men about their prostate cancer, treatment options and potential side effects. We aim to characterise men who did and did not attend this session, and evaluate any improvement in health literacy and reduction of treatment regret and future psychosocial distress. If successful, group information sessions can potentially improve care for prostate cancer patients in New Zealand.</t>
  </si>
  <si>
    <t>Prostate cancer is the most diagnosed cancer in men, after lung cancer and New Zealand has a high incidence of both occurrence and mortality. However, 70% of men diagnosed by the PSA test have a non-threatening form of prostate cancer, which needs no treatment, and only 30% have life-threatening illnesses which require treatment. Because current tests do not distinguish between these, over / under diagnosis is a real and ongoing problem and disrupts the lives of many men. We will address these issues by developing firstly new molecules and secondly a new non-invasive 'liquid biopsy' prostate cancer test that allows diagnosis from urine. This will distinguish between the various stages of prostate cancer, thereby enabling a high proportion of disease sufferers to be identified early. This will enable delivery of appropriate cost-effective care before metastasis of the initial cancer takes place</t>
  </si>
  <si>
    <t>Prosthetics must work collaboratively with human patients and existing human-prosthetic interaction technologies to fulfil their assistive purpose. Current electro-mechanical, prosthetic hands exhibit poor comfort, low intelligence and a limited sense of belonging - factors that have prevented such devices moving beyond the prototype stage and into commercial markets. This project aims to address this problem by developing effective human-prosthetic interfacing solutions in the form of neural interfaces. Creation of such a device will help those suffering from physical disability and open pathways to increased functionality for amputees. This research will provide amputees the opportunity to have bodily function restored. An anthropomorphic, robotic, brain-controlled prosthetic hand capable of complex tasks will be developed and tested. The success of the project relies upon: 1.Understanding and modelling brain activities 2.Investigating effective control of rehabilitation exercises3.Understanding rehabilitative requirements; and4.Understanding compliant control algorithms for physical prosthetic-patient interaction.</t>
  </si>
  <si>
    <t>Protection against respiratory pathogens, including influenza virus are initiated by the mucosal immune system. However, most licenced vaccines are administered parenterally and are largely ineffective at inducing mucosal immunity. Due to the rigorous requirement for safety in vaccines, new designs are focusing on subunit vaccine formulations, which require the incorporation of an adjuvant, necessary for induction of the adaptive immune response. This poses a major barrier for mucosal delivery as most adjuvant formulations are not suitable. Our research focuses on a novel class of adjuvants that harness lung resident innate-like T cells. Importantly, we have generated evidence to show that innate-like T cell ligands co-administered with antigen act as effective mucosal adjuvants that induce potent humoral immunity. The goal of this research project is to identify the key immune cells and molecular events involved in driving adaptive immunity in the mucosa following immunisation with innate-like T cell-based vaccines for influenza.</t>
  </si>
  <si>
    <t>Providing adequate nutritional intakes, especially of protein, in extremely low birthweight (ELBW, birthweight</t>
  </si>
  <si>
    <t>Provision of life support (mechanical ventilation) is required for most critically ill patients admitted to an intensive care unit (ICU). Delivery of oxygen to such patients often exposes them to abnormally high levels of oxygen. Humans are adapted to breathe air and it is plausible exposure to higher amounts of oxygen is harmful. We propose a definitive 40,000-participant randomised controlled trial to test the hypothesis that, compared with usual liberal oxygen therapy, conservative use of oxygen reduces mortality by 1.5 percentage points in adults who are mechanically ventilated in the ICU. This study combines clinical trial science with quality improvement so that participants will not only benefit from the study findings, but will also on average benefit from participation in the study itself. We consider this study will herald a new era in ICU research, providing a blue-print for future ICU research in New Zealand and internationally.</t>
  </si>
  <si>
    <t>Psychosocial wellbeing is important for living well after stroke. It has four dimensions: a sense of pleasure, engagement in meaningful activities, good social relationships and a strong self-identity. However, it is not well-addressed in stroke services, with clinicians suggesting their ability to do so is limited by their work environment. This research aims to understand and enhance clinician and service capability to support psychosocial wellbeing in everyday care. We will examine current care practices through observations, interviews, and document review. We will identify how practice is influenced by the work environment and how practice and services can be enhanced to better support psychosocial wellbeing. We will work with stroke survivors and clinicians to prioritise areas for change and develop and share resources that can be immediately implemented to enhance care. These will help clinicians and services address psychosocial wellbeing after stroke, improving people’s outcomes and reducing long-term impact of stroke.</t>
  </si>
  <si>
    <t>Quality of health care is a crucial part of the Pacific journey when accessing primary health services. However, many are less likely to be satisfied with their general practitioner and pharmacies are not perceived to resolve medication problems. Little is known about Pacific specific experiences and primary health service delivery models. This study has four objectives and includes: understanding Samoan and Tongans’ experiences in Auckland; developing a service delivery model for these populations; assessing the model through co-assessment using: i) case studies of diabetes and contraception; ii) community meeting; and iii) providing recommendations to stakeholders on policy changes. Data will be collected through qualitative interviews, one co-design workshop and one co-assessment workshop and community meeting. This research will inform Auckland health providers of culturally appropriate ways to deliver health services.</t>
  </si>
  <si>
    <t>Racism – at an individual or structural level – is recognised as an important determinant of health. Most evidence comes from cross-sectional studies, where experience of racism and health status are measured simultaneously, making it difficult to tell whether racism actually causes poorer health. We propose a study to strengthen this evidence base by examining the impact of experience of racial discrimination on subsequent health. We will recruit people who participated in the 2016/17 NZ Health Survey and reported experiencing racism, matching them with other participants (similar by ethnicity, age, socioeconomic status but without experience of racism), and re-interviewing them about their health status approximately two years after their NZHS interview. We can then determine if people who experienced racism had a different change in health in this period. This will strengthen evidence to support developing interventions to reduce levels of racism, reduce inequities and improve New Zealanders' health.</t>
  </si>
  <si>
    <t>Racism and dishonouring of te Tiriti o Waitangi are significant contributors to Māori health inequities in Aotearoa. Anti-racism praxis, together with Māori workforce development, represents an opportunity to improve the leadership, retention, recruitment, and well-being of Māori health professionals. Kaupapa Māori theory and practice lead the study, ensuring direct benefit to Māori. Eighteen Māori health professionals experienced in anti-racism formed wānanga to explore anti-racism theory. This research will use a Māori workforce lens and Critical te Tiriti to analyse themes and develop consensus. The study draws on existing research with an urgency to join forces and contribute to anti-racism praxis in the health sector. Oversight by an advisory group experienced in racism, health inequity, cultural safety and mātauranga Māori fields will continue. The study will contribute to Māori health professional workforce development while honouring te Tiriti o Waitangi. The findings will be actively disseminated through multiple outputs, including publication.</t>
  </si>
  <si>
    <t>Racism is an important social determinant of health that underpins ethnic and racial health disparities. This study seeks to provide a comprehensive understanding of the impacts of racism on adult health and wellbeing, and ethnic inequalities in New Zealand. Specifically, we aim to look at experience of racial discrimination for different ethnic groups (Maori, Pacific, Asian, European); if any changes have occurred over time; whether experience of racism is linked to poorer health and wellbeing measures, including healthcare; and how different forms of discrimination combine with racism to affect peoples' health and wellbeing. This will be undertaken through a comprehensive analysis of secondary data from multiple national surveys, including the New Zealand Health Survey (2002/03, 2006/07, 2011/12) and the General Social Survey (2008, 2010, 2012). Study findings will inform anti-racism and public health interventions in ongoing efforts and actions to improve health and eliminate ethnic health inequalities.</t>
  </si>
  <si>
    <t>Racism is increasingly recognised as an important health determinant and driver of ethnic inequalities. Most studies have focussed on self-reported direct experience of racism at an individual level and the negative impact this has on health. This study will examine how other markers of racism may impact on Maori health and inequalities primarily using data from the 2006/07 New Zealand Health Survey. It will specifically investigate emerging areas in racism and health research internationally, namely 'socially-assigned' ethnicity (how society usually classifies you ethnically), 'ethnic consciousness' (how often you think about your ethnicity) and 'ethnic density' (the proportion of people of the same ethnic group living in a given area), and how these relate to Maori health outcomes and inequalities. It will contribute to the limited research on racism and indigenous health and support a broader understanding of racism as a health determinant in order to inform anti-racist interventions.</t>
  </si>
  <si>
    <t>Radiotherapy is a cornerstone modality in modern cancer treatment. DNA-dependent protein kinase (DNA-PK) plays a key role in repair of radiation-induced DNA damage. Existing DNA-PK inhibitors sensitise tumour cells to radiotherapy, but also cause off-target toxicity. We have recently discovered new, potent and selective inhibitors of DNA-PK. To further enhance the therapeutic window we will develop prodrugs that are only converted to active inhibitors in low oxygen (hypoxic) regions found inside most tumours. We will test the anticancer activity of our inhibitors and prodrugs in head and neck squamous cell carcinoma (HNSCC) cells, 3-dimensional tissue cultures and tumour models, in comparison with known DNA-PK inhibitors, to identify the best candidate for clinical development. Our long term objective is to support first-in-human clinical trials in NZ of a DNA-PK radiosensitiser for head and neck cancer.</t>
  </si>
  <si>
    <t>Radiotherapy is the primary treatment for advanced head and neck cancer and this treatment is often compromised by cancer cells containing low levels of oxygen (hypoxia). We have discovered new examples of drugs that mimic oxygen and sensitise these hypoxic cells to radiotherapy (radiosensitisers). We will identify the best of these radiosensitisers to use in head and neck cancer. We will examine these drugs in human head and neck cell lines and use 3D cell cultures to determine their ability to diffuse to low oxygen regions of solid tumours. Drugs will be compared with the clinical radiosensitiser, nimorazole, as sensitisers of human tumours to stereotactic body radiotherapy (SBRT). SBRT is an emerging treatment that uses fewer, larger radiation doses and shortens treatment duration. Our longer term objective is to support first-in-human clinical trials of a radiosensitiser for in head and neck cancer in NZ .</t>
  </si>
  <si>
    <t>Radiotherapy, in combination with chemotherapy, is used to treat advanced head and neck squamous cell carcinoma (HNSCC), but tumour control within the radiation field is limited by normal tissue toxicity and tumour hypoxia. We have identified novel DNA-PK inhibitors which sensitise HNSCC cells and tumours to radiation. We will exploit the presence of hypoxic cells in HNSCC tumours using prodrugs to selectively deliver the DNA-PK inhibitor. We will prepare and evaluate a series of prodrugs in HNSCC models to identify a lead prodrug. We will develop models of the behaviour of the prodrug in tumours and predict the best way to administer the prodrug. We will evaluate the prodrug's ability to radiosensitise HNSCC tumour xenografts and determine the advantage the prodrugs provide through sparing normal tissue and selectively killing tumour cells. We will work with Māori groups to identify pathway to equitable clinical application of this novel prodrug.</t>
  </si>
  <si>
    <t>Randomised trials are the gold standard for assessing which new treatments, including those in early life, are the most effective for improving life-long health. To maximise the potential benefits of such trials, and assess long-term benefits and risks, detailed follow-up of participants is required over many years, but this is difficult, expensive, and often not feasible. This programme will undertake crucial, long-term follow-up of participants in six key randomised trials involving mothers and babies. At the same time, we will develop new assessment approaches for use in multiple future studies, evaluate the use of nationally collected datasets for this purpose, and engage with consumers, including Māori, to understand their outcome priorities. This programme will provide critical new information to evaluate efficiently current new treatments and build a skilled workforce. It will also build New Zealand capacity to evaluate early life research and policy changes in the future.</t>
  </si>
  <si>
    <t>Rapid antigen tests (RATs) can detect the presence of SARS-COV-2 viral proteins and indicate current infection. COVID-19 testing and pandemic management in New Zealand has relied heavily on self-performed RATs since usage was rolled-out to the general public in February 2022. Little is currently known about the impact of user error on the diagnostic performance and sensitivity of RATs. This research will investigate the use of RATs by the general population by: 1) conducting a literature review; 2) surveying members of the public to assess accessibility, confidence of use, and reporting; 3) surveying pharmacists involved with supervised antigen testing to identify commonly observed testing mistakes.The findings may identify key weak points in the use of RATs, with an aim to gain insight to point-of-care testing and improve health delivery systems</t>
  </si>
  <si>
    <t>Rapid diagnosis of SARS-CoV-2 is critical for slowing the spread of the virus. Here we propose developing streamlined protocols for virus detection and genome sequencing. We will develop protocols that allow viral detection using qRT-PCR from patient samples using field kits for rapid RNA isolation. We will implement this protocol on the portable Ubiquitome Liberty16 qPCR platform. We will develop protocols to detect virus in pooled samples to increase assay throughput. We will also perform genome sequencing using the inexpensive, real-time Oxford Nanopore Flongle DNA sequencing platform. Finally, we will integrate the genomic sequence data from the New Zealand samples into the context of samples worldwide by leveraging the NextStrain nCoV-2019 database. We aim to be able to enable a single person to screen more than 500 samples per day and obtain up to 24 whole genome sequences per day.</t>
  </si>
  <si>
    <t>Rates of diabetes and cancer within our population are rising rapidly over time, and it is becoming increasingly common for one person to have both conditions. This is important because we know that diabetes can negatively impact access to, and through, the cancer treatment pathway. Crucially, this impact is likely to be most profound for Māori and Pasifika New Zealanders, for whom rates of diabetes and several common cancers are much greater than that experienced by other ethnic groups. In this study, we will first establish the current and likely future burden of cancer and diabetes co-occurrence using NZ Cancer Registry and Virtual Diabetes Register data, separately for Māori, Pasifika and non-Māori/non-Pasifika New Zealanders. Secondly, we will use breast cancer as an exemplar to investigate how diabetes affects cancer diagnosis, treatment and survival outcomes for Māori and Pasifika (and non-Māori/non-Pasifika) people, using high-quality National Breast Cancer Register data.</t>
  </si>
  <si>
    <t>Rates of noncommunicable diseases are steadily rising in New Zealand, particularly in Pacific and Maori populations. Of further concern is the increasing rates of related risk factors in children and adolescents. Therefore, a focus on prevention in research and interventions is key for the improvement of health and wellbeing. Literature shows that the adolescent life-phase is a highly influential intervention point for NCD risk reduction strategies as the persistence of dietary habits that emerge during this period continue into adulthood and can have intergenerational impacts. Thus, the aim of this study is to investigate the potential of a school-based intervention examining issues impacting nutritional practices to support adolescent and/or community-driven actions that promote positive nutritional behaviours. It is intended that outcome of this study will work to towards empowering adolescents to be agents of change in improving the health of their communities.</t>
  </si>
  <si>
    <t>Rates of obesity and diet-related preventable diseases, including cancers and type 2 diabetes, are rising and require urgent attention. Although improving the healthiness of people's diets is paramount, only a minority of consumers read objective nutrition facts panels, and research suggests shoppers are being misled by nutrition-related information elsewhere on food labels. Conflicting empirical results and unclear evidence of how labels influence behaviour have confounded regulatory progress, leaving a serious public health debate unresolved. The proposed mixed-methods studies will provide the first insights into how consumers routinely use packaging information. Mobile eye-tracking technology will capture consumers' use of food labels in purchase decisions, which will be probed using in-depth interviews. These results will enable development and testing of alternative front-of-pack nutrition labels using innovative experimental research methods that overcome prior studies' limitations, and will provide the basis for food labelling that is currently failing to promote healthy choices.</t>
  </si>
  <si>
    <t>Rates of prevalence, mortality and morbidity for type 2 diabetes mellitus (T2DM) among Maori in Whangaroa exceed those of the general Maori population. Anecdotal evidence suggests that co-occurring depression is not always identified or managed, further comprising the wellbeing of whanau living with diabetes. This research will build on my recently completed PhD exploring barriers to primary healthcare by investigating system and process-level barriers to equitable diabetes outcomes and comorbid depression among Maori in Whangaroa. A major outcome of this research will be applying my PhD findings to exploring the feasibility of a kaupapa Maori intervention to improve T2DM outcomes for Whangaroa whanau. This corresponds with my long-term career objective of contributing towards reducing ethnic disparities in T2DM outcomes in Te Tai Tokerau by maximising the health-enhancing capacities of healthcare, addressing the social factors that exacerbate health-damaging behaviours, and empowering whanau and their communities to assume control over their lives.</t>
  </si>
  <si>
    <t>Rates of rheumatic fever and rheumatic heart disease are both diseases of developing nations. They are also particularly prevalent among Pacific Island nations. Being a developed country, New Zealand has astounding rates of rheumatic fever especially amongst the Pacific population. In this study, I will be looking at the compliance rates of patients with acute rheumatic fever to their antibiotic injections. These injections are supposed to prevent the recurrence of future episodes of rheumatic fever. Multiple episodes can in fact fast track the progression onto rheumatic heart disease which has dire outcomes. Many factors affect rates of compliance such as age, gender and location. I will analyse patient data on compliance and try to look at which variables are associated with good and bad compliance rates.</t>
  </si>
  <si>
    <t>Rates of sustained return to work after neurological injury are low, despite evidence that people want to work. Furthermore, there are significant costs associated with being off work, both in terms of financial situation and physical and psychological well-being. Despite there being a range of approaches to vocational intervention, there is still limited theoretical understanding of the influences that impact on whether or not people engage with paid work after neurological injury. This lack of theoretical basis limits service development. This research will use situational analysis and discourse analysis methods to investigate the influences present when people consider engagement with paid work after neurological injury in urban Aotearoa/NZ. This is intended to develop more robust theoretical understandings, to inform approaches to vocational rehabilitation. Following this analysis, collaborative workshops with people with neurological injury and service providers will be used to take research findings forward into practice.</t>
  </si>
  <si>
    <t>Rates of type 2 diabetes and pre-diabetes are high in Aotearoa/New Zealand, with inequalities in those of Pacific, Māori and Asian descent, and those experiencing socio-economic disadvantage. This activation work involves the ongoing development of a research partnership between Porirua Union Community Health Service (PUCHS) and University of Otago researchers. PUCHS is a very low-cost access primary care service whose staff are recognised to be very engaged with the community they serve, which includes high proportions of Pacific peoples and Māori. The grant will enable a detailed profile of the practice population to be developed from health records and analysed in conjunction with qualitative practice information to identify gaps and opportunities related to diabetes prevention and care. Culturally appropriate focus groups including diverse stakeholders will be used to identify priorities and develop novel responses aimed at reducing inequalities related to type 2 diabetes, to be tested in further health delivery research.</t>
  </si>
  <si>
    <t>Rationale for undertaking this research:By answering the research question, we believe it will give Kahungunu iwi, hapu sound evidence with qualitative and quantitative data to better inform them where to invest post-Treaty settlement. We want to find out what makes this place different for overweight whanau and collecting evidence to prove or disprove its special Ahua (Aura). The research team would need to build robust questions and design of methods, interviews, data analysis, and data collection with clinical partners to determine if Hikoi4life can have a positive impact on type 2 diabetes in Maori men. Outcomes: With qualitative data and results from the participants, it can be used for our Maori health providers and Ngati Kahungunu post-Treaty settlement.</t>
  </si>
  <si>
    <t>Raukura (students who are Māori-medium school graduates, such as Kura Kaupapa Māori, Kura-a-iwi, Kura Māori) will have had an undeniably different schooling experience than those who graduated through mainstream high schools. Once graduated from high school, the next step of education for the majority of these graduates is to attend university. The University of Otago, known as New Zealand's oldest University, has gained a reputation for quality research skills and teaching staff. This inquiry will look into Raukura integration to a more Euro-centric style of teaching, which is predominantly the style of teaching at the University of Otago. The inquiry will provide a te ao Māori perspective of Raukura experiences through the lens of a current Raukura student attending the University of Otago.</t>
  </si>
  <si>
    <t>Readily available treatments can halve the risk of premature vascular disease but under- and over-treatment is common and there are substantial ethnicity- and deprivation-related inequities in vascular disease burden. The effectiveness of most treatments depends on patients’ risks of developing vascular disease but estimating risk is difficult without risk prediction algorithms and few valid algorithms have been developed. We have established three large overlapping cohort studies (primary care, hospital and national) linked to the same investigation, treatment and outcome datasets, to: i. develop new risk prediction algorithms to assist clinicians estimate vascular risk in multiple high-risk populations; ii. determine in whom, where and why, under- and over-treatment and inequities in vascular risk and risk management occur; iii. develop and implement a multi-algorithm risk prediction engine and a ‘big-data’ vascular health information platform to support initiatives to increase appropriate treatment, reduce inequities in vascular disease outcomes and improve overall vascular health.</t>
  </si>
  <si>
    <t>Recent anecdotal evidence has indicated that the increased severity of gallbladder disease for Maori may be related to the access to routine surgical treatment. This grant will partially fund the design and development of a study that uses hospital and cancer data to examine the associations between access to care, treatment type and outcomes for Maori with gallbladder disease. The results would then be used to work with hospitals and the surgical college to address the issues identified, with the research process being able to be used as a tool for routine monitoring of access to surgical care.</t>
  </si>
  <si>
    <t>Recent changes in stroke and transient ischemic attack (TIA) treatment and management, require new studies to capture their impact on outcomes such as death, disability, costs and carer burden. This Programme aims to provide robust evidence of the burden of stroke/TIA using an ideal population-based approach; investigate pathways by which people reach hospital after stroke/TIA, such as using the ambulance or going to their GP, and how this affects their treatment and outcomes; link data with NZ Statistics to assess the effect of socioeconomic deprivation on stroke/TIA and estimate the burden of stroke for New Zealand by age, gender and ethnicity. Finally, as strokes are highly preventable, we will conduct a randomised controlled trial to test the effect of a psychological intervention known as health and wellness coaching, for the prevention of stroke after TIA and minor stroke. Programme findings will form a robust evidence platform for reducing stroke burden.</t>
  </si>
  <si>
    <t>Recent media reports have highlighted the negative impact of rangatahi Maori offenders on communities.  Mental health and substance abuse disorders contribute to such offending, but there is limited research on which to develop solutions.  We will assess the feasibility of a future project to address this evidence gap.  This future project will:(1)Estimate the number of Maori youth offenders that have mental health or substance abuse disorders; (2)Describe their socio-cultural/educational background, access and utilisation of mental health services; and(3)Provide a validated tool to improve the identification and treatment of rangatahi offenders with such disorders.We will interview rangatahi offenders, whanau, and representatives from Corrections, CYFS, Mental Health/Forensic Services, and Youth Courts.  We will examine information from these services. The outcomes will be a culturally valid scientific evidence-base and screening tool to improve the identification and treatment of mental health and substance abuse disorders amongst rangatahi youth offenders</t>
  </si>
  <si>
    <t>Recent patterns of youth suicide emerging amongst Pacific communities in New Zealand require an evidence-base that incorporates Pacific worldviews. It is thus vital to engage Pacific communities in the advancement of Pacific suicide prevention by engaging in talanoa (or discussion) about suicide, understanding the issue, and developing approaches and solutions that are appropriate for Pacific youth. The aim of this research is to engage Pacific communities to develop ethnically specific ways of developing these new understandings and approaches for suicide prevention for Pacific youth in this country. To achieve this, the project aims to address two fundamental questions 1) What contributes to Pacific youth suicide? 2) What solutions can Pacific communities offer towards advancing suicide prevention strategies that are Pacific focused? This research will build community knowledge around suicide, enhance understandings, destigmatise the issue, empower Pacific communities and expose gaps in current public health understandings of Pacific suicide.</t>
  </si>
  <si>
    <t>Recent research in South Auckland has shown that siblings of children with acute rheumatic fever have an approximately three times increased risk of themselves having rheumatic heart disease, as compared to children living in whānau where there is no-one else affected. Despite this evidence, siblings of children with rheumatic fever are not currently offered a heart scan or any additional health checks for rheumatic heart disease.This project will develop, implement and evaluate a new approach for offering heart scans to siblings of rheumatic fever patients in Counties Manukau. Māori and Pacific nurses will be trained to perform heart scans (echocardiograms). Māori and Pacific health researchers will also undertake interviews, hui and fono with whānau to understand their experiences of echocardiography and their preferences regarding the development of a sibling echocardiography programme at Counties Manukau. The programme will be piloted over 18 months and then evaluated.</t>
  </si>
  <si>
    <t>Recent research on suicide behaviour amongst Pacific Youth in New Zealand points to the need for community development approaches in the prevention of suicide attempts of self-harm amongst Pacific youth (Ministry of Health, 2010, Tiatia, 2003). Consequently, the objective of this review is to firstly identify the prevalence, risk and protective factors associated with self-harm behaviour amongst Pacific youth in New Zealand.  Secondly, to identify the nature and role of previous and current community development initiatives for the prevention of self-harm behaviour amongst Pacific youth in New Zealand.In carrying out this review it will provide an overview of the scope of the problem for recent research an insight on the type and role of community development initiatives for this group, to inform the planning and development of future suicide prevention initiatives.</t>
  </si>
  <si>
    <t>Recently, two mouse strains have been identified in which eggs are lost in early life leading to progressive morphological changes, abnormal function and cancers of differing cellular origins. We believe these mouse strains provide valuable and unique models for human ovarian cancer. This study aims to characterise the discrete cellular changes that occur over defined time periods and to assess the activities of multiple candidate genes involved in normal ovarian function and tumour development. Tumours will be classified by microscopy and discrete areas of normal and abnormal (tumour-like) tissues will be isolated by laser micro-dissection from which the activity of more than 30 genes will be measured using state-of-the-art technologies (GeXP). The outcomes from these studies will provide new insights into the development of human ovarian cancers and potentially new diagnostics to aid treatment options.</t>
  </si>
  <si>
    <t>Recently, we obtained a research development grant (HRC 12/712) to pre-test and formalise a study protocol, and to address any feasibility issues, for a study to examine the 'life-course of obesity and metabolic disease risk factors in young Pacific people'. Part of this contract included identifying various Pacific Health providers to collaborate on a larger study. The work to be completed from the HRC 12/712 grant will be used as the basis for a full application to the Pacific Partnership Grant.This application aims to: (1) Host a workshop meeting in Wellington for all NZ-based co-investigators in early July 2012.  The workshop will be a full-day event, to consult about the learning's from the work conducted under the HRC12/712 contract, and this will inform the full application for the study. The workshop will provide a forum for all co-investigators to openly discuss and refine the main research questions, methods and main outcomes in alignment with all six of the priority outcomes and actions listed under the 'Ala Mo'ui: Pathways to Pacific Health and Wellbeing 2010-2014' strategy. (2) Consolidate the support of two main Pacific Health providers (identified under contract HRC 12/712) by inviting them to meet the research team, collaborate at the workshop to develop a 'unity of vision' of the research strategy, develop a framework for a new Pacific Health Model, and consult on a community health programme that best fits the Pacific community's interest, resources and capacity. This will be one of the primary outcomes of the full study.(3) Meet with A/P Keawe'aimoku Kaholokula in Auckland (29 June) with Ridvan Firestone to foster an international research collaboration by identifying common links in the work completed by A/P Kaholokula in native Hawaiians, and how it could be translated to Pacific peoples in New Zealand.</t>
  </si>
  <si>
    <t>Recovery from weakness due to stroke relies upon changes in the undamaged parts of the brain to compensate for the functions lost after stroke. Changes in brain function can be induced by stimulating two hand muscles simultaneously, but this technique currently has limited application because we do not fully understand how it works or how best to apply it. The proposed project will determine the optimal timing of paired muscle stimulation required to improve function in upper limb muscles important for arm function following stroke. The effects of paired muscle stimulation on hand function will be evaluated in a group of stroke survivors and age matched adults without neurological injury. The results of the project will help to improve existing treatments used in stroke rehabilitation.</t>
  </si>
  <si>
    <t>Recurrent clinical events remain common among patients following an acute heart attack. Certain proteins are released from the heart when the heart is under stress; these proteins, called biomarkers, can help to identify which individuals are at higher risk of these recurrent clinical events after a heart attack. The aim of this large-scale randomised controlled trial is to assess whether a biomarker guided risk-management approach for people following a heart attack can reduce the risk of people dying or having another heart attack. The proposed study will involve more than 2000 people in 3 major regions in NZ. The study primary end point will the rate of death or hospital readmission for heart related conditions over 18 months of follow up. Healthcare processes will be assessed to ensure the results of the study can be rapidly implemented in clinical practice.</t>
  </si>
  <si>
    <t>Red blood cell transfusion is a common and potentially life-saving treatment in intensive care units. However, blood stored for a prolonged time deteriorates and previous studies have suggested transfusing older blood may worsen outcome in critically ill patients. This study will randomly assign 5000 patients in intensive care in Australia and New Zealand requiring transfusion to receive either the freshest available blood or current standard-issue older blood, to determine if the age of blood transfused affects the duration of support treatment required for failure of lungs, circulation and kidneys, new infections, and survival after 3 months. If there are such adverse effects of older blood, then the national standards for the age of blood to be provided for critically ill patients will be revised.</t>
  </si>
  <si>
    <t>Reduced exposure to microbial products and pathogens in early life through increased hygiene and urbanisation has been associated with increased prevalence of disorders related to immune dysfunction, including inflammatory and allergic diseases and autoimmunity. In this research, I will investigate the hypothesis that “Pathogen infection is necessary to educate innate immune cells to control infectious disease while limiting immune dysfunction”. Through studies in pre-clinical models, I aim to identify protective processes instigated by infection and characterise how they change the activity of innate immune cells. I will then use this information to develop strategies for inducing “educated responses” in a safe and robust manner without the need for exposure to potentially harmful pathogens and microbes. I propose that educated immunity can provide broad protection against infection while reducing the risk of chronic inflammatory disease.</t>
  </si>
  <si>
    <t>Reducing inequities in health for Māori is an objective of the New Zealand health system. Modelling is a useful tool for estimating the health benefits of interventions to inform decision-making. Unfortunately, modelling methods take little account of health equity, and are almost always focused on a single health intervention. This results in lost opportunities for Māori health and equity. In this Māori-led research we will address these limitations by critically examining modelling methods (drawing on critical race theory and Kaupapa Māori research methods) and redesign them to primarily take account of health equity for Māori. We will focus on cancer screening interventions as an area of high priority for Māori health and inequities. We will build a new model structure that allows combinations of cancer screening interventions to be modelled together and directly compared. This will allow us to advocate for those with the greatest positive impacts on health equity.</t>
  </si>
  <si>
    <t>Reducing obesity is a national priority health area and for Pacific children and young people burdened with disparate rates of the condition, the call is more urgent. There is insufficient evidence about what obesity interventions work for this population group.  The proposed project builds on the findings of the applicant's PhD study titled Obesity in Pacific adolescents: A socio-cultural study, the findings of which will be used to develop an obesity treatment programme for Pacific children and their families.  The purpose of the research is to investigate factors that both enable and are a barrier to successful weight loss and maintenance amongst Pacific children and families. To build further evidence for designing effective obesity interventions for Pacific populations, the study will also follow-up participant drop-outs to investigate factors that were a barrier to programme participation and study an international example of community-based obesity interventions for minority groups.</t>
  </si>
  <si>
    <t>Reducing sodium consumption is an effective means of lowering blood pressure and thus cardiovascular risk. Reducing sodium consumption in the clinical and public health contexts has proven difficult. Three approaches will inform attempts to reduce sodium intake in NZ. First, analysis of the 2008/09 National Nutrition Survey data will enable an estimation of intake and source of dietary sodium, international comparisons, and development of an approach to monitoring. Second, in-depth interviews will explore consumers' understanding of 'salt' and 'sodium', their knowledge of its health effects, and their use of food labels. A quantitative study will estimate the interaction between consumers' knowledge of sodium, their response to food label formats, and their choice behaviour. The results will inform the design of a randomised controlled trial that tests an intervention to lower sodium intake.</t>
  </si>
  <si>
    <t>Reducing Surgical Site Infections (SSIs) is a priority for the New Zealand Health Quality &amp; Safety (HQSC) Commission, the Accident Compensation Corporation (ACC), the Ministry of Health, and District Health Boards. Over one-third of ACC costs are attributed to managing SSIs. Breast cancer is the most commonly registered cancer for women, with Implant-Based Breast Reconstruction (IBBR) representing the most common method of breast reconstruction following mastectomy in New Zealand and worldwide. With this activation grant we want to explore the potential for an established, simple, low-cost and well tolerated protocol consisting of nose and skin cleansing (i.e. “anti-staphylococcal decolonisation bundle”) in reducing SSI in breast reconstruction surgery. Robust evidence exists from similar surgical settings such as implant-based orthopaedic and cardiac surgery indicating that this protocol significantly reduces infection rates, improves patient experience, and improves equitable outcomes, while decreasing cost and complications associated with breast reconstruction.</t>
  </si>
  <si>
    <t>Refugees represent a diverse group of displaced individuals with unique health issues and disease risks. New Zealand has long been accepting refugees from countries such as Afghanistan, Bhutan, Somalia, Ethiopia, Sudan, Iraq, Myanmar, and Syria. Since 2016 more people who have had to flee conflict in Syria, Palestine and Iraq have arrived. Although New Zealand has a well-designed resettlement programme for refugees that includes initial health screening and later access to funded health care, data on the experience of refugees with the New Zealand health care system is scarce. Therefore this research activation project aims to develop relationships with the recent refugee communities/community from the Arabian countries, who have made their home in Wellington and Dunedin. We are keen to work with these communities to establish their primary health care needs, how these are currently being fulfilled, and what barriers they have experienced in accessing health care.</t>
  </si>
  <si>
    <t>Remaining active in later life is critical to maintaining physical function, independence and overall health. The COVID-19 social-isolation restrictions highlighted deficiencies in health service delivery to community-dwelling older adults. We worked closely with DHBs, Age Concern, ACC and HQSC to develop and deliver “Healthy for Life”, on TV1 during Level 4/3. Subsequent phone interviews (n=248 older people) demonstrated a significant need for easily accessible education and activities related to key messages of the TV show: exercise; home safety; nutrition and sleep; brain health; and maintaining social connection. This grant will allow further development of these relationships and exploration of the content of health service and education by engaging older people and prioritising the optimal delivery method (TV or other more interactive medium). The findings will inform a project grant application to determine the efficacy and effectiveness of forms of innovative community-based health service delivery and education to frail older people.</t>
  </si>
  <si>
    <t>Re-orienting mental health programmes to addressing first and foremost the re-connection of Māori men with a culture they can be proud of and a whānau and community within which this cultural identity is safeguarded is key. By enabling the existing structures in Māori communities to identify males in need of help and connect them to service providers in a culturally congruent way, the community becomes the healing environment</t>
  </si>
  <si>
    <t>Repetitive mild traumatic brain injury in sport can lead to a progressive neurodegenerative disorder called chronic traumatic encephalopathy (CTE). CTE has been reported in athletes from a range of sports including rugby, soccer, American football, boxing and ice hockey. CTE occurs many years after an athlete has endured repetitive head impacts and causes mood and behavioural changes that progressively develop into dementia. CTE pathology involves the accumulation of toxic clumps of tau protein but we know very little about the other brain changes that occur. This project will use novel anatomical methods to investigate a wide range of structural changes in brains donated from former athletes diagnosed with CTE in comparison to Alzheimer’s disease and neurologically normal brains. This research will highlight how sport-related brain injury contributes to dementia and will identify potential targets to detect and prevent CTE pathology during an athlete's life, to promote healthy ageing.</t>
  </si>
  <si>
    <t>Research and career objectives: My research objective is to provide a better understanding of the pro-inflammatory state associated with obesity. More specifically, I am going to investigate the role of obesity-conditioned mesenteric lymph (OCML) on cardiac dysfunction, and on the severity of acute pancreatitis (a model of severe acute illness). My career objective is to be an academic surgeon with an active clinical research programme; sub-specialising in hepatobiliary medicine, pancreatic surgery and transplantation.Principal methodologies: An experimental animal model of obesity and metabolic syndrome will be used to investigate the obesity associated pro-inflammatory state; the impact of OCML on cardiac dysfunction and the severity of AP.OCML composition will be determined by metabolomic and lipidomic platforms. Potential health outcomes: Obesity increases the morbidity and mortality of severe acute illness. Understanding the impact of the associated pro-inflammatory state on health outcomes will open opportunities for intervention to mitigate this effect.</t>
  </si>
  <si>
    <t>Research examining the interaction between perceived discrimination and place of birth on psychological well-being is scarce. However, recent research has examined the interaction between discrimination and ethnic identity on psychological well-being. The negative effects of discrimination are commonly tied with minority and/or ethnic groups and a lower socioeconomic status. This rings true for Pacific people in New Zealand, who are often aligned with poorer health status due to a lower socioeconomic position relative to other ethnic groups in New Zealand. Migration history has also demonstrated key changes in health when Pacific people migrate to New Zealand. Considering the current health profile of Pacific people in New Zealand and the contributing role of discrimination, this provides a unique opportunity for research. We will investigate the interaction between perceived discrimination and birthplace upon psychological distress of Pacific people residing in New Zealand.</t>
  </si>
  <si>
    <t>Research has established that Māori face pervasive health inequities, and there is an ongoing need for prevention research tackling these inequities from early life onwards. The aim of this postdoctoral fellowship is to develop public health research capability by providing a coordinated training programme for Aroaro Tamati while contributing to two funded projects that tackle Māori health inequities. The primary project is a multi-site investigation of the capacity of kaupapa Māori early years provision to strengthen the expression of positive Māori constructs in tamariki aged 0-5 years that can have a positive long-term impact on health and wellbeing. The secondary project is an intervention science approach to equitable implementation pathways for public health interventions focusing on the example of Māori inequities in lung cancer screening. The fellowship will contribute to Māori community-based research capability as well as strengthening Aroaro’s quantitative and qualitative skills alongside senior Māori and non-Māori researchers.</t>
  </si>
  <si>
    <t>Research has shown that ethnic discrimination is more commonly reported by minority groups within society. Further research shows that ethnic discrimination may be associated with poor health outcomes within groups that report high rates of ethnic discrimination. Measuring ethnic discrimination prevalence in youth can highlight the progress (if any) that New Zealand has made to lower ethnic discrimination prevalence towards minority groups, especially Maori.</t>
  </si>
  <si>
    <t>Research has shown that individuals who experience chronic intense anger or have difficulty regulating their expression of anger can experience significant psychological distress and functional impairment. In New Zealand, Pacific youth are persistently affected by high rates of suicide as well as increased exposure to violence and aggression compared to non-Pacific youth. Exposure to aggression and violence is a common risk factor in youth mental health and associated with an increasing burden of anxiety and depressive disorders among youth. I want to investigate the perceptions, interpretations, and understandings that Pasifika youth assign to the experience of anger. There is an evident lack of research exploring the experience of anger using language and interpretations of Pasifika youth themselves. This study aims to provide insight into the social, community, and cultural contexts that Pasifika youth are socialised within and in turn, shape their experiences and interpretation of anger.</t>
  </si>
  <si>
    <t>Research has shown that youth offenders have higher rates of mental health disorders than the general youth population. However, a large knowledge gap exists regarding the mental health and wellbeing of Pasifika youth offenders in Aotearoa and overseas. A mixed methods pilot observational study is proposed to explore the mental health of Pasifika youth offenders drawing on the principles of the talanoa methodology and grounded in the dimensions of the Fonofale model relating to physical and mental health; culture and spirituality. This study will examine whether these dimensions have any impact on mental health and will explore the extent to which mental health may be related to recidivism. The outcomes will inform the community including the Ministries of Health, Education and Justice at a policy level, as well as therapeutic/rehabilitation programmes in providing a targeted approach to reducing mental health disorders among high-risk Pasifika youth.This grant was awarded to Auckland University of Technology but was later transfered to Massey University.</t>
  </si>
  <si>
    <t>Research in Aotearoa-New Zealand shows the value and importance of Pacific Matua (Elders) in families, churches, and communities. They are not considered separate to one’s family and are the most respected individuals within aiga (family) given their valuable roles as advisors, holders of wisdom and traditional knowledge, protectors of family genealogy and healers of social issues. Caring for Matua within Pacific society is maintained by traditional practices of intergenerational kinship care and multiple systemic living. Migration, new housing, work and living arrangements have created many challenges in maintaining Elder-care. Research remains sparse regarding family, community care and wellbeing of Pacific Matua. However, the Elder population is increasing, and numbers are likely to grow rapidly in the next few decades. Drawing on psychology, nursing and social work a Pacific health-collective approach explores Elder-care practices of Pacific families to understand the health and wellbeing implications borne by carers.</t>
  </si>
  <si>
    <t>Research Objectives: 1)To establish Ropu Kaiawhina to guide and inform full research project; 2) To develop and consolidate relationships between Te Runanga Otakou and other independent, reputable experts to best address falls related health issues for Te Runanga o Otakou community, and 3) To increase hauora research capacity within Te Runanga o Otakou.  Principal methodologies: 1) Kaupapa Maori Research methodology; 2) Participatory Action Research methodology. Potential health Outcomes or Impact of Full research project for Maori within Te Runanga o Otakou takiwa: Increased participation in falls prevention exercise programme, decreased risk and incidence of falls, improved recovery and prognosis if sustain fall, improved Hauora (Wairua, Tinana, Whanau, Hinengaro, Rakatirotanga), increased Hauora research capacity within Te Runanga, and decreased related costs to whanau, regional health boards and government.</t>
  </si>
  <si>
    <t>Research objectives: Explore how being connected to your iwi impacts on your hauora or overall wellbeing, with an opportunity to learn from the results and develop strategies to support whanau, hapu and iwi. Principal methodologies: We intend to carry out a qualitative research project using face-to-face, in-depth interviews with people who whakapapa to Te Atiawa ki Waikanae. Thirty iwi members will be interviewed. We will use thematic analysis to identify key themes from the research data. Potential health outcomes or impact: Using the themes developed from the data, we will review how roles are impacting or enhancing hauora, and through this knowledge provide strategies and supports to the charitable trust for future growth and support of its people.</t>
  </si>
  <si>
    <t>Research objectives:The proposed research aims to develop a long-term oranga strategy for the iwi of Atiawa ki Whakarongotai. The research will explore how being connected to your iwi through participation in iwi activities can enhance overall wellbeing.Principal methodologies:The iwi trust and the researchers, with support from Whakauae, intend to carry out a qualitative research project using face-to- face, in-depth interviews with people who whakapapa to Te Atiawa ki Whakarongotai. Thirty iwi members will be interviewed. Using a team approach and several cycles of review, key themes will be identified from the research data and these will then inform the oranga strategy.Potential health outcomes or impact:Using the themes developed from the data, the researchers will review how roles are impacting or enhancing oranga, and through this knowledge, provide strategies and supports to the iwi trust for the future growth and support of its people.</t>
  </si>
  <si>
    <t>Research show that cultural values relating to food generally override healthy eating recommendations with the Samoan community. This study will further explore these relationships with a wider range of Pacific community leaders in New Zealand in order to develop and implement a healthy eating strategy for Pacific peoples.  The outcome is to improve the health of Pacific peoples in New Zealand and in other Pacific nations. I will: (1) Discuss the key concepts applicable for a Pacific healthy eating strategy with Pacific leaders; (2) Examine existing health initiatives in other Pacific nations; (3) Develop community-based healthy eating strategy under guidance of Pacific leaders; and (4) Consider how this may inform Pacific Health Policy in New Zealand and contribute to knowledge development and health of Pacific peoples.I will use grounded theory methodological approach to guide the research and use focus group discussions for data collection.</t>
  </si>
  <si>
    <t>Research studies show that family caregivers experience many challenges while caring for the elderly. Those who are heavily involved in this practice report poor physical and mental health and high medication use. Subsequently, these caregivers become highly distressed due to increased financial worries, lack of information, and the inability to return to work. This is a major concern since caregiving is associated with increases in depression, anxiety and feeling burdened. Thus far, there has been limited research on family caregiving within a Pacific context. Ethnic specific studies on Tongan family caregivers are scarce. This research aims to explore the challenges of Tongan family caregivers caring for the elderly. The methodology used will be grounded theory alongside talanoa, to better understand the dynamic of conversations with Pacific people. Face-to-face interviews will be carried out with 20 participants living in South Auckland, New Zealand aged 18 to 55 years old.</t>
  </si>
  <si>
    <t>Research suggests that 20 or more hours per week of intervention over several years may lead to significant improvements in long-term outcomes for young children with autism spectrum disorder (ASD). However, many families are unable to access or afford intensive early intervention. In these cases, it is possible that low-intensity intervention may be of some benefit. The early start Denver model (ESDM) is a promising intervention approach which has not been rigorously evaluated when implemented at a low-intensity. This proposed randomised controlled trial will evaluate the effectiveness of 2 hours a week of direct ESDM therapy and 30 min. to 1 hour a week of parent coaching for 6 months compared to treatment-as-usual for children with ASD between 12 and 60 months. The outcome measures will include child engagement, adaptive behaviour, cognitive abilities, and autism symptom severity. Effective low-intensity intervention approaches have the potential to significantly improve outcomes for individuals.</t>
  </si>
  <si>
    <t>Research takes one-to-two decades to find its way into practice. As such, people do not always receive best-evidenced care, and in some cases, may receive contraindicated care or treatment they do not need. This has given rise to a field of research known as implementation science, which aims to promote uptake of research findings, and in doing so, improve the quality and effectiveness of healthcare. This mixed methods study will explore the potential for an active, multicomponent knowledge translation intervention (interactive workshop with extended scope knowledge brokerage) to facilitate new ways of working and optimise health outcomes. To examine this approach, we will apply it to a long-standing knowledge transfer problem: changing practice to enhance adherence in an outpatient musculoskeletal physiotherapy setting.  The findings of this research will inform the development of effective strategies for more timely and efficient knowledge transfer to optimise outcomes in the New Zealand context.</t>
  </si>
  <si>
    <t>Research undertaken in the Family Centre with older Māori/kaumātua has shown a keen interest from older Māori in my community to have their voices heard, and to influence and inform the design of services which can help them be healthy and fulfilled as older Māori. Older Māori want to see some changes happening for themselves and other older Māori.This Development Grant will contribute to a community-based research project where the kaumātua voice is listened to, and influences the types of services available to older Māori/kaumātua. The resulting grant application will be kaupapa Māori and co-constructed in a community setting, with a clear focus on improving oranga kaumātua. It will help me develop skills in research design, consultation, co-construction and academic writing.</t>
  </si>
  <si>
    <t>Researchers from Kōkiri Marae and the University of Otago are partnering to examine how Māori-led processes, including active engagement with all stakeholders, can develop effective rehabilitation services for aging Māori to improve disability-related health service delivery and outcomes, and Māori well-being. In the activation grant we will convene hui at Kōkiri marae to enable kaumātua, their whānau, and health providers to identify the rehabilitation need of greatest interest and importance. We will take this community priority forward into existing planning for a project grant proposal. The priority will direct rehabilitation intervention development and evaluation in a 2-phase project grant comprising: (1) collaborative, interactive stakeholder workshops drawing on strengths and successful pathways in existing kaumātua services to co-design the new rehabilitation initiative, followed by (2) delivering and evaluating the intervention in the real-life setting of Kaumātua Services available to Māori aged 55 years and over in the Hutt Valley region.</t>
  </si>
  <si>
    <t>Researchers, health professionals, and policy makers know surprisingly little about how and what infants are fed during their remarkable journey from consuming a 100% milk diet at birth, to consuming the same foods as their family around their first birthday. In fact, we don’t know what babies are eating in NZ even though there has been a revolution in infant feeding with domination of the market by baby food ‘pouches’, and massive popular uptake of Baby-Led Weaning (BLW), a virtually unstudied approach to introducing solids in which babies feed themselves 100% finger foods - from the start! The First Foods NZ study will determine the impact of pouches and BLW on iron deficiency, growth, choking and dental health in an observational study of 625 Dunedin and Auckland infants. The results will enable the Ministry of Health, health professionals, and Plunket to advise NZ parents on how to introduce solids safely.</t>
  </si>
  <si>
    <t>Respiratory illnesses, caused by chronic inflammation or infections, are among the top three causes of death worldwide. Additionally, antibiotic resistance poses an alarming threat to global health as infections become increasingly difficult to treat. Our immune system produces oxidants to fight invading pathogens. In this project, we aim to identify the mechanisms by which bacteria defend themselves against oxidants to reveal novel antimicrobial targets. Immune-derived oxidants, if inappropriately produced, also cause chronic inflammation by damaging host tissue. We intend to find markers of oxidative tissue damage that can be measured in urine to better diagnose the presence of inflammation in the lung. We also have compelling evidence that the recurrent respiratory infections in patients with cystic fibrosis may be caused by impaired oxidant production in their neutrophils – the most abundant immune cells. We will investigate whether oxidant production in their neutrophils can be boosted to restore killing of bacteria.</t>
  </si>
  <si>
    <t>Resveratrol is a natural occurring active compound, which can be found in grape skin and nuts. It has been shown to have anticancer properties in cancer cells. Metastatic ovarian cancer cells form a 3D multicellular structure to survive in the abdominal cavity of woman. Therefore, the 3D cell culture is of special interest in that it may represent a close approximation to in vivo conditions and thus give more realistic outcomes for potential future therapies. The progression of metastatic ovarian cancer needs vascular endothelial growth factor (VEGF) for sustained growth and survival. Therefore, the inhibition of VEGF production may reduce the progression of ovarian cancer. I hypothesise that resveratrol can reduce the production of VEGF in metastatic ovarian cancer and that will lead to the subsequent growth inhibition. Thus, I will investigate the effects of resveratrol on the VEGF production in metastatic ovarian cancer. This study will provide details of the molecular basis of resveratrol's anti-tumour activities, which is likely to enable its more effective use in ovarian cancer patients.</t>
  </si>
  <si>
    <t>Return to work following acquired neurological disability such as stroke or spinal cord impairment, is linked to increased well-being, quality of life and better health outcomes. There is evidence supporting early vocational intervention for people with a new health condition or disability. A larger HRC funded study (19/834) exploring how to best support people to return to work after a new injury or health condition has gathered information from people providing the vocational support, and from people who have received support, however it is not clear how vocational support is conceptualised within the inpatient rehabilitation team. A Career Development placement would enable a research study to collect data from a range of sources (e.g., interviews, audio-recordings of meetings, field notes from researcher observation) to better understand patient and clinical staff perceptions of early vocational rehabilitation, and to gain an understanding of how early intervention is incorporated (or not) into rehabilitation.</t>
  </si>
  <si>
    <t>Reversible modifications to histone proteins play a major role in histone-DNA packaging and ultimately gene expression. The Polycomb Repressive Deubiquitinase (PR-DUB) complex removes one important type of histone modification. Mutations in components of the PR-DUB frequently give rise to malignant mesothelioma, melanomas, and renal cell carcinoma, and increase susceptibility to asbestos.We have recently solved the structure of the PR-DUB from Drosophila, which is functionally similar to the human complex. Based on this structure, we will investigate why cancer-derived mutations impair activity of the human PR-DUB, and how PR-DUB activity regulates gene expression from particular regions of the genome. The overall goal of this project is to better understand how the PR-DUB is regulated, to facilitate more informed treatment decisions for affected patients and potentially new therapeutic strategies. More broadly, this work will contribute important insight into the relationship between epigenetics and environmental carcinogens.</t>
  </si>
  <si>
    <t>Rheumatic fever (RF) is an important cause of illness and premature death in New Zealand with particularly high rates in Maori and Pacific children. This research aims to identify important risk factors for this disease.  It will use a case-control study to compare cases of RF (150) with controls who do not have the disease. Cases and controls will be interviewed about such factors as housing conditions, crowding, tobacco smoke exposure, treatment of sore throats, skin infections, and oral health. Throat swabs will be tested for the streptococcus bacteria that cause RF. Blood specimens will be collected for vitamin D, iron stores, and other factors. At the end of the study, researchers expect to identify risk factors for RF, particularly those that are modifiable. This information will be used to guide prevention programmes to help lower rates of RF in New Zealand and internationally.</t>
  </si>
  <si>
    <t>Rheumatic fever (RF) is one of New Zealand’s starkest examples of health inequity, with Māori and Pacific children 20-40 times more likely than all other New Zealand children to develop the disease. RF is triggered by Streptococcus A (StrepA) infections and can develop into chronic rheumatic heart disease (RHD). There is currently a complete lack of treatment options available to RF patients to halt cardiac damage and progression to RHD. Improved understanding of RF disease mechanisms is urgently needed to determine pathways that could be targeted by existing drugs to reduce progression. We observed a marked elevation of a particular antibody type (subclass IgG3) in RF patients and will use advanced laboratory methods to map the immune mechanisms associated with this increase. This will identify intervention pathways that may be interrupted by immune modulating drugs already in clinical use for other diseases with the potential to stop RF patients developing chronic RHD.</t>
  </si>
  <si>
    <t>Rheumatic heart disease (RHD) is the most serious complication of acute rheumatic fever (ARF) and is a significant cause of mortality and morbidity in New Zealand. Rates of ARF in Maori and Pacific Island peoples are among the highest in the world - with Maori 22 times more likely, and Pacific Island peoples 75 times more likely, than NZ Europeans to have RHD. The increased cardiac work in pregnancy means that pregnant women with RHD are at greater risk of developing severe maternal, and therefore fetal, complications. While the rate of ARF is reported in NZ, the rates and outcomes in pregnant women in New Zealand is unknown. This prospective, descriptive study will identify the prevalence, geographic distribution, severity and management of RHD in pregnancy throughout NZ. The evidence-base will be used to identify opportunities for improving clinical care, and maternal and perinatal outcomes for these women.</t>
  </si>
  <si>
    <t>Rheumatoid arthritis (RA) has devastating effects on the foot which may increase the risk of falls. Podiatric management is therefore vital in RA and there is increasing recognition of the podiatrists' role in the multidisciplinary team. In New Zealand, exciting research opportunities exist in podiatric rheumatology with expertise and support structures currently in place. The proposed PhD research will assess the relationship between foot deformity and falls in RA.  The research will identify predictors of falls, specific to the foot and ankle, and inform the development of an intervention that prevents falls in RA. As a clinician and educator in the AUT School of Podiatry, I will disseminate research finding into current practice as well as impact future podiatric practice. The completion of the PhD thesis will also provide me with the skills and knowledge to design, fund and coordinate post-doctoral research as a continuation of the current work.</t>
  </si>
  <si>
    <t>Rheumatoid arthritis (RA) is a common chronic disease resulting in joint damage requiring joint replacement surgery, disability and increased mortality due to cardiovascular disease. Smoking has recently been shown to be a powerful environmental risk factor for onset of RA. Smoking also results in worse disease outcomes and reduces the efficacy of medications used to treat RA. These effects, together with the increase in cardiovascular deaths make smoking cessation the most important modifiable lifestyle factor in RA. Such lifestyle changes are particularly difficult for patients living with the stress of a painful chronic disease. This project will explore the knowledge and beliefs of patients with RA in relation to smoking as it affects their condition. Specific arthritis-related factors that contribute to difficulties with smoking cessation will be explored. A RA-specific smoking cessation programme will then be developed based on the findings and piloted in patients with RA with the help of Arthritis New Zealand.</t>
  </si>
  <si>
    <t>Risk of diabetes and obesity and type-2 diabetes is greatly increased in Maori and Pacific people compared with other New Zealanders of European descent but the reasons for this are not fully understood. Genetic differences may play an important role in these differences as highlighted by a recent identification of a gene variant that increased risk of higher body mass but decreased risk of type-2 diabetes. This variant is found in 30-40% of Maori and Pacific people but is virtually absent from NZ Europeans. Our programme of research will investigate the mechanisms by which this and other gene variants specific to Maori and Pacific are able to affect body mass and influence risk of type-2 diabetes and we will progress to understand how these gene variants might influence the response of people to drugs used to treat type-2 diabetes.</t>
  </si>
  <si>
    <t>Rongoā Maori is a holistic system of healing derived from Māori philosophy. Despite attempts in the 1900s to prohibit Rongoā, it has endured, albeit in a more limited form. Now regarded as a valued healing modality, previous research indicates that even those who value Rongoā Māori are only aware of part of its potential to generate wellbeing. In its entirety, Rongoā Māori is an intricate and dynamic system of healing relationships which, when practiced fully, supports not only the restoration and wellbeing of people, but also of the environment in which we live. This kaupapa Māori, qualitative study seeks to illustrate the potential of Rongoā Māori, articulating theory and practice, and illustrating the full range of wellbeing benefits that derive from following this traditional form of healing. Data collection methods include wānanga and case studies undertaken with healers and patients. Research Advisory and Kaumatua Advisory Groups will be convened.</t>
  </si>
  <si>
    <t>Rotator cuff injuries are extremely common and hugely debilitating. ACC data shows that rotator cuff injuries cost the New Zealand healthcare system over $113 million per annum, with approximately 1000 rotator cuff repairs performed annually. Currently, 30-70% of rotator cuff surgeries fail due to ineffective tendon-bone healing. Obesity is a major factor contributing to poor healing, although the mechanism for this is not well understood. Using proven animal models, we can clarify these obesity-related pathological changes and study promising new treatments to improve tendon surgical repair. These results can rapidly translate into clinical practice and provide significant health gains for the growing number of patients affected by rotator cuff injuries.</t>
  </si>
  <si>
    <t>Routinely collected health data has been successfully used to describe “the problem” of persisting inequalities and to inform potential ‘solutions’. However, increasing attention is now being paid to data utility and relevance. Using a kaupapa Māori approach, this three-year study will to explore how routinely collected Māori specific health data, gathered at the DHB level and reported by the Ministry of Health, can be optimally used by Māori leaders and DHB leaders and decision-makers, to stimulate improvements in health outcomes for Māori. Three case study DHBs will participate in the study conducted over three phases: an examination of current data utilisation practices; understanding facilitators and barriers to using data in health services planning; and in the translation phase, communicating successful strategies to the wider sector. The study will highlight the processes; resources; skills; and time needed to transform DHB level data into decisions and actions that improve hauora Māori.</t>
  </si>
  <si>
    <t>Rural healthcare is recognised as having unique complexities and challenges. In New Zealand residents of rural towns have overall higher levels of socioeconomic deprivation, higher avoidable and amenable mortality rates, and poorer access to health services. Maori are more likely than non-Maori to live in rural areas. Allied health professionals provide efficient and cost-effective health services to communities, resulting in improved health outcomes. A better understanding of their scope of practice, the challenges they face, and the attributes and skills needed to reach the full potential of their roles in the rural context, will inform rural healthcare delivery, health professional training and government policy. There may be significant opportunity to improve recruitment and retention in rural areas by developing rural training pathways. This project will help ensure that New Zealand rural communities benefit from the right mix of skilled health professionals to best meet their health care needs.</t>
  </si>
  <si>
    <t>Safe and cost-effective strategies targeting 25% of adult New Zealanders with prediabetes are required to reduce the epidemic of type 2 diabetes and associated morbidity, mortality and health care costs. Our and other research has shown the benefit of 10-12 week Lactobacillus rhamnosus probiotic supplementation (6X10^9 cfu daily) in early pregnancy, which reduced the incidence of gestational diabetes by 50%. We are proposing a 12 month clinical trial to determine whether this probiotic can prevent the progression of prediabetes with or without intermittent fasting (consuming less than 600-650 kilo-calories daily on 2 days of every week). We wish to undertake a 12 week feasibility study to test the dose-response of Lactobacillus rhamnosus (6X10^8, 6X10^9, 6X10^10 cfu) among non-pregnant adults with prediabetes, and determine whether this has an effect on distribution of pancreatic and liver fat as detected by magnetic resonance procedures, as well as recruitment rate of potential participants.</t>
  </si>
  <si>
    <t>Sarah Kapeli is an undergraduate student at the University of Auckland, currently completing a Graduate Diploma majoring in Psychology. Sarah is extremely passionate about Pacific research and is currently being supervised by Associate Professor, Chris Sibley on an undergraduate research thesis pertaining to said area. For the summer studentship, Sarah intends to use longitudinal data from the New Zealand Attitudes and Values Study to examine the rates of social support for Pacific men and women across the lifespan. This is important because social support can be used as an avenue to predict serious health outcomes, such as mental illness and suicide. Sarah hopes to use such research and progress it even further, to facilitate positive changes in the wider Pacific community through mental illness education and suicide prevention.</t>
  </si>
  <si>
    <t>Schizophrenia is a serious disease affecting 30,000+ New Zealanders and has a huge economic impact, estimated at $300M. The antipsychotic drugs used to treat schizophrenia cost NZ more than $61 million per year and are the second most costly class of drug (Pharmac 2009 review). However, these medications cause serious side effects similar to type 2 diabetes, contributing to the increased morbidity of these patients. Our recent research in animals has identified a mechanism by which these drugs affect blood sugar regulation and suggests the normal treatments for type 2 diabetes in NZ will not be effective in treating this. However, it suggests that new treatments targeting a hormone, GLP-1 (glucagon-like peptide-1), would be better.  We propose a clinical trial to test whether this is the case in humans. This study not only has enormous potential to rapidly improve patient outcomes but also to improve the efficiency and cost-effectiveness of health delivery.</t>
  </si>
  <si>
    <t>Scientists in New Zealand have invented an exciting new chemotherapy compound with huge potential to treat cancer. The compound, called PR610, is a 'stealth' prodrug that can deliver high concentrations of an anti-cancer agent to tumours while avoiding normal tissues. It appears to be much more active than traditional chemotherapy without the usual side effects. PR610 has shown remarkable activity in the laboratory and is currently undergoing safety trials in New Zealand hospitals and the USA. The exact mechanisms underlying the promising anticancer activities of PR610 are unknown.Through this study, we hope to reveal the important features of PR610's design to inform clinical development and aid the design of future agents in this class. In addition, the vast potential for combining PR610 with other standard treatments such as radiotherapy and monoclonal antibodies will be evaluated. This could lead to widespread adoption of PR610 in modern oncology practise.</t>
  </si>
  <si>
    <t>Secondary data analysis using Youth2000 survey series, a national survey of the health and wellbeing of secondary school students aged 12 to 18, to identify how (1) whanaungatanga may act as a protective factor for rangatahi (2) whether whanaungatanga acts to influence health outcomes, health literacy, and access to services, and (3) how these outcomes may be driven by whanaungatanga with whānau (family), friends or other adults.</t>
  </si>
  <si>
    <t>Self-directed rehabilitation, using a ‘Take Charge session’, has been shown to be a powerful, practical, low-cost strategy for improving outcomes for Maori and Pacific people after stroke. For every 10 people using the strategy, one more person is independent in basic daily activities at 12 months. We will study the same intervention in 400 non-Maori, non-Pacific people after stroke (85% of the stroke population) in a randomised controlled trial with three arms: a single ‘Take Charge session’ to facilitate self-directed rehabilitation, two sessions (one 6 weeks after the first), and a control group receiving a stroke pamphlet. The intervention will be delivered 6 to 12 weeks after the stroke and the primary outcome will be health-related quality of life 12 months after the stroke. If similarly effective in this group, and applied to all community stroke survivors, 500 fewer people per year will be dependent on others.</t>
  </si>
  <si>
    <t>Self-isolation and quarantine have become a key part of New Zealand’s border controls and containment strategy against COVID-19. However, we have very little information on public understanding of these measures and adherence with these critical interventions. There are also likely to be ethnic and socioeconomic inequalities in the ability of people to follow these guidelines.This research will use mixed-methods to provide a comprehensive picture of the operation of isolation measures in NZ, including: a population-based sample of people registered with Healthline for self-isolation to assess knowledge, attitudes and practices regarding isolation measures. This research addresses critical knowledge gaps by identifying actions taken, and factors influencing individuals’ understanding of and ability to comply with advice to self-isolate. Findings will be fed back rapidly to the MoH to support immediate improvements in how self-isolation is managed.</t>
  </si>
  <si>
    <t>Self-management is a time consuming, continuous challenge, with little research specific to Pacific people. This project will explore the key cultural elements that assist Pacific people in managing long-term health conditions.</t>
  </si>
  <si>
    <t>Seven percent of New Zealand’s babies are born prematurely. As these children grow up, even those who were considered healthy at the time of discharge face an increased risk of cardiovascular disease in adulthood. Omega-3 is essential for normal cardiovascular tissue development. In the foetus, omega-3 is maintained at high levels whereas following premature birth, levels fall dramatically. This decrease persists, such that by term equivalent age, infants born preterm have significantly lower omega-3 than those born at term. This ‘preterm deficit’ may explain some of the later preterm-associated cardiovascular dysfunction, and its correction may offer novel therapeutic opportunities to prevent long-term cardiovascular morbidity.In humans, the latency between birth and adult-onset disease limits the speed with which new therapeutic opportunities can be fully explored. By using our established small animal model, this latency is reduced, enabling timely data acquisition, knowledge dissemination, and ultimately, better outcomes for those affected by preterm birth.</t>
  </si>
  <si>
    <t>Severe acute disease and their associated critical illness states are the commonest causes for Intensive Care Unit (ICU) admission. Surprisingly, despite the multiple initiating acute disease causes (infection, pancreatitis, trauma), they can all follow a common pathway of increasingly severe systemic inflammation, multiple organ failure and in a significant number of cases, death. Treatment in ICU remains largely supportive and non-specific. This Project will evaluate the effects of a new class of drug targeting a specific type of cell communication channel. These channels have recently emerged as significant in sustaining inflammation and other processes that can lead to tissue damage and organ failure in acute disease states. These studies will support the translation of this new drug class into clinical trials.</t>
  </si>
  <si>
    <t>Severe acute respiratory syndrome coronavirus 2 (SARS-CoV-2) continues to spread internationally. COVID-19 is placing unprecedented pressure on the global healthcare workforce and many healthcare workers have been infected. In Italy, for example, almost 1 in 10 infections have occurred in healthcare workers. Preventing infections in healthcare workers has been identified as a key strategic objective by the WHO and is vital for health services that are likely to be faced with unprecedented demand. Hydroxychloroquine is active against SARS-CoV-2 in vitro. It has an established role in malaria prophylaxis with weekly dosing and costs 8 cents per tablet. We plan a randomised clinical trial that will evaluate the role of hydroxychloroquine for SARS-CoV-2 prophylaxis in front-line healthcare workers. The primary end point will be laboratory confirmed SARS-CoV-2. The trial will start if the number of cases of COVID-19 increases in New Zealand from the current levels, and will involve a range of frontline healthcare workers.</t>
  </si>
  <si>
    <t>Severe housing deprivation affects about 34,000 New Zealanders. Housing is a key determinant of health but we know very little about the way that Pacific families cope with their built environments (i.e. the family home) especially when someone in the family receives a ‘home-based’ public service like home dialysis or home detention. These services are cheaper than institutional services and are likely to continue to grow exponentially in New Zealand and internationally because of the rising costs of health care and the alarming rates of non-communicable diseases. However, we need to understand more about the impacts of these services on families who at the same time experience serious issues of household crowding and other less favourable outcomes that are associated with home-based services such as fuel poverty, lack of indoor storage, minimal spatial heating and issues of waste disposal. This study will investigate the drivers and barriers of 340 households.</t>
  </si>
  <si>
    <t>Severe infection can cause circulatory failure and reduced tissue perfusion; this is known as 'septic shock'. This complication of infection is a major cause of mortality worldwide, with a case fatality rate in developed countries of 25 - 30%. Treatment with steroids (cortisone-like medicines) can reduce the inflammation induced by infection and improve the circulation, but it remains uncertain if their use improves survival overall, as they carry a risk of serious complications in the critically ill. This is a placebo-controlled study of low-dose hydrocortisone in critically ill patients, to determine if this treatment improves survival and quality of life up to six months after the initial illness. If it is effective, treatment of severe infection for thousands of patient worldwide will be improved.</t>
  </si>
  <si>
    <t>Severe infections are a common cause of hospitalisation and outcomes for Māori are worse. These infections are treated with large volume fluids through a vein (IV fluid) and medicine to increase blood pressure (vasopressors) if fluids fail. Recent evidence suggests large volume fluids may be harmful. This study will investigate if giving smaller volumes of IV fluid and vasopressors leads to better patient outcomes than giving a larger amount of fluid before starting vasopressors. Patients eligible for the trial will be randomly allocated to receive one of these treatment regimens. The main outcome we will measure is the number of days the patient has survived out of hospital at 90 days. This patient-centred measure was chosen in consultation with consumers and captures survival, illness severity and quality of life. The trial will recruit 1160 patients from emergency departments in hospitals throughout Australia and Aotearoa/New Zealand.</t>
  </si>
  <si>
    <t>Severe injury activates multiple chemical pathways causing inflammation and harming vital organs, which can lead to long-term disability and death.The kidney hormone erythropoietin controls red blood cell production and is a common treatment for anemia, but it also reduces inflammation. Previous studies suggest erythropoietin may reduce death and serious disability after severe injury, without an increase in side effects. We will perform a study involving 2500 adults with severe injuries in five countries (New Zealand, Australia, Republic of Ireland, United Kingdom and Finland) who will receive either erythropoietin or a dummy injection under the skin, in addition to all usual treatment. Participants will be assessed after six months to determine their survival and level of disability.If this simple treatment can reduce death and disability after severe injury, it would have worldwide practice-changing effects.</t>
  </si>
  <si>
    <t>Severe sepsis and septic shock cause multi-organ failure and refractory hypotension, and are the leading causes of mortality in critically ill patients. Preliminary data indicates that patients with severe infection have very low vitamin C status and that administration of vitamin C dramatically improves clinical outcome measures. I have a biomedical research background in oxidative stress and inflammation, with extensive expertise in the biochemical functions of vitamin C. I plan to assess the vitamin C status of patients with severe infection and run a clinical intervention study to assess the effects of vitamin C on sepsis-related hypotension and hyperglycaemia, and leukocyte dysfunction. I will measure a suite of biomarkers to investigate the biochemical mechanisms of action. Overall, my research will contribute to improving health outcomes for the critically ill and will allow me to develop a new clinical focus and establish a track record for health research leadership.</t>
  </si>
  <si>
    <t>Sexual and reproductive health policy states that a consequence of Maori teenage pregnancy is poor social outcomes. A cursory overview of literature and discussions with Maori suggest consequences are not so clear-cut. The aim of this research is to gain insight into the different understandings that exist in research and policy literature and among Maori community health experts about Maori teenage pregnancy. This will be achieved by reviewing relevant literature, interviewing three Maori experts, and writing up results for dissemination. Findings will be used to support a more robust qualitative policy-related research project about Maori who are young parents.</t>
  </si>
  <si>
    <t>Sexual health guidelines recommend that partner notification (tracking and treating the sexual contacts of those diagnosed with sexually transmitted infections, STIs) and rescreening 3 months post-treatment be routinely undertaken. Most primary care clinicians rely on index patients to inform their partner(s) about possible infection with no further follow-up on outcomes. Changes are needed within primary care to facilitate these important processes to reduce re-infection, interrupt transmission and the health consequences of untreated STIs. This feasibility study involves a survey of GPs/practice nurses, analysis of laboratory data and an audit at Wellington Sexual Health Service to inform the design of an RCT (outcome measures, sample size, duration). The primary care-based RCT would compare the effectiveness and cost-effectiveness of partner notification and rescreening when delivered by a practice nurse or sexual health advisor. This study sets the scene for reductions in the incidence, prevalence and adverse health consequences of STIs in New Zealand.</t>
  </si>
  <si>
    <t>Sexual violence trauma is a significant health issue for Pasifika in New Zealand and trauma-informed care and talking therapies such as counselling are needed. A specialist workforce to work differently and provide a range of evidence-based interventions to support Pasifika survivors to recover from trauma and to honour their indigenous healing processes, is required. This study builds on a previous study, in which a formative Pasifika Indigenous Counselling framework interweaving Fonofale and Teu le va models, was developed. In this study, this framework will be reviewed and refined with up to twenty Pasifika accredited counsellors (ACC, NZCCA, NZAC, NZAP, PCC) working with Pasifika sexual violence survivors. Participant interviews, a co-design workshop, data analysis, and dissemination of the findings, will be conducted using qualitative methodology incorporating principles of Fonofale, Teu le va, Talanoa, Grounded Theory, and health frameworks.</t>
  </si>
  <si>
    <t>Shifting short trips by car to walking and cycling would bring large benefits for health and fairness in cities. These benefits include building physical exercise back into our daily lives, improving air quality, reducing car crash injuries and improving neighbourhood social connection. Reduced car use would save families money and reduce climate pollution. This research is about how we retrofit suburbs which have been designed for car use, to make them safer, more attractive, and more convenient for walking and cycling, with a focus on what works for Māori and Pacific communities so transport investments might also in future contribute to reducing health inequalities. We have already co-designed and constructed new walking and cycling infrastructure in Māngere, Auckland and this proposal is to measure the health and fairness benefits 3.5-4 years post-intervention, comparing the outcomes with the same measures in a similar suburb without the intervention.</t>
  </si>
  <si>
    <t>Shoulder pain, the third most common musculoskeletal problem, is a burden on patients and family and on the national health system. Shoulder pain is a challenging symptom, with only 50% of new episodes presenting full-recovery within six months. Based on our laboratory-based research, we propose a tailored rehabilitation might be more effective than standard exercise for patients with shoulder pain. We propose a feasibility trial to: (1) assess participant recruitment rate; the proportion of participants enrolled from the total number screened; adherence to the rehabilitation programme, and drop-out rates; (2) obtain estimates of adverse reactions to treatment; (3) test adapted protocols and outcome measure instruments; and (4) obtain estimates of intervention effects in order to inform the sample size of the full trial. This study will determine whether it is feasible to conduct the full trial to assess the clinical- and cost-efficacy of tailored rehabilitation for patients with shoulder pain.</t>
  </si>
  <si>
    <t>Significance and relevance: Poor diet, physical inactivity and obesity are leading causes of mortality in New Zealand and major contributors to health-related inequalities.  Our programme targets important determinants of these conditions and focuses on policy and practice-relevant interventions.  Our research aligns with New Zealand health priorities and will inform national and international efforts to improve eating habits, increase physical activity, and prevent obesity.Programme vision and themes: Our programme vision is to improve population nutrition and physical activity behaviours through innovative, cost-effective interventions.  The main programme themes are: population interventions with a focus on Maori and Pacific peoples; novel intervention and measurement technologies; strategic approach to research development; and capacity building of the nutrition and physical activity research workforce.  Our programme consists of three core projects.</t>
  </si>
  <si>
    <t>Significant excess risks of lung cancer and haematologic neoplasms have been observed in meat workers in both cohort and case-control studies conducted in several countries including New Zealand. No specific causes have been identified, although a biological cause is most likely as the risk is highest in parts of the process where workers are exposed to live animals; to animal urine; faeces and blood; or are directly involved in slaughtering. We propose a study including environmental monitoring of bioaerosols to measure proteins, urine and blood, plus methods for universal detection of pathogens in personal and area samples of workplace air; mutagenicity testing of bioaerosol samples; biological monitoring using serological testing, and sputum induction, to establish the presence of candidate microorganisms in the airways of meat workers. We will use this exposure information to update and reanalyse our existing cohort study of mortality and cancer incidence in meat workers.</t>
  </si>
  <si>
    <t>Significant investment is needed in Māori mental health and broader hauora/health services to address the high levels of psychological distress and promote positive Māori mental health outcomes. Mātauranga Māori inherently provides a holistic approach to understanding health and wellbeing that is often overlooked by dominant western models of mental health. Grounded in an indigenous Māori Psychology framework, this research will explore mauri tau as a Māori approach to wellbeing and emotion regulation. The rangahau aims to identify a broad range of practices that may be used to achieve mauri tau and wider applications of mauri tau in psychological practice, mental health, therapeutic settings and as part of everyday maintenance of health and wellbeing. Findings will be used to inform the development of a mauri tau framework.</t>
  </si>
  <si>
    <t>Since the introduction of the New Zealand Primary Health Care Strategy in 2001 there has been a growing emphasis on enhancing primary health care services in order to keep people well within the community and to address health inequalities. Current government policy also emphasises the need for professional roles to develop further to make the best use of all practitioners’ skills. This role development includes making optimal use of community pharmacists’ skills, recognising that they are medicines experts. This proposed realist evaluation research will use a mix of quantitative and qualitative methods to explore how new models of community pharmacy are being implemented in New Zealand and their contribution to primary health care service delivery, health, and health system outcomes in New Zealand.</t>
  </si>
  <si>
    <t>Skin cancer is the most common cancer affecting New Zealanders. Treatment of skin cancers is costly and typically involves surgery. Surgical site infections (SSIs) after skin cancer surgery significantly escalates treatment costs, is painful, delays healing, requires extra healthcare input and interventions, and can worsen scarring.The aim of the Prophylactic InCisional Antibiotics in Skin cancer Surgery (PICASSo) trial is to evaluate the efficacy and safety of a single dose of preoperative locally-infiltrated incisional antibiotics for decreasing the incidence and economic burden of SSIs in patients undergoing skin cancer surgery. The feasibility study will inform the choice of antibacterial agent for the intended full study. The overarching goal is to lead the way in delivering high quality economical skin cancer treatment, while filling a void for evidence-based guidelines in skin cancer surgery that would be applicable throughout New Zealand and internationally</t>
  </si>
  <si>
    <t>Sleep is vital for health and recovery, but following a brain injury, up to 70% of people experience difficulties sleeping. Poor sleep substantially effects levels of fatigue, depression, ability to function at work, and impairs recovery following injury. This feasibility study aims to explore if an interactive, online treatment programme that has been found to improve sleep for people with insomnia, is feasible to use for people who have sleep difficulties following a brain injury. We will test the use of online assessments, acceptability of the programme, and recruitment timeframe, and see if there are any trends in improvement. Addressing these issues will allow us to conduct a clinical trial to determine if this potentially low-cost intervention can effectively improve sleep, and thereby improve outcomes after a brain injury, including people’s cognitive ability; depression; fatigue; and ability to return to, and perform well, at work.</t>
  </si>
  <si>
    <t>Smoking during pregnancy is harmful for the mother, the unborn child, and their whanau, with high rates among Maori women. Establishing ways to reduce smoking rates in pregnancy is essential. Exercise has been proposed as a strategy to help pregnant smokers to quit. Before conducting a randomised,controlled trial to assess the effectiveness of such an approach, key feasibility issues need to be addressed. We will conduct focus groups with Maori pregnant women, and key stakeholder interviews, to determine their opinions on an exercise programme to aid smoking cessation for Maori pregnant women. We will also determine the type and intensity of exercise that is most appropriate, as well as how best to recruit participants. The proposed research will have a direct impact on the health of Maori women and their children, and lead to reduced prevalence of smoking during pregnancy, reducing associated health risks for both mother and child.</t>
  </si>
  <si>
    <t>Smoking is a leading cause of death and disability in New Zealand, with clear ethnic and social class differences. The majority of smokers regret having started, and are increasingly turning to electronic cigarettes (e-cigarettes) to help them cut down the number of regular cigarettes they smoke or to help them quit smoking altogether. It is thought that e-cigarettes help smokers manage some of the habitual behaviours associated with smoking (such as the hand to mouth actions) while they are trying to quit. A community-based clinical trial is planned to determine whether combining nicotine patches with e-cigarettes (with and without nicotine) can help more people quit smoking. The treatment has the potential to increase the number of smokers quitting, and thus greatly improve their health and prolong their life.</t>
  </si>
  <si>
    <t>Smoking is a serious health concern for Maori, particularly Maori women who have a 50% smoking prevalence rate. Nurses are ideally positioned to act as role models and facilitate smoking cessation among Maori, although a number are smokers (30%). In order to maximise the potential of Maori nurses to encourage Maori to quit smoking, a supportive intervention to assist those smoking to quit is needed. This multi-method research aims to design and develop a smoking cessation intervention suitable for use with Maori nurses. It is the first of two phases (Phase two will be a separate application to the HRC). Phase One will comprise three stages: establishment of the research and initial data collection, participatory research to design an intervention, and development of the intervention. The outcome will be a kaupapa Maori smoking cessation intervention for Maori nurses.</t>
  </si>
  <si>
    <t>Smoking is the second highest preventable risk factor for premature death and morbidity in Aotearoa New Zealand, and imposes a large contribution to the life expectancy gap in Counties Manukau (CM). Maaori and Pacific Peoples are disproportionately affected by tobacco-related diseases and experience substantial adverse impacts from cancer, cardiovascular and respiratory diseases. The enhanced CM Living Smokefree Service aims to reduce these disparities through a range of social innovations designed to increase the engagement of Maaori and Pacific communities in smoking cessation initiatives. The proposed activation activity will establish the foundation for a rigorous developmental evaluation of the enhanced equity-focused CM Living Smokefree Service. We integrate social science theory and a contemporary realist evaluative synthesis, drawing on the literature, a document analysis, and stakeholder and community perspectives. The iterative, participatory, systems-oriented activities will develop a program-theory based evaluation framework critically informed by the communities we serve.</t>
  </si>
  <si>
    <t>Smoking remains the leading cause of Chronic Obstructive Pulmonary Disease (COPD), a leading cause of death and disability in New Zealand. COPD particularly affects Māori and Pacific people, given their higher rates of smoking. COPD patients tend to have a higher level of nicotine dependence and, as a result, often find quitting harder and are more likely to relapse back to smoking. A clinical trial is planned in Auckland to determine whether extended varenicline treatment combined with behavioural support can prevent relapse back to smoking in recent ex-smokers with COPD. Other outcomes of interest include changes in lung function and quality of life. Smoking cessation and relapse prevention are the most cost-effective interventions available for COPD patients that smoke, irrespective of their disease stage. The trial has the potential to significantly improve the outcomes of this common and chronic health condition in NZ.</t>
  </si>
  <si>
    <t>Social media has radically altered how corporations market unhealthy products to young people. Social media influencers embody these shifts, and yet we know little about the nature or extent of their practices. Influencers are part of covert, under the radar marketing strategies unique to social media. These blur lines between user-generated and commercial content, making existing public health marketing regulations ineffective. Focusing on alcohol, tobacco, and vaping, this research will use innovative methodologies to explore influencer marketing on Instagram. An online survey of young people, aged 16-20 years, will identify key influencers. Influencers’ Instagram accounts will be examined using cutting-edge software to download and analyse posts and meta-data. We will then seek to interview key influencers. The research will enable us to trial these methodologies for effectiveness, and results could potentially transform national and global debates about the regulation of digital marketing and policy reforms needed to protect public health.</t>
  </si>
  <si>
    <t>Some children have challenging behaviour that lasts beyond the ‘terrible twos’ and begins to have serious consequences, with difficulties that continue into adulthood. Parent-Child Interaction Therapy (PCIT) is a unique training programme for parents of young children with conduct problems. Parents wear an earpiece and interact with their child in a specific way while being coached by a highly trained clinician who provides live support and immediate feedback from behind a one-way mirror. This project aims to explore the effectiveness of the existing intervention in the ‘real world’ of NZ child mental health services, by looking at data from families who have completed the programme, and to explore how more families in need can be offered the intervention. A small investment in young children with challenging behaviour can pay significant dividends in later years - for the child, their family, and for society.</t>
  </si>
  <si>
    <t>Some lung cancers, caused by smoking, have been found to contain a receptor family called FGFR which drive growth of the tumour and can cause resistance to chemotherapy. New drugs designed to block FGFR display severe side effects, such as tissue calcification and anorexia. These toxicities result from blocking the important functions of FGFR in healthy tissues and may prevent giving a large enough dose to patients to treat their lung cancer. We have invented a 'stealth' drug technology that can substantially increase the delivery of active drug to the tumour, whilst sparing the normal tissues. The first example, PR610, designed to drug a related receptor family, entered human clinical trials in New Zealand and the USA in 2012. We will now use this technology and standard medicinal chemistry methodologies to make new FGFR drugs that promise to be less toxic and more effective for treating smoking-related lung cancer.</t>
  </si>
  <si>
    <t>Spinal cord injury is devastating and incurable with a relatively high prevalence in New Zealand. Growth factors are known to help recovery, although it is not currently possible to deliver appropriate amounts to the site of injury. Separately, ultrasound is also known to have healing properties and has shown to improve the effectiveness of growth factors. In this project, we will investigate the combination of controlled growth factor delivery and ultrasound to treat spinal cord injury. Using a cell-based model of spinal cord injury, we will develop a growth factor-loaded gel that can be placed at the site of injury with waves of growth factor release achieved in response to therapeutic ultrasound. This project will develop a growth factor delivery system suitable for clinical use to improve outcomes in patients with spinal cord injury.</t>
  </si>
  <si>
    <t>Spiritual care is considered the responsibility of all healthcare staff, as suggested by the Ministry of Health; but internationally and nationally, spirituality has been shown to be a significant unmet need across many healthcare contexts. While all healthcare professionals can provide generalist spiritual care, the field is led by specialists – healthcare chaplains or spiritual care practitioners – who are ideally placed to lead policy development, staff education and spiritual care, and patient / whanau spiritual care. This proposal aims to bring together key actors to plan a co-designed national review of professional spiritual care (largely healthcare chaplains) in NZ healthcare. This funding will provide opportunity and resources to do the following research activities: 1.Examine best practice internationally (literature review); 2.Develop a co-design ropu - get the right people and organisations around the table (relationship development), and 3.Co-design a health delivery research project application (priority setting).</t>
  </si>
  <si>
    <t>Staphylococcus aureus causes hospital and community acquired disease world-wide and the steady rise of antibiotic resistant strains of S. aureus is of global concern. New Zealand has amongst the highest rates of staphylococcal disease in the developed world and with the ever-increasing failure of antibiotics, other options such as vaccination are vital. It is widely agreed that sterilizing immunity towards S. aureus is not possible, but a prophylactic vaccine to reduce the incidence and severity of infection is possible. We have developed a vaccine that generates blocking antibodies against a set of important virulence factors called the Staphylococcal Superantigen-Like (SSL) exoproteins. We seek to develop this vaccine towards human clinical trials.</t>
  </si>
  <si>
    <t>Staphylococcus aureus is a ubiquitous human pathogen causing both superficial and invasive life-threatening infections. It is progressively harder to treat staphylococcal infections using traditional antibiotics because of rapidly acquired antibiotic resistance. There is no anti-staphylococcal vaccine but it is now a high priority both locally and globally. The Staphylococcal Superantigen-like proteins (SSL) are common secreted virulence factors that help the bacteria evade host immunity. The SSLs are promising vaccine candidates because i) they are found in all isolates ii) they display limited diversity and iii) engineered strains lacking ssl genes have reduced survival in human blood. This project will identify the best combination of SSL proteins to be formulated into a single inactive vaccine that will be tested in pre-clinical and future clinical trials.</t>
  </si>
  <si>
    <t>Statins are drugs that are widely used to reduce circulating cholesterol levels to prevent heart disease. Epidemiological evidence also indicates they may have protective effects against some cancers. In laboratory studies in human melanoma cells we have found these drugs effectively kill melanoma cells and they do this more effectively than they do other cancer cells. In addition, we find that the statins also make other cancer drugs work more effectively in melanoma. Therefore, in this study we seek to understand how statins achieve these remarkable effects. We will also perform studies to determine whether the effects we see in isolated cells can also be replicated in animals and whether the statins can be used to improve the efficacy of other targeted therapies for melanoma. Overall we believe this offers the possibility of more effective cancer treatments for very little cost.</t>
  </si>
  <si>
    <t>Status epilepticus occurs when seizures do not stop spontaneously; it is the most severe form of epilepsy. We will determine the incidence and causes of status epilepticus in the greater Auckland region. Over a one-year period, we will identify all patients over the age of 4 weeks who present to Auckland, Middlemore, North Shore and Waitakere hospitals with seizures that continue for over 10 minutes duration. Information will be collected regarding the type, cause, duration, treatment, and outcome for each episode of status epilepticus. Blood samples will be tested for the presence of anti-neuronal antibodies. Patients will be followed for two years, so that the long-term global outcome, and associated health costs can be determined.We need to determine why people in New Zealand develop status epilepticus, and which treatments work best, so that we can reduce its frequency, and the morbidity and mortality associated with it.</t>
  </si>
  <si>
    <t>ST-Elevation Myocardial Infarction (STEMI) is a severe type of heart attack and a major cause of morbidity and mortality. However, outcomes can be optimised if key treatment modalities are performed early. Paramedics can play a strategic role in achieving this objective, as they are often the first healthcare professionals to encounter the STEMI patient. This project will trial two new approaches of autonomous clinical decision-making by paramedics, with an aim of improving treatment delivery times compared to current systems requiring physician oversight. We hypothesise that adopting such approaches will lead to improved patient outcomes, with reduced hospital admission times. Economic benefits are also likely. This study has the potential to benefit STEMI patients and their families, high risk groups such as Maori, and the wider community through reduction of mortality and morbidity and an increase in quality adjusted life years.</t>
  </si>
  <si>
    <t>Stem cells within the developing human brain have the potential to repair neurological damage whether it be caused by in-born or acquired factors. A limited understanding of the genetic regulation of these cells limits the exploitation of this capability. We will study the genetic factors that underpin a disorder caused by mutations that affect brain stem cells. By identifying these factors, particularly those that occur in regions of the genome that are specific to humans, we aim to catalogue factors that will form a lens through which we can understand human brain development better. Aligned with this aim is our intention to study these mutations and their affects in human brain organoids, tiny self organising brain-like structures that can be grown the laboratory from human cells. Together these experiments will help develop more specific therapies for brain damage that are aimed directly at brain stem cell functions.</t>
  </si>
  <si>
    <t>Stomach cancer and bowel cancer are equity issues that contribute to morbidity and mortality for Māori. Both cancers can be prevented using a simple and inexpensive stool test. A bacterium, H. pylori, is the main cause of stomach cancer. Māori have higher rates of stomach cancer, and much higher rates of H. pylori infection, than Europeans. H. pylori can be detected using a simple stool test. Stomach cancer can be prevented by treating H. pylori with antibiotics. The chance of dying of bowel cancer can be reduced by at least 16–22 percent using a screening stool test. However, participation of Māori in a national screening programme that uses the stool test is lower than for all ethnicities.The aim of this randomised-controlled full study is to determine whether adding H. pylori screening to standard bowel screening affects screening participation. We will apply a co-designed, Kaupapa Māori-based combined screening methodology.</t>
  </si>
  <si>
    <t>Stopping driving can result in depression, declining health, and social isolation. Transitions to driving cessation and alternative transport can be difficult for older drivers and whānau/families. With an ageing population, these challenges and their impacts need to be well understood so they can be adequately addressed.This study has two parts. First, we will continue following older adults (now age 71y+) and family (interviewed in 2016-17, 2019, 2021) to understand how and why older adults modify their driving, how they manage transport needs, effects of transport changes on their health and wellbeing, and the roles families play (NZPATHS). Second, we will recruit and conduct face-to-face interviews with Māori kaumātua (60y+) and whānau to gain a better understanding of their unique experiences and needs (Whānau Study).Findings will contribute to community and national programmes and policy that improve wellbeing, a need identified by road safety, positive ageing and wellbeing strategies.</t>
  </si>
  <si>
    <t>Strabismus or misalignment of the eyes is a relatively common childhood disorder with an incidence of approximately 4% in children under 6 years of age. While strabismus primarily affects the visual field and perception of the environment, the possible consequences on multisensory organisation (vision, vestibular and somatosensory) in balance control is largely unexplored. This study aims to investigate if sensory weighting during balance control in children with strabismus is different to children with normal vision, also if this changes over time. Sensory weighting of the vestibular, visual and somatosensory systems will be evaluated with six tasks which are designed to incrementally challenge these systems, using a computerized dynamic posturography. The results of this study will provide insight about the nature of compensatory postural adjustments taking place in children with strabismus in challenging sensory conditions and inform about the need for an intervention to improve balance in these children.</t>
  </si>
  <si>
    <t>Strains of bacteria have evolved that are resistant to multiple antibiotic drugs and these cause infections that are difficult to treat. People and animals suffering from such infections are likely to be more severely ill, and for longer periods of time, than those infected with bacteria that are not resistant to these antibiotics. This study will compare human cases infected with resistant bacteria with a population of healthy controls in order to investigate the sources of multidrug-resistant bacteria within our communities, with a focus on the roles played by family pets in spreading infection between people. This study will provide important information for designing the best public health interventions to minimise the spread of multidrug-resistant bacteria within households and the wider community and thereby contribute to keeping people healthy. Further, the findings could potentially be applied to other close-contact infectious diseases.</t>
  </si>
  <si>
    <t>Strategies to reduce the prevalence of obesity have largely been unsuccessful. Therefore, reducing co-morbidities associated with obesity, such as heart disease, are vital. Inflammation and impaired blood vessel function associated with obesity have been implicated in the progression of these diseases. Simple interventions involving the inclusion of foods with known health benefits are required. Recent evidence suggests regular nut consumption may reduce inflammation along with other risk factors for chronic disease. Promoting the inclusion of nuts in the diet provides a simple, positive health message. Current guidelines recommending the daily consumption of 30g of nuts are based on their cholesterol-lowering properties. Studies are lacking regarding the quantity of nuts required to confer these additional health benefits. This study will compare the effects of incorporating hazelnuts at two different doses (30 g/d, 60 g/d) with a diet without nuts on markers of chronic disease in ninety overweight and obese individuals.</t>
  </si>
  <si>
    <t>Streptococcus pyogenes, or group A streptococcus (GAS), is a bacterium that causes a wide range of human diseases, including pharyngitis, toxic shock and acute rheumatic fever. Current treatment with penicillin poses not only a financial burden, but also the risk of the development of antibiotic resistance. A safe and efficacious vaccine against GAS is still unavailable and there is a strong research focus on identifying useful vaccine candidates. We propose to investigate the potential use of the T-antigen as a vaccine candidate. The variable T-antigen is highly immunogenic and a recent sequencing survey suggests that 18 T-antigen variants would be sufficient for the complete coverage of GAS strains in New Zealand. The aim of this project is to generate protein domain fusions consisting of sections from different T-antigens (TeeVax). TeeVax will be tested for bactericidal antibodies and protection against a panel of NZ GAS strains.</t>
  </si>
  <si>
    <t>Stroke affects over 8000 New Zealanders annually, with poorer outcomes for Māori than non-Māori. While acute care and rehabilitation pathways for newly acquired stroke are more established in New Zealand, our preliminary work has highlighted fragmentation and inconsistency in community-based rehabilitation services and supports. This creates challenges for people living with stroke and their whānau to rehabilitate and live well in the longer term. Our objectives are to: 1) establish a co-design team consisting of people living with stroke, their whānau, the Stroke Foundation, Māori and Pasifika support services, and researchers; 2) describe and analyse the services available in Canterbury for people living with stroke and their whānau, including barriers to access; and 3) incorporate the Whānau Ora and Enabling Good Lives principles of self-determination to co-design the core principles and modes of delivery for a navigational and wayfinding system - to be trialled in an HRC Service Delivery Project.</t>
  </si>
  <si>
    <t>Stroke affects over 8000 New Zealanders each year, with a quarter occurring in people of working age. As such there is an increasing number of people wanting to return to work (RTW) following stroke. Early intervention vocational rehabilitation (EIVR) is vocational rehabilitation that commences during the primary/hospital rehabilitation phase, often within weeks following onset of acquired disability. EIVR has shown promising results in improving RTW rates in other populations with similar impairments as those who sustain a stroke. Preliminary work has highlighted that hospital-based vocational rehabilitation services following stroke are delivered in an ad hoc manner via various, often fragmented, services. This creates a challenge for implementing new initiatives. Our objectives are to: i) engage with and build relationships with Stroke services at Canterbury District Health Board (CDHB) and ii) describe the current vocational rehabilitation services and pathways for people with stroke admitted to the CDHB.</t>
  </si>
  <si>
    <t>Stroke is a leading cause of adult disability. In this project a team of clinicians, scientists and economists will evaluate the benefits of a new process for prescribing rehabilitation after stroke, called 'Targeted Rehabilitation, Improved Outcomes' (TRIO). The project will implement an algorithm for determining individual patients' potential for recovering movement, and setting appropriate rehabilitation goals. The research team will evaluate the benefits of rehabilitation prescription for patient outcomes, and its effects on rehabilitation service delivery. The project has strong engagement with clinicians who will lead the translation of our research findings to other local and regional centres. TRIO is an innovative approach that aims to maximise efficiency, effectiveness and continuity of care. TRIO will promote a culture of research and innovation in health delivery, and have a positive impact on clinical practice and service provision within 5 years.</t>
  </si>
  <si>
    <t>Stroke is a leading cause of adult disability. Over 7000 New Zealanders experience a stroke every year. Three months after stroke 20% of people remain wheelchair bound and many of those who can walk do so with inefficient, unstable hemiparetic gait patterns. Almost all patients with limited mobility identify independent mobility as their highest priority. Robot-assisted gait therapy at the acute/subacute stage improves the odds of non-independent patients becoming independent walkers. Furthermore, over-ground gait training is much more promising than traditional stationary treadmill training. Therefore, we plan to undertake the first study of automated over-ground gait training for acute stroke patients who cannot walk independently. Here we will evaluate the feasibility of this approach using a novel gait trainer we have developed. This includes evaluating the safety, usability and acceptance of the intervention as well as calculating an effect size and sustainable recruitment rate for the full study randomised controlled trial.</t>
  </si>
  <si>
    <t>Stroke is a leading cause of adult disability. The ability to live independently after stroke depends on the recovery of motor function. This research will investigate whether transcranial direct current stimulation (tDCS) can increase the rate and extent of motor recovery after stroke. TDCS is a safe, painless and non-invasive way to increase the activity of the stroke side of the brain. Previous studies have shown that applying tDCS during physiotherapy can enhance the benefits of therapy. However, little is known about its effects with patients at the sub-acute stage. This feasibility study will evaluate patient and therapist acceptance of tDCS and estimate effect size and recruitment rate. If feasible, tDCS will be integrated with rehabilitation after stroke in a multi-centre, double-blind, randomised controlled trial. This research has the potential to improve the recovery of motor function and independence for the approximately 6000 New Zealanders who experience stroke each year.</t>
  </si>
  <si>
    <t>Stroke is a major cause of mortality and morbidity, but outcomes can be optimised if healthcare is accessed promptly. This project uses an epidemiological approach and applies quantitative methods to investigate the quality of pre-hospital emergency care and its relationship to health outcome measures in acute stroke.  This study has the potential to benefit future stroke patients and their families, high risk groups such as Maori, and the nation through reduction of mortality and disability and an increase in quality adjusted life years. With over 25 years health service experience as a registered nurse, ambulance paramedic, researcher and educator, enrolment in a PhD continues my professional development in a study directly applicable in the paramedic workplace. My clinical practice and research experience will inform my PhD study and contribute to the currently limited knowledge of pre-hospital emergency care in New Zealand and to improving outcomes in stroke.</t>
  </si>
  <si>
    <t>Stroke is in the top three causes of death worldwide (Johnston, 2009). Over the last twenty years in New Zealand, stroke incidence among Pacific people has increased by 66% as compared to 19% decrease in New Zealand Europeans (Feigin et al, 2006). Pacific people have 60% greater risk of all strokes and almost three times greater risk of intracerebral haemorrhage (ICG) than the New Zealand Europeans (Feigin et al, 2006). Pacific people have their strokes at almost ten years younger age as compared with New Zealand Europeans (Carter et al, 2006). Stroke prevention is a top priority issue among Pacific population here in New Zealand.The primary purpose of this proposal is to support the planning, scoping and development of a new health promotion and community development research project on stroke prevention via the health  and well-being stream. The new project is planned to be submitted to the Health and Wellbeing investment stream in the next HRC's Annual Contestable Funding Round.The main focus of this proposal is to establish connectivity, network and linkages with expertise in stroke, stroke foundations and organizations, District Health Boards and Pacific Primary Health Organizations (PHOs). Hence, the funds requested will be used to obtain independent and reputable expert advice, as well as in conducting health sector engagement and community consultations, and accessing resources critical to the proposal development.</t>
  </si>
  <si>
    <t>Stroke is one of the leading causes of disability in New Zealand with long-lasting effects on quality of life including depression, anxiety, and fatigue. Mindfulness training (MT) is a safe, easily-learned technique for reducing depression and anxiety and improving coping skills. This study aims to explore a number of practical issues in providing MT to people after stroke. A therapist, trained in mindfulness, will work individually with stroke survivors over a six-week period to teach them this skill. We will examine how much MT is required for stroke surviviors, how many actually complete the training, if they report any difficulties, if people with marked attention problems can still benefit from MT, and the best tools to measure changes in people. Clarifying these issues will allow us to conduct a clinical trial to test whether MT is an effective method for improving the quality of life in people after a stroke.</t>
  </si>
  <si>
    <t>Stroke is the 2nd most common cause of death worldwide, occurring in approximately 7000 people in New Zealand (NZ) annually. It has an enormous physical, psychological and financial impact on patients, families, and health care systems, with costs of care for stroke in NZ estimated at $450M pa. Stroke incidence rates in Maori and Pacific Islanders in NZ are similar to those in the populations of developing countries and NZ's rate of decline in stroke incidence is about 4 times slower than that in other developed countries. Reasons for these differences remain unclear. There are also no accurate data on the current and future burden of stroke in NZ, thus hampering evidence-based stroke health care planning. In addition, stroke recurrence rate in NZ is high and has not changed over the last 30 years, indicating the urgent need for the clinical testing and implementation of improved secondary stroke prevention strategies in the community. This programme is designed to address all these issues and provide robust quantitative and qualitative evidence for reducing the stroke burden in our community and internationally.</t>
  </si>
  <si>
    <t>Stroke is the 2nd most common cause of death worldwide, with 9000 strokes occurring in New Zealand (NZ) annually. It has an enormous physical, psychological and financial impact on patients, families, and healthcare systems, with costs in NZ estimated at $750M pa. This project aims to accurately determine the burden of stroke and transient ischaemic attack (TIA, a major risk factor for stroke), in terms of incidence and outcomes to determine how this has changed in the last 40 years. We will also determine the burden of stroke and TIA using updated criteria based on neuroimaging. These findings will track the impact of new acute care management strategies for different ethnic groups and help plan for better services for people affected by stroke and TIA.</t>
  </si>
  <si>
    <t>Stroke is the leading cause of adult disability worldwide. Inhibitory tone in the brain is altered by stroke and dictates how plasticity and recovery of function occur after stroke, but this varies from one individual to the next. Our objective is to identify factors that predict how best to apply non-invasive brain stimulation to modulate inhibitory tone and facilitate motor recovery in the initial days and weeks after stroke. To fulfil this objective, advanced neuroimaging and neurophysiological assessments will be undertaken to establish links between inhibitory function, effects of brain stimulation on recovery, and patient outcomes. This project will increase the understanding of the molecular, cellular and neurophysiological mechanisms of recovery of motor function in human patients after stroke and reduce inequalities in stroke outcomes for people who are more likely to suffer stroke earlier and live with disability longer.</t>
  </si>
  <si>
    <t>Stroke is the leading cause of adult disability, with a high and escalating incidence in Pacific people. Pacific people after stroke show the poorest functional outcomes and are more likely to be dependent. Arm impairment is a common problem that disables many patients from performing activities required for an independent life. A major contributing factor to arm impairment after stroke is abnormal coupling between muscles. Noninvasive brain stimulation has shown beneficial effects for patients' motor recovery after stroke, with this team first to show its potential for addressing abnormal muscle patterns that impair reaching ability and contribute to reduced use and poor recovery of the hand. The goal of this research is to further the applicants' academic career as the first Pacific researcher in this field. Neurophysiologic studies will be conducted to investigate mechanisms of motor recovery and refine brain stimulation protocols, to ultimately optimise physical therapy after stroke.</t>
  </si>
  <si>
    <t>Stroke is the second leading cause of death and disability in New Zealand with notable ethnic and socioeconomic disparities. Māori are more likely to have a stroke event compared to non-Maori and are also experiencing strokes at a younger age. Stroke survivors and their caregivers' collective experiences of stroke rehabilitation have been explored and have found positive benefits when caregivers have had active input during physical rehabilitation. However, this research has not been explored for Māori stroke survivors and their whānau members. This research will aim to identify what the current experience of stroke rehabilitation is for our Māori stroke survivors and their whānau members. The intention of this study is to identify what type of support will be best-suited to our Māori stroke survivors and their whānau members during their rehabilitation journey.</t>
  </si>
  <si>
    <t>Stroke is the second leading cause of death and the third leading cause of disability among adults worldwide. Motor impairment is common after stroke, affecting around 80% of patients and recovery of movement is crucial to regaining independence. However, all major trials of movement rehabilitation interventions since 2011 have been negative. There is a great need to develop new approaches for rehabilitation of the upper limb after stroke. Our position is that stroke rehabilitation research needs to be different in order to make a difference, with greater contrast between experimental interventions and standard care, and principled selection of trial participants using biomarkers. We propose to conduct a Phase IIa trial to achieve both of these things.</t>
  </si>
  <si>
    <t>Stroke is the second most common cause of death worldwide and represents a significant burden on the health care sector. Transient ischaemic attacks (TIAs) identify high-risk patients and rapid best medical management reduces stroke risk by 80%. The TIA/Stroke electronic decision support (EDS) tool is designed to help general practitioners to realise this potential risk reduction. This study aims to test the efficacy of the EDS tool with regard to stroke reduction, assess any risks associated with EDS use, and establish costs of EDS use compared with usual management. The study design is a randomised controlled trial comparing EDS use versus usual care over a 12-month enrolment and a three-month follow-up period. This is the first formal evaluation of a TIA/Stoke EDS and, within 3 years of study commencement, its results will inform policy and practice relating to use of this TIA/Stroke EDS in New Zealand.</t>
  </si>
  <si>
    <t>Stroke is the third most common cause of death and the most significant cause of adult disability in New Zealand. We know of several key interventions that reduce disability after stroke. While much effort has gone into implementing these treatments through NZ hospitals it is unclear whether all hospitals achieve the same patient outcomes given existent variation in service set-up. Also, while we know that stroke occurs at a younger age in some ethnic groups (notably Māori and Pacific people) we do not know whether, once the stroke has occurred, they also face poorer access to optimal services. This project aims to investigate potential geographic and ethnic variation in service provision and stroke outcomes to inform the national stroke programme in its efforts to optimise stroke care delivery to all New Zealanders regardless of domicile or ethnic background.​</t>
  </si>
  <si>
    <t>Studies in farmers' children have indicated that unpasteurised milk may protect against allergies and asthma. The reasons are unclear and these findings have not been confirmed in non-farmers. The current study will assess these protective effects in the general population, making use of a 'natural experiment'. It will involve 300 non-farming families who obtain raw milk through farmers with whom they have a 'cow-share agreement', which allows the provision of raw milk without contravening sales legislation. We will also recruit 150 families who do not consume unpasteurised milk. The study will assess whether raw milk is associated with a lower prevalence of allergies and asthma and improved lung function. It will also study the immunological mechanisms and the involvement of pathogenic bacteria. This study will contribute towards identifying the anti-allergic components within raw milk and has the potential to lead to novel and effective interventions for allergies and asthma.</t>
  </si>
  <si>
    <t>Studies reviewing hospital records have raised concerns about the safety of healthcare internationally. We aim to complete comparable research in general practice to identify patient safety threats and preventable harms occurring in this setting. Using methods adapted from the seminal hospital-based studies, we will retrospectively review the general practice records of a random sample of patients of representative general practices to identify and describe adverse events caused by healthcare management, and estimate their incidence and consequences. Leveraging from technology developments since the methodology was first developed, we will triangulate methods using the UK NHS Trigger Tool and the electronic searches of prescribing records we developed in a previous HRC project. Given the size and importance to health of the primary care sector, there is considerable potential for this study to develop new understanding of patient safety issues in primary care and lead to new initiatives to protect patients from harm.</t>
  </si>
  <si>
    <t>Subsequent injury (SI; sometimes referred to as re-injury or being ‘accident prone’) is a major contributor to the global injury disability burden. Last year, New Zealand’s injury insurer (ACC) spent $2.9 billion and received 1.8 million injury claims. Our prior analyses indicate 28% of these may be SI. The Subsequent Injury Study (SInS) aims to contribute to improved outcomes for individuals and populations by identifying: modifiable risk factors predicting ACC-reported SI (ACC-SI); participation, health and disability outcomes; and costs following ACC-SI, as necessary first steps towards developing interventions for injured populations. SInS will leverage the wealth of information already collected from our earlier Prospective Outcomes of Injury Study (POIS; n=2856 including 566 Maori) through linkage with 1) ACC data about ACC-SI for two years following an initial injury, and 2) the National Minimum Dataset of hospital discharges for SI – providing a unique opportunity to address a clear gap in knowledge.</t>
  </si>
  <si>
    <t>Substantial observational, non-experimental evidence suggests that paracetamol use may be a novel risk factor for asthma. Paracetamol is widely used in NZ children and the evidence provided by a RCT in infants will show if paracetamol causes asthma. Our proposed main study is a randomised, open-label, parallel groups RCT of whether paracetamol use (as required for fever and pain in infants), following admission to hospital for bronchiolitis,  increases the risk of wheeze and atopy at age 3. The feasibility study will establish the consent rate in this group and the comparator group with the highest recruitment rate: placebo, ibuprofen or restricted use of paracetamol. The parents/guardians of infants admitted with bronchiolitis to Wellington Hospital will be interviewed. 50 infants will be randomised to liberal or restricted paracetamol and followed for three months to allow testing of the utility of phone follow-up, diary return, and assessment methods of medication use.</t>
  </si>
  <si>
    <t>Sugar reduction has been the focus of dietary restraint and public health educational initiatives. Yet, around half of the population in Aotearoa New Zealand continue to overconsume sugar despite short- and longer-term harm. This study hypothesises that sugar is an addictive substance that produces symptoms like craving, withdrawal, and loss of control, and that some people are more vulnerable to sugar addiction than other people. This study will be the first to use a smartphone app to assess sugar addiction in real-time and in real-world settings. The study will prompt participants to reduce sugar consumption to within the World Health Organisation recommendations to observe the presence of withdrawal, craving, triggers, and loss of control. If hypotheses are substantiated, this will pave the way for radical new approaches to early intervention and treatment for excessive sugar consumption such as delivery of non-dietary interventions delivered by addiction specialists.</t>
  </si>
  <si>
    <t>Suicide is a major health and social concern in New Zealand. A small group of people who present to emergency departments (ED) with intentional self-harm (ISH) also present for other causes ('Mixed Presenters'). These people experience significant psychological distress, poor physical health status and may have a suicide risk higher than the risk conferred by ISH alone. This research uses the unique opportunity presented by an existing project being carried out in 8 District Health Boards (DHBs) in which all ED presentations are being examined in detail. This data will be used to estimate the relative risk of suicide and serious ISH events between Mixed Presenters and the ISH Only Presenters; and to identify service gaps. Mixed Presenters will also be interviewed to explore how best to enhance their health outcomes when presenting to ED. Interventions for improvements will be guided by findings.</t>
  </si>
  <si>
    <t>Suicide rates for Maori youth in Te Tai Tokerau, including the Ngatiwai rohe, are a cause of major concern. The Ngatiwai Trust Board has identified an urgent need for localised, hapu-based activities that deepen our understanding of the complex social and cultural factors that has led to the high rate of self-destructive and suicidal behaviours among the youth of Ngatiwai. An essential part of this project will focus on developing culturally based strategies and programmes that respond effectively to the specific needs of our young people at risk of suicide.</t>
  </si>
  <si>
    <t>Suicide statistics for rangatahi Māori are stubbornly high and show no signs of retreat. Although there are numerous strategies and initiatives, there still remains a need for more research into the driving forces behind suicide, especially in youth. This project focuses on finding factors, from the perspectives of 8-10 key informants, that are driving these poor outcomes and their suggested possible solutions for addressing them. The informants will likely be working in the health sector, particularly in mental health, suicide prevention, support or research, or within Māori communities, and will therefore have relevant experience and opinions to share. The project will be based in Dunedin, but may include participants from across the country in order to get appropriate representation. The focus of discussion will be on rates of suicide in Māori aged between 15 and 24 years of age.</t>
  </si>
  <si>
    <t>Synergistic antibiotics interact positively with each other to give more than the sum of their individual benefits. They give greater benefit than would be expected from antibiotics that are not synergistic, and produce better treatment outcomes in terms of enhanced effectiveness, lower side effects and reduced antimicrobial resistance. Current antibiotic development does not design for synergy from the outset, because we do not have a sufficient understanding of the checks and balances involved in bacterial metabolism. Thus, current antibiotic regimens are most often combinations of drugs that are merely additive.We propose to test a road map for drug development which aims to incorporate the discovery of synergy with every new drug developed. This road map will also work retrospectively for current drugs, enabling more effective therapeutic regimens, and the possible rescue of antibiotics in drug resistant cases.</t>
  </si>
  <si>
    <t>Tane (men) in the health workforce are hugely important for supporting the hauora of whanau, hapu, iwi and particularly other tane Maori. Despite this, tane Maori are significantly under-represented in this workforce. This research will involve interviews of tauira tane Maori who are training in a variety of the University of Otago Health Professional programmes. The stories of these tane will include what and who inspired, motivated or steered them in a direction towards becoming a health professional and their views and perspectives on how to support the journeys of tane Maori into and through health career training. This is an important area of research given the under-representation of tane Maori in the health workforce and in health professional tertiary programmes. Having an increased knowledge about factors and pathways that lead tane Maori to take up tertiary health programmes and careers in health will contribute to informing strategies and initiatives.</t>
  </si>
  <si>
    <t>Tāngata kāpō (blind, deafblind, low vision) Māori and their whānau report that health service provision is patchy, inadequate, hard-to-access and contains multiple administrative hoops and bureaucratic barriers. Likewise, available data for whānau kāpō Māori and their health service requirements is inadequate. This project will further develop an emerging research relationship with Kāpō Māori Aotearoa in order to determine key research priorities for tāngata kāpō Māori and their whānau over the next 5 years. Central to this exercise is ensuring tāngata kāpō Māori and tāngata whaikaha self-determination with regards to the direction of health service delivery, disability data, and related research. Relationship development and priority setting will result from a series of two wānanga with the research team, Kāpō Māori Aotearoa, and key end-user informants, and in conjunction with a literature review that collates previously published research on tāngata kāpō Māori and re-evaluates this through a kaupapa Māori lens.</t>
  </si>
  <si>
    <t>TARGET is a 4000-patient, multicentre, double-blinded, randomised controlled clinical trial designed to determine if delivery of the full-recommended calorie (energy) requirement to critically ill patients via a feeding tube improves 90 day survival when compared to standard practice.</t>
  </si>
  <si>
    <t>Taufa's 5G model was developed in response to my PhD on Pacific teenage pregnancy in New Zealand where intra-ethnic variations among Tongan teenage mothers were explored. The model describes five key learnings from my thesis that will help health service providers work more effectively with our Pacific communities. The five key areas that make up the 5G’s model are fundamental to explore if Tongan context (relating to wellbeing) and inter-generational communication is to be better understood, especially in a digital era. The 5G’s include an awareness of differences based on (1) gender (2) geographical location (3) generational differences (4) God beliefs, and (5) genetics. This publication will highlight the importance of establishing context when working directly with our most vulnerable communities.</t>
  </si>
  <si>
    <t>Te Ara Tika: Guidelines for Maori Research Ethics' was recently released as an appendix to the Guidelines on Health Research with Maori. The intention of this document is to inform researchers and ethics committee members about Maori research ethics and provide a framework within which they can consider these issues during research and ethics committee deliberations. Training is required to support the use of this document by researchers and ethics comittee members. This Grant-in-Aid will meet the expenses associated with holding training sessions in the 5 main centres (Auckland, Hamilton, Wellington, Christchurch and Dunedin) and will be delivered by the writers of the document (Maui Hudson, Moe Milne, Paul Reynolds, Khyla Russell, Barry Smith).</t>
  </si>
  <si>
    <t>Te Atawhai o te Ao (Whanganui) is a kaupapa Maori Institute that undertakesa range of environmental and health research. We work alongside whanau and Maori communities to undertake research that will benefit Maori. Our research focus is on Maori knowledge and history; Maori understanding of trauma and recovery; Maori pathways of healing; environment and health; occupational and environmental toxic exposure; generational wellbeing; and Maori sexuality and reproductive health.</t>
  </si>
  <si>
    <t>Te Mana o te WhanauTe Ropu Wahine Maori Toko I Te OraThe title identifies the kaupapa - to place the locus of knowledge back to the whanau, affirming their Mana by validating their lived experiences. It is to whakamana the whanau where this term is translated as: to give effect to, give prestige to, make effective and rectify. Specific research objectives in relation to Maori include:(1)To capture the perceived and qualitative impact of current health service delivery for Maori whanau; and(2)To identify what enablers/barriers currently exist for whanau as a mediator for health.The project is a successful collaboration between Whanau, a community organisation - Te Ropu Wahine Maori Toko I Te Ora o Te Waipounamu, members of the Maori Indigenous Health Institute (MIHI) and the HRC to investigate community identified research and provide the means for partnerships to occur that support theorising Maori health and wellbeing from a place where Maori epistemology and Tikanga are legitimized. Where discussions 'about Maori' can as Kathy Irwin proposes “start from Te Ao Maori and extend outwards to Te Ao Pakeha, rather than the other way around, yet is capable of weaving both traditions together”.</t>
  </si>
  <si>
    <t>Te Roopu Manukura is the Kaitiaki of the Treaty of Waitangi for the University of Waikato.  Made up of representatives of sixteen (16) Maori trust boards, incorporations and runanga, Te Ropu Manukura acts to ensure that the University works in partnership with Iwi to meet the tertiary needs and aspiration of Maori communities.  The purpose of this seeding grant is to hold a workshop where we can encourage and enlist members of Te Roopu Mankura to plan, participate and collaborate with the University of Waikato in future health research projects including developing concepts and facilitating partnerships for the next round of Nga Kanohi Kitea.</t>
  </si>
  <si>
    <t>Te Runanga o Otakou has identified a gap in fall prevention services for Maori living in Te Runanga o Otakou takiwa. Evidence demonstrates that Maori do not recover as well from fall related injuries and have higher mortality rates following serious falls compared to non-Maori. Taurite Tu research is in response to this health issue.Research objectives include: a) creating a relevant and engaging balance and strengthening exercise programme responsive to needs of Maori; b) identifying and reducing falls risks for Maori; and c) increasing hauora research capacity within Te Runanga o Otakou.Kaupapa Maori Research and participatory action research methodologies will apply to this project. Potential health outcomes for Maori living in Te Runanga o Otakou takiwa include increased participation in balance and strengthening exercise programmes, and decreased falls risk and related costs. An associated outcome is increased hauora research capacity within Te Runanga o Otakou.</t>
  </si>
  <si>
    <t>Te Taio o Utakura is a Maori community environmental group that has focused on the mauri of Lake Omapere and the Utakura River. Our research will explore the issue of water quality in the Utakura Valley in Hokianga and investigate effects on the health and wellbeing of mana whenua. The main question we wish to address is: what are the impacts of water quality in the Utakura River on the health and wellbeing of local people? We will collect data that improve our knowledge of the health of the waterways. We gather information and examine existing health records to better understand the health of the people. Bringing these two strands of knowledge together will help us to answer our question and strengthen our actions to restore and improve our river ma uta ki tai.</t>
  </si>
  <si>
    <t>Teixobactin is a new antimicrobial of considerable importance in our fight against multidrug-resistant bacterial pathogens. No resistance to teixobactin has been reported, but we have demonstrated that Enterococcus faecalis exhibits remarkable tolerance to cell killing by teixobactin. E. faecalis is a leading cause of hospital-acquired infection and on the World Health Organization list of organisms for which new treatments are urgently required. Antimicrobial tolerance has been shown to facilitate the development of bona fide resistance, but the molecular mechanisms underpinning tolerance remain largely unknown. We have recently identified CroRS, a two-component regulatory system, as a key signalling pathway responding to teixobactin-induced stress. Strikingly, deletion of croRS completely abolished teixobactin tolerance. These data demonstrate the crucial role of CroRS in controlling the molecular response to teixobactin. The aim of this study is to determine the function of CroRS in antimicrobial tolerance and to develop CroRS as a new candidate for drug development.</t>
  </si>
  <si>
    <t>Telemental health care or e-Mental health (eMH) has played a vital role in delivering mental health care during the COVID-19 pandemic, and its utility and coverage are likely to increase in the future. International evidence suggests that eMH has a lot to offer to Aotearoa/New Zealand. However, there is still much we need to know about its effectiveness and efficacy in the New Zealand context, particularly in regard to Māori, Pasifika, Asian, and other ethnic minority groups. This research activation project will allow the research team to connect with the mental health and addictions sector, with whom it will set up priorities for a co-developed eMH research agenda. This eMH research agenda will focus on setting up ways forward that will ensure eMH contributes to reducing mental health and mental health care access inequities in New Zealand.</t>
  </si>
  <si>
    <t>Telerehabilitation is a niche area of telehealth, where people are engaged over a prolonged period. Research and guidelines commonly position telerehabilitation as an alternative to in-person care and focus on efficacy and modifying interventions for remote delivery. The more nuanced aspects of practice (e.g. engagement, culturally responsive practice, therapeutic relationship) have not been addressed, despite being critical to outcome. Further, while telerehabilitation can enhance service access for some, it has the potential to exacerbate (or introduce) inequities for others. Our aim is to explore the experiences and perspectives of people, whānau, and providers and work with them to co-produce tools to optimise the provision of telerehabilitation. We will draw on He Awa Whiria, a model for integrating kaupapa Māori and Western Science to ensure knowledge equity in our research process and findings and inform the implementation of equity-oriented and culturally-responsive telerehabilitation practice and policy that is unique to Aotearoa.</t>
  </si>
  <si>
    <t>Ten to fifteen percent of prisoners in New Zealand have a serious mental illness. Service improvements to this population have been advocated for by the Chief Justice, the Ombudsman's Office and the Auditor-General. The Northern regional forensic mental health services are developing a 'best practice' model of care for service delivery by prison in-reach teams to be implemented in 6 prisons. The research aim is to evaluate the effectiveness and efficiency of this model to improve mental health and psychosocial outcomes for prisoners with serious mental illness. A mixed-methods, pre- and post-test research evaluation will be used to compare detection rates, service response, mental health outcomes, post-release community mental health engagement and reoffending rates, before and after implementation of the model. The evaluation will include a financial analysis of cost effectiveness.  Successful evaluation may provide a benchmark for the national implementation of an improved model of care.</t>
  </si>
  <si>
    <t>Ten years ago a small East Coast iwi, Ngati Rakaipaaka, recognised that health problems could be caused by a mixture of environmental and genetic factors. Asking ‘How do our genes contribute to the health status of our people?’, they initiated the Rakaipaaka Health and Ancestry Study. However, the study did not go as planned, leaving the iwi with unanalysed genetic data. Ngati Rakaipaaka are still waiting for answers. We will complete those analyses and provide Ngati Rakaipaaka with the information they have been waiting for. We will also use this information to look for targeted therapeutic strategies, that may be of more benefit to Maori than current treatments. Genetic studies in Maori communities are rare. Therefore, through a reflective design, we will identify the key lessons for successful genetic studies with Maori communities, as well as disseminate the results and support the community to enable positive changes from the research.</t>
  </si>
  <si>
    <t>The ‘person and family centred care’ approach resonates with Samoans as the person functions in a relational and collective entity with his family, village, community, church and environment. In addition, the Samoan indigenous research framework of Fa’afaletui will be employed for the methodology.This is a qualitative exploratory study aimed at exploring Samoan families of service users’ experiences of the current ‘family centred’ mental health service focus. Data will be collected by way of family focus group discussions, using indicative questions in both the Samoan and English language. Braun and Clarke's (2014) thematic analysis will guide this study to identify themes embedded within the focus groups that relate and can be guided by the Fa’afaletui framework. This study will provide a platform for mental health services in CMH to re-examine its focus and model of care for Samoans thereby ensuring a targeted approach to the cultural needs of the service users/families.</t>
  </si>
  <si>
    <t>The ability of cancer cells to alter the balance between mitochondrial and glycolytic ATP production allows them to survive and metastasize under adverse conditions. We recently discovered that metastatic breast cancer and melanoma cells that lack mitochondrial DNA and therefore are unable to respire or produce mitochondrial ATP do not form tumours unless they acquire mitochondria with mitochondrial DNA from normal cells. We showed that the presence of mitochondrial DNA is required for the expression of a set of nuclear immune response genes. We also showed that respiration is required for tumour growth, to provide building blocks for nucleic acid synthesis, but mitochondrial ATP generation is not necessary. We will investigate the drivers of mitochondrial acquisition in metastatic tumour models and explore the role of mitochondrial DNA in controlling tumour immune responses. In addition, we will determine whether or not mitochondrial ATP production is required for metastasis.</t>
  </si>
  <si>
    <t>The ability to learn and remember is fundamental to all mental processes. In the brain, learning occurs through changing the strength of transmission at the synaptic junctions between nerve cells. Impairments in this function lie at the heart of the cognitive problems seen in many neurological disorders, including Alzheimer’s disease, head injury and stroke. We have discovered a novel form of synaptic plasticity impairment that involves a non-neuronal cell type, astrocytes, that are activated by particular patterns of nerve cell activity. This mechanism may play an important role in maintaining normal levels of brain activity, while its abnormal activation may generate synaptic impairments in Alzheimer’s disease. In this project we will utilise neurophysiological, imaging and genetic approaches to reveal the fundamental mechanisms mediating the impairment in plasticity. Understanding these processes may help identify new molecular targets for therapeutic interventions to rescue diseased memory and cognition.</t>
  </si>
  <si>
    <t>The administration of high-dose psychedelic compounds have shown clinically significant benefits in the treatment of psychological distress in advanced cancer patients. However, psychedelics at high doses can vividly alter perceptions; an experience that poses challenges in this vulnerable population. ‘Microdosing’ – repeated administration of psychedelics in low doses does not alter perceptions but may offer similar benefit in reducing anxiety, depression and existential distress. This study will evaluate the feasibility of conducting a randomised controlled trial comparing psychedelic-microdose assisted – Meaning Centred Psychotherapy to standard Meaning-Centred Psychotherapy in people who have advanced cancer and anxiety or depression. Participants will be randomised to receive psychotherapy alongside doses of either an LSD microdose or placebo. The feasibility, acceptability, safety and potential psychological benefits of this intervention will be assessed. Our findings will inform the development of a larger trial and provide initial indication of potential benefits of psychedelic microdosing in advanced cancer.</t>
  </si>
  <si>
    <t>The aim is to develop software that schedules elective surgical sessions quickly and in a way that reduces the chances of the sessions running overtime. The software would use novel machine learning techniques that incorporate historical surgery data to estimate the probability that sessions run overtime. Further research into improved prediction of surgery durations, for use in scheduling sessions, that utilises individual patient data would also be performed.</t>
  </si>
  <si>
    <t>The aim of BODE3 is to build capacity and academic rigour in NZ in the estimation of disease burden, cost-effectiveness and equity impacts of proposed interventions, and undertake a range of such assessments. We will be doing this through projects addressing cancer control interventions and, more generally, public health interventions that affect all disease outcomes. Cutting across the whole programme is capacity building in epidemiological and cost-effectiveness modelling (e.g. multistate lifetables and Markov models), quantifying equity impacts (e.g. relative cost-effectiveness by ethnicity), and quantifying uncertainty in final estimates of cost-effectiveness. BODE3 has extensive involvement of decision makers on advisory groups that will assist the selection of interventions to model, and the interpretation of findings.  We will be both developing innovative methodologies on an international-level, and providing real-time information to assist the pressing health policy issue of prioritisation by decision-makers in the NZ health system.</t>
  </si>
  <si>
    <t>The aim of Te Waiata a Hinetitama – Hearing the Heart Song, is to develop and trial a culturally appropriate (indigenous) suicide postvention process and develop a tool that draws on narrative enquiry tradition. Suicide postvention refers to all the activities undertaken after a suicide occurs; it is part of the spectrum of suicide prevention and intervention. Introducing collaborative storying to this spectrum, ‘Te Waiata a Hinetitama’ aims to enhance and support current suicide postvention processes and to promote and increase community protective factors.</t>
  </si>
  <si>
    <t>The aim of the Haukainga Hauora Kaupapa Māori training course is to grow and apply the kaupapa/rangahau Māori research knowledge and skills of the tauira (trainee), Irirakau Tawa. Conducted as a supervised ‘mini’ research project within the larger Affordable Housing for Generations Building Better Homes Towns and Cities National Science Challenge research programme, Iri will engage in research training prior to gathering stories from her 83 year-old kuia about living and ageing in her haukainga (home) in the remote Tūhoe-Urewera kāinga of Ruataahuna. The purpose is to understand how 'ageing in place' contributes to her positive ageing. What’s good, and not so good, what helps and what hinders her wellbeing and why. A key focus will be housing, its impact on her positive ageing in place and the types of support that could help to sustain her, and others like her, in her home and community.</t>
  </si>
  <si>
    <t>The aim of the project is to answer the question: “Why is it that the female heart is more affected by cardiovascular disease than is that of the male?” The hypothesis that the female heart is more vulnerable because of the lowered ability of heart muscle to produce and to use energy efficiently, will be tested. The proposed experiments using muscle samples would allow for the assessment of whether the vulnerability resides in heart muscle per se, thereby causing the underlying process that governs heart pumping to be more affected in females. It is foreseen that completion of this project will contribute to devising strategies to improve energetic performance of the female heart.</t>
  </si>
  <si>
    <t>The aim of the project is to develop a prosthetic hand which can perform the basic functions of a human natural hand. An integrated design approach between mechanics and electronic control applied to an under-actuated anthropomorphic artificial hand for prosthetic applications will be presented. The creation of such a device will help those suffering from physical disability and open pathways to accessible solutions to functionality for amputees, physically limited and mentally limited patients. Principal methodologies include comparison and analysis of kinematics, inverse kinematics, trajectory planning, electronic control, multiple actuation modes, multiple mechanical designs and geometry with current prosthetic devices. A full analysis will be given and a device will be produced at a fraction of the cost of current marketable prosthetic devices. This research will provide amputees and disabled people the opportunity to have hand function restored. The amount of confidence and self-reliance that can potentially be restored is immeasurable.</t>
  </si>
  <si>
    <t>The aim of the project is to identify natural antiviral compounds against human viruses by activating the bacterial immune system. The antiviral compounds and metabolites produced through this strategy may well have more consumer acceptance, considering probiotic bacteria will be used to produce the antiviral compounds and probiotic bacteria such as Lactobacillus acidophilus are used widely in fermented foods throughout the world and considered healthy to humans. The research strategy involves a completely non-genetically-modified-organism approach. If successful, this research has potential to develop drugs or even dietary compounds with antiviral activity against human viral pathogens. This research would be a good example of a multidisciplinary approach to solve the most difficult of health problems.The success of this project will have significant health and economic benefit to New Zealand. The need for new antiviral drugs to fight against current and new human viral pathogens is evident with the current COVID pandemic.</t>
  </si>
  <si>
    <t>The aim of the proposed study is to explore the beliefs and understanding of palliative care of Cook Island peoples in New Zealand, from an indigenous Cook Island perspective. The Cook Island people hold knowledge passed down from the tupuna, which supports community-based practices, support the family, and community during palliative and end of life care. Indigenous knowledge of health and wellbeing is at risk of universal models of health and globalisation, and with the rising tides, ways of being may be lost. As the majority of Cook Islanders live outside of the Islands, this knowledge is important for generations of Cook Islanders born outside of the Cook Islands or outside of traditional Cook Island communities. The underlying objectives are to explore traditional models of palliative health, to understand what is important to Cook Island people in New Zealand when receiving palliative services or when caring for a family member</t>
  </si>
  <si>
    <t>The aim of the seeding grant is to plan and scope the ""Taranaki Revolving Doors potential research project"" so that:•Consultation with groups such as (consumers, whanau, iwi, community and hospital-based clinicians/organisations) can be undertaken;•Discover the pathway experiences and perceptions of Tangata Whaiora, their whanau and service providers (both hospital and community base);•To gain an understanding of the services and models of care encountered by Tangata Whaiora throughout their pathways;•To identify the common characteristics present in pathways of tangata whaiora that experience good outcomes; and•To provide capacity to allow further detailed analysis of this proposed research.</t>
  </si>
  <si>
    <t>The aim of the study is to investigate attitudes towards healthy eating habits and participation in physical activity by young wahine/taiohi aged 16-24 years living in West and Central Auckland</t>
  </si>
  <si>
    <t>The aim of this doctoral study is to improve health outcomes for Samoan people with cardiovascular disease. This project will examine the pathways through care experienced by Samoan people with cardiovascular disease in Auckland. I am interested in understanding how the steps in the care pathway at primary and secondary care levels interact and how these interactions influence health outcomes. Through qualitative methods, including one-on-one and focus group talanoa sessions, observation and case studies, the research will add another dimension to our understanding of the nature of CVD care for Samoan people and the potential for improvements. The research objectives are to explore Samoan people’s experiences of CVD pathways of care; explore Samoan people’s understanding of their illness; identify barriers to using services for CVD care; and explore healthcare providers’ perspectives of the provision of health care to Samoan people with CVD.</t>
  </si>
  <si>
    <t>The aim of this project is to assess the impact of diabetes-related lower extremity amputations for Maori in Northland (Te Tai Tokerau). The health impacts of diabetes-related amputations are significant, yet there have been no longitudinal studies in Te Tai Tokerau or New Zealand. The proposed studentship will develop methodologies for retrospective analysis of Ministry of Health data, including a literature review and constructing an appropriate database and analysis system. The outcomes of this research include capacity building for the researcher, and are also anticipated to inform diabetes services and practices at high-risk foot clinics throughout New Zealand.</t>
  </si>
  <si>
    <t>The aim of this project is to characterise the influence of daily activities on cellular and genetic function of cartilage cells in order to identify the genes that are related to the onset of osteoarthritis. First, we will develop a multiscale finite element (FE) model of the knee joint that can simulate the micromechanical environment of cartilage cells and predict the mechanical stimuli that cells experience during walking. This will then be applied directly to actual cartilage cells and measure cellular and genetic behaviours using a novel cell mechanical device. Finally the gene expression levels in stimulated cells will be measured to identify genes that are most sensitive to changes in joint loading. Since knee injuries are known to lead to early osteoarthritis, which is still incurable and lacking effective treatment, the identification of cellular and genetic links will be invaluable in devising a new therapy and better patient management.</t>
  </si>
  <si>
    <t>The aim of this project is to determine the burden of non-communicable diseases (NCDs) in the Cook Islands by conducting a systematic literature review of NCDs in the Pacific and undertaking a clinical audit of NCDs in the Cook Islands. This study will identify the age and gender distribution of NCDs in the Cook Islands, and discuss preventative and management strategies to address these. Upon completion of this project I will have a better understanding of the burden of NCDs in the Cook Islands and some of the strategies that address risk factors associated with NCDs in the Cook Islands, whether that be through the modification of current initiatives, or the creation of new entities.</t>
  </si>
  <si>
    <t>The aim of this project is to determine whether, and to what extent brief interventions in primary care and workplace settings are effective in the promotion of physical activity and nutrition, the management of weight, and changing behaviour. We propose two models of intervention in primary care and three in the workplace. The simple models for both settings involve a cardiovascular risk assessment followed by one-off lifestyle advice. The more complex models involve family/Whanau support over five sessions (primary care) and education and/or team activities to increase physical activity and healthy eating (workplace). We will compare the effects of each model on key health indicators with associated costs to understand the most appropriate approach. The delivery partners in this project - Waiora Healthcare, HealthWEST, Harbour Health, and Vitality Works - provide access to high needs, Pacific, Maori, and South Asian populations and have broad experience in primary health and workplace health delivery.</t>
  </si>
  <si>
    <t>The aim of this project is to develop a pilot mental wellbeing initiative specifically by, and for, Pacific tertiary students. To help inform this process, focus groups and key informant interviews with campus student support personnel will be undertaken. It is hoped this pilot study will provide the foundation for future postgraduate study in the field of mental health higher education and will help to inform the development of similar projects across tertiary institutions in this country.</t>
  </si>
  <si>
    <t>The aim of this project is to establish collaborative relationships between the New Zealand applicants and researchers in the United Kingdom and Denmark who undertake large scale clinical data linkage studies related to cardiovascular diseases (CVD). The proposed collaborators have been selected to cover a range of different CVD-related research topics and their access to a range of different health-related databases. In the first phase of the project, each of the European collaborative groups will work with the New Zealand applicants on separate studies in order to establish the research relationships. The aims of each of these studies are to inform the development and/or improvement of personalised healthcare approaches for predicting, preventing or managing CVD. In the second phase of the project, all collaborators will be invited to work together to develop new multinational research studies. The longer-term vision of this project is to enable New Zealand researchers to actively participate in a world-wide network of health researchers working in this new but rapidly growing field of linked big data. The increasing availability of linkable electronic health-related records on many millions of people has the potential to revolutionise health and translational healthcare research.</t>
  </si>
  <si>
    <t>The aim of this project is to quantify the forces and accelerations required to sustain a specific injury, and to conclude whether shaking alone is sufficient to cause the injuries presented during suspected child abuse cases. By providing scientific evidence, we hope that the causes of child injuries will be more reliably identified, eventually leading to better diagnosis and protection of abused children.</t>
  </si>
  <si>
    <t>The aim of this project is to research the intersections between Maori masculine identity, self-discipline and mental health treatment and recovery. Research indicates that contemporary Maori masculinity tropes, at least, are constructed through notions of physicality, humility, and violence. Anecdotal evidence suggests that 'traditional' cultures has served to self-discipline a limited form of Maori masculinity. Further research is needed to interpret how self-discipline in the more autonomous sense can aid in the mental health therapy of Maori men. Therefore, will an understanding by mental health specialists of Maori post-colonial identity aid in mental health recovery of their clients?</t>
  </si>
  <si>
    <t>The aim of this project is to understand the role, function and practice of intergenerational communication within whanau Maori in order to inform a strengths-based communication strategy which builds on the gains already made, and supports whanau ora. A qualitative case study approach, underpinned by a kaupapa Maori research framework is proposed. Ten whanau case studies will be undertaken throughout the Waikato/Ngati Maniapoto region. Each case study will involve a minimum of two interviews with key whanau members, and a whanau focus group. Analysis will involve an exploration of each case study, identification of key themes, followed by scrutiny across all 10 case studies to identify commonalities/differences. Evidence-based understandings of how intergenerational communication functions within whanau and the collation of a range of evidence-based whanau case studies will provide a platform for the development of future strategies that can assist in increasing in whanau wellbeing and resilience.</t>
  </si>
  <si>
    <t>The aim of this project will be to examine the impact that the earthquake has had on the Pacific health providers, and how this has subsequently impacted the Pacific communities.  One of the key questions for this paper will be how has the forced relocation of the Pacific health providers post-quake impacted the ability of Pacific health providers to contribute to their communities? And to what extent have their health and wellbeing initiatives been impacted?</t>
  </si>
  <si>
    <t>The aim of this proposed research project is to screen selected indigenous Pacific medicinal plants, traditionally used by Pacific peoples as complementary medicine for the treatment of diabetes and associated metabolic disorders (e.g. hypertension), for the presence of anti-diabetic bioactive properties that could be developed into therapeutic drugs for the management of diabetes.The purpose of this application is to seek funding to support the scoping, planning, and development of a research proposal to carry out a preliminary screening of selected Pacific Island medicinal plants for the presence of anti-diabetic properties useful for the development of novel drugs for the management of diabetes and other associated metabolic disorders.The most promising medicinal plant extracts will then be further studied to fully understand their phytochemistry and how they can be developed into potential therapeutic drugs and medicines from which Pacific peoples and the general population with diabetes may benefit from.The ultimate outcome of the preparatory piece of work will be the establishment of key collaborative partnerships pertinent to the development of this project and the write-up and completion of a fell project application for submission to the HRC's main funding round.</t>
  </si>
  <si>
    <t>The aim of this qualitative study is to understand what 'being home' means to Samoan elderly people living in New Zealand.  It will explore socio-cultural determinants that support and challenge efforts by Samoan elderly people to achieve and maintain holistic wellbeing.  The research sites are Tokoroa, Glen Innes and Flatbush/Otara.  Of interest are the experiences and meanings of for example ageing and being aged, spirituality, migration, wellbeing and palliative care within the context of 'being home'.  This study will also explore significant differences and similarities between people born and raised in New Zealand and in Samoa. It is intended that the findings from this research will inform the development of inter-sectoral workforce and service delivery policy for ageing Samoan populations, and contribute to epistemological development within research on Samoan and Pacific ethnic specific populations.</t>
  </si>
  <si>
    <t>The aim of this research is firstly to explore the feasibility of interviewing school staff regarding how asthma is being managed and supported in the primary school environment , with particular focus on Maori, and secondly to develop and pilot the interview schedules that will be used in a future study.</t>
  </si>
  <si>
    <t>The aim of this research is the improving the mental wellbeing of Pacific youth through co-creation and evaluation of a digital tool. This has an enormous potential to reach a large population of Pacific youth who would otherwise be unable or reluctant to access face to face support. If developed appropriately, digital tools are easily scalable and modifiable. This could mean translation into various Pacific languages and even potentially rolling out the tools in the Pacific nations. The aim is to inform clinical practice and encourage the use of computerised/e-therapy in ways that can enhance Pacific mental well-being through this research. Not only will this be extremely valuable as it would be the first study in NZ and worldwide, but it aims to improve the accessibility and financial constraints of therapy and striving to address other barriers of stigmatisation that is associated with having mental health and wellbeing needs.This grant was awarded to The University of Auckland but was later transfered to Massey University.</t>
  </si>
  <si>
    <t>The aim of this research is to explore culturally responsive physiotherapy approaches to improve the health and wellbeing of Pacific children. Pacific families and physiotherapists will be interviewed using a Pacific quantitative research methodology (Talanoa) to explore their cultural knowledge with respect to health. This will be done with the view of evaluating the data to construct a model of care and/or clinical practice guidelines for physiotherapists working with children in Aotearoa New Zealand. These are to be disseminated to Physiotherapy New Zealand, the physiotherapy schools in Aotearoa New Zealand, and to the Physiotherapy Board of New Zealand.</t>
  </si>
  <si>
    <t>The aim of this research is to explore the impacts of housing quality and stability on health outcomes of Pacific children in New Zealand, including Pacific ethnic-specific data (i.e. Samoan, Tongan, Cook Islands and Niuean breakdown) within the context of the Growing Up In New Zealand study.</t>
  </si>
  <si>
    <t>The aim of this research is to generate an evidence base to inform the development of information resources that will facilitate timely access for rangatahi Maori to STI testing and treatment and thereby improve Maori sexual and reproductive health outcomes. In particular, this project seeks to investigate what STI-related information rangatahi Maori in the Waikato require to achieve timely STI testing and treatment. To answer this question, a kaupapa Maori approach will guide the development of focus group interviews with fifty (n = 50) rangatahi from throughout the Waikato and interviews with stakeholder personnel. The proposed research has much potential to inform sexual and reproductive health policy, funding and service delivery. This in turn will contribute to reducing long-standing sexual and reproductive health inequalities for Maori.</t>
  </si>
  <si>
    <t>The aim of this research is to identify and develop a framework for a compassionate community toolkit to support a South Auckland Māori community with healthy ageing and end-of-life care. A Māori community research focus will inform the framework development and the toolkit pilot. During this project the researcher will work closely with kaumātua, Māori researchers and international experts to focus on a strengths based approach empowering Māori communities to improve health and well-being for ageing Māori people.This research will help to support kaumātua, whānau, Māori communities and health professionals to access critical information and resources to assist older Māori to age well; also supporting their whānau carers with better resources to provide care at end-of-life.</t>
  </si>
  <si>
    <t>The aim of this research is to identify key factors in nutrition and physical activity interventions which are successful in engaging Tane. The findings of this research will provide useful information to help inform the future development of Hapai's Nutrition and Physical Activity kaupapa - Whai Ao</t>
  </si>
  <si>
    <t>The aim of this research is to improve the rehabilitation of traumatic brain injury for young Maori. While high incidence of traumatic brain injury (TBI) in Maori under 25-year-olds causes significant intergenerational health burden (Feigin, et al., 2012), little is known about Maori experience of post-acute care and rehabilitation. What is available suggests this phase is poorly managed (Elder, 2012a; Harwood, 2010). There is an absence of published measures predicated on Te Ao Maori values.The project will:1. Develop and test a quantitative questionnaire to aid assessment of young Maori who have sustained a TBI (building on prior PhD work).2. Use a new approach, Te Waka Oranga, with whanau of young Maori who have sustained a TBI, and clinicians in a case series.Rangahau Kaupapa Maori is the overarching methodology. Improving TBI rehabilitation for Maori has significance for improving health outcomes.</t>
  </si>
  <si>
    <t>The aim of this research is to investigate, determine, highlight and better understand the homecoming experiences and reintegration needs of returning New Zealand Defence force veterans and their whanau. The research outcomes will inform the tailoring, diversification and expansion of service delivery by Instinctive Gym so as to better meet the health and wellness needs of war veterans (and their whanau). The applied outcomes will be publicly disseminated so as to inform the lives and work of others who have like interests and needs including curriculum developers at Toi Ohomai Institute of Technology.</t>
  </si>
  <si>
    <t>The aim of this research project is to develop a collaborative approach to health service delivery involving rongoa practitioners and medical clinicians in Te Tairawhiti. To meet this aim, the study will use kaupapa Maori and an action research approach to address the following objectives.1.Valuing Equality: To develop tikanga and kawa for a collaborative approach to healing in Te Tairawhiti2.Enhancing Quality: To develop an evidence base for a collaborative approach to healing in Te Tairawhiti3.Promoting Integrity: To develop a model for a collaborative approach to health service deliveryThe research results will be used to inform the development of an innovative service model to assist community health organisations to better understand where and when traditional healing fits best, alongside medical practices, in the management of illnesses and/or to plan prevention and self-care strategies that promote and sustain health and wellbeing for Maori.</t>
  </si>
  <si>
    <t>The aims of the project are to identify the specific cultural and acculturative factors that make some Pacific people vulnerable to mental illness and others resilient to mental illness. We will identify these factors and use them to help identify specific ways in which mental health services can be modified to better meet the cultural needs of Pacific consumers. The study will utilise a mixed methods design employing a quantitative survey of approximately 500 Pacific women and 500 Pacific men, followed by individual in-depth interviews with a sub-sample of these women and men to explore in detail some of the broader patterns and associations identified in the quantitative survey. This study will plug a known research gap and build a strong evidence base upon which to inform mental health policy and practice in order to achieve more equitable health outcomes between Pacific and non-Pacific peoples.</t>
  </si>
  <si>
    <t>The aims of the study are to explore and document a historical picture of changes in the composition and the ways Pacific families are structured, through carrying out a review of the 25 years of data held in the Pacific Island Family Study (PIFS) database.</t>
  </si>
  <si>
    <t>The aims of this PhD project are: to investigate the Tairāwhiti (East Coast) philosophy of voyaging and to examine how the Tairāwhiti waka contributes to community health outcomes. As a result of the population make up the Tairāwhiti region has some of the highest deprivation levels, and therefore some of the greatest health burdens nationally. However recently the Tairāwhiti region has recently received a new 72 ft waka hourua (a double-hulled sailing vessel based in Tūranganui-ā-Kiwa, Gisborne) also named Tairāwhiti. Tairāwhiti waka will service the East Coast region with a vision of “providing life-changing experiences to enhance the educational, cultural, environmental, economic and social well-being of Tairāwhiti” (Tairāwhiti Voyaging Society, 2017). Therefore this proposed doctoral research will focus on Tairāwhiti waka as a vehicle for improving the health and well-being of all Tairāwhiti.</t>
  </si>
  <si>
    <t>The aims of this project are to create a sustainable, collaborative, responsive, high-quality Pacific NCD (Non-Communicable Diseases) Observatory which will provide the monitoring and evaluation evidence, research capacity, knowledge translation and action support needed to reduce NCDs in Pacific Island Countries and Territories (PICTs). The vision is that the Observatory will become the major driving force for increasing high-quality NCD monitoring, research, and evaluation in the Pacific and will become a major catalyst for enacting the evidence-based policies and programs needed to reduce the NCD crisis across the whole Pacific region.</t>
  </si>
  <si>
    <t>The aims of this study are: 1) to design potential sleep toolkit components in partnership with Pacific families, communities, and stakeholders that incorporate relevant Pacific cultural values and traditions (this will be achieved through fono, interviews, and focus groups); and 2) to use the multiphase optimisation strategy (MOST) – a novel experimental design – to determine which potential intervention components are effective for Pacific families, taking into account any relevant constraints identified through discussions with Pacific health providers. Other Moemoea team members will develop similar conceptual models for Maori and non-Maori/non-Pacific populations that might have different components, mediators and outcomes. We will then work together to determine whether the models are able to be integrated or whether some differentiation is required. As a group, we will select 10-12 potentially suitable components for an intervention toolkit that aim to change the sleep behaviours of children in Aotearoa New Zealand.</t>
  </si>
  <si>
    <t>The applicant is a fourth year Maori dentistry student, with an interest in public health-especially the inequality of Maori health compared to non-Maori health. This summer studentship award would allow the applicant to be exposed to valuable research skills that will be beneficial for all future research she may undertake as a Maori health professional. The research of Oranga Niho Mokopuna will bring to light the oral health status of the young children in Aotearoa, to not only show any disparities that there may currently be, but to give guidelines on what areas need to be addressed and worked on for the improvement of such disparities.</t>
  </si>
  <si>
    <t>The applicant is a PhD candidate in the Department of Medicine, Otago University. He is a cardiologist who has the clinical and research experience required to complete the project with the supervision and support available from supervisors and research team. This research project focuses on patient reported outcomes after cardiac surgery. Cardiac surgery is one of the main procedures available to treat patients with coronary artery disease which is a major cause of health loss in New Zealand. Patients will have echocardiography before surgery and six months postoperatively. The imaging will be done both under resting conditions and during limited exercise to unveil subtle abnormalities in cardiac function. The imaging parameters will be correlated with characters of tissue samples collected form the patients’ hearts during surgery. This study will provide a clinically applicable set of imaging criteria that can be used to predict functional capacity after open heart surgeries.</t>
  </si>
  <si>
    <t>The applicant is medically trained with future aspirations to establish his own internationally renowned ‘bench to bedside’ research laboratory. He has previous research experience and particular interest in unravelling the mechanisms of cardiovascular disease, which accounts for 1 in 3 deaths in New Zealand. The present study will investigate a type of heart failure in which the pumping function of the heart is normal at rest but fails on exercise (heart failure with preserved ejection fraction (HFpEF)). HFpEF is increasing in prevalence in the young and ageing (more than one-third of all heart failure), causing profound breathlessness and fatigue, but it has no known beneficial treatments. After fully characterising a large animal model of HFpEF, which allows more invasive and detailed investigations, this study will seek to determine the cause(s) for this type of heart failure and to explore the effectiveness of a novel drug to treat it.</t>
  </si>
  <si>
    <t>The applicant is of Maniapoto and Rereahu descent, has a nursing background and works part-time in health and Maori development project management while undertaking a Master of Health Science degree. This PhD research will use a mixed methods approach (observational and qualitative description) to explore what motivates Maori and non-Maori parents/caregivers in a contemporary context to bed-share with infants; the extent to which bed sharing practices are culturally based (or not); and how a greater understanding of the motivating factors can be used to strengthen and inform approaches to increase the uptake of safer infant sleep practices. Maori babies account for more than half of all Sudden Unexpected Death in Infancy (SUDI) and bed sharing occurs in more than half of all SUDI for Maori and non-Maori.</t>
  </si>
  <si>
    <t>The application for a networking grant comes from Health Services Research Centre (HSRC) Victoria University of Wellington and Pacific Perspectives Limited, based in Wellington. Although the HSRC has worked with key members of Pacific Perspectives in the past, we are now working together jointly with a number of Pacific health providers to build capacity, particularly in research and evaluation, and to demonstrate service effectiveness. A networking grant will enable us to strengthen and grow our relationship, capacity and knowledge-building, to work together on projects that will improve health outcomes for Pacific peoples. The networking grant will assist us to plan and develop two research proposals entitled:(1) 'Experiences of services for Pacific people with chronic illness: literacy, pathways and integration' investigating health literacy, access to and use of Healthline and radio information, and pathways from primary to secondary care and visa-versa; and(2) Soifua Manuia o Fanau: Partnership with church communities through early childhood health education.</t>
  </si>
  <si>
    <t>The arrival of COVID-19 in Aotearoa New Zealand put doctors’ offices and medical clinics off-limits for all but essential treatment, to prevent further spread of the disease. Medical professionals offered patient consultations using phone and video technology (telemedicine) while COVID-19 social distancing restrictions were in place. Telemedicine offers benefits to many people with video consultations being recommended, where possible. However, some older people/kaumātua may not have the knowledge and skills necessary for the use of electronic devices. Ease of use of technology is therefore one of the most important features of telemedicine. The proposed research activity is to investigate the potential for using age-friendly technology to provide telemedicine health delivery for the 65+ age group. The work undertaken will be: (1) relationship development, and (2) priority setting. These activities are essential prior to future research, testing out the potential of telemedicine for effective online medical consultations with seniors.</t>
  </si>
  <si>
    <t>The Auckland Tongan community has expressed deep concern that at least 20 Tongan youths, both male and female, have committed suicide over the past 12 months, far exceeding any other cause of death for this age group. In preparation for a larger project to address this suicide "epidemic", this feasibility project will evaluate community concerns and consult community leaders about their experiences of dealing with youth suicide. It will identify an acceptable mechanism for contacting the families involved, define a study sample and assess contentious issues within the community that may affect overall acceptability and the robustness of data collection.</t>
  </si>
  <si>
    <t>The babies of Maori women experience nearly twice the burden of potentially avoidable death, than the babies of New Zealand European mothers. Severe acute maternal morbidity is strongly associated with maternal mortality, stillbirth and neonatal death and harm, particularly for Maori. Our research into maternal morbidity has shown a high stillbirth rate and 22% of live babies had oxygen deprivation– potentially leading to brain damage. For Maori the overall goal of this proposal is to study the causes, consequences and preventability of poor fetal and infant outcomes for women who have had a SAMM event using expert case review and whanau interviews in order to reduce the impact of this harm for the Maori infant and their whanau. The results from this project will lead to clinical and educational interventions to reduce preventable Maori fetal/infant harm and mortality and reduce the immediate and on-going impact on their whanau.</t>
  </si>
  <si>
    <t>The brain controls everything we do. Analysis of brain activities (electro-encephalograms (EEG)), taps into the ultimate biometric, with the potential to assess every physical and mental state we experience. Despite a rich accumulation of EEG research in the laboratory, direct translational use of well-understood EEG-behaviour relationships remain poorly utilised. Conventional EEG recording equipment takes specialists up to an hour to set-up correctly and consistently, and available mobile EEG solutions are obtrusive, and prone to artefact from motion and electrical noise in our surroundings. We will address the shortcomings of currently available EEG recording techniques by developing and validating an in-ear recording site for EEG. A viable in-ear EEG recording could be administered correctly by the end-user with ease, worn unobtrusively, and record chronically on-the-go, potentially for days. This approach will revolutionise how EEG, as the brain biometric, can be used as a diagnostic, monitoring and neurofeedback treatment tool for brain</t>
  </si>
  <si>
    <t>The brain controls the levels of hormones circulating in the blood. The fertility hormones are secreted in a pulsatile manner that is essential for normal reproduction in humans. While it is known that it is the brain that generates pulsatile hormone secretion, how it does this has remained a complete mystery. This projects aims to build on a recent exciting discovery in the laboratory that has given us a clue as to the origin of fertility hormone pulsatility. Using mouse models and the very latest techniques in neuroscience. we aim to elucidate and characterise the role of a small distinct group of brain cells we believe to be responsible for generating pulses of fertility hormones in the blood. Understanding how the brain controls fertility will lead to the development of new therapies for treating infertile couples in addition to new methods of contraception.</t>
  </si>
  <si>
    <t>The burden of cancer among Pacific peoples living in New Zealand and in the Pacific remains a public health concern. Given the health inequalities that exist for Pacific peoples and the global burden of cancer, it remains a priority to consider the medical situation for cancer patients not only in New Zealand, but also in the Pacific. It is acknowledged that within this resource constrained environment, the diagnosis, treatment and management of cancer patients is fraught with challenges and difficulties where routine tests and equipment may be unavailable and even vary from hospital to hospital. Overall this project seeks to explore the literature base to support the utilisation of a cancer detection method known as circulating tumour DNA (ctDNA) to improve the diagnosis, care and health outcomes of cancer patients with a focus on exploring its use as an early cancer detection method.</t>
  </si>
  <si>
    <t>The burden of living with many illnesses at once is increasingly common among Maori and treatment regularly involves the use of many medications which can be challenging in many ways. This study will explore Maori and non-Maori health provider workers perspectives on medication and related factors encountered by the whanau they work with and activities they undertake to tautoko. Their perspectives would be valuable to inform the development of innovative medication related interventions and inform training for health professionals.</t>
  </si>
  <si>
    <t>The Canterbury earthquakes have had many effects on health, including mental health and wellbeing. Good mental health helps communities in recovery after disasters like earthquakes. Research shows the wellbeing of individuals is helped by socially supportive communities, and that local community involvement with disaster-recovery efforts can speed up the process of recovery. The research aims to learn what factors helped community resilience in Christchurch communities, including Maori communities, identify how these factors might be fostered to better prepare communities for future disasters, and to provide advice to public health and social services and policymakers on how to build community resilience. The research will use case studies involving community workshops and interviews to seek information from various neighbourhoods and community initiatives. This research will provide information on how health and other services can work with communities after a disaster, and how they can work to prepare for future disasters.</t>
  </si>
  <si>
    <t>The causes of breast cancer are not fully understood.  Although some important risk factors have been identified, many are not easily modifiable (which makes prevention difficult), and it is likely that some risk factors have not been identified. It is known that a virus can cause breast cancer in mice, and previous research by the applicants suggested that a virus; cytomegalovirus, may be important in human breast cancer.  This study will test stored blood samples in a group of women who donated blood samples to the Finnish Maternity Cohort, to find out whether patterns of exposure to cytomegalovirus differ for women with breast cancer compared with women who do not have breast cancer.  If this research supports a link between cytomegalovirus and breast cancer it could lead to the worldwide prevention of a significant proportion of breast cancer, for instance by immunisation in early childhood.</t>
  </si>
  <si>
    <t>The central questions this research is seeking to answer relate to the causes and drivers of functional crowding. Does the quality of housing limit the number of rooms that can be inhabited in the house? Are the drivers of functional crowding different in different parts of New Zealand? This research has been designed to explore what are the specific housing conditions that are driving high rates of rheumatic fever (RF) in Maori and Pacific children in order to increase our understanding of how these exposures can be modified in ways that are likely to be effective, feasible, and acceptable. This research will seek to understand the cultural and socio-economic context that affects housing, the broader determinants, and the wider opportunities for improving housing conditions.</t>
  </si>
  <si>
    <t>The Christchurch Health and Development Study is a longitudinal study of a birth cohort of 1265 Christchurch-born children who have been studied to the age of 35. This application seeks funding to extend this research to age 40. Research objectives include: long-term mental health consequences of exposure to the Canterbury Earthquakes; the consequences of alcohol and cannabis use and misuse to age 40; psychosocial and functional impairment resulting from chronic/recurrent mental health disorders; long-term consequences of exposure to maltreatment in childhood; genes, environment and mental disorders; developing a Te Ao Maori perspective; and translation of research findings to policy outputs. To achieve these outcomes the cohort will be interviewed at age 40 on a comprehensive interview relating to social background, economic and personal circumstances, mental health and related measures. The study will contribute both to the scientific literature in these areas, and inform health/social policy development in New Zealand.</t>
  </si>
  <si>
    <t>The Christchurch Health and Development Study is a longitudinal study of a birth cohort of Christchurch-born children who have been studied to the age of 30. This application seeks funding to extend this research to the age of 35. Research objectives include: a) the consequences of mental disorders for life course outcomes; b) the use, abuse and consequences of cannabis from adolescence to adulthood; c) alcohol use and antisocial behaviours; d) pregnancy, parenthood and mental health; e) the behavioural genetics of mental disorders; f) the consequences of the 2010 Canterbury earthquake; g) research from a Te Ao Maori perspective; h) the translation of research findings to policy outputs.  To achieve these outcomes the cohort will be interviewed at the age of 35 on a comprehensive interview relating to social background, economic and personal circumstances, mental health and related measures.</t>
  </si>
  <si>
    <t>The Christchurch Mosque attacks are one of the worst mass shootings in history. Understanding the psychological effects of this event will provide insights into the mental health outcomes of the people involved and their needs in the months and years following trauma.The proposed research therefore involves interviewing people who were in the Mosques at the time of the shooting and the 1st degree relatives (parents, offspring, siblings) and spouses of those who died. Interviews by trained interviewers from the Muslim communities, supported by experienced mental health nurses, will take place at between 6 months and 1 year after the event. They will screen for mental health conditions using a diagnostic interview and participants will also complete a range of culturally informed questionnaires to give further information regarding the effects of these events. A longer term plan is to repeat these interviews at 2.5 and 5 years after the event.</t>
  </si>
  <si>
    <t>The clear window at the front of the eye is the cornea and cells on the inner layer, the endothelium, have extremely limited ability to renew themselves and excessive loss through trauma or disease may result in blindness. Current treatment is only by corneal transplantation (&gt;300 per year in New Zealand). Unfortunately, human donor cornea supply is limited and alternatives are required for the timely treatment of common corneal endothelial diseases. Adult stem cells have recently been identified in the ‘transition zone’ in the periphery of the corneal endothelium. We aim to determine the potential of these cells for corneal endothelial transplants by characterising the ability of the transition zone to self-renew and regenerate endothelial cells in culture, by analysing endothelial injury recovery in diseased endothelial-transition zone co-culture, and via in vivo models. Theoretically, using transition zone cells each future human donor cornea could provide grafts for several transplants.</t>
  </si>
  <si>
    <t>The conventional field assessment of fruit and vegetable (FV) consumption is by self-report. This method is prone to error and large variances rendering it unsuitable as a primary outcome. We propose to undertake an agreement study to ascertain the validity, precision, and acceptability of multiple novel and conventional instruments that measure FV consumption. This study will be conducted with 15 Māori participants, who will undergo two weeks of initial assessment. After a short break (two weeks) undergo assessment (two weeks) whilst receiving an intervention of free FV. This study will provide useful technical information for researchers and clinicians and valued culturally-appropriate instruments for application with Māori and those living in poverty. At the same time, we will be able to guage acceptability of the instruments from a high priority health population group. The feasibility will have impact on engagement with Māori communities and the intended full study on with Māori.</t>
  </si>
  <si>
    <t>The Cook Islands is burdened with very high rates of noncommunicable disease (NCD) risk among adults and adolescents. Establishing health-promoting behaviours during adolescence may reduce the onset of NCD risk and incidence in adulthood for the individual and their future offspring. This is because many health-related behaviours that are established in adolescence are known to continue on into adulthood. Therefore, the promotion of healthful behaviours during this life stage is crucial to the health of future adults. Supporting healthy school environments through effective policies that actively engage students, parents, teachers and staff in the design and implementation process can enable adolescents to make positive lifestyle behaviours. This study will examine and document different styles of health-related policy development and implementation currently in use within secondary schools in the Cook Islands. This review will identify and test the potential of strategies that support active adolescent engagement of health policy-related processes.</t>
  </si>
  <si>
    <t>The Cook Islands Ministry of Health have identified the importance early-life nutrition in support of primary NCD risk reduction. This study will explore associations between early-life environmental exposures and indicators of NCD risk at adolescence. Additionally, there is a focus on knowledge translation to enable community-led action with regard to the impact of the early-life environment on later health. The Ministry has identified that the 'Nurturing Future Health Through Nutrition' resource, currently available to mothers in NZ, could be beneficial as a health promotion tool for the Cook Islands if it were to be culturally adapted and translated. Via stakeholder consultation, I am undertaking this work which will include research to ascertain public perceptions of life course NCD risk before and after distribution.</t>
  </si>
  <si>
    <t>The Counties Manukau DHB Maori Gout Action Group (MGAG) has hosted two national 'Outing Gout' hui in 2009 for dissemination of gout learnings (http://biochem.otago.ac.nz/gout/). MGAG are partnering with Nagti Porou Hauora (NPH) to hold the third hui (Pakirikiri Marae, Tokomaru Bay). There will be a focus on gout, comorbidities and whanau  ora. Knowledge will be disseminated to hui participants from NZ gout researchers, including the HRC-funded project led by Drs Merriman and Hollis-Moffatt. This knowledge would help inform NPH and the community in health service development. The hui would run for two days, beginning with clinical mentoring sessions run by MGAG for NPH.</t>
  </si>
  <si>
    <t>The COVID-19 pandemic has turned the worlds of people and their family, friends and/or whanau upside down. The 'taken for granted' ability to freely visit a person in hospital was removed during COVID-19 restrictions. One fifth of hospital inpatients in Aotearoa/New Zealand have palliative care needs, many of whom are aged 70 or over. This activity explores people's experiences of hospital visiting during COVID-19 restrictions. It is the first step in a programme of International research to investigate the most effective strategies and opportunities when there are multiple competing needs and risks for people in hospital and those visiting them. Providing evidence to underpin visiting policies is critical to providing safe equitable palliative care into the future.</t>
  </si>
  <si>
    <t>The curent Covid-19 infection pandemic is requiring prolonged ventilation support in many patients. We have a therapy (repurposed drug) expected to reduce lung injury in these clinical circumstances. This study will provide key initial experimental data for this indication to then support a decision to re-manufacture the drug and use it in a covid clinical trial.</t>
  </si>
  <si>
    <t>The current interest in respiratory failure due to COVID-19 has focused interest in solutions to improve outcomes when patients are on prolonged periods of oxygen supplementation and ventilation. We have a new experimental device that we think will improve the efficacy of patient respiratory support and thereby improve patient outcomes. This study will provide key proof of concept for our novel concept.</t>
  </si>
  <si>
    <t>The current research project is aligned with an international health literacy project which is investigating if indigenous/Maori health literacy can be strengthened through a culturally appropriate intervention. Drawing on Kaupapa Maori theory and praxis, my research will evaluate the Aotearoa-based Maori health literacy intervention which addresses cardiovascular disease and medications. A Kaupapa Maori Evaluation framework will be developed in collaboration with two Maori health organisations; Ngati Porou Hauora and Te Hononga o Tamaki me te Hoturoa Services, guiding the evaluation ethics, methodology and consultation processes. The Maori health organisations will be able to use their framework for the health literacy intervention and also for future intervention and research projects. I envision my research contributing to development of Maori through building capacity and strategies that safe-guard the development of Maori health utilising Kaupapa Maori evaluation as the participatory action tool.</t>
  </si>
  <si>
    <t>The current Statistics NZ definition of “rural” is not designed to be used in health research. When used for this purpose it can compromise efforts to ensure equitable health outcomes and access to health services for rural people. This geographic definition does not take available health services into account and so the population defined as “rural” differs from that which actually receives rural health care. Recent evidence suggests that around 40% of the people who actually access rural health services are currently classified as “urban”, and 20% of those defined as “rural” actually receive urban health care. The extent of this mismatch masks any inequality in healthcare access or outcomes that may exist and hampers all current and future research. We propose to develop and validate a “fit for purpose” rurality classification and to use this to analyse current health data to better understand rural health in NZ.</t>
  </si>
  <si>
    <t>The decision about which research questions are investigated frequently lies with health researchers. However, the priorities of the researchers may not align with those of patients, whānau, and clinicians. The aim of this project is to establish and manage a Priority Setting Partnership (PSP) to develop research priorities in paediatric rehabilitation. The work will identify key evidence uncertainties and agree on a Top 10 prioritised list that highlights important areas for research focus at Starship/Wilson Centre. We will use the approach developed by the James Lind Alliance to identify shared research priorities (www.jla.nihr.ac.uk). The first stage of the project is to identify the project steering group of representatives of patients, whānau, clinicians and other relevant parties. A further 6 stages include gathering information from patients, whānau and clinicians, summarising the information, checking against published evidence, interim priority setting, workshop to agree the Top 10 and publishing/promoting the research priorities.</t>
  </si>
  <si>
    <t>The decisions students make at the beginning of their career will affect the rest of their lives. Pacific students planning to enter the health profession have the potential to improve the health of New Zealand's Pacific population. This study looks to investigate and understand some of the underlying influences, thoughts and pre-existing ideas of Pacific health sciences students when deciding on a career path. By understanding factors influencing their decision making, we can help support services, students, and Pacific people.</t>
  </si>
  <si>
    <t>The development of next-generation sequencing technologies over the past decade has revolutionised genetic testing of high-risk cancer patients in a diagnostic setting. New sequencing technologies offer increasingly affordable and more powerful approaches for obtaining detailed genetic information. In genomic medicine, this information is used to direct clinical care of patients and their whānau and has significant implications for disease prevention and treatment. While genomic technologies offer great potential to transform clinical care, interpreting the test results is a major challenge for healthcare professionals. Our proposal aims to address this challenge by developing methods for applying evidence from laboratory assays to determine the clinical significance of DNA sequence variants. Results from this study will have both national and international significance through our various roles in international expert panels that are tasked with improving diagnostic guidelines for clinical and research labs around the world.</t>
  </si>
  <si>
    <t>The developmental and epileptic encephalopathies (DEE) are the most severe group of epilepsies affecting 1 in 2000 live births. These disorders, which present in childhood, are catastrophic. One in four children die by 20 years of age and survivors have significant lifelong intellectual, psychiatric, behavioural and motor disabilities. In most children a genetic change causes this severe epilepsy. Although some of these genes have been identified, over 50% of children still cannot be genetically diagnosed. In this Project, we will comprehensively and systematically search the DNA of children with unsolved developmental and epileptic encephalopathies to discover new epilepsy genes. We will also characterise the clinical features of children with abnormalities in these newly discovered genes. This will enable clinicians to interpret genetic results when these children first present with seizures. Our work will lead directly to improved diagnosis, therapy and outcomes for children with these devastating disorders.</t>
  </si>
  <si>
    <t>The discovery of new, safe and effective drugs is imperative for human health, particularly for diseases with no known treatments or therapeutic targets. Screening for new molecules that selectively modulate the function of a particular disease-causing protein is costly and laborious, and is thus a major bottleneck in drug discovery.Recently, a high-throughput compound screening method termed DNA-encoded libraries (DELs) has been developed to enable rapid and cost-effective profiling of ultra-large compound libraries. Using my multidisciplinary chemical biology expertise, I will deploy this state-of-the-art technique to speed up the discovery of novel chemical probes (and potentially drugs) for “hard to drug” but important proteins for cancer and inflammation. Ultimately, I will apply this technology to collaborate with other disease expert groups to find new chemical tools for proteins associated with diseases that are of direct importance to New Zealand and its research community, such as gout and Alzheimer’s disease.</t>
  </si>
  <si>
    <t>The disparity in health outcomes associated with mental illness or addiction is one of the starkest in New Zealand. Individuals using mental health services have twice the risk of dying before age 65 compared to other New Zealanders, mainly from chronic medical conditions. And Māori with mental illness or addiction may be doubly disadvantaged in their physical health. This project focuses on the health system as a solution to this disparity. We will use linked health datasets, online surveys and qualitative interviews to investigate unequal treatment and outcomes for physical health conditions in people with mental illness or addiction compared to other New Zealanders. We will develop health system interventions focused on providing service users and clinicians the tools and understanding to seek and provide appropriate care for physical health needs in the context of mental illness or addiction. Learning from lived experience is integral to this project.</t>
  </si>
  <si>
    <t>The Dunedin Multidisciplinary Health and Development Study (Dunedin Study) has followed a cohort of 1037 individuals since their birth in Dunedin in 1972/73. The study is remarkable for the range and depth of information that has been collected on the first 32 years of the participants' lives and for the minimal loss to follow-up (4%) up to this point (2004/05). The projects in years 1 to 3 of the current programme grant sought funding for a re-assessment of the cohort at age 38 years. This has been a success. Years 4-6 of the Programme will be dedicated to writing up Phase 38 data. The data we have gathered will provide important new information across many domains of health and well-being from a life-course, multidisciplinary, and intergenerational perspective.</t>
  </si>
  <si>
    <t>The earthquakes in Christchurch triggered clusters of stress cardiomyopathy. The resulting well characterised, homogenous, cohort of 30 patients is unprecedented. Stress cardiomyopathy is a normally uncommon disorder that has been associated with significant earthquakes but usually occurs in sporadic fashion. The exact aetiology of stress cardiomyopathy remains unknown. Although a few candidate genes have been studied, no convincing cause has been uncovered. We propose to use the new technique of exome sequencing, where all coding regions in the human genome are rapidly sequenced, to identify underlying mutations in these patients. Our pilot study after the September 4th earthquake, found that women with stress cardiomyopathy were the most psychologically robust. However the mechanism of the interaction between the experience of stress associated with the earthquake and the resulting cardiomyopathy remains unknown. Our primary hypothesis is that stress cardiomyopathy is a rare Mendelian disease that is exposed with acute major stress.</t>
  </si>
  <si>
    <t>The effective treatment of acute, deep tissue and/or nonhealing wounds (e.g. pressure ulcers) poses a massive challenge to clinicians around the world. Researchers are looking to three-dimensional bioprinting of human skin for the solution. However, one key ingredient remains elusive: the vascularisation of bioprinted tissue. Our team is in the enviable position of being able to realise vascularisation through the modification of our patented surgical gel technology to create novel, biomimetic custom made bioinks. These bioinks will be printed via core/shell extrusion technology to mimic native microenvironments, including a biomimetic scaffold and synthetic, biocompatible "vessels" made from a cell delivering biopolymer. A patient’s own cells will be coprinted to populate the microenvironment in a customised manner, enabling the growth of fully functioning, vascularised skin. We anticipate that this paradigm shifting research will successfully address a major problem in the development of bioprinted tissue.</t>
  </si>
  <si>
    <t>The effectiveness of circuit-based exercise using Cook Islands dance has proven to be effective in a small cohort of Pacific peoples in Dunedin, New Zealand. Furthermore, it was shown to be acceptable and popular in Cook Islands residents in Rarotonga. Fono will now be held for the communities to present the research back to the communities to inform future decisions for the programme implementation.</t>
  </si>
  <si>
    <t>The effectiveness of interventions aiming to control acute rheumatic fever (ARF) and prevent its dangerous sequela rheumatic heart disease (RHD) is limited by a lack of knowledge of the ARF causal pathway. In this study we will determine the proportion of ARF cases that progress to RHD, and what proportion of ARF cases that did and did not progress were receiving regular antibiotic prophylaxis. The ultimate goal of this research is to inform ARF control and prevention interventions in order to improve their effectiveness.</t>
  </si>
  <si>
    <t>The effects of brain injury are vast and disabling and the full impact of injury is often not observed until several years later. Yet the full scope of the long term difficulties people may experience (particularly after mild brain injury) and how multiple injuries affect recovery is unknown. This study aims to characterise the long-term effects of brain injury in New Zealand. Adults and children assessed as having a brain injury in a previous study (N=577) and who were followed up for one-year, will be assessed four-years later to measure any long-term effects on their cognitive functioning, emotional well-being and ability to participate in everyday activities. We will also find out whether participants experienced any additional brain injuries. By identifying who is at highest risk of recurrent injury and determining what facilitates or hinders recovery, we can identify the best ways to prevent injury, optimise treatment and maximise long-term recovery.</t>
  </si>
  <si>
    <t>The emergency department (ED) is the gateway through which a large proportion of patients are admitted to hospital beds. Services within the hospital need to adjust quickly to demand for beds from ED. Currently, they only know a bed is needed when a request is actually made by a physician from within ED. This project will provide a “heads-up” of two or more hours of the number of beds likely needed by each service by drawing on the extensive data sources of the CDHB to predict early in a patient’s presentation to the ED their possible bed need. Real-time data from the beginning of a patient’s journey, either by a call for an ambulance or to Healthline or attendance at a General Practice, will be used to further improve the accuracy of the predictions for bed use and for other resource use within the ED.</t>
  </si>
  <si>
    <t>The End of Life Choice Act (2019), which begins on 7 November 2021, heralds a paradigm shift in end-of-life care in New Zealand Aotearoa. While providing new choices for people with a terminal illness, the implementation of assisted dying (AD) will create new challenges for patients, whānau, health practitioners and the entire health system. Timely and high-quality research is imperative to ensure AD is safe, accessible and available equitably. This activation grant will 1) establish a new AD research network; 2) collaboratively identify key research priorities with input from stakeholders; 3) develop funding applications to address these priorities.These activities will provide the critical evidence base and collaborative research capacity needed to support safe, accessible and equitable AD. Project outcomes also include grants applications that will contribute to effective monitoring, regulatory review of the AD system, development of policy and clinical guidelines, and patient and whānau information.</t>
  </si>
  <si>
    <t>The End-of-Life Choice Act 2019 is an act in New Zealand that seeks to give people with a terminal illness the option of assisted dying. This act contradicts with Pacific and Samoan cultural and spiritual beliefs about life and its sanctity, creating challenges for most families. The New Zealand Palliative Care Strategy indicated that palliative care effectively improves the quality of life for people who are dying. Yet, Pacific peoples are less likely to access palliative and hospice care services though they continue to experience poor health outcomes and lower life expectancies. This exploratory study aims to provide a cultural lens considering end of life care from the Samoan cultural context in the hope of opening up the narrative to ensure better care and understanding of Pacific and Samoan families as they care for dying loved ones including during the time of the COVID-19 national lockdowns.</t>
  </si>
  <si>
    <t>The epileptic encephalopathies (EE) are a devastating group of epilepsies where frequent seizures result in neurological damage. Although international studies show 1 in 2000 infants develop EE by 18 months, there is little known about the number of children that develop these severe epilepsies after that age and no New Zealand data. The EEs are considered to be genetic disorders, however the causative gene is unknown in half of affected children. Genetic diagnosis is important as it leads to personalised care, accurate genetic counselling, and in some cases emerging therapeutic options. This study aims to discover how many children develop EE prior to their 16th birthday, and the cause of their epilepsy. The study will also identify a genetic cause for children who do not have a genetic diagnosis by using genetic strategies to consolidate known and suspected EE genes as well as make new genetic discoveries.</t>
  </si>
  <si>
    <t>The existing integrated mental health care of New Zealand adopted the national integrated care model, with different district and regional specific components. The dynamics of the changing environment and our unique population give rise to uncertainties and complexities in the service integrations. The future study will evaluate PIP-NZ, an instrument that can be used to evaluate degrees of service integration temporally (change over time) and spatially (difference in location), considering the needs of tauira Māori population, migrant populations, and a local population of rich diversities. The evaluation framework will be expected to provide a constructive health- improvement map for service providers and policy makers to meet the needs of a changing integrated health system in Aotearoa.The proposed study will prepare the implementation of this system framework for the integrated mental health care under the New Zealand Health Reforms, enhance Vision-Mātauranga aspirations and build up team capacities for the future study.</t>
  </si>
  <si>
    <t>The failure of fillings in children is significant as it subjects children to multiple dental interventions. It is costly in terms of materials and personnel but the greatest impact is on dental aversion of the affected children. The Hall Technique is a novel method of managing decayed primary teeth without injections or drilling. This metal crown technique has been tested in Scotland in a randomised control trial, showing parents, children and dentists preferred this method of treatment, and success was much greater for the Hall Technique than conventional fillings. We aim to carry out a large multicentre trial of the Hall Technique in New Zealand children, but first we need to evaluate the practicalities in the unique New Zealand primary care setting. This study will help to establish an alternative treatment option and inform future decisions to improve oral health outcomes for New Zealand children in the primary care system.</t>
  </si>
  <si>
    <t>The findings from my thesis (PhD awarded 2011, University of Auckland) highlighted an urgent need to invest in quality RCTs to identify sustainable solutions to reduce obesity among Pacific families. Also, that the church has a key role in health promotion and supporting interventions to accentuate healthy lifestyle choices, in partnership with Pacific health service providers, schools and researchers. In this study, Pacific church leaders identified obesity and diabetes as key health issues facing the church. The church has many advantages and is an ideal research setting because of the high proportion of Pacific peoples affiliated with it.Given the urgency of addressing obesity and type 2 diabetes in the Pacific community and the strength of the church in delivering community interventions, I propose a research initiative that will trial a lifestyle intervention model to address these health issues and develop the evidence-base to inform and strengthen policy and practice, as well as enhance people development. The proposed research will build on existing work locally, regionally and internationally. Successful execution of this research is dependent on effective communication and developing good relationships with the community and stakeholders. The networking grant will be used to defray the cost of engaging, facilitating and reinforcing these relationships to develop the research project proposal:*Hire of facilities*Transport*Stationery, communication*Koha*Hospitality</t>
  </si>
  <si>
    <t>The first aim of this research is to collate information around the traditional healing practices/medical intervention for the treatment of whanau not being able to conceive naturally. The research also aims to identify different types of Rongoa Maori/Western Interventions being utilised in the treatment of PCOS. The research further aims to identify the effects A Wairua, A Whatumanawa, A Hinengaro, A Tinana on Maori Whanau with PCOS. Finally, this research will encourage further research to provide a broader view of the short and long term effects for whanau Maori on whakapapa.</t>
  </si>
  <si>
    <t>The first questions asked at the beginning of an epidemic are: ""What is the infection reproduction number?"", and ""What is the case fatality ratio?"". By linking rigorous mathematical models with the estimation procedure, it is possible to provide estimates of these statistics adjusted for the most serious sources of bias, which are the inclusion of imported cases in the data; the so-called truncation error; and the effects of age structure. We will develop a scheme whereby these statistics can be estimated at an early stage of an epidemic and revised as more data become available. A model will then be used to assess the performance of control strategies against influenza. The scheme will be demonstrated with regard to the 2009 epidemic of H1N1 and will be used for any future wave of H1N1 or epidemic of an emerging virus. Results will be used to make recommendations for strategic epidemic planning.</t>
  </si>
  <si>
    <t>The first Women’s Refuge (Refuge) was opened in Christchurch 1973. Since then 41 Refuges continue to provide safety and protection services. Refuge is a women-centred organisation which provides 24 hour, 7 days a week crisis support to women and children experiencing domestic violence (physical, emotional and psychological) through the delivery of an emergency crisis phone line, safe house shelters and community advocacy, information and support services. The workforce is primarily voluntary of which wahine Maori represent 54 percent. This research will explore Te Ao Maori (Maori world views) as a response to addressing domestic violence amongst whanau Maori. The experiences of wahine Maori who work in Maori Refuges in pursuit of mauri ora (health and wellbeing) for whanau will be explored in this research project.</t>
  </si>
  <si>
    <t>The first years of life starting from pregnancy are crucial for good health outcomes and long-term achievements of children as adolescents and adults. However for Maori pregnant women and their tamariki (children) the social and health disadvantages are stark. This kaupapa Maori programme called Whanau Manaaki puts Maori pregnant women and children at the center to explore the health care delivery system and structural determinants of health (e.g. housing, racism, transport, income, education) that impact on the health of Maori women and their babies, and whanau. The 3 projects are: a community intervention that will integrate maternal and child care services into one care pathway; and 2 projects which explore preterm delivery (prematurity) which is a major contributor to disability and death for Maori. This programme of work is led by Maori and will lead to maternity/ child care that works for Maori, leading to improved whanau health and wellbeing.This grant was awarded to University of Otago but was later transfered to Research Trust of Victoria University of Wellington.</t>
  </si>
  <si>
    <t>The five iwi of the Rangitikei collective require assistance to create information systems that produce good quality, robust information about their particular Maori, to assist in creating iwi-specific health interventions.  The proposed research aims to develop an information framework to assist with health needs assessment of the iwi collective.  A participatory action research approach will be followed enabling research to be conducted with iwi participating as active research partners in the research.  The research uses a mixed-methods approach, utilising both qualitative in-depth interviews and quantitative statistical analytical review of iwi and external sources of information.  The research will be conducted in three phases to complete an iwi information needs review, and develop and implement an iwi information framework.  The outcome will be the completion of a comprehensive iwi information framework designed to assist in improving whanau ora of the five iwi of the Rangitikei.</t>
  </si>
  <si>
    <t>The focus of the current study is the youth that take part in the 7-day youth development voyages run on the R. Tucker Thompson, a traditional gaff-rigged schooner based in the Bay of Islands, Northland, Aotearoa New Zealand. The voyages draw youth exclusively from the Northland region of Aotearoa New Zealand, an area characterised by a large Maori population and a number of low socio-economic indicators (e.g. low educational achievement, high unemployment, etc.). Previously, we have shown that youth that take part in these voyages display an increase in a number of positive youth development outcomes, including resilience and self-esteem. The aim of the current study is to move beyond these quantitative approaches and conduct a qualitative study.</t>
  </si>
  <si>
    <t>The focus of this research is to address Samoan people's health literacy in relation to CVD and risks, CVRA and the importance of sustaining lifestyle changes to improve cardiovascular health.  The key objectives are to 1) examine Samoan men and women's understanding of cardiovascular health issues; 2) explore practice nurses' perceptions of Samoan people's understanding of cardiovascular health issues; and 3) develop strategies to promote health literacy to improve Samoan people's health outcomes. This study will employ a qualitative design, incorporating a Pacific model 'Talanoa' to conduct interviews for 30-40 Samoan men and women and five to ten Practice Nurses in Auckland, Hawkes Bay and Wellington.  It will raise health professionals' awareness of health literacy issues and lead to new interventions to ensure that Samoan people understand health information to prevent CVD and therefore improve their health outcomes.  It is anticipated that I will achieve a PhD during this study.</t>
  </si>
  <si>
    <t>The full research programme ‘Te Kura Mai i Tawhiti’ aims is generate evidence around what constitutes effective early life kaupapa Māori programming that will lead to improved health outcomes later in life for tamariki. We will look closely at Māori and Western concepts of early childhood behaviours (e.g. whanaungatanga, self-control) where there is evidence and/or strong indications that intervention in early life leads to positive health outcomes in later life. The proposed 1-year feasibility study is part of the wider research. The feasibility study will enable us to look closely at and resolve feasibility issues that otherwise would make it impractical or impossible to meet the aims of the full research programme. For example, the feasibility study will help us to determine whether our research tools are able to measure change in the behaviours of interest in tamariki (the child acts as their own control) over a one year period.</t>
  </si>
  <si>
    <t>The funding from this grant will enable us to engage with our proposed stakeholders to ensure alignment of the research goals with their needs and to gather written data on their operations to provide a solid baseline dataset in the creation of the full project proposal. The proposed stakeholders are:•Northland DHB;•Counties-Manakau DHB;•Mid Central DHB;•Canterbury DHB; and•Maori providers working in these DHB regions.</t>
  </si>
  <si>
    <t>The general health of Pacific people is poor, their education and social status low, compared the rest of the New Zealand population. The most recent New Zealand Health Survey reported higher rates of obesity and diabetes amongst Pacific peoples, 67% and 9% respectively. The main aim of my proposal is to examine the responsiveness of non-government organisations (i.e. church groups, community trusts) to support and sustain community-based healthy lifestyle programmes in Pacific communities in Auckland. Specific research questions may include:•What are the views of those non-government organisations towards promoting and supporting a community-based healthy initiatives?•What barriers and challenges do they face promoting and supporting community-based healthy initiatives?•Do they see the usefulness of digital technologies for servicing and meeting the health needs of their communities? Why? In what way?I will learn to conduct focus group talanoa with 6 groups of 4-5 people who are members of Pacific churches and non-government organisations.</t>
  </si>
  <si>
    <t>The Global Health Classroom (GHCR) is a tool for global health learning where medical students in different countries can collaboratively learn about each other’s health systems, cultures, and determinants of health via videoconference. Since 2017, there have been regular GHCR sessions between medical students at the National University of Samoa, Samoa and University of Otago, New Zealand. In 2018 data was collected to explore the learning outcomes, particularly regarding global child health, and experiences of Samoan and New Zealand medical students in the GHCR. This project aims to analyse this data to determine its effectiveness for global child health learning. We are also interested to explore how reciprocal and collaborative the GHCR has been, and how this could be further developed.</t>
  </si>
  <si>
    <t>The goal of our research is to reduce the incidence of cataract by developing effective strategies to delay its onset, thereby alleviating the need for surgical intervention. Since age-related nuclear (ARN) cataract is associated with oxidative damage, the use of antioxidant supplements has been advocated as a therapeutic approach to slow cataract progression. However, the efficacy of antioxidant supplements is unproven, due to a lack of knowledge on how antioxidants accumulate in the lens nucleus, the region of the lens specifically affected in ARN cataract. To address this, we will study how the levels of the natural lens antioxidant glutathione and nutrients required to maintain it in its reduced state are delivered, accumulated and used in the nucleus of normal and cataractous lenses. This will allow targeted strategies to restore and enhance the natural defence systems of the lens to be developed, thereby affording increased protection against ARN cataract.</t>
  </si>
  <si>
    <t>The goal of the project is to find new therapeutic strategies to re-programme immunologically unresponsive so-called ‘cold’ cancers. The objectives of this research are to identify sub-lethal doses of metal-based anticancer agents that can induce a specific signalling pathway which recruits and activates antigen presenting cells. This will allow the detection of cancer cells by the immune system, thus making dormant tumours responsive to immunotherapy. This work will lead to the identification of new anticancer agents that will guide the development of immunotherapy that can find use in combination with checkpoint inhibitors or other cancer therapies.</t>
  </si>
  <si>
    <t>The goal of this project is to guide an effective and fair pandemic response in Aotearoa New Zealand. Experience from overseas demonstrates the profound impact of the COVID-19 pandemic on populations. The pandemic has potential to worsen health inequalities because people with existing health conditions (common in Māori and Pasifika) are more likely to become severely ill. However, large-scale measures to control the spread of the virus are likely to have the worst impact on those who can least afford it. To avoid these harms, our team of experts will provide ongoing analysis of information from multiple sources about pandemic impact and the lived experience of those with the infection and their whānau. We will rapidly communicate these insights to decision-makers at the Ministry of Health, service providers, communities, other Pacific nations, and the public in the form of practical recommendations to guide current and future pandemic responses.</t>
  </si>
  <si>
    <t>The gonadotropin-releasing hormone (GnRH) neurons control fertility in all mammals including humans. We have recently discovered that GnRH neurons have a cellular process previously unknown in the central nervous system termed a "dendron". We propose that the unique features of the GnRH neuron dendron allow neural inputs to generate and modulate the pulsatile release of reproductive hormone levels in the blood. Correct levels of hormone pulsatility are critical for fertility. This project will use innovative neuroscience technologies to identify the neural inputs acting upon the dendron and then establish their physiological role in regulating the secretion of GnRH. Together, these studies will determine how this unique neuronal structure operates and provide a foundation for exploring the utility of dendron-targeted therapies for fertility control in humans.</t>
  </si>
  <si>
    <t>The Government's health and wellbeing budget has a clear target to improve the holistic wellbeing of Pacific communities in Aotearoa. The proposed research aims to explore Niuean elder and youth conceptualisations of happiness through a culturally centred research approach. Specifically, Niuean conceptualisations of happiness are used to co-design and implement wellbeing interventions to improve cultural connectedness and mental health for Niuean people. The interventions also seek to improve inter-generational knowledge transfer. Qualitative and quantitative measures will be used to glean insights relevant to the broader Niuean community in Aotearoa.</t>
  </si>
  <si>
    <t>The grant will be provided to develop, publish and disseminate a section of the findings from my Master’s thesis of Public Health (University of Auckland, first class honours) entitled: Her side of the kava story. The thesis set out to explore the health effects of piper methysticum (kava), based on the perspective of Tongan women residing in Auckland. Two articles will be developed and submitted to specified journals. The first article will explore the health effects of heavy kava consumption, while the second article will present the social implications of healthy kava use, including the evolving role of the Tou'a.</t>
  </si>
  <si>
    <t>The Grant will be used for a final dissemination hui at Awataha Marae. I was first approached to conduct this research by Awataha kuia, Rangitiinia Wilson. The request was that I write a history of the development of the marae from the early 1960s so that the information wouldn't be lost, and would be available for future generations. To that end I wrote one of the chapters in such a way that it could be removed from the dissertation and published seperately, for their purposes. The Grant would therefore be used for the hui and publication of the historical book.</t>
  </si>
  <si>
    <t>The grant will be used specifically to prepare the word list for Tongan and Samoan versions of the Boston Naming Test (BNT; Kaplan, Goodglass &amp; Weintraub 1983), a picture naming test used widely in clinical and research applications. The BNT provides invaluable information on the linguistic skills of people who have suffered a stroke and lost the ability to communicate through language. Although it has been used widely on different populations, there are very few adaptations for populations who speak a non European language. Our aim is to modify the BNT to make it culturally and linguistically appropriate for Tongan and Samoan.</t>
  </si>
  <si>
    <t>The grant will be used to develop a Pacific health research model to be used in future Pacific research at the University of Otago, and to develop a new practice model in health applied to the health and welfare needs of Pacific people. It is hoped that through new focus groups and analysis of previous existing interview data, the new practice models, once developed, can be tested as a future study.</t>
  </si>
  <si>
    <t>The grant will be used to test and trial a pilot programme with twenty members of our extended whanau who have agreed to participate and help us establish and consolidate pathways to the health and wellbeing of our whanau. The 'how to' move forward into wellness and take control of our own health and wellbeing is a first step towards developing a 'model' of wellness for whanau/families that we want to further refine and roll out across the country - a regime of exercise, nutrition, energising, getting to know how our bodies work, the right attitude and whanau supporting each other.</t>
  </si>
  <si>
    <t>The grant will support the applicant with initial preparation, consultation with key health experts and ongoing supervision towards developing an HRC Postdoctoral Fellowship proposal and project grant application focused on ""Maori Palliative Experiences of Dying and End of Life Cultural Needs"".</t>
  </si>
  <si>
    <t>The Grant-in-Aid is applied for to assist in publishing, printing and disseminating the findings of the HRC-FoRST funded PhD thesis, 'E Hoki ki Too Maunga' by Dr Tepora Emery, in a manner specifically tailored for hapu and iwi readership. While reports on the thesis have been disseminated, Ngati Te Takinga (about whom the thesis is written) has asked that the findings are made available to Ngati Te Takinga and Ngati Pikiao whanau in a way that can be more easily accessed and used by them to educate their whanau.</t>
  </si>
  <si>
    <t>The Growing Up in New Zealand (GUiNZ) is a longitudinal study that provides a contemporary, population-relevant picture of what it is like to be a child growing up in New Zealand in the 21st century. The study has found that children born to Maori and Pacific mothers experienced the greatest cumulative exposure to vulnerability during the first 1000 days of their development. By examining data from the Pacific cohort from pregnancy, risk factors (vulnerability) associations and pathways between risk and positive outcomes will be explored to examine resilience factors among Pasifika children and their families. A qualitative research methodology will be incorporated to explore Pasifika understanding and interpretations of resilience to ensure the data captured is reflective of a Pasifika context of resiliency. A model of Pasifika child wellbeing will hopefully help to inform future policy and practice that is strengths-based, proactive and prevention focused.</t>
  </si>
  <si>
    <t>The gut is an organ that is sensitive to its manual handling during surgery and to overall body health status. One of its responses to local insult or illness is to stop moving, a state that is called ileus. When this happens its ability to absorb nutrients and fluid is compromised. This state is very common in patients and contributes to longer hospital stays as well as considerable patient impact. We have devised a new therapeutic paradigm to investigate that we think will change the way ileus is prevented or treated.</t>
  </si>
  <si>
    <t>The H1N1 influenza pandemic caused more severe health impacts for Maori and Pacific peoples, with markedly higher hospitalisation and intensive care unit (ICU) admission rates for these ethnic groups compared with Europeans and others. This project will investigate whether infection rates (seroprevalence) showed the same differences as disease rates, and the contribution of chronic illnesses (such as asthma and diabetes) to the risk of infection and to poor outcome (ICU admission and/or death). It will also analyse the contribution, to health impacts, of environmental factors (including household crowding, housing conditions, and environmental tobacco smoke exposure) and differences in how groups responded to influenza (including measures to avoid infection, recognition of illness, health-seeking behaviour, and attitudes to vaccination). The goal is to identify opportunities for reducing these inequalities. Such measures could help protect vulnerable populations during future waves of this pandemic as well as reduce rates of infectious disease more generally.</t>
  </si>
  <si>
    <t>The Hauora Manawa/Community Heart Study, the Coronary Disease Cohort Study (CDCS) and Signal Peptide Studies were integrated into an HRC Programme commencing July 2008. At the time of writing, 28 months into its course, all aspects have progressed well and proven productive.</t>
  </si>
  <si>
    <t>The health and disability issue to be examined in the proposed research study is historical, multi-generational trauma and the health outcomes in terms of disease states and mental illness in Tuhoe. This research is vital because Tuhoe are entering into a period of positive development and this brings with it the opportunity to fully investigate how history creates multi genrational trauma trajectory and then beyond that, how healing from historical trauma can take place.</t>
  </si>
  <si>
    <t>The Health and Safety Commission (HSQC) has asked DHB’s to create policy and intervention strategy to ensure that every baby has a safe sleeping environment in order to decrease NZ’s high rate of sudden unexpected death in infancy (SUDI). The pepi-pod, a plastic bassinet-sized container with a fitted mattress, is now being provided for vulnerable infants in some DHBs despite no prior studies of its safety. We plan to investigate 100 infants using a pepi-pod for overnight sleep in their home using infrared video, and measures of heart rate, blood oxygen levels and body temperature. The results will be compared to similar infants from our current study that has used the same measures with infants in bedside cots or flax wahakura. The results will provide urgently needed evidence to support (or otherwise) the current plans that are being implemented in many DHB’s.</t>
  </si>
  <si>
    <t>The health and wellbeing of our kaumātua/pākeke is under threat. Māori have a higher prevalence of risk factors for mate wareware and therefore are more likely to suffer from this disease. Prevalence data from other Indigenous populations plus data from few small studies conducted in Aotearoa New Zealand, supports this assertion. Furthermore, there is some evidence to suggest that Māori may be considerably younger than non-Māori when they are diagnosed. Central to understanding the impact of mate wareware on whānau is knowing the extent to which it exists in the population. A prevalence study of mate wareware in Māori has never been conducted. This study will obtain data about the extent of mate wareware, the extent and costs associated with kaitiakitanga, the financial impact on whānau and the oranga of the whānau. This study will align with a concurrent prevalence study with Pākehā and Chinese in Aotearoa New Zealand.</t>
  </si>
  <si>
    <t>The health of tane Maori/Maori men is one of the areas of greatest disparity within the health spectrum in this country and our project adopts Maori and Public Health models in an effort to address this health equity issue. This proposal aims to use kaupapa Maori action research methods to gather information through the programmes and networks of Mana Wahine Taumatatanga Trust, to build research-based knowledge of what is needed to improve the health and wellbeing of Maori men. We will gather qualitative data from programme participants, community kaumatua and health service providers on the topic, and use analyses of data to inform the refinement of existing programmes and development of new initiatives. The project will be focussed on the Kaipatiki Local Board area of Auckland’s North Shore, and the development funding will be used to engage interested community organisations including schools and health providers, enhancing and grounding the research design.</t>
  </si>
  <si>
    <t>The health outcomes for Maori and Pacific are consistently poor compared to Europeans in New Zealand. Dyslipidaemia, a key component of the metabolic syndrome, is commonly observed in gout patients. Presence of gout is consistently presented with increasing levels of triglyceride, total cholesterol, LDL cholesterol and apolipoprotein B, all well-established risk factors for cardiovascular diseases (CVD). Furthermore, gout is also associated with lowering of HDL cholesterol and apolipoprotein A-1 levels, both having a protective role in development of CVD. I propose to evaluate the genetic and environmental causes of serum lipid profile concentrations in Pacific Islanders residing in New Zealand. This research could make a valuable contribution to Pacific health by identifying pathways that could be targeted in treating and preventing dyslipidaemia and gout, in particular in specific Pacific population groups.</t>
  </si>
  <si>
    <t>The heart continuously adapts its shape and motion in response to disease processes. This remodelling provides important information about the mechanisms of disease. The Multi-Ethnic Study of Atherosclerosis examined 5000 people over ten years using medical imaging to determine how hearts change with disease. We will leverage data acquired in this study, and in other large cohort studies performed worldwide, to discover how the heart changes shape and function in response to developing disease. We will use advanced computational anatomy methods to determine which features of remodelling are important for evaluating disease progression. This will enable more effective evaluation of patients and improve our understanding of the factors affecting heart performance. Software will be developed to automatically evaluate patients with heart disease against the population norms. These tools will enable more precise evaluation of patients and the effects of treatment.</t>
  </si>
  <si>
    <t>The high prevalence of diabetes among Tongans in New Zealand is due to lifestyle changes and acculturation. Talanoa and the hermeneutic phenomenology approach has captured the lived experiences of Tongans with diabetes. This research recognises the effect of Tongan cultural values, food practices and communal way of living for optimal management of diabetes for Tongans. It is critical to share research findings with the Tongan community and churches in New Zealand. Dissemination of findings through presentation, posters and publication (flyers) translate knowledge to support diabetes prevention and control in the Tongan community. Creating a whole community approach, supportive environment at home, church and community is required, as the whole community is at high risk of developing diabetes. It is impelling to support the diabetes prevention and treatment efforts.</t>
  </si>
  <si>
    <t>The high rates of rangatahi (Māori youth) suicide provide one of the starkest social and health disparities that exist between Māori and non-Māori.This project builds on a research activation grant that investigated coronial processes and how these can be enhanced by building and strengthening relationships with whānau affected by suicide. In the activation phase of the project, our examination of coronial files identified significant barriers to whānau engagement in coronial investigations. In this second phase, we will engage with whānau to collect and analyse whānau stories to understand how their involvement in coronial processes can be enhanced, and how they can contribute to suicide prevention.We will examine the multiple roles of people and agencies involved in coronial investigations and their contribution to rangatahi suicide prevention.The findings will contribute to policy adjustments in health and justice to enhance the delivery of Māori suicide prevention initiatives.</t>
  </si>
  <si>
    <t>The human immune cells can seek out and destroy cancer cells, yet, we are dying of cancer. This is because cancers evolved cunning ways to inactivate the immune system. Essentially all cancer types recruit an enzyme called IDO1 to deplete the essential amino acid tryptophan. The immune cells cannot function properly at low tryptophan levels and become inactivated and die. How do the cancer cells survive depletion of tryptophan when the immune cells are dying? We have recently found that a protein called IMPACT protects brain cancer cells during Trp deprivation. In this research, we investigate if IMPACT is a general resistance mechanism of cancer cells against stresses such as chemotherapy. Understanding the role of IMPACT in cancer has enormous potential to identify novel ways of treating cancer and improving outcomes of cancer patients in New Zealand and worldwide.</t>
  </si>
  <si>
    <t>The ideal strategy for controlling and reducing the social impact of disease is effective prevention. Individuals who are genetically predisposed to developing breast cancer have the opportunity to lower their risk through established preventative strategies, such as a mastectomy. While one of the most effective options, mastectomies have considerable short- and long-term impacts that reduce quality of life of the patient, especially for young women. To date, there are no risk-reducing medications that are as effective as surgery. Antisense oligonucleotide therapy has been very successful in reversing the symptoms of degenerative disorders by altering gene splicing. This proposal will investigate whether antisense oligonucleotides can eliminate the impact of high-risk genetic variants by modifying the process of gene splicing. This study will lay the foundation for the development of novel risk-reducing therapies to prevent cancer in genetically predisposed individuals.</t>
  </si>
  <si>
    <t>The impact of COVID-19 on the health and wellbeing of individuals, whānau and communities has not been homogenous. Public health policy responses to contain the virus and mitigate its secondary impacts remain hindered by a lack of systematic gender analysis. We lack robust evidence about the way existing gender gaps are exacerbated by the current pandemic and the government's policy responses. This review will conduct a gender analysis to document the differential gendered effects of the impact of COVID-19 and associated health policy responses on different groups of women and men across Aotearoa New Zealand. We will undertake: 1) a second order synthesis of prior research on gender dimensions of pandemics; 2) review availability of gender-disaggregated data; 3) review design of longitudinal studies that capture experiences of women (and men) to support development of future data collection with health and remote workers, to inform future gender sensitive policy responses.</t>
  </si>
  <si>
    <t>The impact of our research to human health will primarily be to make a new computational toolset available for biomedical researchers to elucidate co-ordinately regulated changes in gene products and metabolic processes in response to correlated temporal changes across different disease statuses, thereby gaining new practical insights into how disease changes at this integrated level. The primary aim of our research is to develop and test new statistical and computational methodologies for the integrated analysis of large complex datasets simultaneously generated from the three common 'omic' platforms - transcriptomics, proteomics and metabolomics - by using time-course data derived from appropriately matched small tissue samples. A secondary benefit from our research is that during the course of developing and testing these statistical methods we need real datasets. We have chosen, as our first target of study, to investigate how the presence of underlying obesity alters the response to a severe illness over time.</t>
  </si>
  <si>
    <t>The importance of the diagnosis of lymphoedema results from the frequent appearance of this problem, particularly after breast cancer treatment. Although the lymphoedema is often underestimated, it causes significant live problems for patients and serious health complications. The aim of the project is to design and develop a device for identification and monitoring of lymphoedematous conditions based on rheological properties of soft tissue. The results of the project will contribute to the progress in early recognition of lymphoedema and offer a medical device for quick and reliable testing.</t>
  </si>
  <si>
    <t>The inactivation of tumour suppressor genes is the most common of all genetic events in cancer, but not one that can be targeted by conventional therapy because the tumour suppressor protein is lost from the cancer cell. However, the loss of these genes is predicted to create vulnerabilities in the cancer cell that can nevertheless be targeted with drugs. We have compelling data showing that the loss of the tumour suppressor gene CDH1, an event that is a hallmark of the lobular subtype of breast cancer, creates vulnerabilities which can be targeted with drugs. In this project we will develop new breast cancer treatments which exploit these vulnerabilities.</t>
  </si>
  <si>
    <t>The incidence of diabetes mellitus in New Zealand and the world is reaching epidemic levels, creating a substantial burden on personal health and medical cost for the public. The most common cause of morbidity and mortality in diabetic patients is heart failure, yet even today there exists a paucity of clinical therapies directed specifically at heart failure in diabetic patients. Recent work by our group and others has implicated CaMKII, a protein associated with cardiac dysfunction, in the development of heart disease during diabetes. In this proposal, our aim is to translate these basic research findings by examining inhibition of CaMKII as a potential clinical therapy for the prevention of diabetic heart disease. We also intend to test existing drugs known to inhibit CaMKII activity to see whether they can restore cardiac function in diabetic patients.</t>
  </si>
  <si>
    <t>The increase in allergic disease among children in the developed world is widely believed to be due to reductions in exposure to infective agents (the hygiene hypothesis). One way to counteract this is by exposing pregnant women to beneficial bacteria, such as probiotics. Using a randomised controlled double-blinded trial, we aim to investigate the effect of L rhamnosus HN001 taken daily (1010 CFU) by pregnant women from the first trimester of pregnancy and during breast feeding until 6 months post-partum on the development of eczema and atopic sensitisation in their infants at age 12 months. The effects of this probiotic on maternal health in pregnancy, including gestational diabetes mellitus, group B streptococcal vaginal infection and bacterial vaginosis will also be investigated as secondary outcomes. Probiotics are a cheap and safe intervention that may prevent cases of eczema and allergy in infancy and improve pregnancy outcomes for women.</t>
  </si>
  <si>
    <t>The inefficient blood supply within tumours gives rise to severe hypoxia and extracellular acidity. This abnormal micro-environment drives growth and spread of tumours, and their resistance to chemotherapy and radiotherapy. Our primary objective is to develop new prodrugs that selectively target anticancer drugs (cytotoxins, DNA repair inhibitors) to these refractory cells. The Programme focuses on head and neck squamous cell cancer (HNSCC), the 6th most common human malignancy and the tumour type with the most compelling evidence that hypoxia limits standard-of-care chemoradiotherapy. We will develop three chemical classes of prodrugs using preclinical models of HNSCC, including 3D cell cultures and tumour xenografts derived from individual cancer patients. A central aspect of the Programme is co-development of predictive biomarkers using genomic and proteomic tools to identify patients who will benefit from these prodrugs. Our longer-term objective is to support first-in-human clinical trials in New Zealand in HNSCC and other cancer indications.</t>
  </si>
  <si>
    <t>The inner ear, or vestibular system, is important for the maintenance of balance. Containing specialised receptors, it detects head movement in three-dimensions. This information combines with information from vision and sensors in the limbs, allowing us to move around safely. When vestibular information is lacking people experience persistent unsteadiness and blurred vision and are at a high risk of falling. Bilateral vestibular loss has a significant negative effect on people's function and quality of life. Standard rehabilitation approaches have limited effect. This research investigates the use of a promising neuromodulatory intervention, noisy galvanic vestibular stimulation (nGVS), in which subsensory electrical stimulation is applied over the mastoid processes to enhance vestibular function. Phase 1 personalises and optimises the stimulation parameters. Phase 2 is a clinical trial investigating the effect of the nGVS when combined with balance rehabilitation. This extends the work of our team in nGVS for people with vestibular disorders.</t>
  </si>
  <si>
    <t>The intent of the study is to investigate the health benefits of karanga for wahine Maori. As a tikanga (cultural norm), karanga is argued to improve health outcomes for Maori women in the domains of wairuatanga, hinengaro, tinana and whanau. Yet there is little evidence to support such claims. The objectives are to:•complete an in-depth literature review•facilitate purakau karanga with four hapu •facilitate purakau karanga with fifteen kaikaranga•write summary and final reports. The research will be driven by kaupapa Maori theory involving whanau, hapu and iwi in the management of the research process and development of a methodological design. Purakau will be the data gathering and analysis method.The primary outcome of the research is to begin to transpose the research findings into a policy framework to inform health promotion practice.</t>
  </si>
  <si>
    <t>The intention of this study is to expand on foster care research by looking at the caregiving relationship with new-borns who have difficulties feeding. This study is a contemporary topic in New Zealand due to the high number of children placed in foster care every year, and the commonality of placement breakdowns. Placement breakdowns are a major contributory factor in the development of adverse outcomes experienced by this group of children throughout their lifespan. Many new-borns who enter foster care experience complications, such as, feeding difficulties. Problematic feeding times have been identified as influencing the caregiver-child interaction and consequently, many of the placements break down because of the difficulties experienced by caregivers during feeding, culminating in the child being passed around multiple placements in their short lifetimes. The aim of this research is to understand the experiences of caregivers when feeding new-born babies with feeding difficulties in foster care.</t>
  </si>
  <si>
    <t>The intervention of a green space is seen to positively influence the 'being' of hauora outcomes in prevention and rehabilitation. The purpose of the study is to gain insight into how physiotherapists' knowledge of the typical prescription and management of green spaces in a clinical practice has a positive impact on Māori with life-long conditions specific to hauora.</t>
  </si>
  <si>
    <t>The introduction of ""biological"" disease modifying anti-rheumatic drugs (bDMARDs) has been a major advance in the treatment of rheumatoid arthritis (RA). When conventional therapy fails, bDMARD therapy can be life changing. bDMARDs specifically target key components in the pathways of inflammation causing RA, such as the pro-inflammatory cytokine tumour necrosis factor (TNF). Consequently, knowledge of the inflammatory pathways active in individual patients is required for efficient targeting of bDMARDs. We have established a classification of joint synovial tissues, based on the expression of interleukin (IL) 17-A and CD21L genes, reflecting different inflammatory states. Our objective is to determine if we can predict response to anti-TNF therapy based on this system and concentrations of IL-17-related cytokines. The ability to predict response to treatment will improve outcomes for patients with RA and provide cost savings by ensuring that those patients most likely to respond receive these highly effective but expensive drugs.</t>
  </si>
  <si>
    <t>The isolation experienced by people in high deprivation communities has increased after the COVID-19 pandemic with job losses and fears for health for people with chronic diseases. The M.E.K.E. Initiative brings together three innovations developed by Māori, for Māori: Patu healthy lifestyle programmes, the Meke Meter (a self-reported wellbeing tool which embraces Te Whare Tapa Whā) and the Domynis (a mobile container gym or 'wellbeing pod') that takes health and fitness to the people. This project will pilot an approach to imbed the Domynis in the middle of a shopping centre in a high deprivation neighbourhood, running Patu programmes from this pod and tracking community wellbeing using the online Meke Meter app. We will use a kaupapa Māori approach to investigate whether the placement of the pod in the community increases whānau engagement and capture the community’s perception of the impact of this initiative on their wellbeing.</t>
  </si>
  <si>
    <t>The kaupapa is to investigate psychological resilience factors among personal trainers/coaches/community leaders (kaiwhakaako) who are Māori and work closely with Māori in an exercise-related capacity. We will explore the role of kaiwhakaako in 'informal' psychological healing and emotional management provided through physical activity and life coaching. Additionally, we explore how kaiwhakaako manage risk and psychological distress among their clients and discuss the connections between health promotion, preventative action, reporting, accountability and harm reduction. The implications of the research aspire to: 1) illuminate the value of kaiwhakaako as allied health professionals, 2) recognise the barriers and pathways towards hauora using exercise coaching and 3) identify potential funding needs to a) upskill kaiwhakaako in the mental health system, b) make hiring kaiwhakaako a more accessible pathway to improve hauora hinengaro. We will use quantitative (psychometric tests, survey data) and qualitative (semistructured interviews) measures through a Kaupapa Māori approach.</t>
  </si>
  <si>
    <t>The kisspeptin neurons of the brain are essential for normal puberty and fertility in humans. Using transgenic technologies, we will generate new experimental approaches that will allow us to investigate the properties of the kisspeptin neurons in the brain and how they function to control fertility. These studies are essential to allow the design of new therapies aimed at treating infertile couples, providing safer contraceptive measures, and managing puberty disorders in children.</t>
  </si>
  <si>
    <t>The lack of physical activity in adolescents is a global health problem. Active transport to school is a convenient way to increase physical activity in the adolescent's day-to-day schedule and adopt an environmentally sustainable travel practice. The purpose of the BEATS Parental Survey is to examine parental perceptions of different transport modes to school; motivations and barriers for active transport to school; perceptions of the built environment and safety of the route to school; physical activity habits; weight status; health behaviours and route to work; and their relationship to active transport to school habits in adolescents. This cross-sectional study will use a mixed-method approach incorporating a self-completed questionnaire; objective measures of physical activity; anthropometry assessment; and focus groups. The findings will provide valuable information for health promotion, schools and city councils, and will inform future interventions for built environment change, education campaigns, school policy development, and city policy development.</t>
  </si>
  <si>
    <t>The leading cause of death for people suffering from type 2 diabetes is heart disease. The ability of the diabetic heart to pump blood around the body is diminished. Although significant advances in health care and medical technologies have been made in recent times, the treatment of diabetic heart failure is hampered by a lack of understanding about the root causes of the disease. Using a patient-specific data-driven mathematical modelling approach, I will explore how a decline in the ability of the heart to supply energy to its tissues leads to diabetic heart failure. These findings hold the potential to identify new treatment approaches to improve the health of diabetic patients.</t>
  </si>
  <si>
    <t>The leading cause of death for people suffering from type 2 diabetes is heart disease. The ability of the diabetic heart to pump blood around the body is diminished. Despite many decades of research, the underlying cause for the weakening of the diabetic heart is not well-understood. We propose that a reduction in the capacity to supply energy to sustain the diabetic heart is the main reason for the decline in its performance. We will test our hypothesis by measuring the energetic and mechanical properties of human heart tissues from type 2 diabetic patients. The data will be interpreted using a mathematical model of energy balance in a heart cell. Our findings have the potential to uncover why the diabetic heart becomes compromised and identify new treatment approaches to improve the health of diabetic patients.</t>
  </si>
  <si>
    <t>The literature review will focus on aspects of statistical precision in Tatauranga Aotearoa Stats NZ’s surveys of Māori wellbeing, Te Kupenga. The aim of this studentship is to get experience and knowledge not usually accessible in undergraduate papers, but useful to create a foundation for future study in applied statistics.Over the 10 week Summer Studentship I plan to:- Complete and finalise a literature review about key Māori official statistics resources- Gain access to and some experience of using the Stats NZ IDI- Undertake short courses in health research methods and data visualisation- Learn the basics of cohort analysis of population data- Meet other Māori applied statisticians working with official statistics.</t>
  </si>
  <si>
    <t>The long QT syndrome (LQTS), an inherited heart disease, is the most common cause of unexplained sudden death in young New Zealanders. Dangerous LQTS heart rhythms (arrhythmias) are typically triggered by activation of the sympathetic "fight or flight" nervous system. We propose to use a new approach that we have developed, studying the interaction between heart cells and sympathetic nerve cells grown from human patient stem cells in the laboratory, to better understand this specific trigger. By studying the communication between these cells, we aim to understand the mechanisms underlying inherited arrhythmia in LQTS, with the ultimate aim to identify novel neurocardiac targets and improve treatment strategies.</t>
  </si>
  <si>
    <t>The long term effects of TBI in children are not well characterised and may impact both current functioning and the attainment of developmental milestones. This project will assess the post-injury impact of TBI in children and adolescents aged 5-11 years. Approximately 70 children identified as part of the existing HRC-funded BIONIC study will be assessed to explore the effects of TBI on cognitive, emotional, behavioural, social and academic functioning across the home and school contexts. Results from this sample will be compared to those of a normative control group matched for age and ethnicity.</t>
  </si>
  <si>
    <t>The long-term costs of mental illness in children and adolescents are considerable and long lasting, yet services often do not deliver the best available treatment because of practical difficulties with current evidence-based therapies (EBTs). MATCH is a new flexible modular system that combines EBTs for common mental health problems. Training is relatively brief. Our main objective is to improve the clinical outcomes of children and adolescents attending mental health services in New Zealand, thus impacting on the burden to society of long-term mental illness. We will carry out a rigorous real world clinical trial to test whether training in MATCH results in the delivery of more EBT and better mental health outcomes for children and adolescents than usual care. Our study design ensures that we can show effectiveness separately for Maori and Pacific children. If results are positive we will implement national training using existing expertise at the Werry Centre</t>
  </si>
  <si>
    <t>The main aim of this application is to secure funding to achieve two things:1. Hold a hui to share the outcomes from the above research with Kaumatua from Hauraki and the Manawatu as well as the National Kaumatua Service Providers Collective. The aim is to provide an opportunity for those who have not participated in the research project but who have identified a wish to be informed so taht they may benefit from the learnings also.2. Develop a page on the organisation website designed to inform clinicians and organisations working in the Palliative Care area on the outcomes of the research.The page would hold not only the full report but also information sheets that would provide information on what it is Kaumatua, whanau and clinicians identified as important for them when engaged in the palliative care pathway.</t>
  </si>
  <si>
    <t>The main rationale for the project is to investigate the current state of the literature on indigenous women and problem gambling. A primary motivation is to understand how gambling problems, particularly amongst Maori and indigenous women, can have downstream effects on the health and wellbeing of affected children. The studentship will involve designation of search terms for literature databases and relevant websites, with thematic analysis of the findings and completion of a literature review. The review aims to make recommendations for further research.</t>
  </si>
  <si>
    <t>The majority of lung cancers are caused by smoking and available treatments do little to improve survival. For the first time, a gene ‘driving’  smoking-induced lung cancer has been identified, encoding a receptor family called FGFR. Unfortunately new drugs designed to block FGFR have displayed severe side effects, due to blockade of the receptor’s many functions in normal healthy tissues. We have invented a ‘stealth’ drug technology that increases the delivery of active drugs to tumours, whilst sparing normal tissues. PR610, the first example of this technology targeting the related EGF receptor, entered clinical trials in NZ and the USA in 2012. We plan to expand our collaboration with a leading CAS institute in China (GIBH) to accelerate development of new FGFR inhibitors suitable for use with our proprietary technology. This will provide new targeted FGFR drugs that should be much more effective for treating smoking-related lung cancers.</t>
  </si>
  <si>
    <t>The Malaghan Institute is New Zealand’s world-leading independent biomedical research institute with a focus on breakthrough discoveries in immunology and immunotherapy. Our key areas of research and discovery are cancer; asthma and allergy; infectious diseases; gut health; and brain health.</t>
  </si>
  <si>
    <t>The Maori holistic approach to health incorporates the physical, mental, spiritual and whanau characteristics of Te Ao Maori. The Rolleston whanau have a passion for health and believe they can manage their own health and affect health outcomes by using an innovative approach.The project is a kaupapa Maori project and is truly 'by Maori, for Maori'. The research team is whanau, the participants are whanau and the development of the methodology has been by whanau as a collective. The overarching aim of this research project is to improve the health and wellbeing of whanau. To achieve this aim, four objectives have been identified, to:a) Determine our whanau health priorities;b) Develop strategies to address those priorities;c) Define our collective expertise and use our expertise to implement the above strategies; andd) Develop a whanau plan for continued whanau management of our health and wellbeing.The potential impact for the Rolleston whanau is immeasurable. The model could be adapted by other whanau who also wish to manage their own health status.</t>
  </si>
  <si>
    <t>The Māori population is ageing at a faster rate than their Pākehā counterparts. The number of Māori diagnosed with dementia will increase in the coming decades. International experience suggests there is a role for non-pharmacological intervention in the treatment of dementia. Until now there has never been a dementia intervention developed for Māori. In 2019, we worked with the Alzheimer's Society in Eastern Bay of Plenty and kaumātua of Ngāti Awa. We successfully modified Cognitive Stimulation Treatment (CST), an evidence-based group dementia intervention initially developed in the UK, for Māori. The efficacy of this newly modified intervention will need to be tested in a clinical trial. The aims of this research activation grant are to develop relationships and build skill/capacity in dementia services in five district health boards as part of our preparation to design the first dementia clinical trial for Māori.</t>
  </si>
  <si>
    <t>The Maori term matakite refers to an experience of unusual perception that is subject to misdiagnosis as mental illness. Although the Ministry of Health requires health professionals to distinguish between matakite and ""pathological syndromal features of a Western mental illness"", no guidance is provided on how to make that distinction.   Guided by Kaupapa Maori principles and methods, this project will explore how matakite understandings are being applied by mental health professionals working in Kaupapa Maori health providers around the country. The aim is to produce a document identifying elements of best-practice in the application of matakite understandings by health providers.  This project will contribute to an area of research of increasing importance internationally, but one that is still relatively unexplored in Aotearoa New Zealand, i.e., the practical relationship between spirituality and health. It will also give me an opportunity to develop my skills towards a career in Maori and indigenous health research.This grant was awarded to University of Waikato but was later transfered to Massey University.</t>
  </si>
  <si>
    <t>The maternal mortality rate is three times higher for Maori than New Zealand Europeans, and behind each death is a considerable burden of 'near misses' or severe acute maternal morbidity (SAMM). The effects of the death or severe harm of a young mother on her whanau, health workers and society as a whole cannot be underestimated.This research focuses on severe maternal infection (sepsis), which is an increasing cause of death worldwide. It involves a descriptive audit of 20 cases of maternal sepsis, looking in depth at a range of data with the goal of identifying preventable factors and developing a series of recommendations to be reviewed by a multi-disciplinary committee. These recommendations have the potential to be developed into clinical interventions which will act to reduce the burden of harm of severe maternal morbidity and will directly contribute to improving health outcomes for Maori wahine.</t>
  </si>
  <si>
    <t>The maternity care needs of Maori women are greater than for non-Maori and there are persistent inequalities in birth outcomes between Maori and non-Maori. As well, there are persistent differences in Maori experiences of and access to maternity services. The main objective of this research is to find out what ideal care during pregnancy and delivery looks like for Maori. The research is a direct response to Taranaki Maori community identified aspirations. Findings from this research will inform maternity care policy, funding and service delivery in communities for Maori women and their babies, and has the potential to make a substantial contribution to improving long-term Maori health outcomes and reducing inequalities.  The research involves a literature review, focus groups with Maori women who have been pregnant, face-to face interviews with individual Maori women who have been pregnant, and interviews with selected experts (including those with community expertise).</t>
  </si>
  <si>
    <t>The maternity system is unsafe for Māori. Wāhine, pēpi and whānau experience persistent health inequities that impact wellbeing throughout the maternal-child continuum. Without profound changes, there will continue to be unacceptable, avoidable harm for Māori.New ways of working are urgently required to meet complex clinical, social and cultural needs and enable integrated, seamless service provision in a timely manner. This collaborative (Iwi-DHB-research) project will implement care models to address inequities; it will combine team building and safety improvement, and locate timely care in the community. An integrated Hapū Whānau Hub will be established, bringing specialist and community services to whānau where they are located. This will focus the system to respond to the real needs of hapū whānau with a kaupapa Māori lens. Outcomes include access to timely and appropriate care and support. This study will directly inform health delivery practice and system changes.</t>
  </si>
  <si>
    <t>The measures used in the health sector to gauge the state of Maori health and the effectiveness of health services are poorly aligned to Maori understandings of health and iwi and Maori community aspirations. The proposed study is a Ngaitai Iwi controlled and driven project that aims to develop measures that are more able to accurately assess Maori health needs and inform local level Maori health planning and service delivery. The methods used to carry out the research will be a literature review; marae based wananga; interviews with knowledgeable informants; and a review of a Ngaitai iwi health service provider.  It is intended that the research will provide tools that will enable a better understanding of the health needs of Maori, the state of Maori health and the extent of inequalities, and the impact of health service delivery in order to inform local health planning and service delivery particularly for iwi and other Maori communities.</t>
  </si>
  <si>
    <t>The Medical Research Institute of New Zealand (MRINZ) meets the eligibility for an Independent Research Organisation as:A. It is a registered charitable trust, with a trust deed and board of trustees, operating as an independent legal entity, and primarily undertaking medical research not for the development of its own products and services.B. As New Zealand’s (NZ) most productive independent medical research organisation, it has the staff and infrastructure of a sufficient scale and capacity to carry out the work proposed.C. It has established local, national and international research relationships with frontline clinicians and professional organisations in the fields of pre-hospital care and general practice, and many in-hospital medical and surgical specialties, including respiratory medicine, intensive care, emergency medicine, haematology, internal medicine, neurology, rehabilitation and cardiac surgery (www.mrinz.ac.nz). It has also established linkages with end users of the research as evident from the membership of senior staff in national and international guidelines groups, membership of editorial boards of high impact international journals, roles as senior physicians with responsibilities in professional organisations, linkages with collaborative partners including industry, invited presentations at national and international meetings of professional organisations, and an impressive track record of publication in international peer-reviewed journals.D. It has average HRC funding of $1,284,789 (range $503,106 to $2,519,143) per year in the last 5 years.E. Distinctive and nationally significant capability: The MRINZ has distinctive and nationally significant capability to undertake medical research, primarily clinical trials, not commonly present in other NZ research-based organisations including:a. Multicentre national and international clinical trials capacity in intensive care medicine and respiratory medicine. As a result of experience gained undertaking these studies, the MRINZ now has the unique capability to act autonomously as the trial coordinating centre in NZ for large scale, pivotal, multicentre, multinational trials in the fields of intensive care and respiratory medicine. In addition to the established hospital-based ICU and respiratory medicine networks, the MRINZ also has an established trained GP research network, based in Auckland, Tauranga, Wellington and the Hutt Valley.b. Novel research in the fields of alcohol and drug, asthma, COPD, emerging therapeutics, fever, intensive care, obesity, oxygen, pharmacovigilance, pleural disease, Maori and Pacific health, stroke and rehabilitation, and venous thromboembolism.c. Key role in supporting research and development of NZ biotechnology industry, including Fisher and Paykel Healthcare, HoneyLab, Nexus6, Plant &amp; Food, Encircle Medical.d. Collaborations with a number of key national and international guidelines groups in which the MRINZ provides the only NZ member.e. As a private training establishment, the capability to train clinician researchers, with the award of the MRINZ MD degree, in addition to PhD degrees through universities in NZ and internationally.f. A strong commitment to undertake research which improves health outcomes for Maori.</t>
  </si>
  <si>
    <t>The mental health of Pacific young people in New Zealand is a concern. Mental health is included in the New Zealand Health Research Strategy as an area of priority. There is no information to our knowledge about the mental health and wellbeing of Pacific students in tertiary institutions. It is estimated that there are at least 30,000 Pacific students in tertiary institutions. This research seeks to obtain information about the mental health and wellbeing of Pacific tertiary students in their first three years at university. We are seeking to determine the risk and protective factors that influence their mental health and well-being. We will explore students’ access to services, their expectations and experiences at university, including barriers to using health or other support services. Furthermore, we wish to determine the role of access to health and other support services on their mental health, well-being and academic progress.</t>
  </si>
  <si>
    <t>The Ministry of Health Gestational Diabetes Clinical Practice Guidelines (in press), recommend the addition of an HbA1c test to the 1st-antenatal blood screen to identify pregnant women with undiagnosed type 2 diabetes. In the process of screening, we will also identify women with HbA1c levels within the pre-diabetes range, but we do not know how to manage these women in pregnancy. Our previous study found that an HbA1c level in the pre-diabetes range was a marker for increased pregnancy risk such as pre-eclampsia, birth defects, birth trauma, and death of the baby. We want to compare two different treatment approaches (standard community care plus weight gain and dietary advice, versus more intense care in an antenatal diabetes clinic) to see if we can improve the pregnancy outcomes for women with early pregnancy HbA1c levels in the pre-diabetes range.</t>
  </si>
  <si>
    <t>The most important time determining life-long health status of an individual is that spent developing in utero during pregnancy.  To provide the optimal environment for development of her baby, the mother's body undergoes numerous changes. Apart from obvious adaptations in the uterus and breast, there are other equally important changes, particularly in the brain; appetite increases, hormone secretion is altered, and moods and behaviour change. These adaptations are driven by pregnancy hormones, and in particular, prolactin and placental lactogen (PL). If these changes do not occur properly, complications may occur, including gestational diabetes, preterm labour, and postpartum depression.  Such adverse events can also have serious consequences on the baby, changing brain development and increasing life-long risk of many diseases, including obesity and mental illness. This Programme will evaluate how prolactin/PL helps the maternal brain adapt to pregnancy, and the consequences for the mother and baby when adaptive responses are compromised.</t>
  </si>
  <si>
    <t>The MRINZ is the highest ranked academic organisation in NZ based on the quality and impact of its research. Our research has led to major advances in knowledge and changes in practice in NZ and globally, leading to improved health outcomes. Our research is based on international and national research networks, and is underpinned by fastidious clinical trial monitoring and oversight. With ongoing IRO funding the MRINZ will seek to consolidate its existing structure and productivity, and strengthen its capability to deliver the NZ Health Research Strategy. Priorities include harnessing clinical trials to provide the knowledge needed to improve health equity in NZ, building the diverse clinical health research workforce in NZ, supporting NZ health research organisations to meet internationally recognised benchmarks for data transparency and governance standards, taking a leadership role in knowledge translation, strengthening linkages across the research community, and contributing to a more equitable health research system.</t>
  </si>
  <si>
    <t>The MRINZ meets the eligibility for an Independent Research Organisation as:A. It is a registered charitable trust, with a trust deed and board of trustees, operating as an independent legal entity, and primarily undertaking medical research not for the development of its own products and services.B. As New Zealand’s (NZ) most productive independent medical research organisation, it has the staff and infrastructure of a sufficient scale and capacity to carry out the work proposed (please see section 4).C. It has established local, national and international research relationships with frontline clinicians and professional organisations in the fields of pre-hospital care and general practice, and many in-hospital medical and surgical specialties including respiratory medicine, intensive care, emergency medicine, haematology, internal medicine, neurology, rehabilitation and cardiac surgery (www.mrinz.ac.nz). It has also established linkages with end users of the research as evident from the membership of senior staff in national and international guidelines groups, membership of editorial boards of high impact international journals, roles as senior physicians with responsibilities in professional organisations, linkages with collaborative partners including industry, invited presentations at national and international meetings of professional organisations, and an impressive track record of publication in international peer-reviewed journals (please see section 5).D. It has an average HRC funding of $1,284,789 (range $503,106 to $2,519,143) per year in the last 5 years (please see section 2).E. Distinctive and nationally significant capability: The MRINZ has distinctive and nationally significant capability to undertake medical research, primarily clinical trials, not commonly present in other NZ research-based organisations including:a. Multicentre national and international clinical trials capacity in i. intensive care medicine (13/639, 13/666, 11/593)ii. respiratory medicine (13/353, 12/681, 12/611, 12/879, 10/568, 10/174, 09/108B). As a result of experience gained undertaking these studies, the MRINZ now has the unique capability to act autonomously as the trial coordinating centre in NZ for large scale, pivotal, multicentre, multinational trials in the fields of intensive care and respiratory medicine. In addition to the established hospital-based ICU and respiratory medicine networks, the MRINZ also has an established trained GP research network, based in Auckland, Tauranga, Wellington and the Hutt Valley.b. Novel research in the fields of alcohol and drug, asthma, COPD, emerging therapeutics, fever, intensive care, obesity, oxygen, pharmacovigilance, pleural disease, Mâori and Pacific health, stroke and rehabilitation, and venous thromboembolism.c. Key role in supporting research and development of New Zealand biotechnology industry including Fisher and Paykel Healthcare, HoneyLab, Nexus6, Plant &amp; Food, Encircle Medical.d. Collaborations with a number of key national and international guidelines groups in which the MRINZ provides the only NZ member.e. As a private training establishment, the capability to train clinician researchers, with the award of the MRINZ MD degree, in addition to PhD degrees through universities in NZ and internationally.f. A strong commitment to health research in Mâori (05/054 and 05/054D, 09/108B) and to undertake research which improves health outcomes in Mâori (10/306, 10/174, 10/568, 10/755, 11/593, 12/879, 12/611, 12/681, 13/616, 13/639).</t>
  </si>
  <si>
    <t>The national mental health inquiry identified that New Zealand is not compliant with international obligations, particularly in terms of the continued practice of substitute decision-making as opposed to supported decision-making (SDM) (where individuals are supported to make their own decisions based on their will and preferences). However, there is little known about what and how interventions can support SDM being facilitated in practice. We will: (i) bring together key stakeholders from the numerous organisations that have pledged support for the activity proposed; and (ii) facilitate them to identify and then prioritise interventions in support of SDM that are considered as having the potential to lead to the greatest improvements in the lives of New Zealanders. Multi-disciplinary teams and plans to undertake the co-produced development and piloting of the identified and prioritised SDM interventions across various mental health care delivery settings will then be established as proposed health delivery research.</t>
  </si>
  <si>
    <t>The National Quality Improvement Committee has recognised ‘safe medication management’ and ‘infection prevention and control’ as two pressing priorities in healthcare provision. Moreover, the NZ Health Quality &amp; Safety Commission reported in 2012 that medication error constituted almost 20% of ‘serious and sentinel events’. While mistakes can affect any point in the prescription-to-administration chain, it is logical to prioritise the accuracy of the initial choice of drug, dosage and route of administration; namely, the precision of prescription. Therefore, our team proposes to explore: Does a smartphone application result in greater adherence to guidelines by clinicians, and a reduction in ‘prescription errors’ by: 1. Developing a web-based smartphone application encapsulating the antibiotic policies of Auckland City Hospital in a user-friendly and portable format.2. Examining the impact of using the application on, for example, prescribing patterns, errors, guideline adherence, resources use etc.3. Evaluating the usability (uptake) and confidence of use by clinicians.</t>
  </si>
  <si>
    <t>The National University of Singapore research team has extensive experience in the fabrication of solid matrices and nano-structured surfaces, and in the use of dense gas technologies for impregnation of compounds into porous structures, and in formulation of drug-delivery systems. This specialised experience and capability in preparation of unique polymeric and inorganic matrices is not currently available in New Zealand. IRL has expertise in natural product chemistry and bioactivity, supercritical fluid and liquefied gas extraction, fermentation and enzymatic conversion of natural product, and in wound healing applicationsDense gas, or supercritical fluid, processing is a technology platform that has the potential to enable formation of very effective porous substrates, and also for embedding or coating active compounds into these matrices or other substrates. This type of processing has already been used to produce a wide range of substrates including natural and synthetic polymers for human health applications, such as tissue and bone scaffolds.  Supercritical fluids have the advantage of giving high mass transfer rates, excellent material penetration, and negligible solvent residue, due to the volatility of the solvent. Low temperature processing can also be used, suitable for use with thermolabile compounds. Supercritical CO2 has also been applied in the medical industry for sterilisation of equipment and implants.Potential research areas for collaboration include:oEmbedding natural bioactive extracts into dressings for topical or surgical applicationoImpregnation and/or sterilisation of surgical implantsoDevelopment of new materials suitable for tissue engineering scaffolds, including chitosan or collagen based substrates</t>
  </si>
  <si>
    <t>The need for contextualised, culturally safe health/social services is well recognised within Aotearoa, particularly within Mental Health and Addiction Services. However this response can often be polarised and limited in its focus, using generic Maori cultural constructs or iwi non-specific, total population impacts of trauma for Maori. The intervening logic is either individualised or ethnically generalised. While trauma is an experience that can impact on all people, Maori experience trauma in distinct ways; similarly, hapu/iwi have experienced trauma in distinct ways. These are linked to localised experiences of colonisation, racism, discrimination and subsequent unequal rates of violence, poverty and ill health. Given that hapu and iwi have been impacted by trauma in distinct ways, it is important to identify practice principles that can contribute to the development of a framework that supports Maori providers working with Maori individuals to better understand and respond to trauma within a whanau, hapu, and iwi context.</t>
  </si>
  <si>
    <t>The New Zealand Government Inquiry into Mental Health and Addiction (He Ara Oranga) identified two important issues. First, a gap in mental health care provision, “the missing middle” of people with moderate to severe mental health difficulties whose needs are beyond the scope of primary healthcare services, but do not meet the threshold for specialist services. Second, mental health services provide treatment ‘through too narrow a lens’: people are offered medication, but not evidence-based psychological therapies to promote recovery. Many of the people in the “missing middle” are suffering from a major depressive episode. We have developed Intensive Activation Therapy (IAT) (Behavioral Activation and Cognitive Remediation) for people with moderate to severe depression in primary care with the aim of addressing functional impairment with short-term intensive therapy. This study aims to assess the feasibility of delivering a full study.</t>
  </si>
  <si>
    <t>The New Zealand Health Research Strategy 2017-2027 communicates a vision for Aotearoa to become a world-leading hub of health research ​and innovation. ​Within this strategy, district health boards (DHBs) are stipulated to play a significant role in enabling innovative healthcare solutions. However, at Auckland DHB, we have not explored what is needed from an innovation service.Innovation is critically important as it creates new products, services and models of care that improve equity ​and accessibility to exceptional health outcomes for all. We know that innovation doesn’t happen in isolated silos. ​It needs to be interdisciplinary and have a thriving ecosystem. Our current systems do not support these requirements. ​This project will apply the human-centred design methodology to uncover the enablers of innovation within Auckland Hospital. It will bring together the different sectors of the New Zealand health innovation ecosystem to collaboratively prototype service design solutions to understand what is needed for all stakeholders.</t>
  </si>
  <si>
    <t>The New Zealand land transport system is a source of adverse health impacts, inequity and greenhouse gas emissions. The transformation of this system to reduce greenhouse gas emissions is also an opportunity to substantially improve population health and reduce inequities. If the ‘right’ policies are implemented we could reduce injury, improve air quality and increase physical activity. This Project will work with advisors from the transport sector to develop a range of plausible New Zealand-specific scenarios to reduce land transport emissions and extend an existing model to allow us to examine the costs, health impacts and greenhouse gas emission changes over time for each different scenario compared to a baseline. The model will report results by age, sex, city, and for Maori and non-Māori, giving us the ability to examine potential inequities and consider specific scenarios that might work best for Māori.</t>
  </si>
  <si>
    <t>The New Zealand Strategy acknowledges the need to target Maori and Pacific peoples as they have the highest rates of obesity among the different ethnic groups in New Zealand. It states one of the most effective means of reducing disparities is the use of focused ethnic-specific intervention strategies with a population focus. The Seeding Grant application will be used to plan a research study testing a psychological intervention to improve cardiovascular fitness and reduce obesity among Pacific adolescents in South Auckland. The hypothesis of the research proposal is that Pacific children respond best when working in groups to achieve goals. The goal is to collect data (ethnicity, BMI, cardiovascular fitness using the Beep Test) from Year 7 students in the Otara region to formulate reference ranges for the normal distribution of weight, height, BMI and cardiovascular fitness. Once this data is collected then a psychological intervention will be implemented and results analysed to determine if there is a statistically significant improvement in cardiovascular fitness and weight. The Seeding Grant will assist the applicant to develop a full study proposal for the HRC's annual 2011 funding round.</t>
  </si>
  <si>
    <t>The Next Generation Studies are two closely-related studies with the children of the long-running Dunedin Multidisciplinary Health and Development Study participants: the Parenting Study investigates how parenting practices are passed from one generation to another. The Next Generation Study focuses on the well-being of the teenage children of the Dunedin Study participants. The aim is to understand how health, well-being, and lifestyle transfer between parents and children and what protects children from or increases their risk of developing problems. These studies have been running for several years, have been very successful in collecting data from the children and families involved. This application will extend the collection to include the children who have been too young to be assessed up until now and will enable further analyses of the data that we have collected.</t>
  </si>
  <si>
    <t>The Ngā Paerewa Health and Disability Services standard is being implemented, with the first audits scheduled for late 2022. The standard requires inclusion of Māori in decision-making and implementation across District Health Board (DHB) services. This is critical to meet the intent of the standard in relation to governance and service provision, and to ensure equity of experience and outcomes for Māori. With this grant, we will develop collaborative relationships locally with whānau Māori and Crown partners in DHB (or future Health NZ and the Māori Health Authority) and the standards sector to confirm research team membership. We will develop a Kaupapa Māori methodology to inform engagement with the sector and progress ōritetanga – equity for Māori.Together, we will identify priorities for a health delivery research programme aimed at furthering partnership with Māori at all levels of the implementation and achievement of the Ngā Paerewa standard.</t>
  </si>
  <si>
    <t>The normal regulation of glucose homeostasis requires the co-ordinated regulation of hormones released mainly from the gut, pancreas and adipose tissues. These have direct actions on muscle, liver and fat tissues that have long been known. More recently it has been found many of these hormones act in the brain (mainly in the hypothalamus) and this triggers a range of neuronal responses that regulate appetite, energy expenditure and liver function. The interactions between the body's nutrient levels, these hormonal systems and the target tissues is complex and only partially understood. It is vital to understand these, as dysregulation of these mechanisms plays an important role in the development of obesity, of insulin resistance and of Type-2 diabetes. The skills required to study the role of the brain in regulating metabolism are quite distinct from those required to study glucose metabolism in the peripheral tissues and a feature of this programme is that it has brought together groups with expertise in these two areas; the neuroendocrinology experience of the Grattan lab and the peripheral glucose metabolism and signal transduction experience of the Shepherd lab. As a result of the greater collaborative links the programme has begun to integrate the complementary skills into the different projects, in particular in studies investigating the roles of PI 3-kinase and Wnt/-catenin pathways in the brain.</t>
  </si>
  <si>
    <t>The Nuanua: Aotearoa Pacific Rainbow Health and Wellbeing Project aims to create a safe cultural research space for Pacific Rainbow communities to communicate their unique health and wellbeing needs. As both Pacific and Rainbow individuals face stigma as a barrier to their health and wellbeing in New Zealand, the Nuanua project takes the ethos of co-community driven, embedded and owned, to empower Pacific Rainbow communities to help co-design health policy and services through research. The project will document self-reported health information for those who self-identify as part of the Pacific Rainbow community through a three-year period. This consists of extensive community consultation; delivery of a Pacific Rainbow Health Survey aimed at collecting 500-1000 respondents, and a culturally-appropriate collection and documentation of 50-60 Pacific Rainbow individual narratives detailing their experiences with health service delivery through the blending of talanoa, Pacific concepts of space like the va, and relationality with qualitative interviews.</t>
  </si>
  <si>
    <t>The number of elderly people commencing dialysis in NZ has increased by almost 400% in the past decade. Little information is available about health-related outcomes and survival on dialysis in the elderly to help the individual, their whanau, clinicians and health planners with decision-making. This study will provide the first comprehensive longitudinal survey of health-related quality of life (HRQOL) outcomes for individuals aged 65 years on, or eligible for, dialysis therapy and will link these data to survival outcomes. Data collected by yearly structured interviews with participants will be linked to co-morbidity data; health service use; and laboratory information collected from health records, analysed with respect to survival. The information obtained will inform the delivery of dialysis services in New Zealand and facilitate improved decision-making by individuals, their whanau and clinicians, about the appropriateness and impact of dialysis therapy on subsequent health and survival.</t>
  </si>
  <si>
    <t>The number of New Zealanders affected by the cardiometabolic disease is projected to nearly double in next decade, exacerbating already existing health inequities in Māori and Pacific people. In Aotearoa, diabetes with cardiovascular diseases causes the highest number of deaths per year. Over two-thirds of diabetic patients have hypertension where sympathetic nerve activity (SNA) is observed elevated, which offers a potential common target for improving the outcome for these patients. Recent studies discovered that carotid bodies (CB) become very active in cardiometabolic disease. The CB senses metabolic signals and causes increases in SNA, whereas their removal lowers SNA, blood sugar, blood pressure. We have discovered two novel receptors within the CB play a crucial role in metabolic disorders. We hypothesize that selectively targeting these receptors causes reductions in blood glucose and SNA in novel rodent models, which eventually advance our understanding of the mechanisms and therapeutic strategies for cardiometabolic disease.</t>
  </si>
  <si>
    <t>The number of people dying in advanced old age is increasing rapidly. However, little is known about their end-of-life circumstances, hindering practice and policy development. We will build on the LiLACS NZ longitudinal study, in which approximately 575 Maori and non-Maori participants aged &gt;80 years have completed questions specifying their preferences for end-of-life care and nominated a whanau/family member to be interviewed after their death. In this study we will conduct post-bereavement interviews for approximately 60 deceased LiLACS NZ participants (50% Maori). Rigorous qualitative methods will be used to explore the end-of-life challenges faced by the deceased and their bereaved family and whanau, using a Maori lens for Maori. Recommendations to improve care will be formulated in collaboration with participants and their local hapu/community. Ultimately this study has the potential to inform better outcomes for the growing numbers of people dying in advanced old age and their whanau and family.</t>
  </si>
  <si>
    <t>The nurse practitioner (NP) workforce has the potential to improve access to primary healthcare services in Aotearoa, particularly for Māori, Pacific, rural and other high-priority communities. To date, the implementation of NP positions into these settings (including general practice and Māori and Pacific health providers) has been ad hoc. There is no policy direction and little guidance for the sector as to how to successfully integrate NPs into primary health services. We intend to gather knowledge and information from Aotearoa and overseas on how NP roles are integrated into primary healthcare to improve access to health services and promote equity. With key informants from the community, providers, and professionals, we will develop a framework to guide the successful establishment of NP services. A research proposal for further funding will be co-designed to evaluate the use of the framework(s) across a variety of primary healthcare contexts.</t>
  </si>
  <si>
    <t>The objective is to investigate whether new technologies can reduce days of hospitalisation for high-risk patients with COPD. A randomised controlled trial will be conducted with Counties Manukau District Health Board, Southland District Health Board and Gore Health. Sixty participants will be randomised to receive either standard care, or standard care plus a robot. The robot will be programmed to provide medication management, telemedicine, blood pressure and blood oxygen monitoring, COPD questionnaires, and be linked to Smart inhaler devices to monitor adherence. The hypotheses are that telehealthcare will reduce hospital admissions and bed-care days compared to a control group, and that the robot will produce greater improvements in mental health, bigger reductions in loneliness, and better adherence than both the control and tablet groups. This research will deliver information about the clinical- and cost-effectiveness of this technology to inform COPD care.</t>
  </si>
  <si>
    <t>The objective is to reduce the development of chronic respiratory infective, and often irreversible, disease which develops subsequent to a severe lower respiratory infection in early childhood in the predominantly Maori and Pacific children of South Auckland.  Following hospital admission at</t>
  </si>
  <si>
    <t>The objective of our project is to understand the causes of Parkinson’s disease from molecular, biochemical and structural perspectives. We aim to achieve our goal by studying how a mutant enzyme called LRRK2, which can be found in up to ~40% of Parkinson’s cases in some ethnic groups, changes the structure, dynamics and function of its substrate, which is a ribosomal protein called s15 that is involved in the assembly of ribosome in translation and protein synthesis.</t>
  </si>
  <si>
    <t>The objective of the research is to estimate the health effects and subsequent costs of air pollution throughout New Zealand. The research builds on a previous study but is updated to reflect more recent information, in particular the 2006 census and the wealth of air pollution data now available. In this update, impacts are estimated from concentrations of fine particles measured across New Zealand combined with internationally accepted exposure-response relationships. The main health effects included in the evaluation are premature mortality, hospital admissions and days when activities are restricted due to exposure to air pollution. These effects and their subsequent costs are estimated for the whole of New Zealand and for the main urban areas. The relative contributions of different sources to health impacts are also assessed. The results will be used to assist in the formulation of effective air quality policies to improve the health of New Zealanders.</t>
  </si>
  <si>
    <t>The objective of this grant proposal is to establish a critical mass of expertise across clinical, epidemiological and biostatistical disciplines in collaboration between the University of Auckland and Oxford University on cardiovascular disease (CVD) risk prediction/diagnosis. As far as we are aware, this will be the first significant international collaboration to develop a coherent research and analytical methods programme on cardiovascular risk prediction/diagnosis.The work plan for this collaboration is focused on the topic of personalised healthcare, particularly on improving CVD risk prediction/diagnosis. The plan provides significant opportunities for individuals and groups with complementary research skills and interests in New Zealand and Oxford to work collaboratively on specific projects and develop a more comprehensive and coherent set of skills and levels of expertise. This research field is of particular relevance in New Zealand and the United Kingdom due to the major CVD burden now and for the foreseeable future. The initial research themes have been identified from recent meetings and discussions and are designed to facilitate early direct collaboration. These research themes will be developed during the period of this collaboration and will be the subject of future joint grant applications for specific projects. It is anticipated that these themes will lead to further longer-term joint projects.</t>
  </si>
  <si>
    <t>The objective of this research is to design a diagnostic test that will allow detection of chronic hepatitis B virus (HBV) patients with early-stage liver inflammation, because detection and treatment of early-stage disease substantially lowers the risk for liver cancer. The test will detect mutations in HBV DNA that arise as a result of the virus attempting to escape detection by the host immune responses that cause the liver inflammation.This test will enhance clinical decision making by increasing the ability of physicians to initiate early treatment for chronic hepatitis B. This will result in improved patient outcomes and reduced healthcare costs associated with screening for and treating liver cancer. It will extend the capability of the New Zealand Hepatitis B Screening Programme to detect and refer patients for treatment. Professor Gane will ensure timely and effective transfer of this knowledge to the screening programme.</t>
  </si>
  <si>
    <t>The objective of this research is to investigate the relationship between selected candidate genes and specific forms of the face (e.g. underdeveloped lower jaws) that often leads to functional and aesthetic problems requiring orthodontic/surgical treatment. The research will recruit individuals with clinically important facial anomalies (i.e. typical orthodontic patients), as well as control participants. DNA samples will be used to analyse and compare genetic differences in candidate genes between the two groups. The possible effects of an interaction between genetic and environmental factors, such as oral habits (e.g. thumb-sucking), will also be investigated. This project will establish a genetic database that can be followed up longitudinally and may substantially improve our understanding of the biological basis of facial growth.</t>
  </si>
  <si>
    <t>The objective of this study is to contribute to generating an evidence base around Maori father involvement that will lead to improved health outcomes for tamariki. The types of questions that the proposed research may address include: What are the father involvement issues for Maori men from their own perspectives? What constitutes best practice in terms of effective interventions to support Maori father involvement? The research will take a kaupapa Maori approach and will inform interventions for whanau that will lead to enhanced father involvement, and thereby improved health outcomes for Maori children in areas of substantial ethnic disparity for Maori, including in mental, emotional, and social health and wellbeing. The study will be in an area where there is a lack of published research for Maori, and will be led and carried out by a Maori community organisation that is seeking to grow its Maori health research capacity.</t>
  </si>
  <si>
    <t>The objective of this study is to contribute to generating an evidence base around what constitutes effective early life kaupapa Maori programming for children and whanau that will lead to improved health outcomes later in life for tamariki. This study will investigate Maori and Western concepts of early childhood behaviours (such as tiaki, takohanga and self control) where there is evidence and/or strong indications that intervention in early life leads to positive health outcomes in later life. The research will be located at the interface between matauranga Maori and Western science, and will have a lifecourse and whanau ora orientation. The research will contribute to the development and scaling up of early life interventions that lead to improved health outcomes in later life in areas of substantial ethnic disparity for Maori including a range of non-communicable diseases. The study will complement other Taranaki Maori community research that has been carried out, is underway, or is planned under the auspices of Te Kupenga Matauranga o Taranaki (a Taranaki Maori community organisation that co-ordinates local Maori community research).</t>
  </si>
  <si>
    <t>The ongoing poor health of our hapu is evidenced by the average age of adults in our urupa (35) and by a health survey 17 years ago. For twenty years the hapu has experienced water shortages which reached a crisis point three years ago with homes without water for up to 9 months. This research looks to find the historic and contemporary relationship between the loss of rangatiratanga over our rivers, hinerepo and aquifer and the health of our hapu. It looks at what the indicators of the health of our hapu should be, what the health of our hapu is in 2013 and how we might develop a plan to achieve hapu wellbeing. We will use a qualitative research method including interviews, focus groups, purakau interviews, health assessments, a search of the historic record and a case study of the health impacts of the 2009 water shortages.</t>
  </si>
  <si>
    <t>The optimal duration of antibiotic treatment for critically ill patients with bloodstream infections is unknown. There is evidence in less severe infections that shorter durations of antibiotic treatment are as equally effective as longer durations. There is considerable variation in the length of antibiotic treatment doctors prescribe for patients with bloodstream infection, but longer durations contribute to antibiotic resistance, complications such as secondary infections, and increased healthcare costs. This international, multi-center, randomised, controlled trial in New Zealand, Canada and Australia involving 3,600 patients in 40 intensive care units will determine whether shorter duration antibiotic treatment (7 days) for patients with bloodstream infection is as effective as longer treatment (14 days) and associated with less total antimicrobial use, and fewer secondary bowel infections, adverse events, and development of antibiotic-resistant organisms. The cost-effectiveness of total treatment costs under the two alternatives will also be studied.</t>
  </si>
  <si>
    <t>The overall aim of this proposed research is to undertake innovative health lifecourse research relevant to Maori. The hypothesis is that the transformative power of quality education leads to better health outcomes for Maori across their lifecourse. The research will take place within two larger research projects: (i) a research partnership between Te Pou Tiringa (TPT) and the National Centre for Lifecourse Research (NCLR); and (ii) as part of the Graduate Longitudinal Study New Zealand (GLSNZ). An interface approach will be used which draws upon matauranga Maori and Western Science to create new knowledge. This new knowledge informs Maori development approaches. This research will enable me to develop expertise in lifecourse epidemiology, quantitative statistics and child and youth health. It also has relevance for policy and scientific study.</t>
  </si>
  <si>
    <t>The overall aim of this research is to explore sustainable papakainga development opportunities within Torere for Ngaitai whanau who live in substandard housing and aspire to improve the health wellbeing of their whanau. This research also aims to better understand papakainga as a contributing factor towards the realisation of Toiora, in order to facilitate positive strengths-based approaches that support sustainable papakainga development.This research will be supported by the Toiora:  Conceptualisation and Measurement for Iwi and Maori communities research that Ngaitai Iwi Authority are currently undertaking and will enable the applicant to have the support of a research team, Tohunga Tikanaga advisor and academic supervision.</t>
  </si>
  <si>
    <t>The overall aim of this research is to investigate the efficiency of a wraparound programme in order to identify alternative forms of dealing with Maori youth and their families. His research project aims to inform mental health providers, particularly for Maori, of the benefits a wraparound approach has with our rangatahi and their whanau.</t>
  </si>
  <si>
    <t>The overall aim of this research project is to explore, in depth, what level of sustainability whanau need in order to attain whanau ora. A secondary aim is to explore how Te Oranganui as an inter-tribal organisation can provide support to achieve this for whanau. For the purpose of this research, the term ""sustainability"" means to have the ability to maintain and keep sound those resources that will maintain one's health and wellbeing. Te Oranganui consider that whanau ora is the outcome resulting in the attainment of potential health and wellbeing alongside sustainability.</t>
  </si>
  <si>
    <t>The overall objective of this summer project is to use a range of analytical techniques to chemically profile selected Samoan medicinal plants, and then to isolate bioactive compounds. This work is important not only in discovering new bioactive agents for treating diseases, but also in improving awareness of the efficacy and, more importantly, the safety of Samoan medicinal plants. The studies involved in this project have the potential to contribute to Samoa’s economy through the generation of value-added products, such as plant-based health products, environmentally friendly pesticides, or growth regulators. A range of techniques are employed to get the best possible representation of the chemical composition of an extract before targeting compounds for isolation.</t>
  </si>
  <si>
    <t>The overarching aim of this research is to improve perinatal mental health in New Zealand through sleep and circadian health education and intervention. This activation project will be used to explore current knowledge and existing services in this space; expand current networks to bring together researchers, clinicians and health service delivery groups working on this issue; and develop future research that will implement and test the efficacy of psychoeducational methods with a sleep and circadian health focus.</t>
  </si>
  <si>
    <t>The overarching question is, What are the key components for the provision of traditional Maori healing services in collaboration with primary healthcare organisations? The study will address two research objectives. These are to; identify the range of processes and systems for organising health services involving traditional healing, and develop a framework for a model of integrative services that aligns traditional Maori healing with Western medical practices in the management of illness and promotion of wellness amongst Maori communities.</t>
  </si>
  <si>
    <t>The Pacific is a world leader in non-communicable diseases (NCDs). Reducing premature mortality from NCDs by one third by 2030 is the NCD target for the United Nations Sustainable Development Goals. This is a major challenge for the Pacific region (United Nations, 2017). In 2016, the Kingdom of Tonga hosted the Pacific NCD Summit that explored how to accelerate progress in addressing the NCD challenge. Tonga has had an NCD Strategy since 2004. Current priorities focus on children and adolescents and include increasing physical activity. This research will report on Kids’Cam Tonga, using innovative methodology to explore the world of Tongan children by analysing the causes of, and interventions to address, non-communicable diseases in Tonga. It will do so through an initial analysis of the physical activity of Tongan children and compare this to Tongan children in NZ</t>
  </si>
  <si>
    <t>The Pacific Knowledge Translation Grant will assist in the development of an evidence based bilingual resource, derived from an HRC and MOH funded Pacific Health Research Partnership Project, ‘Suicide Prevention for Tongan Youth in New Zealand.' Key research findings and recommendations will be presented in the form of a resource booklet, which will also be available online. The primary aim of this resource is to increase the awareness, accessibility and uptake of the project’s research findings in order to improve the likelihood that key messages will have an increased positive health impact upon Tongan youth, their families and their community.</t>
  </si>
  <si>
    <t>The Pacific population has been described as youthful, with a median age of 21 years old. The health and wellbeing of young Pacific people is affected by the growing obesity epidemic, particularly as Pacific peoples have the highest prevalence of obesity in New Zealand (68% compared to 33% of the total population). There is no known public health intervention that has proven to be successful, sustainable or culturally relevant. This study aims to develop a Pacific youth health empowerment model and Pacific health research approach. The health model and research approach aims to empower and train Pacific youth as key researchers working collectively as a catalyst of social change within their own communities. The model draws uniquely on the social, cultural and historical factors that impact on the obesogenic environment. This work will contribute important knowledge to international obesity research and promote new ideas advocating obesity policy control.</t>
  </si>
  <si>
    <t>The patient-practitioner relationship is increasingly identified as an important determinant of engagement in, and health outcomes following, neurorehabilitation. However, research identifying its core components is limited, with very little exploring how practitioners might better work with patients to optimise outcomes. In addition, despite the links between the patient-practitioner relationship and outcome, there is a notable lack of research about the unique perspectives of Maori and their whanau. This qualitative study will explore Maori -specific perspectives of what matters most to them in the development of a quality patient-practitioner relationship. Maori are disproportionately represented in neurological populations and their outcomes remain poor. Identifying how to improve Maori outcomes is therefore crucial. Given Maori have reduced access to services from primary through to tertiary care, gaining an understanding of how Maori perceive the patient-practitioner relationship, taking into account their cultural background, may inform practice developments that enhance access.</t>
  </si>
  <si>
    <t>The persistence of wellbeing inequities for Tangata Whenua in Aotearoa remains ostensible, particularly for whānau Māori living in rural areas. There is huge scope to significantly reduce or eliminate inequities and given the complex nature of many of the health conditions faced by whānau Māori, a multifaceted approach that is led by Māori is needed to achieve this aspiration. Using learnings from an Iwi-led community response to COVID-19, we propose to develop and measure the impact of a community-based intervention aimed at enhancing the wellbeing of whānau located in the Kaipara and Hokianga areas. The study will use a Kaupapa Māori approach to designing and deploying a community-based intervention led in partnership with whānau Māori and centred around the Te Roroa 'Nurturing our Whakapapa' (NOW) Framework. Whānau needs and aspirations (with a focus on taitamariki and kaumātua) will be elucidated through various wānanga and qualitative interviews with whānau and local service providers. Whānau-determined health outcomes will be measured pre-vs-post intervention deployment. A summative evaluation will be conducted to explore critical success factors of intervention design, barriers and facilitators to implementation, investigate meaningful outcomes measures and knowledge sharing, and to measure the impact and role of the NOW framework in improving whānau outcomes.</t>
  </si>
  <si>
    <t>The persistence of wellbeing inequities for Tangata Whenua in Aotearoa remains ostensible, particularly for whānau Māori living in rural areas. There is huge scope to significantly reduce or eliminate inequities and given the complex nature of many of the health conditions faced by whānau Māori, a multifaceted approach that is led by Māori is needed to achieve this aspiration. Using learnings from Te Roroa’s Iwi-led COVID-19 community response, we propose to develop and measure the impact of a community-based intervention aimed at enhancing the wellbeing of whānau located in remote areas of the Kaipara and Hokianga. ‘Te Roroa Community Response’ will deploy kaiarahi to engage and advocate for whānau needs, with an approach underpinned by Te Roroa’s Conceptual Wellbeing Framework.</t>
  </si>
  <si>
    <t>The Poipoia te kākano, kia puāwai, Kainga Tahi Kainga Rua research programme, takes for granted that having a safe and secure home is central to the health and wellbeing of Māori people. The aim of the project is to enable mātauranga Māori-based housing solutions that work for Māori by nurturing research that is led by, with and for whānau, hapū, iwi and Māori communities. The research comprises housing stories told by, with, and for these people. This telling of their own stories is about mana motuhake, or Māori self-determination over housing research priorities, methodologies, and the utilization of research findings. In this way the science and mātauranga (knowledge) of Māori housing, homes, places and people can be used to build and strengthen vitality, sustainability, and the hauora (health and wellbeing) of whānau-hapū- iwi and hāpori - as fundamental attributes of hauora Māori.</t>
  </si>
  <si>
    <t>The precision medicine concept advocates delivering targeted therapies selectively to those who will benefit most. Drugs targeting oncogenic mutations driving cancers have been a major focus of such strategies. One of the first such drugs was vemurafenib and has very pronounced clinical impact in melanomas driven by V600 mutations in the BRAF gene. However, efficacy of vemurafenib is limited as clinical resistance arises rapidly and tumours lacking V600 mutations don't respond or respond adversely. In preclinical models we have discovered that VEGF inhibitors synergise with vemurafenib, blocking melanoma growth regardless of BRAF mutation status. This has potential to greatly increase the number of patients who would benefit from vemurafenib and may also overcome drug resistance. Our studies will seek to understand how this combination therapy achieves such dramatic effects and we will use this information to rationally design clinical trials to test efficacy of this combination in patients.</t>
  </si>
  <si>
    <t>The preschool years are when the foundations for subsequent development are laid. Otitis media is a prevalent early life health issue. Understanding its impact on children’s development is crucial. We will determine whether the number of ear infections in the preschool years is associated with an increased risk of poor hearing and of poorer language, cognitive, social or behavioural development at age 4½ years. We will investigate what impact the medical and surgical management of otitis media has on these outcomes. We will complete this project within an established ethnically and socioeconomically diverse cohort of New Zealand children. We will collect objective measures of otitis media episodes and of hearing, language, cognitive, social or behavioural development. Hearing impairment during childhood has long term effects on language, communication, education and behaviour. We will determine the potential for these outcomes to be improved by the prevention and timely treatment of otitis media.</t>
  </si>
  <si>
    <t>The presence of hypoxia in human tumours has been shown to drive key aspects of tumour progression as well as their resistance to therapy. This proposal brings together extensive experience with medicinal chemistry, free radical chemistry and pharmacology of tirapazamine analogues to design and evaluate the next generation of compounds of this class. By building on insights obtained through previous HRC-funded grants, new compounds are to be sought with improved potency against hypoxic cells and improved therapeutic activity in xenograft models. Lead compounds will be tested in vivo for anti-tumour activity (for applications with radiotherapy) and toxicology. The identification of these new drugs with increased potency, through an understanding of the radical mechanisms by which they act, will contribute to the development of new therapeutic agents that selectively and effectively target hypoxic tumour cells in patients. This new therapy will provide improved outcomes for patients with hypoxic tumours.</t>
  </si>
  <si>
    <t>The presence of low-oxygen zones (hypoxia) is a hallmark of many tumours, which confers negative prognosis and poor treatment outcomes after surgery, chemotherapy, and radiotherapy. One way to overcome this therapeutic challenge is via hypoxia-activated prodrugs (HAPs). We have developed a novel clinical candidate HAP called S-benomycin, which is highly active in many preclinical models of cancer, including of head and neck squamous cell carcinoma (HNSCC). To prepare S-benomycin for clinical trials, we will achieve three aims: an inter-species comparison of drug metabolism to inform future drug safety studies; a survey of anti-tumour efficacy across a broad panel of HNSCC models; and development of a new imaging modality, oxygen-enhanced magnetic resonance imaging (OE-MRI), as a companion diagnostic. We aim to use these data to take S-benomycin into clinical trials in New Zealand in order to improve treatment outcomes in HNSCC patients.</t>
  </si>
  <si>
    <t>The present research extends my current psychosocial and cultural research on reproduction, sexual and reproductive health, and the synthesis of tailored social and health interventions, towards a fuller understanding of rangatahi Māori sexuality that encompasses a sexual violence prevention agenda. Aspiring to a career located within a broader discipline of indigenous, feminist psychologies, and theoretical cross overs, I draw on feminist critical psychology, critical race theory, affective-discursive psychology, kaupapa Māori research, and Mana Wāhine research to delineate social and structural mechanisms that facilitate sexual violence, working to deconstruct and intervene in this space. It is anticipated that collective sexual violence prevention efforts across the sector will reduce the incidence of sexual violence among Māori, and inequities with Pākehā, reducing the potential trauma and harm experienced by those who have lived with the effects of these experiences, and the associated often long term psychological, physical, spiritual, economic, educational, and whānau impacts.</t>
  </si>
  <si>
    <t>The prevalence of intimate partner violence (IPV) amongst Maori has been an on going concern for Maori communities for many years (Pihama, Jenkins &amp; Middleton, 2003), and given its prevalence and the youthful demographic of the Maori population there are growing concerns for taitamariki Maori in the healthy formation of their intimate partner relationships and the future impacts on whanau well being. Very few studies have been undertaken with young people and even fewer with taitamariki Maori on this health issue. Using kaupapa Maori methodology this projects seeks to engage  with Taitokerau runanga to provide access to 70 taitamariki Maori participants (13-17 years of age) to gather their views on intimate partner relationships, violence and the provisions of supports needed if violence should occur. The research aims to contribute to the long term strategies for the reduction and prevention of taitamariki IPV and whanau violence leading to whanau ora.</t>
  </si>
  <si>
    <t>The prevalence of obesity among Pacific Island adolescents is high and is a major health concern for Pacific Islanders. Yet there is limited data on effective obesity prevention strategies for this population. Also, previous studies suggest that widely used measures of obesity may not be valid for Pacific Island adolescents, indicating that there is a need to develop measures which apply to this population.  This research will develop measures of body composition that are valid for Pacific Islanders. These will be applied to over 17,000 students in the Pacific Obesity Prevention in Communities (OPIC) study. Factors that predict obesity, direct measures of body composition and anthropometry measures of body composition will be identified. This research will help identify suitable areas for obesity prevention interventions and potential solutions to improve the health of Pacific Islanders.</t>
  </si>
  <si>
    <t>The prevalence of obesity and type 2 diabetes is increasing, as are disparities in health burden experienced by different New Zealand sub-populations. The inability to curb metabolic disease, indicates current health strategies aren’t working for all New Zealanders. My goal is to change this. However, in order to improve targeted interventions, an understanding of what causes some individuals and population groups to be more susceptible to obesity and diabetes is required. Research suggests 40-70% of risk variability between sub-populations may be genetically based, and recently gene variants have been identified in Polynesians. This project will study how Polynesian-specific gene variants, in Auckland’s Samoan population, influence ways the body uses energy. In doing so, the aim of the project is to better our understanding of how metabolic diseases develop in Samoans, and, in turn, how metabolic diseases may be better prevented and treated in this population.</t>
  </si>
  <si>
    <t>The prevalence of obesity has increased substantially over recent decades and interventions to halt the epidemic have been unsuccessful. Although the causes of obesity are complex, key drivers include the over-consumption of highly palatable energy-dense and nutrient-poor foods. These dietary changes have had a profound impact on our gut microbiome, which comprises the bacterial community of the bowel. Tantalising new evidence suggests that microbial complexity and functionality in the gut may play a crucial role in obesity. In the proposed study we will characterise the gut microbiome in two populations with markedly different metabolic disease risk (Pacific and European women) and different body fat profiles (normal and obese). We will test whether diet, taste perception, sleep and physical activity are key pathways that modify the gut microbiome and its impact on obesity. This new knowledge will help us understand obesity and how best to prevent it.</t>
  </si>
  <si>
    <t>The prevalence of obesity in New Zealand children has never been so high. Obesity places the child at increased risk of diabetes, high blood pressure and other health conditions and of course increased mortality as an adult. Nutritional status during foetal development and infancy may play an important role in the development of obesity. Being born large as a result of over-nutrition or being born to an obese mother even when the baby's birthweight is within the normal range, predisposes a child to obesity in later life. Using the detailed demographic, clinical, lifestyle and biomarker information from 2000 pregnant women in the SCOPE study, we aim to identify determinants of obesity in the children at the age of 5 years. This unique study provides the opportunity to gain new insights into the origins of obesity that may lead to novel interventions at the earliest stages of life to prevent childhood obesity.</t>
  </si>
  <si>
    <t>The Prevention of Overweight in Infancy (POI) study is a four-arm, randomised controlled trial assessing whether extra education &amp; support around sleep, breastfeeding, diet, &amp; physical activity reduces the number of children showing excessive weight gain over the first two years of life. This application proposes follow-up at 3.5 &amp; 5 years of age in an anticipated 600 of the original 805 families, to determine the sustainability &amp; long-term consequences of this approach. Further measures of growth (anthropometry, DXA), diet (questionnaire), sleep &amp; physical activity (accelerometry) will be obtained at both time points. Novel additional measures include analysis of the gut microbiota &amp; its relationship with obesity in young children, &amp; the use of inclinometers to measure sedentary behaviour. If successful, POI strategies are designed to be incorporated into New Zealand's Well Child Health services to make a significant impact on overweight &amp; the long-term health of NZ children.</t>
  </si>
  <si>
    <t>The primary focus of this study is to determine whether there is a correlation between the health status of Ngaitai primary school children and their educational achievement. The purpose of the full research proposal will be to assess the health status of Ngaitai primary school children within the rohe og Ngaitai, along with their educational achievement.</t>
  </si>
  <si>
    <t>The primary objective of this programme is to determine how Rongoa Maori can impact [positively] as a preventative measure on type 2 diabetes, cardiovascular disease and obesity. These metabolic illnesses effect the Maori population at a disproportionate scale in Aotearoa/New Zealand. The research has been initiated by rangatahi, who wish to reduce the impact this has on their own generation [prevention] and to improve their aspirations as being the caregivers of their whanau. Methodology will be a mix of literature review, qualitative research, and quantitative research. The development grant phase is supported by Maori health researchers, including Amohia Boulton – Whakauae Research for Maori Health and Development, and Maui Hudson – University of Waikato. The Rongoa research will be undertaken by rangatahi and supported by Nga Uri o te Ngahere Trust, with project leadership by Dr Nichola Harcourt.</t>
  </si>
  <si>
    <t>The primary purpose of this grant is to develop and refine the study infrastructure and processes in preparation for an application to be submitted for the 2013 HRC annual funding round.</t>
  </si>
  <si>
    <t>The principal purpose of my research was to analyse the Pacific health sector experience during the health reforms that began in the year 2000, which established District Health Boards (DHBs) and required, for the first time, an explicit focus on reducing health inequalities. It is a qualitative piece of research undertaken by an ‘insider’, which aims to capture the stories and experiences, voices and viewpoints of those trying to paddle the popao (canoe) to reduce Pacific health inequalities during this period of intensive reform. This funding will be used to further disseminate my results to the wider Pacific communities, particularly with churches, women's groups, elderly people's groups and youth. These groups are less likely to engage in policy discussions and/or policy development.</t>
  </si>
  <si>
    <t>The problem of intimate partner violence (IPV) and its mental health effects on women are significant in New Zealand. Our overall goal is to develop culturally appropriate and accessible interventions for women that limit IPV and its negative consequences. One of the most widely recommended interventions is safety planning. A safety decision aid, weighing the dangers of leaving or staying in a relationship, gives women the opportunity to prioritise and plan safety for themselves and their children. Using an experimental design, we will test the effectiveness of an interactive internet-based safety decision aid. In this study, 340 abused women will be assigned by chance in equal numbers to either a safety decision aid intervention or control website. Women will be asked to self-report online their decisional conflict related to an abusive relationship, their safety-seeking behaviours, mental health and exposure to repeat violence when they start the trial and 3, 6, and 12-months later.</t>
  </si>
  <si>
    <t>The problem of overcrowding in emergency departments (ED) in New Zealand has been a conundrum for more than 30 years. In 2009, the shorter stay target was introduced as a way of improving the patient flow and therefore reducing the level of overcrowding. This target says that 95% of all ED patients should be admitted, discharged, or transferred within six hours. The target has been reasonably successful, but there is mounting evidence that it might be possible to do better. The UK has recently moved away from their 4-hour stay target. Evidence shows that although the target is largely achieved through desired actions, sometimes there are issues of gaming the target and effort substitution. Further, the target has now been in place for over 10 years, so the process improvement benefits associated with its introduction have largely been achieved. This research seeks to identify opportunities for improving the target.</t>
  </si>
  <si>
    <t>The project aims to examine and develop culturally responsive sexual and reproductive health (SRH) education for Pacific Youth in New Zealand and will be based on the experiences of Pacific youth, community and sexual and reproductive health educators in a high school in South Auckland. The study responds to a need to address poor SRH outcomes and changing sexual and reproductive health socio-cultural norms and expectations experienced by Pacific youth. The study will use Talanoa and participatory action research methodologies to partner with Pacific youth in the exploration of SRH perspectives and realities; and to co-design, relevant culturally responsive SRH education and delivery. The study will provide greater understanding of traditional and western SRH norms and expectations and will provide a framework that will inform Pacific sexual and reproductive health education and delivery in New Zealand.</t>
  </si>
  <si>
    <t>The project aims to examine how traditional Maori healing might contribute to physiotherapeutic practice. Contemporary resurgence of traditional Maori healing practices has been examined in recent years, however, further work is necessary in order to rationalise these methods as modern treatments. The studentship will involve preparation of a comprehensive literature review and interviews of four traditional Maori healing practitioners. The interviews will be based on kaupapa Maori methodology. The studentship is aimed at research capacity building and outcomes are expected to inform further research programmes.</t>
  </si>
  <si>
    <t>The project aims to explore how differing generations of a whanau learn and communicate with each other about parenting and non-physical forms of discipline. We want to know how this benefits the wellbeing of whanau members (young and old) and how the implementation of this message can be supported.</t>
  </si>
  <si>
    <t>The project I will undertake involves a systematic review of the literature and an analysis of patient-level data on rates of organic brain syndrome in older New Zealand Maori. This category covers a range of disorders including Alzheimer's disease, Parkinson's disease and Vascular Dementia, as well secondary dementias (e.g. post stroke, trauma, alcoholism). It will target subjects over 40 years of age. It is important to note that specific analysis of dementia rates in Maori has not yet been performed. This information will influence planning for what is likely to be a significant public health issue in the next decade. This project will also introduce me to the field of descriptive epidemiology. I will gain a solid understanding of Maori health research and the clinical features of organic brain disorders.</t>
  </si>
  <si>
    <t>The project intent is to set the top 10 research priorities for occupational therapy healthcare needs and service delivery in the Waikato. Additional outcomes include building research capacity among clinicians and enhancing relationships between clinical practice (Waikato DHB) and academia. We will use a systematic method that reflects our local cultural context, following four phases:1. Consulting stakeholders (occupational therapists; those who have accessed occupational therapy services; professionals working alongside occupational therapists), asking "what are the most important unanswered questions about occupational therapy healthcare delivery in the Waikato?".2. Thematic analysis of responses and evidence checking (to determine questions already answered), to generate overarching questions.3. Prioritisation by circulating these overarching questions for feedback, to determine priority order for each of the three stakeholder groups.4. Workshop with key stakeholders to finalise and agree on the top 10 research priorities, to inform occupational therapy healthcare delivery research planning and activity.</t>
  </si>
  <si>
    <t>The project will examine racism as a risk factor for excess body size. Racial discrimination is linked to negative health measures, including physical and mental health outcomes and use of health services. The studentship will focus on constructing a review of the international literature, determining the current state of evidence, and identification of pathways linking racism to excess body weight. The outcomes of the research are intended to inform further research projects and enhance the research capabilities of the student.</t>
  </si>
  <si>
    <t>The project will focus on the development of a pilot kaupapa Maori cardiac risk reduction programme aimed to provide lifestyle modification and Maori-appropriate education in the Tauranga area. Under the guidance of experienced researchers, the applicant will be actively involved in data collection and analysis. The main purpose of the applicant's involvement in the research is to gain a practical understanding of Kaupapa Maori methodologies in the context of cardiovascular health. The outputs of the research will inform future health research projects and enhance the applicant's own business as a lymphatic practitioner.</t>
  </si>
  <si>
    <t>The project will look at the access Maori have to medicines when living in an isolated, rural area. In the absence of pharmacies, depots are set up. However, these depots lack adequate expertise for consultation and also lack appropriate facilities for storage. The project is aimed to study the delivery and storage of packages to the depots and will involve consultation with depot owners and pharmacy managers. Those collecting their medicines at the depots will be approached to be interviewed. If consent is attained, the person collecting the medicines will be asked a variety of questions including their method of transport to the depot and whether they can afford to pay for their medicines.</t>
  </si>
  <si>
    <t>The proportion of people aged over 85 years will double by 2035, markedly increasing NZ's care burden and health care expenditure.  We must develop new ways to support the medical/disability 'industry', including residential aged care (RAC), that improve outcomes, e.g. by reducing acute hospitalisations which are potentially hazardous for frail older people.  This project aims to improve RAC outcomes, including reducing costly hospitalisations, by establishing cost-effectiveness of a current potentially successful research project, and by developing/enacting an implementation plan to support and up-skill RAC caregivers.  We aim to: compare costs of delivering the clinical package of our Aged Residential Care Health care Utilisation Study [ARCHUS] (assuming its success) against costs saved in reduced emergency hospital admissions; identify areas for improvement in ARCHUS delivery and develop a best-practice model; ensure improvements continue following implementation and are widely disseminated via the Northern Regional Health Plan - Health of Older People Network Group.</t>
  </si>
  <si>
    <t>The proposal is aimed at conducting research to help address major health problems for Maori, in particular obesity and diabetes, more recently referred to as diabesity.</t>
  </si>
  <si>
    <t>The proposal is focused on developing a full research proposal to better understand the issues around how Maori perceive and manage long term conditions, particularly:•What are the lived experiences of Maori with long term conditions who live in geographically isolated, economically disadvantaged, culturally traditional communities;•How does these practices assist or limit the ability of Maori to manage complex comorbidities; and•How these practices and beliefs may be used to support community and self-management of these health conditions.</t>
  </si>
  <si>
    <t>The proposed collaborative research is an extension of the collegial relationship between Gabriel Lau and Sudhakar Venkatesh (radiologist). Sudhakar has worked at the Mayo Clinic, where the MRE technology was developed, and is knowledgeable and skilled in this area of imaging. He has published with his Mayo Clinic MRE colleagues. Sudhakar visited Dunedin during 2010 and shared his experiences with MRE with Gabriel. Gabriel will be visiting Singapore in November 2011 for another purpose, and will make time to see the MRE technology operating.  Sudahakar works with two gastroenterologists, Seng Gee Lim and Yin Mei Lee, both of whom are utilising the MRE imaging and are interested in a collaborative NAFLD research project. Seng Gee is a leader in hepatology research and his research interests include the pathophysiology and treatment of NAFLD. Yin Mei's special research interest is NAFLD and liver transplant, and she has two research grants in the area of NAFLD. The combined expertise of the group (imaging and clinical and research hepatology in Singapore, and radiological, clinical, dietetics and nutrition interventions in Dunedin) enables the development of an exciting NAFLD treatment research project, with a particular emphasis on nutritional therapy with different macronutrient compositions.  It also provides the opportunity to look at differences between ethnic groups. The population mix in Singapore is 80% Asian, 15% Malay and 5% Indian compared with 70% European, 15% Maori, 7% Pacific and 9% Asian in New Zealand. This is relevant, as body size and site of fat deposition varies between ethnic groups, with body mass index (BMI) cut-offs for Asian populations being less than that for all other ethnic groups.</t>
  </si>
  <si>
    <t>The proposed doctoral study will investigate the role of faith leaders in influencing the wellbeing of Tongan people living in Aotearoa. There is no specific evidence describing the role of faith leaders in the lives of Tongan people. A Pacific worldview paradigm and the key research ethics and values, expressed and practiced by Tongan people, will be used to engage with Tongan people (Vaioleti, 2006). The research design will be a qualitative research methodology, namely phenomenology, informed by a Talanoa research approach that is inclusive of Pacific knowledge, values and belief systems (Vaioleti, 1999-2003). Within the Talanoa approach, components of the Kakala research framework will be integrated. This framework leverages from the Talanoa research approach in that it allows the researcher to access and capture the authenticity of Tongan traditional knowledge systems in its intended form, structure and processes. (Helu-Thaman, 1997).</t>
  </si>
  <si>
    <t>The proposed fellowship is designed to help build an evidence base around educational exposures, experiences and programmes that improve Maori health over time. This fellowship will enable me to undertake longitudinal research examining the impact that education in early childhood, adolescence and at tertiary levels has on Maori health. The first project involves undertaking Maori community-based research that generates evidence for early life interventions and education programmes to achieve sustainable positive outcomes across the life course for tamariki. The second project involves longitudinal research on rangatahi health and education via the use of linked administrative datasets. The third project involves examining the benefits of higher education to reduce inequalities over time and support long-term positive health and wellbeing outcomes for Maori university graduates, their whanau, communities and society. A fourth aim is to develop as an emerging Maori health research leader.</t>
  </si>
  <si>
    <t>The proposed grant is to enable the co-design of a research programme investigating "what works" in the treatment of child abuse and neglect among families involved with child protection services. Participants will be clients of intensive intervention services where serious child harm has been identified. The proposed methodological approach is mixed-methods case studies, with both in-depth interviews and quantitative measures of behaviour change, psychological functioning and family harm events. Consultation has begun with Oranga Tamariki and one existing NGO service provider with initial agreement from both to collaborate, but because of the high-risk and complex nature of the participants and presenting problems, ongoing engagement with key stakeholders is essential. This project addresses child wellbeing within the most severely deprived and vulnerable populations, adding to a very limited research base to support effective intervention that reduces child maltreatment. It is of particular relevance and importance to whānau Māori.</t>
  </si>
  <si>
    <t>The proposed project is part of the wider “Pae Herenga: An investigation of Maori whanau end of life cultural care customs”, examining caregiving customs that strengthen end-of-life care for whanau providing palliative care. A literature review will be carried out to be utilised by the community research collaborators during the study. This will involve a comprehensive review on information relating to rongoa Maori and wairuatanga and how this information can be considered in end of life cultural customs. Literature will be examined regarding the importance of wairuatanga and rongoa Maori for end-of-life care and will provide clear definitions of these which can be referred to in the study. The purpose of this is to organise all relevant information and summarise it in a way that is easy and useful for the researchers by providing clear definitions and other notable points that can be utilised in the study.</t>
  </si>
  <si>
    <t>The proposed project seeks to address critical gaps in knowledge about chronic obstructive respiratory disease (COPD), a severely debilitating lung condition, which disproportionately affects Māori. The aims of this research are to: a) to obtain comprehensive data on the health status of Māori adults with COPD; and b) to explore and describe Māori patient and whānau perceptions and understanding of COPD in order to develop insight into their experiences of living with and/or supporting someone with COPD. The study will use quantitative and qualitative methods to examine outcomes amongst Māori with COPD and their whānau, relating to physical, lifestyle and social connections, over a one year period of being part of a kaupapa Māori COPD support group. The study is led by Tu Kotahi Māori Asthma Trust, a Māori provider organisation with expertise in providing respiratory services to Māori.</t>
  </si>
  <si>
    <t>The proposed research aims to analyse the cost-effectiveness of introducing a myopia screening programme in New Zealand. WHO estimates that 2.2 billion people worldwide live with visual impairment and 42% of it is associated with uncorrected refractive error. In New Zealand, 55% of the total cases of vision loss are due to uncorrected refractive-error. The four common refractive errors are; myopia (near-sightedness), hyperopia (far-sightedness), astigmatism and presbyopia.Most distance refractive error is caused by myopia; WHO estimated that 27% of people worldwide were myopic in 2010, which is expected to increase to 52% by 2050. The cost of care is also likely to increase significantly and will be exacerbated by an even greater increase in the prevalence of high myopia, from 2.8% (190 million people) to 9.7% (924 million people) by 2050. This study involves a cost-effective analysis of establishing a myopia screening programme in New Zealand.</t>
  </si>
  <si>
    <t>The proposed research aims to build on results of a previous research project, Whaia Te Ahi Kaa: Ahi Kaa and its role in Oranga by exploring at a deeper level one component of ahi kaa; manaakitanga. We will explore how manaakitanga is being expressed at both whanau and marae levels; the barriers and enhancers for expressions of manaakitanga; and its impact or potential to impact on hauora. The research will use a similar template as the previous project to conduct the research therefore building on existing research practice, deepening the experience of research for this iwi and providing ongoing research capability building opportunities for iwi members. The iwi will use research results for future iwi planning, contribute more broadly to the Maori academy through the production of matauranga Maori and explore the potential of manaakitanga as a vehicle for hauora.</t>
  </si>
  <si>
    <t>The proposed research aims to gather evidence for establishing a teleophthalmology facility in New Zealand; exploring the feasibility of such a teleophthalmology facility in addressing the acute eye care needs of patients. We plan to conduct an extensive literature review (following PRISMA guidelines), subsequently publishing a systematic review in peer-reviewed ophthalmology journals, about the current teleophthalmology practices, challenges, and the real-world implementations across the globe, especially in Scotland, Australia, and New Zealand. We will also study the regulations and standards that are required to set up a similar facility in New Zealand. Lastly, the activation grant would also allow us to establish a professional relationship with local partners for the implementation of a pilot teleophthalmology system designed to improve access to eye care in New Zealand.</t>
  </si>
  <si>
    <t>The proposed research aims to understand rangatahi health service engagement, and what rangatahi would want when they engage with health services in Aotearoa. The overall aim is to co-design an engagement model with rangatahi to improve their experiences within the health setting with the ultimate goal to improve overall health outcomes for rangatahi.</t>
  </si>
  <si>
    <t>The proposed research builds on results from a previous NKK grant where we found strong association between expressions of ahi ka and hauora. In this proposed research we will explore how manaakitanga is expressed by members of Atiawa ki Waikanae and determine links with hauora enhancing potential. The iwi wish to work with whanau to see how this important concept or taonga tuku iho is being expressed and whether the link to wellness is a major factor for expressing manaakitanga. We intend to carry out a qualitative research project undertaking 30 face to face in-depth interviews with people who whakapapa to the iwi, 20 ahi ka, 10 living away from the rohe. The research team will use thematic analysis to identify key themes from the research data. The analysis will be developed into a final report for the iwi identifying strategies for the future.</t>
  </si>
  <si>
    <t>The proposed research is a physical activity intervention that will take place in Cook Island communities of both New Zealand and within the Cook Islands. The development of a physical activity programme which comprises movements of traditional Cook Islands daily activities of food gathering and preparation has been piloted to test the feasibility and acceptability of such imagery.The main aim of the study is to determine effective strategies to increase physical activity adherence within Cook Islands communities. This aim will be achieved through developing a validated strength-based model for Cook Islands health through the medium of physical activity incorporating Cook Islands values, belief systems and principles within a Cook Islands framework.</t>
  </si>
  <si>
    <t>The proposed research plans to conduct a semi-structured literature review of health promotion interventions that have been conducted with Pacific people in New Zealand or the Pacific.Literature for inclusion will be selected based on the relevance to the following criteria:.Community empowerment.Community development/capacity building.Community participation in the development and/or implementation of an intervention.The research has two main objectives:To identify sustainable health development programmes in the Pacific and to identify areas for future research.</t>
  </si>
  <si>
    <t>The proposed research project aims to explore language, place of birth, mental health illness, addiction and service use in in the Te Rau Hinengaro: New Zealand mental health survey. In this study, I will be employing a quantitative approach in order to explore if language has a positive impact on the prevalence on mental health. The research project will provide evidence about if having a Pacific language is as protective factor for mental disorder or for accessing mental health services.</t>
  </si>
  <si>
    <t>The proposed research project aims to explore the research experiences of past Pacific postgraduate students within the Division of Health Sciences at the University of Otago. Potential participants will be sent an introductory email explaining the purpose of the research and asked for a time to conduct a telephone interview. Semi-structured interviews will be carried out, with key lines of questioning including their experience as a research student, identifying some of the strengths and where they think things could be improved. The interviews will be recorded and notes taken during the interview. Data will be analysed by the student and supervisor with findings written up as a report and a copy sent to participants, taking care to protect the anonymity of respondents. Conducting this research project will provide insights to enable institutions to facilitate and develop research pathways for Pacific students in university health programmes.</t>
  </si>
  <si>
    <t>The proposed research project is a review of local and international research on the determinants of housing tenure and their relationship to health equalities. Health and economic status are inextricably linked, and tenure choice is also linked to economic imperatives. The review will identify the key factors of circumstances associated with choice and establish the survey and analysis methodologies best designed to understand the longer-term health, social and economic implications of the tenure and location choices made by indigenous and migrant populations globally. The project aims to build on existing platforms of knowledge to increase the ability of New Zealand policy makers to understand how demographic and economic growth impact on community and family health with relation to housing, and how best to meet these challenges. The literature review will provide the intellectual context not only for my research on housing with the Ngaitai Reserves and Marae Trustees, and also for a proposed larger project on the tenure choices of 20 - 40 year old households in the Auckland region.</t>
  </si>
  <si>
    <t>The proposed research project will be to develop an evidence base and framework for health promotion in pregnancy and infancy for Pacific disabled parents. This research will assess current literature and resources to inform what the needs for Pacific disabled parents are and recommend practical resources and frameworks to be developed to support Pacific disabled parents.</t>
  </si>
  <si>
    <t>The proposed research seeks to answer the following questions: What are our whanau health priorities? How will we address these priorities? What is our collective expertise and how can we use our expertise to manage our own health? And, how will we assess the benefit of our interventions to our health?</t>
  </si>
  <si>
    <t>The proposed research will aim to gain a better understanding of experiences of injured Pacific participants with ACC and health services. Data and free-text responses collected from Pacific participants in a Prospective Outcomes of Injury Study will be analysed using Stata 12.1. Findings will be among the first to examine such outcomes and can provide further information on injury and Pacific peoples in New Zealand.</t>
  </si>
  <si>
    <t>The proposed research will examine the extent to which alcohol misuse amongst young adults in New Zealand leads to increasing levels of criminal behaviour, violence, intimate partner violence, and motor vehicle offences.  The research will address these issues by using data from two major New Zealand longitudinal studies. The data provided by these studies permits examination of several measures of alcohol consumption and misuse, and the linkages between alcohol misuse and measures of antisocial behaviour.  The links between these factors will be examined from late adolescence into adulthood, using advanced data-analytic methods applicable to longitudinal data.  These analyses will provide estimates of the extent to which alcohol misuse causes antisocial behaviour across the life course and will examine possible age and gender differences in these causal links. The results of the research will make a strong contribution to the knowledge base regarding the reduction of alcohol-related harm in New Zealand.</t>
  </si>
  <si>
    <t>The proposed research will investigate the social response to the presence of COVID-19 in NZ. It is two-fold. Firstly, the research will explore the quarantine and isolation practices and experience of individuals and communities at risk to identify the strength and/or vulnerability of NZ when dealing with quarantine and management measures. This phase of the research will provide practical benefits to help establish a robust system to better deal with a possible global infectious disease outbreak in the future. Secondly, the research will focus on disease-related risk perceptions, communication and reactions among identified communities at risk and the NZ general population. This phase of the research will address the social, cultural, political and racial dimensions that shape the NZ public’s attitude towards the outbreak of pandemic diseases, which has significant implications for the success of building cultural solidarity to battle severe infectious diseases.</t>
  </si>
  <si>
    <t>The proposed research will look at how Māori people’s satisfaction with health care accessibility has changed over time and across New Zealand. The data will come from Māori participants that are part of a New Zealand based, nationwide and longitudinal study. The questionnaire-based study started in 2009 and is posted out annually, making it possible to track the changes in satisfaction (with access to health care) across time. Participants also provide their current address details which can be used to work out their District Health Board region. By combining this information, the proposed research will be able to explore how Māori people’s satisfaction with access to health care is currently, how this has changed over time and where these changes have occurred. These findings would provide a greater understanding of how things are going and could have important implications for District Health Board’s and Māori health overall.</t>
  </si>
  <si>
    <t>The proposed research will provide an innovative and workable change to the medical decision-making process for patients presenting acutely to Emergency Departments with chest pain that might possibly be due to a heart attack. It is a randomised trial comparing current care with a new 'fast-track' pathway. Use of very early blood tests in a targeted low risk group of presenting patients, could possibly rule out heart attack approximately 10 hours earlier. This would then allow onward cardiac tests to be performed much sooner and make a tangible contribution to health care by preventing hospital admission and facilitating early discharge home. This outcome is beneficial for patients, who can be reassured earlier that heart attack has been ruled-out and who avoid the inconvenience and risks of hospital admission. It is beneficial for the health service, which avoids unnecessary admissions, duplication of staff activities and pressure upon urgent care services.</t>
  </si>
  <si>
    <t>The proposed research will use 5 years of data from an ongoing and existing longitudinal national study, the New Zealand Attitudes and Values Study. It will aim to determine whether Maori people's levels of satisfaction with their health changed over the past five-year period, and does the level of change differ across different District Health Boards. For example, has the satisfaction of Maori people with their health been increasing at a greater rate for those who live in some DHB regions, relative to others? Exploring changes in Maori health satisfaction over a 5 year period will give insight into whether it is increasing or declining and reasons for this can be explored. By furthering this research and looking at trends across DHB regions a deeper understanding of the reasons and contributing factors to Maori health satisfaction may be extrapolated.</t>
  </si>
  <si>
    <t>The proposed study aims to investigate 1) the effect of breast screening on the pattern, distribution and survival of breast cancer in Pacific women, and 2) calculate the regional survival rate in all New Zealanders for the five commonest cancers in Pacific people in New Zealand. We will compare the survival rates in the regions where the most Pacific people are resident in New Zealand with other regions of New Zealand.</t>
  </si>
  <si>
    <t>The proposed study is of a qualitative nature and aims to identify the various barriers that are preventing our Pacific peoples from accessing and maintaining an adequate, to an excellent, state of healthcare. These barriers may include (but are not limited to) cultural, religious and financial reasons. I aim to identify these barriers and categorise them into themost common to the least common in order to truly identify what is really going on behind our doors.I aim to bring to light any currently unaddressed barriers and stress the importance of breaking them in order to obtain better health outcomes for our people. In identifying these barriers, I also hope to raise awareness for programmes to address these barriers at an individualised level. My hope is that Pacific peoples can stop being the subject of negative health outcomes and start being a part of the solution.</t>
  </si>
  <si>
    <t>The proposed study is structured around a single case-study. This case-study will focus on the role and application of a Mirimiri and how it might contribute to Physiotherapeutic practice. In considering these issues, a comprehensive review of literature will be undertaken. In addition, a group of Mirimiri practitioners (four in total) will be interviewed to obtain their views and perspectives.</t>
  </si>
  <si>
    <t>The proposed training will enable Hinerangi Goodman to contribute to a research project that Toi Ohomai Institute of Technology and Unitec Institute of Technology are developing. She will be trained by two of the key researchers, one from each institution.</t>
  </si>
  <si>
    <t>The purpose of the grant-in-aid is to hold a dissemination hui for the project at Waitangi on 16 October 2009.The project has an advisory group from the Bay of Plenty region that advises, amends and approves the way the project deals with its findings.  We have held two preliminary dissemination discussions with this group, one on 30 March 2009 and one on 27 July 2009.  A third hui will be held in Tauranga on 5 October 2009 to launch the final report of the project.Following this hui we wish to hold a dissemination hui to target specific people attending the 31st New Zealand Sexual Health conference in Waitangi.</t>
  </si>
  <si>
    <t>The purpose of the proposed research is to contribute towards enhanced understandings of the localisation of matauranga Maori and Western science in order to inform Maori community level health research. This kaupapa will be explored from a Taranaki Maori perspective, but will have wider application. The value of this summer studentship is that it will inform a much larger project which intends to build Maori intellectual capital through a focus on the interface as a theoretical and methodological foundation for localised Maori health research. This is turn facilitates Maori health research that is optimally positioned to draw on dual knowledge systems, and thereby provide a more relevant, robust and comprehensive evidence base to inform Maori health sector decision-making that leads to health gains for Maori. At the same time, however, this summer studentship is a complementary and standalone piece of work that enables me to gain valuable Maori health research experience while drawing on my current skill set.</t>
  </si>
  <si>
    <t>The purpose of the proposed research is to strengthen the evidence-base to inform effective whanau Ora service delivery by Maori health providers. The project will investigate how Maori-specific whanau Ora concepts, such as whanaungatanga and manaakitanga, may be embodied in whanau Ora oriented service provision. That is, how these values may be expressed in areas such as - how services are organised and contracted, how services are delivered, information technology systems to support provision, the outcomes that are experienced by whanau and the way in which outcomes are measured. The research will take a kaupapa Maori approach, use primarily qualitative methodologies and may adopt a case study research design to investigate a specific whanau Ora model of care delivered by Taranaki Maori health providers. Effective whanau Ora reorientation of health service delivery that expresses Maori values has much potential to create substantial health gains across a wide range of Maori health priority areas including diabetes, respiratory disease, cardiovascular disease and child health.</t>
  </si>
  <si>
    <t>The purpose of the proposed Taranaki Maori community-based research is to contribute towards the measurement of key Maori constructs relevant to child behaviour that underlie early-life programming that is likely to lead to improved health outcomes for Maori over the lifecourse. The research will inform a larger project and will provide opportunities to learn from expert researchers.Studentship objectives are to:1. Undertake a literature review on Maori constructs relevant to early-life programming linked to health outcomes and will draw on oral Taranaki Maori knowledge/audio recordings 2. Assist in the trialling of research techniques to enable the determination of the most valid and reliable measurements of core child behaviour constructs of interestThe project will provide me with training in research methodology, methods and report writing as a platform for career development as a medically trained Maori health researcher equipped to contribute to health equity and improved outcomes for Maori.</t>
  </si>
  <si>
    <t>The purpose of the research is to contribute to generating an evidence base around improving health outcomes for tamariki Māori through enrichment and best use of primary school natural envionments for the benefit of tamariki, their whānau and communities. The study will investigate how to maximise the use of kura outdoor spaces for health gain; connectedness between the domains of taiao, whānau, community, teaching and learning, and secure cultural identity. A kaupapa Māori methodology and co-creation approach in working with communities will be applied. The research will contribute to the development and scaling up of primary school years interventions for tamariki and their whānau that lead to improved health outcomes throughout life in areas of substantial ethnic inequality. Importantly the study will build the host organisation's research capacity.</t>
  </si>
  <si>
    <t>The purpose of the seeding grant is to identify Maori perspectives on receiving end of life care from a hospice, and from this understanding, plan a relevant research project. Hui with whanau of deceased hospice patients, interviews with kaumatua /kuia, and association with Maori researchers will allow this purpose to be achieved. This endeavour will support future research that can begin to answer how hospices in Aotearoa New Zealand can provide palliative and bereavement care that aligns with te ao Maori in a way that is flexible to the needs of individual patients and their whanau.</t>
  </si>
  <si>
    <t>The purpose of the study is to contribute to generating an evidence base around what constitutes effective early life kaupapa Māori programming for children and whānau that will lead to improved health and wellbeing outcomes in later life for tamariki and for whānau. The study will investigate whether exposure to the Kōpae Piripono (early life programme) whānau development model has resulted in positive outcomes for tamariki and whānau and what aspects of the model have most influenced whānau. The research will be located at the interface between mātauranga Māori and Western science. The research will contribute to the development and scaling up of early life interventions for tamariki and their whānau that lead to improved health outcomes in later life in areas of substantial ethnic disparity for Māori (e.g. non-communicable diseases). Importantly the study will build the host organisation's research capacity to engage in a planned longitudinal research programme.</t>
  </si>
  <si>
    <t>The purpose of the study is to contribute to generating an evidence base around what constitutes effective early life kaupapa Māori programming for tamariki and whānau that will lead to improved health outcomes in later life (across the lifespan) for tamariki. The study will investigate whether exposure to the Te Kōpae Piripono (early life programme) whānau development model may have resulted in positive outcomes for tamariki and whānau and what aspects of the model have most influenced whānau. The research takes an interface approach drawing on mātauranga Māori and Western science. The research will contribute to the development and scaling up of early life interventions for tamariki and their whānau that lead to improved health outcomes in later life in areas of substantial ethnic disparity for Māori (e.g. non-communicable diseases). Importantly the study will build the host organisation's research capacity to engage in a planned longitudinal research programme.</t>
  </si>
  <si>
    <t>The purpose of the study is to explore the relationship between the prison environment and mental health/illness with Maori.</t>
  </si>
  <si>
    <t>The purpose of the study is to gather information (via a computer-based questionnaire) from students who apply for entry to Year 2 of the Bachelor of Physiotherapy programme in 2010 and are offered an interview. The information relates to their knowledge of the Treaty of Waitangi and their experiences of Maori culture and understanding of terms such as cultural awareness and cultural safety. The data gathered from the survey will be used as a basis to inform the objectives and teaching content of the programme and to review the range of resources made available to students through Years 2-4 of the BPhty degree.</t>
  </si>
  <si>
    <t>The purpose of the study is to review the social effects of kava use, further the evolving role of the Tou’a. Examples of the social effect of kava use could include marital tension, familial breakdown and lost employment opportunities, but also positive relationships, affirming, strong sense of belonging and connection, among others. Twenty Women have been interviewed and rich data has been yielded. The findings have the potential to inform policy and highlight inadequacy in our current policies and the delivery of services tailored towards Pacific users.</t>
  </si>
  <si>
    <t>The purpose of the study to develop a research proposal assessing the prevalence of obesity/overweight in school aged children in Tokelau along with nutritional intake and level of activity.  Consultation with Taupulega (Council of Elders) on each of the three Tokelau Atolls of Atafu, Nukunonu, Fakaofo and key stakeholders within Tokelau Health and Education Department, local schools and health service teams is required in preparation of the research proposal.</t>
  </si>
  <si>
    <t>The purpose of this application is to achieve sufficient funding for the preparation of a Research Project involving bioremediation trails aimed at addressing pcp/dioxin contamination of land and waterways from which iwi and hapu of Ngati Awa fish for food.</t>
  </si>
  <si>
    <t>The purpose of this application is to enable preparation to publish the key findings and the information about the two interventions that were developed in my doctoral thesis. The conceptualisation of a metaphorical model Te Waka Hurihuri and Te Waka Maia can easily be used for understanding and treating Maori women's problem gambling behaviour. I have disseminated the two interventions widely throughout Aotearoa and amongst indigenous populations. I would like to develop it and make it more accessible to kaimahi and their clients as a reference tool to assist them with the effects of gambling to improve Maori mental health.</t>
  </si>
  <si>
    <t>The purpose of this application is to enable preparation work for an application in the area of intervention to assist Maori women problem gamblers to disengage from gambling addiction and its consequences.  The project will aim to implement and assess the efficacy and meaningfulness of intervention strategies, with an overall goal of improving mental health.  This seeding grant will fund an investigation to pull together a team of gambling experts in research, community to strengthen the methodology.  The funding will also be used to determine the demographic profile of Te Arawa and Ngati Kahungungu Iwi to ensure it can provide a sufficient and accessible population for the planned study; and to review some aspects of methodology with Kaumatua and Kuia to ensure that it is compatible with Te Arawa and Ngati Kahungungu kaupapa.</t>
  </si>
  <si>
    <t>The purpose of this grant-in-aid funding proposal is to write and publish a publication regarding the youth action orientated methodology used by Pou Tuia Rangahau during a research project that sought to better understand the factors which influence the decisions and choices made by taiohi Maori in relation to both using and not using tobacco, alcohol and illegal drugs. We wish to document the youth-oriented methodology and process of engagement that we utilised with taiohi as a way of sharing with other researchers how we ensured results could inform strategies that 'make sense' to taiohi.</t>
  </si>
  <si>
    <t>The purpose of this piece of research will be to investigate and analyse how Te Korowai Hauora o Hauraki responds to the mental health needs of rangatahi. I am in my final year of a Bachelor of Health, public policy and Māori studies and this research will be a base for potential further research on finding solutions to gaps that may be identified. This will be done using Māori methodologies to ensure the report is culturally appropriate and following tikanga. This research is important as not enough inquiry is done on more rural communities and the efficiency of their Māori health providers. Hauraki is both my own and my supervisor's (Dr Aspin) turangawaewae, so we are both very passionate about this cause. Our hope from this research report is to improve how the mental health services at Te Korowai Haurora o Hauraki respond to the mental health needs of rangatahi.</t>
  </si>
  <si>
    <t>The purpose of this project is to investigate the effects of hyperuricemia on pancreatic beta cell function. Hyperuricemia has been linked to major diseases such as cardiovascular diseases as well as diabetes mellitus and gout. Sadly, these diseases have also become an increasing health threat to the Pacific population. Studies have identified that Pacific populations may already be predisposed to these diseases due to our genetics. Therefore, this project aims to extend our understanding of how decreasing uric acid in the blood will benefit the health of Pacific Island population by looking specifically at the urate transporter GLUT9.</t>
  </si>
  <si>
    <t>The purpose of this proposal is to fund the collaboration efforts of researchers from two New Zealand Universities (The University of Auckland and University of Otago) to collaborate with a research team from the University of Colorado (USA) led by Professor Richard Johnson. The area of focus will be on sugar reduction to reduce childhood obesity. The New Zealand research team have strong affiliation to and background of Maori and Pacific communities in New Zealand.</t>
  </si>
  <si>
    <t>The purpose of this qualitative research is to define barriers/enablers that affect Maori access to quality healthcare by exploring the complex interplay between the health system, healthcare processes and individual/community factors.  Primary data was collected from a sub-sample of Christchurch Maori in the Hauora Manawa Heart Study. In-depth interviews with 41 purposely-selected participants provided insights into their perceptions and experiences of engaging with the health system. These accounts describe the treatment of illness within a context of 'universal' provision of health care (based on Western biomedical concepts of disease) delivered by predominately non-Maori professionals, during clinical encounters that are influenced by multiple sociocultural factors: these include asymmetric power relations, social class disparities and divergent beliefs, values and behaviours about health and healthcare, together with racial prejudices and stereotyping. Critical thematic analysis will analyse and interpret results. Understanding the Maori consumers' perspective is fundamental to ameliorating persistent Maori/non-Maori health disparities.</t>
  </si>
  <si>
    <t>The purpose of this research activation grant is to support further engagement and participation of key Māori stakeholders and wāhine Māori and their whānau in the Te Kukunetanga: Developing Cycle of Life Research Programme, particularly the Physical Evolution Through Pregnancy (PEP) Project.The PEP study aims to improve health outcomes for pregnant women and their babies by monitoring changes in body shape and size, walking gait and balance throughout pregnancy and in the six months after the birth.The intent is to ensure that the data being collected via our tika (research design) are rich and relevant to ensure benefit for the wider Māori community. For this research programme to be effective to enable manaakitanga (cultural and social responsibility), the project needs to build a whakapapa (relationships) with Māori so they are fully invested in the project outcomes and there are pathways provided where Māori can understand and contribute to the research.</t>
  </si>
  <si>
    <t>The purpose of this research is to assess the experiences of Māori patients enrolled at Mataora, a new Very Low Cost Access (VLCA) Māori health provider in South Dunedin. The data will be gathered by way of semi-structured interviews asking about topics such as; opinion/experiences of health system, experience at Mataora, enablers to access of primary health care, barriers to access primary health care. This qualitative data will be thematically analysed and interpreted in order to provide recommendations to Mataora and other primary health care facilities regarding how to improve their service to be more accessible for Māori.</t>
  </si>
  <si>
    <t>The purpose of this research is to examine how healthy food choices influence Maori people’s lives and why they make those healthy choices.A baseline of knowledge about holistic wellness will be established, with a key focus on food security and food sovereignty. REKA Trust was set up to teach Maori people holistic wellness by returning to the ways of the ancestors – growing, gathering and eating fresh kai from the whenua.Photovoice is an innovative approach to social science research that combines visual and text data. Photographic images and participant’s explanations is the principal methodology used in this research. After initial research with REKA Trust, a similar study will be done with 6 other diverse groups of people to represent a range of ideas, perspectives and experiences. Creating reports, articles and educational presentations for use with the Ngati Awa Tribe, community and policy audiences are key outcomes of this research.</t>
  </si>
  <si>
    <t>The purpose of this research project is to assess media coverage of foetal alcohol spectrum disorder (FASD) in New Zealand in order to compare the key messages presented by journalists with best practice principles of health promotion. The research project will have two parts: firstly an analysis of media reports during a five-year period will be carried out; and secondly a literature review will be conducted. The findings will contribute to FASD harm reduction, especially for Maori whanau who are disproportionately affected by this condition.</t>
  </si>
  <si>
    <t>The purpose of this research project is to investigate the implementation of tikanga Māori practices in physiotherapy. Acknowledging the challenges that are being faced and recognising that mātauranga Māori can be applied in a clinical setting will be the main basis for this research.</t>
  </si>
  <si>
    <t>The purpose of this research study is to explore key Pacific concepts, models, and approaches that encompass Pacific identity and spirituality in mental health and wellbeing. From this study, a Pacific-centred methodological theoretical research framework is developed for further exploration in Pacific identity spirituality in mental health and wellbeing. The current literature on Pacific identity spirituality in mental health and wellbeing is in a developing field of research, in which this study would contribute to its body of knowledge within Pacific identity and spirituality.</t>
  </si>
  <si>
    <t>The putea will be used to scope and plan the above-titled research project. In addition the putea will be used to cover the costs of consultation hui with Ngati Ranginui, Ngaiterangi and Ngati Pukenga as the participants for the actual project will be drawn from the three iwi of Tauranga Moana. Dr Anna Rolleston  will perform the majority of the scoping and planning mahi and therfore some putea will be used to cover her time, away from current paid mahi, to develop the project.  The Manawa Ora research project will commence mid-2011.</t>
  </si>
  <si>
    <t>The Quit Line (Me Mutu) is the world's leading smoking cessation telephone line having supported over 500,000 quit attempts and over 100,000 successful quits since 2000. Consequently the QuitLine holds a large and unique dataset on case histories, successes and failures. This project will analyse the data held on these cases in order to produce an algorithm to assist smoking cessation providers in making decisions when developing appropriate advice and support to NZ quit attempters and reduce attrition. Such factors as demographics, level of addiction, motivational status and quit history will be synthesised through an algorithm in order to produce customised, risk adjusted guidance for both quitters and providers, thus improving the effectiveness and efficiency of the advice provided. The algorithm will be available to ALL smoking cessation advisors/services in NZ in order to support the goal of Smokefree Aotearoa 2025.</t>
  </si>
  <si>
    <t>The rapid increase in obesity rates in recent years, particularly among Maori and Pacific men is a serious health concern and highlights the need for programmes to help them manage their weight. Unfortunately, men do not typically engage with traditional weight loss programmes. Professional rugby with its high male, Maori and Pacific fan base provides an ideal way to deliver weight management programmes; however, before conducting a trial to assess the effectiveness of this approach, key feasibility issues need to be addressed. An effective programme developed in Scotland will be modified and pre-tested to determine its acceptability for New Zealand men. Focus groups and key stakeholder interviews will be conducted to determine their opinions and perceptions about the proposed programme. The proposed research will have a direct impact on the health of men, with a particular focus on Maori and Pacific by reducing the burden of disease associated with obesity.</t>
  </si>
  <si>
    <t>The rapid rise of superbugs - bacteria that are resistant to all available antibiotics - is an increasing threat to health with the potential to overwhelm the healthcare system. However, our understanding of how bacteria resist antibiotics is far from complete. During infection the superbug Pseudomonas aeruginosa undergoes multiple mutations and evolves very high antibiotic resistance but only a subset of the mutations causing resistance have been identified. In this research we will obtain the first full overview of mutational events that result in high-level resistance. We will do so by developing highly resistant mutants of P. aeruginosa under controlled laboratory conditions, comparing the underlying mutations with those that occur during infection, and determining the effects of key mutations in a mouse model of infection. The results will provide a major step forward in understanding how bacteria resist antibiotics and may lead to improved treatment regimens for P. aeruginosa and other superbugs.</t>
  </si>
  <si>
    <t>The recent development of new gene screening technologies has revolutionised genetic testing of high-risk breast and ovarian cancer patients. Genetic information from these technologies is vital for directing clinical care of patients and their families and has significant implications for disease prevention. Approximately 1/250 individuals inherit a genetic mutation in the genes BRCA1 or BRCA2, which means they are at high-risk of developing breast and ovarian cancer. However, the risk of cancer for these individuals varies significantly due to other (unknown) genetic changes, creating a significant challenge for counselling and clinical decision making. Our proposal aims to exploit a large international collaboration to identify and functionally characterise genetic changes which modify the risk of breast and ovarian cancer in women who have inherited a BRCA1/BRCA2 mutation. Discoveries from this unique proposal will facilitate accurate clinical decision making, and provide new insights into the aetiology of breast and ovarian tumour development.</t>
  </si>
  <si>
    <t>The recent developments of cancer immunotherapies that target immune checkpoint proteins are demonstrating durable clinical success for melanoma patients. However, a large proportion (60-70%) of patients do not respond to this treatment and therefore it is crucial to develop predictive biomarkers for the success of this therapy. Recent data from pre-clinical models and our own work suggest that distinct DNA methylation profiles of patients could potentially serve as a predictive biomarker.Based on epigenomic and immune gene-related profiles of responder and non-responder patients, we will develop a DNA methylation marker panel that predicts the likelihood of melanoma patients responding to immune checkpoint treatment. We will then perform functional assays and molecular editing of key loci to understand how exclusive DNA methylation changes in cells regulate immune checkpoint signalling. This work will contribute to selecting the best treatment option for patients, and also for developing new targets for epigenetic therapies.</t>
  </si>
  <si>
    <t>The recent Lancet Commission on Global Surgery estimated that approximately 5 billion people lack access to safe and affordable surgical care when needed. Further to this, an estimated 30% of the global burden of morbidity and mortality could be treated with effective surgical care. The burden of surgical disease in Pacific Island nations such as Vanuatu is significant and patients aiming to access care in the region face unique geographic, cultural and resourcing challenges. This research project aims to use in-patient surveys to investigate the demographics of those who are successfully accessing care in Vanuatu and to articulate, and begin to quantify, the barriers that these patients faced in their efforts to access surgical care. The hope is that furthering our understanding of who is accessing care and what barriers they had to overcome to access care will inform future efforts to make surgical care more accessible in Vanuatu.</t>
  </si>
  <si>
    <t>The relatively high prevalence of diabetes in Maori is linked to behavioural factors (overeating and sedentarism); however Maori also have a biological disposition toward this disorder. Although standardised exercise programmes have proven to be effective in reducing diabetic risk, their efficacy is unclear for Maori. Furthermore, culturally inappropriate exercise programme design and a culturally-biased activity preference reduce recruitment and adherence. In this study, a mixed method design enables both physiological and cultural factors to be assessed. A comparison of the acceptability and efficacy of resistance training and aerobic exercise as a way to reduce diabetes risk will be undertaken in ‘overweight’ Maori men. This study represents an innovative and Maori-centric approach to tackling a disease that encourages early mortality and a low quality of life for many Maori. Importantly, the opportunity to progress the development of a Kaupapa Maori health researcher exists in an area of great need for Maori.This grant was awarded to Massey University but was later transfered to Auckland University of Technology.</t>
  </si>
  <si>
    <t>The research aim is to investigate the interrelationships between Maori motherhood, cultural identity and mental wellbeing. The significance of this investigation is to contribute to theories and knowledge around Maori motherhood in the 21st century. The specific objectives are to describe the influences of cultural identity to mothering roles; the influences of cultural identity to mental health and wellbeing; and the influences of mental health and wellbeing on mothering.</t>
  </si>
  <si>
    <t>The research aims are to develop a deeper understanding on the experiences of Māori patients who use continuous positive airway pressure (CPAP) for the treatment of obstructive sleep apnoea (OSA). This will be explored by adopting a Kaupapa Māori Research approach within a qualitative framework. We will learn more of Māori patient experiences through the use of a Kaupapa Māori Research and this will allow for Māori participants to guide the research process, as well as gain empowerment, decolonise current westernised beliefs and provide tino rangatiratanga (self-determination).</t>
  </si>
  <si>
    <t>The research aims to begin a consultation with Maaori to work towards building an evidence-based Maaori-centred model of care. The objectives of this research are to:1.Engage and build relationships with Maaori consumers, whaanau and staff to share their stories and experiences of health care delivery, in an environment where manaakitanga and aroha are evident.2.Conduct a priority setting partnership co-design exercise to enable Maaori participants and their whaanau to identify and prioritise their needs, to improve fundamental care delivery for Maaori in mainstream acute services.3.Confirm the priorities for a Maaori Centred Model of Care for future implementation and evaluation.4.Contribute to a further iteration of the Fundamental Care Framework reflecting the cultural, spiritual and whaanau needs of Maaori, including publication.5.Identify, build and establish the research team for future work.6.Validate a process of co-design for Maaori, including publication.</t>
  </si>
  <si>
    <t>The research aims to optimise postoperative pain and functional recovery after major abdominal surgery. The analgesic benefit of intra-abdominal local anaesthetic compared to intravenous local anaesthetic will be investigated. This will be achieved by means of a randomised clinical trial. I will then aim to develop a safe prolonged intra-abdominal local anaesthetic infusion using a novel technique. If successful I hope this technique can be further developed into human trials as it may have the potential to improve pain, decrease the length of stay in hospital and improve functional recovery after surgery. This has the potential to decrease the burden illness has on the individual, the health care system and enable the individual to return to their family and work in a timelier manner.</t>
  </si>
  <si>
    <t>The research aims to understand the impact of spinal cord injury (SCI), and post-injury hospital rehabilitation, on the experience of intimacy and maintenance of relationships. In this qualitative (phenomenological) study, five pairs of people with SCI and their key support person (total, n=10) will be recruited. The audio-recorded interviews will explore what aspects of intimacy are important to the person with SCI and their significant other (whether spouse/partner or family member), and their experiences of the newly implemented Burwood Spinal Unit Transitions Programme. The key goals of this programme are to achieve ""privacy"" for people with SCI within the rehabilitation environment and support maintenance of relationships. Each interview transcript will be analysed for themes which will be compared between transcripts to develop over-arching themes that incorporate both common and divergent experiences of participants.</t>
  </si>
  <si>
    <t>The research goals are to:(1) Examine available information/data sources that are relevant to the project.(2) Conduct consultation internal to TToH services to develop appropriate measurement tools and assessment frameworks.(3) Conduct consultation with the TToH community regarding community needs and aspirations in relation to accessing holistic whanau support, and expectations regarding efficient and effective services.(4) Develop indicators for successful service delivery from the perspective of both the organisation and the community.Method: The research uses an integrated approach with a mixed-method design. Previously collected data will be sourced and assessed, and new data collected by survey from both within the TToH services and in the community that use TToH services. It will include both qualitative and quantitative components. Consultation hui will be held to support community engagement and feedback. Potential health outcomes:Improved mental and physical health in the target populations (Maori, Pasifika, youth, children, elderly).</t>
  </si>
  <si>
    <t>The research interest in developing a collaborative team is to investigate the health impacts of land-based initiatives on Pacific communities. We make this proposal with specific reference to a Tongan case study, the Kaha'u land development initiative in Mangere, the Matangi Kolo. This is a social enterprise and investment initiative with a 7 acre plot of land purchased by the church, and use for growing food, with plans for housing development in place. This demonstrates the possibilities of a holistic approach to addressing determinants of health through group agency generated by cultural belonging and autonomy. How these principles work out in this case and in other Pacific communities will be explored.The Networking Grant will be used to work with Tongan, Kiribati, Rarotongan and Tuvaluan communities and researcher to identify case studies relevant to these communities. Our interest is to develop a research proposal that combines themes of health, nutrition and physical exercise, land and livelihoods, economic engagement and the participation of youth.</t>
  </si>
  <si>
    <t>The research knowledge translation grant applied for in this proposal will enable the translation and adaptation of one story from the recently published HRC-funded research project in the book of the same name, Koeke - a ko ake nei: Towards intergenerational positive ageing for Ngāti Pikiao people, into a children’s version of that story for development into a children’s book. The grant will assist in the costs of translating and adapting the story in preparation for development into a book and includes planning and arrangement of content, writing of text in English and te reo Māori, consultation with the koeke subject of the story, and editing and proofreading. It is intended that a writing template will be created in this mahi.Translation and adaptation of the story will enable its use as a resource in kōhanga reo, early childhood, kaupapa Māori and mainstream schools by students, teachers, lecturers, and whānau.</t>
  </si>
  <si>
    <t>The research objective is to investigate the feasibility of testing Maori patients with non-small-cell lung cancer for somatic Epidermal Growth Factor Receptor (EGFR) alterations. Qualitative semi-structured interviews will be undertaken with lung cancer patients and whanau to explore acceptable practices related to consent and management of biopsy samples; biopsy use for research and/or therapeutic benefit; the challenges associated with hospital-based chemotherapy; and the potential issues of home-based, self-administered therapy. In addition, a survey of physicians and pathologists involved in managing lung cancer investigating the feasibility of EGFR testing will be combined with a cost study of EGFR testing in New Zealand. Maori lung cancer patients may have tumours with altered genetic receptors that may respond more readily to oral targeted therapy (currently un-funded), instead of intravenous chemotherapy. Targeted therapies have fewer side effects, are self-administered at home, and are potentially more effective in improving quality of life and prolonging survival.</t>
  </si>
  <si>
    <t>The research objectives of this project center on understanding a possible mechanism by which Maori experience higher levels of hypertension. The mechanism investigated in this study is termed 'microaggressions'. These are described as daily and commonplace, verbal, behavioural and environmental offences that communicate hostile and negative racial insults toward people of colour (Sue, et al, 2007). The principal methodologies will include prescreening for experiences of microaggressions, followed by measuring participant cardiovascular responses across baseline, reading, speech, and mental arithmetic tasks. This study will add to the small existing knowledge base, as well as providing us with a mechanism that may help to explain the disparities in hypertension between Maori and Pakeha in Aotearoa-New Zealand.</t>
  </si>
  <si>
    <t>The research project aims to investigate the underlying causes of Depression amongst NZ born Tongan, further determine the reasons as to why Tongan Youth are susceptible to underreporting of Depression.  This is a strong implication that although Tongan youth are suffering, simultaneously they are not receiving the support and services required to cope with Depression, leading to worsening conditions, self-harm and internalized stresses.  A literature review will be conducted to review and synthesize Research already completed, making light of what further needs to be researched and recommendations of potential interventions and policies which will be effective.</t>
  </si>
  <si>
    <t>The research will assess the relationship among similar and disparate risk factors for various types of non-Hodgkin lymphoma (NHL) and variations in the gene controlling mechanisms that are passed on when cells divide. The NHL patient series will also provide a basis for survival studies for patients with different types of NHL and allow the impact of new types of therapy to be estimated.</t>
  </si>
  <si>
    <t>The research will contribute to an established HRC-funded project entitled ""Maori with cancer- the role of primary care"". The overall aim of that project is to develop a framework for integrated care across primary, secondary and palliative cancer care services to improve health outcomes for Maori experiencing cancer. Using this project as a platform, training will be centred on analysis of interview data and literature review skills. Further qualitative research methodology skills will be attained by attending a short training course at Victoria University. Working closely with experienced researchers, the applicant will assist with the analysis of data from a survey assessing Maori patient, whanau and provider experiences of cancer care The outcomes of this research are aimed to contribute to further research development and improving health delivery at a provider level.</t>
  </si>
  <si>
    <t>The research will develop a New Zealand appropriate set of design parameters for a series of walking paths that both measure and track the physical progress and/or regress of the aged as well as those who are or have been physically or mentally disabled. This research acknowledges that a garden designed for well-being is a highly desirable outcome but seeks to extend the design intent to allow calibration for independent use, early detection, assisted diagnosis and measured rehabilitation. This research will identify critical design elements that could be adopted into local parks with the intention that users would be able to negotiate a series of exercises independently and without cost. The future need is of greater development and use of universal and accessible design in all aspects of the built environment.</t>
  </si>
  <si>
    <t>The research will develop an integrative framework and model for addressing distinct challenges and improving social wellbeing at the Maori community level.</t>
  </si>
  <si>
    <t>The research will explore the issue of water quality in the Utakura Valley in Hokianga and investigate effects on the health and wellbeing of mana whenua. The main question we wish to address is ‘what are the impacts of water quality in the Utakura River on the health and wellbeing of local people’?</t>
  </si>
  <si>
    <t>The research will provide information to improve the health and wellbeing of Ngapuhi Taane in correctional facilities, including support pre and post release.</t>
  </si>
  <si>
    <t>The research will work in partnership with clinical staff, research staff within CCDHB and nationally to develop the New Zealand Rare Endocrine Disorder (NZ RED) and Familial Endocrine Disorder NZ (FERNZ) registries established in 2018. The NZ RED registry will enrol New Zealanders who have developed rare endocrine disorders including Acromegaly or Cushings disease at any stage throughout their life. The FERNZ registry will enrol participants and their families who either have a confirmed genetic mutation predisposing to endocrine tumours or are strongly suspected to do so on clinical grounds. The primary role of the registry nurse will be to enrol participants into the registry and maintain data at a national level. The nurse will be part of the governance committee, involved in investigator led research and develop the role into patient and peer education as required over time.</t>
  </si>
  <si>
    <t>The rising rates of rangatahi (Māori youth) suicide are among the highest in the world, and provide one of the starkest social and health disparities that exist between Māori and non-Māori. This research will focus on building relationships with whānau affected by suicide, people with lived experience of suicide, and suicide prevention services.We will co-design a programme with whānau to understand the extent to which their voices are heard in coronial investigations into rangatahi suicide.We will analyse these stories to understand how whānau can be involved in coronial processes and contribute to suicide prevention. The findings of this Research Activation Grant will contribute to policy adjustments in health and justice to enhance delivery of Māori suicide prevention and postvention initiatives.This project will inform the design of a project grant application to examine the multiple roles of people and agencies involved in coronial investigations and their contribution to rangatahi suicide prevention.</t>
  </si>
  <si>
    <t>The role of first-responders in mitigating the effects of earthquakes is vital. Unlike other natural disasters, earthquakes are not a single event. It is important to understand the demands faced by these workers, how they cope, and what enables them to perform their roles. This research focuses on: Firefighters, St John's Ambulance workers, military personnel, utility workers, construction/demolition workers, police, Maori Wardens, Red Cross workers, NGOs and teachers. It will combine a repeated cross-sectional survey of workers and their family members with prospective data from work and health records, and a comparison group. The study will address a range of post-traumatic conditions and outcome measures including: (1) the first-responders’ relationships (peer, family, social/cultural factors); (2) self-confidence and self-esteem; (3) team and group cohesiveness; (4) coping skills; (5) subsequent work performance and satisfaction; (6) psycho-morbidity. The study will document the long-term trajectory of adjustment, recovery and occupational health outcomes.</t>
  </si>
  <si>
    <t>The seeding grant will be used to produce a scope report on the state of the 'paepae' on our Marae in Otorohanga. This scope report will document a) the state of the paepae and b) the corresponding physical and cultural signs of hapu ill-health. The intended outcome is to propose programmes that restore the strength of the 'paepae' as well as the health of the hapu. Marae-based wananga involving kuia and koroua will be conducted to assess the health of the 'paepae' and the hapu.</t>
  </si>
  <si>
    <t>The Senior Research Fellow programme will contribute to Maori health through developing evidence based information that can enhance Family Violence prevention and intervention approaches. The research component aims to investigate Maori cultural expressions of emotions to develop a cultural framework that can be applied to Family Violence prevention and intervention work. A key research aim is to explore cultural expressions of emotions to develop an in-depth understanding of a range of emotional states from a Maori perspective. The research will also link to other studies and activities that share common goals of identifying and describing pathways to well being based on Maori and Indigenous definitions and indicators of health. The impetus for the research component of the programme has come from Maori Providers, counselors and community workers who are working alongside whanau. The programme carries an international component, strengthening existing partnerships with indigenous knowledge holders to support indigenous health framework</t>
  </si>
  <si>
    <t>The signals that control the activation of ""Th2"", or ""allergic"", immune responses remain poorly understood. We have isolated dendritic cells, rare immune cells that initiate immune responses, from allergen-sensitised mice, and showed that when transferred into intact mice these dendritic cells have the unique ability to induce the differentiation of naïve T cells into Th2. In this application we propose to use cellular, molecular and imaging techniques to identify the cytokines and signals in the immune environment that instruct dendritic cells to initiate Th2 immune responses, and the role of mast cells in this process. In addition, we will use global gene analysis approaches to identify the dendritic cell signals that direct T cells to a Th2 differentiation pathway. Lastly, we will validate our findings using in vivo and in vitro experimental models. The resulting information will help the identification and manipulation of the environmental signals leading to Th2 activation.</t>
  </si>
  <si>
    <t>The Southern DHB, WellSouth PHO and the Otago School of Physiotherapy are currently working together to develop a generic exercise and education programme to support the health and wellness of people living with long-term conditions across the southern district. This activation grant aims to explore how to transform a current city-based programme with demonstrated benefit to a programme able to support people living anywhere within southern New Zealand. As this programme will be delivered in communities of varying sizes, situated across a large and frequently remote region, a systematic approach of how to remotely deliver and support it are required. This approach will necessitate a systematic critique of extant literature; building of community relationships; and co-creation of appropriate skills and capacity. This knowledge will enable future implementation research of the new generic, community-wide programme into southern NZ.</t>
  </si>
  <si>
    <t>The studentship will focus on capacity building for population-based health research skills. The ""Warm 'N' Well"" project in the Waitemata District Health Board will be assessed in relation to housing-related, potentially avoidable, hospitalisation trends for Maori, Pacific, and non-Maori, and non-Pacific groups in the local area. An investigation into the national and international literature on housing and health will be conducted, in addition to the development of specific database. The outcomes of this research include skills-capacity building for the student and a report of the results, to be submitted to HRC.</t>
  </si>
  <si>
    <t>The study aim is to contribute to generating an evidence base around what constitutes effective  early life kaupapa Maori programming that will lead to improved health outcomes later in life. The research will include an investigation of Maori and Western concepts of early childhood behaviours (such as tiaki, takohanga/responsibility, self-efficacy and self-control) where there is evidence and/or strong indications that intervention in early life leads to positive health outcomes in later life. The research will be located at the interface between matauranga Maori and Western science, and will have a lifecourse and whanau ora orientation. The research will contribute to the development and scaling up of early life interventions that lead to improved health outcomes in later life in areas of substantial ethnic disparity for Maori including a range of non-communicable diseases. The study will complement other Taranaki Maori community research that has been carried out, is underway, or is planned under the auspices of Te Kupenga matauranga o Taranaki (a Taranaki Maori community organisation that co-ordinates local Maori community research).</t>
  </si>
  <si>
    <t>The study focuses on fractures and falls among older populations in New Zealand. It aims to investigate the risk factors for falls, injuries and fractures using data gained from the ViDA Study, ACC claims and hospital discharges (from the Ministry of Health). The ViDA (Vitamin D Assessment) Study is a randomised, double-blinded, placebo-controlled trial (RCT) to determine if a monthly dose of vitamin D3 (100,000 IU) prevents cardiovascular disease (primary outcome) and respiratory infections (secondary outcome) in people aged 50-84 years. 5108 eligible participants were recruited and randomised from April 2011 to November 2012. The participants were then followed until July 2015. Follow-up data on falls and fractures were collected from self-completed questionnaires (returned monthly and 4-monthly), and from ACC claims and hospital discharges (provided by the Ministry of Health). Data will be analysed using Cox proportional hazards to calculate hazard ratios during the follow-up period (SAS).</t>
  </si>
  <si>
    <t>The study of how infectious diseases like COVID-19 spread and how well public health interventions and therapies work is suboptimal. The main data such methods use come from reports about where people with disease are located, when they first became sick, and how many required hospitalisation. Increasingly, viral genetic samples are collected which can help to estimate how fast the virus is spreading and reveal who infected whom.We aim to create technical solutions that will address the challenges with existing methods. Using cutting-edge techniques including machine learning and improved phylodynamics, we will develop methods to combine modern sources of detailed data. We will create new approaches to use genomic data to understand the spread of this disease through the population and incorporate new data in near real-time. We will use detailed human movement and location data to independently model the structure of the population.</t>
  </si>
  <si>
    <t>The study will be undertaken in three parts which will:•discover attitudes and practices around hearing protection in the manufacturing industry•explore factors that influence the use of hearing protection devices•develop an appropriate intervention to influence behaviour that increases the use of hearing protection devicesEstablish an understanding of noise induced hearing loss and use of hearing protection devices in the NZ workplace, enabling facilitation of targeted interventions. The study will provide a platform for developing policy, innovative and effective interventions and growth of capacity for ongoing research into prevention of noise induced hearing loss in NZ.</t>
  </si>
  <si>
    <t>The study will document cardiovascular and metabolic profiles for Pacific in the South Island, by recruiting and screening 200 Pacific adults living in Christchurch aged 20-64 years. It will involve a nutrition questionnaire that will involve face-to-face interviews and novel lipoprotein profiles (circulating and genetic) will also be investigated to provide normal range data for lipoproteins and assess their use for calculating risk among a Pacific cohort. The significant decline of heart disease mortality over the past 50 years for the New Zealand population has been slower for NZ’s Pacific population. Previous Pacific cardiovascular risk data are over a decade old and originate from the Auckland region, therefore a more recent study is well overdue.</t>
  </si>
  <si>
    <t>The successful interaction between bacteria and their host during infection is complex. A range of signals mediated by protein, peptide and small molecule effectors are well-recognised mechanisms for bacterial manipulation of the host. In this study we are proposing a new type of molecular communication system based on combinations of nucleotides (building blocks of DNA and RNA) that act as signals being released by bacteria to alter the way the host cell nucleus and associated machinery make proteins. We will screen profiles of the nucleotide based molecules released from bacteria for combinations that we will then show can alter human cells. It offers two major outputs. The first is a new paradigm in biology related to nucleotide communication between bacteria and host. Secondly it promises to provide the basis for developing a completely new class of anti-infective directed at disrupting this novel bacteria-to-host signalling pathway.</t>
  </si>
  <si>
    <t>The Tairāwhiti region produces an enormous amount of food yet many Māori in the region experience food insecurity. Te Hauora o Turanganui a Kiwa Ltd (Turanga Health), a Māori health provider in Gisborne, is embarking on a programme of work to explore food sovereignty and increase food security. This includes establishing a garden on iwi land to enable therapeutic gardening and harvesting, and establishing school vegetable gardens.Researchers from the University of Otago and Turanga Health would work together to develop measures of food sovereignty and food security that take into account the cultural and geographical context. These would include traditional household-level measures of food security, and wider iwi-level measures around sovereignty and food production. Development of measures would involve literature review, discussion and consultation. The resulting measures could then be used in a wider project to measure the impact of Turanga Health programmes.</t>
  </si>
  <si>
    <t>The 'Tapu Ake' project seeks to understand and develop a kaupapa Maori definition of 'resiliency' in relation to health and well-being for rangatahi Maori living in Taranaki.</t>
  </si>
  <si>
    <t>The Te Ara Auahi Kore (TAKe) research project will provide much needed high quality evidence for addressing smoking disparities between Māori and non-Māori and achieving a Tupeka Kore (Tobacco Free) Aotearoa 2025. TAKe will be conducted in partnership with Māori health providers and aligned to the indigenous arm of the International Tobacco Control Evaluation project. TAKe will focus on following a cohort of 700 Māori smokers over two surveys. It will also include a survey of tobacco control activities in participating locations and a qualitative study of whānau smokers. Findings will provide a unique and comprehensive picture of actual or potential national, regional and whānau influences on Māori smoking. Findings will be disseminated via Māori health provider workshops, seminars, peer reviewed journals, and conference presentations. The research team includes experts in Māori health, kaupapa Māori methodologies, and cohort studies. Community researchers will be employed as part of the study team</t>
  </si>
  <si>
    <t>The Te Ohu Mo Papatuanuku collaboration aims to assist tangata whenua within the Ngati Awa rohe to address contamination issues on their lands. The research comprises three main objectives: toolkit development for identification and remediation or management of contaminated sites; knowledge and resource provision enabling tangata whenua to improve the health of their lands, and people; and capacity building within Ngati Awa of science based remediation technology. Research will involve identification of contaminants and remedial solutions for x3 contaminated sites; a field based bioremediation trial at x1 contaminated site; along with desktop research methods. Results will be disseminated amongst Ngati Awa hapu and other interested parties. The final output of the project is to have an enhanced wellness of Ngati Awa, through empowering tangata whenua in their attempts to remedy contaminated site issues. It is envisaged this research may also assist other landowners within the Whakatane community, and beyond.</t>
  </si>
  <si>
    <t>The tight spatial organisation of proteins within signalling domains, such as the cardiac dyad or neuronal synapse, is critical to correct and efficient function. This organisation occurs on a scale of a few 10s of nanometres, until recently, the exclusive domain of electron microscopy. Newly developed optical super-resolution techniques now allow these domains to be investigated with unprecedented contrast, specificity and throughput.  In this project I aim to use super-resolution microscopy to investigate the nanostructure of these domains. This will provide basic structural information underlying the functional properties of these domains as well as identifying  morphological changes linked to disease. By allowing me to demonstrate that, in addition to my skills in developing new  technology, I can drive biomedically orientated research, this will set me up for a future career at this exciting boundary between disciplines.</t>
  </si>
  <si>
    <t>The Tihei Rangatahi Programme (TRP) is part of Kōkiri health and social services in the Wainuiomata and Lower Hutt region. Hauora-oranga services was identified as a gap in the services for rangatahi Māori. This study aims to: (1) develop and implement an interactive hauora-oranga empowerment service programme as part of the TRP, to build rangatahi as key health advocates in their community; (2) co-design a mental wellness programme with the service provider for rangatahi Māori, embedded as part of the TRP; (3) implement the use of a mobile health (mHealth) tool for rangatahi, to augment the newly developed programmes; and (4) evaluate the impact of the new programmes on outcomes linked to improved health indicators for service end-users and the service provider. By tailoring established resources, integrating knowledge transfer, and promoting community capacity development, this work will improve the health services specifically for rangatahi Māori and their whānau.</t>
  </si>
  <si>
    <t>The traditional hallway six-minute walk test has been used successfully as a measure of cardiorespiratory fitness in Maori and Pacific peoples with multi-morbidity. However, exercise interventions are more commonly run in community settings where long hallways do not exist which suggest the need for an alternative outcome measure. Previously, the treadmill six-minute walk test have been trialled and validated in people with other health impairments such as following a cardio-thoracic surgery. While this may be a useful measurement tool in a community setting, the acceptability and the validity of the treadmill six-minute walk test in Maori and Pacific peoples is not yet known.</t>
  </si>
  <si>
    <t>The training course is a part of the Kanohi Kitea HRC funded Mā wai e tō taku kauae ki uta research project HRC 19/970. It is a kaupapa Ngāti Pikiao, kaupapa Māori rangahau Māori training course which will support a trainee (Rehua Mihaka) to build on, expand and further develop research knowledge, skills and practices. The trainee will learn kaupapa Maori research ethics in a hapori - community-tertiary institution based workshop alongside the research team members, and will apply the knowledge and skills learnt in the development and implementation of research information and consent forms, data gathering and data analysis processes and protocols, and report writing.The trainee will also have the opportunity to attend a research proposal development workshop with kaimahi (academic staff) at Toi Ohomai.</t>
  </si>
  <si>
    <t>The trillions of bacteria that live in our gut (called the gut microbiome) have an important role in the normal functioning of the healthy gut, but they can also modify or influence biological functions, which can result in disease. An intact gut barrier limits their escape and ability to do this; but this barrier can be breached, a phenomenon termed ‘leaky gut’. Recent evidence has found that this barrier may be penetrated prior to a heart attack (a leading cause of death in New Zealand). Bacteria can then travel through the barrier, enter our bloodstream, and trigger an immune response which can potentially cause subsequent cardiovascular events. Our project will use cutting-edge DNA sequencing technology to identify DNA from gut bacteria in the blood of patients that have had a heart attack. This work could identify novel therapeutic targets that will reduce the morbidity and mortality from cardiovascular disease.</t>
  </si>
  <si>
    <t>The triple aim of this mixed-methods study is to assess the readiness to change the model of care in an acute care hospital, use a Māori-centered health framework to develop a model for person-centred care delivery, and pilot and evaluate the implementation. This will contribute to reducing disparities and improving the healthcare delivery experience of Māori and their whānau, and will inform revision of the Fundamentals of Care Framework currently used at the study site from an indigenous cultural perspective.</t>
  </si>
  <si>
    <t>The Tuberculosis (TB) vaccine, BCG, is the world’s most widely administered vaccine, yet we do not know how its partial protection works. Previously, I have recruited a cohort of TB cases and their household case contacts in Indonesia. Among 1350 contacts, 25% are persistently infection test negative despite heavy exposure. I found that these ‘early clearers’ are much more likely to have had BCG vaccination and have stronger innate immune responses than those who develop an infection. It is likely that BCG induces protection by promoting epigenetic changes that boost innate immunity. This proposal is to recruit new participants to the cohort to identify epigenetic markers of BCG protection from M. tuberculosis. This study will assist the development of better vaccines by advancing our understanding of protective immunity to M. tuberculosis and potentially provide a marker of protection for use in future clinical trials.</t>
  </si>
  <si>
    <t>The 'Tupu Ake' project seeks to understand and develop a kaupapa Maori definition of 'resiliency' in relation to health and well-being for rangatahi Maori living in Taranaki. Whilst developing a Taranaki definition of resiliency, it is anticipated this may have application for other hapu/iwi to identify the important aspects of young people's lives in order to more effectively address the disparity between rangatahi Maori and non-Maori health outcomes. This project will not only complement the growing research body in New Zealand on 'resilience' but also provide rangatahi Maori who are so often marginalised in communities, with a strong voice. We are a kaupapa Maori organisation and as such will employ a kaupapa Maori methodology throughout the entire project. It is strongly believed the research will meet several gaps in the Taranaki community where policy makers, youth workers and whanau require quality information and culturally appropriate mechanisms in order to positively support rangatahi.</t>
  </si>
  <si>
    <t>The Turanga Health Kaumatua Programme, developed in 1999 is a Kaupapa, marae-based intervention designed to promote whanau health and resilience and within that, Kaumatua wellbeing. Ten years on, a research team convened in consultation with Kaumatua will evaluate the extent to which the Programme has been effective and deepen understanding of any critical success factors. Evaluation case study data, collected through recorded hui with sub-focus group interviews, other focus groups, queries of existing databases, document and literature review, will be analysed thematically and statistically. Kaumatua, Whanau, Hapu, Iwi and other key stakeholders will be involved in the four phases of the project. Research outcomes, to be disseminated in academic, practice and lay contexts, aim to enhance knowledge and understandings of whanau (and within that Kaumatua) health, wellbeing and resilience; and of service / practice imperatives to support health and resilience.</t>
  </si>
  <si>
    <t>The United Nations Declaration on the Rights of Indigenous Peoples (United Nations, 2007) indicates that self-determination and the capacity to self-determine their own outcomes is a key factor for positive outcomes for indigenous peoples. This research aims to examine,the significance of sport to indigenous communities as a vehicle for capacity-building, identity development, self-determination, and community development within a wellbeing framework. This research will contribute to informing further research within New Zealand into how sporting structures can provide positive outcomes for Maori communities. Analysis into other indigenous nations that will benefit Maori communities and inform current sporting structures for the benefit of community development, capacity building and well-being at all levels.  Twelve interviews from United States of America, Australia and New Zealand indigenous populations will be conducted to critically investigate experience about the importance and significance of sport in indigenous communities at a local level and/or at international representation.</t>
  </si>
  <si>
    <t>The use of artificial intelligence in pathology (computer assisted diagnosis in pathology/computational pathology) has the potential to benefit patients, health delivery and the economy. A clear consensus on the way forward is needed to ensure that the technology is deployed with sufficient safeguards to minimise risk and maximise benefits for the community. This grant would be used to establish a working group to develop guidance for the application of this technology in diagnostic pathology services and research. The working group will include: pathologists (including the applicant), Māori representation, ethicists, clinicians, scientists, computer scientists/software engineers, and representatives from other relevant stakeholders. Professor David Snead, a senior UK pathologist who is leading the integration of this technology into the National Health Service (UK), has also agreed to be involved. The output of the working group will be published guidelines applicable to the clinical and research environments in Aotearoa New Zealand.</t>
  </si>
  <si>
    <t>The valuation of health states is of public health significance in NZ. At present, NZ health agencies and researchers use the EQ-5D-3L (a health-related quality of life (HRQoL) tool) to help decide which medicines and health technologies to fund. This directly impacts the health care received by NZers. The aim of this project is to leverage off an already-collected provisional NZ EQ-5D-5L data set (a new version of the EQ-5D), by validating the provisional data set so it can be used with confidence by researchers and policy-makers in NZ, and to explore the HRQoL preferences of NZers, in particular of Māori and people with chronic disease. Findings from this research will contribute to knowledge, improve the efficiency of health funding decision-making and enable international comparability of health economic assessments. There is also potential to extend the methodology used in this study to other applications including patient-centred care (i.e. personalised medicine).</t>
  </si>
  <si>
    <t>The vision for our study is to develop key communication practices that contribute to Maori health literacy and Kaumatua and whanau experiences of end-of-life planning and care, as well as clinicians' and community workers' delivery of these services. The goal is to advance knowledge that will enhance functional, interpersonal, critical, and cultural health literacy in palliative care of kaumatua Maori aged 50 years and over and their whanau. This goal will be achieved by applying whanau ora principles, utilising a Kaupapa Maori-driven community-based participatory research approach, to explore the experiences of kaumatua, their whanau, and the palliative care workforce, with a particular focus on communication in interactions and in service information media.</t>
  </si>
  <si>
    <t>The way we design our cities influences people’s physical activity and nutrition behaviours, which in turn affects chronic disease. Obesity is one of the most significant health burdens we face as a country, but very little has changed over the last 20 years. People must live in an environment that is conducive to healthy decisions to maximise the possibility of widespread and long-term behaviour change. This research will combine geographic datasets with New Zealand Health Survey data (n = 18,000 participants) to show how the built environment affects both physical activity and nutrition behaviours, and how these behaviours help to explain the link between the environment and obesity. A novel modelling tool will be produced that can predict how future urban planning decisions will affect the behaviour and health of communities.</t>
  </si>
  <si>
    <t>The wellbeing of staff is a prerequisite for high-quality healthcare. Achieving high-quality healthcare is challenging, particularly in emergency departments (EDs), because of the complexity of these environments. Research in 2020 led by Dr Nicholls demonstrated high levels of burnout throughout Aotearoa New Zealand among 1372 ED staff. High burnout may contribute to gaps between the desired and delivered quality of care within our EDs. Facilitators of wellbeing identified in the research (a supportive team culture, delivery of excellent patient-centred care and professional development opportunities) are aligned with high-quality healthcare. An insider-led Quality Improvement (QI) system is an established approach to improve the provision of healthcare, provides professional development opportunities, and demonstrates a supportive team culture. The research aim is to determine whether implementation of insider-led QI systems in New Zealand EDs is associated with a reduction in burnout and improved wellbeing among staff, and an improvement in healthcare quality for patients.</t>
  </si>
  <si>
    <t>The Whakahā o Te Pā Harakeke programme represents a collaboration that will develop and improve evidence designed to close smoking disparities, particularly for Māori and Pasifika, enhance how tobacco control evidence is used in decision making, and accelerate progress towards a Smokefree Aotearoa. We will achieve this goal by using mixed methods approaches that combine population-level analyses of existing and potential interventions with in-depth enquiries that probe how reducing tobacco’s appeal, affordability and accessibility has impacted communities and whanau. Analysing the complex tobacco control system will evaluate knowledge translation routes, consider barriers and enablers within these, and identify how evidence can more effectively accelerate reductions in smoking prevalence and reduce entrenched disparities. By partnering with Hāpai te Hauora and Kokiri marae, we will draw on community knowledge, build research capacity, and create unique opportunities to engage across the stakeholder spectrum and address the pressing health inequities caused by smoking.</t>
  </si>
  <si>
    <t>The work proposed for this fellowship focuses on developing health interventions for Pacific youth and young adults. The project includes two complementary components: (1) a research component - training and developing interventions targeting the reduction of obesity, and (2) a career development component - developing a Pacific Health Research Programme that includes building a pool of public health Pacific researchers, and planning the establishment of analogous obesity research projects among other relevant indigenous groups. The fellowship provides dedicated time for the applicant who will be mentored and advised by well-known experts, thus developing her expertise and leadership in this area of health.</t>
  </si>
  <si>
    <t>The World Health Organization has called for the global elimination of cervical cancer. Two major technologies will contribute to this aim. The first is HPV vaccination, which is already offered to all adolescents through the school vaccination programme. The second is testing for the HPV virus. HPV primary screening is more effective in detecting cervical changes and will prevent a further 15% of new cancers when compared to cytology. Our work has shown that HPV self-testing is very acceptable to under-screened Māori women. There are important questions that need to be answered before a national programme of HPV primary screening is implemented in NZ. This project, “Te Tai Tokerau”, is designed to investigate effective implementation strategies working alongside district health boards, primary care, communities and the Ministry of Health. The objective is an informed efficient primary HPV screening programme to reduce cervical cancer incidence and death in NZ.</t>
  </si>
  <si>
    <t>The WT1 protein plays multiple roles in both cancer and the kidney and interacts with a number of proteins to function as a molecular ‘switch’ that turns genes on and off. In this proposal we will use the zebrafish model and cell culture to examine the importance of two WT1-interacting proteins: WTX, implicated in kidney cancer, and NFE2L1, a regulator of the cell’s ‘trash can’ called the proteasome. We will confirm that WT1 physically interacts with WTX and NFE2L1, and explore its effect on the activation of the proteasome genes. We hypothesise that cancers turn on WT1 in order to dampen the proteasome so that pro-growth/survival proteins accumulate. A better understanding of this new role for WT1 will help develop new treatments for cancer and kidney diseases in the future.</t>
  </si>
  <si>
    <t>The Younger Women’s Wellness after Cancer Program (YWWACP) aims to improve quality of life and reduce treatment-related chronic disease risk factors in women ≤ 50 years previously treated for breast cancer. Pilot testing in Australia indicated potential effectiveness. The aim of this randomised controlled trial is to test the feasibility of the YWWACP in New Zealand, prior to embarking on a national trial of the intervention. The objectives are to investigate two crucial feasibility factors:1.To determine whether a representative sample of Māori, Pacific and Asian women, and those from non-metropolitan and more deprived areas of New Zealand, can be recruited to the study. 2.To determine whether the proposed questionnaire suite reduces participant measurement burden compared to pilot work, while capturing critical variables. Potential outcomes include confirmation that the proposed large-scale study in New Zealand is feasible, and reduction of treatment-related chronic disease risk in feasibility study participants.</t>
  </si>
  <si>
    <t>Therapeutic hypothermia is routine care for babies with brain injury due to low oxygen at birth. In randomised clinical trials, it has been shown that hypothermia improves survival without disability in babies with moderate or severe brain injury. However, babies with mild injury were not included in these trials, so the balance of risk to benefit is unknown for this group. There is growing evidence that such babies are at risk of disability and some are already being treated outside clinical guidelines. Hence, it is vital to ‘look before we leap’ and establish an evidence base before subjecting this much larger group of babies to hypothermia, intensive care and parental separation. We propose focused preclinical studies in a large animal translational model of mild brain injury to evaluate the use of less aggressive treatments to improve outcomes. Findings will inform the clinical trials that are required before therapeutic hypothermia is offered to all cases.</t>
  </si>
  <si>
    <t>There are a number of health social marketing campaigns that specifically target Maori and will continue to do so, given that Maori health statistics in comparison to their Pakeha counterparts are in a poor state.  Social marketing has been utilised for a number of years as a means through which attitudes and behaviours are altered for social good reasons.  The health arena has fully embraced the approaches and processes of the social marketing field.  This PhD research proposal contends that while some of the social marketing campaigns are facilitating behavioural and attitudinal changes, there are some that are not reaching the target Maori audiences and some that could be more effective.  This research purports that the underlying social marketing principles of inform, as represented in price, product, promotion, place, exchange and consumer orientation (to name a few), need to be unpacked in relation to Maori as social marketing for consumers. This PhD will deconstruct the underlying philosophies and principles that inform social marketing through the literature and the utilisation of a case study approach. The outcome of the PhD will be a Maori social marketing framework/model that can be applied to social marketing processes and approaches.</t>
  </si>
  <si>
    <t>There are currently over 250 Māori students at Otago University studying in the 8 undergraduate health professional programmes. Māori students gain entry into these programmes by applying under the Māori sub-category of admissions. Students who are Māori can apply under this category. This category of admissions is very important and there have been increasing numbers of Māori students applying and gaining entry into health professional programmes over recent years. On graduation these students will contribute to the Māori Health Workforce. One issue that has been noted is that Māori health professional students feel that non-Māori students have varied understandings of the reasons for the Māori sub-category of admissions. This research will investigate using an internet based questionnaire, to non-Māori health professional students at Otago, what is their understanding of the Māori sub-category of admissions including their knowledge, sources of information and sharing of information.</t>
  </si>
  <si>
    <t>There are currently over 250 Maori students at Otago University studying in the 8 undergraduate health professional programmes. Maori students gain entry into these programmes by applying under the Maori sub-category of admissions. Students who are Maori can apply under this category. This category of admissions is very important and there have been increasing numbers of Maori students applying and gaining entry to health professional programmes over recent years. On graduation these students will contribute to the Maori health workforce. One issue that has been noted is that Maori students themselves have varied understandings and experiences of the reasons for the Maori sub-category of admissions. This research will investigate using an internet based questionnaire, to Maori students in health professional programmes at Otago, what is their knowledge and experiences of applying under the Maori sub-category. This can be used to enhance approaches to supporting future Maori applicants.</t>
  </si>
  <si>
    <t>There are different types of health promotion programs that may impact on oral health. Generally these fall into two categories: i) Oral Health Education programmes OR ii) Nutrition Focussed Education and Policies. This project will conduct a comprehensive literature review to determine/evaluate which of these approaches is more likely to promote improved oral health and reduced caries.</t>
  </si>
  <si>
    <t>There are four complementary components of the proposed senior fellowship programme 'Taiora Taimau'. First, innovative Maori public health and lifecourse research that directly informs intervention to improve health outcomes for tamariki Maori over their lifecourse. Two projects are specified – ‘Te Kura Mai i Tawhiti’ (to generate evidence as to what constitutes effective early life kaupapa Maori programming for tamariki and whanau that will improve health outcomes throughout life) and ‘Improving Maori Child Health Outcomes through Father Involvement’. Second, work with the Taranaki Maori community to build health research capability and capacity. Thereby, the community is positioned to generate relevant knowledge and undertake knowledge translation that improves health policies, services and programmes to benefit the health of Taranaki and other Maori individuals, whanau and communities. Third, further develop my Maori health research competencies to better achieve my professional potential in health research. Fourth, produce excellent and unique written outputs.</t>
  </si>
  <si>
    <t>There are major ethnic inequalities in cervical cancer screening, incidence, and mortality in New Zealand. Human papillomavirus (HPV) is the main cause of cervical cancer. Screening for high-risk HPV genotypes (with appropriate subsequent treatment) could prevent nearly all cervical cancers. We hypothesize that offering the opportunity for self-sampling to obtain a cervical specimen for HPV testing will increase participation rates in the National Cervical Screening Programme and will thus decrease incidence of, and mortality from, cervical cancer. We will conduct a community trial in Maori, Pacific and Asian women, comparing invitation for cytology with invitation for self-sampling. We will determine whether un- and under-screened women find self-sampling acceptable and establish which factors affect their perceptions. The study aims to contribute to decreasing inequalities in New Zealand by exploring the use of a new cervical screening method that women who do not currently undergo screening may find acceptable.</t>
  </si>
  <si>
    <t>There are many Pacific people in New Zealand, contributing to our communities, lifestyles and economy. But Pacific people often suffer inequalities in health and wellbeing and we don't always know why. Pacific men in particular have poorer health and higher rates of mortality and disability than non-Pacific people, and compared to Pacific women. This is apparent in New Zealand and in Pacific Islands countries. Using Niue and the Cook Islands as case studies, this research will explore practical ways to improve Pacific men's health and wellbeing. Using interviews and health statistics, the study will identify the health issues and service access problems that Niuean and Cook Islands men face in New Zealand and their home countries. This will help develop policies and programmes to improve health and wellbeing for Pacific men in New Zealand and the Pacific, making our communities stronger and healthier and making good use of resources.</t>
  </si>
  <si>
    <t>There are marked disparities in maternal and infant health in NZ with Maori babies more likely to die than non-Maori babies. Maori women are more likely to have Gestational Diabetes Mellitus (GDM) which is associated with a range of adverse health outcomes including perinatal death. Timely identification and treatment of GDM significantly reduces adverse outcomes, so it is an appropriate condition to examine for possible disparities in care. This study investigates whether Maori women with GDM and their babies have worse health outcomes than non-Maori, and whether they are receiving adequate screening. This retrospective cohort study design draws on birth-related data from two DHB regions over a 15-year period, with additional data obtained via NHI matching from laboratory and nationally held databases. Improving identification and management of GDM in Maori has the potential to reduce harm to mothers and to save babies from both harm and death.</t>
  </si>
  <si>
    <t>There are no Pacific terms for dementia. The aging Pacific population will see a 2.5-fold increase in those aged 65+ by 2026. Along with aging, there will be more Pacific older people with dementia; however, Western cognition tools are not accurate and appropriate for assessing Pacific people's cognition problems. The findings from the Living with Dementia study suggested that Samoan and Tongan families have a limited understanding of dementia. The families who participated in the validation of the study were not able to complete the assessment tools due to the lengthy interviews and the culturally inappropriate questions. This project will use community engagement, talanoa, and fa'afaletui research methods to collate narratives, stories, and experiences about dementia. The overall aim is to use Pacific knowledge base to develop a Pacific-responsive screening and assessment tool to assist clinicians in the diagnosis of dementia.</t>
  </si>
  <si>
    <t>There are problematic alcohol behaviours (hazardous and binge drinking) observed in the NZ born Samoan youth population more than the general population. The aim of this research is to investigate the perspectives on alcohol consumption amongst New Zealand born Samoan youth (aged 16-24) living in Auckland, New Zealand. This research will use a qualitative approach to collect data from the participants. This will be used to gain an insight on the participants' experiences. The research will be underpinned by grounded theory. This approach allows for the collection and analysis of data to form theories from this data. The findings of this research will inform the alcohol and addiction services (both mainstream and Pacific providers) who deal with Samoan clients. This research will also inform factors to consider when interacting with Samoan clients from different generations. It will contribute to finding an insight on a group of the Samoan population.</t>
  </si>
  <si>
    <t>There are significant inequalities in cancer survival between Maori and non-Maori, and evidence that comorbidity (the presence of other health problems) and service access play important roles. This research aims to understand the independent and interacting influences of ethnicity and comorbidity on cancer survival and to develop interventions that will change health delivery to reduce these inequalities. Methods include; recording of multidisciplinary team meetings, 'digital diaries' of patient and clinician perceptions of consultations, and interviews with patients about their cancer journey. Maori community and clinical oversight groups will provide research guidance. Outcomes include improved understanding of ethnicity and comorbidty on clinical decision-making about cancer treatment, and cancer journeys, and the development, piloting and evaluation of at least three interventions to reduce these inequalities. This research has the potential to improve the management of cancer and comorbidity in Maori, and possibly the management of other chronic diseases.</t>
  </si>
  <si>
    <t>There are three complementary components of the proposed Hohua Tutengaehe Postdoctoral Fellowship programme ‘Whakarauora Hapori’. First, innovative Māori public health research that directly informs interventions to improve health outcomes for Māori. Three projects are specified – ‘Hapori Kōrerorero’ (to provide evidence to support the application of health promotion’s community development strategy), ‘Te Kura Mai i Tawhiti’ (to generate evidence as to what constitutes effective early life kaupapa Māori programming for tamariki that will improve health outcomes throughout life) and ‘Improving Māori Child Health Outcomes through Father Involvement’. Second, work with Taranaki Māori communities to build health research capability and capacity. Thereby, the community is positioned to generate relevant knowledge and undertake knowledge translation that improves health policies, services and programmes to benefit Māori health. Third, further develop my Māori health research competencies to better achieve my professional potential in health research, including strengthening my publication track record.</t>
  </si>
  <si>
    <t>There are unacceptable ethnic differences in cancer survival in Aotearoa and an identified gap in cancer support service provision that meet the needs of Māori whānau. The proposed research is an intervention study involving three Māori health organisations. The aims of the study are to: (1) assess the challenges and benefits of implementing and delivering a Māori cancer support whānau programme; and (2) develop a framework of sustainability for a Māori cancer support whānau programme. Semi-structured interviews will be conducted with Māori provider staff who will be trained as facilitators to deliver the programme and cancer patients and their whānau both before the programme is implemented and then at one year post implementation to assess whether a cancer support programme consistent with a whānau ora approach meets the needs of Māori living with cancer. Findings will be presented at hui with all facilitators, co-investigators, patients and whānau.</t>
  </si>
  <si>
    <t>There continues to be public concern over the effects of historical exposure to pentachlorophenol (PCP) and other hazardous substances on the health of populations living in areas around the Whakatane sawmill and wood-waste sites. The proposed research will compare the health status of populations living around the sawmill and wood-waste sites (ie. the 'case' areas) to New Zealand and to populations in a 'control' area (ie. without a sawmill). We will link the addresses of the population living in the 'case' areas to the national health data systems to determine changes in the cause of death and hospitalisation, cancer, pharmaceutical use, and rates of birth defect since the 1990s. A similar methodology will be used to determine the health status of populations living adjacent to similar large sawmills in New Zealand. We will establish a framework for the ongoing monitoring of the health status of the populations living around the former Whakatane sawmill.</t>
  </si>
  <si>
    <t>There has been a rapid transition to telehealth care models in palliative care resulting from the COVID-19 pandemic. Telehealth can provide benefits but it can also have an impact on relationships and has potential to cause harm. This qualitative study is a partnership between the National Australian Palliative Care Clinical Studies Collaborative (PaCCSC) and the clinical and academic palliative care workforce in Aotearoa New Zealand. It aims to explore the factors that influenced palliative care clinicians' implementation of telehealth during the COVID-19 pandemic and optimise its use when integrated within face-to-face care. This will help us begin to understand if telehealth is helpful for Indigenous Peoples and other groups underserved by specialist palliative care services in Australia and Aotearoa New Zealand. The findings from this study will: 1. Lead to further research to study how palliative care can best be delivered. 2. Build the palliative care research capacity in Aotearoa New Zealand.</t>
  </si>
  <si>
    <t>There is a continuous need to identify patients with aggressive disease and therapies they are most likely to benefit from. p53 is known as the “guardian of the genome” and is a commonly mutated gene in cancer. Frequently occurring p53 mutations have been studied in great detail, but have failed to gain clinical utility. With access to mutation data from ~10,000 cancers, it is becoming evident that 75% of p53 mutations are uncommon and it remains to be understood how they affect cancer. In this study we aim to carry out comprehensive analysis of data from ~10,000 tumours to understand how these uncommon p53 mutations contribute to cancer progression. Results from this computational and statistical analyses will be followed by validation in the laboratory. Overall this study will provide insights into the contribution of uncommon p53 mutations to cancer and identify clinical management strategies for these cancers.</t>
  </si>
  <si>
    <t>There is a growing interest in the influence of culture on pain, however very little has been published on how Maori view the experience of pain, the prevalence of pain, and impact of pain for Maori. The relationship between Maori patients, their whanau and clinical practitioners is vital for effective health outcomes for Maori. However clinicians committed to improving health outcomes for Maori face challenges in the delivery of culturally-appropriate care. Working in partnership, Hauora Hokianga clinicians and community development researchers along with Hokianga-based researchers, hapu and iwi, will carry out research employing an ethnographic model of research that will incorporate Maori models of ethics and engagement, building a distinct body of knowledge on how Maori manage pain. From this knowledge we will develop an educative tool to assist clinicians in their delivery of healthcare services to Maori that will impact on the health and wellbeing of Maori patients.</t>
  </si>
  <si>
    <t>There is a lack of formal communication and partnerships between whare orange and GP services. Patients therefore have to manage their own movement between these services, and generally see both General Practitioners and rongoa providers. The study will investigate how these patients decide which type of health care practitioner to see (the GP or the rongoa provider) and what information they communicate between their different providers.</t>
  </si>
  <si>
    <t>There is a major burden from asthma in New Zealand, including severe attacks, with over 6,000 hospital admissions due to asthma annually. Surprisingly the optimal regimen for the management of severe asthma attacks has not been established, particularly in relation to the dosing regimen for the bronchodilator salbutamol. This has led to a wide variation in recommended salbutamol regimens through emergency departments in New Zealand. In two randomised controlled trials we aim to compare the efficacy and safety of 'low' and 'high' salbutamol regimens in common use in New Zealand emergency departments in the treatment of moderate and severe attacks of asthma in adults presenting to the Wellington Hospital Emergency Department. The results should determine the preferred salbutamol regimen in acute attacks of asthma in adults.</t>
  </si>
  <si>
    <t>There is an urgent need for effective weight management programmes to respond to the high rates of obesity among the Pacific and Māori community. The community based Buttabean Motivation (BBM) organisation provides a suite of healthy body programmes with a Pacific focus. Their ‘mission is to reduce the alarming obesity statistics among Māori and Pasifika people’ through physical exercise programmes, enabling them to follow a healthy and active lifestyle forever. This study aims to evaluate the effectiveness of the BBM programme for sustained health and wellbeing outcomes of its predominantly Pacific and Māori members. The objectives include assessing long-term (up to 3 years) weight loss, clinical outcomes and quality of life for BBM members. Additionally, a systems analysis impact model, revealing the strengths and challenges of delivering a sustained service for the Pacific community will be developed, to find effective programme value and providing the basis for continuous quality improvements.</t>
  </si>
  <si>
    <t>There is an urgent need for NZ to broaden its approach to vaccine safety monitoring, to maintain community current confidence in current national schedule vaccines and importantly, to ensure a platform is ready for a COVID-19 vaccine. The aim is to develop and validate the use of a Smartphone-based SMS tool, via primary care with active follow-up of vaccinees post receiving vaccination This activation grant will be used to determine if an automated real time SMS Smartphone-based vaccine-associated adverse event reporting system tool, already effectively used in Australia (SmartVax, AusVax), can be modified, enhanced and imported into the New Zealand system to produce KIWIvax. This will provide a community-used method to support the needs of New Zealand vaccine safety surveillance, and can be modified to accommodate monitoring new vaccines and related clinical occurrences of interest.</t>
  </si>
  <si>
    <t>There is an urgent need for the development of effective pain medication that is also safe. Current pain medications targeting the mu-opioid receptor such as morphine, fentanyl and tramadol are addictive, and are ineffective when used long term. Use of these pain medications contributes to the opioid crisis, which kills hundreds of people each day. In New Zealand, 1 in 5 adults suffer from chronic pain and 50% of pain sufferers report little pain relief with current treatments. This causes significant impact on the health and wellbeing of pain and addiction sufferers, their whānau and society. Our novel drugs targeting the kappa-opioid system are not addictive and do not cause fatal respiratory side-effects. This study will use our novel drug library to select the best compound that is effective in treating pain and devoid of side-effects to progress to clinical use.</t>
  </si>
  <si>
    <t>There is an urgent need to augment the widely-used and well-tolerated but drug resistance susceptible triazole antifungals with broad-spectrum drugs that target fungal lanosterol 14α-demethylase (CYP51) and not its human homologue or other cytochrome 450 enzymes. We have obtained high-resolution X-ray crystal structures of wild type and triazole resistant CYP51s with substrates and triazole inhibitors. We will apply this unique knowledge to improve drug specificity by modifying several features of existing antifungals. The electron transfer pathway to the active site and a product egress pathway will also be explored to identify antifungals that separately target human and plant fungal pathogens. Our structural biology expertise, combinatorial chemistry capacity, yeast-based screens and relevant murine infection models will be used to identify optimal hits as fungal CYP51-specific drug candidates. The identification of new antifungals will provide a model for drug discovery and development that circumvents the ubiquitous activities of cytochrome P450 enzymes.</t>
  </si>
  <si>
    <t>There is an urgent need to augment the widely-used and well-tolerated but drug resistance-susceptible triazole drugs with broad-spectrum antifungals that target fungal lanosterol 14 alpha-demethylase (Erg11p) and not human CYP51. We have obtained high-resolution X-ray crystal structures of yeast Erg11p with substrates and triazole inhibitors bound. We will apply our unique knowledge of cytochrome P450 structure and function and use a comprehensive set of screens to identify new antifungals. Our research will confirm key biochemical properties of the enzyme, identify a product egress pathway, and resolve the structures of the Erg11ps of several important fungal pathogens and human CYP51. Computer aided drug design, yeast-based high throughput screens, secondary screens, counterscreens plus a combinatorial chemistry capacity will be used to identify efficiently optimal hits as Erg11p-specific drug candidates. The identification of new classes of antifungals will provide models for drug discovery and development that circumvent the ubiquitous activities of cytochrome P450 enzymes.</t>
  </si>
  <si>
    <t>There is an urgent need to develop new antimicrobials as the world-wide spread of drug-resistant bacteria threatens to create a post-antibiotic era in which diseases like tuberculosis and even routine bacterial infection cannot be effectively treated. Glutamate racemase is an essential enzyme in bacteria and is an excellent target for structure based drug discovery. We propose to use the structure of this enzyme as a scaffold for drug development in a multi-disciplinary approach that includes medicinal chemistry, structural biology, and microbial genetics. We have verified the essentiality of this enzyme in mycobacteria, solved its three-dimensional structure and identified inhibitors in preparation for initiating this project. We propose here a plan to capitalise on these advances in order to develop new drugs for tuberculosis.</t>
  </si>
  <si>
    <t>There is an urgent need to develop novel antibiotics due to the rise of multidrug-resistant (MDR)-bacteria globally. Transition state (TS) mimicking enzyme inhibitors have been shown to exhibit extremely high potency, but the knowledge of the TS structure is not easily accessible via experimental techniques. In this project, we will utilize the power of quantum mechanics/molecular mechanics (QM/MM) calculations to study the TS structures of a recently identified and validated enzyme target from Mycobacterium tuberculosis. Calculation results will be used to guide rational design of highly potent inhibitors that mimic the characteristics of TS. The designed compounds will be synthesized and further tested in vitro and in vivo against MDR-bacteria. The computational technique developed in this project can be easily applied to other enzyme targets thus will reduce the time and cost in the drug design process and the high potency of these compounds will boost treatment efficiency.</t>
  </si>
  <si>
    <t>There is evidence that artificial sweeteners, as found in ‘diet’ or ‘light’ options, increase blood sugar and promote obesity. Limited information exists regarding the outcome of these compounds on the maternal metabolism and that of the offspring. Given the prevalence of ‘diet’ soft drinks in New Zealand and raising obesity, understanding how artificial sweeteners affect the mother and the offspring, and whether they contribute to negative metabolic health outcomes, is important.</t>
  </si>
  <si>
    <t>There is evidence that exposure to paracetamol may increase the risk of asthma and its severity.  Paracetamol is widely prescribed, especially in children, and therefore an association with asthma would have important implications for its use.  The purpose of this study is to determine whether the regular use of paracetamol by subjects with asthma results in an increase in asthma severity.  A randomised double-blind placebo-controlled clinical trial will be undertaken in 60 subjects with mild to moderate asthma.  The effects of 12 weeks treatment with twice daily paracetamol on the clinical, physiological and immunological measures of asthma control will be assessed.  This study has major public health significance and could potentially lead to management approaches that could reduce the prevalence and severity of asthma.</t>
  </si>
  <si>
    <t>There is evidence to suggest Huntington’s disease (HD), a progressive neurodegenerative disease that results in deterioration of movement, personality, thinking and eventually death, is at least twice the rate in Maori than non-Maori. We have been working in partnership with a large Taranaki Maori HD whanau, who after 6 years of building a relationship, are eager for us to begin developing treatments together. Currently the most promising brain disease treatments harness neuroplasticity, the brain's powerful ability to change and adapt itself. Our research project brings together Taranaki Maori whanau, HD scientists and clinicians from the Centre for Brain Research (Auckland University) and Brain Plasticity Institute (San Francisco) to develop computer-based brain exercises that augment neuroplasticity in the brains of people with Huntington’s disease to ultimately slow the course of the disease. Our methods will include Kaupapa Maori approaches to brain imaging, neuropsychology andclinical care (neurology, psychiatry and nursing).</t>
  </si>
  <si>
    <t>There is extensive acknowledgement and evidence that ethnic gaps (particularly for Maori and Pacific Peoples) exist in the rates of GP registration, immunisation and dental checks. Underutilisation of these healthcare services may result in a number of adverse health outcomes in the long term. While there is some descriptive evidence available on the household and individual characteristics associated with the uptake of these services (particularly with respect to immunisation rates), there is currently no empirical research focused at understanding the relative contribution of potential drivers to the ethnic differences. This project will quantify the contribution of different factors (accessibility, mobility, socio-economic, parental and child characteristics) to ethnic differences at three longitudinal time points with a view to providing potential policy drivers to assist in closing these gaps.</t>
  </si>
  <si>
    <t>There is growing concern about the diabetes epidemic and the health of New Zealanders. While many therapies treat diabetes, far more important is prevention.  We are participating in a large scale, long-term global programme, PREVIEW: Prevention of Diabetes through Lifestyle Intervention in Europe, New Zealand and Australia; recruiting 2500 overweight adults and children known to be at high risk. The study will test whether a higher protein diet is more successful for weight loss and diabetes prevention than current international best practice of a higher carbohydrate diet, and also the additional effect of moderate/higher exercise. This will be the first large international study to follow participants long term to discover who develops diabetes and who does not; what are the most important risk factors; and how can they best be modified through diet and exercise. This is a landmark study that will inform international diabetes recommendations.</t>
  </si>
  <si>
    <t>There is growing international interest in racism as a determinant of health for young people. However, very little is known about the realities and health impacts of racism for rangatahi Maori. The potential for anti-racism interventions to improve rangatahi health, including mental health, has also been neglected. The proposed mixed-methods study will use a tikanga Maori co-design approach to reveal the realities of racism for rangatahi in Aotearoa (10-24 years). Rangatahi will be involved as collaborators, facilitators and participants in this research. The objectives are:(1) to identify and define the problem of racism, including consequences for health and wellbeing, and;(2) to develop, test, and refine rangatahi anti-racism solutionsThis innovative research will identify the essential elements and scope the parameters of effective anti-racism interventions in Aotearoa. Prototypes and online resources will be developed for use by community advocates, and findings shared directly with key policy makers.</t>
  </si>
  <si>
    <t>There is limited research available on palliative health for Pacific people. The available research suggests Pacific peoples prefer to die at home, and that Pacific persons with a palliative diagnosis experience significant burden from hospital admission. However, according to the palliative care council of New Zealand, approximately 55% of Pacific persons die within a hospital setting. The reasons for the poor uptake of palliative health services by Pacific people are largely unknown. The aim of the proposed study is to explore Pacific peoples experiences of home-based palliative care. The underlying objectives are to gain an understanding of what is important to Pacific people when caring for a palliative family member at home. With a view to understanding how home-based palliative nursing services could better serve this community. A qualitative descriptive design will be utilized to undertake the study, using a purposive sampling design and qualitative content analysis.</t>
  </si>
  <si>
    <t>There is no cure for the majority of hereditary genetic disorders arising from single gene defects. Two of the cruellest such diseases are cystic fibrosis and hereditary diffuse gastric cancer, which are associated with high morbidity and lead to premature death. Here we propose to employ novel drug delivery technology to replace the defective proteins associated with each disease to provide a potential cure. The technology has the potential to transform medical practice in the prevention or treatment of genetic disorders that are currently incurable. The provision of a cure for an incurable disease is transformative, with the potential for a major impact on the lives of those affected.</t>
  </si>
  <si>
    <t>There is no denying that patient engagement is a major challenge for all health care organisations; whether it is keeping them informed of changes, supporting the transition home after a health event, or responding to questions. With the advent of the ChatBot – a computer programme that can initiate, hold and conclude a conversation - there is an opportunity to completely shift the way the health sector and patients interact. This project intends to iteratively work with a small group of head and neck clinicians and their patients and collaboratively build a ChatBot that responds to their needs.</t>
  </si>
  <si>
    <t>There is no one shared understanding of the meaning of Whanau Ora, how it can be advanced by Maori health providers generally (including the most effective way to engage with wh?nau) and how it may be used to guide health service delivery. The purpose of the proposed research project is to enable informed, consistent and evidence-based provision of Whanau Ora services by local Maori health providers in Taranaki and other Maori health providers. This will be achieved through the development of a whanau driven framework for health service provider engagement with whanau and for effective Whanau Ora health service delivery by iwi and Maori communities. The research will involve a literature review, community-based wananga with Tangahoe whanau, interviews with Tangahoe whanau members and interviews with other Whanau Ora stakeholders including health service providers.</t>
  </si>
  <si>
    <t>There is no treatment for intrauterine growth restriction (IUGR) other than delivery once a baby gets sick. Being born premature and growth restricted may result in short and long term health problems. The aim of this trial is to determine whether a novel treatment (sildenafil) will increase fetal growth velocity allowing delay in delivery which may improve survival and reduce complications that lead to handicap and disease. This randomised placebo controlled trial will recruit women from specialised clinics across New Zealand and Australia. Women with very small babies</t>
  </si>
  <si>
    <t>There is some evidence for Maori having increased prevalence and worse outcomes following diagnosis a psychotic disorder. However, little is known about the factors contributing to these inequities or strategies to reduce them. This project aims to utilise routinely collected national data to identify detailed patterns of health and social service use preceding a diagnosis of first episode psychosis for Maori as well as investigating post diagnosis clinical and social pathways that lead to inequities. Qualitative investigation and focus groups with healthcare and social service providers will discuss these pathways to first episode psychosis to identify existing service responses and opportunities for further improvement. Patterns of service use will be used to develop recommendations for best practice for Maori with first episode psychosis and generate strategies for change to address areas of unmet need.</t>
  </si>
  <si>
    <t>There is some evidence of Maori having increased prevalence and worse outcomes following diagnosis a psychotic disorder. However, little is known about the factors contributing to these inequities or strategies to reduce them. This project aims to utilise routinely collected national data to identify detailed patterns of health and social service use preceding a diagnosis of first episode psychosis (FEP) for Maori as well as investigating post diagnosis clinical and social pathways that lead to inequities. Qualitative investigation and focus groups with Maori and whanau with FEP and healthcare and social service providers will discuss these pathways to first episode psychosis to identify existing service responses and opportunities for further improvement. Patterns of service use will be used to develop recommendations for best practice for Maori with first episode psychosis and generate strategies for change to address areas of unmet need.</t>
  </si>
  <si>
    <t>This application addresses the non-communicable disease gout, taking a genetic approach towards furthering knowledge of the molecular pathways of gout. The work will support new collaborative activity between New Zealand gout researchers (Merriman and Dalbeth) and a network of European gout researchers, led by Professors So and Lioté. This new network (Eurogout) is under the aegis of the European Crystal Network and is yet to receive dedicated funding.The collaborative activity ultimately aims to conduct a genome-wide association study (GWAS) for genes that cause gout, including a focus on pathways driving co-morbidities (e.g. diabetes, heart and kidney disease) and to study gene-environment interactions. Also developed will be a database with genetic, anthropomorphic, clinical, biochemical and environmental data that will facilitate further New Zealand-European collaborative research projects.</t>
  </si>
  <si>
    <t>This application is for a keratoconus-based PhD for Lize Angelo, a PGY2 House Officer at Auckland District Health Board. She has done previous research in the form of a summer studentship and other smaller projects. She has a pending publication and has presented at RANZCO congress. She is passionate about research and is committing to a 3-year project, with the aim of expanding academic knowledge and working towards a RANZCO application as an ophthalmology trainee. Aotearoa has one of the highest reported rates of keratoconus, a potentially blinding eye disease, in the world. Māori and Pacific peoples have an increased prevalence of keratoconus and are more likely to progress even when listed to undergo CXL treatment. We aim to assess the current practice and referral patterns of optometrists managing keratoconus, compare the repeatability and agreement of standard corneal topography, and investigate variations in access to determine if Māori are inequitably affected.</t>
  </si>
  <si>
    <t>This application is for an enabling grant as part of the HRC International Relationship Fund to support a US-NZ joint commission proposal.A meeting to establish a Pacific Non-Communicable Disease (NCD) Observatory is being hosted by the Secretariat for the Pacific Community (SPC) in Noumea on 24 April. All major regional organisations, several country representatives and several universities with an interest in the area will be attending. Professor Boyd Swinburn was part of the NZ delegation to the initial joint commission meeting on this issue in Washington DC in 2012 and has since been involved in developing the framework for the Observatory.Funding is requested to cover the costs of Professor Swinburn, University of Auckland, to attend the meeting on 24 April.</t>
  </si>
  <si>
    <t>This application is for the publication of the HRC/FoRST project 'Matarakau: Nga Korero ma nga rongoa o Taranaki' to enable dissemination of the report to those working in the area of traditional healing. The application comes as a result of requests from Maori healers at the Rongoa symposium held in June at Rotorua. The grant will be utilised to undertake editing, formatting and printing of the report for dissemination. This publication will enable distribution of the findings, providing insights to a wide range of people working in the health sector in regards to the experiences and knowledge of traditional healing practices.</t>
  </si>
  <si>
    <t>This application is to hold a half-day hui in Tauranga Moana to present the findings of the Hohua Tutengaehe Fellowship report 'He Kaupapa Korero: Maori Health Researcher and Provider Views on the Impact of Kaupapa Maori'. The Hohua Tutengaehe Research Fellowship in Maori Health honours the legacy of kaumatua Hohua Tutengaehe and his contributions to te iwi Maori and the development of Maori health research that is consistent with tikanga Maori. His iwi connections were to Tauranga Moana. This Grant-in-Aid will enable us to present the research report back to the Iwi of Tauranga Moana.</t>
  </si>
  <si>
    <t>This application is to support three people to attend a US-NZ Joint Commission on Science and Technology Collaboration follow-up meeting at the mHealth Summit in Washington DC 3-5th December 2012.The purpose of this meeting is to bring together relevant people who would be able progress this initiative further.</t>
  </si>
  <si>
    <t>This application relates to my future surgical career that encompasses clinical research.  I am a RACS SET trainee in General Surgery and have commenced a PhD at The University of Auckland.   The high mortality of acute pancreatitis is due to infected pancreatic necrosis and multiple organ failure; the treatment of the former is moving towards less invasive strategies.  My aim is to evaluate the use of targeted enzymes to accelerate liquefaction of pancreatic necrosis and aid its removal through percutaneous drains.  The PhD will combine clinical trials and experimental methodologies, including proteomic identification of maggot secretory enzymes and assessing the effectiveness of commercially available enzymes and these novel enzymes in accelerating liquefaction.  Accelerating liquefaction through minimally invasive techniques will reduce patients' burden with acute pancreatitis by reducing morbidity, hospital stay and risky major open surgery.  This is a new treatment paradigm for a common and often fatal disease.</t>
  </si>
  <si>
    <t>This application seeks funding to publish a collection of papers on parental decision-making about childhood vaccines, specifically the role of education, experience of disease, perceptions of seriousness and susceptibility, and information needs.  This research has generated a wealth of new knowledge that is highly relevant for providers engaged in the delivery of vaccine services for Maori.</t>
  </si>
  <si>
    <t>This award will enable me to establish international research collaborations from New Zealand. Mechanisms regulating the long term control of arterial pressure remain incompletely understood. With significant numbers of hypertensive patients, this has important clinical and financial implications. I hypothesise that hypertension is triggered by brainstem hypoperfusion, thereby ensuring adequate brain perfusion. In hypertensive humans vertebrobasilar artery resistance is increased. Firstly, I will establish that elevated cerebrovascular resistance (CVR) induces hypertension in the rat. The potential mechanisms underlying both the hypertensive response to chronic hypoperfusion, and the events permitting any arterial pressure recovery will be assessed in normotensive and hypertensive rats. The autonomic innervation of cerebral circulation will be electrically and genetically modulated to understand its role in structural re-modelling and increase therapeutic consequences for arterial pressure. These findings will establish whether elevated CVR in the brainstem causes hypertension, which may then permit translational trials to better control human hypertension.</t>
  </si>
  <si>
    <t>This award will permit Anne to gain practical, on-the-job experience with a Kaupapa Maori research project involving qualitative methods - researching the provision of support for Maori tamariki with asthma in primary schools in Lower Hutt. Her training will involve a fundamental grounding in the theory underpinning the methodology and methods employed, alongside practical experience in implementing them. Practical aspects will focus on participant recruitment strategies, informed consent processes, facilitating a focus group, and an introduction to qualitative analysis using NVivo8 software. This combination of theory and practical field-works skills will give Anne the best opportunity to develop a firm understanding of techniques that she can employ to complement her current service role, and to deliver added benefit to the whanau using Tu Kotahi's services.</t>
  </si>
  <si>
    <t>This BODE3 program will use modelling to estimate health and wider societal benefits, costs, cost-effectiveness, and impact on inequalities of a range of preventive interventions. We will be focusing on dietary and physical activity interventions, and will also assess these and other interventions specifically for populations with a particular risk of cardiovascular disease. We will also look at how these preventive interventions contribute to a healthier working-age population. Which interventions provide maximal health gain for working-age adults? Which interventions increase productivity and reduce welfare payments? Which interventions increase quality of life among older people? These questions are especially important as life expectancy continues to increase. We will be building capacity, nationally and internationally, in epidemiological and cost-effectiveness modelling research. This research can inform decisions on how to best spend limited health resources in a way that improves health outcomes for New Zealanders.</t>
  </si>
  <si>
    <t>This case-control study of healthcare workers at Capital &amp; Coast District Health Board will investigate whether seasonal influenza vaccination has any protective effect against pandemic influenza A H1N1 infection.  The vaccination status of 111 cases who presented with an influenza-like illness and in whom influenza A H1N1 infection was virologically confirmed (positive PCR on nasopharyngeal swabs) will be compared with 467 controls who presented with an influenza-like illness and were virologically negative for influenza A H1N1.  The analysis will be controlled for confounding variables including age, sex, deprivation index, domiciliary isolation, ethnicity, occupation including patient contact, overseas travel, comorbidity and pregnancy.  The data will be obtained from information prospectively recorded within the CCDHB Occupational Health Service and the CCDHB and Hutt Valley Health Board IBA Patient System databases.  The study findings will be relevant to the development of future influenza vaccination strategies for both pandemic and seasonal influenza infection.</t>
  </si>
  <si>
    <t>This clinician-initiated project will establish whether or not selective digestive decontamination (SDD) reduces the risk of dying in hospital for patients who require life support with a breathing machine in an Intensive Care Unit (ICU). SDD consists of a short course of antibiotic and antifungal treatment given to reduce the risk of developing hospital-acquired infection. This is a 'cluster randomised trial' in which 100 ICUs in four countries, including three ICUs in NZ, will be assigned to use either SDD or standard therapy. As well as establishing whether SDD saves lives, this study will also establish whether SDD changes the numbers of antibiotic-resistant bacteria in the ICU. If the potential benefits of this treatment are realised, the results of this study will have global impact in terms of lives saved and infections prevented as well as potentially allowing large savings in health care spending.</t>
  </si>
  <si>
    <t>This cooperative research project aims to conduct a randomised trial of a tailored intervention package to increase notifications of tuberculosis by private practitioners in Bandung, Indonesia. Mycobacterium tuberculosis isolated from notified TB cases will be sequenced to facilitate social network analyses and drug susceptibility testing. The project will be conducted as a collaboration between researchers at the University of Otago, the University of Padjadjaran (Indonesia) and Harvard University. It builds on our established collaboration in Indonesia on research on private practitioners and tuberculosis. This study is important as private practitioners diagnose around half of tuberculosis in Indonesia, but only rarely notify them and as such, the management of such cases is compromised. The sub studies will enhance understanding of transmission of Mycobacterium tuberculosis and inform a larger study in this area, and will provide important contextual information to help optimise the management of drug resistant tuberculosis cases in Indonesia.</t>
  </si>
  <si>
    <t>This development grant aims to mitigate the costs of consulting local stakeholders about the next phase of a research project that has been strengthening capacity for a SASA! type model of community mobilisation in Hauraki. An advisory group will be established to guide the development of a collaborative research proposal.</t>
  </si>
  <si>
    <t>This development grant seeks an opportunity to consult our community about their willingness to engage in the development of a research project that will identify, and test, our own solutions to the escalating violence that is occurring in our community.</t>
  </si>
  <si>
    <t>This development study will focus on understanding the demographics of this hard to reach population; and the undertaking of 2 - 3 expert interviews, and a trial population of up to 10 participants to develop and trial a questionnaire/semi-structured interview.</t>
  </si>
  <si>
    <t>This feasibility study will explore the anti-cancer properties of a combination of turmeric and papaya (esi) leaves. It will also explore the options of best research protocols to follow in order to balance the desire of growing knowledge in this area, with the protection of indigenous knowledge and sharing of benefits between the research partners. This research will set the foundation necessary for the larger project led by Professor Rosengren and Dr Inder</t>
  </si>
  <si>
    <t>This funding will enable an established Women's Refuge to develop, and, submit a Ngā Kānohi Kitea project application. The proposal will strengthen Hauraki capacity for Kaupapa Māori research methods, build on previously tested community mobilisation strategies, create a framework to measure outcomes, and, explore the evidence for a whānau violence prevention technique that is thought to be making a difference within local whānau, hapū, communities. The work programme, for development of the NKK application, will involve reviewing relevant literature and government policy directions to inform the rationale and methods; establishing a reference group with outlying service provider groups for relationship-building, co-design and collaboration purposes; writing the proposal, and, independent review of the overarching design by a recognised, Kaupapa Māori, expert in the field.</t>
  </si>
  <si>
    <t>This grant is necessary to inform the development of a research project investigating existing women-initiated and community-based healthy lifestyle programmes in Pacific communities of South Auckland. This project will examine the effectiveness of digital technologies in sustaining such programmes. The main study will explore women's aspirations, creative ideas and creative solutions via digital technologies, to increase the responsiveness of public health policymakers and funding to sustain these community based programmes and enhance women's health leadership. To achieve this will require significant consultation and advice from the Pasifika communities and health experts.</t>
  </si>
  <si>
    <t>This grant proposal directly aligns with a Ministry of Health initiative to implement an accelerated assessment pathway for suspected acute ischaemic heart disease into the regional service frameworks. The study will pilot implementation of a new accelerated diagnostic pathway/protocol for suspected acute coronary syndromes across New Zealand district health boards. The pathway was developed in New Zealand and Australia and has undergone successful observational and randomised controlled trials published in international journals. Of the thousands of patients who present to New Zealand emergency departments every year with suspected cardiac chest pain, approximately 20% could be discharged early. Large volumes of patients who do not have cardiac chest pain will be sent home early, reducing patient worry, increasing clinician availability to acutely ill patients, reducing emergency department overcrowding, reducing unnecessary inpatient admissions, and thereby reducing unnecessary healthcare costs.</t>
  </si>
  <si>
    <t>This grant will assist our rangahau hauora roopu to co-design a series of digital resources in accesible, mana-enhancing formats for rangatahi and their whānau that translate our research findings from Harnessing the spark of life: Maximising whānau contributors to rangatahi wellbeing study HRC Project Grant (17/315). We will undertake a co-design process with rangatahi and their whānau that includes sharing our findings, creating resources that are interactive and appealing, ensuring that they are both in te reo Māori and English and appeal to a wide range of realities of rangatahi Māori.</t>
  </si>
  <si>
    <t>This grant will fund the design and development of a project to determine the risk factors associated with the onset of breast cancer in Maori with an inherited genetic risk of lobular breast cancer.  The results of this future project will guide interventions to minimise the risk of breast cancer in genetically susceptible Maori women.  In addition, it will also fund the collection of information essential for a second study on chemoprevention.</t>
  </si>
  <si>
    <t>This grant will look at the importance in supporting primary care to deliver new medicines for type 2 diabetes like Empagliflozin, in a way that connects with males aged under 40, in particular Māori and whānau together. This cohort has the potential to benefit most from early intervention. This activation activity will give a real-time focus on understanding current practice for supporting diabetes medications concordance. The goal of the activation activity is to address ways we can deliver the best possible services for people in our communities who are currently not being supported well enough. It is intended to collect the voices of both patients and those involved in their care to provide a basis for co-designing interventions in a meaningful way. By reducing the risk that comes with diabetes, we can reduce inequity, particularly within the younger age group.</t>
  </si>
  <si>
    <t>This grant will support the development of an HRC Project Grant application for submission in 2017. The intended research project will improve rangatahi wellbeing by informing local interventions by iwi and Maori communities. This will be achieved by working with iwi and Maori representative organisations to create a new Maori longitudinal study using existing data within the official statistics system. Focusing on the determinants of rangatahi wellbeing, the project will transform national statistics into a locally accessible tool linked into service delivery planning and evaluation at the iwi, rohe as well as regional level. Linking into existing iwi and regional Maori development plans, this project will produce information that will immediately inform the delivery of services and interventions to improve rangatahi wellbeing. This development grant will support the full engagement of the community, organisational, research and government stakeholders required to complete the project grant application for this transformative project.</t>
  </si>
  <si>
    <t>This grant will support the planning and scoping of a new research project to be submitted in the HRC’s Annual Contestable Funding Round (2023) focused on researching issues for whānau in desperate need e.g. homelessness, poverty, food insecurity, addiction and historical trauma. Tōmaiora is a Māori Health Research Unit within Te Kupenga Hauora Māori, Faculty of Medical and Health Sciences, University of Auckland. The PI, Associate Professor Elana Curtis is currently a board member for the Auckland City Mission (ACM) - one of Auckland's major social service providers delivering care to whānau in desperate need. This grant will support collaboration between Tōmaiora and the ACM to identify key research questions and apprporiate methods. In addition, researchers and institutions with an interest or track record in these topic areas will be engaged with via research hui/seminars. An RA will be employed to undertake appropriate literature reviews to support the planned application.</t>
  </si>
  <si>
    <t>This ground-breaking study will link existing New Zealand health data from multiple sources to develop an improved statistical model to predict outcomes for older people with heart failure. Heart failure is the most common cause of hospital admission in older adults and has a five-year mortality of 50%.  Multiple studies have shown that outcomes for patients with heart failure are difficult to predict, particularly older people who frequently have multiple comorbidities. This study will use cutting edge statistical methods to mine the world leading datasets that NZ is currently collecting on older people, to make a significant difference to people’s health status. The improved risk model for outcomes in older people with heart failure will provide information that will be used directly to better target health services and improve patient care as well as growing understanding of the causative factors resulting in poor outcomes.</t>
  </si>
  <si>
    <t>This health research aims to produce positive health outcomes which will provide a significant contribution to the body of knowledge on happiness and wellbeing. The primary methodology is Kaupapa Maori and the research aims to understand the impact of culture on the psychological wellbeing of Maori; to examine traditional Maori conceptualisations of happiness and wellbeing and to explore the factors that contribute to happiness in older Maori. The research also aims to produce positive health outcomes for Maori by identifying Maori perspectives and practices of happiness that sustain psychological wellbeing throughout one’s lifetime. Achieving my doctorate will provide me with the skills, knowledge, experience and confidence to develop a career pathway which will enable me to lead Maori health research projects that reflect the aspirations, needs and goals of my own whanau and community.</t>
  </si>
  <si>
    <t>This health research aims to produce positive health outcomes which will provide a significant contribution to the body of knowledge on happiness and wellbeing. The primary methodology is Kaupapa Maori and the research aims to understand the impact of culture on the psychological wellbeing of Maori; to examine traditional Maori conceptualisations of happiness and wellbeing; and to explore the factors that contribute to happiness in older Maori. The research also aims to produce positive health outcomes for Maori by identifying Maori perspectives and practices of happiness that sustain psychological wellbeing throughout one’s lifetime. Achieving my doctorate will provide me with the skills, knowledge, experience and confidence to develop a career pathway which will enable me to lead Maori health research projects that reflect the aspirations, needs and goals of my own whanau and community.</t>
  </si>
  <si>
    <t>This Health Sector Research Collaboration Grant includes the following research activities:He Pou Oranga: Developing a Framework for Integrating Technology and HealthThe aim is to engage in research that promotes well-being across our population and communities, in alignment with the Bay of Plenty Strategic Health Services Plan (SHSP) 2017-2027 and Te Toi Ahorangi – 2030 Toi Ora Strategy. Our stakeholder partners in the community will be key to success. In addition, our community itself will have a voice in the intended research. BOPDHB has committed to taking a new approach to delivering healthcare in the BOP region by redesigning the way in which the Bay’s health Services are planned, funded and delivered through closer engagement with the people who use our services. Our activities will shape our research agenda over the next 12-18 months.Exploring the use of technology (LifeCurve App) to promote wellbeing among MāoriThis CDA will explore utility of a healthcare App for Māori living in the Bay of Plenty. This will involve engaging with stakeholders both in the community and in the health care system. The purpose of the App is to improve the health and wellbeing of people but it has been designed in the United Kingdom and we do not know if it is suitable for people in New Zealand specifically our Māori populations. This grant will allow CDA recipient Leigh Haldane to develop research skills in community engagement as well as Kaupapa methodologies.Developing skills and expertise in Kaupapa Māori research methodologyThe proposed activity for this CDA is to support the He Pou Oranga approach to integrated service development at the Bay of Plenty DHB. The placement is an investment in Māori health research capacity across disciplines and the sector developing a Kaupapa Māori Research and Toi Ora knowledge base that will contribute to Toi Ora. Due to the nature of this CDA (kaupapa Māori) CDA recipient Mariana Hudson will be jointly hosted by Bay of Plenty DHB and Manawaora / The Centre for Health (MTCFH). Both organisations will be actively involved in mentoring and her career development. Mariana will actively participate in both the Relationship Development and Priority Setting approaches outlined in the activation activity (He Pou Oranga: Developing a Framework for Integrating Technology and Health) being undertaken by Bay of Plenty DHB.</t>
  </si>
  <si>
    <t>This inaugural research hui for Tauranga Moana whanau has three objectives; to provide the opportunity for descendents of Tauranga Moana to take stock of the full range of health and wellbeing research that is occurring within the area; to bring researchers who are genealogically linked to Tauranga Moana, but who have not lived there, home to connect with whanau/hapu/community; and provide a forum to discuss new priority areas for research for the tangata whenua (people) of the area. A number of outputs are anticipated, including a report for participants' hui and a strategic plan to consolidate and advance health research and capacity amongst Tauranga whanau. In the longer term, the issues identified at this hui will assist us to develop a research application to the HRC on an area of importance to Tauranga whanau.</t>
  </si>
  <si>
    <t>This initial stage of work will demonstrate whether three leading vaccine candidates currently under development (NVD GAS, J8-DT/alum and StreptAnova) are effective against the relevant strains of Group A Streptococcus (GAS disease) which cause rheumatic fever affecting Maori, Pacific and Australian Aboriginal and Torres Strait Islander populations. It will also establish proof of concept to determine whether further funding for clinical development and manufacture of candidate vaccines is justified.  The three objectives of the research are: 1. a comparative health economic analysis of the vaccine approach and other economic or public health initiatives; 2. identification of the epidemiologically relevant Group A Streptococcus strains that cause rheumatic fever; and3. evaluation of the coverage and efficacy offered by candidate vaccines against these strains.</t>
  </si>
  <si>
    <t>This involves evaluating the performance of a pregnancy incentive programme conducted by the Canterbury District Health Board via the Smokefree provider Te Ha Waitaha. It focuses on the long-term effect of this programme on smoking cessation, which has been offered since 2017. The programme has previously succeeded in engaging Māori and Pacific Islander smokers. This research would focus on the success in the long term. The participants involved in the programme are offered motivational support and vouchers to the total value of $280 throughout their pregnancy. This study would use a telephone survey of participants who were Smokefree at birth, to gather data on self-reporting Smokefree status at one year and up to five years after the programme/birth. I will also be asking participants if they are willing to participate in focus groups for future studies to explore other ways to improve the support available in this area.</t>
  </si>
  <si>
    <t>This is a PhD application and the applicant has recently completed a Masters of Public Health degree at the University of Otago. The applicant comes from Fiji and whilst growing up in Fiji was surrounded by children and observed child-bearing and pregnancy. This encouraged her interest in maternal and reproductive health, and an appreciation of the effect of the reproduction of life on a mother, her child and the community has became central. Fundamental to the social unit of Pacific societies is family; the improvement of the health of the family influences the health and wellbeing of Pacific communities and nations. Therefore, as integral members of Pacific families, mothers need to be well. Although extensive research has been completed on the health of an unborn child and that the newborn's health is greatly affected by the health of their mothers (Low et al. 1995, Sandata et al. 2007), little research has been done that addresses these issues for Pacific people. As a consequence this PhD study aims to improve Family Planning services to aid with uptake methods for Fijian women as there has been limited research in Fiji on reproductive health and more specifically on the attitudes, intentions and expectations of Fijian women who use Family Planning in Fiji and New Zealand, and there is need for such research in Pacific Island countries and where many Pacific people migrate. This will include an analysis of the knowledge, attitudes and practices of family planning of Fijian women living in Fiji and New Zealand and it will also look at identifying factors that will improve family planning service provision and health outcomes. For Pacific women, this research will fill the gap in our knowledge and will inform a Pacific framework for the delivery of services and provide a basis for further research in other developed countries with migrant populations.</t>
  </si>
  <si>
    <t>This is a PhD application and the applicant is based at AUT. The aims of this PhD are to use the Pacific Island Families study (PIF) and the social and physical environments associated with weight status. Elements pertaining to this include what does the Pacific Island community’s environment look like and how does it impact on the community's propensity to be obese? To study this in detail, the environment of the Pacific Island community in Manukau City, New Zealand, will be examined. The study will investigate the broad range of environmental factors that may protect against or increase the risk of overweight and obesity in Pacific Island children. This research will also focus on the community and home environments of Pacific Island families. In particular, this research will use the 12-years-running longitudinal data from the Pacific Islands Families (PIF) Study cohort. Additionally, this data will be examined in conjunction with a geographical analysis of the physical or built environment within which the PIF cohort resides. Of significance this study is one of the key research priorities for the HRC and therefore there is an obvious need to develop a clearer understanding of health issues surrounding Pacific families and peoples. The supervisors for this study are Dr Gerhard Sundborn and Dr Philip Schluter from AUT.</t>
  </si>
  <si>
    <t>This is a PhD application and the applicant is based at the University of Auckland. This qualitative study seeks to understand perceptions and meanings of 'being home' for Samoan ageing and elderly people living in New Zealand. Of particular significance is the co-exploration of meanings of equivalence for terms such as 'home', 'resilience' and 'ageing' in first language. This study further identifies and explores influences from living in New Zeeland on these meanings and their impact on the lived experiences of Samoan elderly people.  This aspect of the study lends itself to an understanding of resilient ageing in place. Overall this study will contribute to the Pacific component of the wider study carried out by Social and Community Health, School of Public Health - 'Resilient Ageing in Place: Improving the lives of older people in New Zealand Communities'. It will further contribute to the international discourses especially in the fields of social ethnogerontology, migration, theology and postcolonial studies. The supervisors for this study are Dr Janine Wiles who is the principal investigator for the Resilient Ageing in Place: Improving the lives of older people in Aotearoa/New Zealand Communities, Auckland University, and Dr Tamasa'ilau Suaali'i-Sauni who is an expert in applied qualitative research with Samoan communities, and who has strong networks in the Pacific academic arena.</t>
  </si>
  <si>
    <t>This is a PhD application and the applicant is based at Victoria University. The PhD investigates an investigation on the intersection between resilience and risk factors for Samoan women living in Aotearoa/New Zealand during pregnancy, childbirth and early motherhood. Considering the very low prevalence rates of postnatal depression for Samoan women, this research aims to advance the understanding, both within Aotearoa/New Zealand and internationally, of 'what works' for Samoan women particularly during early motherhood. The fundamental question underpinning this PhD is, 'what are the key factors that contribute to resilience amongst Samoan women living in New Zealand during pregnancy, childbirth and early motherhood?' More so, why is it that Samoan women have lower prevalence rates of postnatal depression in New Zealand? The research will identify key factors relating to the health and wellbeing of Samoan women and provides recommendations for policy and practice, which will be beneficial for women from other communities. The methodology uses a phenomenological approach focusing on capturing and describing how people experience phenomenon. In this case, how Samoan women experience pregnancy, and post-birth. This PhD also follows on from a Master's degree the applicant completed. The supervisors for this PhD are Dr Teresia Teaiwa based at Pacific Studies, and Dr Jenny Neale based at Health Research Services at the School of Government. Both are from Victoria University.</t>
  </si>
  <si>
    <t>This is a PhD application and the applicant is based at Waikato University and is from Samoa. The fundamental question underlying this study is, 'how do Samoan men make sense of and respond to health bereavement within the New Zealand context?' This study titled 'Gapatia i le maliu ma le tagiaue: Examining customs that support Samoan men through bereavement' examines and describes customs and cultural practices engaged by Samoan men - in the context of the aiga - in response to bereavement. It will involve an exploration of Samoan beliefs about death and afterlives; Samoan death rituals; how death impacts on the aiga in New Zealand and Samoa; it explores personal narratives of experiences of loss and grief, and makes visible pathways journeyed by participants that helped them in re-engaging in normal life routines. To achieve this, the applicant will engage Samoan men in a series of individual narrative interviews (talanoa fono) about their experiences of bereavement and loss and grief in New Zealand and Samoa. The rationale behind this study is the devastation left by the tsunami for Samoa and Tonga in September 2009 where it deeply affected Samoan people. The focus on Samoan men emerged for the applicant due to conversations with grieving family members who wanted to know how they could support their men through the grief process. Associate Professor Linda Waimarie Nikora and Professor Ngahuia Te Awekotuku are the supervisors from the Waikato University.</t>
  </si>
  <si>
    <t>This is a Postdoctoral application and the applicant is based at AUT. The applicant is from Samoa and the Cook Islands. He developed a keen interest in this area after completing a Masters degree that examined factors that looked at family cohesion. This study will develop and validate a measurement tool to investigate fathering behaviours and practices amongst Pacific fathers in the longitudinal Pacific Islands Families (PIF) Study. This rich longitudinal PIF data, combined with robust research methods, provides a unique opportunity to examine the severely under-researched area of Pacific male health, and contribute significantly to the Pacific health knowledge base. Findings from this project will be useful for a wide range of end-users, including service providers and policy makers, by providing accurate and specific information about Pacific fathering. A framework of extensive consultation, and a consolidation of national and international research, will be undertaken as a precursor to the development of the measurement scale. This will be followed by a planned substantive process of validity and reliability testing, in order to assess the empirical validity of the tool, characterise behaviours, and estimate the involvement of Pacific fathers in raising their children. The supervisors for this award are Professor Philip Schluter of Biostatistics, Head of Research and Co-Director of the Pacific Island Family Study at AUT, and Professor Janis Paterson, Head of School of Public Health and Psychosocial Studies and Co-Director of the Pacific Island Family Study at AUT.</t>
  </si>
  <si>
    <t>This is a Postdoctoral application and the applicant is based at the University of Auckland. The applicant is a past recipient of a PhD award and successfully completed his PhD. This research study will investigate the content and implementation of policies (organisational, local, national) that impact on the food-, built-, and social- environment to promote healthier behaviours. Identification and evaluation of obesity action groups will also supplement this research. To achieve this, the study will systematically canvas policy documents and obesity-related health interventions and this will be followed by a literature review on key stakeholder organisations that have produced/successfully implemented such policies. In-depth interviews will be undertaken extensively to ascertain/clarify/establish the nature of the policy content and the critical factors behind successful policy/interventions and implementation. Systematic thematic analyses will be used to analyse the qualitative interviews. Finally, a framework will be developed from which identification and evaluation of the impact that obesity action/prevention groups have made in Australia, New Zealand, US and the UK. The supervisors for this study are Dr Patricia Metcalf and advisors Professor Rod Jackson and Professor Boyd Swinburn from the University of Auckland.</t>
  </si>
  <si>
    <t>This is a Postdoctoral application and the applicant was a recipient of an HRC PhD award. She successfully completed her doctorate. The proposed qualitative study seeks to investigate the perceptions of Samoan people 18+ years who have engaged in suicidal behaviours and/or suicidal ideation, as well as an exploration of resiliency factors. In so doing, this proposed study intends to: (1) describe the Samoan population engaged in a Pacific mental health/community service as a result of suicidal behaviours/ideation during a 12-month period, and exploring their perceptions surrounding the event(s) it will (2) identify and describe resiliency factors they consider would help decrease further risk of suicidal behaviour or suicidal ideation; (3) provide information which will further contribute to suicide prevention strategies and assist in effective and appropriate Pacific mental health/community service delivery regarding suicidal behaviours and ideation amongst Samoan people and, potentially, Pacific communities. It is envisaged that this research will contribute to developing ways to enhance health and wellbeing outcomes for Samoan people with the long-term goal of reducing suicidal behaviours and suicidal ideation in this population. The supervisor for this study is Dr Melani Anae from the Centre of Pacific Studies at the University of Auckland.</t>
  </si>
  <si>
    <t>This is a qualitative study looking at the health economic cost of diabetes among Pacific Islanders, living in NZ and Samoa.</t>
  </si>
  <si>
    <t>This is a qualitative study on the mental health and wellbeing of the Pacific non-regulated health workforce. This refers to health workers who are not regulated by a governing body or organisation. There is limited research available on the Pacific non-regulated workforce and so we aim to provide some initial information on them as well as inquire into their health and well-being and the services, or lack thereof, that are accessible to them.</t>
  </si>
  <si>
    <t>This is a randomised controlled trial of a Bipolar Disorder Clinic in which one group of patients will receive usual care (usually general practice follow-up) and the other group will participate in a Bipolar Disorder Clinic that focuses on a combination of psychotherapy and medication management. The intervention focuses on promoting self-management skills such as medication use, early warning signs, lifestyle patterns, and triggers. The primary aim is to decrease the patients' mood episodes and the secondary aim is to reduce service utilisation and thus be more cost-effective than usual care. The trial addresses a current gap in mental health care for bipolar disorder by examining the clinical effectiveness of a long-term model of care delivery that takes a patient-centred approach. It is envisaged that this pragmatic, multi-disciplinary study will enable patients with bipolar disorder to have more skills and confidence in managing their disorder.</t>
  </si>
  <si>
    <t>This is a research project of the interaction between chronic hepatitis B infection, a communicable disease and type II diabetes, a non-communicable disease of the affluent world. This research outlines and clarifies the impact of type II diabetes on outcomes of patients with chronic hepatitis B infection and ways to reduce such impact.</t>
  </si>
  <si>
    <t>This is a review of the New Zealand District Health Board policies about translation services, with a focus on Pacific. The aim of this project is to examine the availability of interpretation services for Pacific peoples accessing healthcare in New Zealand. To achieve this aim, this study will submit an Official Information Request to the 20 District Health Boards in New Zealand, and use the data to analyse translation services within each District Health Board and the process/guidelines to providing this service. The study will also heavily focus on its service for Pacific peoples, identifying which languages are covered by the services and whether there are enough Pacific interpreters relative to the amount of Pacific people living in the region. This will provide information about necessary improvements needed in the healthcare service for Pacific peoples who deserve high quality service, and also an opportunity for further research with Pacific patients.</t>
  </si>
  <si>
    <t>This is a scoping study involving whānau, hapū and iwi from Ngāti Kahungunu. Key leaders from the Māori community within Ngāti Kahungunu are wanting to explore new ways of connecting with each other as protective factors for healthy outcomes. COVID-19 has shone a light on how staying connected does not always involve a physical space and place.The study will scope up the directions from people in the community into what a bigger project will look like to stay connected and possibly develop new ways of connecting to maintain whānau, hapū and iwi kaupapa and whakapapa. The findings will determine the best methodological approach for a larger project, possibly involving other iwi with similar experiences.</t>
  </si>
  <si>
    <t>This is a Seeding Grant application and the applicant is based at the Centre for Pacific Health and Development Research, AUT. The aim of this study is to scope opportunities for the development of a collaborative research project in the Pacific. Using the Pacific Islands Families Study (PIFS) as the comparative New Zealand population, there is the opportunity to compare and contrast PIFS findings to a representative sample of either Cook Islands, Samoan or Tongan indigenous populations. It is proposed by the study that the process of migration is known to affect health. Generally migrants tend to have more adverse health outcomes (McKay et al. 2003). Recent findings by Burrows et al. 2010 on the affect that acculturation has on Pacific maternal and infant health during pregnancy found those mothers who are more aligned to their traditional Pacific cultures have better infant and maternal health. This study seeks to determine the manner in which culture affects health in both indigenous and migrant settings, and the process of acculturation upon migration will have value in understanding and planning more culturally appropriate services for New Zealand's Pacific people.</t>
  </si>
  <si>
    <t>This is a Seeding Grant application and the applicant was an HRC Postdoctoral recipient.The aim of the Pacific Women's Health Study is to improve the health and wellbeing of Pacific women in New Zealand. They play a vital role in the stability of the family and in the wider community.  Pacific women also possess multiple roles as: (i) they are the key responsible person in managing family affairs; (ii) administrators for various groups of the church; (iii) as drivers for better education and training to improve status and; (iv) maintaining employment. These roles are aligned to improving the economic contribution, creating a strong network and support infrastructure, for the health and wellbeing of their family and community. Some of the main health challenges Pacific women face include: (i) having a high fertility rate, which is double that of the general population; (ii) issues with diet and obesity; (iii) high morbidity; (iv) a diverse range of health-related risk factors and; (v) socio-economic constraints. It has been reported that environmental risk factors for disease susceptibility only partially explain the increased risk, and that genetic factors may play a very small explanatory role for a few diseases, but by in large, there are unknown explanatory factors.  There are still many unanswered questions due to: (i) the lack of quality or incomplete data; (ii) studies with limited sample size; and (iii) data collected on older people. This has led to speculative comments of possible environmental and heredity causes, thus further robust research is necessary. This study addresses the lack of quality and robust research and knowledge based on major health issues relating to Pacific women, young and old.</t>
  </si>
  <si>
    <t>This is a Seeding Grant application and the recipient is a previous recipient of a Postdoctoral Fellow. The purpose of this project is to develop a database for Pacific indigenous medicinal plants as a reference for identifying potential medicinal drug leads in disease areas that most impact on Pacific people's health (e.g. diabetes, obesity, and psychosis). Current information is fragmented and not readily accessible in one location. Funding support received will be used to: (i) research/source relevant literature and information including funding access to private/institutionally-held information on Pacific medicinal plants, (ii) travel to meet and consult with authorities in this area, (iii) collate information, and (iv) develop a more detailed Pacific health research proposal for the annual contestable funding round.</t>
  </si>
  <si>
    <t>This is a Seeding Grant application. The Early Life Factors (ELF) Study is a pilot project examining the relationship between a wide range of risk and protective early life factors and non-communicable diseases in children. In order to develop the larger study the applicant and her team need to: (i) consult with current participants to ensure that the current measurement tools for the first four survey cycles are acceptable and manageable; (ii) identify and refine culturally sensitive methods of recruiting Maori and Pacific participants; and (iii) refine and finalise the overall study processes (i.e. infrastructure), for the proposed full study. The Seeding Grant will enable the researchers to build a strong research application for the HRC's 2011 annual funding round. To maximise the chances of success, the work to be developed will enable a clearer understanding and provide insight into how the study's processes can be better refined. The proposed full study also makes provisions for developing Pacific research capacity because of its longitudinal nature. Referees for this application are Professor Chris Cunningham, Massey University, and Dr Debbie Ryan of Pacific Perspectives.</t>
  </si>
  <si>
    <t>This is a Summer Studentship application and the applicant is a graduate with the intention of carrying out post-graduate work in this area in 2011. She is from Samoa. The research aims of this study are to: review research that has surveyed housing/health relations with particular reference to the wellbeing of Tagata Pasifika in New Zealand; to document how Pasifika homeless people see themselves in relation to their communities of origin and the wider public; to document the relationship between Samoan concepts of homelessness, home, and wellbeing in central Auckland; and the Summer Studentship will provide research experience for the applicant in working in an Indigenous research unit (the MPRU) at Waikato University with researchers conducting ongoing research into homelessness, and provide the basis for a Masters thesis on this topic to be conducted. The study will involve fieldwork which includes site visits, engagements with an experienced female Samoan Outreach worker at the Auckland City Mission, and working within a larger homelessness project and senior researchers. A literature review will be carried out followed by site visits. A draft report of the study will be submitted to MPRU researchers and a final copy to the HRC. The study will be complete within the 10-week timeframe.</t>
  </si>
  <si>
    <t>This is a Summer Studentship application and the applicant is a third-year Bachelor of Health Science student at the University of Auckland. The aim of the research study is to analyse Youth '07 survey data looking specifically at the factors related to sports participation and physical activity amongst the Pacific youth. To describe the prevalence of sport participation, and identify barriers to sports participation and physical activity amongst the Pacific cohort sample. To investigate the associations with various demographic variables including age and gender, as well as associations with other relevant variables including sports and total physical activity. The proposed research study provides opportunities for the applicant to be trained in basic research activities in completing meta-analysis (literature review) and analysis of completed quantitative survey data of a Youth '07 Adolescent Health Group, complete a two-page Fact Sheet manuscript for wider public dissemination, and draft a manuscript for publication. The expected outcome is for the applicant to be the lead author in a paper to be submitted for a peer review Medline-based journal. Dr Tasileta Teevale is the supervisor and the study is based at the School of Population Health, the University of Auckland.</t>
  </si>
  <si>
    <t>This is a Summer Studentship application. The applicant is from Tuvalu and is completing a Masters degree in Finance. In the application, the applicant explains that membership of different ethnic groups has been associated with differential health outcomes in New Zealand (e.g. Blakely, Tobias, Robson et al., 2005). In particular, Pasifika people have lower life-expectancy than non-Maori, non-Pasifika peoples (Ministry of Health, 1999). Therefore disparities in health between different ethnic groups have been closely linked to differences in socio-economic status (SES). It is generally accepted in New Zealand that SES explains a large proportion of the differences in health outcomes between ethnic groups (Blakely et al., 2005; Sporle, Pearce &amp; Davis, 2002). The applicant draws attention to New Zealand’s older population and emphasises that this population is increasing and there is limited research on the health and wellbeing of Pasifika people in New Zealand. The research study aims to identify and understand factors that keep older Pasifika people in New Zealand happy, healthy and independent and will involve a secondary analysis of data from the HWR (Health, Work and Retirement) study which was funded by the HRC but is now funded by FoRST.</t>
  </si>
  <si>
    <t>This is a Summer Studentship application. The applicant is undertaking a Post-graduate diploma in Public Health majoring in Pacific Health at the University of Auckland. The aim of this research study is to analyse Youth '07 survey data looking specifically at the factors related to alcohol use and binge drinking behaviours amongst Pacific youth. Specifically it will analyse the types of alcohol more commonly consumed, describe the sources of alcohol, identify who youth drink with (significant influencers), reasons for drinking, perceived problems with drinking behaviours and self-rated worries about drinking. The proposed research study provides opportunities for the applicant to be trained in basic research activities in completing meta-analysis (literature review) and analysis of completed quantitative survey data of a Youth '07 Adolescent Health Group, complete a two-page Fact Sheet manuscript for wider public dissemination and draft a manuscript for publication. The applicant is to be the lead author in a paper to be submitted into a peer review Medline-based journal.</t>
  </si>
  <si>
    <t>This is a Summer Studentship award and the applicant is a third-year Biomedical student from the island of Fiji based at the Otago School of Medical Sciences, University of Otago. The research study aims to examine the interface between nutrition, exercise and weight loss among Pacific Islanders in Dunedin by assessing the change in nutritional habits and weight loss for Pacific female participants using the aerobic exercise programme called Zumba. Zumba is a dance fitness programme and numerous studies have shown the beneficial effects of this aerobic exercise. The Zumba programme has sparked an incredible interest in the Pacific community. The proposed research study is supervised by Dr Fa'afetai Sopoaga, Dean of Pacific Health, and Sophia Leon de la Barra at the Department of Preventative Health, University of Otago.</t>
  </si>
  <si>
    <t>This is a transformative qualitative study which attempts to define taiohe and whanau experiences with acute mental health issues where drugs/alcohol are implicated. Taiohe are approximately fifty percent of the Maori population. They are our future kaumatua and nurturing them when experiencing acute mental health complications is essential for Maori and the Nation. However, taiohe and whanau are constantly challenged with the western approach of service delivery. Therefore, this study envisions to provide a collective approach by listening to their voices to understand and define a culturally co-ordinated and managed approach in services. I will use an indigenous methodology, kaupapa Maori research to structure assumptions, values, concepts and priorities for taiohe and whanau within a western paradigm. It is an approach that will reframe, restore, return and democratise traditional ways of decision making allowing for indigenous governance. This study will contribute to tino rangatiratanga and ensure Te Tiriti O Waitangi responsiveness.</t>
  </si>
  <si>
    <t>This is a two-phase study.  Phase one will look at reviewing the available literature on tobacco and kava use amongst a Pacific population with a specific focus on Pacific men. The basis of the systematic review is to identify the available literature on tobacco use and kava consumption and to highlight any research gaps in the literature.  Phase two of the study will develop a qualitative research proposal about tobacco and kava use amongst a Pacific population in New Zealand and Pacific countries such as Tonga, Fiji, Solomon Islands and Vanuatu.</t>
  </si>
  <si>
    <t>This is Summer Studentship application and the applicant is a third-year medical student from Samoa based at the University of Otago. The research study aims to carry out an empirical evaluation of health and wellbeing among Pacific Islanders who participate in OPPHT programs. The Otago Pacific Peoples Trust (OPPT) runs a number of health lifestyle programmes (HLPs) to improve diet, exercise and general wellbeing amongst Pacific peoples in Dunedin. The research study aims to also do a programme evaluation and statistical analysis of wellbeing, diet, and exercise among OPPHT participants before and after 5 weeks of interventions to evaluate the impact of 5 programmes. Twenty participants from each of the 5 programmes will be selected to complete the SF-36 to provide an empirical evaluation of OPPHAT (n=100) and participants will complete the survey at weeks 1 and 5 of the programme. The surveys will then be analysed to calculate physical and mental health summary scores (MC and PCS scores) and patients will be informed of their scores once the survey is complete. Other basic demographic information such as age, gender, smoking status, exercise and nutrition behaviours will be collected and results of the research will be presented to academic staff and students within the University of Otago. The supervisors are Sophia Leon de la Barra and Dr Fa'afetai Sopoaga from Otago University.</t>
  </si>
  <si>
    <t>This knowledge translation grant will be used to disseminate the key findings and recommendations from my PhD study which explored Tongan male perceptions and experiences of gambling and problem gambling in New Zealand to Tongan families, community and cultural groups, including Pacific mental health and addiction service providers. This was an important recommendation for dissemination in my PhD thesis. The impact of this grant will reduce gambling harm behaviours, which often stem from other social issues such as excessive alcohol consumption and drug use and abuse for the Tongan and wider Pacific community.</t>
  </si>
  <si>
    <t>This major new initiative between New Zealand and China will develop new classes of anti-cancer drugs against highly promising cancer targets PI 3-kinase, SGK3 and YB-1. It combines New Zealand assays, cancer biology and drug development skills with a drug library of nearly 700,000 compounds and high throughput screening capabilities in China. Hits identified in Chinese screens will be refined using our well established skills and experience in drug development, to enhance activity and understand relationships between structure and efficacy, thus developing optimal compounds for use in animal studies and human clinical trials. This builds on active existing collaborations and leverages Chinese co-funding. Mutual benefits include expanding NZ’s technical capability in drug screening and access to compound libraries, while bringing cancer biology, bioinformatics, drug design and development skills to China. This proposal will generate intellectual property and increase New Zealand’s access to the $80 billion p.a. worldwide anticancer drug market.</t>
  </si>
  <si>
    <t>This Māori community-based research project aims to contribute to generating an evidence base around improving health outcomes for tamariki Māori through enrichment and best use of primary school natural envionments. The study will investigate how to maximise the use of kura outdoor spaces for optimal nature exposure and health gain; and connectedness between the domains of taiao, whānau and community, teaching and learning, health and wellbeing and cultural identity. The research will be located at the interface between mātauranga Māori and Western science and apply a case study design with four participating kura communities including kura kaupapa Māori and kura auraki with high Māori rolls in the Eastern Bay of Plenty and Hawkes Bay. The research will contribute to the development and scaling up of kura-based interventions for tamariki and their whānau that lead to improved health outcomes throughout life in areas of substantial ethnic inequalities.</t>
  </si>
  <si>
    <t>This NKK Development Grant seeks assistance to investigate appropriate tribal-centric methods underpinned by tikanga Maori values, and a set of structured research questions to inform the development of a full NKK proposal. The full NKK application will seek funding to investigate Waikato-Tainui rangatahi wellbeing as a result of participation in a developmental voyaging programme which uses traditional navigation and tikanga values and processes. This programme is held aboard Haunui, a 22-metre,16-berth, double-hulled, ocean-voyaging waka haurua based on traditional design specifications. Anecdotal reports suggest a strong shift by rangatahi away from institutional forms of connectedness to sports and cultural activities, which in-turn is suggested to increase wellbeing and health. The study will measure these reports with the outcomes also informing Whakatupuranga Waikato-Tainui 2050, the tribe’s blueprint for cultural, social and economic development aimed at growth and self-determination.</t>
  </si>
  <si>
    <t>This NKK full grant will iinvestigate Waikato-Tainui rangatahi wellbeing as a result of participation in a developmental voyaging programme which uses traditional navigation and tikanga values and processes. This programme is held aboard Haunui; a 22-metre, 16-berth, double-hulled, ocean-voyaging waka haurua based on traditional design specifications. Anecdotal reports suggest a strong shift by rangatahi away from institutional forms of connectedness to sports and cultural activities, which in-turn is suggested to increase wellbeing and health. The study will measure these reports, with the outcomes also informing Whakatupuranga Waikato-Tainui 2050, the tribe’s blueprint for cultural, social and economic development aimed at growth and self-determination.</t>
  </si>
  <si>
    <t>This paper will support effective family policies that better serve the needs of Pacific fathers and their families and children. It will promote the importance of fathers and the role they play within the lives of their children and will enhance engagement of fathers with their children. Where relevant, policies may also have implications for employers and workplace settings, as well as targeting support services to their needs.</t>
  </si>
  <si>
    <t>This PhD Scholarship application comprises two complementary components: a) a substantive research component; and b) a more general Maori health research capacity building component.  The first component is a study that includes a review of relevant literature, key informant interviews, and uses a case study methodology. Project outcomes will include informing the development of iwi/Maori health monitoring frameworks and contributing to the development of robust validated indicator sets that are better able to capture the state of Maori wellbeing in terms relevant to Ngaitai in particular, and more generally, to iwi and local level Maori health initiatives. These outcomes will, in turn, inform local and regional Maori health planning, policy development, purchasing, and service delivery, and the monitoring of health sector performance in meeting Ngaitai, other iwi and wider Maori health needs, and addressing ethnic inequalities in health.</t>
  </si>
  <si>
    <t>This postdoctoral fellowship comprises two complementary components: (a) a substantive research component; and (b) a more general career development component. The first component involves a programme of epidemiological research into the occurrence and causes of testicular cancer and will include: (i) descriptive analyses of incidence, mortality and survival from testicular cancer in Maori and non-Maori men; (ii) systematic review and meta-analysis of key risk factors for testicular cancer; and (iii) conduct of a pilot case-control study of testicular cancer in Maori and non-Maori men. The latter component of the fellowship involves consolidation and more general development of my epidemiology research skills including: (iv) development of a full case-control study based on the results of the pilot study for submission to funding sources; and (v) gaining experience and knowledge (with a focus on cancer epidemiology) through attendance at a training course with internationally recognised expertise in this area.</t>
  </si>
  <si>
    <t>This postdoctoral fellowship comprises two complementary elements: a substantive research component and a more general career development component. Maori health promotion is the process of enabling Maori to increase control over the determinants of health and strengthening Maori cultural identity, thereby improving health outcomes, enhancing capacity to fulfill aspirational goals and maximising contribution to whanau and wider society. Te Papa o Te Ora will develop an integrated platform for Maori health promotion. Using a Ngati Raukawa lens, the research question is 'How does the expression of Matauranga Maori in health promotion influence Maori engagement, critical awareness and empowerment?' These three dimensions reflect overarching principles of Maori health promotion intent and constitute primary outcomes specific to this proposal.The career development component will involve collaboration with senior Maori health research academics in aligned research and will advance further development of research skills in qualitative research methods and advanced matauranga Maori perspectives.</t>
  </si>
  <si>
    <t>This programme addresses important issues in musculoskeletal health and biology in three themes. Relationships Between Fat and Bone:  Adiposity is one of the most important determinants of skeletal strength, so a mechanistic understanding of this relationship will inform strategies to reduce osteoporosisOsteoporosis Studies: Our major study in osteoporosis management is a trial of 2000 women with osteopenia (moderately reduced bone density) who are randomised to infusions of the bisphosphonate, zoledronate, or placebo at 18-month intervalsBone Erosion in Gout: Bone erosion is a frequent manifestation of chronic tophaceous gout and leads to joint damage, pain and disability</t>
  </si>
  <si>
    <t>This programme comprises three projects that focus on preventing injury and reducing the subsequent disability outcomes.1)Prospective Outcomes of Injury Study (POIS)Aims: Injury is costly to individuals, families and society (via ACC) - particularly when disability extends beyond 1 year. To identify strategies for improving outcomes we first need to know where barriers to, and facilitators of, good outcomes lie2)New Zealand Drivers Study: A follow-up study of newly licensed drivers (NZDS)Aims:  Primary aim is to examine risk and protective factors for traffic-related injury among newly licensed drivers and to identify factors that can be targeted to reduce these injuries3)An Internet-based CBT Self-help for Depression: A randomised controlled study (RID) Aims: The aims of this national trial are to adapt a proven internet-based interactive and personalised cognitive behaviour therapy (CBT) program (MoodGym) and a depression literacy program (BluePages) for New Zealand use, and determine their effectiveness to reduce depression, anxiety, self-harm, alcohol misuse, and enhance quality of life in the general population</t>
  </si>
  <si>
    <t>This programme consists of five projects:•A trial (RCT) of zoledronate infusions every 18 months for fracture prevention in women at intermediate fracture risk.•A systematic review of all studies relating calcium intake to fracture risk, to provide a sound basis for advice to practitioners and the public for recommendations in this area.•An RCT of intensive drug treatment of gout to determine whether this reduces joint damage.•A comparison of bone cell function between people in their 50s and those aged &gt;75 years to define what changes occur in cell function with age that might contribute to the development of osteoporosis.•Development of bone substitutes that can be used to promote healing of severe fractures or large areas of damaged bone.These studies will increase understanding of why osteoporosis develops in old age, and advance its treatment and that of gout, both common musculoskeletal problems in older New Zealanders.</t>
  </si>
  <si>
    <t>This programme of research is aimed at studying underlying mechanisms and treatments for the major neurodegenerative diseases - Alzheimer's, Epilepsy, Parkinson's, and Huntington's. Neurodegenerative diseases affect over 100,000 New Zealanders and this will markedly increase as the population ages. Our research programme which utilizes human brain tissue, cells and other models will focus on determining how neuropathology relates to symptomatology; investigate how inflammation contributes to neurodegeneration; evaluate the potential of neurogenesis for repair; develop technologies for drug target validation and screening; and directly test new treatments on human brain cells and in a unique transgenic model of neurodegenerative disease. These studies will be undertaken using a platform of resources (the human brain bank; in vitro and in vivo models) and techniques (tissue microarray, high content analysis, cell/molecular biology, neuroanatomy, neuropharmacology, neurophysiology, neuropsychology). Our goal is to translate lab-based research into therapies for patients suffering from neurodegenerative diseases in the community.</t>
  </si>
  <si>
    <t>This programme of work will determine how a specific network of brain cells controls fertility. Using a variety of different mouse models and state-of-the-art neuroscience techniques, the three principal investigators leading this programme will examine how this network functions to generate the cyclical nature of fertility in females. Previous studies in these exact same mouse models have proven to be very effective in generating promising new therapies for the beneficial regulation of fertility in humans. A full understanding of how this network functions normally will provide the foundations for designing new therapies to help infertile couples and safer, more effective, contraceptives.</t>
  </si>
  <si>
    <t>This programme seeks to develop novel strategies for cancer therapy through selective activation of prodrugs within tumours. The major emphasis is on killing chemo- and radio-resistant hypoxic cells, and thereby exploiting what is arguably the best validated therapeutic target in oncology yet to be successfully utilised in the clinic. In addition, we seek to activate prodrugs selectively within tumours through delivery of prodrug-activating enzymes (bacterial nitroreductases) using tumour-tropic conditionally replicating adenoviruses. The programme stemmed from our discovery under a previous HRC grant (HRC 01/276) of PR-104. This dinitrobenzamide mustard prodrug is reduced to cytotoxic DNA crosslinking metabolites in hypoxic tumour cells, and under aerobic conditions by the E. coli nitroreductase nfsB. PR-104 entered a first-in-human clinical trial in NZ in 2006 through the University of Auckland start-up company Proacta Inc. Ongoing clinical research is now focused on relapsed acute myeloid leukaemia (AML), in large part as a result of findings from the current HRC programme.</t>
  </si>
  <si>
    <t>This Programme unites geneticists and clinical researchers in the study of common chronic diseases that together affect about 10% of New Zealanders. The projects take a genetic approach to understanding disease pathogenesis; an associated gene can be considered causative, directly implicating modifiable pathway(s) in initiation and maintenance of disease. Risk genes also provide an easily testable risk profile, and may provide clues to important, modifiable environmental risk factors and pharmaceutical factors for prevention. Four threads bind the projects:1. Inflammation; some inflammatory genes and pathways will be common between diseases.2. Clinical resources (healthy controls) are shared between projects, reducing duplication of effect.3. The projects are all underpinned by the genetic approach to disease. In a practical sense this enables sharing of technology, expertise and analytical knowledge, for example copy number and miRNA analysis, common genes and development of genetic risk profiles.4. In October 2008 we purchased BC|SNPmax phenotype-genotype data management software (www.bcplatforms.com), which has significantly enhanced our data management and analytical capabilities within the Programme.</t>
  </si>
  <si>
    <t>This programme will investigate whenua initiatives that aim to produce health gains. As a dynamic and unified concept of health, Tangata Whenua Tangata Ora, places relationships between tangata and te tai ao as central to our understandings of supporting hauora. Our transdisciplinary team, with a strong track-record in research with Māori communities, will explore health models and initiatives informed by Kaupapa Māori understandings of interrelated health determinants. Kaupapa Māori methodology will guide four co-created research projects, with Māori driving local initiatives aimed at developing deeper understandings of reconnecting people to whenua and place as a conceptual and practical way of producing Māori health gains. We will draw upon Graham Smith’s model of Kaupapa Māori transformative praxis, and the interconnectedness of theory, practice and reflection, to support transformative actions and pathways to improved health outcomes. The programme team will build capacity, capability and leadership to promote a positive Māori research culture.</t>
  </si>
  <si>
    <t>This project aims to accurately model two analogous and important tendon injuries, with the goal of finding novel treatment methods. Rotator cuff and hip abductor tendon disease are extremely common. They contribute to millions in health spending every year and causes severe loss of mobility and productivity for patients and society.</t>
  </si>
  <si>
    <t>This project aims to achieve fundamental progress in two deeply distressing diseases: faecal incontinence and anterior resection syndrome (bowel dysfunction after surgery). These disorders are common (13% in NZ) but are poorly understood and diagnosis and therapy are often unsuccessful. We will achieve progress by applying a new generation of medical devices. ‘High-definition’ technologies will be applied to understand the physiology of the human anus and rectum in health and disease, and to help optimise nerve stimulation therapy. Magnetic nerve stimulation and high-definition anal sphincter recordings will be applied to define the role of birthing injuries and other nerve disorders, and computer models will be built to aid understanding and communication. Overall, this research will help to alleviate the burden of chronic suffering in these common disorders, by unraveling root causes and enabling improved diagnosis and therapy.</t>
  </si>
  <si>
    <t>This project aims to answer the question whether computers can replace humans to provide effective psychological therapies. The problem is that in secondary care there is limited access to non-drug treatments because of the lack of trained therapists. Computerised psychological therapies, or e-therapies, have the advantage of being accessible and convenient for users with no waiting lists. We plan to use John Kirwan's 'The Journal', supplemented by a health professional acting as a coach, to test whether this is better than usual care for people referred to mental health services with depression. If the e-therapy is effective used in this way, it will result in shorter waiting times and more convenient treatment for patients and free-up clinicians to focus on more complex problems which do not respond to routine care.</t>
  </si>
  <si>
    <t>This project aims to develop a Rongoā Māori (traditional Māori healing) strategic plan for Ngāti Hine Iwi. There is a growing need to respond to whānau demands for access to rongoā Māori. Ngāti Hine Health Trust are keen to take up this wero (challenge), however, there is currently no defined Ngāti Hine specific strategy to underpin these aspirations. This Kaupapa Māori community-led research project hold whānau hui to gather and collate Ngāti Hine whānau and stakeholder aspirations for the long-term future of rongoā Māori. Information will be used to develop a Rongoā Māori strategic plan and framework for implementation. This research will establish an iwi-led approach to rongoā development and inform future pathways and initiatives towards realising iwi aspirations. Hence, this research will be of long-term benefit to Ngāti Hine and the health and wellbeing of the wider Ngāti Hine and Tai Tokerau region.</t>
  </si>
  <si>
    <t>This project aims to evaluate the feasibility of delivering psychotherapy for recurrent mood disorders via teleconferencing. The intervention involves Interpersonal and Social Rhythm Therapy (IPSRT) which has a focus on improving occupational, cognitive, social and interpersonal functioning that is often impaired following an acute mood episode and can lead to subsequent episodes. IPSRT has been found to be effective in improving functioning when delivered in-person but it is not generally available throughout New Zealand. If it is feasible to deliver it via teleconferencing its accessibility would be greatly improved. Twenty-five participants from Christchurch and Timaru regions will be randomised to either IPSRT or a control intervention, Patient-Directed Psychoeducation and the therapies will be delivered by trained therapists (nurses, social workers and psychologists). If this project proves feasible we plan to deliver the intervention at a national level.</t>
  </si>
  <si>
    <t>This project aims to examine the changes in menstrual cycle status, primarily bleeding characteristics in healthy regularly menstruating premenopausal females in response to psychological stress and dietary intake. Menstrual bleeding is cited as a key contributing factor to the diagnosis of iron deficiency in females, yet no research to date has identified lifestyle factors that may increase the prevalence of heavy menstrual bleeding in otherwise healthy females and, as such, increase their risk of being diagnosed with iron deficiency. This project will be the first health- specific research to consider the phase of the menstrual cycle, the adaptations of the menstrual cycle to psychological and dietary stress, and the subsequent impact this has on a prominent adverse health outcome in females within New Zealand.</t>
  </si>
  <si>
    <t>This project aims to explore past and current mantels of Maori public health leadership and provide a report that synthesises Maori community views on Maori public health futuristic aspirations and leadership. In 2009, at the Health Promotion Forum themed: “Hauora – Everyone’s Right” in Wellington, Sir Mason Durie presented a number of goals suggested as the “Future Makers” of Maori health. Of these notable goals, this project identifies two in particular: (1) Build on past experiences and establish the vision; and (2) While we can’t predict change, identifying andunderstanding trends in change will weigh on how we best advance Maori public health. As Maori, on average, continue to have poorer health outcomes than that of any ethnic group in Aotearoa, the need to identify aspirations that will enable horizon scanning of sustainability and the embracing of change is much needed.</t>
  </si>
  <si>
    <t>This project aims to identify Maori life course research priorities with a specific focus on pregnancy, mother and child as a contribution to Maori health gains. Our multidisciplinary Maori research team will use extensive networks, skills and experience in an inclusive Kaupapa Maori approach through four key phases. We will scope the project including a literature review and produce a scoping document to provide direction for the substantive consultation and discussion. We will gather data via facilitated discussions with participants including whanau/hapu/iwi, local and regional groups, national organisations and other research and stakeholder groups. We will analyse the data to identify and prioritise the research needs in the domain and test this, using a targeted survey and other feedback processes. We will synthesise the findings as a national research agenda in a final report and contribute to dissemination as appropriate.</t>
  </si>
  <si>
    <t>This project aims to produce a prototype augmented reality (AR) application and presentation space to enhance understanding of how cancer evolves in a single patient. We will build a customised interactive model targeted at both health professionals and patients. The framework will bring together complex data, providing a more detailed understanding of an individual’s cancer than possible previously. The project is unique in that it is formed from a collaboration between three diverse disciplines within our University; Architecture, Medicine and E-Research. To our knowledge, this project represents a world first, displaying multimodal cancer patient data in an interactive AR setting. It recognises the value of collaboration in science, putting interaction at the centre of finding solutions to complex problems. While this is a research tool in the first instance, it forms a blueprint for providing transformative clinical tools in the future, facilitating understanding of how cancer spreads throughout the body.</t>
  </si>
  <si>
    <t>This project aims to promote development and maximise beneficial childhood experiences/support for the Pacific community by identifying key components of the playgroup experience that are culturally important to Pacific peoples through qualitative interviews with family members of the Pacific Trust Otago playgroup.</t>
  </si>
  <si>
    <t>This project aims to protect the metabolic health of children born to women who are obese during pregnancy, using an unoxidised fish oil supplement.</t>
  </si>
  <si>
    <t>This project aims to understand how wai (water) utilisation is significant to the holistic wellbeing of Māori. Te Whare Tapa Wha model will be used (tinana, wairua, hinengaro and whānau) to explore how wai might be used to enhance Māori health and wellbeing. The summer studentship will include a literature review and interviews with 3 to 4 participants with expertise in matauranga Māori and tikanga Māori associated with the use of wai.</t>
  </si>
  <si>
    <t>This project asks the question ""how do Maori manage pain and suffering?"" The answers to this question have considerations important for clinicians, important for patients and important also for their families. The aim of this study is to discover how Maori manage the pain experienced not only by their ill whanau member, but especially the pain their families experience as a result of the patient's situation. Our primary focus is to hear what cultural values, spiritual elements, and what tikanga (ways of being Maori) help Maori whanau members to manage pain?</t>
  </si>
  <si>
    <t>This project brings together Matauranga Maori, western science, medicine and people to heal the Kopeopeo Canal. PCP was used as wide spectrum pesticide and wood preservative throughout the world. The products of the PCP manufacturing process, polychlorinated dibenzo-p-dioxins and polychlorinated dibenzofurans (PCDFs), the major dioxin congeners identified are the hexa-, hepta-, and octachloro congeners (Eduljee, 1999), are highly persistent and toxic in the environment. Removing these pollutants from the environment in an ecologically responsible, safe, rapid, and cost-effective way is the priority of Te Ohu Mo Papatuanuku. Maori participating in this research are burdened by the impact of the activities of the timber mills in their areas. Effects include intergenerational vitality; toxins in places and resources of local importance; and degradation of the relationship between the people and their traditional territories. The project aligns the breadth of impacts on health and wellbeing with local community actions to mitigate and solve problems, supported by a very strong network of nationally and internationally recognised experts in the field. The programme has all the components described for western science and traditional knowledge to learn from each other (Mazzocchi, 2006).</t>
  </si>
  <si>
    <t>This project develops the Index of Multiple Area-Level Disadvantage (IMALD), a contemporary measure of area-level disadvantage for New Zealand, which uses routine datasets and methods comparable to current international deprivation indices. The existing area-level measure of deprivation, the New Zealand Index of Deprivation (NZDep) uses census data and is heavily relied upon by researchers and policy analysts to measure the impact of socioeconomic deprivation on health outcomes. Administrative data routinely collected from various government agencies will be used to measure indicators of social, educational, economic, health and geographic accessibility disadvantage to create the IMALD. Unlike NZDep2006, the IMALD components can be used separately or as a combined index to investigate specific dimensions of disadvantage (e.g. income or education). The IMALD will be tested against a number of health outcomes, demonstrating its measurement of social gradients. This project will develop powerful resources for monitoring health and social determinants in New Zealand.</t>
  </si>
  <si>
    <t>This project examines the incidence of the leading preventable illnesses in NZ for children between 0-4 years by ethnicity. This project will utilise the New Zealand Child and Youth Epidemiology Service data, published in the report for the Ministry of Health and the Paediatric Society of New Zealand. I plan to look at the health services provided in New Zealand and how well these services are tailored to Pacific needs, particularly between each Pacific ethnic group, and the result on Pacific health outcomes for young children. The area of research is within public health but will not be limited to this field. It is an important question of interest as these are preventable conditions which are effecting Pacific children at higher rates than non-Pacific. Investigating the possible causes for these results is key to identifying ways to address the inequalities within Pacific child health statistics.</t>
  </si>
  <si>
    <t>This project explores the lived experience and engagement of Pacific and Māori people with the Buttabean BBM motivation programme. While most people lose weight engaging with BBM, it primarily is not a weight loss programme; rather it aims to provide tools for people to live healthier lives ‘forever’, with the secondary effect of weight reduction. A diverse range of BBM participants, including trainers, will be interviewed about their experiences with BBM, what helped them engage and what were barriers. Their stories will undergo thematic analysis to find common themes, and an understanding of how BBM has impacted on their lives in physical, mental, social, family and spiritual ways. Recruitment will stop once no new themes emerge (data saturation). This knowledge will help inform a subsequent study that will follow a cohort of BBM participants over time, looking at both the impact on their weight and their quality of life.</t>
  </si>
  <si>
    <t>This project focuses on whanau wellbeing and resilience by examining the intergenerational transfer of tribal language, identity and cultural knowledge between kaumatua and mokopuna. This study will be located in the community known as Ruatahuna paku kore (literally meaning 'Ruatahuna has absolutely nothing'). We suggest that examples of critical success indicators of whanau wellbeing and resilience exist in the community through whakatauki and other cultural knowledge forms. The project seeks to make these critical success indicators explicit, as determined by the community themselves.  An innovative kaupapa-a-iwi methodological framework, which prioritises whanau wellbeing and resilience through Tuhoe matauranga, identity and language, will underpin the research.  Local community researchers will be selected and trained, utilising a kaupapa-a-iwi method to identify critical success indicators that exemplify whanau wellbeing and resilience. Potential health outcomes are the validation of a kaupapa-a-iwi framework and its application in the identification and promotion of whanau wellbeing and resilience.</t>
  </si>
  <si>
    <t>This project has two specific aims:(1) To document the health concerns, perceptions of exposures, comparative exposures and health effects for people living on or close to the remediation site in Mapua, Nelson.(2) To provide an analysis of serum samples to determine exposures of Mapua community members to dioxins, nondioxin-like PCBs and organochlorine pesticides (OCPs).</t>
  </si>
  <si>
    <t>This project identifies and examines health system barriers that young Māori women in the Counties Manukau region experience when they seek to access Long Acting Reversible Contraceptives (LARCs). Young Māori women are expected to navigate an obstacle course that stems, in part, from the confusing array of reproductive health policy objectives and programmes deployed by commissioning agencies and local primary health care organisations. The project uses a Kaupapa Māori approach that locates Māori understandings of fertility and reproductive health as normal and central to Māori health and reproductive wellbeing. Utilising this approach, an evidence base is developed from interviews with Māori community leaders, agencies, organisations, and key relevant policy and research. The evidence base proposes innovative pathways that support young Māori women from Counties Manukau to access LARCs in ways that are equitable, timely, informed and guard against coercion.</t>
  </si>
  <si>
    <t>This project identifies the health system barriers and enablers that young Ma¯ori women in the Counties Manukau region experience when seeking access to long-acting reversible contraception (LARC). Access issues are compounded by a confusing array of policies and practices within the health and social sectors with regards to LARC, meaning that young Ma¯ori women must navigate an obstacle course in order to achieve good reproductive health. The project utilises a kaupapa Ma¯ori approach that locates Ma¯ori understandings of fertility and reproductive health as normal and central to Ma¯ori health and reproductive wellbeing, augmented by a sexual and reproductive health justice approach. An evidence base developed from interviews with Ma¯ori community leaders, stakeholder agencies and organisations, key relevant policy and research and, crucially, young Ma¯ori women themselves will address the broad gap in current research and provide an alternative to deficit national datasets in informing policy and practice regarding LARC.</t>
  </si>
  <si>
    <t>This project investigates the complex context of workplace violence in home care settings in New Zealand. It aims to establish the evidence needs for research that can inform policy decisions to prevent and better deal with workplace violence in these settings. It focuses on three specific contexts: community support, disability support and family carers. The purpose is to improve the health and wellbeing of care workers in these settings so that they can safely provide quality care and support. There is little research investigating workplace violence in home care settings, and even less that takes an equity lens to understand the cultural, social and structural factors that may influence how Māori and Tagata Pasifika workers in New Zealand experience workplace violence. Therefore, this project is underscored by an intersectional perspective that acknowledges that health and employment inequalities are influenced by cultural, social and structural factors.</t>
  </si>
  <si>
    <t>This project investigates the socio-economic and cultural drivers of poor health amongst the Pacific population and identifies the shortcomings of existing traditional and formal social protection strategies to address these drivers. It will involve intensive field investigation of people’s economic, religious, social, professional and cultural situations, attitudes and beliefs at the individual and collective levels and how these contribute to unhealthy lifestyles. It will do a stocktake of existing social protection measures meant to address these and where they have gone wrong. It will also design a Social Protection Index (SPI) database and formula that links social protection to social determinants of health for use by the communities as well as policy makers. Fourthly, based on the detailed analysis above, the research will identify the best points of intervention and social protection strategies to promote community empowerment and long-term health enrichment within the Pacific communities using community-frie ndly strategies.</t>
  </si>
  <si>
    <t>This project involves a series of research projects that forms part of my PhD. The work aims to evaluate the impact of wearable technologies such as DIY-CGM and AHCL on both the glucose monitoring and glucose management of patients with type 1 diabetes and their families. We begin by evaluating the clinical efficacy of DIY-CGM compared to flash glucose monitoring by evaluating differences in measures of glycemic control, including Time in Range, its impact on a range of psychosocial characteristics such as fear of hypoglycemia, and diabetes-related distress in both patients with type 1 diabetes and their families. We will then evaluate the ability of advanced insulin delivery methods to enhance and optimise glycemic control, sleep quality and sleep quantity in these patients and their families. Finally, we reflect on the lives of patients and their families who use advanced diabetes technology in a series of qualitative studies.</t>
  </si>
  <si>
    <t>This project involves the analysis and construction of a small research report on visual, hearing, and oral health amongst a cohort of Pacific fathers in New Zealand, and identifying potential barriers to their access of appropriate health services. The study will use information from the Pacific Islands Families (PIF) Study, and will contribute to an important area of research for Pacific families and their communities.</t>
  </si>
  <si>
    <t>This project is a collaborative effort involving Auckland University of Technology's departments of Management and Midwifery, the New Zealand College of Midwives, Rua Pokai Nga Maia I Te Rauroha, and Pasifika Midwives Aotearoa. Evidence shows that outcomes for birthing mothers and their babies are significantly better under a 24/7 on-call personalised continuity of carer (COC) model. However, the full impact of the COC model on the wellbeing of Lead Maternity Care (LMC) midwives and their whānau is yet to be fully examined. LMC midwives must contend with frequent changes to planned work, family and social life. Hence, we pose the following research question, ‘How does the nature of LMC midwifery work impact LMC midwives and their whānau?' A fuller understanding of the role challenges for LMC midwives will support strategic initiatives to overcome extant recruitment and retention challenges and promote the development of a representative workforce.</t>
  </si>
  <si>
    <t>This project is based on the single hypothesis that Māori wellbeing can be enhanced by establishing and nurturing connections or experiences with taonga tuku iho. It is framed around the notion that connections to tribal taonga and whare whakairo imbued with tribal knowledge can inspire wellbeing and that these experiences can be nurtured in order to promote a more comprehensive and culturally resonant approach to Māori health development. These experiences are likely to reside within the “taha wairua” domain and will offer valuable insight into how the spiritual aspects of Māori health can be nurtured and promoted. To this end, a single research question is proposed:“To what extent can connections to tribal taonga contribute to enhanced Māori Wellbeing?”</t>
  </si>
  <si>
    <t>This project is driven by the aspirations from Te Tai Tokerau around wai ū/breastfeeding. The breastfeeding data from Te Tai Tokerau indicates that something remarkable is occurring that despite living in areas of high deprivation, almost all Māori new mothers are breastfeeding when they leave hospital. However, strong inequalities in breastfeeding rates appear after 3 months. Through mother interviews and stakeholder discussions we will identify what positive interventions need to be strengthened, and identify the systems that need to be supported for positive breastfeeding rates to be sustained. This application was co-designed during face-to-face visits and discussions with Te Tai Tokerau stakeholders.</t>
  </si>
  <si>
    <t>This project is leveraging off a previous investigation into associations between years of parental education at one point in time and comparatively high-level health conditions. This project will seek to use the longitudinal nature of the Integrated Data Infrastructure (IDI) to investigate further the associations between education on the health burden of Pacific families. Also, the pathway for a Pacific family to progress from one state at one point in time to another state ten years later. Thus, for example, how did Pacific families with generally good health outcomes today, look ten years ago. In particular, what contributed to families, considered to have fewer opportunities, to continue to comparatively successful health outcomes over time, and did education play a part in that progression.</t>
  </si>
  <si>
    <t>This project looks at how fairly health services for kidney transplantation are delivered in New Zealand. Sometimes the way health services are organised means some people don’t benefit as much as others. We are interested in any advantages or disadvantages for different groups of people getting on the kidney waiting-list, the time they need to wait for a transplant, and what happens to them after their transplant. Differences might be due to where they live, their sex, their race, or their other health problems. We will use existing health and government data, anonymised and linked together, to understand whether transplant services work equally well for all New Zealanders. Initially, we will look at how the waiting list works for kidney transplantation, what happens to living kidney donors after they donate a kidney, and whether people with mental health problems have fair access to transplantation.</t>
  </si>
  <si>
    <t>This project proposes to scope out technology-based interventions for early screening of peri- and post-depression/distress in parents. This will include a review of literature exploring the use of technology in screening for peri- and post-natal distress, which will be synthesised into a systematic review and published. In conjunction to this, the researchers will seek to build relationships with key stakeholders, including maternal health services, kaupapa Māori health and maternity care providers, and Pasifika health providers to gain their perspectives on whether a technology-based intervention is appropriate, and how best to develop these interventions in partnership with these communities. Part of this process will also include further building the research team for the intervention development. The findings from the stakeholder meetings will be published and shared with the communities that shared their knowledge. The combination of these activities will inform an application for funding for the development of the intervention.</t>
  </si>
  <si>
    <t>This project seeks to advance a Maaori Research structure within Counties Manukau District Health Board. Ensuring that staff and researchers within Counties Manukau are equipped to safely conduct research and contribute effectively to the regional and national body of knowledge is imperative. Supporting Maaori and non-Maaori staff to develop their capability to conduct research that leads to faithful representation of the people we serve is central to the role of the Research and Evaluation Team here in Ko Awatea – Counties Manukau Health. This project aims to develop a model that allows researchers to draw on a knowledge base of Maaori health research, clinical Speciality and local Iwi cultural practices through a Mana Whenua research review committee. This proposal provides a platform for theoretical review of retrospective and prospective structures through the applicants PhD and extends itself to inform praxis through its direct implementation, and potential for trial and evaluation.</t>
  </si>
  <si>
    <t>This project seeks to develop novel treatments for cancer by harnessing the natural abilities of immune cells to kill cancer cells. The proposed research pathway provides an excellent opportunity for the continued development of an emerging Maori leader in biomedical and cancer research, who is committed to building much-needed Maori workforce capacity in these fields. Extending from productive doctoral research, the project will capitalise on and contribute to a growing body of knowledge that implicates macrophages as cells that are important to tumour survival and progression, but also as potential targets for effective treatment. Multidisciplinary research methods incorporating immunology, cancer biology, molecular biology, and drug development will be combined to develop macrophage-polarising agents that are effective in humans. Innovations developed from the project will benefit Aotearoa through the development of new treatments for cancer, building Maori workforce capacity, and creation of experimental platforms to facilitate future drug development programmes.</t>
  </si>
  <si>
    <t>This project uses qualitative methods to explore the interface between matauranga Maori and western science as a basis for local Maori health research and services.</t>
  </si>
  <si>
    <t>This project will be a longitudinal study that will link together the data from Te Kupenga, the Integrated Data Infrastructure (IDI)and the Longitudinal Census Database to create the world’s largest and most comprehensive indigenous longitudinal study capable of following individual pathways forwards and backward in time. Focusing on informing local interventions and policy, this project will transform national statistics into locally accessible information linked into service delivery planning and evaluation at the iwi, rohe as well as regional level. Linking into existing iwi and regional Maori development plans, this project will produce information that will immediately inform the delivery of services and interventions to improve rangatahi wellbeing. It will create a permanent resource within the official statistics system that can be used for research, evaluation, and monitoring of rangatahi wellbeing on an on‐going basis.</t>
  </si>
  <si>
    <t>This project will build a collaborative research partnership with Māori to co-design a peer-led telehealth programme that is Mana enhancing and supports Māori with SCI to live well. Māori sustain spinal cord injuries (SCI) at a rate that is 1.8 times higher than New Zealand Europeans. Secondary health conditions are common after SCI and are related to greater longer-term disability. Māori have difficulty accessing services responsive to the needs of tangata whenua that support and maintain hauora (health) equitably. Support provided by peers with SCI is increasingly recognised as effective at providing information to, and promoting self-management skills of, people with SCI. Telehealth provides a cost-effective means of providing health care services. The co-design process will explore how a better understanding of Matauranga Māori (knowledge) and Tikanga (customs/protocols) could lead to the empowerment of Māori to participate in a peer-led support programme that supports mana motuhake (self-realisation)</t>
  </si>
  <si>
    <t>This project will define the basic endocrinology of anti-Müllerian hormone (AMH), to understand its function and to rapidly improve its clinical use as a biomarker of ovarian function.We have discovered that the ovary releases two forms of AMH; an inactive precursor (proAMH) and a receptor-binding form (AMHN,C). proAMH may be a long-term basal regulator whereas AMHN,C may be an acute regulator that varies depending on the state of the ovary. We have invented AMH species-specific ELISAs, and we will determine what form of AMH varies during menstrual cycling and pregnancy.We will also determine whether proAMH in blood is converted to AMHN,C using mice. The AMH released by the ovary may control miscarriage during pregnancy.We will test this hypothesis by comparing and contrasting pregnancies in mice with altered AMH expression. The project outcomes may improve the assessment of subfertility in women and yield therapeutic developments related to recurrent miscarriage.</t>
  </si>
  <si>
    <t>This project will develop a model to be used by paediatric surgeons to practice and acquire the skills for a difficult and challenging keyhole (thoracoscopic) operation in babies (neonates). The simulated operation is the repair of an oesophagus which has developed abnormally. This abnormality consists of a blind ending upper oesophageal pouch and the lower oesophagus abnormally attached to the main airway. The operation requires separation of the lower oesophagus from the airway and joining it to the upper oesophagus pouch within the small space of a baby’s chest by the keyhole method (thoracoscopic oesophageal atresia and tracheo-oesophageal fistula repair). This project is of importance to Pacific health as Pacific babies have higher rates of congenital anomalies than the general New Zealand population.</t>
  </si>
  <si>
    <t>This project will examine Maori people's access to palliative care, their experiences of palliative care, the level of health literacy about palliative care in the community, the health literacy demands made by health services, as well as communication and information resources within palliative care. We will explore these issues with whanau who have experienced palliative care services, and with Maori and health workers who have expertise in palliative care. We will also develop a research agenda to increase our knowledge and understandings in these areas.</t>
  </si>
  <si>
    <t>This project will examine the current Pacific smoking cessation services operating in NZ, and provide a brief summary of their activities and actions. Using existing data and reports from these services, this study will also look at the effectiveness of these services in dealing with Pacific smokers, and whether this will be sufficient to achieve the NZ smokefree 2025 goal.  Finally the report will provide some recommendations for how the current cessation services may be modified to be more effective in contributing to the successful attainment of the NZ smokefree 2025 goal</t>
  </si>
  <si>
    <t>This project will explore Maori views on sexual and reproductive health with a focus on STI prevention. The research will seek to develop a Kaupapa Maori model of resistance and wellbeing specifically focussed on Maori sexual and reproductive health and STI's. The research will make recommendations for multi-level interventions in this sector.This grant was awarded to University of Waikato but was later transfered to The University of Auckland.</t>
  </si>
  <si>
    <t>This project will explore the moral reasoning of New Zealand’s leaders during Covid-19, by analyzing transcripts of government’s daily press briefings throughout the initial lockdown period, and the return to Level 3 (in Auckland) and 2 (nationwide). Aotearoa’s response to Covid-19 has attracted international praise, and has helped to keep case and fatality rates relatively low by global standards. Communications about the disease itself, and the appropriate local response to it, have likely been instrumental to this success. While the broader project that this proposal is attached to is exploring how risk and uncertainty was communicated through official channels, we know that evidence alone rarely compels behaviour change (Kahan et al 2012, Nabi et al 2018). This project will provide evidence of how Aotearoa’s Covid-19 response was presented as an ethical task as well as a scientific one.Inspired by scholarship on the anthropology of ethics and science communication, this project will systematically assess how speakers at the daily press briefings mobilized moral language to communicate about Covid-19. The anthropology of ethics holds that ethical or moral thought are immanent in everyday life, locally constructed, and social negotiated. Rather than the supposedly universal dictates of moral philosophy, this approach views ethics as a cultural artefact that varies meaningfully across contexts. Ethics from this vantage is of and for everyone. As such, we can ask what ethical negotiations and judgements were invoked by our leaders during the Covid-19 crisis, and whether these influenced public health strategy and policy.This research contributes to the ‘ethics and infectious diseases’ and ‘resource allocation in a pandemic’ topic, and may also generate data of relevance to ‘The challenge of ensuring equity in health and research in Aotearoa New Zealand’. It does so by enriching our understanding of the ‘ethics’ around Covid-19, complementing existing bio- or research ethics standpoints with an anthropological ethics that centers the social and human aspects of navigating right and wrong in a context of high uncertainty. In doing so, this project will illuminate how ethical claims act as a collective resource for organizing our response to Covid-19, and shape concrete decision-making about this national response.</t>
  </si>
  <si>
    <t>This project will explore ways in which a long term conditions exercise and nutrition programme could be made more accessible to Māori. This information will help to develop the online resources that will support the Health Delivery translation of the HRC funded DCEP current project.</t>
  </si>
  <si>
    <t>This project will identify the health service arrangements that best support traditional rongoa Maori practice, in a contemporary setting. Using a Maori-centred approached and a mix of qualitative and quantitative methods, the research will identify the features of health service arrangements that are both consistent with principles of rongoa practice and that ensure cultural integrity. Outcomes from the study include; a ""map"" of the rongoa service provision landscape; the production of evidence to directly inform policy-makers (Stranding Policy Forum); the provision of training for two community-based researchers; and ultimately, a Service Department Model (SD Model). The SD Model, in its ability to demonstrate the service arrangements required to support improvements in rongoa service provision, will be a practical tool for healers seeking a more systematic approach to service improvements; assist healers in future negotiations with health funders; and contribute to the future sustainability of rongoa providers.</t>
  </si>
  <si>
    <t>This project will investigate understandings of well-being and access to health services for the Maori Takatapui community. The project will build on the Honor Project undertaken by the Indigenous Wellness Research Institute at the University of Washington which explored well-being within the Native American Two Spirit community. The research is informed by Kaupapa Maori methodology and will take a mixed methods approach to enable a range of processes to gathering information and data that will form a basis for understanding the complexities of being a minority group within an indigenous population. 'Honour Project Aotearoa' is the first project to explore the health needs of Takatapui Maori as a community and provide insights into processes by which health service delivery can serve the needs of this particular community.</t>
  </si>
  <si>
    <t>This project will look at urban/rural disparities as well as socioeconomic and ethnicity factors in the management of colorectal cancer patients following diagnosis across New Zealand, with the hypothesis that rural patients have inferior access to timely and appropriate treatment options and therefore worse outcomes. The aim of the project is to use Key Performance Indicators (KPIs) of service delivery to identify differences in the management of urban and rural patients, and through formation of a national advisory group develop recommendations for service change that can later be used to assess improvement. This will be the most comprehensive national cohort study of colorectal cancer conducted to date.</t>
  </si>
  <si>
    <t>This project will provide health authorities with practical strategies for developing and delivering key health messages for H1N1 and other health campaigns.  Focus groups with pregnant women, people with chronic conditions, and Maori will inform the development of effective health messages and interventions that target vulnerable groups and accommodate community diversity. A pandemic risk communication framework developed previously by the research team will be used to: 1) investigate community responses to key health messages in the 2009 and 2010 H1N1 campaigns, the impact of messages on behavioural change and the differential impact on vulnerable groups; 2) identify characteristics of key health messages that both promote and inhibit positive public behaviours; and 3) develop strategies that health agencies can use to facilitate more effective messages that encourage protective measures for the remainder of the 2010 season and for future pandemics.</t>
  </si>
  <si>
    <t>This project works in partnership with community support workers and their unions E tū and the PSA. Community support workers' wellbeing has been negatively impacted by the COVID-19 policy and practice response. One hundred and twenty interviews will be conducted by the research team and participant-researchers, including a specific Māori stream. This project asks 'What challenges have community support workers experienced, and how has this impacted their health and social wellbeing during COVID-19?'. This project will document the actions taken by this community to protect their own wellbeing, and that of their clients, during the COVID-19 response. Their experiences during the COVID-19 response will directly inform recommendations that can be implemented to reduce inequity in the wellbeing of Māori community support workers, and community support workers in general, during the COVID-19 response and in future disruptive events.</t>
  </si>
  <si>
    <t>This project, “Whānau fitness culture: community fitness culture changes across the life course ”aims to understand the change of fitness culture from tamariki right through to kaumatua within a Māori community and what solutions can be thought of to improve the fitness culture through Māori communities to improve life expectancy and the quality of life to stay around for our mokopuna. By interviewing key stakeholders who work within the Ngāti Toa pā community, I am hoping to begin to understand why the rate of obesity increases for adults through what is stopping them from exercising. Exercising takes time, and I am predicting that factors such as time and family commitments will be the most common factors that contribute to a change in fitness culture and wanting to exercise. The results from this research project will give and insight into the ideas of fitness within a Māori community and how we</t>
  </si>
  <si>
    <t>This proposal addresses healthy ageing and management of dementia. These are significant issues for New Zealand, given increasing life expectancy and lack of cure for dementia, creating pressure on national support systems. Sleep problems are more common with ageing and negatively impact waking function, comorbid disease, and healthcare usage. Sleep problems are among the most challenging symptoms associated with dementia, having implications for living independently and well. This project builds knowledge regarding the impact of sleep problems on health and well-being of older people, their families, and for aged care services. Two studies analyse existing national data sets (2013-2014 New Zealand Health Survey, and assessment forms for residential care). Another two studies explore people’s experiences using focus groups with older Maori and non-Maori, and interviews with carers who have recently transitioned a family member with dementia into care. Findings will identify needs and opportunities for developing sleep-focused strategies and interventions.</t>
  </si>
  <si>
    <t>This proposal addresses the hypothesis that human  133p53 protein variant promotes tumour invasion and metastasis (tumour spread) via inflammation, and as such is a key contributor to cancer mortality. We will address this in part using a genetically modified mouse we generated that makes a protein ( 122p53) similar to human  133p53. This is the only available mouse model of  133p53. We will examine  122p53 mice in detail for evidence of metastasis and angiogenesis (development of a tumour blood supply). In parallel, based on leads from analysis of  122p53 mice and gene analysis of human tumours, we will investigate whether  122p53 promotes invasion in cell culture and regulates the activity of the pro-inflammatory gene, IL-6, known to promote metastasis. We will analyse human cancers to investigate a relationship between  133p53 levels, inflammatory gene activities and tumour metastasis. As patients die of metastasis, understanding this process provides the best option for intervention.</t>
  </si>
  <si>
    <t>This proposal aims to establish a research collective designed to improve monitoring of disease treatment and efficacy at Rongoa Maori Clinic; screen formulations of traditional medicines for potential therapeutic activity; and develop a product range of traditional medicines based on Rongoa Maori</t>
  </si>
  <si>
    <t>This proposal aims to reveal the neuronal mechanism controlling maternal respiration during pregnancy. For a healthy pregnancy and to provide sufficient oxygen for offspring development, hormones drive adaptive changes in maternal breathing patterns. Breathing is regulated by serotonin neurons in the brainstem, and we recently discovered that these neurons express receptors for the pregnancy hormone, prolactin. We hypothesise that prolactin acts to modify the activity of these serotonin neurons in pregnancy to induce adaptive changes in breathing. To test this hypothesis, we will use innovative in vivo radio-telemetry and fibre-photometry techniques to simultaneously measure breathing and neuronal activity in conscious, undisturbed mice throughout pregnancy, and conditional knockout methods to assess the role of prolactin. This unique combination of techniques will represent the first longitudinal study to examine the factors influencing maternal breathing changes, and advance understanding of common pregnancy-associated breathing disorders, such as shortness of breath and sleep apnea.</t>
  </si>
  <si>
    <t>This proposal arose from our community-led collaboration between Te Whāriki Manawāhine o Hauraki, Te Whakaruruhau o Tauranga Moana and AUT's Good Health Design and Taupua Waiora Māori Research Centre. We intend to explore the feasibility of implementing Te Ara Poutama, a co-designed toolkit of structured activities to enhance whānau wellbeing and mana (status, esteem). We will do this by exploring the usability of Te Ara Poutama in readiness to implement; build community research capability; grow kaimahi leadership to work more effectively with whānau; and strengthen relationships. The intended outcome of this research activation activity is to (a) establish and improve the feasibility and usability of Te Ara Poutama, (b) capture the difference Te Ara Poutama makes for whānau, and (c) provide co-design and research experience for community-based researchers. This information will inform a future Health Delivery Research Grant application to implement and evaluate Te Ara Poutama.</t>
  </si>
  <si>
    <t>This proposal is to establish a US-NZ research collaborative to design, develop and evaluate a family-based technology-supported childhood obesity prevention programme, particularly for indigenous and priority population groups in NZ, US, and countries/territories in the Pacific region of interest to the US and NZ. This builds on an existing US-NZ research collaboration in mCessation (mobile phone based smoking cessation) in the Pacific region, and other existing academic relationships, to develop a new collaborative focused on the prevention of childhood obesity using mHealth (mobile health) and related technologies. We will build on our experience working with Maori, Pacific (in NZ and in the Pacific region), minority and native Hawaiian Americans, to develop an intervention that is evidence-based and culturally appropriate for these groups - recognising similarities in holistic and family-oriented approaches to health and wellness, while adapting for different cultural constructs, language and imagery.</t>
  </si>
  <si>
    <t>This proposal will advance understanding of genetic regulators of neural stem cells in the brain through the study of a set of defined disorders characterised by brain malformations. These disorders have a signature indicating that neural stem cell function is defective, resulting in the distortion of the orderly layered structure of this organ. We hypothesise that the study of these conditions will point us to key genes and signalling pathways that regulate brain development by controlling how stem cells behave. The health impact of this knowledge lies in that all infants are born with substantial reserves of neural stem cells. They hold the potential to repair or replace damaged or dead neurons in children who have sustained brain insults. Fleshing out a genetic map of regulators of neural stem cells will facilitate the ability to mobilise this endogenous reserve of cells therapeutically in the context of neurological disease in young children.</t>
  </si>
  <si>
    <t>This proposed research focuses on the unfavorable health outcomes of Pacific children in New Zealand. Overall aims and objectives are to work with families and children to understand and address children’s health needs. It also aims at enhancing Pacific community research capacity by equal partnership. I completed my Master of Arts in Nursing in 2010. I’ve been working with Pacific families and communities in my capacity as a registered nurse for over 10 years in NZ. A Community Based Participatory Research (CBPR) approach is employed using both qualitative and quantitative methods. CBPR acknowledges those experiencing the health issue/s as a significant partner in the research process. My research involves understanding the causes and generating solutions to address this poor health. Potential health benefits include, illuminating particular areas of enhancement for Pacific families and the health system and whether ‘communities of interest’ are a useful way of ongoing support for Pacific families.</t>
  </si>
  <si>
    <t>This proposed research is about substance use amongst Samoan youth living in New Zealand.  It seeks to explore factors associated with substance use amongst Samoan youth aged from 16-24 and considers determinants of substance use, risk factors and health outcomes for Samoan youth in New Zealand.  The role that environment and context has in relation to the state of substance use as well as Samoan knowledge, beliefs, attitudes and perceptions will be explored so as to get at an idea of what contributions the above issues have on substance use. A qualitative narrative and talanoa approach will be used and the main method will be interview.  Participants will be recruited from drug and alcohol clinics, secondary schools, Pacific drug and alcohol clinicians and Samoan community persons.  It is hoped that this proposed research about Samoan youth will make a contribution to knowledge about Pacific youth substance use.</t>
  </si>
  <si>
    <t>This proposed study will engage with taitamariki with the support of their schools, iwi, hapu and whanau to seek from them their understanding of taitamariki intimate partner violence, its context and consequences, and ascertain prevention and intervention strategies from their perspective. It will assist their voices to be heard on this issue, which will affect them and their whanau, hapu and iwi. This proposal will add to the scarce body of knowledge on intimate partner violence and taitamariki Maori and the best methods to carry out research with them.</t>
  </si>
  <si>
    <t>This qualitative kaupapa Māori study uses a public health lens to investigate the end-of-life experiences of 26 Māori whānau who had someone in their ‘bubble’ die during COVID-19 lockdown. We will explore whānau experiences of end-of-life care, gaps in palliative care, interpretation and enactment of COVID-19 health and tangihanga policies across seven sites, and the creative ways they used or adapted their customs. Up to 34 health professionals and funeral directors will provide insights into the challenges and creative solutions they adopted to support whānau. A creative-arts dissemination approach will be employed to collaborate with bereaved whānau to create a visual representation of their COVID-19 resilience. These visual-textual stories will be shared at interactive public exhibitions to promote community discussion and increase understanding. The findings will be disseminated on Pā Te Aroha (a Māori end-of-life website), publications and hui to support Māori resilience during pandemics.</t>
  </si>
  <si>
    <t>This qualitative research project aims to explore Maori consumers’ perspectives on health, their experiences of rongoa Maori and/or primary health services and their views on integration between rongoa Maori and primary health care. Two groups of Maori consumers, one who use rongoa in addition to primary health treatment, and one who use primary health treatment only, will be interviewed. The data will be analysed using qualitative techniques of thematic analysis. This research aims to contribute to knowledge on how Maori beliefs on health and illness contribute to health treatment choice, and how their health treatment experiences reveal ways to improve the interface between rongoa and primary health services from the perspective of the Maori consumer.</t>
  </si>
  <si>
    <t>This Rangahau Hauora application comprises two complementary components: a) a substantive research component; and b) a more general Maori health research capacity building component. The first component is a study that will explore the effectiveness of Te Ha Ora, a kaupapa Maori antenatal programme. A multi-methods approach including a review of the relevant literature, two focus groups, three key informant interviews and a thematic analysis of the data will be undertaken. Project outcomes will include informing the future development of the programme and will contribute to regional Maori health planning, policy development, purchasing and service delivery. These outcomes will in turn contribute to improved health and wellbeing outcomes for Maori mama and their pepi. The second component aims to provide an opportunity for the applicant to gain research experience that will in turn strengthen their practice as a Maori midwife and facilitator of Te Ha Ora.</t>
  </si>
  <si>
    <t>This Rangahau Hauora application comprises two complementary components: a) a substantive research component; and b) a more general Maori health research capacity-building component. The first component is a study that will explore tangihanga from a Ngai Tai perspective, focusing on the ways in which values, beliefs and practices are expressed. A multi-methods approach, including a review of the relevant literature, two focus groups, five key informant interviews and a thematic analysis of the data will be undertaken. Project outcomes will include capturing Ngai Tai tangihanga tikanga, in both traditional and contemporary times, and will aim to contribute to the transmission of this cultural knowledge to support the wellbeing of Ngai Tai whanau, Torere Marae and the greater iwi collective. The second component aims to provide an opportunity for the applicant to gain research experience that will strengthen their practice and knowledge base as a future Ngai Tai leader.</t>
  </si>
  <si>
    <t>This Rangahau Hauora training grant enables me to develop research skills to gather and demonstrate the value of taonga puoro as a healing pathway for Māori. These skills will strengthen my capabilities as I continue to evolve as a taonga puoro practitioner, who is particularly interest in exploring the hauora promoting potential of taonga puoro. I will work with Prof Helen Moewaka Barnes and Whariki, who have a considerable track record in Kaupapa Māori research and hauora. I will travel to communities and hold taonga puoro healing sessions with diverse Māori groups and individuals. I will gather group and individual stories through wananga korero and record my observations. This data will be analysed and shared with others. The research will provide stories at this time of resurgence. Mātauranga will be shared so taonga puoro can contribute to hauora in multiple environments and be accessible to those who would benefit.</t>
  </si>
  <si>
    <t>This research activation activity is aimed at enhancing knowledge and skills of Registered nurses ((RNs) both prescribers and non-prescribers) as antimicrobial stewards with the goal of strengthening their leadership role and capability to engage and participate in antimicrobial stewardship (AMS) activities. We believe that through improved understanding of the issues, the educational and continuing education needs of Registered nurses can be identified. The specific aims of this study are to explore Registered nurses’ views on how they engage and participate in AMS activities and to determine gaps in knowledge and skills that enhances leadership and management skills in promoting AMS activities.</t>
  </si>
  <si>
    <t>This research aims to describe, among these 120 ""early career"" Maori medical graduates from the University of Otago, the pathways taken in terms of career and work, impacts on those pathways, their current support needs as Maori and how these are being met. The study will also describe the career choices and pathways and factors impacting on these choices, and the support and needs of emerging Maori development and supportive initiatives.</t>
  </si>
  <si>
    <t>This research aims to evaluate the impact of clinician performed ultrasound (CPU) on clinical decision making and improved access to imaging services for rural people. Using logbooks, records review, interviews and economic analyses, with oversight from a Specialist Advisory Group, the research will inform key decision-makers and educators of the safe scope of CPU use in rural settings and its costs and benefits. Achieving equitable access to complex health services when acutely ill rural patients require urgent investigation and treatment, demands innovative use of technology and re-evaluating the scope of medical generalists' practice. Health managers in provincial and rural New Zealand must make informed decisions on both workforce mix and technology. CPU by rural generalist doctors may improve the currently very limited access to acute medical imaging for rural New Zealanders. Benefits of improved access to ultrasound are likely to be greatest for patients living in socioeconomically deprived rural communities.</t>
  </si>
  <si>
    <t>This research aims to improve health care for New Zealanders through studying the four regional District Health Board (DHB) groupings which together cover all of New Zealand (NZ). The four regional DHB groupings are fundamental to delivering better integration of health care as they plan, fund and deliver health services in their defined geographical regions, with the aim of reducing fragmentation, duplication and service vulnerability. We do not know if these four regional DHB groupings have delivered improved health outcomes for New Zealanders and whether, if they have achieved this, what organisational features explain this success. This research will use a combination of interviews with key stakeholders and analysis of routinely collected health system measures to answer these questions. It seeks to explore if regional DHB groupings can improve health outcomes and, if so, to understand what it is about the way they operate that may explain their success.</t>
  </si>
  <si>
    <t>This research aims to improve the healthcare of people with severe chronic obstructive pulmonary disease (COPD) across the Southern DHB region. COPD is a disease of national importance, particularly for Maori. The research has three components. Firstly, it will determine healthcare usage by people with severe COPD admitted to southern hospitals through case notes review. Secondly, the healthcare needs of people with severe COPD will be determined through interviewing a wide range of patients after admission and six months later. Thirdly, we will interview health professionals, patient groups and stakeholders to identify the barriers and enablers to the provision of high quality, person-centred and integrated care for COPD. These results will inform an expert review group of clinicians, health service managers and patients which will make specific implementable recommendations to Alliance South (Southern DHB/PHO) on how care for people with COPD should be organised across community, primary and secondary care.</t>
  </si>
  <si>
    <t>This research aims to investigate how to maximise Māori participation in a national health survey regarding unmet need for secondary healthcare. Our methods will consist of a literature review, three diverse focus groups (consisting of 6-8 participants) to examine participation and five cognitive interviews looking specifically at the questionnaire. Guidelines will then be created in order to inform the design of the national survey.</t>
  </si>
  <si>
    <t>This research aims to show that primary prevention can disempower New Zealand’s escalating experience of an inter-generational violence trap. Community mobilization is a unique, and particularly indigenous, primary prevention technique that focuses on transforming the entrenched social norms which perpetuate violence. Te Whariki Manawahine o Hauraki is a By Maori, For Maori whanau violence services that delivers a range of primary prevention strategies in Hauraki. The objectives and components of Poutama Mauri Ora Mauri Tu align with the community mobilisation model of behaviour change that is used to measure social norms. This project provides an opportunity for Te Whariki Manawahine o Hauraki to develop and pilot a tool for the measurement of social norms. The methods will gather baseline data of existing social norms, implement a range of primary prevention strategies and provide a platform for empirical discussion about the effectiveness of this approach.</t>
  </si>
  <si>
    <t>This research aims to translate the findings from the researcher’s PhD work that focussed on happiness in older Maori (2017) into a meaningful mindfulness intervention that cultivates values intrinsic to happiness and wellbeing for rangatahi Maori that might be sustained across the lifetime. The research being proposed here will explicitly acknowledge the impact of colonisation and historical trauma on Maori psychological and spiritual wellbeing as part of the process in creating a mindfulness approach to enhance holistic wellbeing in rangatahi Maori. The purpose of this research is to develop a Maori mindfulness programme that integrates mindfulness theory and practice with Maori cosmological narratives, philosophies, practices, language and beliefs about health and wellbeing in a co-desgn iterative process that places rangatahi Maori experiences, diverse realities and contexts at the forefront of the research process.</t>
  </si>
  <si>
    <t>This research consist of a literature analysis that will look at models of Māori therapy, and the practical application of them within a New Zealand context, as well as investigating indigenous international models and practices. Current statistics highlight the overrepresentation of Māori in a myriad of mental health conditions, while clinical admission and re-admission data raises the question of whether the predominant Western models of therapy and treatment are serving this particular population, or whether – as Mason Durie asserts - this serious health problem calls for “innovative health measures, as well as the development of appropriate clinical interventions.” The literature analysis proposed for this Māori Summer Studentship is the first step towards the development of such appropriate – and indigenously based – measures, that will be undertaken by Te Whānau O Waipareira.</t>
  </si>
  <si>
    <t>This research explores what is “therapeutic” according to Pacific consumers and their families, Pacific mental health practitioners and Tongan and Samoan indigenous knowledge traditions. Integrating synergistic evidence-based therapeutic approaches, the findings will be translated into an intervention for mild to moderate mental health problems, and tested for face-validity, acceptability and feasibility with stakeholders and end-users.This grant was awarded to University of Otago but was later transfered to The University of Auckland.</t>
  </si>
  <si>
    <t>This research focuses on balancing the need for independent mobility among older drivers with their safety and that of other road users. Stopping driving can have serious consequences for older people: depression, poorer health, and social isolation. The transition to driving cessation can be distressing for drivers and families. This 4 year longitudinal study of drivers over 65 years and family members will investigate how older adults modify their driving, meet their transport needs and adapt to driving cessation, and the role families play. Study participants, 15% Māori, have been recruited and interviewed once. Two further interviews (2 and 4 years later) will be undertaken to identify individual and family factors associated with driving self-regulation and cessation, and assess the impact of these changes on social, psychological, health and mobility outcomes. The findings will contribute to better policy, a need identified by NZ Road Safety and Positive Ageing Strategies.</t>
  </si>
  <si>
    <t>This research focuses on how individuals and their primary informal care-givers cope with the lived reality of multiple sclerosis.  These pairs will be interviewed separately using a semi-structured schedule, to try and gain an understanding into how each perceives and copes with the challenges MS brings.  The data will be analysed using a qualitative approach to produce rich meaningful data about how the participants find meaning and develop adaptive coping mechanisms in the face of uncertainty.</t>
  </si>
  <si>
    <t>This research focuses on Maori Intergenerational Trauma and Healing to generate new knowledge on inter-generational impacts among M?ori. Maori experience high rates of trauma and these can be passed from one generation to another. This programme of research will investigate the ways that people make recovery from sexual abuse, from imprisonment and from cultural disconnection. Interviews and hui will be undertaken around the country with those who have experienced trauma, those who have recovered from trauma, and those who work to help with recovery from trauma. This research aims to find pathways to recovery and identify good practise that will be useful for whanau affected by trauma and those who work with them.</t>
  </si>
  <si>
    <t>This research focuses on Maori wellbeing from a whanau-centred and tribal-centric perspective. This project will research cultural connectedness as an indicator of whanau health and wellbeing. It will analyse cultural connectedness through generational experience, connection to Kingitanga or the iwi, and for whanau located within marae clusters. It recognises the connection between health and wellbeing and the interdependence between whanau, at both the collective and individual levels. The research will help to build the evidence-base about the relationship between cultural connectedness (in its various forms) and wellbeing. The research will be coordinated by the Waikato-Tainui College for Research and Development and implemented by researchers from Waikato-Tainui marae clusters. The College will synthesise and analyse the research within a tribal cultural framework (the Niho Taniwha).</t>
  </si>
  <si>
    <t>This research focuses on maximising the benefits of proven smoking cessation interventions to support people who smoke to quit, as part of the strategy to help New Zealand become smokefree by 2025. A large, community-based clinical trial is planned that draws on 15 years of smoking cessation research undertaken by the study team. Our research has shown that both cytisine (a plant-based medicine that partially blocks the effects of nicotine on the brain) and nicotine e-cigarettes are more effective than nicotine replacement therapy at helping people to quit smoking, and are more acceptable to users. New Zealand research has also shown that text-messages offering advice and support around quitting smoking are highly effective and acceptable. The trial will test whether using all three stop-smoking products at once (cytisine, nicotine e-cigarettes, and text messages) will help more New Zealanders to quit long-term, compared to single product use.</t>
  </si>
  <si>
    <t>This research investigates alcohol consumption in New Zealand to measure the effects of changes brought about by new legislation regulating the sale and supply of alcohol. It follows the same people over time, surveying them not only about their drinking patterns but also issues that may be affected by policy: for example, purchasing patterns: the time of day they buy alcohol, how far they travel, and how much they pay. The research also measures the alcohol environment using available data and key informant interviews to predict how people's behaviour might change. Those who report large changes in their drinking behaviour will be followed up in more depth to explore what policy and non-policy influences have affected their behaviour. This New Zealand study is part of an international collaboration and allows comparisons between different countries. The goal is to inform the development and implementation of effective alcohol policy and reduce alcohol-related harm.</t>
  </si>
  <si>
    <t>This research investigates an innovative and novel approach to the delivery of health care support to older people. This exploratory project aims to model a ‘smart social environment’ that integrates social media networking with digital devices and 'smart house' technologies to provide information about an older person’s health and wellness to their individualised health support network. The project uses focus groups, semi-structured interviews and prototype development to determine the user requirements for a ‘smart social environment’, including the exploration of issues such as privacy and security. The outcome of this project is potentially transformative since it explores new ways of supporting older people to remain in their homes, thus avoiding unnecessary residential care and facilitating early hospital discharge. Such changes would require health provider organisations to collaborate more fully than at present and to change the way they deliver services.</t>
  </si>
  <si>
    <t>This research investigates an innovative and workable change to the medical decision-making process for patients presenting to Emergency Departments with chest pain that is possibly due to a heart attack. This randomised trial aims to prove the effectiveness of a new 'fast-track' (2-hour) pathway compared with current, standard care. It uses a specially developed Australasian Low Risk Score to identify a low-risk group of patients, doubling the number that might have heart attack ruled out up to 10 hours earlier than is currently possible. This would make a tangible contribution to health care by preventing unnecessary hospital admission and facilitating early discharge home in a large group of patients. This outcome is beneficial to both patients and the health service, by reassuring patients earlier that heart attack has been ruled-out and by avoiding unnecessary admissions, duplication of staff activities, and reducing pressure upon urgent care services.</t>
  </si>
  <si>
    <t>This research investigates how urban neighbourhood environments can facilitate children's independent mobility (outdoor play and travelling to destinations unsupervised), thereby influencing physical activity accumulation and participation in daily life. The study will be located in six Auckland neighbourhoods, diverse in terms of urban design attributes which have the potential to influence children's mobility and physical activity. Participants will comprise 120 children aged 8-11 years and their parents/caregivers. Objective measures (global positioning systems, accelerometers, geographical information systems, observational audits) will be used to assess children's independent mobility and physical activity, neighbourhood infrastructure and streetscape attributes. Parents and children's neighbourhood perceptions and experiences will be assessed using qualitative research methods. This study will contribute children's experience and voice to urban planning to ensure children's health and wellbeing are to the fore in the transition to higher density neighbourhoods in Auckland and elsewhere in New Zealand.</t>
  </si>
  <si>
    <t>This research investigates whanau experiences of and preferences for mental health service provision. The research will centre on whanau impacted by bipolar disorder and whanau perceptions of health care, and will include a focus on; health literacy, access issues, and, whanau ora service provision. The research will inform understandings of whanau experiences and preferences for mental health service provision, intervention to strengthen health literacy among whanau impacted by mental health issues, and the characteristics of optimal whanau ora mental health service delivery/models of care. While this research specifically addresses strong concerns of Ngati Manuhiri whanau, data shows that mental health issues and bipolar disorder are a major health issue for other iwi and Maori populations and therefore the project findings will have much wider relevance. The research originates from and is led by Ngati Manuhiri, and will be driven by a kaupapa Manuhiri framework that is based on our own distinct tribal values while maintaining an alignment with the broader kaupapa Maori frameworks routinely used within Maori health research.</t>
  </si>
  <si>
    <t>This research investigates whānau wellbeing through connection to and engagement with whenua tīpuna. It will explore the benefits to whānau of being nurtured on te ūkaipō, a place of nurturing and of sustenance and the impacts on whānau wellbeing.The research builds on two recently completed iwi health research projects by Te Ātiawa ki Whakarongotai. Both projects funded by the HRC gave evidence of increased wellbeing through participation in iwi and marae activities, and through the application of the expressions of kaupapa tuku iho, the values passed down from our ancestors.The research will provide exploration, evidence and mātauranga Māori around whānau thriving intergenerationally when establishing systems and planning for papakāinga. The study, located in Waikanae, includes three generations of whānau engaged in activities on their whenua. The lead investigator is completing her PhD as part of a broader programme of research with Whakauae Research Services.</t>
  </si>
  <si>
    <t>This research is looking at Pacific people's opinions on prescription charges. It is something that affects us all and studies show that Pacific people have poorer health and a lower socio-economic status so it affects them the most. The aim of this research is to see if Pacific people are aware of how prescription charges work and know that they are entitled to free medicines after paying 20 items every year. Knowing this information can make it a lot easier for them to afford medicines.</t>
  </si>
  <si>
    <t>This research is part of a broader programme being undertaken by Te Kupenga Hauora Māori about teaching in racialised spaces. There are tensions and risks for both Māori students and educators in tertiary education settings, particularly when teaching content relates to race, racism, colonisation, and health inequities. This project is to determine the feasibility of conducting mixed-methods research to identify the evidence of racism and sexism within Student Evaluation of Teaching (SET) at the Faculty of Medical and Health Sciences (University of Auckland). This will specifically be explored in the context of impacts SET has on Māori educator wellbeing and career progress. To determine the feasibility and scope of a full study, this summer research project will involve a survey of Māori health educators and content analysis of SET evaluations.</t>
  </si>
  <si>
    <t>This research is to investigate the perceptions of sexual health amongst Niuean adolescent females who are born in NZ.  There is increasing evidence which shows that Pacific teenagers engage in sexual activity as young as the age of 14 years.  In addition, statistics show that Pacific females have high rates of sexually transmitted infections and teenage pregnancy.  Statistics such as that from the Youth 2007 survey also show that many Pacific teenagers do not access health care or are not sure of where to access services such as sexual health services. The Ministry of Health has reported that the discussion of sexual health is considered 'taboo' in the Pacific Island culture. In this case, if many Pacific teenagers are engaging in sexual health at an early age and have high rates of sexually transmitted infections and teenage pregnancy, what are their perceptions and knowledge of this issue/topic? This research will aim to look at these young people's perceptions, with a specific emphasis on Niuean women due to the diversity within the Pacific Island cultures.</t>
  </si>
  <si>
    <t>This research programme addresses the question:  What are the steps to implementing innovative integrated community-based primary health care (CBPHC) models that address the health and social needs of older adults with complex care needs? The programme is directed at 4 levels of analysis: policy, organisation, provider, and patient and family/caregiver and will be conducted in 3 phases. Phase 1 identifies and describes successful integrated CBPHC models; Phase 2 involves in-depth case studies of exemplar models and creates a framework to explain conditions that lead to successful implementation; Phase 3 evaluates the implementation of innovative CBPHC models. Research methods include: reviews of official documents and databases and mixed methods case studies (including surveys, interviews, and analysis of administrative data). Key outcomes will be performance measures at the patient, provider, organisation and system levels, and a systematic guide to the design, implementation and scaling-up of innovative models of CBPHC.</t>
  </si>
  <si>
    <t>This research project (the project) explores the impacts of an urban based Māori Puna Reo (early childcare within a kaupapa Māori context) on the health and wellbeing of tamariki and their whānau with a specific focus on taha wairua, taha hinengaro, taha tinana and taha wairua. Kaupapa Māori methodology will guide the project as well as components of Hua Oranga as a framework to analyse and understand the findings of the research. A steering group comprising Puna Reo staff and whānau will be established to ensure that the methodology is both relevant and informed. Clinical oversight of all facets of the methodology will be provided by Dr Paula King, a Māori public health physician who specialises in indigenous child and youth health, rights to health, and quality of health services underpinned by equity.</t>
  </si>
  <si>
    <t>This research project aims to investigate how the 'Motivating Rangatahi to become Rangatira for the Future' programme can positively influence the health and wellbeing of Tamariki and Rangatahi. In particular, the social connections and connections to their environment and Tangaroa. To investigate the central question, ""How can Tangaroa nurture the hearts and minds of Tamariki and Rangatahi?' and to reflect the multidimensional nature of wellbeing and health, this research will employ a number of research methods in both longitudinal and cross-sectional design. Te Tai Timu proposes the idea that the values, beliefs and tikanga surrounding Tangaroa can provide an alternative lifestyle to the one that seems to be engaging Kahungunu rangatahi at present.</t>
  </si>
  <si>
    <t>This research project aims to investigate why health disparities are perpetuated using chronic kidney disease as a case study to gain understanding about possible systemic causes of disparity. By utilising kaupapa Maori research methodology to investigate the experiences, beliefs, and values of the health system, it is envisaged that this approach can support opportunities to generate meaningful system-level responses to address health disparities associated with chronic conditions such as chronic kidney disease.</t>
  </si>
  <si>
    <t>This research project aims to: identify ways in which whanau Maori and in turn wahine Maori from Taranaki can be better supported to initiate and continue to breastfeed to the World Health Organisation's breastfeeding recommendations, in addition to achieving not only Whanau Ora, but also the Ministry of Health's breastfeeding targets.  This is with specific focus on support and promotion in the community setting. Tikanga Maori will inform all aspects of this project. Ten to fifteen key informant interviews will be conducted with wahine Maori from Taranaki whom have breastfed within the last 12 months of the date of the interview.  In addition, 2-3 focus groups will be undertaken with whanau Maori to explore wider perspectives of whanau and wahine Maori on breast-feeding support initiatives.</t>
  </si>
  <si>
    <t>This research project consists of three studies that look at Pasifika solutions to reducing sugar sweetened beverage consumption in Pasifika youth particularly. These projects include a policy-based approach in schools, a school-based social marketing pilot study, and a qualitative investigation into the emergence of a official ban on soft drinks in the island nation of Tokelau.</t>
  </si>
  <si>
    <t>This research project explores rangatahi Maori perceptions of STI testing and treatment to develop an intervention to increase effective testing and treatment in the Waikato. The rationale is the high rates of STIs experienced by young Maori men and women in the Waikato. Untested and untreated STIs significantly affect the self-esteem and wellbeing of rangatahi Maori as well as causing infertility. Te Puawai Tapu will partner with a Waikato-Tainui affiliated Maori youth health organisation to consult with rangatahi Maori who have tested positive for an STI, as well as consulting with Maori community groups and local sexual health organisations. Using a kaupapa Maori qualitative methodology, the research will explore rangatahi perceptions of STI testing and treatment, with a focus on service barriers. The intervention will be delivered by sexual health organisations delivering clinical and health promotion services in clinics and schools the Waikato.</t>
  </si>
  <si>
    <t>This research project falls within the priority area of Maori health research, and aims to identify the catalysts that contribute to intergenerational gains in health by using a retrospective study of West Auckland whanau over a thirty year period.</t>
  </si>
  <si>
    <t>This research project is designed to explore the health needs of the Turangi community and identify how improvements could be made to health service delivery in the area.</t>
  </si>
  <si>
    <t>This research project is seeking to explore the knowledge and perceptions of pharmacy as a profession and a career amongst young Māori. The purpose of this is to understand some of the reasons for low Māori Bachelor of Pharmacy enrolments and develop ideas for effective ways to increase enrolments. This project will use face to face interviews with a sample of rangitahi Māori aged between 13 and 15 years old. At the moment, only 2% of the Pharmacy workforce is Māori, so there needs to be an increase in Māori recruitment rates to create a workforce that is reflective of the population in New Zealand. Currently, I am in the process of completing my Bachelor of Pharmacy at the University of Auckland. I also actively participate in promoting pharmacy and health as a career for Māori through my connections with the Māori Pharmacists Association and Whakapiki Ake rangatahi programme.</t>
  </si>
  <si>
    <t>This research project seeks to give voice to Maori women regarding their life experiences pre, during and post-incarceration. These stores will contribute to the development of a health and education programme for Maori women in prison which is based on the principles of Te Whare Tapa Wha and whanau ora, as well as notions of 'health-promoting prisions'.</t>
  </si>
  <si>
    <t>This research project will capture the journey the West Coast DHB are embarking on, to understand from our communities what growing up well looks like for Coast kids, and how our health system design should enable that vision.The project will act as an incubator for DHB staff who wish to explore health research in a safe and supported environment, and to grow a health research culture across the West Coast health system that supports our vision to be a centre for excellence in rural health care and research.A community development approach will be used for the conversations with our communities, and kaupapa maori research principles will ensure that we create meaningful change with the knowledge our communities gift us; to improve equity of access and outcomes for Coast kids.</t>
  </si>
  <si>
    <t>This research project will contribute to improving Maori wellbeing by reducing rates of preventable death amongst Maori through identifying key factors that can be used to better inform local health and social services as well as national policies. The study involves the statistical analysis of information from the death records from 1996 onwards as well as Census information. We will look at how these key factors vary by region and by age groups to better understand the interaction of factors associated with preventable death amongst Maori. Working in partnership with the National Hauora Coalition and a District Health Board, we will develop processes to include this research information into the planning, delivery and monitoring of health and social interventions including Whanau Ora. These collaborations will also result in publication of documented processes and a data tool that will enable the research information to be used throughout Aotearoa/New Zealand.This grant was awarded to The University of Auckland but was later transfered to McDonald Sporle.</t>
  </si>
  <si>
    <t>This research project will look at an urban Maori population’s (West Auckland) experiences and challenges in regards to health and wellbeing. The aim of the study is to identify catalysts that have enabled whanau to move from crisis to stability to success. This research will be a qualitative, retrospective study of whanau, which will focus on intergenerational health gains and resilience over a thirty year period, and which will narrate the untold health stories of this particular population.</t>
  </si>
  <si>
    <t>This research project will trial the co-location of Rongoā Māori practitioners within a surgical outpatient clinic that focuses on the multidisciplinary management of patients with upper gastrointestinal cancers and complex benign conditions. At the time of clinic appointment, booking patients will be asked to self-nominate to be seen and assessed by a Rongoā Māori practitioner as well as their other clinicians. Rongoā Māori practitioners will be full members of the multidisciplinary team and attend multidisciplinary team meetings and Rongoa-Maori treatment will be incorporated into the care plans of patients who select this option. The effectiveness of the collaboration will be reviewed at weekly team meetings with formal qualitative assessments performed every month and at the end of the three-month trial with the aim of establishing a validated model for medical-Rongoā Māori collaboration. This model can then be used in the planning for Rongoā Māori services in publicly funded hospitals.</t>
  </si>
  <si>
    <t>This research proposal aims to provide a better understanding of the concept of rites of passage in a contemporary Maori society.  The project will be underpinned by a kaupapa Maori research framework and grounded in Maori cultural concepts, values and beliefs. Qualitative methods such as whanau focus group discussions and individual face-to-face interviews using a photovoice method to document and recall stories will be utilised as data collection methods. Potential outcomes to stem from this will strengthen the capability of Maori communities to support rangatahi. It will also enable the development of culturally specific solution orientated strategies and policies which can increase the capacity of Maori community end users to support their youth in the transition from childhood to adolescence and into adulthood by bridging the fields of youth and community development for the benefit of the whanau and influence services to better support whanau Maori within their own communities.</t>
  </si>
  <si>
    <t>This research proposal is a planned programme of research into the use, attitudes and planned avoidance of endotracheal suction (ETS) in the Intensive Care Unit. The programme comprises of: 1) An investigation into nurses' use of ETS in the Cardiothoracic and Vascular Intensive Care Unit (CVICU), Auckland City Hospital; 2) A multicentre, binational survey of current practice of ETS across New Zealand and Australia in the ICU setting; 3) A systematic review of endotracheal suction practice, with an emphasis on those patients who are ventilated for</t>
  </si>
  <si>
    <t>This research proposal is an extension of a previous study that examined Maori views on intimate partner violence. The current study seeks to explore and develop a holistic understanding of what health means to Maori within intimate relationships and how this knowledge can be used to benefit Maori. Adult Maori research participants will be recruited and interviewed using Maori-centred methodology. The main aim of the interviews are to explore participant perspectives on health and intimate relationships. This qualitative research draws on a thematic analysis. Repeated listening, note-taking and summarising of the recorded conversations will be used to identify, analyse and report patterns and themes. The end goal is to produce and publish an original piece of research to contribute to support healthy, non-violent, intimate relationships.</t>
  </si>
  <si>
    <t>This research proposed is about validation; of creating a space for Maori identified questions, critiques and voices to be interpreted from a Maori perspective in order to inform policies and priorities for Maori service provision.</t>
  </si>
  <si>
    <t>This research seeks to explore and identify factors which impact on the health, wellbeing and success of Pacific students enrolled in university. The overall aim is to develop a better understanding about how to best support Pacific students to achieve their goals and aspirations. Participants are Pacific students enrolled in the first year of health sciences at the University of Otago in 2015 and 2016. A mixed methods research approach will be used (quantitative and qualitative) and appropriate methods for analysis will be utilised. Results will be disseminated to all key stakeholders in a format appropriate for their context. This will include also participants who wish to be informed of the results.</t>
  </si>
  <si>
    <t>This research sets out to examine how healthy kai influence the lives of Maori communities and to assess the barriers/strengths for sustainable food security and wellbeing. In Aotearoa, 10% of families/households experience low food security. Maori and Pacific families are more likely to be affected than any other ethnic group. Maori food insecurity warrants attention. We aim to assess food insecurity issues and find out what enables Maori communities to enjoy healthy lifestyles, with a key focus on food sovereignty. Photovoice, a participation action research method, provides a voice for communities to share their experiences of healthy kai, food security and food sovereignty strategies. Our aims are to record and revive food security strengths and concerns; promote dialogue and knowledge about nutrition and health through group discussion using photographs; and to emphasise the importance of food sovereignty strategies that include traditional knowledge and tikanga associated with food and wellbeing.</t>
  </si>
  <si>
    <t>This research will comprise a comprehensive analysis of the combined NZ Breast Cancer Registers (NZBCR) data with the goals of: (1) comparing molecular data characteristics with those contained in the NZ Cancer Registry to identify how closely the NZBCR data relates to that collected by the national registry; (2) determining whether trends observed internationally (e.g., static rates of ER- tumours and increasing rates of ER+ tumours) are also occurring in New Zealand; (3) determining whether ethnicity-specific trends observed internationally (e.g., ER- rates for specific ethnic groups converging to those of European women) also occur in New Zealand-specific populations (e.g., Maori and Pacific), and also in other minority ethnic groups present in New Zealand; (4) identify specific contexts in which further molecular research could improve patient survival (e.g., identifying subgroups with different treatment responses which may have an underlying molecular determinant); and (5) develop prototype web-based tools for analysis and visualisation of NZBCR data.</t>
  </si>
  <si>
    <t>This research will determine the burden and risk factors for injury and injury-related disability among Pacific people in the Cook Islands and New Zealand, with a focus on road traffic injuries (RTI). It involves (Cook Islands) a situational analysis of injuries and disability; the establishment of an injury surveillance system; a qualitative study to explore the knowledge and attitudes of road users regarding road safety; and (New Zealand) an investigation of the burden of longer-term injury-related disability drawing from the Prospective Outcomes of Injury study. Findings of this research will: (i) add to the injury-disability knowledge gap and help identify feasible interventions for prevention and control; (ii) develop my confidence and experiences an independent researcher with an expanding skill set using quantitative and qualitative methodologies; and (iii) provide an opportunity to develop a research/training framework to support Pacific capacity and capability to address RTI.</t>
  </si>
  <si>
    <t>This research will evaluate the effectiveness of a range of Better, Sooner, More Convenient (BSMC) health initiatives in improving the integration of health care services  and improving patient experience of health care in MidCentral DHB. The overall aim is to provide rigorous evaluation research examining the effectiveness of key health care integration initiatives, the barriers and facilitators to their implementation, and their impact on patient experience of health care. We will focus particularly on evaluating (1) chronic condition management, (2) comprehensive health assessment and care-plan development, and (3)a Shared Care Electronic Health Record. We will also develop an evaluation framework and tool-kit of instruments for use in future BSMC evaluation research.</t>
  </si>
  <si>
    <t>This research will examine Maori theories of time, ego and identity, which will be related to the phenomenon of whakamomori experienced by whanau Maori bereft by the suicide of a whanau member. Whakapapa is a repository of Maori theory. The research will apply Kaupapa Maori methodologies with particular attention to origin stories, purakau. The aim is to interpret Maori theory to aid postvention for whanau Maori. There is paucity in current discourse specific to culturally-appropriate responses to suicide and qualitative research on the experiences of whakamomori for whanau Maori bereaved by suicide.</t>
  </si>
  <si>
    <t>This research will explore the issues and consequent effects of ageing and associated complications and investigate how Te Rarawa can plan and prepare for an increasing number of kaumatua in appropriate kaupapa Maori ways.</t>
  </si>
  <si>
    <t>This research will explore the theory that the delivery of sports in a cultural context can act as a medium to engage urban Maori communities and foster cultural identity and therefore improve Maori health in a broad sense. Central to the research is the issue of sport and cultural identity, including identifying what cultural markers urban Maori use to describe themselves as being Maori. The participants will also be asked if those markers were strengthened through the implementation of the Maori sport event.</t>
  </si>
  <si>
    <t>This research will investigate the association between nitrate in drinking water and preterm births. We will conduct a retrospective cohort study using a national cohort of births from 2009-2021 (~700,000) to assess the impact of prenatal exposure to nitrate in drinking water on preterm births. We will also include a within-mother study design where only consecutive children from the same mother are included in the analysis providing additional control for confounding by maternal factors. We will use the Integrated Data Infrastructure (IDI) to build the cohort and provide individual-level data on key confounders. Nitrate exposure via drinking water will be assessed through collation of testing results and spatial data on water supply boundaries from registered water supplies. Nitrate concentrations for all unregistered supplies will be modelled using existing environmental monitoring, geophysical and land-use datasets.</t>
  </si>
  <si>
    <t>This research will investigate the health status changes over time for Maori rugby league and rugby union players leading into, and after, retirement from their playing careers. A large questionnaire-based study of players will be undertaken to provide a descriptive analysis of health and wellbeing trajectories of these players. This will be followed by a more in-depth physiological and mental well-being analysis of a group of these players over a period of 24 months to track any changes in their health status. This research seeks to inform the process of ""Health Retirement Planning"" by describing and analysing this important transition for active players as they retire from sport. The outcomes of this study will help us better understand the impact on Maori men's health, in the transition and during retirement from sport. Maori participants will be a focus for the study. Maori research workforce career development will be a direct outcome.</t>
  </si>
  <si>
    <t>This research will provide evidence to assist decision making and cost-effective investment in population-based public health interventions designed to prevent obesity and obesity-related health problems. We will identify and assess evidence relating to obesity-prevention interventions and provide an economic comparison of the costs and benefits associated with selected interventions appropriate for the New Zealand environment. Researchers will work with the funders of this research and with a stakeholder reference group. They will undertake systematic literature reviews, data collection and analysis, and health-economic modelling, to rank the chosen interventions in terms of their cost-effectiveness. The findings will inform policy makers about the relative merits of different investments, with a view to reducing the prevalence of a range of chronic health problems including diabetes, arthritis, cancer and obesity. This in turn will result in improved quality of life for New Zealanders and better value for money in health-care expenditure in New Zealand.</t>
  </si>
  <si>
    <t>This research will provide evidence to support improved prevention of acute rheumatic fever (ARF). It will focus on a population at high risk of ARF: 5-14 year old children living in Porirua who have sore throats and skin infections and group A streptococcus (GAS) bacteria detected. GAS pharyngitis will be serologically confirmed to differentiate between children with true pharyngitis, who are considered at risk of progressing to ARF, from those that are GAS carriers. GAS organisms from throat and skin infections will be genetically typed (emm typing) to see if they are similar to those causing ARF in NZ. The study will collect data from participants to identify risk factors for infection, particularly those that are modifiable. This information will fill critical gaps in knowledge about the causes of NZ’s high rates of ARF, particularly the potential value of better treatment and improvements to the environments where children are living.</t>
  </si>
  <si>
    <t>This research will provide policy makers with comprehensive and robust evidence on the most effective way to reduce the impact of childhood poverty on health. We will consider direct and indirect mechanisms through which poverty influences child health, so that resources can be directed for maximal impact. Through the construction of a child cohort from linked administrative and survey data (the Integrated Data Infrastructure), and the use of cutting edge analysis techniques, the following research questions will be addressed: 1) What is the effect of childhood poverty on health, and for which health outcomes? 2) Which aspects of poverty dynamics (i.e., timing, duration) have the greatest impact on later health outcomes? 3) Which factors most strongly mediate the association between child poverty and health, and what are the likely benefits of intervening on these factors? This research will inform the nature and timing of interventions to reduce the impact of child poverty.</t>
  </si>
  <si>
    <t>This research will study the pathways of care following an abnormal PSA test for prostate cancer. We will investigate the spectrum of complications arising from the diagnosis and treatment of prostate cancer and estimate the costs of care to individuals and the health service. Maori men are less likely to be screened and less likely to be diagnosed with prostate cancer, but are twice as likely to die. Our study will use computerised record systems to establish the patterns of PSA testing in 20 general practices across the Midland Region and document what happens to men who have a positive test, comparing Maori and non-Maori. We will then identify a group of men diagnosed with prostate cancer and through detailed questioning and analysis we will measure the complications and adverse health effects following treatment. We will also estimate the economic costs of different treatment strategies in the New Zealand setting.</t>
  </si>
  <si>
    <t>This research will use Talanoa to gain a better understanding and expand our knowledge regarding Pasifika caregivers in New Zealand, who choose to take on the role of being main caregivers in the home setting for their loved ones who have been diagnosed with dementia. This research will address and acknowledge a range of different factors from the perspectives of the main caregivers including, impacts on family dynamics, coping mechanisms, current healthcare systems, resources/sources of support, access to public health services and the strengths and qualities gained as a result of being a main caregiver. In doing so, this research will hope to shed light on how taking on such a role affects their overall well-being and the existing gaps within health service providers.</t>
  </si>
  <si>
    <t>This seeding grant application will assist with costs related to the consultation that is needed in order to pull together a Maori health research programme application, which will be submitted in the upcoming HRC research funding round. The proposed programme application is called He Kokonga Whare and focuses on Maori intergenerational trauma and healing.</t>
  </si>
  <si>
    <t>This seeding grant will cover some of the costs associated with the initial consultation required to design this research project on the unmet health needs of tamariki and rangatahi in care. This consultation will ensure that the proposed research meets the needs of the various stakeholders, but also complies with the various ethical, legal and privacy requirements involved in interviewing rangatahi and accessing health information on youth in a custodial environment. This will require the researchers to meet with key stakeholders including service providers, policy-makers, children's advocates and the residential care centres.</t>
  </si>
  <si>
    <t>This seeding grant will cover some of the costs associated with the initial consultation, design and piloting of a research proposal on household level determinants of key markers of whanau ora at a national and regional level. This project involves the integration of official datasets across state agencies, so consultation is required to ensure the designs meet the ethical and regulatory requirements of the Statistics Act, as well as producing the stakeholder and end-user involvement of a successful research project. This grant will result in at least one application for the 2011 HRC funding round.</t>
  </si>
  <si>
    <t>This studentship will help start the conversation in sexual health the Pacific communities. The sensitive subject of sexual education in a Pacific community is hard to understand and also why there is a taboo about it. What we can do is look into sexual education in an ethical approach in Pacific community by starting with a literature review to be able to help us build a better understand of this. The lens that will be used to reflect on this area is the ethical concept of autonomy, where the individual can be able to make their choices bases on their own knowledge of sexual education. This is an important concept as you would expect to make decisions based on fully informed decisions. In relation to Pacific people cultural beliefs, values and tradition contributes and plays an important role in making autonomous decision making. The aim is to fill the gaps</t>
  </si>
  <si>
    <t>This study aims to examine experiences of Year 9 students in Rarotonga participating in the Pacific Science for Health Literacy Project, in order to identify facilitators and barriers to youth empowerment in regard to actions that support long-term health and wellbeing. This will adopt a phenomenological case study approach using Talanoa principles. This award would contribute to research improving understanding of health-related behaviours from the perspective of Cook Islands young people, thus contributing evidence towards ongoing intervention development. Additionally it will contribute to required workforce development, increasing research capacity via my potential to contribute to evidence-based practice in Cook Islands and Pacific communities. I plan to pursue a PhD in Public Health on successful competition of the Masters programme. I have and always plan to work with and for, not just Cook Islands people, but the wider Pacific populations here in NZ and in the region.</t>
  </si>
  <si>
    <t>This study aims to reveal the role of Lactobacillus in the virulence of Trichomonas vaginalis, the causative agent of the most common non-viral sexually transmitted disease worldwide. The success of this infection is strictly dependent on the ability of this parasite to compete out the vaginal microbial flora. Here, expertises in Trichomonas and Lactobacillus will be combined to understand this unique microbial niche. Trichomonas might critically regulate gene expression to gain control over Lactobacillus population and the participation of these molecules will be revealed by using deep sequencing. Because Lactobacillus is the major component of the healthy vaginal microbiota, the comprehension of this interaction at molecular level will allow us to improve its probiotic activity. Moreover, this study will identify critical antigens that allow this parasite to establish a successful infection in the host which can be used for vaccine therapy.</t>
  </si>
  <si>
    <t>This study aims to understand the processes that Maori and their whanau use to keep spiritually and culturally safe during their healthcare experiences. The perspectives of Maori and their whanau are of particular interest as cultural safety has not been addressed from their perspective. Understanding their journey of care will contribute to improving health service processes of engagement with Maori and their whanau. Kaupapa Maori will inform the conduct of the research process and interpretation of the grounded theory generated.Charmaz’s (2006) constructivist grounded theory will guide the simultaneous collection and analysis of data. The outcome of this research will be a substantive grounded theory of the processes patients and their whanau use to keep spiritually and culturally safe while engaging with primary and secondary health services.</t>
  </si>
  <si>
    <t>This study aims to undertake observational research of nurses to articulate the fundamental components of care interactions in practice. Then to investigate if fundamental care interactions are affected by the use of mobile technology. This will contribute to further refining of the Fundamental Care Framework in the NZ context, and will add to the evidence for measuring fundamental care delivery to improve the quality of care.</t>
  </si>
  <si>
    <t>This study aims to use information in general practice records to describe the types, frequency, preventability and severity of harms patients experience due to their healthcare. General practitioners will review three years of records (consultation notes, prescriptions, investigations, referrals, and summaries of hospital care) from 9000 patients registered in 60 general practices. The types of patient harms recorded, their preventability and outcomes will be documented. Both general practices and patients will be randomly selected so that the study's results will apply nationally, after weighting. Equal numbers of small, medium-sized, large, urban and rural general practices will participate in the study because there may be systematic differences in patient harms in these different types of practices. The study's results will be used in the development of an audit tool to help general practices monitor and improve safety, and provide information to help patients, doctors and planners make safer healthcare decisions.</t>
  </si>
  <si>
    <t>This study contains two projects and will seek to investigate to what extent health outcomes, particularly mental health outcomes, among Pasifika are related to education and to tease out whether this is a direct or indirect association. The first project will look at health outcomes of graduates from University study in New Zealand. The second will look at health outcomes for Pasifika families associated with education. While studies have looked at the socio-economic or health benefits associated with education, few have looked at health in the context of the former. None have been found that seek to view these from behind a Pasifika lens to investigate generational differences in health outcomes and their association with education.</t>
  </si>
  <si>
    <t>This study explored the understandings of deliberate self-harm (DSH) behaviours, based on the perspective of Pacific health professionals in New Zealand. A total of 20 Pacific informants were interviewed using semi-structured Talanoa methods. Informants held professional roles in the mental health, social and addiction sectors in Auckland, (female, n = 10, male, n = 10). DSH was defined as an intentional act of inflicting harm to the physical, mental or spiritual self, serving separate functions from suicidal intent. DSH was defined to include both direct self-harm as well as indirect forms of self-harm over time such as alcohol and drug misuse, gambling, self-starvation and risk-taking behaviours. Intentional harm to the spiritual or the mental self, included deliberate disconnection from spiritual faith and holding adverse perspectives and worldviews.</t>
  </si>
  <si>
    <t>This study explores the cultural knowledge, specifically pertaining to health, of Samoan families and physiotherapists living across Aotearoa New Zealand and Samoa. This knowledge will be gleaned through Talanoa interviews with participants in person or via web-conferencing platforms (Zoom app). The themes from the interviews will be analysed using the Kakala methodology and synthesised to construct a clinical practice guideline or model of care. This guideline will then be presented to the key physiotherapy professional bodies in Aotearoa for feedback via focus groups. Information from the participant interviews and the focus groups will be integrated to finalise the guideline that will then be widely disseminated through the key professional organisations. A specific focus of the dissemination of the findings will be to inform the position of the Physiotherapy Board of New Zealand on physiotherapy service provision for Pacific peoples in Aotearoa.</t>
  </si>
  <si>
    <t>This study has two main objectives in relation to cleft lip and palate (CLP). Firstly, it will investigate the health care delivery pathways from the time of diagnosis to the primary surgery for children with a cleft lip and/or palate and their families. This will ensure that CLP patients are receiving health delivery to the standard expected and required. Secondly, it will provide the first consistently collected outcome data in relation to cleft lip and palate in New Zealand, including surgical outcomes, speech, dental care and, importantly, quality of life. This data will be compared to a parallel study in Australia, as well as to data from the United Kingdom to determine how cleft lip and palate patients in New Zealand fare compared to their contemporaries worldwide. This will allow any deficiencies to be identified and processes put in place to ensure improved outcomes in the future.</t>
  </si>
  <si>
    <t>This study hopes to shed light on the lived experiences and perceptions of Tongan fathers and Tongan youth (males) on the health and social issues of gambling and gambling behaviours. Furthermore, it is hoped that the faikava will be developed as a research methodological framework with a combination of talanoa and phenomenology. Valuable insight into the gambling issues experienced by Pacific, more specifically Tongan, males will help in identifying strategies and interventions in minimising gambling.</t>
  </si>
  <si>
    <t>This study investigates the infectious disease risk factors present in NZ Pacific children's everyday environments. The study uses image data from Kids'Cam to determine, from the Pacific participants' perspectives, the features of their day-to-day lives that increase their risk to infectious diseases. The findings will better inform interventions to reduce the risk factors present in Pacific children’s lives and contribute to improvements in their health. The findings of the current study will also be used to compare and contrast to the risk factors present in the lives of children living in Tonga, using previous findings from Kids’Cam Tonga.</t>
  </si>
  <si>
    <t>This study invests in the adaption of the Youth Services Survey for Youth (YSS_Y) tool (California, Department of Mental Health, Systems of Care, 2005) to a Maori relevant measurement that will capture the views of Maori rangatahi, who accessed DHB, CAMHS. Through this measurement, their contributions are intended to improve the access, engagement and the appropriate delivery of CAMHS to Maori rangatahi and therefore better health outcomes for them. This study will build on the findings of a previous study in which the Youth Satisfaction Survey for Families (YSS_F) tool (Brunk, Liao, Santiago &amp; Ewell, 1998), for caregivers to complete, that measures CAMHS responsiveness for Maori whanau, was modified. Both surveys have national relevance for the delivery of appropriate CAMHS for Maori in kaupapa Maori and mainstream DHB, CAMHS.</t>
  </si>
  <si>
    <t>This study is a large-scale comparative effectiveness study which will establish the safety and efficacy of using proton pump inhibitors versus histamine-2 receptor blockers as the routine strategy for stress ulcer prophylaxis in mechanically ventilated intensive care unit (ICU) patients. The study will use the innovative approach of collecting outcome data from existing databases. This will allow us to complete a high quality, prospective interventional trial in 25,360 participants in 40 ICUs for very low cost. This study will be the first that is adequately powered to determine whether or not the choice of stress ulcer prophylaxis in the ICU affects the risk of developing important complications such as bleeding from stomach ulcers and hospital acquired infections. Currently stress ulcer prophylaxis with either proton pump inhibitors or histamine-2 receptor blockers is administered to more than two million patients a year in developed countries alone.</t>
  </si>
  <si>
    <t>This study is an evaluation of a specific aspect of the post-development phase of the Pacific Science for Health Literacy Project in the Cook Islands, a multi-sectoral empowerment-based project utilising a transformative learning model.  It is a collaboration between the Liggins Institute, Cook Islands Ministry of Health and Cook Islands Ministry of Education.  The aim is to explore associations between metabolic health markers recorded pre-intervention, and pre- and immediate post intervention attitudes, knowledge and behaviours among Rarotongan youth exposed to youth empowerment programs within the Pacific Science for Health Literacy Project.</t>
  </si>
  <si>
    <t>This study is focussed on 'Racism and Māori health: translating research knowledge into policy action' and has a focus on health equity for Māori. Racism has been firmly established as an important determinant of health and an underlying cause of ethnic health inequities in New Zealand and internationally. As an organised system, racism operates at multiple levels (both structurally and interpersonally) with various pathways to health. There is a growing body of evidence locally and internationally of the negative health consequences of racism, however, there is limited research in New Zealand on effective interventions and system change. This project seeks to advance the translation of research knowledge on racism as a major determinant of Māori health and inequities into policy action through the development of a New Zealand specific, anti-racism policy framework.</t>
  </si>
  <si>
    <t>This study is part of a wider effort in addressing social inequities in health that are associated with disproportionate levels of obesity, non-communicable diseases, and mortality rates among Māori and Pacific communities in Aotearoa. The aim is to explore the role of food environments and social enterprise initiatives that work to address these inequities in providing healthy food spaces for Māori and Pacific peoples in New Zealand. The study will investigate definitions of social enterprise within the context of Tāmaki Makaurau, social impact initiatives, the creation of healthy food environments, and the potential impacts for Māori and Pacific whānau. This study will follow Māori and Pacific ontology and epistemological assumptions that will guide a case study methodology. Methods that will be adopted include individual talanoa (in-depth narrative style interviews), surveys (including close and open-ended questions), observation, and wānanga.</t>
  </si>
  <si>
    <t>This study proposes to investigate the impact of early-life and childhood events on the respiratory health of Pacific youth aged 18-19 years. These youth will be drawn from the Pacific Islands Families Study birth cohort born at Middlemore Hospital in South Auckland in 2000, and thus the proposed study builds on 16 years of rich longitudinal data collected on this cohort. In spite of inevitable attrition, existing data and planned clinical assessments will enable us to obtain reliable effect estimates of both early-life risk and resilience factors on the respiratory health of this vulnerable population group. Measuring the impact of possible interventions upon these largely modifiable factors over all Pacific youth in NZ is also possible, due to the completeness of early-life data. The study addresses a significant health inequality in New Zealand given the disproportionate burden of respiratory disease borne by Pacific peoples.</t>
  </si>
  <si>
    <t>This study will assess the effect of a low sugar food and drink policy on a range of important child health and learning outcomes. We will measure BMI z-score, absenteeism, truancy, and student achievement of primary school students from a school that has had ‘water only’ and ‘healthy kai’ policies in place for more than ten years, and compare these to measurements taken from the two nearest schools with a similar demographic profile but no such nutrition policy. These schools are located in a socioeconomically disadvantaged area of Auckland which is decile 1 ranked. They each have a student population that are comprised of ≥ 80% Pasifika/Māori. A recent study has already shown that this school (that has had ‘water only’ and ‘healthy kai’ policy for 10+ years) has significantly better oral health, with fewer diseased, missing, or filled teeth (DMFT) compared to the eight surrounding schools.</t>
  </si>
  <si>
    <t>This study will be investigating the perceptions of Māori key informants regarding engagement and access to primary health care services by Tane Māori. The aims of this study is to identify some of the barriers and enablers regarding this topic as Tane Māori have some of the worst rates of chronic health conditions in New Zealand. It will also consider any recommendations to improve access and engagement with primary health care services by Tāne Māori.</t>
  </si>
  <si>
    <t>This study will critically examine the importance of informal mental health help-seeking for Pacific men in New Zealand. Informal help-seeking refers to seeking assistance from social networks such as family, friends, traditional healers, and religious leaders. This study will catalogue Pacific men’s experiences with informal help-seeking for mild-to-moderate mental health challenges, examine the perceived efficacy and importance of informal help-seeking for Pacific men's 'recovery', and explore how informal help-seeking influences formal help-seeking for Pacific men. A mixed-methods approach will be employed. First, the views of mental health experts will be captured using three rounds of Delphi. Next, an online survey and 50 in-depth interviews will be carried out with Pacific men throughout New Zealand to further our understandings around the role of informal help-seeking for mental wellbeing and ‘recovery’. Findings will be shared back to the community and mental health services through publications, a community research colloquium, lectures, and presentations/fono.</t>
  </si>
  <si>
    <t>This study will determine if airway microorganisms are associated with lung function deficits and non-allergic inflammation in childhood asthma. Importantly, these characteristics may be the underlying basis of non-response to conventional therapy in many asthmatics. We will recruit 240 children; 80 asthmatics with irreversible airflow obstruction, 80 with “normal” or reversible lung function, and 80 non-asthmatics. Clinical status will be assessed using physiological and immunological tests. Induced sputum will be examined for airway microorganisms and inflammation. We will assess whether specific bacteria are associated with asthma characteristics (particularly persistent airflow obstruction). Interactions between airway microorganisms, severity, symptoms and inflammation will also be examined. On the basis of this, microorganisms associated with persistent airflow limitation will be identified. This will guide the development of tailored interventions (e.g. the use of antibiotics) to preserve or improve lung function in childhood asthma thereby preventing more severe asthma and COPD in later life.</t>
  </si>
  <si>
    <t>This study will document the impact of COVID-19 pandemic management on Māori:non-Māori inequities in health at both a nation-wide and regional level. Health experts are concerned that the health system’s response to the pandemic may have exacerbated existing non-COVID-19 inequities. This relates to disruptions to ‘business as usual’ healthcare, how the healthcare system ‘re-started’ following the first outbreak, and community concerns in seeking healthcare. M2M is framed from a kaupapa Māori positioning and includes a quantitative analysis of national data sets ‘pre’ and ‘through’ COVID-19. M2M will examine categories of access to healthcare, quality of healthcare and health outcomes. Findings are expected to inform health policy and practice interventions to support pro-equity and Treaty of Waitangi-compliant approaches to future pandemic management within New Zealand.</t>
  </si>
  <si>
    <t>This study will enable a comprehensive analysis of the impact of the 'Shorter Stays in Emergency Departments' health target on objective indicators of quality of care in NZ hospitals. A mixed methods approach using specific case studies will be employed to link target achievement to quality indicators as well as identify which management practices led to both success in achieving the target and improved quality of care. Findings from the research will provide timely and relevant information to allow health policy makers, District Health Boards and clinical leaders in Emergency Medicine to determine whether the introduction of this target had the desired outcome of improved quality of care in NZ Emergency Departments. This research will directly inform future health policy in this area.</t>
  </si>
  <si>
    <t>This study will examine how the prevention of chronic conditions is being modelled, practiced and measured in three case study sites, namely Tui Ora Limited (Taranaki), Te Oranganui Iwi Health Authority (Whanganui) and Rata Te Awhina Trust (Hokitika). Our aim is to understand how the priorities for the prevention of chronic conditions are being decided; the short-term outcomes that are being achieved; and the lessons to be learnt from the development and implementation of these models for primary and secondary prevention of chronic conditions. The study will employ a Maori-centred research methodology using a participatory mixed methods approach. Meaningful local-level data will be generated. In a collaborative and reciprocal process, we will work with our case study partners to identify where, and at what level, service improvements can be made to better enhance outcomes from each model, thus ensuring research findings are appropriately translated into practice.</t>
  </si>
  <si>
    <t>This study will examine Pacific Tongan youth understandings of prediabetes and its risk factors to reduce the prevalence of prediabetes by empowering Pacific communities using collective action to lead healthier lives. Specific objectives of this research are to: (1) examine Pacific Tongan youths’ perceptions and understanding of prediabetes and its risks on health and wellbeing, including identifying the ‘barriers’ of access to lifestyle management programmes; (2) develop a community-based intervention programme aimed at reducing the risk for prediabetes using community-based participatory action research and co-design methods and; (3) evaluate the effectiveness of the intervention programme on outcomes associated with risk reduction of prediabetes</t>
  </si>
  <si>
    <t>This study will examine vital connections between intimate partner relationships with mental health amongst Pasifika tertiary students in New Zealand and the Pacific Islands. I will examine Pasifika students' understandings about the constitution of healthy intimate partner relationships; beliefs, attitudes and experiences of mental health challenges related to intimate partner relationships; and, beliefs and practices related to coping with or addressing of mental health concerns connected to intimate partner relationships. I will undertake up to 100 in-depth interviews and up to 20 case studies to gather information that will be analysed, thus furthering our understanding on this important topic. The data collection will involve up to four tertiary institutions in New Zealand and three from the Pacific islands. The overall findings from this study will be disseminated to key Pacific groups in the health care sector, particularly mental health, through academic publications, lectures and conference presentations.</t>
  </si>
  <si>
    <t>This study will focus on improving post school outcomes for young people with an intellectual disability as a group who have been historically marginalised. This participatory research study sets out to explore student self-determination through the process of transition from school to post school life. This process, as described by McGinty and Fish (1992), is often a very public and beaurocratic one for young people with disabilities, their parents and families. An exploration of what control and choice this group of students have and their ability to exert greater influence on the process, is one of two important themes in the study. The second theme explores how working directly with two young people with an intellectual disability as co-researchers will give ethical, procedural and methodological insights that will add to the knowledge base around participatory research approaches. This knowledge is intended to inform both policy and practice.</t>
  </si>
  <si>
    <t>This study will investigate the traditional end-of-life Māori care customs that whānau draw on to strengthen their end-of-life caregiving activities and support palliative care service provision. We will identify the barriers and facilitators Māori experience to using these care customs within different care settings (home, hospice, hospital and aged residential care). We will develop an educational online resource (2 hour DVD [guidelines provided by Te Ārai Kaumātua; digital stories and explanatory commentaries following each story and extracts of participants’ audio narratives]; information on cultural care customs, helpful palliative care information and peer reviewed articles). The resource will share information about care customs with diverse Māori whānau, their communities and the palliative care sector.</t>
  </si>
  <si>
    <t>This study will provide an understanding of older Pacific people's perceptions and attitudes towards hearing loss and the influences determining their uptake or lack of uptake of hearing health services. Personal and societal factors such as attitudes, perceived accessibility of health services, and cultural/community norms around hearing disability will be explored. The Ecological Model for Health Promotion, which considers multiple levels of behavioural influence (intrapersonal;interpersonal; community; organisational; policy), will provide the theoretical framework for the study. Talanoa interviews focusing on the components of this model will establish which factors have influence on older Pacific people’s uptake of hearing health services. The intended outcome is to provide evidence-based findings to support decision-making about service delivery strategies and approaches that would improve or enhance the uptake and effectiveness of hearing health services for older Pacific people.</t>
  </si>
  <si>
    <t>This study will quantify the impact of low-dose fluoride treatment on the fracture susceptibility of the femur and spine of menopausal women with osteopenia. From a clinical trial, a subset of women taking a range of fluoride doses or a placebo for 12 months will have virtual 3D reconstructions of bone biopsies from micro CT. Bone metabolism markers and spatial density will be measured. The micro-bone model will be loaded until failure, providing a micro fracture score. The micro-bone will be scaled to the whole bone using multiscale methods. Physiological loads from walking and stair-climbing combined with shock impact from falling down and hip blows will provide a real-world fracture score. Fracture scores will be related to fluoride dose levels, bone density, bone growth and histology. Reduced fracture susceptibility will provide evidence for low-dose fluoride as an economical, non-patented and painless method of treatment for osteoporosis.</t>
  </si>
  <si>
    <t>This study will test the hypothesis that neurogenic dysfunction is a key mechanism underlying asthma, particularly in asthmatics who have no airway inflammation and for whom current asthma treatment is not effective (30-50% of all asthmatics). Induced sputum will be collected in 120 asthmatic and 60 non-asthmatic children and analysed for immune and neurogenic markers. Airway nerve control and sensitivity will be determined using physiological and challenge tests. We will assess whether asthma symptoms occur due to neurogenic mechanisms in the absence of airway inflammation. Interactions between neural mechanisms, inflammation and markers of airway structure will also be examined. Based on this, novel asthma phenotypes will be identified and their associations with stress and environmental exposures will be determined. The findings of this study are likely to lead to a paradigm shift in concepts of asthma aetiology and to identify novel pathways for effective interventions for all asthmatics.</t>
  </si>
  <si>
    <t>This study will utilise qualitative methods underpinned by kaupapa Maori principles to conduct a scoping review of the advantages and disadvantages of existing youth HRQoL measures for rangatahi Maori. Acceptability and feasibility of existing youth HRQoL measures will be investigated through wananga and think aloud sessions with Maori rangatahi and their whanau. Findings will be analysed, synthesised and interpreted. The valuation of health states is of public health significance in NZ. Adapting or creating a health measure specifically for Maori rangatahi and understanding the HRQoL preferences of Maori, will contribute to knowledge and improve the efficiency of health funding decision-making, and help to reduce health disparities for Maori.</t>
  </si>
  <si>
    <t>This study will, for the first time, compare the health (with an emphasis on, but not exclusively, asthma and nose and chest problems) of occupants of leaky homes, to the health of occupants of dry non leaky homes. These days, it is possible to identify many microbes (bacteria and moulds) in house dust by measuring the traces of the chemicals that they produce. Some of these may be particularly irritant to the nose and lungs and be responsible for some of the symptoms that occupants often report. We will also look at specific moulds and grow them in the laboratory. Some of these moulds may enter homes already impregnated on new gib board that come to life if the gib gets wet from a leak. We will look at NZ gib board to see if this is a problem in NZ.</t>
  </si>
  <si>
    <t>This study will:•Investigate the incidences of HD amongst Maori and the general population•Investigate the underlying cause of specific patterns of brain cell death in the human brain with Huntington's disease•Develop a model of partnership between Maori/Indigenous community and biomedical scientists/clinicians by exploring the values and practices that underline mutually beneficial partnerships between these two groups</t>
  </si>
  <si>
    <t>This summer research internship is aiming to look at the whānau/caregivers of our tamariki (under 18) who have had a major injury while playing sports (had at least 6 weeks off playing sport and went to ED) in the last three years and went back to playing. We will interview five whānau about the impact of injury on their lives. This project seeks to improve our understanding of the way Māori, especially those in rural areas, view and use different forms of healthcare, and how the injury can affect multiple peoples and areas of their lives.</t>
  </si>
  <si>
    <t>This thesis aims to describe and evaluate a kaupapa Maori, whanau-led weight loss and lifestyle change model 'Hauora Homies', in which tikanga Maori underscored the structure of and nature of engagement within (Grace and McRae 2013). Through whanau participation in a structured 'challenge', participants supported one another to commit to and maintain long-term lifestyle and behavioral changes leading to a reduction in obesity. The evaluation will be embedded in a kaupapa Maori approach; mixed methods will be used in data collection, and constant comparative method in analysis (Glasser 1965). The evaluation objective is to distinguish key principles that supported the model. Having faced key long-term health challenges personally, my passion is to support the quality of physical health and fitness of whanau. This evaluation would deepen an understanding of how kaupapa Maori models are reducing obesity, increasing fitness, improving healthy eating and strengthening whanau self-sufficiency to maintain these changes.</t>
  </si>
  <si>
    <t>This Tongan applicant primarily grew up in NZ but remains strongly connected with his pacific heritage and community. His objectives are to obtain a PhD in cancer research as the first step towards a career in this area. This would enable him to follow his strong passion to help his community by helping to provide better cancer treatments for them and for all people. He is interested in unleashing a patient’s own immune cells to be more effective at fighting cancer. These cells can be used in a therapy known as adoptive immunotherapy which is showing great results in clinical trials but which can be improved upon. We plan to use state-of-the-art gene editing methods to improve the cells used in this therapy. Our first targets are melanoma and EBV-related cancers which are of specific concern to Pacific Island people.</t>
  </si>
  <si>
    <t>This translational grant proposes to build on exciting BCRT-funded science that has led to the identification of two RNA markers in the blood, which together may be able to indicate whether a woman has breast cancer or not. We now want to study additional markers to see if, using a combination of markers, we can make our test more accurate and ready for larger scale trials. We will further refine our methods to detect these markers in the blood, and then we will measure them in increasing numbers of breast cancer patients, compared to blood samples from healthy women. We will also assess these markers before and after surgical removal of breast tumours. By combining these markers with the patient's clinical data, we hope to define a simple blood test that can be used in screening for breast cancer or to indicate whether a breast cancer patient has relapsed.</t>
  </si>
  <si>
    <t>This trial has been designed by clinicians, working in Starship Children’s Hospital, in response to recent data suggesting hospital-wide protocols for intravenous (IV) fluid therapy given to children must shift from our current standard of hypotonic (low sodium) to isotonic (physiological sodium) fluids to avoid hyponatraemia. When altering protocols to give isotonic fluids to children as standard, the options are to administer supraphysiological amounts of chloride (0.9% saline), or a more physiological, but more expensive, balanced solution (Plasmalyte ® 148). 0.9% saline has been used for many years in children as the standard resuscitation fluid and for maintenance fluids when isotonic fluids are indicated. However, a growing body of evidence in adults suggests that the extra chloride might contribute to acute kidney injury. Retrospective evidence suggests that 0.9% saline might also increase length of stay in patients (including children) admitted with specific conditions.</t>
  </si>
  <si>
    <t>This two-phase proposal responds to the need for improved understanding about African migrant and refugee communities in New Zealand. The project aims to provide information that will inform appropriate HIV-related prevention and health promotion among Black African communities in New Zealand. An essential component of this proposal is a steering group of African community and religious leaders that will be formed to guide the implementation of the entire project. Phase I will determine what is known about the demographics and HIV epidemiology in African populations, which will inform the design of Phase 2. In Phase 2 we will implement the more specific design developed in Phase I. This design will include both a knowledge, attitude, behaviour and beliefs survey, and focus groups to gain more in-depth and contextual understandings. Recommendations about the prevention and management of HIV among African communities in New Zealand will be made.</t>
  </si>
  <si>
    <t>Through the use of photos taken by our rangatahi participants, and their accompanying korero, we aim to explore what it is in their community that has assisted them in their transition to adulthood. At a wider level, this is with the view to enhancing the capacity of communities to build on those assets.</t>
  </si>
  <si>
    <t>Through this Platform and its associated investment in an equity-driven approach to capacity and capability building, Whakauae seeks to support a system shift so that Māori aspirations for their health and wellbeing are maximised. Further investment will allow us to build on the gains we have made thus far as a kaupapa Māori health services research centre and capitalise on the unique skill and abilities of our staff, our Western knowledge and mātauranga; our robust systems; communities and the partnerships we bring (inputs). We will undertake a range of activities, including but not limited to workforce development; capacity and capability building; knowledge creation, translation and uptake; and advocacy and influence (activities), which through the production of a series of outputs and outcomes will ultimately support our overall goal, namely, a shift in Maori health inequity which supports Māori aspirations for hauora (impact).</t>
  </si>
  <si>
    <t>Throughout the world indigenous health outcomes are poorer than for non-indigenous people with increased rates of mortality, morbidity and disability. In Aotearoa, New Zealand there is a large body of evidence describing Māori as having the poorest health outcomes and shortest life expectancy compared to other ethnicities. Medicines can decrease morbidity and mortality by both preventing and treating illness. All medicines however can cause effects not being sought. The goal therefore is to ensure ‘optimal use’ whereby decreased morbidity/mortality from illness is achieved and drug related morbidity/mortality is mitigated, under an umbrella of person owned care. The overarching aim of this research is to better understand the barriers and enablers of medicine use in Indigenous populations and specifically for Māori in New Zealand.</t>
  </si>
  <si>
    <t>Thyrotoxicosis is a common endocrine disorder with an incidence of 0.2%, and when untreated, leads to congestive heart failure, arrhythmias and premature death. Maori appear both over-represented in the number of patients presenting with thyrotoxicosis and to have more severe disease. Definitive treatments for thyrotoxicosis are either radioactive iodine (I131) or surgical removal of the thyroid gland. Traditionally in Aotearoa/New Zealand, the preferred treatment option has been I131. We have recently identified that a single dose of I131 was less likely to achieve cure for Maori, when compared to non-Maori. The reasons for this disparity are unknown. Ethnic differences in presentation, severity and response to treatment of Maori compared with non- Maori patients presenting with thyrotoxicosis will be investigated prospectively in my doctoral thesis. The aim of this work is to identify differences in thyrotoxicosis and its treatment, and identify inequities based on ethnicity in order to optimise treatment for Maori.</t>
  </si>
  <si>
    <t>Thyrotoxicosis is a common endocrine disorder. Untreated, it leads to significant illness, reduced quality of life and premature death. Māori have an increased incidence of thyrotoxicosis. When compared to non-Māori, Māori experience greater barriers at every step along the journey of thyroid disease - from first symptoms through the treatment path, and for at least 10 years following permanent treatment. As such, a different approach is needed. The objective of this research is to use a co-design methodology within a Kaupapa Māori framework to identify ways to improve the responsiveness of healthcare care for Māori with thyrotoxicosis. A new model of healthcare delivery will be developed and tested, in a community responsive, power-sharing environment. Results from this research will be translatable to other diseases in which Māori are disproportionately adversely affected, with the ultimate aim of achieving health equity.</t>
  </si>
  <si>
    <t>Thyrotoxicosis is a common endocrine disorder. When untreated, it leads to congestive heart failure, arrhythmias and premature death. There appear to be ethnic differences in the incidence, severity and presentation of thyrotoxicosis, although there is little published data to confirm this. Maori appear to be disproportionately over-represented in patients referred with thyrotoxicosis and have more severe disease. In addition, for Maori and Pacific peoples a single dose of radioactive iodine is less likely to be curative. The reasons for these apparent differences are unknown. The objective of this research is to confirm whether there are ethnic differences in the presentation and treatment outcome of thyrotoxicosis. We plan a prospective observational study to assess ethnic differences in the presentation, severity and response to treatment of all new patients referred with thyrotoxicosis. Results from this research may identify factors which enable us to individualise therapy for thyrotoxicosis and reduce disparities in outcome.</t>
  </si>
  <si>
    <t>Time is critical in the treatment of cardiovascular diseases. However, women, people of older age, of an ethnic minority, living in socioeconomically deprived conditions or of lower educational level are less likely to get timely and effective medical attention. Delays occur when individuals or bystanders cannot identify and/or evaluate the symptoms of cardiovascular diseases, delaying contact with emergency services and potentially increasing the time taken to convey the status of the patient. This research will bridge this gap by developing information systems that: 1) help patients and witnesses to evaluate the signs of cardiovascular diseases as quickly as possible and 2) help a first response service to accurately assess a patient’s situation so it can be dealt with in an efficient and timely manner. By doing so, this project will improve the accessibility of medical treatment for people suffering from acute cardiovascular diseases in Aotearoa New Zealand.</t>
  </si>
  <si>
    <t>Tinnitus, chronic pain, depression, obesity and addiction are common neurological and neuropsychiatric conditions that impose significant negative impact on individuals and society and lack effective treatments. These conditions appear to share similar abnormalities in parts of the brain network associated with reward. Brain networks can be modulated in certain conditions such as Parkinson’s disease using deep brain stimulation (DBS), however there are no effective stimulation methods developed for modulating the reward network. Here we propose to develop a novel DBS approach to reverse the abnormalities in the reward network and will test the efficacy of the stimulation in a well-established animal model of tinnitus (ringing in the ears). We will also identify in which part of the brain neurons change their activity following the stimulation by using markers for neuronal activation and by recording the response of the neurons. The project will provide solid pre-clinical results for effective clinical translation.</t>
  </si>
  <si>
    <t>Tissue ischaemia, indicative of a suboptimal blood supply, is the bane of surgery. Without an adequate blood supply, tissues die and surgical joins break down and leak, resulting in postoperative complications with associated significant health and economic costs. I will combine my expertise in developing photonic tools with the surgical expertise of my co-investigators to deliver a photonic device that will enable surgeons to identify and remove mm-regions of any oxygen-starved tissue during surgery. This will address a significant healthcare issue that is predicted to increase in the future. This fellowship will enable me to build on my research and expertise in applying spectroscopic methods for non-invasive analysis of tissue. It will also help me achieve my career objective of significantly contributing to better health outcomes by developing photonic devices as medical diagnostic tools, and thus contributing to New Zealand becoming a world-leading hub for innovative technologies with significant growth to the economy.</t>
  </si>
  <si>
    <t>Tissue-engineered heart valves are being explored as new prosthetic alternatives for patients undergoing valve replacement surgery because current types of prostheses have each faced some limitation precluding their routine use.Our protocol involves the creation of a connective tissue scaffold that may then be reseeded with living human cells to facilitate conduit growth, repair and remodelling after implantation. Heart valve tissue engineering remains in its infancy. Thus, it is unsurprising that no conduit has clinically outperformed standard conduits. In this project, we will first engineer and build a novel bioreactor, which is a device that will be capable of approximating the biochemical and mechanical environment of native valves. We will then use the device to condition tissue-engineered heart valves for use in surgery.</t>
  </si>
  <si>
    <t>To achieve the longer term goal of contributing to reconstituting the matauranga (cultural and scientific knowledge and understanding) of sustainable food production and ecosystems at Tangonge and lifting the health and well being of the people, we first need to explore the tangata whenua (people of the land) grievances surrounding Tangonge that have burned so strongly for so long. We need to identify what wellbeing outcomes the tangata whenua communities believe and understand can be achieved from first, the return of the site and second, its restoration.</t>
  </si>
  <si>
    <t>To be effective, vaccines need to engage both the adaptive and innate arms of the immune system. This, in turn, requires a vaccine to contain an antigen (i.e. an immunogenic substance, be that from a pathogen or tumour-derived antigen) and an adjuvant (to enhance and moderate the intensity and type of immune response). The focus of my research programme is the development of vaccine adjuvants to augment the immune response to antigens, and in particular, the development of vaccine adjuvants to enhance vaccines against the infectious diseases Group A Streptococcus and Streptococcus Pneumoniae, as well as anti-cancer adjuvants for the treatment of colorectal cancer. To achieve this goal I will leverage my seminal findings and patented research in the vaccine adjuvant space and my unique skill-set at the interface of chemical synthesis and immunology.</t>
  </si>
  <si>
    <t>To conduct a literature review and compile an annotated bibliography which will be disseminated via the Social Work Regional Resource Center of Oceania</t>
  </si>
  <si>
    <t>To determine the effectiveness of a school and community based intervention that employs social marketing, gamification, peer leadership, education and a policy approach to reduce sugar sweetened beverage (SSB) intake and unhealthy weight gain in Maori and Pasifika youth/students and to understand critical implementation factors for the intervention.</t>
  </si>
  <si>
    <t>To disseminate results of a MPhil research project entitled 'Maori Issues for Remediation of Biohazards, Chemohazards and Natural Disasters' in a way that is appropriate for all stakeholders (agencies/institutions and iwi/Maori). This will require production of a report, summary and resource that can be transmitted in various ways (hui, email, web, printed material) and an appropriate set of procedures for the kaupapa Maori methodology used.</t>
  </si>
  <si>
    <t>To ensure research translates into improvements in health outcomes and a closing of the equity gap, researchers must move beyond consultation to substantial and positive engagement with Māori communities and Māori governance. We want to work with key Māori stakeholders in our DHB to better understand what Māori view as their most important health needs, how our current research structures reflect these needs and what are the existing barriers to research for Māori. This relationship building will help us better align research within the Waikato DHB with Māori aspirations for lasting health improvement. We will use a co-design process working with key Māori stakeholders to help build a bottom up research framework for future equity driven research. We believe that this project will strengthen not only the wider DHB Research Framework but will also impact on the cultural responsiveness of the whole organisation.</t>
  </si>
  <si>
    <t>To examine specific aspects of the social, food and built environments that can protect against and/or increase risk for being overweight and obese in Pacific families.  This study will be undertaken as part of the Pacific Island Families (PIF) longitudinal study. Within this broad framework I plan to investigate factors such as family structure, acculturation, parenting and lifestyle factors, such as church attendance, physical activity and nutrition, amongst Pacific mothers, fathers and children. A primary area of focus will be on environmental factors (social, food and built) that are likely to mould nutritional and physical activity behaviours.</t>
  </si>
  <si>
    <t>To help eliminate inequity in health outcomes for Māori we need a more holistic and culturally responsive health system. The aim of this research is to determine the wider health needs of two priority groups: 1) Māori mothers and 2) Māori with chronic disease. We will use a co-design methodology to firstly understand the health concerns of the two groups and then develop culturally appropriate supportive care needs assessment tools for use by Waikato Health Board staff. We will then trial the assessment tools on our target groups of new Māori mothers and Māori patients with chronic diseases before then co-designing interventions to reduce the known health inequities. This research will impact at many levels including DHB management, staff, community-based agencies as well as patients and whānau. It will also provide a framework for the Ministry of Health, other DHBs and other agencies in tackling the health equity gap.</t>
  </si>
  <si>
    <t>To improve preventive health outcomes, a radical shift in thinking needs to be introduced to understand underlying causes of people’s subconscious behaviour to provide personalised digital health services in future; especially to support people most in need, e.g. Maori. Currently, health data is mainly collected by using surveys which can lead to bias. The aim of this study is to build a multi-sensory environment that allows us to measure people's behavioural and psychophysiological reactions (e.g. increased heart rate, sweat) when placing them into different virtual environments using virtual reality technology and simulating different exposures, e.g. tobacco, different flavours of e-cigarette liquids, food, weather conditions, that can evoke different subconscious reactions. This will create a new and novel dataset in New Zealand using smoking as a case study and will include e-cigarette smoking and Maori study groups, to help design innovative smoking intervention and cessation tools and policies.</t>
  </si>
  <si>
    <t>To initiate process, discussions and concrete steps towards iwi-linked research on the Kapiti Coast that helps identify need and contribute a pathway towards satisfying iwi research aspirations and supporting related research activity.</t>
  </si>
  <si>
    <t>To investigate and identify strategies Rangatahi employ to prevent harm from alcohol. Objectives i) identify and consult with key stakeholders (including Whariki/Shore) and review background information to inform the questionnaire; ii) develop and pilot a questionnaire; iii) undertake face-to-face interviews with a mix of rangatahi/taiohi, and iv) provision of a report which also includes recommendations in the context of effective health messages for rangatahi/taiohi.</t>
  </si>
  <si>
    <t>To investigate the Tongan Communities' awareness of and attitude towards existing suicide prevention strategies by:*identifying a study sample*developing survey instruments to collect the community data*conducting focus groups*qualitatively assessing the community knowledge data</t>
  </si>
  <si>
    <t>To positively impact on the social determinants of health, tāngata whaikaha (disabled people) need to contribute to policy planning and programme development. However, they report not being able to engage in consultation processes meaningfully. Additionally, their advocacy recommendations may not be articulated in a way that policy planners can easily use. This gap contributes to inequities in health outcomes. Co-production methods can improve the responsiveness of health-related policies. We will partner with tāngata whaikaha to co-produce policy advice around kāinga (housing) - developing a nuanced understanding of the contexts in which disabled people can access and maintain kāinga in a way that meets their needs and aspirations. Alongside, we will develop innovative methods and tools that can be used in other policy planning spaces. The tools developed will empower and enable tāngata whaikaha to create and articulate knowledge that better addresses equitable policy and programme development within Aotearoa, New Zealand.</t>
  </si>
  <si>
    <t>To protect the brain from the damaging effects of immune cells, entry of these cells into the brain is severely restricted. However, entrance is not forbidden but is controlled by cellular networks such as the blood-brain barrier and the choroid plexus. Because entry through either route requires basement membrane degradation, inhibitors of degradation can prevent brain inflammation. Using a novel chemical synthesis, we created a chemical mimic that inhibits the enzyme, heparanase, and demonstrated that this mimetic prevents neuroinflammation. This proposal will investigate how neuroinflammation is prevented, identify which route into the brain is blocked, and determine if steady-state immune surveillance is blocked. Blocking the cellular migration into the brain is a proven mechanism to prevent immune-driven damage in neuroinflammatory diseases such multiple sclerosis. Our research dissects the molecular processes controlling immune-cell trafficking in health and disease and aids in the future development of novel therapeutics targeting this system.</t>
  </si>
  <si>
    <t>To undertake research to confirm the impact that mirimiri waewae has on Maori living with Type 2 diabetes.  It is hoped that health professionals involved will come to understand that mirimiri does not have to be seen as an alternative treatment, but more as a complimentary option for clients to choose as part of their overall wellness.</t>
  </si>
  <si>
    <t>Tobacco use is the single most preventable cause of non-communicable disease (NCDs) globally. Therefore, reducing tobacco initiation and increasing quitting should be seen as global health priorities. This is particularly so in the Pacific region, where environmental, demographic and social risk factors for tobacco uptake and sustained use present a significant challenge to health and economic outcomes. A target for the Western Pacific region of a 10% reduction in current tobacco use (on baseline levels) by 2014, and legislation to support reductions in tobacco use is now in place in many Pacific nations. However, there are few programmes to support these commitments in most Pacific nations, despite the urgent need to introduce, accelerate or scale-up initiatives that have political resonance and community impact, and that align with the WHO Framework Convention for Tobacco Control (FCTC) and the mPOWER framework. In regard to FCTC Article 14, which addresses smoking cessation treatment, there is currently little being done to promote and support smoking cessation in many Pacific nations. Mobile phone technology has the potential to be transformative in this situation.  Mobile phones are increasingly being used as a medium to deliver health messages with the majority of evidence of impact from high income countries. Mobile phone usage is pervasive across the Pacific regardless of income level, location or gender. In Samoa more than 90% of the islands of Upolo and Savai'i have mobile phone network coverage and average spending on text messages and calls is $25-$30 Samoan tala/week. Thus, there are grounds to believe that a 'mHealth' initiative using text messages may support smoking cessation in the Pacific. Our implementation science research aims to determine the process required to adapt an existing, proven acceptable and effective mHealth cessation intervention used in New Zealand and the United Kingdom to a Pacific setting, and to measure its acceptability</t>
  </si>
  <si>
    <t>Traditionally blood transfusions have been the standard treatment for severe postpartum anaemia. Recently, intravenous iron has become a widely used alternative. However, little is known on the comparative effectiveness of these two treatments, and in particular on more pregnancy specific outcomes of fatigue, depression and breastfeeding. A series of studies to assess the feasibility of undertaking a large multicentre randomised trial to answer this question is planned. This will include an observational study of current practice in New Zealand, surveys of women and clinicians’ views, and a pilot randomised trial. The overall objective is to improve health outcomes for postnatal women with severe anaemia.</t>
  </si>
  <si>
    <t>Traditionally, the health of young people has not been a priority concern because they are generally less vulnerable to diseases than children and older populations. However young people are highly vulnerable to fundamental changes in social, economic, cultural and political situations, which can have a profound effect on their health. As a result, certain types of morbidity and mortality affect them more than any other groups. In many societies including the Cook Islands, these changes have contributed to at risk behaviours such as substance abuse (alcohol), resulting in motor vehicle accidents; unprotected sex leading to teenage pregnancy and STIs; unhealthy eating with little physical activity resulting in obesity, depression and suicides; and juvenile delinquency and crimes. Many intervention programs introduced to counter these problems have led to some success. However, a broader holistic view to help young people realize their full potential and promotes positive outcomes is now the preferred paradigm. Such programs involve a new direction in public policies that focus on strength-based community and school empowerment and partnership approach, and within a Cook Islands context.</t>
  </si>
  <si>
    <t>Transition from military to civilian life can be a critical period for Māori veterans and a challenging time for their whānau (Perlick et al., 2017). ‘Transition stress’ is prevalent, multifaceted, and can lead to serious mental health problems (Mobbs 2018). For veterans with a strong attachment to the military culture, assimilation into the civilian world can be doubly difficult. Loneliness, social isolation and drug and alcohol addiction are possible outcomes and, this being so, the risk of suicide must be considered. Investigating these phenomena, the aim of He Toa Taumata Rau is to better understand the transition, reintegration and homecoming experiences, and needs, of contemporary, New Zealand Māori, Defence Force veterans and their whānau. Using narrative inquiry, the research will develop a set of co-constructed homecoming-transition narratives that, in turn, will inform the development of an holistic, mātauranga Māori-based model of care for veterans and whānau.</t>
  </si>
  <si>
    <t>Translating research findings into practice will lead to equitable outcomes for the health and wellbeing of our communities. A joint Canterbury and West Coast Health System Research Strategy has recently been adopted with a clearly articulated vision for the future of health research for our populations and improve equity. To implement this strategy requires significant re-organisation and investment into the structures, processes, policy and governance which support these research activities. This activation grant will bring together the health system partners, iwi, Māori health community, and stakeholders to identify opportunities to align processes for Māori health advancement through research. The intended outcome of this activation activity is to develop and establish the platforms, systems and frameworks which will help to identify, facilitate and grow future health delivery research. Of particular focus will be the promotion of research which informs the implementation of enhanced service delivery to improve equity.</t>
  </si>
  <si>
    <t>Transverse tubules (t-tubules) are a critical nanostructure to normal heart function that becomes distorted in the failing human heart. T-tubules are tunnel like extensions of the cell membrane that extend towards the centre of the cardiac muscle cell forming nanoscale electrical connections that control contraction (pumping function) on each heartbeat. In heart failure, t-tubules become disorganised, disrupting these electrical connections impairing the hearts ability to contract. However, the cause of t-tubule disease is unknown. Current theories have focused on changes to intracellular components thought to control t-tubule alignment. However, our recent research on human heart failure indicates that changes outside the cells in the extracellular matrix are responsible. Using our purpose-built super-resolution microscope with nanoscale resolution, we will image the precise molecular details of these extracellular matrix changes with respect to t-tubule structure and test treatments ability to preserve these electrical connections essential for normal heart function.</t>
  </si>
  <si>
    <t>Traumatic brain injury (TBI) is a high-profile public health issue. Up to 90% of all TBI are considered as mild (mTBI), many of whom still experience long-term cognitive impairments, which is often described as a storm in the brain. But we do not know why some recover quickly while others go on experiencing long-term consequences. We aim to provide a transformative solution to this problem by predicting how structural damages leads to brain’s functional changes. We will combine the key technologies in brain injury analysis namely 1) advanced magnetic resonance imaging methods; 2) a computational modelling for simulating disruptions in the whole brain connectivity; 3) a high throughput brain mechanical device for measuring brain’s electrical property change after mTBI. When combined together, this will have potential to transform the brain injury analysis by identifying pathways that cause severe cognitive impairments and the mechanisms that drive such detrimental changes.</t>
  </si>
  <si>
    <t>Traumatic brain injury (TBI) is a leading cause of disability worldwide that can significantly impact the lives of those affected and their family/whānau. Recent evidence suggests that the number of people sustaining some types of TBI may be changing over time. Using proven methods, a new population-based study of TBI will confirm the current nature of TBI in New Zealand. This information will be compared to similar population data from 2010-2011 to determine the true extent of any changes in TBI over time. An additional focus will be on improving understanding of the limited access to initial TBI healthcare services that we observed in our prior research. Findings will help to make sure that TBI guidelines and services align with the true nature of TBI in New Zealand, and that services become more accessible and equitable for all New Zealanders to improve outcomes and reduce the national burden of TBI.</t>
  </si>
  <si>
    <t>Traumatic brain injury (TBI) is common among those sustaining a traumatic spinal cord injury (tSCI) although rates vary associated with difficulties robustly identifying TBI. When a person with tSCI is admitted acutely, the usual TBI indicators can be invalidated by the interacting effects of the tSCI resulting in missed cases. Co-occurring TBI has been associated with increased length and cost of tSCI rehabilitation, smaller gains from admission to discharge and added difficulties with psychosocial functioning, adjustment and return to productivity. The real impacts are difficult to quantify because TBI is often missed and rates in New Zealand are unknown. Our objectives are to i) engage with and build relationships in proposed localities for a follow-on health delivery study and ii) develop a TBI diagnostic algorithm so that this can be used in this follow-on study to consistently capture TBI and understand impacts on outcomes for New Zealanders who sustain tSCI.</t>
  </si>
  <si>
    <t>Traumatic brain injury (TBI) occurs frequently during early adulthood resulting in problems with cognition, i.e. reduced memory and attention, and social function, including higher rates of fatigue, irritability, low mood and anxiety. However, little information exists regarding how parental TBI will impact on the family, particularly children who may not understand the sudden and dramatic change following TBI.This research will investigate children’s understanding and perception of a parent's brain injury and the impact that this has on the child’s quality of life (QOL) and mood. Information gathered from children of parents who have TBI, using an interview and questionnaire format, will be used to identify the unique challenges that these children face, and the impact on their QOL and mood. The long-term goal of this research will be to increase understanding of challenges associated with TBI and to develop appropriate support programmes to improve the QOL for these children.</t>
  </si>
  <si>
    <t>Treating patients with chronic obstructive pulmonary disease (COPD) with high concentration oxygen therapy can cause hypercapnia (increased blood carbon dioxide) and acidosis (increased blood acid content). These are associated with worse clinical outcomes. High flow oxygen is often used to deliver inhaled medication using nebulisers. This can cause harm. An alternative to oxygen driven nebulisers are air driven nebulisers, which might reduce the risk of hypercapnia and acidosis. We propose a randomised controlled trial to compare the effects of air and oxygen driven nebulisers on carbon dioxide levels and acidosis in patients admitted with COPD to Wellington Regional Hospital and Hutt Valley Hospital. The findings of this study will provide evidence for the safest treatment for patients with COPD and whether health services should change from use of oxygen driven nebuliser to air driven nebuliser delivery.</t>
  </si>
  <si>
    <t>Treatments that stimulate the immune system to attack tumours have revolutionised the treatment of some cancer types. However, these treatments have not yet been used effectively in breast cancer. More than three quarters of women with breast cancer present with the hormone-sensitive form of the disease and are subsequently treated with anti-oestrogen therapy. We have previously shown that treatment with anti-oestrogen drugs leads to infiltration of immune cells into breast tumours. We plan to investigate whether using either of two different immunotherapies in conjunction with anti-oestrogen therapies can stimulate an immune response directed against the tumour. This work will help assess whether these therapies are appropriate for treating oestrogen receptor positive tumours and, if so, whether they should be administered at the same time or separately.</t>
  </si>
  <si>
    <t>Triage is vital to manage patients in Emergency Departments (EDs). Triaging for children is more challenging than for adults, as special knowledge and communication skills are necessary to assess their urgency accurately. There are risks that children might be either “over-triaged” or “under-triaged”. Under-triaging can cause adverse outcomes. Over-triaging runs the risk of unnecessary intervention. Inequities in health system are associated with poor outcomes in tamariki Māori, and one possible cause is systematic under-triaging that deserves investigation. This study will examine healthcare inequity in ED triage and outcomes and their associated factors; and develop prediction models to help nurses better assess a child’s illness using routinely collected ‘big-data’. Such a data-driven tool would have the following benefits: early identification of children who are likely to become seriously sick, leading to better triage decisions and clinical outcomes; improved care planning; and improved health equity for tamariki Māori and other underserved children.</t>
  </si>
  <si>
    <t>Triple negative (TN) breast cancer is defined by the lack of estrogen, progesterone and Her2/neu receptors, and has a worse overall outcome than other breast cancer subtypes due to limited treatment options and high rates of metastatic spread. Recent advances in understanding the biology of TN breast cancer have identified two features, hypoxia (low oxygen) and defects in error-free DNA repair, that contribute to its aggressive biology and poor prognosis.   This study will evaluate the therapeutic potential, in preclinical models of TN breast cancer, of new drugs that simultaneously target hypoxia and defects in error-free DNA repair. These drugs were discovered by our laboratory and are currently in advanced preclinical or clinical development. Identification of an effective compound in this study will lead to subsequent clinical studies to evaluate efficacy in TN breast cancer patients.</t>
  </si>
  <si>
    <t>Triple negative breast cancer is one of the many subtypes of breast cancer characterised by the lack of expression of three key proteins known to respond to targeted therapies such as the oestrogen receptor (ER), progesterone receptor and Her2. Though sensitive to chemotherapy, these cancers are aggressive, have a poorer prognosis and are likely to form early metastases. Our preliminary data shows that raloxifene, a drug used to treat certain ER positive breast cancers, is also potently toxic against several ER negative breast cancer cells. Furthermore, a daily treatment by a low dose of raloxifene is sufficient to abolish ER negative tumour growth in an animal model. We aim to identify the mechanisms and pathways involved in raloxifene suppression of ER negative tumour growth and its ability to prevent metastasis formation. This study will provide data to advance efficient treatment of ER negative breast cancer and the appearance of metastases.</t>
  </si>
  <si>
    <t>Tuberculosis (TB) disease is increasing and drug-resistant M. tuberculosis strains are becoming more prevalent through the importation of these strains from high incidence countries (Asia-Pacific). Treatment options for drug-resistant strains are limited and expensive, creating an urgent need to develop new TB drugs. New drugs to combat TB disease should be centred on inhibitors of energy generation as these agents have the greatest potential to shorten TB chemotherapy to 8 weeks (e.g. bedaquiline). The goal of our study is to perform a structure-activity exploration of amiloride analogues against M. tuberculosis to identify potent new inhibitors of tuberculosis disease to combat drug resistance. The development of fast-acting drugs that combat all forms of TB disease will result in a reduction of the incidence of TB in New Zealand amongst those at greatest risk (e.g. Maori and Pacific Island descent) and individuals living in socioeconomically deprived areas (55% of all TB cases).</t>
  </si>
  <si>
    <t>Tuberculosis (TB) is a curable disease caused mainly by the bacterium Mycobacterium tuberculosis, and yet paradoxically it claims over 1.5 million lives annually. Of growing concern is the prevalence of drug-resistant TB (DR-TB) worldwide. In New Zealand, TB cases born outside NZ account for 78% of total cases, which have a significant effect on Maori and Pacific people (highest rates of TB cases in individuals born in NZ). Given the increased frequency of air travel and immigration from countries determined by the World Health Organization (WHO) as high risk for TB and DR-TB, NZ cannot be complacent. Tackling TB at international frontlines is therefore NZ’s key to control and eliminate TB. Employing next-generation sequencing technology as a molecular weapon, this proposed study aims to understand the transmission of TB and DR-TB, which will lead to the development of rapid molecular diagnostic tools for reducing the emergence and spread of DR-TB.</t>
  </si>
  <si>
    <t>Tuberculosis (TB) is an infectious disease which kills millions of people annually. Two-thirds of TB cases are pulmonary. Current treatment for TB requires high oral and parenteral doses of multiple drugs for 6 to 24 months. Due to toxic side effects, poor adherence to treatment is common and can lead to relapse and the development of drug-resistant strains. We will develop a novel approach to treating TB by evaluating various combinations of four new potent anti-TB drugs formulated in high-dose powders for pulmonary delivery. The formulations will be prepared using a state-of-the-art spray drying technique and the systems will be stabilised. We will evaluate the aerosol performance, dissolution and toxicity of these powders using in vitro techniques and choose the optimum system for evaluation in animal studies and a clinical trial. Direct delivery of these potent anti-TB drugs to the lung will improve efficacy and adherence and reduce systemic toxicity to patients.</t>
  </si>
  <si>
    <t>Tuberculosis (TB) is the world’s leading cause of death due to an infectious disease. Global control strategies have been unable to eliminate TB and resistance to TB drugs is increasing. Although New Zealand has a low rate of TB, new cases continue to occur, and drug resistant TB is now present. Disturbingly, half of New Zealand-born TB patients are Maori. It is likely that there is a large reservoir of dormant, or latent, TB infection in older Maori, which will continue to reactivate to cause TB disease and to infect new people. This ‘reactivation’ can be avoided through preventive treatment. Identifying and treating latent TB infection could lead to the elimination of TB among Maori. This study is the first step towards characterising the reservoir of latent TB infection among Maori so that strategic intervention with preventive treatment can be considered.</t>
  </si>
  <si>
    <t>Tuberculosis causes over 10 million infections and over 1 million deaths each year. Treatment requires a long course of multiple antibiotics and is suboptimal: poor adherence, side-effects, antibiotic resistance and treatment failure are common. Rifampicin, a first-line anti-TB medicine, is given orally for 6-24 months, and only a small fraction of the dose goes to the lungs (the commonest infection site).Direct delivery of rifampicin to the lungs by inhaler could achieve high drug levels in the lungs and blood to treat tuberculosis more effectively. Inhaled rifampicin combined with standard oral dose rifampicin could offer more effective and shorter treatment of tuberculosis, and could reduce side-effects and treatment failure. In this project, we will use rifampicin in a dry powder inhaler and conduct a clinical study in healthy human participants to confirm safety and determine the optimal dose. This will enable future clinical studies in patients with tuberculosis.</t>
  </si>
  <si>
    <t>Tuberculosis remains a major health challenge globally and the leading cause of death from a single infectious agent. Although New Zealand is low-burden TB country there are significant ethnic disparities that need to be addressed. In addition NZ has been identified by WHO as a country for TB elimination by 2050. In order to reach this target we will be required to rethink our approach to TB control in NZ.This project aims to use whole genome sequencing (WGS) of TB isolates to understand the epidemiology of TB in New Zealand – focusing on local transmission, clusters of disease occurring in Māori and Pacific people and strain specific factors. In addition it aims to show that implementation of WGS for TB typing will result in improved efficiencies in TB control by reducing unnecessary public health actions</t>
  </si>
  <si>
    <t>Tumour hypoxia is a major problem in head and neck cancer, promoting cancer growth and resistance to therapy, but providing an opportunity for tumour-selective therapeutic targeting. Evofosfamide is a prodrug in clinical development that is activated under hypoxia to kill tumour cells while sparing normal cells. However, not all patients respond to evofosfamide therapy. To address this issue, we will use head and neck cancer tumour models to develop a diagnostic test that can identify the tumours that are most likely to respond to evofosfamide based on the expression of genes that can promote sensitivity or resistance to evofosfamide. Following validation that our diagnostic test can predict the anticancer efficacy of evofosfamide in a new set of head and neck tumours, our long-term goal is to clinically develop the diagnostic test for use in head and neck cancer patients to identify the patients most likely to benefit from evofosfamide therapy.</t>
  </si>
  <si>
    <t>Turning on a type of white blood cell called T-cells to seek out and kill cancer cells is a major advance in cancer therapy. These "living drugs" have durable responses in some patients, but their toxicity ranges from mild immune responses to life-threatening tissue destruction. Toxicity management does not directly control T-cell function, but relies on non-specific, anti-inflammatory effects that can kill T-cells or block the action of proteins called cytokines. T-cells can be controlled without destroying them by blocking an enzyme called lymphocyte specific kinase (Lck). We have discovered a new class of highly potent and selective Lck inhibitors. The aim of this project is to optimise this class of compounds and select a candidate molecule for extensive pre-clinical development.</t>
  </si>
  <si>
    <t>Tuvalu is currently the seventh largest Pacific population in New Zealand with a population of 2,625 people in is amongst the fastest growing Pacific populations particularly within the Auckland region.  Minority Pacific groups tend to be overlooked in terms of identifying what their key health issues are and how they could be addressed.  There are huge gaps in research and availability of information on the health status of minority groups such as Tuvalu relative to other Pacific populations and to the general NZ population also.  This Literature Review aims to investigate the health outcomes of Tuvaluan people living in New Zealand drawing mostly on Tuvaluans living in Auckland.  Furthermore it aims to identify key health issues that Tuvaluan people experience, explore how well the health services have responded to their needs in order to inform health providers on the current and projected health needs faced by Tuvaluan people in New Zealand.</t>
  </si>
  <si>
    <t>Twenty percent of people have high plasma levels of a form of cholesterol called 'Lp(a)' which predisposes them to heart attacks. Lp(a) consists of a low-density lipoprotein (LDL), otherwise known as the 'bad cholesterol' particle, with an additional protein called 'apo(a)' attached to it. Much is known about how Lp(a) causes heart attacks but less is known about how it is cleared from the blood. We recently discovered a new clearance pathway for Lp(a) that operates via a plasminogen receptor called 'PlgRKT'. This pathway leads to Lp(a) uptake by liver cells. Our research aims to characterise the newly identified Lp(a) uptake pathway and establish its importance for regulating Lp(a) levels in vivo. We will interrogate the pathway to find ways of manipulating it. Our research will generate new knowledge about Lp(a) and plasminogen receptors and will lay the foundation for developing novel Lp(a)-lowering therapies.</t>
  </si>
  <si>
    <t>Two quite different but proven methods of screening to reduce the burden of bowel cancer (colorectal cancer) are available. One-off flexible sigmoidoscopy (FS) at 55-64 years of age has been shown to reduce bowel cancer incidence and mortality while immunochemical faecal occult blood testing (iFOBT) 2-yearly at 50-74 years of age has been shown to reduce only bowel cancer mortality and to a lesser extent than FS screening. Both methods of screening place major demands on health services and this research will assess whether FS screening alone or FS screening after iFOBT screening has started is the best approach to reducing the burden of colorectal cancer (CRC) in New Zealand. The project also involves asking New Zealanders about their preference between one-off FS or 2-yearly iFOBT screening and the reasons behind their choice.</t>
  </si>
  <si>
    <t>Two substantial health information reports (PWC and NZIER) confirm that nutrition support is central to prevention of non-communicable diseases (NCDs). Recently announced health reforms include a greater emphasis on prevention, but how can this work with an overloaded, under-staffed primary health-care sector? The proposed project will examine existing community-based disease prevention intervention programmes with particular consideration of Māori, who are at increased risk of NCDs. In order to gauge programme effectiveness and community impact, we will engage with providers to identify the nature of nutrition support and methods of evaluation. While appreciating that economic responsibility requires some level of standardisation, such programmes also need to incorporate customised cultural and social elements in order to meet the needs of their communities. Our aim is to identify the features of effective programmes to inform the development of an underlying standard for use in a new disease prevention paradigm.</t>
  </si>
  <si>
    <t>Type 1 diabetes (T1D) is one of the most common childhood diseases and is estimated to affect roughly 20,000 individuals and whānau in New Zealand. The consequences of living with T1D are numerous and include negative impacts on brain function as well as on mental wellbeing due to intensive T1D management. Rangatahi Māori experience significant inequities in diabetes-related outcomes. We hypothesise that T1D may have negative consequences on educational outcomes, and Māori may be disproportionately affected.This activation grant seeks funding to establish a research team with the diverse skillsets required to develop this research project and undertake some exploratory research to explore this hypothesis. The team will include researchers who specialise in Māori health, Māori education, big data, diabetes, and education, as well as clinicians. The team also prioritises capacity and capability building of emerging researchers.</t>
  </si>
  <si>
    <t>Type 2 diabetes (T2D) affects more than 250,000 New Zealanders and is significantly associated with diabetes-induced cardiovascular and renal disease. Unfortunately, T2D also leads to some of the greatest inequities for Māori, with Māori having twice the prevalence of T2D and five times the burden of diabetes complications. Evidence suggests that up to half of this inequity may be due to clinical inertia, particularly the sub-optimal prescribing of appropriate medications in primary care. Thus, this study aims to explore inequities in uptake and use of guideline-recommended medications for diabetes and associated renal/cardiovascular disease. We will also evaluate which practice-level factors are associated with equitable prescribing, and work with clinicians, patients and whānau to develop and trial a practice-level intervention to optimise diabetes prescribing and reduce the equity prescribing gap in primary care.</t>
  </si>
  <si>
    <t>Type 2 diabetes (T2D) and its complications are a major health burden, which are predominantly managed in primary care. Significant inequities in care and outcomes of T2D exist between practices and between Māori and non-Māori. To try and reduce these inequities, new national guidelines on diabetes management including new funded agents will become available in late 2020, representing the largest change in diabetes care in New Zealand to date. Successful implementation of these guidelines and agents will require extensive specialist education and mentoring of primary care. However, the best methods of education are not known. This project will trial both online and offline specialist diabetes education and regular mentoring via teleconference to practices in the Waikato region. Questionnaires to health professionals and objective markers such as medication use and glycaemic control will be used to determine the most effective educational approach, and whether inequities have been reduced.</t>
  </si>
  <si>
    <t>Type 2 diabetes (T2D) and obesity are major health concerns in Maori and Pacific people.  In both conditions, genetic factors strongly influence the impact of lifestyle on individual risk. Obesity surgery can treat morbid obesity but carries risk of complications and high cost, so identifying who will not respond to surgery is important.  Obesity surgery fails in some people due to persistent overeating.  Several genetic variants have been associated with T2D, obesity/satiety in overseas studies, which have not been examined in NZ Maori or Pacific people.  We aim to identify genes that predispose to obesity and T2D in a case-control study of Maori and Pacific people, and then to examine whether certain obesity/satiety genes modify the response to obesity surgery through effects on appetite. Identification of predictive genes for T2D and obesity risk, and response to obesity surgery may be useful in improving health outcomes in Maori and Pacific people.</t>
  </si>
  <si>
    <t>Type 2 Diabetes (T2D) and prediabetes (PD) are a major challenge for the NZ health system. Disproportionately affecting Māori and Pacific people, it is a leading driver in health inequalities. There are no nation-wide effective and widely-adopted interventions, for managing these conditions in primary care. Our team along with community partners have co-created a PD/T2D lifestyle model of care, which we will evaluate and implement widely across NZ. Phase 1 is an audit and process evaluation of the model currently used in South Auckland and Taupō. Outcomes will guide initiative refinement. Phase 2 is the implementation of the refined model into one Auckland PHO (19 medical centres). Following a comprehensive dissemination plan and training of medical teams, Phase 3 will include ongoing implementation of the model of care more widely throughout NZ and a concurrent determination of the effectiveness, uptake and maintenance of this work.</t>
  </si>
  <si>
    <t>Type 2 diabetes (T2D) is a significant health issue in New Zealand, with a high prevalence reported in adults aged 65 years and over (older adults) and in Maori and Pacific people. Cardiovascular disease is the leading cause of death in adults with T2D. Ageing and T2D are both associated with a reduction in exercise capacity. The filling capacity of the heart becomes less effective as people age, and this decline appears to be accelerated in people with T2D. The filling capacity of the heart is important during exercise, and therefore this may explain why exercise capacity is lower in people with T2D. Therefore, the purpose of this research is to examine the effect of T2D on cardiac function at rest and during exercise in adults ranging from 35-80 years. This research will also examine whether three months of exercise training can improve cardiac function in older adults with T2D.</t>
  </si>
  <si>
    <t>Type 2 diabetes (T2D) is particularly prevalent among Maori. Many type 2 diabetics use healthy eating, exercise and drugs to help control blood glucose levels. The common anti-diabetic drugs are associated with side effects such as weight gain, heart failure and fluid retention. Thus, there is a need to find new anti-diabetic agents that target insulin resistance that is a feature of T2D. Additionally, for Maori there is evidence that culturally relevant management approaches provide better outcomes. An understudied possibility is traditional rongoa rakau (Maori herbal medicine) with known anti-diabetic efficacy. Although New Zealand contains a rich unique flora collection, rongoa rakau have not yet been clinically evaluated for use in T2D treatment. In this study, cell-culture screening and animal model systems will be explored to determine the anti-diabetic efficacy of a number of rongoa rakau known to traditionally treat T2D, and matauranga Maori will be safeguarded through working with relevant Maori community.This grant was awarded to University of Waikato but was later transfered to Auckland University of Technology.</t>
  </si>
  <si>
    <t>Type 2 Diabetes (T2DM) prevalence is highest among Pacific, Indian and Maori population in New Zealand. Food is one of the major diabetes management and treatment. However, poor compliance with dietary management is worsen with Pacific living in poverty and affected by social determinants of health. Talanoa and Hermeneutic Phenomenology approach to listen to Tongan diabetes patients lived experiences with diabetes. It is time to dig deeper to know what are the underlying factors that determine food practices, diabetes management of Tongan with T2DM in New Zealand. Clinical outcomes and measurement of glycaemic control, weight loss, improved lipid profiles and lower high blood pressure are routinely measured for diabetes control. However, lifestyle changes in terms of diabetes dietary treatment, is more complex then giving tablets and insulin regime for T2DM. The findings from this study will informed government policy and services, developed framework to improve diabetes management in New Zealand</t>
  </si>
  <si>
    <t>Type 2 diabetes is a major long-term condition in New Zealand with significant inequities for Māori resulting in poorer outcomes (higher rates of incidence, hospitalisation and mortality), especially for those living in areas of high deprivation. Both historically and currently, the diabetes intervention focus has been on doctor and nurse-led primary health strategies, which have inherent access barriers for many kaumātua and limited effectiveness. Achieving equity in type 2 diabetes intervention outcomes requires a comprehensive and culturally responsive approach that proactively removes access barriers. The proposed research will explore a multi-disciplinary whānau-centered, 12-week programme, that will be delivered through a novel health care model - a mobile marae and rural community clinic - thereby reaching out to whānau who are either geographically isolated and/or live in deprived conditions. It is hypothesized that this intervention and delivery approach will result in better outcomes for Māori with type 2 diabetes.</t>
  </si>
  <si>
    <t>Type 2 Diabetes is a rising epidemic in New Zealand, with Pacific adolescents being a particular high-risk group, who also have the highest rates of mental illness. However, emerging research both nationally and internationally is showing positive associations between mental wellbeing and good physical health – several studies have been using diabetes risk factors as the variables for biological markers of health. The aim of this research project is to analyse the data of a local Dunedin study with Pacific adolescents, which has also found similar correlations so as to assess the nature of the associations found. Combined with a literature review on this particular field, such knowledge has the potential to help us fight these two issues of diabetes and poor mental health by allowing us to tailor new potential interventions to this high-risk group of Pacific adolescents.</t>
  </si>
  <si>
    <t>Type 2 diabetes mellitus is reaching epidemic proportions; however, we still know relatively little about the exact mechanisms by which the disease develops. One key step leading to the development of type 2 diabetes is that cells lose the ability to release insulin in response to glucose. However, the reason for this is unknown, although recent genetic studies have provided clues. One of the most prominent genetic risk factors is in the TCF7L2 gene, but it is not known how this leads to diabetes. Our recent work has identified a novel way by which glucose controls insulin release by regulating a protein called catenin. This has led us to develop a highly novel hypothesis as to how the TCF7L2 gene defects might affect insulin secretion. We will use animal studies to test this hypothesis, and we believe this will solve an important missing link in understanding how type 2 diabetes develops.</t>
  </si>
  <si>
    <t>Type-2 diabetes (T2D) is an inequitable health burden in New Zealand. While lifestyle modification is the recommended first line prevention and management tool, there is little evidence of widespread effective health delivery of lifestyle interventions, especially dietary support in NZ's primary care sector for T2D. The Virta (US) and diabetes.co.uk (UK) programmes are online diabetes treatment platforms based around the practice of carbohydrate restriction. We will develop a NZ-relevant programme from these highly effective models. This research activation project will help scope a NZ version of these programmes and make them culturally relevant, especially to Māori. We will create a ‘research ready’ online lifestyle programme that has the capability to assess outcomes using pre- and post-programme data, as well as engage and educate participants in lifestyle behaviour changes. This work will lead to further health delivery research in large-scale application of this programme in NZ for T2D.</t>
  </si>
  <si>
    <t>Types of gut microbiota (microorganisms living in our gut) and their function is thought to be important for enhancing health and wellbeing. Understanding early life determinants of gut microbiota colonisation, and the extent to which this is modified by exposure to probiotics while in the womb and after birth, is important for developing more effective gut microbiota targeted therapies to promote resilience to many inflammatory and metabolic diseases.We propose a detailed study of the gut microbiota composition and function using longitudinal faecal samples collected from infants within a randomised controlled trial of probiotics given to mothers (during pregnancy and breastfeeding) and their infants. Prior to embarking on this study, we wish to undertake a feasibility study to ensure that the faecal DNA samples are of acceptable quality; estimate technical variability in gut microbiota sequencing; establish biological variability in faecal microbiota function; and establish scalable, integrative, computational analysis methods.</t>
  </si>
  <si>
    <t>Ultrasound scans of the heart have been used for decades to diagnose and manage heart disease. In order to identify heart disease, a series of measurements are taken and compared to normal reference values. The medical professionals who perform and request these scans rely on this comparison to determine the health of their patients. These reference values are based on historic data from the American population (mostly European), but we now know that people of different ethnicities (e.g. European, Black American, Asian) have different reference values. We currently have no normal reference values for Maori or Pacific peoples, although both groups suffer the highest rates of heart disease in New Zealand. This project will create a New Zealand reference range that includes Maori and Pacific peoples' values for the first time. This will lead to better diagnosis and treatment of heart disease in all New Zealanders, including Maori and Pacific peoples.</t>
  </si>
  <si>
    <t>Unborn and newborn Māori babies are five times more likely to be taken into state care than non-Māori babies. This is extremely concerning given traditionally, this period was tapu and a time when māmā and pēpi were nurtured by their female relatives so that they could fall in love with each other. While contemporary whānau Māori continue to value pēpi, there is less knowledge available for māmā about why this first post-natal period is so important for pēpi development.This kaupapa Māori, mixed methods, joint initiative between Māori psychology and the National Hauora Collective, is to deliver a relationally based program "AHI" to hapū Māori māmā alongside existing support services to enhance health outcomes for both māmā and pēpi. This project has the potential to then be delivered as a digital tool, nationally alongside a 'tuakana-teina' model to support pēpi Māori remaining in the safe care of their whānau.</t>
  </si>
  <si>
    <t>Understanding host-pathogen relationships is key in the rational design of vaccines that prevent disease and improve the health and wellbeing of all individuals. My goal is to understand how dendritic cells orchestrate adaptive immunity - tailored towards the precise and efficient removal of specific pathogens. I seek to identify the mechanisms involved in the dendritic cell decision-making processes and hypothesize that cells present in the microenvironment influence the function of dendritic cells and shape the ensuing immune response. The objectives of this research are to determine the function of innate cytokines and immune cell populations present in lung and skin in the initiation of adaptive immunity and their influence on dendritic cells. This work will lead to the identification of molecules that will guide the generation of vaccines that are optimally formulated to induce the most desired type of immune response.</t>
  </si>
  <si>
    <t>Unfortunately, effective treatments for Alzheimer’s disease are currently unavailable, simply due to the fact that we still do not understand what exactly causes the decline in brain function. This project aims to develop new 'light-responsive' molecular tools. In doing so, one can control when and where a drug can bind in the central nervous system (CNS) of a suitable model system and study it's mode of action. Following the administration of the drug in an inactive form, light will be used to trigger its activation only in the CNS of the model system. Results arising from this project will afford researchers with unique tools to study the role of key enzymes in the CNS and their relationship to neurodegeneration, which today are poorly understood. We envision that the information generated from this project will greatly assist the scientific community in identifying new therapeutic strategies to combat this debilitating disease.</t>
  </si>
  <si>
    <t>Unhealthy diet is the leading preventable risk for poor health in New Zealand. Dietary risk factors such as low fruit and vegetable consumption, high salt intake, and obesity are also key drivers of health inequalities. However small improvements in diet across the whole population could produce major health gains, achieve cost savings, and reduce inequalities. This research will evaluate the effects of four priority action areas to improve diets: (1) a low-cost dietary salt reduction package for adults with high blood pressure; (2) co-designed, commercially sustainable supermarket intervention(s) to promote healthy food purchases; (3) the impact of voluntary front-of-pack nutrition labels (Health Star Ratings) on consumer food purchases and industry reformulation practices; and (4) a theory-driven advocacy campaign to improve the healthiness of processed foods. This research extends our previous work to improve population diets and has an explicit emphasis on practical interventions and translating findings into policy and action.</t>
  </si>
  <si>
    <t>Unhealthy diet plays a role in 11,000 deaths each year in New Zealand, and healthier diets are important in preventing common diseases like heart disease, stroke, cancer, and diabetes. Supporting people to make healthier food choices has important health benefits. This research will assess the impact of promising ways to improve diets including: (1) introduction of simple front-of-pack nutrition labels; (2) changes in food prices (making healthy foods cheaper and unhealthy foods more expensive); (3) changes to the composition of foods to reduce salt and saturated fat; and (4) restriction of food marketing to children. These approaches are difficult to implement and evaluate in everyday life so we will use leading-edge technologies to test interventions and measure their effects on diets and long-term health. Our research will provide vital information directly relevant to national and international policies on the most effective and cost-effective ways to improve population diets and health.</t>
  </si>
  <si>
    <t>Unhealthy diets are a key contributor to mortality in New Zealand (NZ) and we are in high need for workable solutions to improve population diets. However, food is not just about health. In fact, the NZ food system is the major contributor to the economy. This system is driven by concepts of consumption-based growth (e.g., selling as much food as possible) and health forms no integral part of the system. Nevertheless, public health research often solely focuses on health aspects of food without really considering how these fit in the wider society or food system. The proposed research aims to transform the public health nutrition discipline by moving towards system science and integrating critical social sciences, political economy and public health as a way forward. It takes a participatory action approach and involves different stakeholders including farmers and food processing sectors that can help understand the system by changing it.</t>
  </si>
  <si>
    <t>Unhealthy diets have overtaken tobacco use as the major risk factor for disease in New Zealand. To date, the pressure for action on reducing obesity and diet-related non-communicable diseases (NCDs) has been predominantly elite (i.e. health professional driven), not grass-roots (i.e. public driven), and this is part of the reason that there has been insufficient policy action. This project will develop and test approaches to engage and empower citizens in New Zealand communities through: 1) crowdsourcing data with a smartphone application on nutritional quality of foods in schools, outdoor food advertising, food advertising through sport club sponsorships and events, food retail, and local physical activity environments; and 2) tailored feedback about the healthiness of food and activity environments to citizens, councils, local Members of Parliament, schools and retailers. This will support public awareness, sustainable monitoring and actions at the local level in New Zealand to reduce obesity and diet-related NCDs.</t>
  </si>
  <si>
    <t>Unhealthy weight gain in pregnancy is common in Aotearoa/New Zealand (up to 70% of pregnant women). It increases the risk of adverse outcomes e.g. gestational diabetes and large for gestational age babies. We have developed, and assessed the feasibility of a midwife-delivered optimal weight gain in pregnancy intervention (DOT) to guide dietary advice as part of routine antenatal care to limit the proportion of pregnant women gaining excess weight, whilst not increasing the proportion who gain insufficient weight. In this Northland initiated study, our research activation (HRC20/974) has informed, and will facilitate a case study with Lead Maternity Carer midwives and pregnant women to assess acceptability, accessibility and impact of our pragmatic midwife-delivered intervention in a real-world setting, with a specific focus on improving Māori health outcomes. Factors that influenced implementation and delivery of the intervention, specifically its workability and integration into practice will be described, informing policy and practice.</t>
  </si>
  <si>
    <t>Unmet need and health seeking behaviour influences whether children do or do not access health care services. Pasifika children are a high needs population and face greater difficulties in accessing care. The focus of this project will be to understand and identify factors which affect health seeking and unmet need for Pasifika children accessing primary health care within the context of the Growing Up in New Zealand (GUiNZ) longitudinal study. Data from the perinatal to 54-month period will be extracted and variables within GUiNZ will be analysed in relation to access to primary health care. These findings will contribute to improved equitable access to primary health care for Pasifika children within NZ.</t>
  </si>
  <si>
    <t>Unmet needs for Maori children are alarmingly high and this project will focus on identifying barriers and enablers for our Maori children getting the primary healthcare services that are now provided free of charge (eliminating the main barrier to healthcare for whanau). Interviews will be conducted with key informants who have a sufficient knowledge about the social factors and themes around troubles and motives for whanau getting their children to see a General Practitioner or Nurse at a primary healthcare organisation. These informants will most likely be working at the interface between whanau and healthcare and will therefore have the relevant experience with whanau. The project will be based in urban Dunedin and participants will be selected from organisations around Dunedin who have roles in health and social services. The focus of discussion will be based on Maori children who live in areas of relatively high deprivation.</t>
  </si>
  <si>
    <t>Unpaid caregivers are crucial in Aotearoa-New Zealand, especially in areas with inequitable access to health and social care. Yet knowledge of the challenges whānau, aiga and families face providing care to kaumātua/older people during the COVID-19 pandemic is limited. This participatory action research will explore changes in roles, and access to resources for caregivers to older care recipients (with and without dementia) during the pandemic, identifying positive aspects of caregiving alongside unmet needs and challenges. We will interview Māori, Pacific and rural-dwelling caregivers to 30 older care-recipients, and 30 representatives from organisations supporting caregivers; and analyse letters from caregivers in an archive of older people’s pandemic experiences. Through co-production with caregivers and community partners we will produce three short films describing caregivers’ pandemic experiences; identify a suite of resources for caregivers to use in future events requiring self-isolation, and in everyday life; and generate ideas to address unresolved issues.</t>
  </si>
  <si>
    <t>Unraveling the complex interactions between viruses and humans reveals sophisticated viral replication strategies but, importantly, it also gives unique insights into our own physiology and immune defences. Furthermore, and rather paradoxically, viruses are proving to be an exciting source of new therapeutics for the treatment of a wide range of human diseases. The large complex poxvirus, orf virus, causes severe skin lesions that, remarkably, heal without scarring. Our studies have revealed that this virus expresses an astonishing array of novel proteins that may explain this phenomenon. Some of these viral proteins are secreted from infected cells and dampen inflammation or increase blood supply to infected tissue, while others work within infected cells to protect the virus from our defences. Our goal is to develop these orf viral proteins as new therapeutics for the treatment of acute and chronic human conditions including skin wounds, cancer, inflammatory disorders and chronic viral infection.</t>
  </si>
  <si>
    <t>Unravelling how early life in the womb adversely affects future disease risk of the child is critical to reversing the obesity and diabetes epidemic. Over the last two decades, maternal obesity has been exposed as a major driving force in the predisposition to chronic adult onset conditions in offspring including cardiovascular disease and metabolic syndrome. These conditions are strongly associated with a state of persistent low-grade inflammation. IL1R1 is a key signalling mediator which bridges metabolic and inflammatory systems. We hypothesise that IL1R1 deficiency will dampen maternal metabolic stress, decreasing placental dysfunction resulting in improved offspring outcomes which negates the detrimental metabolic and cardiovascular trajectory of adult offspring subjected to maternal diet-induced programming. By examining traditional developmental programming models within the context of immune deficiency we can further the mechanistic understanding of the early life triggers which predispose individuals to non-communicable disease potentially revolutionising the way we tackle adult disease.</t>
  </si>
  <si>
    <t>Unravelling how early life in the womb adversely affects future disease risk of the child is critical to reversing the obesity and diabetes epidemic. Over the last two decades, maternal obesity has been exposed as a major driving force in the predisposition to chronic adult onset conditions in offspring including cardiovascular disease and metabolic syndrome. These conditions are strongly associated with a state of persistent low-grade inflammation. IL1R1 is a key signalling mediator which bridges metabolic and inflammatory systems. We hypothesise that IL1R1 deficiency will dampen maternal metabolic stress, decreasing placental dysfunction resulting in improved offspring outcomes, which negates the detrimental metabolic and cardiovascular trajectory of adult offspring subjected to maternal diet-induced programming. By examining traditional developmental programming models within the context of immune deficiency, we can further the mechanistic understanding of the early life triggers which predispose individuals to non-communicable disease, potentially revolutionising the way we tackle adult disease.</t>
  </si>
  <si>
    <t>Unsafe sleeping environments lead to 40-50 unexpected infant deaths annually in NZ, disproportionately affecting Maori babies.  Bed-sharing with baby when the mother smoked in pregnancy is unsafe, but Maori, like other indigenous peoples, have some affinity to bed-sharing, seeing it as promoting breastfeeding and whanau-infant attachment.We will evaluate a Maori ""safe sleeping device"" originating in the Maori community, a woven flax basket called the wahakura, and compare it to the standard bassinet at a number of physiological and practical levels.  Recruitment during pregnancy will be followed by randomisation to one of the sleeping environments. Home recording of infra-red video, temperature and oxygen levels during sleep at 1 and 3 months of age, with a final interview at 6 months will take place.  Key outcome measures will be time head-covered over-night, average limb temperature, and amount of breastfeeding. The results will support evidence-based recommendations for safe sleeping of infants</t>
  </si>
  <si>
    <t>Untreated hearing loss speeds up age-related decline in our ability to process &amp; understand information. Hearing aids can slow or halt this decline. Some technology used in hearing aids requires fast thinking that can be impaired with age. We will undertake a trial comparing standard hearing aid settings to those that have been set for slower processing of sound. In a case of “less is more” when our own processing of information becomes slower, hearing aid processing also needs to slow down. Little is known about the hearing and use of hearing aids amongst older Maori. An emphasis in this research will be to understand how hearing aid services can be improved for older Maori. The results will lead directly to better hearing services for older New Zealanders. Because the research uses existing hearing aids and testing procedures our findings will be able to be rapidly put into practice.</t>
  </si>
  <si>
    <t>Up to 1 in 4 New Zealand couples have trouble conceiving and many seek help trying to start a family. Often their treatment will be IVF, but success rates remain low. During IVF multiple embryos are produced, and the decision on which embryo to select for transfer back into the woman is key to its success. However, current methods are subjective and imprecise. In this proposal, we aim to develop a new methodology to identify embryos that are of high quality and likely to implant based on the molecular signature of the extracellular vesicles (EVs) that the embryos secrete into the embryo culture media as they grow in vitro. This new technology will drastically change the way that embryos are selected for transfer, leading to improvements in success rates and a decrease in the time to pregnancy in women undertaking IVF.</t>
  </si>
  <si>
    <t>Up to 50% of all women and 30% of all men experience a fracture during their lifetime. Unfortunately, 10% of all fractures fail to adequately heal with the majority requiring bone grafting to restore the bony defect. Due to the inherent risks of autologous bone grafts and the projected shortage in allograft donors, the need to find the ideal bone graft substitute has never been greater.Aim and methods:To identify ideal bone graft substitutes to aid bone healing by testing novel bone active factors using established in vitro and pre clinical animal models within the Bone Laboratory.Hypothesis:Novel bone active factors will promote safe and effective bone healing with results comparable to the current 'gold standard' autologous bone grafting.Goal: To translate significant findings from the 'bench to the bed side'. Promising bone active factors identified from this PhD research will be tested in prospective clinical trials.</t>
  </si>
  <si>
    <t>Up to 83% of children with Autism Spectrum Disorder (ASD) experience some form of sleep disturbance involving challenging behaviours. In the treatment of challenging behaviours, there is strong evidence for using interventions informed by Functional Behavioural Assessment (FBA). FBA is used to identify variables that maintain challenging behaviour in order to develop individualised, comprehensive treatments. There is a paucity of research investigating the use of FBA to inform treatments for sleep disturbance in children with ASD, and a lack of evidence-based, effective treatments among such children. This project has four objectives: (1) investigating the use of FBA to develop individualized, comprehensive, parent-implemented treatments for sleep disturbance for children with ASD; (2) measuring the durability of positive treatment effects over time; (3) assessing the impact of successful treatment of sleep problems on parent and child wellbeing and quality of life; and (4) to explore parent perspectives on these treatments.</t>
  </si>
  <si>
    <t>Uptake of electronic cigarettes (EC) has escalated in recent years. While some regard EC as a game-changing innovation that will radically increase smoking cessation, others believe EC allow smokers to manage smokefree restrictions, promote dual use, and put at risk decades of tobacco control achievements. Smart EC allow usage data to be collected passively and provide unprecedented insights into how EC use evolves. Using a smart EC and active collection of smoked tobacco use via a smartphone app, we will examine whether dual use is a transitional or sustained behaviour that supports continued smoking. This feasibility study tests the acceptability of the smart e-cigarette among EC users of differing devices, and explores compliance with an app-based ecological momentary assessment collecting smoked tobacco use data over a two month period. The full study examines whether EC support smoking cessation and tests their potential to help achieve New Zealand’s smokefree 2025 goal.</t>
  </si>
  <si>
    <t>Urate, the end product of purine metabolism in humans, may cause gout and has a significant impact on cardiovascular as well as neurodegenerative diseases. Recently, important urate transporters (OAT4, URAT1, ABCG2 and GLUT9) were identified to control urate plasma levels. The objective of this study is to explore how the amounts of the urate transporter protein GLUT9 are altered by microRNAs, which change the process of GLUT9 mRNA translation. Luciferase assays on GLUT9 DNA constructs will be performed to define important sequences for its translational regulation. Moreover, the influence of commonly used drugs such as diuretics, and urate itself, on the microRNA profile and consequently on GLUT9 expression will be examined. These studies will extend our understanding of renal urate handling and the influence of drugs on the development of gout, which is a major problem in the Maori population, and other diseases such as metabolic syndrome and diabetes type II.</t>
  </si>
  <si>
    <t>Urinary incontinence and pelvic organ prolapse, affect one in four women. Weak pelvic floor muscles are usually part of the problem. The good news is that a simple training programme can be effective in 70% of women - provided they are done correctly and kept up. We plan to transform pelvic floor muscle health by using a new intra-vaginal pressure sensor array, which can be worn during daily living or exercise. This pressure sensor array will, for the first time, provide accurate feedback on pelvic floor health, correct exercise technique and assistance with adhering to a training programme, via a smartphone. This research will assess the repeatability and utility of the device, among a group of women who are scheduled for physiotherapy treatment. The results will enable quantification on the progression of the health of the pelvic floor to be assessed, leading to better outcomes, and ultimately reduced healthcare costs.</t>
  </si>
  <si>
    <t>Urinary incontinence is a global health problem which affects approximately one-third of women in their lifetimes. It is an embarrassing condition associated with poor quality of life and other negative health outcomes. One small study in 1994 suggests prevalence is significantly higher in Māori women, affecting nearly half. Despite the gravity of this statistic, there has been no further research on urinary incontinence in this demographic. It is well documented that Māori woman additionally have a higher prevalence of other comorbidities, such as obesity and diabetes. Through kaupapa Māori and grounded theory methodology, this qualitative study aims to explore the impact of urinary incontinence on Māori women’s health and wellbeing.</t>
  </si>
  <si>
    <t>Urinary incontinence significantly impacts on physical and mental health and is common with one-in-three women suffering at some stage during their lifetime. Pelvic floor muscle training is recommended as first-line treatment, but is often unsuccessful due to poor adherence and/or inability to access relevant health services. Digital technologies provide a rapidly growing market with hundreds of pelvic floor training apps now available, which are attractive to many women. However, little is known about how well these applications cater for women at various life stages, and if the solutions offered are evidence-based or appropriate from a cultural perspective. We aim to identify what technologies women are using for their pelvic floor health via a scoping literature review and to determine whether these are evidence-based and effective for managing incontinence. The findings will help inform future development of digital technologies, which meet specific cultural and population needs for New Zealand women.</t>
  </si>
  <si>
    <t>Urinary tract infections (UTIs) are the most common bacterial infections, and wahine (particularly those who have had children and are older) can suffer from recurrent infections. As well as the clinical negative effects from recurrent UTIs, there is an over-reliance on prophylactic antibiotics. This type of antibiotic use can have wide consequences including antibiotic resistance.This is a genuine ground up project where the research team will work in partnership with a group of older women to identify the perspectives of the use of antibiotics and the concern that many older women have. Interviews will elicit the preferences of wahine in the approach and medicalisation of recurrent UTIs. A particular focus of this work is the preference or desire to have increased access to a bacterial vaccine Uromune, which is not readily available in Aotearoa New Zealand. This piece of work will form the platform for local trials or access pathways.</t>
  </si>
  <si>
    <t>Using Pacific methodology, the proposed qualitative study will explore Pacific clients’ experiences and decision-making processes through each of the stages of care leading up to, as well as beyond, the bariatric surgery care process within NZ. The Ministry of Health Weight Management adults’ guidelines (2009) indicate that bariatric surgery is the most effective treatment for obesity with type 2 diabetes, indicating a remission of type 2 diabetes in 80% of cases after surgery and long term weight loss. However, Pacific clients are less likely to follow through with the surgery stage, despite having disproportionately high population levels of obesity. Using Talanoa, the present study will elucidate valuable insights from Pacific bariatric service clients, using a transformative framework to advocate for Pacific empowerment for more culturally relevant and effective health care delivery.</t>
  </si>
  <si>
    <t>Using qualitative research methods within a Kaupapa Maori approach that is inherently resilience-focused, this research proposes to explore and identify those factors which whanau believe will:- facilitate a reduction in STIs and unplanned or unsupported pregnancies for rangatahi Maori;- increase consistent contraception and condom use for rangatahi Maori;- facilitate the provision of appropriate and accessible sexual and reproductive health services for whanau;- contribute to a supportive context for whanau to discuss sexual and reproductive health; and- contribute to an improvement in rangatahi Maori sexual and reproductive health.</t>
  </si>
  <si>
    <t>Using unique data from the International Alcohol Control (IAC) study this research will develop two new International Alcohol Control Policy Indices, one for youth and one for adults, comparable across high and middle income countries. This will, for the first time, include both policy input (legislation and regulations) and policy impact (measures of the environment impacted by the policies) for a range of key alcohol policies. The relationship between the International Alcohol Control Policy Indices and drinking patterns will be analysed to assess impact of policy in disparate high and middle income countries, among adults and young people. This study will provide new knowledge about the relationships between alcohol policy and alcohol consumption and by deriving quantifiable metrics provide a tool for communicating with public and policy makers.</t>
  </si>
  <si>
    <t>Utilising high quality Kaupapa Māori qualitative and quantitative approaches, the present research will build on current Māori knowledge pertaining to whānaungatanga, and increase understanding into the mechanisms and pathways through which whānau relationships influence a broad range of rangatahi health behaviours and outcomes. It will also address a knowledge gap around the association between whānaungatanga, health care access and rangatahi wellbeing. Resources to promote rangatahi and whānau engagement with health, educational and social services will be produced through this project, with the aim of increasing whānau efficacy and positive health outcomes for rangatahi.</t>
  </si>
  <si>
    <t>Vaccines are one of the most successful and cost-effective public health interventions ever. Yet vaccine coverage is threatened by a persistent proportion of parents declining, delaying or unable to access vaccines, evident in intermittent recent outbreaks of vaccine-preventable diseases in New Zealand, Australia, Europe, and the Americas. While several tools (e.g. surveys/questionnaires) exist to measure vaccine acceptance or confidence, few are rigorously validated and none have been validated with New Zealand's diverse populations. No validated tool currently exists that is (i) brief, accurate and predictive of uptake to inform targeted interventions and campaigns in New Zealand, and (ii) able to both robustly measure and monitor vaccine acceptance and identify practical barriers limiting vaccine access. In a three-phase study, Australian colleagues and WHO collaborators are developing the first comprehensive, interlinked model of influences on parental acceptance and access to childhood vaccination: the VBAT. This application seeks funding for the New Zealand arm.</t>
  </si>
  <si>
    <t>Venous leg ulcers (VLU) are a debilitating condition and the numbers will increase as the population ages and obesity increases. VLU can be painful, limit work, and restrict social activity, leading to feelings of hopelessness; people with VLU have lower health-related quality of life than population norms. There is one main treatment that increases VLU healing (compression therapy - tight bandaging or stockings), but about half the people with a VLU remain unhealed even after 12 weeks of treatment. Research suggests adding either progressive resistance exercises plus walking or dilute hypochlorous acid to compression therapy can speed up healing, but the current evidence is not enough to change clinical practice. We will conduct a special type of randomised controlled trial to investigate two interventions at once to test if either speeds up VLU healing.</t>
  </si>
  <si>
    <t>Very little is known about the state of Pacific addiction services in New Zealand. Alcohol, illicit drugs, gambling and tobacco rates continue to increase for Pacific communities at an alarming rate. This project will explore the state of Pacific addiction services in New Zealand with the intention of identifying what are the key addiction issues affecting Pacific people and why Pacific people do not access addiction services. Our aim is to work with a Pacific primary healthcare service, South Seas Healthcare, about investigating key issues for alcohol, illicit drugs, gambling and tobacco. We hope to develop better health outcomes, accessible and Pacific culturally appropriate health service deliveries to meet the needs of our Pacific communities.</t>
  </si>
  <si>
    <t>Very premature babies are at high-risk for many health issues including permanent blindness associated with retinopathy of prematurity (ROP). Because of the risk of blindness, routine eye tests are performed to determine the presence and severity of ROP. Screening for the condition requires the use of pupil dilating medications which are associated with a host of side-effects including increased blood pressure, apnoea and necrotising enterocolitis. Inconsistencies in best-practice for pupil-dilation dosage have been found, with some hospitals using higher doses than what is used in adults. This study could answer important questions as to the effectiveness and safety of low dose and very low dose microdrop regimens when screening premature babies for ROP. This research has the potential to inform guidelines both here and internationally, which would represent a significant impact on health outcomes for vulnerable babies.</t>
  </si>
  <si>
    <t>Very premature babies continue to have extremely high rates of long-term neurodevelopmental deficits. These adverse outcomes can result from infection and inflammation around birth, and are closely associated with reduced circulating levels of a key brain growth factor, insulin-like growth factor-1 (IGF-1). We and others have shown in experimental studies that treatment with IGF-1 soon after brain injury is neuroprotective. However, immediate treatment after brain injury is seldom feasible in clinical practice, and the timing of injury is particularly unclear in preterm infants. This study will provide the first direct, head-to-head comparison of IGF-1 versus cyclic glycine-proline (a stable, bioactive, blood–brain barrier permeable IGF-1 metabolite that normalises IGF-1 bioavailability) for delayed, repair of brain injury using a clinically-relevant intranasal delivery strategy. These studies will be performed in our well-characterised newborn rodent model of very preterm inflammatory brain injury.</t>
  </si>
  <si>
    <t>Violence is a serious issue across communities within Aotearoa NZ today. Commissioned reports, academic publications and media commentaries regularly highlight the exhaustive costs of violence to those involved and society at large. Pacific peoples in Aotearoa/NZ continue to feature disproportionately in statistics regarding family violence with considerably high rates of domestic violence. While there are a plethora of reports on Pacific communities, research with Pacific communities that is guided by indigenous knowledge, which informs responses and preventive measures is limited. It is this gap in research and action, which this HRC research project will address. This is achieved through: a) identifying Pacific indigenised understandings intertwined with spiritual-faith, b) examining how these are understood and utilised by families and practitioners c) exploring the psychological impact of Pacific indigenised faith-based approaches on family violence prevention and rehabilitation.</t>
  </si>
  <si>
    <t>Violence within families or whānau seriously impacts the health and wellbeing of everyone involved. International literature advocates for integrated, holistic systems that are responsive to women, children and men. But what does ‘integrated’ mean and is it achievable? In this health delivery activation research, we will conduct a literature scoping review to problematise an integrated approach to family violence service delivery. We will explore the literature to identify the elements of an integrated approach and system relationships that generate contention or harmony in delivering health services. Specific attention will be paid to how an integrated approach may impact health inequities for Māori. As we move toward an integrated family violence response system, it is critical to understand what an integrated approach means and the implications for delivering health services for families and whānau impacted by violence.</t>
  </si>
  <si>
    <t>Vision screening is conducted in &gt;90% of preschool children in New Zealand (NZ) as part of the B4 School Check, a national well-child programme. The current NZ protocol uses the a letter-matching test at 4 metres (Parr Vision Chart) to detect lazy eye, squint and focusing errors. A recent retrospective evaluation of referrals from the B4 School Check vision screening showed many children with normal vision were referred unnecessarily and factors which may to contribute to this include the use of a non-validated vision chart, the training of screening personnel or difficult testing environments. This study aims to explore two alternative methods of vision screening that have been recently identified as best practice: (1) a picture-based vision chart and (2) automated measures of eye focus to determine whether these tests would improve the diagnostic accuracy of preschool screening in NZ.</t>
  </si>
  <si>
    <t>Vitamins and minerals are necessary for physiological functions and body processes. It is understood that eating a wide variety of fresh foods is the best way to ensure necessary nutrients are consumed. With Pacific people engaging in eating behaviours associated with overconsumption of processed foods, nutrient deficiencies may be more common. Supplements used to deliver nutrients or lack thereof may potentially be used to counteract deficiencies and prevent disease. With health promotion strategies continuing to promote consumption of healthy foods, the socio-economic status of Pacific people may prevent them from doing so. This research will identify the current use of supplements by Pacific people, the types taken and their reasons for doing so. Furthermore, Pacific perceptions about food and the cost of nutrient rich foods compared to supplements will also be explored. This research will be done through conducting a comprehensive literature review of international, regional and local literature.</t>
  </si>
  <si>
    <t>Vitamins are essential nutrients with many roles supporting healthy metabolism. Extremely preterm babies are born before vitamins are transferred across the placenta in late pregnancy and are therefore at risk of vitamin deficiency. However, very little is known about vitamin status and vitamin requirements in preterm babies and whether vitamin deficiency contributes to complications of prematurity. We will use a new method of plasma vitamin analysis, requiring only small volumes of blood, to measure a broad range of vitamins to generate the first evidence of multivitamin status in extremely preterm babies. We then will determine whether complications of extreme prematurity are associated with plasma vitamin concentrations below the normal range. Our findings will provide essential data on the vitamin status of these babies, informing the level of supplementation required, and providing preliminary data for further interventional research on the impact of improved vitamin status on outcomes for these vulnerable babies.</t>
  </si>
  <si>
    <t>Vitelline membrane outer layer 1 (vmo-1) was discovered to be located in the Reissner’s membrane of the inner ear in 2007 and is of interest because it is a candidate for being involved in human hearing loss and balance disorders such as Ménières disease. The key objective of this research is to investigate the expression of a novel gene (vmo-1) at different developmental time points, in the mouse auditory system and to characterise the vmo-1 protein. A variety of molecular biology techniques will be used to determine the gene expression profile of vmo-1 at different developmental time points and to characterise the vmo-1 protein. For example, RNA and protein extraction, Polymerse Chain Reaction (PCR), Western Blots, in situ hybridisation and immunohistochemistry. Data generated will help determine the gene function of vmo-1, its role within the Reissner’s Membrane, and will contribute towards the possible prevention, diagnosis and treatment of hearing loss.</t>
  </si>
  <si>
    <t>Wāhine Māori are disproportionately represented in negative mental health statistics. Culturally derived conceptualisations of mental health and illness should be considered in light of this. Grounded in an indigenous psychology framework, and using the meaning of ‘pūrākau’ as a guiding philosophy, the research will investigate how and in what ways anomalous psychological phenomena are interpreted by Māori and non-Māori women. Findings will challenge conceptualisations of mental health and mental illness espoused by the DSM-V classification system currently used in Aotearoa New Zealand, as non-applicable to Māori and requiring revision.</t>
  </si>
  <si>
    <t>Wāhine, pēpi and whānau experience persistent health inequities that impact wellbeing throughout pregnancy, birth and childhood. Without profound system change, there will continue to be unacceptable, avoidable harm and death for Māori. It’s time to lift the silence, intervene and transform with iwi-led care models and hold our health systems accountable.This kaupapa Māori programme ’Manaaki Te Iti Kahurangi,’ puts whānau at the centre and takes a strength-based approach to improve postnatal health and wellbeing outcomes for Māori wāhine, pēpē and whānau. The three projects are: 1. An in-depth look at why Māori term babies are more likely to die or be harmed. 2. Trial of an iwi-led and owned postnatal intervention hub to improve Māori whānau health and wellbeing. 3. Follow the experiences of women and whānau using the new postnatal hub.This programme is led by Māori and aims to directly inform health delivery practice and system changes.</t>
  </si>
  <si>
    <t>Wai (water) is central to Māori culture, yet Māori have disproportionately high rates of drowning in Aotearoa. The need for a Māori water safety programme for whānau Māori is an urgent one. Here, Māori researchers will work alongside Tangaroa Ara Rau – a collective of national Māori water safety practitioners and researchers - and three Māori communities, utilising a kaupapa Māori approach to develop a Māori water safety programme. It will be tested, adapted and re-tested according to regional differences and preferences. We will also create a folio of evidence to inform advocacy for free water safety programmes for whānau. With a team of emerging to mid-career Māori researchers, this work will benefit communities and the Māori health research workforce. Furthermore, this research will contribute to Water Safety New Zealand's goal of zero drowning for Māori and all New Zealanders.</t>
  </si>
  <si>
    <t>Wai-Rangahau has a fundamental interest in undertaking research which is able to transform the health outcomes of our community. For this to occur we need to be able to pinpoint and better understand the specific health needs of our community, so as to be able to practice a considered alignment between our investments and the aspirations of our Māori whānau. This research development project will therefore focus on four broad areas of interest which investigate the health needs of our community, the specific health perspectives of our community, the level to which health needs within our community are currently met, and how optimal health and wellbeing can be promoted and sustained within our Māori community. Being able to answer these questions will enable us to develop a targeted and robust research strategy for our community.</t>
  </si>
  <si>
    <t>Waitemata DHB (WDHB) is concerned that breastfeeding rates are declining amongst Pacific women in their region despite breastfeeding peer support and support and antenatal education provided within the community. Factors that are influencing poor uptake of breastfeeding in this group have been recognised.  This research will identify and explore barriers and enablers to breastfeeding for Pacific. This research will be done through focus groups (with young mothers and grandmothers) and interviews with health professionals from West Fono, antenatal services and Plunket.</t>
  </si>
  <si>
    <t>Waiwhero/menstruation is part of an incredible process that prepares the female body for pregnancy. Despite being a normal physiological process, and counter to traditional Māori beliefs, menstruation is often linked with shame and embarrassment. Many do not understand menstruation or what constitutes ‘normal’, and consequently, many do not seek help for problems such as debilitating menstrual pain, which may be associated with diseases like endometriosis. Our long-term aim is to establish an easily accessible, culturally-sensitive, age-appropriate menstrual health programme relevant to Aotearoa New Zealand. Guided by mātauranga Māori and tikanga Māori, we aim to build the research and community relationships needed to initiate conversations to determine what and how menstrual health information should be provided. This will provide the basis for establishing online information resources that will advance menstrual health knowledge and thereby improve medical care and increase quality-of-life in Aotearoa New Zealand.</t>
  </si>
  <si>
    <t>We aim to assess the health and functional outcomes at 26-27 years of a large cohort of New Zealand babies born with very low birthweight (</t>
  </si>
  <si>
    <t>We aim to conduct original research in New Zealand on excess female mortality in-utero and in infancy in ethnic minority communities. Existing research set in Asia and among some immigrant communities in the US, UK, Canada and Norway demonstrate the prevalence of unbalanced M:F sex ratios with demonstrable deficit of females. Globally referred to as the “missing women” research, this female deficit is recognised as an outcome of deliberate sex-selection techniques in communities where there is male-preference. Innovative methodological approaches blending critical social science theory with cutting-edge epidemiological methodology are used. In particular, the analysis uses longitudinal and cross-sectional variables – demographic, mortality, birth, health, migration, population – from the Integrated Data Infrastructure (IDI) dataset. This study will have significant implications for policy and public health practices, and also to influence future research on gender bias, ethnicity and child health, both domestically and globally.</t>
  </si>
  <si>
    <t>We aim to determine if a large study with important patient-centred outcomes comparing the "beta-blocking" drug carvedilol to inactive "placebo" in patients needing dialysis is possible.    This will be a "randomised controlled trial" with participants given either carvedilol or inactive placebo, as will occur in the larger study.  What participants receive will be determined by chance.  Participants will be patients requiring dialysis with risk factors for heart disease.  Feasibility will be measured by the numbers of patients recruited in the time and importantly, how many stay on the drug without side effects such as low blood pressure.Because carvedilol helped people with heart disease live longer in large studies that did not include patients undergoing dialysis, there is a strong reason to believe it helps dialysis patients.  Knowledge of how many participants on dialysis can be recruited and tolerate carvedilol is essential to plan this study.</t>
  </si>
  <si>
    <t>We aim to extend the Nga Pou Wahine Intervention (NPWI) to young at-risk wahine Maori (16 to 24 year olds) who are hapu to strengthen their potential, reduce activities that compromise their abilities to be strong wahine and mothers, and to improve their health literacy. Using Powhiri, a kaupapa Maori methodology, this research will have three phases: (1) piloting and refining the NPWI for use with young wahine Maori, (2) implementing the intervention, and (3) evaluating its effectiveness. The NPWI will be run over an 8-week period, and a variety of measures will be collected at baseline and at 1-month and 6-month post-intervention, along with focus group interviews at the completion of the intervention and wananga evaluations. The anticipated outcomes will be strengthening wahine cultural identify, self-efficacy, health literacy, and developing strategies for mothering and parenting.</t>
  </si>
  <si>
    <t>We are aiming to conduct a collaborative qualitative review on the relationship between Tikanga Māori, Hauora Māori, and general eye health.This is a previously an unexplored area and the study will involve conducting multiple focus groups of Māori clinicians, academics and health consumers. This will provide a unique perspective on Māori whakaaro surrounding the eyes and their role in Tikanga and Hauora.This will provide evidence on Mātauranga Māori to inform clinical practice when engaging with Māori patients, in Aotearoa.</t>
  </si>
  <si>
    <t>We are applying for funding to develop and assess an ehealth digital application to meet the needs of Maori and Pasifika patients in New Zealand. At this stage, the app provides individualised content for patients, allows them to correspond with healthcare providers, and collects data across the patient experience. This next stage of development will involve engaging with Maori and Pasifika patients, clinicians, and translation teams to co-design the app. The subsequent pilot study will use Kaupapa Maori principles, as well as mixed qualitative and quantitative methods, to assess the impact of the culturally specific content on the patients’ perspective and engagement with the app. The study results will help to make the app more accessible for Maori and Pasifika patients, optimise the content of the app, and will contribute to a larger HRC service delivery study to examine how this ehealth app can improve patient outcomes.</t>
  </si>
  <si>
    <t>We are locked in an arms race with opponents who are capable of evolving faster than we can. These microbes place a huge burden on the New Zealand health system; a staggering 1 in 4 overnight hospital admissions are infection related. So how do infectious microbes adapt to live and cause disease in their hosts? And what factors influence this arms race? We will investigate these questions using a bacterium that naturally infects laboratory mice. The knowledge gained from this study will transform the field of pathogen evolution from one which relies on anecdote and observation, to an experimental science in which the consequences of genetic change of both pathogen and host may be precisely defined and tested. Such an understanding will allow the evolution of infectious microbes to be anticipated and should highlight new 'chinks' in our opponents’ armour. In the fight against an ever-changing foe, forewarned is forearmed.</t>
  </si>
  <si>
    <t>We are proposing to completely change how bacterial resistance is detected – saving patient lives and healthcare resources. The sensitivity testing will be done in the patient with the results being detected at the patient’s bedside using a simple assay that does not require access to laboratory facilities. This real time in situ testing involves treating the patient with a test dose of antibiotic delivered in a nanoparticle along with an inactive reporter. If bacteria are drug sensitive they will upregulate a number of enzymes, one of which will activate the reporter. The activated reporter will then be detected in a drop of blood taken from the patient using a highly sensitive assay, similar to glucose testing. Providing clinicians with a method for determining antibiotic resistance at the bedside in a timely fashion will transform how antibiotics are used, allowing them to move from empirical to evidence-based treatment of disease.</t>
  </si>
  <si>
    <t>We have assembled a national team of experts, plus a broad stakeholder group and international advisory panel, to investigate the clinical trials landscape across Aotearoa New Zealand.We will utilise existing data sources plus direct retrieval from organisations undertaking clinical trials to identifiy clinical trial activity, capability in clinical trial design, execution, resourcing, translation and implementation, and how this activity and capability are positioned and accessed across geographical, social and ethnic domains in Aotearoa New Zealand. These findings will be synthesised with in-depth review of international evidence and best practice, leading to the development of evidence-informed recommendations on how Aotearoa New Zealand can develop a national, equitable, sustainable and embedded clinical trials enterprise. Such an enterprise will enhance the visibility of clinical trials within a learning healthcare system, increasing equity of access to clinical trials and contributing to improved and more equitable health outcomes for New Zealanders.</t>
  </si>
  <si>
    <t>We have had a very productive collaboration with the Singapore research team led by Professor Shabbir Moochhala. This work, on inflammatory mediators such as H2S and substance P and processes such as neurogenic inflammation in sepsis, is a major health problem in New Zealand and worldwide and has resulted in 28 publications in high-impact international journals so far (including 9 publications since Madhav Bhatia's relocation to New Zealand - January 2010-August 2011). This research was funded by Singapore funding agencies, including the Biomedical Research Council, the National Medical Research Council, and the Defence Science and Technology Agency-National University of Singapore Joint Applied R&amp;D Co-operation Programme. Professor Moochhala's group has state of the art laboratories and extensive expertise with cecal ligation and puncture (CLP)- induced sepsis. CLP-induced sepsis is an internationally recognised experimental model of polymicrobial sepsis that closely resembles clinical sepsis. This procedure has been an important part of our collaboration so far. A suitable setup for this kind of work is lacking at the University of Otago. It is important to keep this collaboration going, which would enable the transfer of this technology to the University of Otago. Furthermore, this collaboration can be the basis of future grant applications for funding collaborative research between the two teams in New Zealand and Singapore.On a larger scale, there is a proposal for a Trauma Centre to be developed by DSO National Laboratories and National University of Singapore with Professor Moochhala in a leadership role representing DSO National Laboratories. There are ongoing discussions with Madhav Bhatia as a potential international collaborator at the Trauma Centre. This, again, would help enhance the international profile of New Zealand.</t>
  </si>
  <si>
    <t>We have high rates of children with bronchiectasis; lung scarring after early infection. The burden of disease is greater in Māori, Pasifika and children from the lowest socio-economic quintile. Treatment requires admission to hospital for intravenous antibiotics for severe or recurrent infections. However, children and youth find hospital an ‘inhospitable’ place that disrupts their schooling and whānau life. They also don’t understand when feeling better by day 5, that they need to complete 10 to 14 days of treatment. This longer course is recommended for children with cystic fibrosis, a multi-system disease requiring multiple daily medications. It is therefore conceivable that those with cystic fibrosis do need a treatment step-up for a longer time, while those with bronchiectasis on less or no treatment in the community may respond more quickly. This grant is to design a study of shorter versus longer intravenous antibiotic duration across Aotearoa New Zealand.</t>
  </si>
  <si>
    <t>We have identified a novel brain response that occurs after eating a meal. The aim is to determine the role of this response in the normal regulation of food intake, and to determine whether abnormalities in this response might contribute to the development of obesity.</t>
  </si>
  <si>
    <t>We have identified a potential anomaly for Pasifika in the measurement of NT-proBNP, a blood marker of heart health. In 300 heart-healthy study participants, NT-proBNP levels in Pasifika were only half those observed in NZ Europeans. We will investigate if similar observations occur in patients with heart failure; and whether disparities result from differential assay detection or if this is a true ethnic difference.NT-proBNP has been proposed as part of cardiovascular screening tests in the community to detect those at risk of heart failure. If NT-proBNP levels are inherently low, the existing reference ranges for NT-proBNP might need to be adjusted to be relevant for Pasifika in New Zealand and the Pacific region.</t>
  </si>
  <si>
    <t>We have previously identified a panel of drugs which preferentially kill cancer cells that are deficient in the cell-to-cell adhesion protein E-cadherin. This deficiency is the hallmark of both the familial and sporadic forms of diffuse gastric cancer (DGC). In this project, we will develop several new preclinical models for DGC, including ex-vivo stomach organoids (3D cultures). We will then use these models to test our drugs for activity as both chemoprevention compounds for the familial form and targeted therapies for the advanced, sporadic form of DGC. Chemoprevention of familial DGC has the potential to abolish the three-fold disparity that exists between the incidence of DGC in Maori and Pacifika and European New Zealanders. New targeted drugs against the sporadic form have the potential to improve the survival of up to 400,000 gastric cancer patients worldwide per year.</t>
  </si>
  <si>
    <t>We intend to perform a large-scale biobanking project in which tissue for histology and RNA analysis is collected from women at risk for stillbirth. Samples will be collected and categorized by week of gestation, maternal ethnicity, smoking status, diabetes status and foetal sex. Histologic samples will be assessed for standard parameters and RNA expression determined for placental Corticotropin Releasing Hormone, placental progesterone and placental oestrogen.</t>
  </si>
  <si>
    <t>We investigate a role for oncoprotein p53 variants, especially 133p53, in the development of autoimmune disease. The work is based on our transgenic mouse expressing an analogue of 133p53 (designated 122p53), which develops features of autoimmune disease by modulation of pro-inflammatory genes. We will characterise inflammatory pathologies of the mice and investigate a role for the cytokine IL-6 and the STAT-1/interferon pathway as 'driving' autoimmune disease, using 122p53 mice that lack the IL-6 or STAT-1 genes. To translate these findings to humans, we will analyse rheumatoid arthritis (RA) joint tissue for 133p53 expression, relate that to pathology and inflammatory gene transcripts, and quantitate the levels of other p53 isoforms and novel variants to determine if they are associated with inflammatory disease. We will interrogate publicly available RA transcript databases for similar associations using bioinformatics. The outcome of our experiments will be to define the role p53 isoforms play in autoimmune disease.</t>
  </si>
  <si>
    <t>We know p53 is a powerful suppressor of cancer.  Defects in this protein, caused by p53 gene mutations, are a well-known contributor to cancer development. Naturally occurring variants of p53 (isoforms) have been discovered, and one of these, 133p53, has increased expression in human tumours.  We have developed a model to study this variant.  Our preliminary data suggests 133p53 promotes cancer and exposed two-candidate means: by increasing cellular proliferation (growth) and by increasing inflammation (the bodies reaction to infection and irritation).  Mysteriously, many cancers develop in a background of proliferation and inflammation. We aim to characterise the pro-proliferative and inflammatory function of 133p53 in greater detail; identify the specific pathways involved; and show that these pathways accompany 133p53 expression in human cancers and in pre-cancerous lesions (before a cancer has developed).  These advances will provide important diagnostic and prognostic (prediction of patient out-come) aids, and in the longer-term may assist drug treatment development.</t>
  </si>
  <si>
    <t>We know that exercise assists the management of diabetes but presently no specific advice is available as to how people can safely and confidently engage in exercise. The Community Exercise Programme (CEP) is an inter-professional coordinated, patient centred, whānau-supported package of care for people living with type II diabetes. It was developed in Dunedin to specifically target Māori and Pacific people and those living in low socioeconomic areas. It combines twice weekly education with tailored exercise for 12 weeks, followed by an ongoing weekly maintenance exercise class. The aim of this exploratory randomised controlled trial is to investigate whether those taking part in CEP have more control of their diabetes and have better health outcomes one year later than people who do not participate in it. We will also find out whether CEP is cost effective and what is required to roll it out into other areas of New Zealand.</t>
  </si>
  <si>
    <t>We like to think that hospital staff will ensure their patients can stay well. Unfortunately staff do not have the right tools, and 1/2 of hospitalised tamariki Maori aged 0-4 are readmitted within months of going home. This led us to develop the Harti Hauora Tamariki tool, which we modeled on a whanau ora approach. The tool is a set of health screening questions. It was gifted the name Harti Hauora Tamariki and piloted in 2015. Resources were developed by a Maori artist and the tool is still in use at Waikato Hospital. A review found that use of the tool increased screening documentation dramatically, (from almost 0 for many measures). Using Maori health research processes, we will show the effect of follow up actions from Harti Hauora Tamariki screening and effects on child health outcomes, including readmission rates and whanau satisfaction with care.</t>
  </si>
  <si>
    <t>We measure the overall economic risk that is associated with COVID-19 in Pacific Island Countries (PICs). Based on work developed in Noy et al. (2019), but re-designed to fit the epidemiological details of COVID-19 and the specific circumstances of the Pacific, our approach is to evaluate where the economic risks of COVID-19 are currently concentrated in the different countries, different sectors, and where possible, within countries in the region. We measure the different exposures, vulnerabilities, and resiliences that can be identified in each country. In addition, using a DALY-like index for economic risk presented in UNISDR (2015), and implemented for other risks in the Pacific in Noy (2016b), we also aim to provide a more comprehensive analysis of the risk associated with COVID-19 in the region as measured by lost ‘lifeyears’, a measure that includes both the public health and the estimated economic consequences of the COVID-19.</t>
  </si>
  <si>
    <t>We propose a feasibility randomised control trial (RCT) to investigate the novel antiviral efficacy of topical nasal Iota Carageenan as a protective agent against the development of colds caused by rhinovirus. We hypothesise that the regular prophylactic administration of Iota Carageenan will reduce the incidence of symptomatic rhinovirus infections by blocking the binding of virus particles to nasal epithelial cells, as demonstrated in in-vitro studies. If successful, the feasibility study data will be used as the basis of a larger HRC application to examine whether Iota Carageenan can reduce rhinovirus infections among at-risk asthmatic patients.</t>
  </si>
  <si>
    <t>We propose a method of in vivo tissue repair based on the modulation of cell microenvironment via the application of specific growth factor/chemical combinations to harness adult cell differentiation. This enables a targeted method for site-specific cell reprogramming for in vivo tissue regeneration after pathological loss of tissue matrix. This research is unique in that it employs adult cell plasticity, without genetic intervention. Our approach is, therefore, clinically applicable and readily achievable. In this proposal, we have outlined ex vivo studies and an in vivo proof of concept study which will provide the basis for the development of a treatment for corneal disease such as keratoconus, an ectatic corneal dystrophy of the eye. New Zealand has a high prevalence of keratoconus and the highest reported rate of corneal transplant surgery for keratoconus in the world. Although initially tested in the eye, this technology will be transferable across multiple health needs.</t>
  </si>
  <si>
    <t>We propose a series of experiments to prove the utility of a novel sensor in the diagnosis of heart failure. This sensor measures molecules in the air, and can be used to measure markers of disease in breath or other body fluids such as urine. The sensor is a handheld device which pairs via Bluetooth with a smartphone and could be used to monitor health at home.</t>
  </si>
  <si>
    <t>We propose activation of the Brain Oxygen Neuromonitoring in Australia and New Zealand Assessment (BONANZA) severe traumatic brain injury (TBI) randomised controlled trial. Severe TBI is a major public health problem in New Zealand and is a common cause of death and severe disability following major trauma. Activation of the BONANZA trial will allow ongoing participation of New Zealand patients who have suffered severe TBI in this pivotal clinical trial. The trial will determine the effect of a protocol which optimises brain tissue oxygen and intracranial pressure versus standard neuro-intensive care management using intracranial pressure monitoring alone on survival with a favourable neurological outcome at six months.</t>
  </si>
  <si>
    <t>We propose activities to improve health services for people with musculoskeletal chest pain. Chest pain is a common reason to see a doctor and is not always a heart attack. Musculoskeletal causes are recognised as the second most common cause of chest pain, yet there is a surprising lack of international research on this condition. For example, no clinical trials to guide management. Observational research and the experience of our team indicates that physiotherapy is likely to be effective. The research activation activity we propose is to build the foundation of prevalence data, relationships and processes required to perform a clinical trial comparing medical and physiotherapy care of musculoskeletal chest pain. This will involve a retrospective case notes review of the prevalence of musculoskeletal chest pain in key clinics, then engaging further with these clinics to scope a pathway for the physiotherapy management of musculoskeletal chest pain.</t>
  </si>
  <si>
    <t>We propose activities to support the development of a novel interdisciplinary clinic for temporomandibular disorders (TMDs). TMDs are a complex group of musculoskeletal conditions within the jaw, where pain is the most common complaint. The multifactorial nature of TMDs requires diverse treatment pathways and clinical specialties. However, New Zealanders with TMDs are primarily treated within dentistry services, where appointment waitlists are extensive. We propose to establish productive links across a diversity of Māori and non-Māori stakeholders, including people with TMD, researchers/clinicians across physiotherapy and dentistry specialties, to develop an interdisciplinary evidence-based service which addresses equity of access and incorporates Western and Mātauranga Māori views of health and wellbeing. This will involve collaborative priority setting with stakeholders alongside reviews of current literature, to establish a clinical framework for future research.</t>
  </si>
  <si>
    <t>We propose to establish a new research project with Dr. Mathavan, Genome Institute of Singapore (GIS) and Dr. Collas (Norway). In this project, we will use zebrafish embryos to survey epigenetic changes and gene regulation during differentiation of stem cells in very early embryos. Stem cells in zebrafish embryos are defined by their ability to give rise to any structure. Blastomere cells pre-gastrulation have this property, and can be subdivided according whether they are pre- or post-activation of the zygotic genome. The Maternal-Zygotic Transition (MZT) is an important stage in embryo development, when transcription of the zygotic genome is first initiated. The MZT is characterised by dynamic changes in post-translational histone modifications, and remethylation of the embryonic genome. Epigenetic changes that occur at the MZT are likely to be conserved between zebrafish and mammals. We plan to combine genome-wide epigenetic and gene expression data during the MZT to uncover how epigenetic factors determine stem cell fate. The results will provide a basis for future determination of environmentally-influenced epigenetic effects on early embryo development, and cancer (which can be contributed to by inappropriate regulation of stem cell genes). A major strength of using zebrafish is that we can analyse the role of epigenetic factors in stem cell differentiation in live embryos.  This would not be feasible in mammals, because of the sheer numbers of embryos required and their internal location.  We propose to investigate early embryonic stages at the time when epigenetic marks (such as methylation) are erased and replaced, incredibly difficult to do in a mammal but easy to do in fish embryos. The results will help determine how genes interact with the environment in early development.  When environmental conditions are suboptimal, pathology can result (e.g. metabolic disorders). The results will also reveal epigenetic pathways controlling stem cell differentiation.</t>
  </si>
  <si>
    <t>We propose to investigate how dental health changes from childhood to age 45 years. This will enable us to describe the natural history and determinants of dental health and oral health inequalities and to discover more about the interrelationship between oral health and other aspects of health, such as general health (particularly cardiovascular health), quality of life and social characteristics.</t>
  </si>
  <si>
    <t>We propose to study the set of immune modulating proteins made by the smallpox virus as a source for treatments for human inflammation. Recent molecular studies on poxviruses have established that an important key to their pathogenic success are immunomodulatory proteins they secrete during infection, which blunt the inflammatory response to infection. In a remarkable twist, these anti-inflammatory proteins are now finding success in treatment models of disease, in which inflammation plays a significant role. Since smallpox is the deadliest human virus the world has seen, and since its primary host is human, its human specific immunomodulatory proteins may form an optimised cocktail that is ideal for blocking human inflammation. We will explore these proteins alone and in combination and determine the molecular basis of their activity. This is a radical idea, but the results obtained could serve as the basis for the development of a transformational virus-based anti-inflammatory treatment.</t>
  </si>
  <si>
    <t>We recently observed that delayed tumour growth after local immunotherapy requires the presence of monocyte-derived dendritic cells. A role for monocyte-derived dendritic cells in anti-tumour immune responses had not been reported before and represents a potential exciting new advance for cancer immunotherapy. Harnessing the properties of these cells requires a better understanding of their differentiation and functions.We will employ strains of mutant mice to compare the relative contribution of monocyte-derived and conventional dendritic cells to anti-tumour immune responses. We will track the differentiation of monocytes into monocyte-derived dendritic cells in tumour-bearing mice, define their function in anti-tumour immunity, and identify the cytokines that support their differentiation in vivo. Lastly, we will examine the effects of hyperuricemia, which is linked to metabolic syndrome, on dendritic cell function and the impact of immunotherapies in vivo. We expect that this knowledge will lead to cancer immunotherapies that are more powerful and easily translated to clinical situations.</t>
  </si>
  <si>
    <t>We seek to understand what enables and hinders the wellbeing of community-based midwives. Community-based midwives represent 36% of the midwifery workforce in New Zealand. Despite this growing number, wellbeing for community-based midwives is yet to be fully understood by both scholars and practitioners. Knowing how community-based midwives sustain and promote their wellbeing in a role characterised by unpredictable and interruptive work is urgent. How do community-based midwives conceptualise and cope with challenges to their wellbeing? What effect does community-based midwives' wellbeing have on marriage or partnership, parenting and elderly care? What effect does wellbeing have on work commitment and intent to stay in the midwifery workforce? Do cultural differences influence how community-based midwives conceptualise and experience wellbeing? Our goal is to delineate the impact of work and non-work factors on the lives of community-based midwives to develop an evidence-based pathway for sustainable wellbeing.</t>
  </si>
  <si>
    <t>We spend most of our day sitting. Sitting has been associated with increased risk of diseases such as diabetes but performing regular activity breaks (~2 min of activity every 30 min) throughout the day can help to reduce this risk. However, we don’t know if performing regular activity breaks in the evening has the same effects despite the fact that in the evening we often eat a large meal, and then sit for long periods watching Netflix. Long periods of screen time can negatively impact on sleep. Thirty participants will visit the lab in the evening on two occasions. On one occasion they will sit and watch Netflix uninterrupted for 4 hours, on the other they will perform simple resistance exercises for 3 min every 30 min. The effects on blood glucose, insulin and triglyceride levels after eating dinner, and the effects on sleep quality that evening will be compared.</t>
  </si>
  <si>
    <t>We will describe trends and current use of primary care by Pacific peoples, and we will seek to understand primary care through the eyes of Pacific peoples. We will analyse data that is currently collected at national, DHB, PHO and practice level. We will review literature and interview both health system persons and Pacific peoples to aid interpretation of this data. We will interview Pacific people individually and in groups, selected from their known relevant expertise or for their life experiences. Pacific interviewees will be selected to cover gender, age, Pacific ethnicities, localities, use of mainstream or Pacific providers, and people considered by the healthcare system to be 'hard to reach'. We will synthesise these data to make evidence-based recommendations for practice and policy at national, DHB, PHO and practice level.</t>
  </si>
  <si>
    <t>We will determine the role of whole-genome sequencing (WGS) for drug susceptibility testing (DST) of Mycobactrium tuberculosis in Myanmar and Indonesia, two high TB burden countries. We will investigate discrepancies between genotypic and phenotypic DST results and use WGS to investigate the population structure of resistant M. tuberculosis. We will use WGS to study transmissibility of drug-resistant strains.</t>
  </si>
  <si>
    <t>We will develop a novel early detection assay for neurodegenerative diseases. The assay will have the potential to measure loss of mitochondrial gene expression decades before symptoms of dementure appear, at a time when sense of smell begins to decline. The concept is cross-disciplinary and is based on the unexpected finding that mitochondrial gene expression declines while expression of nuclear genes encoding respiratory complex proteins and mitochondrial ribosomal proteins remain unchanged in tumour cells lacking mitochondrial DNA and in a rat genetic model of major depressive disorder. Because compromised olfactory function is closely linked with loss of mitochondrial respiration, we see a unique opportunity to use the assay to investigate early loss of mitochondrial gene expression in models of Parkinson's disease and in the future, to test the assay in humans where neurodegenerative disease-specific molecular probes could be included in the assay.</t>
  </si>
  <si>
    <t>We will develop a test and workflow in partnership with rural Māori communities and primary care providers to screen patient samples for COVID-19 at the point-of-care (e.g. doctors clinic, airports). If robust, this is a front-line triage tool. The work focuses on RNA extraction from swabs followed by qPCR and/or direct RNA sequencing to detect viral presence. Our approach uses Oxford Nanopore Sequencing and the PDQeX, a nucleic acid extraction technology; both are compatible with point-of-care settings. Data will be compared to a curated database and will be available for downstream phylogenetics analysis to understand COVID-19 transmission in New Zealand. We will build a bioinformatics pipeline to pass front-line data to colleagues in the Webster Centre, University of Otago. Our findings and innovations will be disseminated broadly. This work can start immediately. Team members developed the PDQeX and demonstrated proof-of-concept for virus detection under extreme environments.</t>
  </si>
  <si>
    <t>We will develop web-based resources for clinicians and patients to improve health literacy and self-management for painful shoulders. ACC statistics indicate a five-year 50% increase for costs of shoulder injuries for middle- and older-aged adults. This activity advances the Otago Shoulder Health Study, determining the usability of the pilot patient education resources, tailored towards different ethnocultural groups. We will establish information to be included that is meaningful for patients and clinicians and encourages access and use. Using participatory action research, we will co-create web-based resources with Māori, Pacific Island and Pākeha physiotherapists and patients, ensuring that Māori worldviews and knowledge are included. We will then invite a web-designer and a film making student to produce a web-based resource. Future translational research will explore wider usability of the patient resources as part of face-to-face consultations and of Telehealth, with the vision of decreasing costs and improve outcomes of shoulder-related pain.</t>
  </si>
  <si>
    <t>We will initiate a New Zealand arm of the ITC project - a leading international tobacco control collaboration. The aim is to support the achievement of New Zealand's Smokefree2025 goal and promote equal enjoyment of the health, social and economic benefits that follow among Maori, Pacific peoples, and lower SES groups. We will establish a cohort of smokers and recent quitters who will be followed up over time to explore patterns of behaviours (e.g. quitting, relapse, use of e-cigarettes) and identify their determinants and outcomes. We will evaluate the impact of interventions within the cohort and through cross-country comparisons with other ITC countries, including an indigenous cohort in Australia. We will include adjunct studies to investigate emerging issues in more depth, focusing on Maori and Pacific smokers. Understanding smokers’ varied and emerging behaviours and evaluating interventions will help monitor of progress towards, and the develop strategies to achieve, the Smokefree 2025 goal.</t>
  </si>
  <si>
    <t>We will interview Cook Islands people with chronic kidney disease (CKD) and the providers of health services to investigate the care pathways for patients with CKD. Our aim is to improve understanding of how patients and their families interact with health providers along complex pathways of care, in order to identify factors that facilitate and prevent access to high-quality services. We will explore how patients and families respond to services that to them can appear disconnected and not aligned to their needs. Our focus is on Cook Islands people, the third largest Pacific ethnic group in NZ, and the locational context of the research is the Capital and Coast DHB region. Our aim is to contribute evidence to guide the development of care pathways for long term conditions, at multiple levels of the health system, that will enhance services for Pacific people and their families.</t>
  </si>
  <si>
    <t>We will investigate whether the lens supplies other tissues in the eye with protective antioxidants. This implies that lens removal during cataract surgery may inadvertently deplete antioxidants in the eye, exposing it to oxidative stress. Supplementation of antioxidants after cataract surgery may therefore be required to restore these levels and protect the eye from diseases that may result in loss of sight.</t>
  </si>
  <si>
    <t>We will participate in the SODIUM-HF trial, which is a large international multi-centre study testing an important question about whether reducing dietary salt intake improves health and outcomes for patients with heart failure. Heart failure is common and is associated with retention of salt by the kidneys resulting in fluid congestion, breathlessness and swelling. Four NZ hospitals will join Canadian hospitals in recruiting patients with heart failure. Patients will receive either standard advice about salt restriction (usual care group), or specific advice to restrict salt intake to a much lower level (low salt group). We have developed guidelines for salt restriction that reflect the food preferences of New Zealanders, especially those of Maori and Pacific People. The dietary advice will be continued for 12 months and we will assess the impact of the two dietary guidelines on hospitalisation and survival. Findings will inform international and national heart failure guidelines.</t>
  </si>
  <si>
    <t>We will study what has happened to people, mainly Maori, found to be infected with Hepatitis B virus (HBV) 27 years ago, and in particular, whether there is chronic hepatitis, severe liver scarring (cirrhosis), or liver cancer. Our aim is to determine how ongoing surveillance to prevent liver disease in those with HBV can be improved. We will use initial blood samples from 1984 to determine whether there are markers which predict disease 27 years later. Current recommendations in New Zealand are that patients with HBV should be monitored with blood tests every six months. Anyone with abnormal liver tests is referred for assessment and consideration for antiviral treatment. The information gained from this study will enable physicians to predict who with HBV is at greater risk of developing liver disease and for the Hepatitis Foundation to refine its surveillance programme for such patients. This will be achieved within 5 years.</t>
  </si>
  <si>
    <t>We will undertake a mixed-methods evaluation of Whakamaua: Māori Health Action Plan 2020-2025, which will embed Te Tiriti o Waitangi and Mātauranga Māori to ensure translational research that addresses the outcomes, objectives and potential future direction for Whakamaua. We are a Māori-led research team, with expertise spanning kaupapa Māori research, implementation science, pro-equity research, qualitative methods, health systems research, epidemiology, health policy, health system databases and health economics. This proposal offers several opportunities for workforce development at the community, practice, academic or policy levels. The team will work closely with the Ministry of Health and the Māori Health Authority, to ensure the evaluation is collaborative and responsive to the existing and emerging context of recovery following COVID-19 as well as the changing environment of the current health and disability system reforms.</t>
  </si>
  <si>
    <t>We will use qualitative research methods to investigate the models of care provided to Pacific patients with long term conditions in general practice. We focus on the patient and family in order to understand how their worldviews and social context influences patient engagement, or not, with health care and recommendations for treatment and lifestyle changes. We will explore factors associated with Pacific identity as part of the context for patient and family decision making. We will also explore the perspectives of general practice teams and the context for service delivery. Our aim is to contribute evidence to guide development of primary health care practice in ways that can be expected to enhance services for Pacific people with long term conditions, and their families.</t>
  </si>
  <si>
    <t>We wish to consult with community groups in Kirikiriroa about the creation of a comprehensive and robust research project. Pou Tuia Rangahau, in collaboration with the Mental Health Unit, seeks to explore a community response to the alcohol problems in Kirikiriroa. We will approach key stakeholders in our community who are working at an individual, whanau, hapu iwi and community level. They will be asked to contribute to the development of a collaborative research project that is focussed on community solutions to the ongoing impacts of alcohol on our whanau.</t>
  </si>
  <si>
    <t>We wish to consult with community groups in Kirikiriroa about the creation of a comprehensive and robust research project. Pou Tuia Rangahau, in collaboration with the mental health unit, seeks to explore a community response to the rising methamphetamine problems in Kirikiriroa. We will approach key stakeholders in our community who are working at an individual, whanau, hapu, iwi and community level. They will be asked to contribute to the development of a collaborative research project that is focused on community solutions to the destructive effects of methamphetamine, 'P'.</t>
  </si>
  <si>
    <t>We would like to explore the relationship between acculturation and stress.  In order to do so, we would firstly need to explore the suitability of the proposed measurement tools, what modifications are needed, ethical and cultural considerations, technical supports, budgetary estimations, and necessary collaborations.  We would also need to undertake a series of consultations with key stakeholders. This is to assist with the design of the application and to ensure that positive and pragmatic outcomes are achieved.</t>
  </si>
  <si>
    <t>Well-designed randomised controlled trials and systematic reviews that incorporate such trials provide the strongest evidence to inform health care. But trials with meaningful clinical outcomes are difficult to design, fund, and run and often takes many years to complete. Recently, new trial designs have emerged which may overcome some of these problems. These designs include ‘N-of-1’ trials which determine the best treatments at an individual level, registry-based trials where all follow-up information is gathered from databases and registries of health information, and point-of-care trials where decisions to use one of several available treatments thought to be equally effective are randomly chosen rather than made by the clinician or patient. Currently such trials are not commonly performed in New Zealand and introducing them will require numerous challenges to be overcome. The goal of this research is to undertake trials with novel designs in individuals with endocrinological conditions, including hypothyroidism and osteoporosis.</t>
  </si>
  <si>
    <t>Whakapapa understanding is an integral element of being Māori, but for some Māori disconnection from their whakapapa (whānau, hapū, marae, iwi or waka) is a reality. This socio-cultural study will explore the experiences of Māori as they navigate their journey of whakapapa discovery, reconnecting with whānau, marae or whenua. The proposed outcome of this doctoral work is the development of hauora strategies and an ethical framework that will guide Māori seeking reconnection to whakapapa whānau. The nuances of Māori identity will also be explored. This Kaupapa Māori focused study hopes to provide guidance to those searching for whakapapa or people supporting others who are searching.</t>
  </si>
  <si>
    <t>Whakatohea whanau have expressed their desire to develop more relevant ways of measuring whanau wellbeing in a manner that considers the broader aspirations of Whakatohea iwi. Whakatohea iwi health and social service providers have also noted that the context within which Whakatohea whanau operate is a complex one, with the drivers of whanau wellbeing being subject to factors both internal and external to the iwi. This study will identify and measure Whakatohea-specific elements of whanau wellbeing. It will also contribute to three wider research objectives of building a profile of the elements of Whakatohea whanau wellbeing, enhancing Whakatohea research capability and capacity, and developing systemic approaches to Whakatohea health development. The study will develop a dynamic approach to measuring whanau wellbeing that: (a) is meaningful and relevant to Whakatohea iwi and whanau; (b) will account for conventional whanau aspirations; and (c) will consider cultural and iwi-inspired variables.</t>
  </si>
  <si>
    <t>Whakauae Research for Maori Health and Development is the research arm of Ngati Hauiti. At a recent hui, Te Runanga o Ngati Hauiti asked whanau to explore how research results could be more easily disseminated and understood by wider whanau and hapu groups of Ngati Hauiti. Our team met and decided to review web site options and in particular the ability to not only publish academic reports online, but also develop a community page where key research results were regularly presented and updated in a user-friendly fashion. To enable this development, we wish to engage a website developer to help establish the web site.</t>
  </si>
  <si>
    <t>Whakauae was established in 2005 as a unit of Te Maru o Ruahine Trust (TMORT); the contracting and service arm of Ngati Hauiti, a small iwi located in central Rangitikei. The aim of establishing Whakauae was twofold: to develop the research capacity of Ngati Hauiti and to undertake high quality Maori-centred health research to inform, and contribute to, improved outcomes for Maori. Since its inception, Whakauae has focused primarily on Maori public health research, health promotion evaluation and primary care research. With the addition of new staff in 2008, we broadened out this focus to include health services and health policy research. Our key strength lies in our ability to produce world class research in the fields of tobacco control, health services, public policy and public health, which is of relevance to, and for the ultimate benefit of, Maori. In 2012, Whakauae became a stand-alone entity, under the auspices of Te Runanga o Ngati Hauiti. Whakauae maintains its charitable status and aims but now has a Board of Directors appointed by the Runanga. The Board provides governance oversight with members offering a mix of experience and skills. This mix includes economic and business expertise (with an economist and former Treasury Official), cultural expertise (former Maori Director of Health, Whanganui DHB) and research expertise (the Director of Whakauae is also a Board Director). Becoming a stand-alone entity has not altered the focus of our work, nor its intent. However, in practical terms it has allowed Whakauae to work under the direct guidance of a governance board comprising three iwi members, further strengthening the ties between Whakauae and Ngati Hauiti. We are the only iwi-owned Maori health research centre in Aotearoa.Whakauae is totally externally funded, hence our research work for, and on behalf of, iwi, hapu and Maori relies on our researchers bringing in competitive research grants and/or commissioned research. We strive to maintain a weighted portfolio of contracts across three classes: investigator-initiated research; community research and evaluation; and consultancy. We are proud of our track record of sustainable, effective partnerships locally, nationally and internationally. We have strong community linkages with whanau, hapu and iwi. We also partner with academic institutions such as Otago, Victoria and Massey Universities as well as with health services in the development and delivery of research. We have a strong commitment to, and track record of, nurturing and supporting local Maori community-based researchers.</t>
  </si>
  <si>
    <t>Whakauae was established in 2005 as a unit of Te Maru o Ruahine Trust (TMORT); the contracting and service arm of Ngāti Hauiti, a small iwi located in central Rangitikei. The aim of establishing Whakauae was twofold: to develop the research capacity of Ngāti Hauiti and to undertake high quality Māori-centred health research to inform, and contribute to, improved outcomes for Māori. Since its inception, Whakauae has focussed primarily on Māori public health research, health promotion evaluation and primary care research. With the addition of new staff in 2008, we broadened out this focus to include health services and health policy research. Our key strength lies in our ability to produce world class research in the fields of tobacco control, health services, public policy and public health, which is of relevance to, and for the ultimate benefit of, Māori. In 2012, Whakauae became a stand-alone entity, under the auspices of Te Rūnanga o Ngāti Hauiti. Whakauae maintains its charitable status and aims but now has a Board of Directors appointed by the Rūnanga. The Board provides governance oversight with members offering a mix of experience and skills. This mix includes economic and business expertise (with an economist and former Treasury Official), cultural expertise (former Māori Director of Health, Whanganui DHB) and research expertise (the Director of Whakauae is also a Board Director). Becoming a stand-alone entity has not altered the focus of our work, nor its intent. However, in practical terms it has allowed Whakauae to work under the direct guidance of a governance board comprising three iwi members further strengthening the ties between Whakauae and Ngāti Hauiti. We are the only iwi-owned Māori health research centre in Aotearoa.Whakauae is totally externally funded hence our research work for, and on behalf of, iwi, hapū and Māori relies on our researchers bringing in competitive research grants and/or commissioned research. We strive to maintain a weighted portfolio of contracts across three classes: investigator-initiated research; community research and evaluation; and consultancy. We are proud of our track record of sustainable, effective partnerships locally, nationally and internationally. We have strong community linkages with whānau, hapū and iwi. We also partner with academic institutions such as Otago, Victoria and Massey Universities as well as with health services in the development and delivery of research. We have a strong commitment to, and track record of, nurturing and supporting local Māori community-based researchers.</t>
  </si>
  <si>
    <t>Whānau living in rural Aotearoa have barriers to timely care involving distance from centres, lack of community control and prioritisation of rural needs by District Health Boards. Using our innovative cervical cancer prevention care pathway, this proposal addresses these inequities. Our work in Te Tai Tokerau shows that Human Papilloma Virus self-testing (self-collected swab) is acceptable to Māori women, but there are still women unable to access testing and/or timely follow-up. In partnership with the community, this study explores whether the immediate presentation of screening results, with appropriate follow-up support, improves access. Innovative point-of-care technology provides results (within an hour), combined with HPV self-testing and immediate referral appointments. These innovative strategies both empower communities and women with local governance, on-site testing, rapid results and the ability for co-decision making. Findings from this study will have significant implications for the broader delivery of rural health services.</t>
  </si>
  <si>
    <t>Whānau Māori live with family violence and have mokopuna (babies and children) removed for child maltreatment at significantly higher rates than non-Māori families. For these whānau, the health and wellbeing consequences are immense and long-term. Currently, internationally adapted programmes are only available to those whānau deemed at highest-risk of harming their mokopuna. Working on the notion, kei roto tō tātau rongoā (the solutions lie within us), this proposal is phase one of a two-phased kaupapa Māori project informed by appreciative inquiry. We will undertake co-construction wānanga with whānau who have had mokopuna removed for child protection concerns and key informants to construct a uniquely Māori whānau- and community-led prevention approach that aims to (a) strengthen their cultural identity and connection, and (b) support whānau knowledge and skill development for optimal caring of their mokopuna. We will also produce whānau wellbeing measures. Phase two will implement and evaluate the prevention approach.</t>
  </si>
  <si>
    <t>Whānau Pakari (WP) aims to improve mainstream service provision for Māori. It has become the assessment/intervention service model in Taranaki for children/adolescents with obesity. In 2016, a preschool model was conceptualised after it was determined that age-appropriate interventions may improve participation. Since July 2016, 57/98 (58%) of those identified as obese/referred through the B4School check agreed to a home-based assessment and advice. Of these, 13/57 (23% of those accepting input) accepted both the assessment AND a whānau-centred intervention. National referral uptake to interventions from the B4School check for weight have been variable, and it is unclear what the needs of family are for preschool children. This project will evaluate the WP preschool programme, by undertaking an audit of BMI SDS outcomes of children referred, and investigating caregiver perceptions/beliefs around their child’s weight, and their experiences of the programme, to understand whether assessment uptake can be improved, and the intervention refined.</t>
  </si>
  <si>
    <t>What persistent barriers and cultural values need to be addressed for Pacific women when accessing breast cancer across the cancer care continuum?</t>
  </si>
  <si>
    <t>What we do or don’t eat is the largest risk factor for global morbidity and mortality. However our dietary choices are not entirely our own, being guided by overt and covert external influences. The health consequences of our dietary choices are therefore not an individual responsibility but a systems one, requiring new solutions that support individuals.We wish to consider the role of free grocery provision in the usual care for those recovering from a heart attack, as an equitable means to improve individual and community health. We have chosen heart attack recovery given its contribution to healthcare systems costs, and the potential of healthy foods to improve patient outcomes.Free healthy foods for patients has not been implemented in Aotearoa New Zealand, however results from this cost effectiveness analysis may pave the way for such progressive models of health care in in the future.</t>
  </si>
  <si>
    <t>When a fetus does not grow as well as it should, it can have major implications that last a lifetime. Unfortunately, many cases of fetal growth restriction are not detected early in pregnancy, when problems start to occur. In recent years there have been an explosion of new technologies that are designed to have a closer look at pregnancies impacted by fetal growth restriction. In particular, with a focus on the placenta which provides the fetus with all the nutrients it needs to grow well. Here we propose to provide an integrated approach to understanding how the placenta functions by looking at its structure and function in detail in the same pregnancies both prior to and after birth. We will use sophisticated computational approaches to relate data acquired via different technologies with a focus on detecting fetal growth restriction earlier and more accurately.</t>
  </si>
  <si>
    <t>While many New Zealanders are receiving excellent palliative care, according to the recent direction from the Ministry of Health to review the palliative care, the government is not confident that all New Zealanders are receiving the level and quality of palliative care that is needed. The Pacific population in New Zealand have a disproportionately high morbidity and mortality rates from chronic conditions such as cancer, diabetes and respiratory illnesses that significantly affect quality of life with high health costs which can be improved and relieved through palliative care. This proposal aims to assess the utilisation of palliative care services among Pacific populations; explore the perspectives, challenges and experiences of Pacific palliative patients, their family and hospice service providers in the Auckland and Wellington area. These findings will contribute to recent work to inform policies and develop evidence based guidelines to improving palliative health care for Pacific people in New Zealand</t>
  </si>
  <si>
    <t>While nurses make-up a significant proportion of the current health workforce, Maori representation within the profession remains comparatively low. The contribution of Maori nurses to the design of more cultural considered and outcomes focused modes of care has been significant resulting in an improved understanding of how culture connects to health and how services can better respond to the needs of Maori. This research application is designed to examine and elucidate the contribution of Maori nurses to Maori health development.The research will centre on a review of literature, examination of archival material, as well as interviews with selected experts. The project will be hosted by Te Whare Wananga o Awanuiarangi and supervised by Kirsty Maxwell-Crawford (Programme Coordinator, School of Nursing at Te Whare Wananga o Awanuiarangi) and Associate Professor Te Kani Kingi (residing in Whakatane). Professor Chris Cunningham (CEO of the Whakatane Based Hepatitis Foundation) is also in support.</t>
  </si>
  <si>
    <t>While some research to date has provided much needed insight into the mental health needs and subsequent service use of Maori more broadly, little is known about the prevalence of mental health disorders or service uptake in West Auckland specifically. This research proposes to investigate health needs data analysis specifically based on mental health, with the aim of finding out what the West Auckland Maori community needs and wants in regards to treatment paradigms. The idea of a “kaupapa Maori” service model within mental health, and in particular within models of psychological therapy, is one that substantially lacks research direction – this project aims to fill that gap through analysis of secondary data, consultation and engagement with whanau, as well as a survey of any already established kaupapa Maori based services, in order to inform the establishment of a targeted and effective service for whanau by Maori health providers.</t>
  </si>
  <si>
    <t>While there is evidence for Māori having increased prevalence and worse outcomes with bipolar disorder, little is known about the factors contributing to these disparities or strategies to reduce them. This project aims to utilise routinely collected national data to identify detailed patterns of health service use for Māori with bipolar disorder as well as potential factors leading to disparities in outcomes. Māori patient and whānau experience with bipolar disorder and healthcare will be investigated in a range of settings to ensure the spectrum of severity and support needs are included. Focus groups with healthcare providers will discuss these patterns of health service use and Māori patient experiences to develop guidelines for best practice for Māori with bipolar disorder and generate strategies for change to address areas of unmet need.</t>
  </si>
  <si>
    <t>White cells (macrophages) play an important role in promoting the growth and invasion of cancers by generating protein factors that suppress the body’s immune responses and increasing tumour blood supply. The proliferation of these macrophages is driven by a protein called colony stimulating factor-1 which occurs at very high levels in cancers. Drugs to inhibit this protein are just being developed, but to date are not very specific. We have found a novel class of drugs that can effectively and selectively shut down this protein. The aim of the project is to optimize this class of compound and select a candidate inhibitor of colony stimulating factor-1 for clinical trial.</t>
  </si>
  <si>
    <t>Whooping cough is a difficult disease to control and is particularly serious in infants, especially those too young to vaccinate. This research investigates the effectiveness of providing pregnant women a dose of whooping cough vaccine to prevent or lessen the disease in their infants. Transfer of antibodies through the placenta in pregnancy is expected to offer some passive protection until the infant is protected by childhood immunisation starting at 6 weeks of age. The study will firstly use data for all births between 2011-2013, all infants who were diagnosed with whooping cough and whether or not their mothers received the vaccine in pregnancy. Knowledge from this research will help inform the New Zealand immunisation programme and better control of whooping cough.</t>
  </si>
  <si>
    <t>Why do Pacific, NZ Maori and South Asian peoples have similarly high rates of obesity and Type 2 diabetes (T2DM) – significantly higher than European New Zealanders - despite having very different body composition? Weight loss through diet and increasing lean mass through resistance training both improve glucose metabolism, but it is unknown whether people with different lean:fat (L:F) mass ratios respond in the same way to these interventions. This research aims to explore whether there are fundamental physiological differences between people with different L:F mass ratios at high risk of T2DM and whether they respond differently to interventions proven to reduce T2DM which specifically target either weight loss or increasing lean mass. We propose a feasibility study to identify recruitment strategies and barriers to recruitment for the main study; assess the tolerability of baseline investigations, and assess the tolerability and barriers to completion of the proposed dietary and exercise.</t>
  </si>
  <si>
    <t>With all ethnicities in NZ, alcohol is a burden for the health of Pacific people. It has been estimated that more than five per cent of premature deaths in New Zealand are attributable to alcohol and, based on information from the Ministry of Health, 79% of people aged over 15 drink alcohol. However, there is limited research focused on Pacific people and even less on Pacific youth. Pacific high school students have been shown to be less likely to be drinkers compared to non-Pacific but drink more when they do drink, and to experience a disproportionate burden of alcohol related harm. This project will summarise current knowledge about Pacific youth drinking from previous research, and expand knowledge by analysing survey data that have already been collected. We need to know more about the patterns of drinking amongst Pacific people to identify opportunities for health promotion, and specific issues for research.</t>
  </si>
  <si>
    <t>With an increasing ageing population and an increasing risk of natural disasters being reported by scientists around the world, a better understanding of the implications of these facts and the risks for older people need to be made explicit in this under-researched area. In addition, recent scientific evidence has reported that New Zealand, and in particular Canterbury, will continue to have sizeable earthquakes and aftershocks for several more years. This study aims to explore the ongoing impact of the Christchurch earthquakes on older peoples’ health in primary health care one year post the Christchurch earthquakes. It is proposed to re-interview the 1095 older adults enrolled in the BRIGHT trial, to investigate their health status in the recovery phase using survey methods and longitudinal analyses to identify the health effects of the earthquakes. The main health outcomes will include quality of life, health and functional status, and primary health care service utilisation.</t>
  </si>
  <si>
    <t>With an increasingly aging population, patients have more health conditions and are taking more medicines. GPs have limited time to treat patients and do not often review appropriate prescribing with complex patients. We will design and test an electronic tool using patient data, e.g. demographics and blood test results, to assist GPs to review medicines and prescribe appropriately. The tool will be developed by BPACnz to work with existing patient management programmes and trialled in two GP practices. These practices will be compared to similar practices to assess if the tool results in patients receiving medicines that are appropriate, and fewer hospital admissions/deaths. We will count how often GPs use the tool and follow recommendations. We expect that this tool can be integrated into most GP practices in New Zealand to help manage patient prescribing, resulting in improved outcomes for patients and for the health system.</t>
  </si>
  <si>
    <t>With qualitative and autheothnographic research methods, this study will improve our understanding of contemporary adult Maori and whanau experiences of dying, death and bereavement and their end of life cultural needs. The findings will increase knowledge and understanding of Maori palliative needs leading to improvements in end-of-life care.</t>
  </si>
  <si>
    <t>With the continued rise of non-communicable diseases evident among Pacific peoples in New Zealand, recent work has highlighted a need for examining more holistically the elements that contribute to health and well-being. Research models of health which align with Pacific peoples’ culture and values system, include a component of spiritual health. Spirituality continues to play a significant role in the lives of Pacific peoples. A Western biomedical perspective often overlooks the importance of cultural beliefs and how spiritual health perspectives are important. Therefore, continuing our understanding of traditional indigenous knowledge systems about health and well-being is an essential area of research. Spiritual health may contribute towards healthier lifestyles for Pacific people, modify habits and actions which may contribute towards healthier lifestyles for Pacific people.</t>
  </si>
  <si>
    <t>With the current coronavirus disease 2019 pandemic claiming over 4 million deaths worldwide, devastating every aspect of society, to date there is still no definitive therapy. Vaccines are one of our most important health measures and critical in achieving stability and a new normality. Pacific people in New Zealand are at high risk of severe adverse outcomes due not only to socioeconomic factors and high chronic disease burden, but structural inequities in our health system, to name a few. With the recent measles epidemic in Samoa, which claimed 83 (documented) lives mostly due to a low vaccination rate for the measles vaccine, this research aims to explore the current knowledge, attitudes and practices of Samoans and Samoan health workers in New Zealand and in Samoa to aid in effective vaccine efficacy, and serve as a precursor to good pharmacovigilance support to this community.</t>
  </si>
  <si>
    <t>Within Aotearoa New Zealand different ethnic groups of all ages have significantly different health outcomes. Māori and Pacific babies born with life-threatening heart conditions are more likely to die than their European counterparts. In Māori and Pacific babies, diagnoses before birth are made later in pregnancy; after birth, they are more likely to follow a care plan which does not include surgery, a treatment which is potentially life-saving or life-prolonging. Our research will ask why these differences in outcome occur. We will use a combination of detailed analysis of data about the mother, baby and treatment plan from diagnosis in pregnancy to after birth, and interviews with parents/whānau after diagnosis, and again after formulation of the treatment plan. We also will interview health professionals. We aim to build a full picture of the journey of these families to inform future health practices ensuring equitable outcomes for Māori and Pacific babies.</t>
  </si>
  <si>
    <t>Within New Zealand the burden of obesity is felt disproportionately among Māori and Pacific peoples. Food environments (availability and accessibility of healthy food outlets) have been associated with high rates of obesity and integral to influencing healthy food uptake among individuals. The study proposes a strengths-based approach to understand the cultural values and food practices that are integral to healthy food consumption among Māori and Pacific peoples. This study looks to partner with key Māori and Pacific organisations and community groups in South Auckland to identify healthy food environments or food havens that already exist and could be developed. Leveraging off existing relationships and consultation with Pacific providers, the activation grant will be used to support whakawhanaungatanga and veiwekani (relationship building embedded in reciprocity) activities, creation of a Māori and Pacific advisory group, and the development of data collection tools (quantitative and qualitative measures) for a wider research project.</t>
  </si>
  <si>
    <t>Within New Zealand, the need has been identified for the delivery of innovative, coordinated, efficient and more effective palliative care for all population groups, and specifically for Maori. The Liverpool Care Pathway for the Dying Patient (LCP), an internationally adopted, multi-setting, evidence-based, integrated care tool for planning, decision-making, and documenting health care, is now widely used throughout New Zealand. During its introduction here, 'cultural goals' of care were added to localise the tool within this cultural context. This tri-phase, mixed method, three-year study aims to investigate those cultural goals, examining - specifically in relation to Maori - how those goals were developed, and what their effects on care provision have been. Based on those findings, work will be undertaken with Maori communities to transform the New Zealand version of the LCP into a tool to best facilitate culturally appropriate end-of-life care for Maori.</t>
  </si>
  <si>
    <t>Within the Mental Health sector in Aotearoa there is an increased emphasis on Trauma Informed Care approaches.The current approach is informed primarily by western psychological definitions and a dominant view of what constitutes trauma that does not provide for cultural or collective understandings. Maori Providers working alongside whanau have for some time stated their concern at the privileging of western clinical approaches. This project explores Maori counsellors', clinicians' and healers' views of Trauma Informed Care in order to identify key principles and practices that will provide a Kaupapa Maori model for Trauma Informed Care when working with whanau.</t>
  </si>
  <si>
    <t>Within the nucleus, genomic DNA is exquisitely packaged with proteins creating highly folded yet dynamic fibers of chromatin. A fundamental biomedical question is how this folding is organised and regulated to ensure cell identity and survival, however, the current paradigm of genome organisation is still primitive as it does not address the existence of non-canonical DNA structures. Heterochromatin Protein 1α (HP1α) is a major architectural protein that organises the genome into highly compact domains of heterochromatin, thus preventing access to certain genomic locations. Dysregulation of heterochromatin has been implicated in cancer and ageing. We have recently observed that HP1α interacts strongly with specific non-canonical nucleic acid structures. Therefore, we hypothesise that these interactions are key determinants of heterochromatin architecture and will employ structurally sensitive techniques to propose a new molecular model of heterochromatin formation; a model that will transform studies in areas such as cancer biology and regenerative medicine.</t>
  </si>
  <si>
    <t>Women diagnosed with breast cancer are faced with a number of treatment decisions at a time when emotional stress is high. New Zealand women do not currently get access to comprehensive decisional aids when making breast surgery decisions. Consequently, little is known about the decision-making process for New Zealand women diagnosed with breast cancer. This proposal outlines a patient-focused approach to investigate the decision-making process of women who have undergone breast conserving surgery or mastectomy, with or without reconstruction. We aim to engage in a community collaboration and partnership with women to co-design a decision aid tool to help women make these complex surgical decisions in future. This study also aims to advance the health and wellbeing of Māori women by using a kaupapa Māori approach to determine Māori women’s perspectives on breast cancer surgery and identify the support needs of this group.</t>
  </si>
  <si>
    <t>Women who have diabetes during pregnancy have more complicated pregnancies and deliveries and are at risk of later metabolic disease. It appears that their children are also at a higher risk for obesity and diabetes, but the exact cause is not clear. Our proposed main study is a retrospective cohort study of Wellington women with diabetes during pregnancy, from 1981 to 2002. We aim to determine whether metabolic disease in their children is due to increased glucose in their blood during pregnancy; or obesity, family history and social environment. All women and their families, and a matched control group, will be invited to undertake investigations assessing their risks for obesity, diabetes and heart disease. This feasibility study will determine rates and strategies for recruitment, particularly for Maori and Pacific families. These groups have clear disparities in metabolic disease during and after pregnancy and may therefore benefit substantially from targeted interventions.</t>
  </si>
  <si>
    <t>Work, income and wellbeing are closely related, with low income families generally experiencing poorer health outcomes. These relationships are particularly acute in the everyday lives of Māori who are more likely to be in low pay jobs and who often experience unacceptably poor health outcomes when compared to other population groups. At present there are lots of conversations about low income whanau in public discourse and efforts to help in government circles. This research considers what impacts recent efforts to help, such as the rising of minimum wages and the families packages are having on low income whanau and their neighbours. The Kaupapa Māori, action research project involves spending time with whanau and then taking the insights gained into efforts to educate policy makers about the health and wellbeing consequences of the policies and initiatives they design.</t>
  </si>
  <si>
    <t>Workers in the joinery and furniture making industry are exposed to high levels of dust and have an increased risk of developing respiratory health effects. This research will evaluate workplace interventions in this industry. We will first identify peak dust exposures and their determinants by using video exposure monitoring. This allows a graphical representation of a worker's exposure (as measured by a direct reading monitor) to be displayed on a video recording of the worker's activities. For this purpose, we will measure personal dust exposures every three seconds in 50 workers during a four to eight hour work shift. Based on the main determinants of these peak exposures, an occupational hygiene survey and a literature review, we will develop industry specific exposure control measures. These will be implemented and tested in eight workplaces. Four workplaces where no intervention will take place will be included to serve as controls.</t>
  </si>
  <si>
    <t>Worldwide, there are 3 million patients that receive dialysis for end-stage kidney disease, with over 2700 in New Zealand. This number is steadily growing. The average survival for dialysis patients is only 3 years. The most common cause of death is from cardiovascular disease. Spironolactone prevents cardiac disease and sudden death in patients that do not require dialysis. In small trials of dialysis patients, spironolactone has been shown to reduce cardiovascular mortality. However, these trials were at high risk of bias, and suggested possible safety concerns. ACHIEVE is a large, randomised, multinational trial that will reliably determine whether spironolactone 25 mg daily will safely reduce cardiovascular mortality and hospitalisations in dialysis patients. The New Zealand team will enroll local patients into the trial and lead a sub-study of markers of cardiac function to provide unique understanding of the pathophysiology of heart disease to aid in targeting future therapies.</t>
  </si>
  <si>
    <t>Y-box binding protein 1 (YB-1) is commonly elevated in many human cancers. The cancer-promoting properties of YB-1 are associated with increased resistance to drugs, tumour growth and poor patient outcome. Control of these processes takes place in the nucleus. The precise molecular nature of the active cancer-promoting subtype of YB-1 present in the nucleus, is unknown.  Identification of this species will provide the basis for a specific and highly prognostic indicator. This proposal, which builds on our recently published analyses of endogenous YB-1, aims to identify the molecular nature of this cancer-promoting subtype of YB-1 and to determine how it functions.  From this knowledge we will develop an antibody that specifically recognises only the nuclear YB-1 species and establish this species as a prognostic indicator for human cancers.</t>
  </si>
  <si>
    <t>Yersiniosis is a debilitating enteric infection predominately caused by the bacteria Yersinia enterocolitia (YE). There is currently an unexplained and increasing epidemic of yersiniosis in New Zealand (NZ), with 1,186 notified cases in 2019. We hypothesise that enhanced surveillance of notified cases together with whole genome sequence typing (WGS) will help identify key sources of yersiniosis in NZ.We will:- identify and quantify the sources of yersiniosis using extended questionnaires targeting notified cases and matched controls; enhanced data analysis; and WGS typing of isolates from clinical cases, food, animal and environmental sources- investigate why Māori have lower notified rates of yersiniosis- quantify the disease impact (severity of illness) and difference in pathogenicity between YE types - determine the antimicrobial resistance patterns of YE in NZ- communicate study outcomes and contribute information that will improve surveillance activities and help devise control strategies to ultimately reduce yersiniosis and other enteric diseases in NZ.</t>
  </si>
  <si>
    <t>Young Maori mothers and their pepi flourish when they are: connected to te Ao Maori; nurtured by significant Maori women; and are able to access matauranga Maori that acknowledges and empowers their mana as wahine Maori. Well-being for mama and their pepi/tamariki is optimised in settings that are congruent with their cultural identity. However, the vast majority of perinatal care services fragment ""care"", treat according to a clinical discipline (fertility, reproduction, child health) and regard mums and babies as discrete and separate entities. This project has two aims: to support the ongoing development of an emerging health researcher and to pilot and assess the effectiveness of a culturally grounded model of wellbeing (Mama e Mamia) for Mama Maori and their pepi/tamariki. The model, Mama e Mamia, will be piloted as a marae-based service, and a kaupapa Maori realist design will be employed to assess effectiveness.This grant was awarded to Whakauae Research Services but was later transfered to Taku Mamia Trust.</t>
  </si>
  <si>
    <t>Young Maori parents resiliently raise children despite ill-found stigmatisation and perceived social and cultural crises that problematise youth, culture and teen pregnancy as contributing to poor outcomes across a range of social and economic indices. This project will contribute to my area of interest which is understanding and improving the health and wellbeing of young Maori. Grounded in a te ao Maori view of procreation, whanau and contemporary cultural constructions of teen parenthood, this research will explore positive examples of young Maori parenting. Using a whanau-centred, tikanga based methodology, young Maori parents will share their experiences of birth, pregnancy and parenting. Understanding the dynamics of being a parent while young and Maori and the factors which contribute to their health and wellbeing will be invaluable for informing health policy, research and services that enhance the health and wellbeing of Maori parents, tamariki, and whanau.</t>
  </si>
  <si>
    <t>Young people belong to multiple shifting identities. With the increasing diversity of young people in recent decades, there is an urgent need for more nuanced understandings of the multiplicity of identities, experiences, and health and wellbeing of ethnic minority youth in Aotearoa. Addressing previous research limitations, our study engages with Asian, Middle Eastern, Latin American and African youth to explore how their varying social identities, including gender diversity, sexuality, migration, and interactions with health, education and social sectors, intersect with their lived experiences of being from non-dominant ethnic groups. We propose an innovative, creative, co-designed approach using quantitative, qualitative and knowledge translation methods to first delineate and then find strengths-based solutions to overcome implications arising from prevalent public discourses, racism and marginalisation. Our overall goal is to engage with young people with ‘insider experiences’ to stimulate health promoting environments where ethnic minority youth can thrive and flourish as citizens of Aotearoa.</t>
  </si>
  <si>
    <t>Young people’s intimate partner violence (IPV) and specifically taitamariki Māori IPV is an important issue for Aotearoa New Zealand. Māori women have higher rates (58%) of IPV than European women (34%) (Fanslow et al, 2010). Given this prevalence and the youthful demographic of the Māori population (over half being under 23.9 years of age) there are growing concerns for taitamariki Māori and the healthy formation of their intimate partner relationships, and the future impacts on whānau well-being, and hapu and iwi vitality. Foremost among these concerns is a need to understand what may prevent taitamariki from the healthy formation of their intimate partner relationships. This research seeks to examine taitamariki Māori partner relationships and violence framed in Te Ao Māori/Kaupapa Māori worldview and Ora principles of well-being. Examining taitamatane and taitamahine interpretations of partner violence and its causes within Te Ao Māori, may be an important aspect of violence prevention.</t>
  </si>
  <si>
    <t>YouthCHAT is an electronic screening tool developed in 2016 to assess risk taking behaviour and detect mental health concerns among youth in primary care settings. This study will use an implementation science, co-design participatory research approach with mixed method design to explore the feasibility and acceptability of YouthCHAT, when tailored for use across settings with large Māori populations: nurse-led youth clinics, school-based clinics, and general practice. Roll-out will be pragmatic, starting with five nurse-led clinics, with up to 10 other clinics included over three years. The study aims to explore adaptation of YouthCHAT in different primary care settings; assess provider and youth acceptability of the tool, and identify changes in screening rates for mental health, help-seeking behaviour and brief intervention delivery. It is anticipated that YouthCHAT will be a culturally acceptable, cost-effective and time-saving screening tool within primary care settings, increasing youth mental health screening and improving access to care.</t>
  </si>
  <si>
    <t>Zolendronic acid is a medication commonly used in New Zealand to treat low bone density/osteoporosis. Zoledronic acid is effective at reducing the risk of fractures. However, about 40% of people receiving zoledronic acid have a reaction known as an 'acute phase response' after receiving the medication, which involves fevers, muscle and joint pain, which can last for several days. It is possible that a three-day course of a commonly used steroid, dexamethasone, could reduce the number of patients experiencing this reaction.</t>
  </si>
  <si>
    <t>Lipoprotein biomarkers and cardiovascular risk in Māori and Pacific communities</t>
  </si>
  <si>
    <t>Improving Māori child health outcomes through Māori father involvement</t>
  </si>
  <si>
    <t>A model of care for Māori and Pacific People with chronic airways disease</t>
  </si>
  <si>
    <t>A Māori approach to the assessment and management of dementia</t>
  </si>
  <si>
    <t>Investigating customary Māori philosophies regarding the whare tangata (womb)</t>
  </si>
  <si>
    <t>Improving child and whānau health outcomes - intervention in early life settings</t>
  </si>
  <si>
    <t>Mahi Ngātahi - Culturally responsive ways of working together</t>
  </si>
  <si>
    <t>Taiohe and whānau entering acute mental health with alcohol and drug issues</t>
  </si>
  <si>
    <t>Pae Herenga: An investigation of Māori whānau end of life cultural care customs</t>
  </si>
  <si>
    <t>Harnessing the spark of life: Maximising whānau contributors to rangatahi wellbeing</t>
  </si>
  <si>
    <t>TÅ«hono Māori: Promoting secure whānau relationships for traumatised mokopuna</t>
  </si>
  <si>
    <t>Te reo tipu - a bittersweet quest for new anti-diabetic agents in rongoā rākau</t>
  </si>
  <si>
    <t>Becoming sexual beings: Māori recommendations for sexual violence prevention</t>
  </si>
  <si>
    <t>Ahi Kā and expressions of manaakitanga</t>
  </si>
  <si>
    <t>Whānau consent: an expression of indigenous rights</t>
  </si>
  <si>
    <t>Evidence for pain assessment tools sensitive for Māori - a systematic review</t>
  </si>
  <si>
    <t>Predictors and impact of driving cessation on older adults and whānau/families</t>
  </si>
  <si>
    <t>Te whakahaumaru taiao: safe environments for Māori medical practitioners</t>
  </si>
  <si>
    <t>Improving the quantity and quality of life for Māori with cancer</t>
  </si>
  <si>
    <t>Towards elimination of tuberculosis in Māori through preventive treatment</t>
  </si>
  <si>
    <t>Bridging rongoā Māori healing and medical health treatment collaboration</t>
  </si>
  <si>
    <t>Whāia te Manaaki: manaakitanga and hauora for Te Atiawa ki Whakarongotai</t>
  </si>
  <si>
    <t>Te Maramataka - Improving oranga through environmental mātauranga</t>
  </si>
  <si>
    <t>Racism and Māori health: translating research knowledge into policy action</t>
  </si>
  <si>
    <t>Optimal Medication Therapy in Indigenous Populations and specifically in Māori.</t>
  </si>
  <si>
    <t>Tangaroa Ara Rau: Māori water safety programme for whānau</t>
  </si>
  <si>
    <t>The immunological effects of gene variants unique to Māori and Pacific peoples</t>
  </si>
  <si>
    <t>Te Ao Mārama: Disability perspectives of tāngata whaikaha Māori</t>
  </si>
  <si>
    <t>Tairāwhiti waka, Tairāwhiti tāngata - Examining Tairāwhiti voyaging philosophies</t>
  </si>
  <si>
    <t>Optimising preschool obesity intervention: the Whānau Pakari preschool project</t>
  </si>
  <si>
    <t>POIS-10 Māori: Outcomes and experiences in the decade following injury</t>
  </si>
  <si>
    <t>Māori rangatahi suicide - informant perspectives on determinants and solutions</t>
  </si>
  <si>
    <t>Whānau Manaaki : Methamphetamines- a strength based community approach</t>
  </si>
  <si>
    <t>Understanding scabies prevalence to improve the health of Pasifika/Māori kids</t>
  </si>
  <si>
    <t>Qualitative analysis of Māori patients' primary health care experiences</t>
  </si>
  <si>
    <t>Tāne Ora Alliance - Emerging Approaches to Health Gains for Māori Men</t>
  </si>
  <si>
    <t>Māori women and abortion: A Kaupapa Māori review</t>
  </si>
  <si>
    <t>Rights-based approaches to Māori health: A Kaupapa Māori review</t>
  </si>
  <si>
    <t>Whakahā o Te Pā Harakeke</t>
  </si>
  <si>
    <t>He Pātaka Marohi - The feasibility of novel and conventional instruments</t>
  </si>
  <si>
    <t>Interpretation of anomalous experiences: Implications for wāhine Māori</t>
  </si>
  <si>
    <t>Whakamana te reo a ngā rangatahi ki roto i nga tautuhinga hauora</t>
  </si>
  <si>
    <t>Keteparaha: A Community Framework to Support Māori Ageing and End-of-Life Study.</t>
  </si>
  <si>
    <t>Prioritising Māori health and equity: a critical approach to modelling</t>
  </si>
  <si>
    <t>Hauora Rangatahi Māori: Appropriateness and acceptability of health measures</t>
  </si>
  <si>
    <t>A study of Samoan, Tongan, Cook Island Māori, and Niuean infant care practices</t>
  </si>
  <si>
    <t>Rangatahi Māori Views on pharmacy in Aotearoa as a study and career pathway</t>
  </si>
  <si>
    <t>Whānau Fitness Culture: Community Fitness Culture Changes Across the Life Course</t>
  </si>
  <si>
    <t>Student Health Professionalsâ€™ understanding of tāngata whaikaha Māori concepts</t>
  </si>
  <si>
    <t>Positive youth development in Māori youth through an adventure education program</t>
  </si>
  <si>
    <t>Ngā Kaumātua Å Tātou Taonga: Supporting kaumātua health in a changing world</t>
  </si>
  <si>
    <t>Māori experiences with oral health services in Aotearoa</t>
  </si>
  <si>
    <t>Māori women and methamphetamine addiction in pregnancy: A literature review</t>
  </si>
  <si>
    <t>Te Ao Rauropi: Mapping the biosphere of Rongoā Māori</t>
  </si>
  <si>
    <t>TAONGA - TÅku Ara OraNGA: a Kaupapa Māori informed co-design of outpatient care</t>
  </si>
  <si>
    <t>The Māori in-between? Identity, health, and social service access needs</t>
  </si>
  <si>
    <t>Mā wai e tÅ taku kauwae ki uta'  - who will take my place?</t>
  </si>
  <si>
    <t>Decoding GWAS to combat renal disease in Māori and Pacific people</t>
  </si>
  <si>
    <t>Codesign of Augmented Reality Stroke Rehabilitation from Te Whare Tapa Whā</t>
  </si>
  <si>
    <t>Partnering with whānau to address inequities to pain management</t>
  </si>
  <si>
    <t>Mā wai e tÅ taku kauwae ki uta' - who will take my place?</t>
  </si>
  <si>
    <t>Getting ready for the first clinical trial for Māori with dementia</t>
  </si>
  <si>
    <t>Tihei Rangatahi Programme: Improving hauora-oranga services for rangatahi Māori</t>
  </si>
  <si>
    <t>Reducing inequities in Well Child Tāmariki Ora developmental surveillance</t>
  </si>
  <si>
    <t>Rongo-ā-Ngāti Hine: Development of a Rongoā Māori Strategic Plan for Ngāti Hine</t>
  </si>
  <si>
    <t>Cerebral palsy and Māori health inequities in New Zealand</t>
  </si>
  <si>
    <t>Activating communities to improve outcomes for wāhine Māori</t>
  </si>
  <si>
    <t>Māori Uho Kuku Apparatus (MUKA)</t>
  </si>
  <si>
    <t>CDHB research review implementation and collaboration for Hauora Māori advancement through research</t>
  </si>
  <si>
    <t>The determinants of health for Māori mothers and adults with chronic diseases</t>
  </si>
  <si>
    <t>Māori communities in project governance - health research outcomes</t>
  </si>
  <si>
    <t>Access pathways to residential aged care for Māori and non-Māori</t>
  </si>
  <si>
    <t>The role of whānau in coronial processes and rangatahi suicide prevention</t>
  </si>
  <si>
    <t>Tupu Tika: Building whānau capacity to carry out end-of-life and end-stage care</t>
  </si>
  <si>
    <t>Optimising lung cancer screening forÂ Māori: comparing invitation processes</t>
  </si>
  <si>
    <t>Māori sleep health across the life span</t>
  </si>
  <si>
    <t>How to improve methods of engaging with disabled Māori</t>
  </si>
  <si>
    <t>Taurite TÅ«- achieving equitable injury prevention outcomes for ageing Māori</t>
  </si>
  <si>
    <t>Whaioranga te Pā Harakeke â€“ Iwi-driven injury prevention and recovery for Māori</t>
  </si>
  <si>
    <t>WHIRI: Pandemic system redesign to maximise Māori health gains</t>
  </si>
  <si>
    <t>Rāpua te Mārama: Bereaved Māori whānau experiences of palliative care and death</t>
  </si>
  <si>
    <t>The M.E.K.E. Initiative: Taking health and fitness to whānau</t>
  </si>
  <si>
    <t>Te Puna Rongoā : Achieving Medicines Access Equity for Māori - Pharmacists' role</t>
  </si>
  <si>
    <t>Addressing the COVID-19 impacts upon Māori with mental illness</t>
  </si>
  <si>
    <t>Te Mana Māori Wahine i te hapÅ«tanga me te manaaki whaea, a Māori perspective</t>
  </si>
  <si>
    <t>Accessible digital resources for rangatahi and their whānau</t>
  </si>
  <si>
    <t>Defining Māori epilepsy burden and developing an approach for future research</t>
  </si>
  <si>
    <t>Upholding the right of Māori older adults to control their medicines journey</t>
  </si>
  <si>
    <t>â€˜Poipoia te kākano, kia puāwaiâ€™</t>
  </si>
  <si>
    <t>He tono whakapiki ora: Whānau and pharmacistsâ€™ knowledge exchange</t>
  </si>
  <si>
    <t>Māori whānau experiences of neuropsychological assessment for FASD</t>
  </si>
  <si>
    <t>A kaupapa Māori analysis of Māori cannabis and methamphetamine use</t>
  </si>
  <si>
    <t>Pharmacogenetics of T2D medications within the Māori and Pacific population</t>
  </si>
  <si>
    <t>Investigating genetic links between height and gout in Māori and Pacific people</t>
  </si>
  <si>
    <t>Experiences of stroke rehabilitation for Māori stroke survivors and their whānau</t>
  </si>
  <si>
    <t>The prevalence of vitrectomy and cataract post vitrectomy in Pacific and Māori</t>
  </si>
  <si>
    <t>Utilisation of wai for the holistic wellbeing of Māori</t>
  </si>
  <si>
    <t>Kei roto tÅ tātau rongoā: A community/whānau-based approach for wellbeing</t>
  </si>
  <si>
    <t>Optimising the potential benefits of lung cancer screening in Māori in New Zealand</t>
  </si>
  <si>
    <t>Te Pu Korokoro: Improving the physical health of Māori with psychosis</t>
  </si>
  <si>
    <t>Te Kura Mai i Tawhiti - kaupapa Māori early years provision and health outcomes</t>
  </si>
  <si>
    <t>Flourishing together: including tāngata whaikaha in health policy development</t>
  </si>
  <si>
    <t>Combined colorectal cancer and H.pylori screening for 50-60 y/o Māori in NZ</t>
  </si>
  <si>
    <t>Kia puawai ake ngā uri whakatupu: flourishing future generations</t>
  </si>
  <si>
    <t>A kaupapa Māori approach to improving wellbeing for rural whānau Māori</t>
  </si>
  <si>
    <t>HapÅ« Whānau: Implementing iwi-owned service hubs to improve health outcomes</t>
  </si>
  <si>
    <t>Enhancing leptospirosis diagnosis and outcomes for rural and Māori communities</t>
  </si>
  <si>
    <t>Sustainable LMC midwifery: Balancing work and whānau responsibilities</t>
  </si>
  <si>
    <t>Kotahitanga: A Kaumātua programme to address rehabilitation needs for Māori</t>
  </si>
  <si>
    <t>DBT skills groups in Te Whānau Å te Maungārongo</t>
  </si>
  <si>
    <t>Feasibility of oral pathology tissue bank for Māori and Pasifika</t>
  </si>
  <si>
    <t>Tāngata kāpÅ Māori and health service (non)delivery</t>
  </si>
  <si>
    <t>Kaiāwhina Hauora Hapori (Community Health Helpers)</t>
  </si>
  <si>
    <t>Ngā Toronga o Te Kukunetanga: The branches of the Te Kukunetanga family</t>
  </si>
  <si>
    <t>Māmā aroha: A digital breastfeeding resource to improve support for māmā</t>
  </si>
  <si>
    <t>Te Rourou Iti ā-Haere â€“ Improving health outcomes for diabetic kaumātua</t>
  </si>
  <si>
    <t>Investigating Parkinsonâ€™s disease among Māori and Pacific peoples</t>
  </si>
  <si>
    <t>Whakapiri: nationally prioritised Māori maÌ„maÌ„ and peÌ„pi health clinical trials</t>
  </si>
  <si>
    <t>Equity by 2030: Achieving equity in lung cancer survival for Māori</t>
  </si>
  <si>
    <t>Māori and Pacific women's pre-diagnostic experiences of uterine cancer</t>
  </si>
  <si>
    <t>Lung cancer screening: Testing ethnicity weighting for risk prediction in Māori</t>
  </si>
  <si>
    <t>Hoki ki te Å«kaipÅ-whenua &amp; hauora: An exploration of whānau, whenua &amp; restoration</t>
  </si>
  <si>
    <t>Reconnecting for Māori in a post-COVID-19 world</t>
  </si>
  <si>
    <t>Māori positive ageing in place</t>
  </si>
  <si>
    <t>Implementation of tikanga Māori into clinical practice by physiotherapy graduate</t>
  </si>
  <si>
    <t>Koeke - a ko ake nei: Intergenerational positive ageing for Ngāti Pikiao people</t>
  </si>
  <si>
    <t>Applying a Māori-centered relational model to fundamental care</t>
  </si>
  <si>
    <t>The breath of a mother: A review of Te Hā Waitaha smokefree pregnancy incentive</t>
  </si>
  <si>
    <t>An exploration of Māori cultural embeddedness</t>
  </si>
  <si>
    <t>Māori Ocular Hauora Whakaaro Review</t>
  </si>
  <si>
    <t>The Relationship Between Tikanga Māori and Eye Health</t>
  </si>
  <si>
    <t>The effects of urinary incontinence on Māori women's health and wellbeing</t>
  </si>
  <si>
    <t>Mana whenua ahi kā</t>
  </si>
  <si>
    <t>Mātauranga kai</t>
  </si>
  <si>
    <t>Māori attitudes towards vaccination in Aotearoa New Zealand</t>
  </si>
  <si>
    <t>Perceptions of caregivers of Māori children attending Māori-centred childcare</t>
  </si>
  <si>
    <t>Whakamana Tāngata (WT): Researching whānau in desperate need.</t>
  </si>
  <si>
    <t>Kaupapa Māori approaches to maternal mental health</t>
  </si>
  <si>
    <t>Oranga kaumātua - Development Grant</t>
  </si>
  <si>
    <t>Bringing our mokopuna home: Reconnecting Māori to whakapapa whānau</t>
  </si>
  <si>
    <t>Investigating the barriers to re-connection to whakapapa, hapÅ« and iwi for hauora Māori</t>
  </si>
  <si>
    <t>A data and literature review of Stats NZ's surveys for Māori wellbeing, Te Kupenga</t>
  </si>
  <si>
    <t>Hauora Māori me kā papa takaro ki ÅŒtepÅti/Māori health &amp; parks: a Dunedin study</t>
  </si>
  <si>
    <t>TIAKI â€“ Community wellbeing for whānau with lived experience of incarceration</t>
  </si>
  <si>
    <t>Whānau-centric coronial processes to improve suicide prevention strategies</t>
  </si>
  <si>
    <t>How can we improve eye, hearing and feet health for kaumātua/older adults?</t>
  </si>
  <si>
    <t>Mā te mÅhio ka mārama (M2M). Impact of COVID-19 on Māori:non-Māori inequities</t>
  </si>
  <si>
    <t>Whiria te tāngata: Out-of-home mobility of Māori and non-Māori over 65 (NZPATHS)</t>
  </si>
  <si>
    <t>Manaaki Te Iti Kahurangi: Improving outcomes for whānau</t>
  </si>
  <si>
    <t>Kai wai Å« i te pÅ: Māori aspirations around breastfeeding in Te Tai Tokerau</t>
  </si>
  <si>
    <t>Anti-racism praxis and Māori health professional workforce development.</t>
  </si>
  <si>
    <t>Te KÅwheori Roa - Māori Experiences of Long COVID</t>
  </si>
  <si>
    <t>Ahakoa he iti â€“ he Pounamu : Supporting māmā-pā“pi relationship.</t>
  </si>
  <si>
    <t>Māmā e Mamia - piloting a marae-based wellbeing model for pā“pi and māmā Māori</t>
  </si>
  <si>
    <t>Māori and implementation of Ngā Paerewa Health and Disability Services standard</t>
  </si>
  <si>
    <t>Tā“ 'ākirāta mārama: Cook Islands mental health prevalence</t>
  </si>
  <si>
    <t>Te Aukume a Hine te Iwaiwa: Health of Māori Māmā and Pā“pi</t>
  </si>
  <si>
    <t>Infectious disease</t>
  </si>
  <si>
    <t>months</t>
  </si>
  <si>
    <t>Zoonotic disease transmission in New Zealand rural communities                                                                                                                                                                                    Zoonotic disease transmission in New Zealand rural communities                                                                                                                                                                                                      Back to the HRC-funded research repository                                                                                                                              Year:                                    2016                                        Duration:                                    71 months                                        Approved budget:                                    $149,982.07                                        Researchers:                                                                                Dr Pippa Scott                                                                    Health issue:                                    Infectious disease                                        Proposal type:                                    Emerging Researcher First Grant                                          Lay summary                                    Around 60% of microorganisms causing human disease are passed between animals and humans (“zoonotic” pathogens). Changing farming practices in New Zealand are creating conditions promoting pathogen transfer between species. This project aims to identify interventions to control transmission to humans. Two zoonotic bacteria will be examined: Shiga-toxin producing Escherichia coli (STEC) and Staphylococcus aureus. STEC causes severe diarrhoea, while S. aureus causes serious skin and bloodstream infections. Data will be collected in a dairy-farming community about the frequency of STEC and S. aureus in cattle and humans, and about how humans interact with cattle and the environment. Data will be included in a mathematical model simulating transmission of bacteria within and between species. Intervention effects will be tested in the model. Identifying effective interventions will reduce the STEC disease burden, particularly in young rural New Zealanders, and reduce transfer of antibiotic resistant S. aureus to humans, maintaining treatment options for infections.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</si>
  <si>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Bone/musculoskeletal</t>
  </si>
  <si>
    <t>Zoledronic acid and fracture prevention in early postmenopausal women                                                                                                                                                                                    Zoledronic acid and fracture prevention in early postmenopausal women                                                                                                                                                                                                      Back to the HRC-funded research repository                                                                                                                              Year:                                    2020                                        Duration:                                    48 months                                        Approved budget:                                    $1,192,556.85                                        Researchers:                                                                                Associate Professor Mark Bolland            ,                                                     Dr Deborah Schlichting            ,                                                     Mr Gregory Gamble            ,                                                     Dr Anne Horne            ,                                                     Associate Professor Andrew Grey            ,                                                     Professor Ian Reid                                                                    Health issue:                                    Bone/musculoskeletal                                        Proposal type:                                    Project                                          Lay summary                                    Fractures are an important health issue, occurring in &gt;50% of older women. Although low bone density is a strong risk factor for fracture, 80% of fractures occur in women without low bone density. We are two-thirds of the way through a 10 year clinical trial in 1054 women investigating whether zoledronate, an effective treatment for osteoporosis, prevents bone loss and spinal fractures in early post-menopausal women with normal or only mildly low bone density when given very infrequently. The first participants completed 7 years of follow-up in June 2019. During the trial, zoledronate or an inactive agent (placebo) is administered every 5 years. The main outcomes are occurrence of new spinal fractures and changes in bone density. If the treatment is effective, the study will offer a more convenient approach to preventing fractures, potentially preventing a much higher proportion of fractures than with current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</si>
  <si>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Zoledronic acid and fracture prevention in early postmenopausal women                                                                                                                                                                                    Zoledronic acid and fracture prevention in early postmenopausal women                                                                                                                                                                                                      Back to the HRC-funded research repository                                                                                                                              Year:                                    2016                                        Duration:                                    52 months                                        Approved budget:                                    $962,994.76                                        Researchers:                                                                                Associate Professor Mark Bolland                                                                    Health issue:                                    Bone/musculoskeletal                                        Proposal type:                                    Project                                          Lay summary                                    Fractures are a major health problem, occurring in &gt;50% of older women. Low bone density is a strong risk factor for fracture, but 80% of fractures occur in women without low bone density. We have fully recruited a 10 year clinical trial in 1054 women investigating whether zoledronate, an effective treatment for osteoporosis, can be given very infrequently by injection to prevent bone loss and spinal fractures in early post-menopausal women with normal or only mildly low bone density. The first participants completed 3 years of follow-up in June 2015. During the trial, zoledronate or an inactive agent (placebo) is administered every 5 years. The main outcomes are occurrence of new spinal fractures and changes in bone density. If the treatment is effective, the study will offer a new, more convenient approach to preventing fractures, and potentially a much higher proportion of fractures could be avoided than with current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</si>
  <si>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Zoledronic acid and fracture prevention in early postmenopausal women                                                                                                                                                                                    Zoledronic acid and fracture prevention in early postmenopausal women                                                                                                                                                                                                      Back to the HRC-funded research repository                                                                                                                              Year:                                    2012                                        Duration:                                    53 months                                        Approved budget:                                    $1,159,603.58                                        Researchers:                                                                                Associate Professor Mark Bolland                                                                    Health issue:                                    Bone/musculoskeletal                                        Proposal type:                                    Project                                          Lay summary                                    Full Stage Lay SummaryFractures are a major health problem occurring in &gt;50% of older women. Low bone density is a strong risk factor for fracture, but 80% of fractures occur in women with only mild reduction in bone density. We plan to investigate whether zoledronate, an effective osteoporosis treatment, can be given very infrequently by injection to prevent bone loss and spinal fractures in women with normal or only mildly low bone density. We will undertake a 10 year clinical trial in early post-menopausal women with normal or mildly low bone density. Zoledronate or an inactive agent (placebo) will be administered every 5 years. The main outcomes are occurrence of new spinal fractures and changes in bone density. If the treatment is effective, the study will offer a new, more convenient approach to preventing fractures, and potentially a much higher proportion of fractures could be avoided than with current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</si>
  <si>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Cancer (oncology)</t>
  </si>
  <si>
    <t>Younger Women's Wellness after Cancer Program: Feasibility Study                                                                                                                                                                                    Younger Women's Wellness after Cancer Program: Feasibility Study                                                                                                                                                                                                      Back to the HRC-funded research repository                                                                                                                              Year:                                    2019                                        Duration:                                    27 months                                        Approved budget:                                    $249,144.20                                        Researchers:                                                                                Professor Alexandra McCarthy                                                                    Health issue:                                    Cancer (oncology)                                        Proposal type:                                    Feasibility Study                                          Lay summary                                    The Younger Women’s Wellness after Cancer Program (YWWACP) aims to improve quality of life and reduce treatment-related chronic disease risk factors in women ≤ 50 years previously treated for breast cancer. Pilot testing in Australia indicated potential effectiveness. The aim of this randomised controlled trial is to test the feasibility of the YWWACP in New Zealand, prior to embarking on a national trial of the intervention. The objectives are to investigate two crucial feasibility factors:1.To determine whether a representative sample of Māori, Pacific and Asian women, and those from non-metropolitan and more deprived areas of New Zealand, can be recruited to the study. 2.To determine whether the proposed questionnaire suite reduces participant measurement burden compared to pilot work, while capturing critical variables. Potential outcomes include confirmation that the proposed large-scale study in New Zealand is feasible, and reduction of treatment-related chronic disease risk in feasibility study participants.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</si>
  <si>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Reproduction/fertility/sexual health</t>
  </si>
  <si>
    <t>Young Maori women and long-acting reversible contraception (LARC): Identifying barriers to access in primary health care                                                                                                                                                                                    Young Maori women and long-acting reversible contraception (LARC): Identifying barriers to access in primary health care                                                                                                                                                                                                      Back to the HRC-funded research repository                                                                                                                              Year:                                    2019                                        Duration:                                    3 months                                        Approved budget:                                    $10,000.00                                        Researchers:                                                                                Dr Alison Green                                                                    Health issue:                                    Reproduction/fertility/sexual health                                        Proposal type:                                    Ngā Kanohi Kitea Development Grant                                          Lay summary                                    This project identifies the health system barriers and enablers that young Ma¯ori women in the Counties Manukau region experience when seeking access to long-acting reversible contraception (LARC). Access issues are compounded by a confusing array of policies and practices within the health and social sectors with regards to LARC, meaning that young Ma¯ori women must navigate an obstacle course in order to achieve good reproductive health. The project utilises a kaupapa Ma¯ori approach that locates Ma¯ori understandings of fertility and reproductive health as normal and central to Ma¯ori health and reproductive wellbeing, augmented by a sexual and reproductive health justice approach. An evidence base developed from interviews with Ma¯ori community leaders, stakeholder agencies and organisations, key relevant policy and research and, crucially, young Ma¯ori women themselves will address the broad gap in current research and provide an alternative to deficit national datasets in informing policy and practice regarding LARC.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</si>
  <si>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Young Maori women &amp; LARCs: ensuring good access whilst guarding against coercion                                                                                                                                                                                    Young Maori women &amp; LARCs: ensuring good access whilst guarding against coercion                                                                                                                                                                                                      Back to the HRC-funded research repository                                                                                                                              Year:                                    2018                                        Duration:                                    6 months                                        Approved budget:                                    $10,000.00                                        Researchers:                                                                                Dr Joeliee Seed-Pihama                                                                    Health issue:                                    Reproduction/fertility/sexual health                                        Proposal type:                                    Ngā Kanohi Kitea Development Grant                                          Lay summary                                    This project identifies and examines health system barriers that young Māori women in the Counties Manukau region experience when they seek to access Long Acting Reversible Contraceptives (LARCs). Young Māori women are expected to navigate an obstacle course that stems, in part, from the confusing array of reproductive health policy objectives and programmes deployed by commissioning agencies and local primary health care organisations. The project uses a Kaupapa Māori approach that locates Māori understandings of fertility and reproductive health as normal and central to Māori health and reproductive wellbeing. Utilising this approach, an evidence base is developed from interviews with Māori community leaders, agencies, organisations, and key relevant policy and research. The evidence base proposes innovative pathways that support young Māori women from Counties Manukau to access LARCs in ways that are equitable, timely, informed and guard against coercion.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</si>
  <si>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Young Maori parents: A research scoping report about teenage Maori parents                                                                                                                                                                                    Young Maori parents: A research scoping report about teenage Maori parents                                                                                                                                                                                                      Back to the HRC-funded research repository                                                                                                                              Year:                                    2011                                        Duration:                                    6 months                                        Approved budget:                                    $5,000.00                                        Researchers:                                                                                Dr Alison Green                                                                    Health issue:                                    Reproduction/fertility/sexual health                                        Proposal type:                                    Project Seeding Grant                                          Lay summary                                    Sexual and reproductive health policy states that a consequence of Maori teenage pregnancy is poor social outcomes. A cursory overview of literature and discussions with Maori suggest consequences are not so clear-cut. The aim of this research is to gain insight into the different understandings that exist in research and policy literature and among Maori community health experts about Maori teenage pregnancy. This will be achieved by reviewing relevant literature, interviewing three Maori experts, and writing up results for dissemination. Findings will be used to support a more robust qualitative policy-related research project about Maori who are young parents.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</si>
  <si>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YB-1 interacting partners in breast cancer progression                                                                                                                                                                                    YB-1 interacting partners in breast cancer progression                                                                                                                                                                                                      Back to the HRC-funded research repository                                                                                                                              Year:                                    2010                                        Duration:                                    31 months                                        Approved budget:                                    $223,794.00                                        Researchers:                                                                                Professor Antony Braithwaite                                                                    Health issue:                                    Cancer (oncology)                                        Proposal type:                                    International Investment Opportunity                                          Lay summary                                    Y-box binding protein 1 (YB-1) is commonly elevated in many human cancers. The cancer-promoting properties of YB-1 are associated with increased resistance to drugs, tumour growth and poor patient outcome. Control of these processes takes place in the nucleus. The precise molecular nature of the active cancer-promoting subtype of YB-1 present in the nucleus, is unknown.  Identification of this species will provide the basis for a specific and highly prognostic indicator. This proposal, which builds on our recently published analyses of endogenous YB-1, aims to identify the molecular nature of this cancer-promoting subtype of YB-1 and to determine how it functions.  From this knowledge we will develop an antibody that specifically recognises only the nuclear YB-1 species and establish this species as a prognostic indicator for human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</si>
  <si>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Occupational health</t>
  </si>
  <si>
    <t>Work-related risk factors for cardiovascular disease                                                                                                                                                                                    Work-related risk factors for cardiovascular disease                                                                                                                                                                                                      Back to the HRC-funded research repository                                                                                                                              Year:                                    2016                                        Duration:                                    46 months                                        Approved budget:                                    $715,281.84                                        Researchers:                                                                                Professor Jeroen Douwes                                                                    Health issue:                                    Occupational health                                        Proposal type:                                    Project                                          Lay summary                                    Cardiovascular disease (CVD) is the leading cause of death in New Zealand (NZ). There is evidence that occupational risk factors play a role in CVD; however, there are many knowledge gaps in part due to the relative lack of research in this area. We will use our previous NZ Workforce Survey (NZWS) and Māori NZWS as the basis for a prospective cohort study, by following up participants for new CVD outcomes through linkage with health records. We will assess associations between occupational exposures (including night shift, chemicals, noise, stress, strenuous/sedentary work) and ischaemic heart disease, diabetes, high blood pressure, and high cholesterol. We will also investigate potential intermediate and modifying factors (such as obesity and sleep problems) on CVD risk. This novel study will evaluate whether common and currently relevant workplace exposures increase the risk of CVD and identify specific modifiable occupational risk factors which will contribute to improved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</si>
  <si>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Workplace interventions to reduce wood dust exposures in joinery and furniture workers                                                                                                                                                                                    Workplace interventions to reduce wood dust exposures in joinery and furniture workers                                                                                                                                                                                                      Back to the HRC-funded research repository                                                                                                                              Year:                                    2010                                        Duration:                                    37 months                                        Approved budget:                                    $392,499.00                                        Researchers:                                                                                Professor Jeroen Douwes                                                                    Health issue:                                    Occupational health                                        Proposal type:                                    Joint Research Partnership Project                                          Lay summary                                    Workers in the joinery and furniture making industry are exposed to high levels of dust and have an increased risk of developing respiratory health effects. This research will evaluate workplace interventions in this industry. We will first identify peak dust exposures and their determinants by using video exposure monitoring. This allows a graphical representation of a worker's exposure (as measured by a direct reading monitor) to be displayed on a video recording of the worker's activities. For this purpose, we will measure personal dust exposures every three seconds in 50 workers during a four to eight hour work shift. Based on the main determinants of these peak exposures, an occupational hygiene survey and a literature review, we will develop industry specific exposure control measures. These will be implemented and tested in eight workplaces. Four workplaces where no intervention will take place will be included to serve as controls.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</si>
  <si>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Working with Maori to build a Maori centred model of care in a mainstream acute                                                                                                                                                                                    Working with Maori to build a Maori centred model of care in a mainstream acute                                                                                                                                                                                                      Back to the HRC-funded research repository                                                                                                                              Year:                                    2020                                        Duration:                                    8 months                                        Approved budget:                                    $30,000.00                                        Researchers:                                                                                Dr Jennifer Parr            ,                                                     Cath Aspinall            ,                                                     Assistant Professor Julia Slark            ,                                                     Professor Denise Wilson                                                                    Proposal type:                                    Research Activation Grant                                          Lay summary                                    The research aims to begin a consultation with Maaori to work towards building an evidence-based Maaori-centred model of care. The objectives of this research are to:1.Engage and build relationships with Maaori consumers, whaanau and staff to share their stories and experiences of health care delivery, in an environment where manaakitanga and aroha are evident.2.Conduct a priority setting partnership co-design exercise to enable Maaori participants and their whaanau to identify and prioritise their needs, to improve fundamental care delivery for Maaori in mainstream acute services.3.Confirm the priorities for a Maaori Centred Model of Care for future implementation and evaluation.4.Contribute to a further iteration of the Fundamental Care Framework reflecting the cultural, spiritual and whaanau needs of Maaori, including publication.5.Identify, build and establish the research team for future work.6.Validate a process of co-design for Maaori, including publication.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</si>
  <si>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Wellbeing (autonomy self-determination)</t>
  </si>
  <si>
    <t>Working on wellbeing with young people                                                                                                                                                                                    Working on wellbeing with young people                                                                                                                                                                                                      Back to the HRC-funded research repository                                                                                                                              Year:                                    2018                                        Duration:                                    36 months                                        Approved budget:                                    $249,966.30                                        Researchers:                                                                                Dr Octavia Calder Dawe                                                                    Health issue:                                    Wellbeing (autonomy self-determination)                                        Proposal type:                                    Emerging Researcher First Grant                                          Lay summary                                    Improving youth wellbeing is an increasing priority of policy makers, researchers and politicians in NZ. But what does wellbeing mean to young New Zealanders today? This exploratory research project investigates young New Zealanders’ talk about wellbeing (and its facilitators and constraints). The proposed research has a two-part design. Firstly, 60 Aucklanders aged 16-18 will participate in semi-structured interviews exploring their understanding(s) of wellbeing. Secondly, interviewees will be invited to participate in a two-day workshop where key findings from the interviews will be collaboratively explored and discussed with a small group of health sector representatives. This research fills the need for an in-depth, qualitative understanding of diverse young people’s perceptions of wellbeing. It will also provide an empirical knowledge base for policy development and for refining local prevention initiatives. The project’s participatory design will also ensure that young people are participants in the policy and primary prevention conversations that involve them.This grant was awarded to Massey University but was later transfered to Research Trust of Victoria University of Wellington.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</si>
  <si>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WNT signalling - a matter of degradation                                                                                                                                                                                    WNT signalling - a matter of degradation                                                                                                                                                                                                      Back to the HRC-funded research repository                                                                                                                              Year:                                    2022                                        Duration:                                    36 months                                        Approved budget:                                    $1,199,533.94                                        Researchers:                                                                                Professor Catherine Day            ,                                                     Professor Julia Horsfield            ,                                                     Associate Professor Peter Mace                                                                    Health issue:                                    Cancer (oncology)                                        Proposal type:                                    Project                                          Lay summary                                    In healthy animals, cellular processes precisely determine the number and type of cells. One pathway, referred to as WNT signalling, is required for embryonic development and maintaining adult stem cells. Abnormal activation of WNT signalling frequently leads to cancer, with mutations commonly occurring in the core pathway regulators. Two related enzymes, called ZNRF3 and RNF43, regulate WNT signalling by determining the abundance of WNT receptors on cell membranes. This is achieved by the attachment of a tag, called ubiquitin, which signals for the destruction of the receptors. Our goal is to identify new interventions for cancer by elucidating how ZNRF3 and RNF43 function. We will use biochemical approaches to reveal how these enzymes attach ubiquitin to WNT receptors and how they are regulated. This work will reveal important new knowledge about WNT signalling and should provide new targets for drug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</si>
  <si>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Why does medical education change how some students view Euthanasia/Assisted Dying?                                                                                                                                                                                    Why does medical education change how some students view Euthanasia/Assisted Dying?                                                                                                                                                                                                      Back to the HRC-funded research repository                                                                                                                              Year:                                    2021                                        Duration:                                    4 months                                        Approved budget:                                    $6,000.00                                        Researchers:                                                                                Mr Luke Nie            ,                                                     Dr Kelby Smith-Han            ,                                                     Dr Simon Walker                                                                    Proposal type:                                    Ethics Summer Studentship                                          Lay summary                                    Euthanasia or assisted dying (EAD) involves administering or prescribing a lifeending substance to a person. Soon New Zealanders will vote on whether EAD should be lawful in New Zealand. Data suggests that the majority of New Zealanders will vote in favour of this proposed law. However, national and international studies have found that a majority of doctors are opposed.Medical students are in a transitional state between the general public and doctors. A 2018 study (paper in process) of Otago Medical School students found that 5th year students were less likely to support EAD than 2nd years. This finding is consistent with similar overseas studies, and suggests that doctors’ views on EAD are unlikely to be due entirely to factors such as personality or moral conservatism, but may instead relate to clinical experience or medical education.Qualitative research of medical students’ views of EAD will provide insight into which specific aspects of medical education are behind this change of views, and in turn why doctors are more likely to be opposed compared to the general public. In the 2018 study, 30 open-ended interviews were conducted following the survey. The proposed study will analyse the transcripts of these interviews, and undertake followup interviews with the participants, who will now have experienced two further years of medical work.Euthanasia is a highly sensitive topic of deep significance to those providing and receiving end-of-life care. It raises particular considerations for Māori and vulnerable populations, including older adults. Examining what specific elements of medical education drives the observed change in attitude towards EAD will be important to future public debate, and any future law changes. It will also provide information about how New Zealand’s future medical workforce will be affected by laws allowing EAD.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</si>
  <si>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Human genetics and inherited/congenital conditions</t>
  </si>
  <si>
    <t>Why do outcomes of critical congenital heart disease in NZ differ by ethnicity?                                                                                                                                                                                    Why do outcomes of critical congenital heart disease in NZ differ by ethnicity?                                                                                                                                                                                                      Back to the HRC-funded research repository                                                                                                                              Year:                                    2021                                        Duration:                                    49 months                                        Approved budget:                                    $260,000.00                                        Researchers:                                                                                Dr Simone Watkins            ,                                                     Dr Monique Stein-de Laat            ,                                                     Professor Frank Bloomfield            ,                                                     Dr Thomas Gentles            ,                                                     Dr Teuila Percival            ,                                                     Professor Dr Sue Crengle            ,                                                     Dr Elza Cloete            ,                                                     Dr Lynn Sadler                                                                    Health issue:                                    Human genetics and inherited/congenital conditions                                        Proposal type:                                    Pacific Health Clinical Training Fellowship                                          Lay summary                                    Within Aotearoa New Zealand different ethnic groups of all ages have significantly different health outcomes. Māori and Pacific babies born with life-threatening heart conditions are more likely to die than their European counterparts. In Māori and Pacific babies, diagnoses before birth are made later in pregnancy; after birth, they are more likely to follow a care plan which does not include surgery, a treatment which is potentially life-saving or life-prolonging. Our research will ask why these differences in outcome occur. We will use a combination of detailed analysis of data about the mother, baby and treatment plan from diagnosis in pregnancy to after birth, and interviews with parents/whānau after diagnosis, and again after formulation of the treatment plan. We also will interview health professionals. We aim to build a full picture of the journey of these families to inform future health practices ensuring equitable outcomes for Māori and Pacific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</si>
  <si>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Respiratory/asthma</t>
  </si>
  <si>
    <t>Whole-genome sequencing of drug-resistant Mycobacterium tuberculosis strains for diagnostics and outbreak detection                                                                                                                                                                                    Whole-genome sequencing of drug-resistant Mycobacterium tuberculosis strains for diagnostics and outbreak detection                                                                                                                                                                                                      Back to the HRC-funded research repository                                                                                                                              Year:                                    2015                                        Duration:                                    36 months                                        Approved budget:                                    $450,000.00                                        Researchers:                                                                                Professor Gregory Cook                                                                    Health issue:                                    Respiratory/asthma                                        Proposal type:                                    eASIA Project                                          Lay summary                                    We will determine the role of whole-genome sequencing (WGS) for drug susceptibility testing (DST) of Mycobactrium tuberculosis in Myanmar and Indonesia, two high TB burden countries. We will investigate discrepancies between genotypic and phenotypic DST results and use WGS to investigate the population structure of resistant M. tuberculosis. We will use WGS to study transmissibility of drug-resistant strains.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</si>
  <si>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Other (generic health or health services)</t>
  </si>
  <si>
    <t>Who should I see? Patient experiences of visiting General Practitioners and Rongoa Practitioners                                                                                                                                                                                    Who should I see? Patient experiences of visiting General Practitioners and Rongoa Practitioners                                                                                                                                                                                                      Back to the HRC-funded research repository                                                                                                                              Year:                                    2010                                        Duration:                                    3 months                                        Approved budget:                                    $4,000.00                                        Researchers:                                                                                Rebecca White                                                                    Health issue:                                    Other (generic health or health services)                                        Proposal type:                                    Māori Health Summer Studentship                                          Lay summary                                    There is a lack of formal communication and partnerships between whare orange and GP services. Patients therefore have to manage their own movement between these services, and generally see both General Practitioners and rongoa providers. The study will investigate how these patients decide which type of health care practitioner to see (the GP or the rongoa provider) and what information they communicate between their different providers.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</si>
  <si>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Whiti Te Ra: The contribution of housing conditions to bronchiolitis disparities                                                                                                                                                                                    Whiti Te Ra: The contribution of housing conditions to bronchiolitis disparities                                                                                                                                                                                                      Back to the HRC-funded research repository                                                                                                                              Year:                                    2011                                        Duration:                                    46 months                                        Approved budget:                                    $1,157,725.03                                        Researchers:                                                                                Associate Professor Tristram Ingham                                                                    Health issue:                                    Respiratory/asthma                                        Proposal type:                                    Māori Health Project                                          Lay summary                                    Bronchiolitis is a common, often serious lung infection of children which can have serious short and long-term consequences. This project will explore risk factors in the home environment which potentially contribute to the striking and disproportionately high hospitalisation rate for bronchiolitis in Maori and Pacific children. We will investigate independent effects of poor quality housing, and indoor climate (temperature/humidity) on the development of childhood respiratory infections, and bronchiolitis severity. This Maori-led, community partnership project is a complementary and important addition to our existing case-control study. It utilises a kaupapa-Maori methodology to investigate disparities in bronchiolitis severity for both Maori tamariki and Pacific Island children. The research will: generate new knowledge of housing conditions for Maori and Pacific children; identify housing-related risk factors for avoidable hospitalisation; and inform policy to improve housing quality - to reduce the impact of respiratory disease for Maori and Pacific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</si>
  <si>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Whiti Te Ra: bronchiolitis disparities among Maori and Pacific children                                                                                                                                                                                    Whiti Te Ra: bronchiolitis disparities among Maori and Pacific children                                                                                                                                                                                                      Back to the HRC-funded research repository                                                                                                                              Year:                                    2010                                        Duration:                                    43 months                                        Approved budget:                                    $1,146,719.75                                        Researchers:                                                                                Associate Professor Tristram Ingham                                                                    Health issue:                                    Respiratory/asthma                                        Proposal type:                                    Project                                          Lay summary                                    Bronchiolitis, an often serious lung infection affecting young children, is the leading cause of infant hospitalisation. Admission rates are 3-5 times higher for Maori and Pacific children, the cause of which is not fully understood. This Maori-led project builds on our previous research, pilot and international collaborations, and uses a case-control study and kaupapa-Maori methodology to explore underlying risk factors contributing to the disparities seen for Maori and Pacific children. It will also investigate whether vitamin D deficiency is associated with increased bronchiolitis severity. 1,050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</si>
  <si>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Ageing</t>
  </si>
  <si>
    <t>Whiria te tāngata: Out-of-home mobility of Māori and non-Māori over 65 (NZPATHS)                                                                                                                                                                                    Whiria te tāngata: Out-of-home mobility of Māori and non-Māori over 65 (NZPATHS)                                                                                                                                                                                                      Back to the HRC-funded research repository                                                                                                                              Year:                                    2022                                        Duration:                                    36 months                                        Approved budget:                                    $1,198,285.40                                        Researchers:                                                                                Dr Rebecca McLean            ,                                                     Professor Dr Sue Crengle            ,                                                     Dr Rachel Brown            ,                                                     Professor Jennie Connor            ,                                                     Professor Ngaire Kerse MNZM            ,                                                     Professor Emeritus Jean Shope            ,                                                     Associate Professor Joanne Taylor            ,                                                     Associate Professor Claire Cameron                                                                    Health issue:                                    Ageing                                        Proposal type:                                    Project                                          Lay summary                                    Stopping driving can result in depression, declining health, and social isolation. Transitions to driving cessation and alternative transport can be difficult for older drivers and whānau/families. With an ageing population, these challenges and their impacts need to be well understood so they can be adequately addressed.This study has two parts. First, we will continue following older adults (now age 71y+) and family (interviewed in 2016-17, 2019, 2021) to understand how and why older adults modify their driving, how they manage transport needs, effects of transport changes on their health and wellbeing, and the roles families play (NZPATHS). Second, we will recruit and conduct face-to-face interviews with Māori kaumātua (60y+) and whānau to gain a better understanding of their unique experiences and needs (Whānau Study).Findings will contribute to community and national programmes and policy that improve wellbeing, a need identified by road safety, positive ageing and wellbeing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</si>
  <si>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WHIRI: Pandemic system redesign to maximise Māori health gains                                                                                                                                                                                    WHIRI: Pandemic system redesign to maximise Māori health gains                                                                                                                                                                                                      Back to the HRC-funded research repository                                                                                                                              Year:                                    2020                                        Duration:                                    28 months                                        Approved budget:                                    $966,309.00                                        Researchers:                                                                                Dr Nina Scott            ,                                                     Dr Myra Ruka            ,                                                     Dr Amy Jones            ,                                                     Associate Professor Jacquie Kidd            ,                                                     Mrs Lotta Bryant            ,                                                     Mrs Nadine Riwai            ,                                                     Dr Frances Robbins                                                                    Health issue:                                    Cancer (oncology)                                        Proposal type:                                    Project                                          Lay summary                                    Māori with cancer are twice as likely to die after a diagnosis of cancer as non-Māori. Cancer pathways deprive Māori of health gain and are not pandemic resilient. In the Waikato, COVID-19 led to a rapid reconfiguration of hauora services to meet Māori need. This included the Whānau Hauora Integrated Response Initiative (WHIRI); a wraparound whānau hauora assessment with proactive management and navigation by clinicians. There are well documented significant inequities from time of referral through to cancer diagnosis which are exacerbated by COVID-19. Cancer nurse engagement is variable along this part of the cancer pathway, care quality is not well monitored, and the pathway is not pandemic resilient. We will redesign WHIRI for the cancer pathway from referral to diagnosis. This will be informed by evidence; clinical notes review; patient, whānau and staff interviews; and stakeholder engagement. We will pilot, evaluate and develop a service toolkit for national rollout.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</si>
  <si>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Which school model for group A streptococci and acute rheumatic fever reduction?                                                                                                                                                                                    Which school model for group A streptococci and acute rheumatic fever reduction?                                                                                                                                                                                                      Back to the HRC-funded research repository                                                                                                                              Year:                                    2013                                        Duration:                                    41 months                                        Approved budget:                                    $798,000.00                                        Researchers:                                                                                Professor Diana Lennon                                                                    Health issue:                                    Infectious disease                                        Proposal type:                                    Rheumatic Fever Research Project                                          Lay summary                                    Acute Rheumatic Fever (ARF) is preventable. In New Zealand many new individually different school sore throat clinics (e.g. throat swabbing 3-5 times/week, treating skin infections or not etc) are underway to control ARF by treating the preceding group A (GAS) streptococcal sore throat. To ensure the best outcome for NZ children at risk of ARF we plan to variation of success of different school programmes by measuring the amount of GAS, both from skin and throat infections, in different schools, both before and after the commencement of a clinic. We also plan to compare different intensified initiatives that might reduce GAS in a selected group of schools to enhance GAS and thus ARF control. As well, in the longer term, the effect of clinics on RF reduction will be measured. The outcomes of our research we hope will help to fine tune ARF control in NZ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</si>
  <si>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Nutrition</t>
  </si>
  <si>
    <t>Which diet? Dietary interventions and blood pressure                                                                                                                                                                                    Which diet? Dietary interventions and blood pressure                                                                                                                                                                                                      Back to the HRC-funded research repository                                                                                                                              Year:                                    2014                                        Duration:                                    43 months                                        Approved budget:                                    $149,994.14                                        Researchers:                                                                                Dr Katherine Black                                                                    Health issue:                                    Nutrition                                        Proposal type:                                    Emerging Researcher First Grant                                          Lay summary                                    Hypertension (high blood pressure) is a key contributor to cardiovascular disease and stroke, two leading causes of death in New Zealand. Lifestyle interventions aimed at attenuating hypertension and cardiovascular disease often have poor long-term adherence due to the sheer amount of changes required. This study will examine the impact of changing one significant aspect of diet – the composition of bread – on blood pressure and resulting cardiovascular health. We will investigate three nutritional components that have been shown to influence blood pressure: sodium (salt), nitrate (beetroot) and L-arginine (hazelnuts). This randomised parallel intervention study will have four arms: low sodium bread, beetroot bread, nut bread and a control bread. Participants will be high bread consumers with elevated risk of cardiovascular disease, and at least one metabolic syndrome risk factor. We anticipate that one simple dietary change – an alternate bread recipe – could lower blood pressure and improve cardiovascular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</si>
  <si>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When is enough, enough? Margins of excision after breast conservation for breast cancer                                                                                                                                                                                    When is enough, enough? Margins of excision after breast conservation for breast cancer                                                                                                                                                                                                      Back to the HRC-funded research repository                                                                                                                              Year:                                    2015                                        Duration:                                    30 months                                        Approved budget:                                    $198,435.00                                        Researchers:                                                                                Professor Ian Campbell                                                                    Health issue:                                    Cancer (oncology)                                        Proposal type:                                    Breast Cancer Register Project                                          Lay summary                                    Breast cancer is the commonest form of cancer in New Zealand women. Most cancers are removed either with breast conserving surgery (BCS) or mastectomy. With BCS, it is important to remove all, or virtually all, of the tumour to minimise the risk of local recurrence. The quality of evidence on how much margin of normal tissue needs to be obtained from around the cancer to minimise risk of recurrence is poor. As a result, about one in five women currently undergo a second operation – either a wider excision or mastectomy. This results in additional stress, side effects and costs for these women. This study will examine the excision margins in more than 10,000 women in order to determine what is the optimal margin of clearance to minimise risk recurrence and need for additional surgery, and how does this differ by patient factors, cancer type, and other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</si>
  <si>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roles do whanau play in the health and wellbeing of Ngapuhi Taane in prison?                                                                                                                                                                                    What roles do whanau play in the health and wellbeing of Ngapuhi Taane in prison?                                                                                                                                                                                                      Back to the HRC-funded research repository                                                                                                                              Year:                                    2010                                        Duration:                                    3 months                                        Approved budget:                                    $10,000.00                                        Researchers:                                                                                Dr Lily George                                                                    Health issue:                                    Wellbeing (autonomy self-determination)                                        Proposal type:                                    Ngā Kanohi Kitea Development Grant                                          Lay summary                                    The research will provide information to improve the health and wellbeing of Ngapuhi Taane in correctional facilities, including support pre and post release.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</si>
  <si>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t>
  </si>
  <si>
    <t>What predicts regression from prediabetes to normal glucose regulation?                                                                                                                                                                                    What predicts regression from prediabetes to normal glucose regulation?                                                                                                                                                                                                      Back to the HRC-funded research repository                                                                                                                              Year:                                    2016                                        Duration:                                    78 months                                        Approved budget:                                    $1,111,510.89                                        Researchers:                                                                                Associate Professor Kirsten Coppell                                                                    Health issue:                                    Diabetes                                        Proposal type:                                    Project                                          Lay summary                                    Prediabetes is a high-risk state for type 2 diabetes (T2DM) and cardiovascular disease. Regression to normoglycaemia significantly reduces risk, even if regression is transient. In NZ prevalence of diabetes is 7% and prevalence of diabetes is 26%. Primary care-based lifestyle advice needs to be more effective if prediabetes is to be well managed and cases of T2DM prevented. Following our Hawke’s Bay-based collaborative feasibility study in a real-world primary care setting, we aim to determine if there are clinically relevant and modifiable differences between those with prediabetes who regress to normoglycaemia at 6 months, and those who do not, following participation in our structured practice nurse-delivered prediabetes dietary intervention. Results will contribute to understanding cultural, psychosocial, physical health and genetic factors associated with regression from prediabetes to normoglycaemia, and inform more effective prediabetes management clinical decision making. Established networks will facilitate widespread adoption of our novel prediabetes intervention tool.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</si>
  <si>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matters most to Maori? Therapeutic relationships in neurorehabilitation                                                                                                                                                                                    What matters most to Maori? Therapeutic relationships in neurorehabilitation                                                                                                                                                                                                      Back to the HRC-funded research repository                                                                                                                              Year:                                    2014                                        Duration:                                    4 months                                        Approved budget:                                    $5,000.00                                        Researchers:                                                                                Mr Michael O'Keeffe                                                                    Health issue:                                    Other (generic health or health services)                                        Proposal type:                                    Māori Health Summer Studentship                                          Lay summary                                    The patient-practitioner relationship is increasingly identified as an important determinant of engagement in, and health outcomes following, neurorehabilitation. However, research identifying its core components is limited, with very little exploring how practitioners might better work with patients to optimise outcomes. In addition, despite the links between the patient-practitioner relationship and outcome, there is a notable lack of research about the unique perspectives of Maori and their whanau. This qualitative study will explore Maori -specific perspectives of what matters most to them in the development of a quality patient-practitioner relationship. Maori are disproportionately represented in neurological populations and their outcomes remain poor. Identifying how to improve Maori outcomes is therefore crucial. Given Maori have reduced access to services from primary through to tertiary care, gaining an understanding of how Maori perceive the patient-practitioner relationship, taking into account their cultural background, may inform practice developments that enhance access.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</si>
  <si>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is the societal preference for breast cancer treatment in New Zealand?                                                                                                                                                                                    What is the societal preference for breast cancer treatment in New Zealand?                                                                                                                                                                                                      Back to the HRC-funded research repository                                                                                                                              Year:                                    2020                                        Duration:                                    16 months                                        Approved budget:                                    $29,822.00                                        Researchers:                                                                                Professor Carlo Marra            ,                                                     Associate Professor Trudy Sullivan            ,                                                     Dr Catherine Han            ,                                                     Hui Yee Yeo                                                                    Health issue:                                    Cancer (oncology)                                        Proposal type:                                    Research Activation Grant                                          Lay summary                                    Breast cancer is the no 1 cancer affecting NZ women, with Māori and Pacific women at a higher mortality rate. A considerable proportion of the breast cancer burden could be avoided by improved understanding of societal preferences for treatment and advancements in health delivery mechanisms. This study will be the first to elicit societal preferences for breast cancer treatment qualitatively from both patients and the general New Zealand public by employing a series of focus group discussions and independent interviews. The results from this research will contribute to the development of an evidence-based policy framework to support policy-making or reimbursement decisions to provide patient-centred and cost-effective breast cancer treatment. We hope that these outputs will benefit the highest risk populations, thereby reducing health inequalities. Through this project, we aim to further develop a decision aid to guide policy-making towards breast cancer treatment through a series of linked, multidisciplinary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</si>
  <si>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has sport got to do with health?                                                                                                                                                                                    What has sport got to do with health?                                                                                                                                                                                                      Back to the HRC-funded research repository                                                                                                                              Year:                                    2010                                        Duration:                                    36 months                                        Approved budget:                                    $105,673.00                                        Researchers:                                                                                Dr Trevor Clark                                                                    Health issue:                                    Wellbeing (autonomy self-determination)                                        Proposal type:                                    Māori Health PhD Scholarship                                          Lay summary                                    This research will investigate the health status changes over time for Maori rugby league and rugby union players leading into, and after, retirement from their playing careers. A large questionnaire-based study of players will be undertaken to provide a descriptive analysis of health and wellbeing trajectories of these players. This will be followed by a more in-depth physiological and mental well-being analysis of a group of these players over a period of 24 months to track any changes in their health status. This research seeks to inform the process of ""Health Retirement Planning"" by describing and analysing this important transition for active players as they retire from sport. The outcomes of this study will help us better understand the impact on Maori men's health, in the transition and during retirement from sport. Maori participants will be a focus for the study. Maori research workforce career development will be a direct outcome.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</si>
  <si>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elements enrich health and wellbeing of tane Maori by activating potential?                                                                                                                                                                                    What elements enrich health and wellbeing of tane Maori by activating potential?                                                                                                                                                                                                      Back to the HRC-funded research repository                                                                                                                              Year:                                    2013                                        Duration:                                    3 months                                        Approved budget:                                    $8,500.00                                        Researchers:                                                                                Mr Ojasvin Kingi Davis                                                                    Health issue:                                    Other (generic health or health services)                                        Proposal type:                                    Ngā Kanohi Kitea Development Grant                                          Lay summary                                    The health of tane Maori/Maori men is one of the areas of greatest disparity within the health spectrum in this country and our project adopts Maori and Public Health models in an effort to address this health equity issue. This proposal aims to use kaupapa Maori action research methods to gather information through the programmes and networks of Mana Wahine Taumatatanga Trust, to build research-based knowledge of what is needed to improve the health and wellbeing of Maori men. We will gather qualitative data from programme participants, community kaumatua and health service providers on the topic, and use analyses of data to inform the refinement of existing programmes and development of new initiatives. The project will be focussed on the Kaipatiki Local Board area of Auckland’s North Shore, and the development funding will be used to engage interested community organisations including schools and health providers, enhancing and grounding the research design.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</si>
  <si>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Neurological (CNS)</t>
  </si>
  <si>
    <t>What does dementia mean for Pacific communities in New Zealand?                                                                                                                                                                                    What does dementia mean for Pacific communities in New Zealand?                                                                                                                                                                                                      Back to the HRC-funded research repository                                                                                                                              Year:                                    2022                                        Duration:                                    36 months                                        Approved budget:                                    $1,193,620.50                                        Researchers:                                                                                Dr Fuafiva Fa'alau            ,                                                     Associate Professor Vili Nosa            ,                                                     Dr John Sluyter            ,                                                     Dr Makarena Dudley            ,                                                     Dr Malakai Ofanoa            ,                                                     Mrs Mayor Pokino                                                                    Health issue:                                    Neurological (CNS)                                        Proposal type:                                    Pacific Health Project                                          Lay summary                                    There are no Pacific terms for dementia. The aging Pacific population will see a 2.5-fold increase in those aged 65+ by 2026. Along with aging, there will be more Pacific older people with dementia; however, Western cognition tools are not accurate and appropriate for assessing Pacific people's cognition problems. The findings from the Living with Dementia study suggested that Samoan and Tongan families have a limited understanding of dementia. The families who participated in the validation of the study were not able to complete the assessment tools due to the lengthy interviews and the culturally inappropriate questions. This project will use community engagement, talanoa, and fa'afaletui research methods to collate narratives, stories, and experiences about dementia. The overall aim is to use Pacific knowledge base to develop a Pacific-responsive screening and assessment tool to assist clinicians in the diagnosis of dementia.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</si>
  <si>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Child and youth (healthy) development</t>
  </si>
  <si>
    <t>What do tamariki have to say about hauora? A qualitative study using photography                                                                                                                                                                                    What do tamariki have to say about hauora? A qualitative study using photography                                                                                                                                                                                                      Back to the HRC-funded research repository                                                                                                                              Year:                                    2014                                        Duration:                                    24 months                                        Approved budget:                                    $19,300.00                                        Researchers:                                                                                Ms Paris Pidduck                                                                    Health issue:                                    Child and youth (healthy) development                                        Proposal type:                                    Māori Health Masters Scholarship                                          Lay summary                                    My career objectives include obtaining qualifications to become a registered clinical psychologist, equipping me to work with tamariki and their whanau within their community to promote healthy lifestyles and prevent adverse health and social outcomes. Research objectives include conducting qualitative research using interviews and photography to explore tamariki perspectives on hauora and inform future health-related prevention research. I will follow a kaupapa Maori approach and work with 10 tamariki (aged 10-12) and their whanau from Otaki. My proposed qualitative methodology allows for the voices of tamariki to be heard and for taututu and ako to be exercised. Better understanding of tamariki perspectives on hauora may enhance efforts to design developmentally, culturally appropriate and strength-based health-related initiatives, with the potential for improved outcomes in all aspects of hauora: mental, physical, spiritual, and social. I would like to work with tamariki and their whanau within our community to support healthy lifestyles from childhood.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</si>
  <si>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Rheumatology/arthritis</t>
  </si>
  <si>
    <t>What are the reformulation preferences of children and young people receiving regular BPG injections                                                                                                                                                                                    What are the reformulation preferences of children and young people receiving regular BPG injections                                                                                                                                                                                                      Back to the HRC-funded research repository                                                                                                                              Year:                                    2019                                        Duration:                                    3 months                                        Approved budget:                                    $5,000.00                                        Researchers:                                                                                Miss Bridie Laing                                                                    Health issue:                                    Rheumatology/arthritis                                        Proposal type:                                    Pacific Health Summer Studentship                                          Lay summary                                    Acute Rheumatic Fever (ARF) is an autoimmune condition caused by untreated Group A Streptococcal (GAS) infection of the throat and possibly skin. Multiple or sever attacks of ARF can cause permanent heart damage known as Rheumatic Heart Disease (RHD). Painful monthly injections of Benzathine Penicillin G (BPG) are given intramuscularly for 10 years or more to prevent GAS infections. This project seeks to explore the perspectives and preferences of children and young people who received regular BPG injections to prevent ARF/RHD, for a new reformulated version of BPG. These findings will directly inform global research efforts to reformulate BPG to produce a more appropriate form of Penicillin for those with ARF/RHD.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</si>
  <si>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are the mortality outcomes following diabetes-related lower extremity amputation?                                                                                                                                                                                    What are the mortality outcomes following diabetes-related lower extremity amputation?                                                                                                                                                                                                      Back to the HRC-funded research repository                                                                                                                              Year:                                    2014                                        Duration:                                    24 months                                        Approved budget:                                    $19,357.00                                        Researchers:                                                                                Mr Stephen York                                                                    Health issue:                                    Diabetes                                        Proposal type:                                    Māori Health Masters Scholarship                                          Lay summary                                    Lower limb amputations are a serious and costly diabetes complication, which disproportionately impacts on the Maori population. This research will examine the extent of these amputations for Maori over the past 12 years. A retrospective cohort study will investigate the hospital discharge information to analyse the incidence, prevalence, mortality and demographic data to examine the trends and extent of these events. Information on this data is currently limited and this study has the potential to make an important and valuable contribution to the current discourse. Furthermore, this study will provide the catalyst for future work as I continue to build research confidence and interest in this area of high need.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</si>
  <si>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What are 'real world' outcomes after surgery for children with cerebral palsy?                                                                                                                                                                                    What are 'real world' outcomes after surgery for children with cerebral palsy?                                                                                                                                                                                                      Back to the HRC-funded research repository                                                                                                                              Year:                                    2012                                        Duration:                                    40 months                                        Approved budget:                                    $200,000.00                                        Researchers:                                                                                Dr Nichola Wilson                                                                    Health issue:                                    Other (generic health or health services)                                        Proposal type:                                    Clinical Research Training Fellowship                                          Lay summary                                    I am a recently qualified Orthopaedic Surgeon whose career aspiration is to work with, and advocate for, young people with neuromuscular conditions and their families.  My research will focus on functional outcomes for children and adolescents with cerebral palsy (CP) following surgery. The primary research objectives are to: 1) systematically review current literature on reported outcomes of lower limb orthopaedic surgery; 2) investigate the validity of gait laboratory and clinic assessments of walking ability as a measure of walking performance; and 3) make recommendations for the appropriate assessment and treatment of young people with CP. The principal methodologies are systematic review, prospective observational studies, activity monitoring (objective and subjective) and child/parental reports. Potential health outcomes include the identification of post-surgical measures that reflect the 'real world' of young people and their families, thus allowing targeted treatment/followup leading to an improved quality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</si>
  <si>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Whangaia ka tupu, ka puawai                                                                                                                                                                                    Whangaia ka tupu, ka puawai                                                                                                                                                                                                      Back to the HRC-funded research repository                                                                                                                              Year:                                    2019                                        Duration:                                    24 months                                        Approved budget:                                    $249,873.40                                        Researchers:                                                                                Dr Kendall Stevenson                                                                    Health issue:                                    Wellbeing (autonomy self-determination)                                        Proposal type:                                    Feasibility Study                                          Lay summary                                    ‘Whangaia ka tupu, ka puawai’ (That which is nurtured will grow and blossom), involves implementing and testing an augmented clinical care package in a Neonatal Intensive Care Unit (NICU) that standardises culturally responsive care for whānau. There is an identified shortfall in the care pathway when whānau are transferred to a NICU for their unwell baby. Current support is failing to address the unmet need present for Māori whānau requiring timely access to accommodation and transport resources. A lack of culturally responsive care can contribute to whānau feeling isolated and alienated and result in poorer outcomes for whānau and baby. A feasibility study is essential to see if our intervention model is acceptable to whānau and whether the system changes can be readily implemented across New Zealand’s complex health system. This will inform how to implement change for the full large cohort study across NICUs in Aotearoa.This grant was awarded to Research Trust of Victoria University of Wellington but was later transfered to The Dragon Institute.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</si>
  <si>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(and sleep disorders)</t>
  </si>
  <si>
    <t>Whanaungatanga and association with health outcomes, health literacy and access                                                                                                                                                                                    Whanaungatanga and association with health outcomes, health literacy and access                                                                                                                                                                                                      Back to the HRC-funded research repository                                                                                                                              Year:                                    2021                                        Duration:                                    5 months                                        Approved budget:                                    $5,000.00                                        Researchers:                                                                                Mrs Ariel Schwencke            ,                                                     Dr Terryann Clark            ,                                                     Dr Terryann Clark                                                                    Health issue:                                    Mental health (and sleep disorders)                                        Proposal type:                                    Māori Health Summer Studentship                                          Lay summary                                    Secondary data analysis using Youth2000 survey series, a national survey of the health and wellbeing of secondary school students aged 12 to 18, to identify how (1) whanaungatanga may act as a protective factor for rangatahi (2) whether whanaungatanga acts to influence health outcomes, health literacy, and access to services, and (3) how these outcomes may be driven by whanaungatanga with whānau (family), friends or other adults.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</si>
  <si>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Obesity</t>
  </si>
  <si>
    <t>Whanau Pakari: a multi-disciplinary intervention for children with weight issues                                                                                                                                                                                    Whanau Pakari: a multi-disciplinary intervention for children with weight issues                                                                                                                                                                                                      Back to the HRC-funded research repository                                                                                                                              Year:                                    2013                                        Duration:                                    48 months                                        Approved budget:                                    $250,000.00                                        Researchers:                                                                                Dr Yvonne Anderson                                                                    Health issue:                                    Obesity                                        Proposal type:                                    Clinical Research Training Fellowship                                          Lay summary                                    I am a Consultant Paediatrician. My goal is to complete a PhD in child and adolescent obesity intervention and advance my experience in clinical research, as I am committed to this field of clinical research. I am convinced this is the best way for me to contribute to improving health outcomes of children in Aotearoa.I have created a service for child obesity in Taranaki, and will assess a 12 month multi-disciplinary intervention. A randomised controlled trial has commenced. It aims to determine whether obese children, assessed as 'ready for change', who receive this intervention programme, have significant improvement in health indices, compared with those who are assessed as ready for change who receive current 'standard of care'.This trial has community and Iwi support, targets Maori, and has the potential to inform weight-related services for children/adolescents nationally. This service targets a research area of interest; I have approval to complete my PhD researching its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</si>
  <si>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Addiction (alcohol/drugs/gambling/smoking)</t>
  </si>
  <si>
    <t>Whanau Ora: Strengthening whanau and gambling misuse in order to effect long-term changes                                                                                                                                                                                    Whanau Ora: Strengthening whanau and gambling misuse in order to effect long-term changes                                                                                                                                                                                                      Back to the HRC-funded research repository                                                                                                                              Year:                                    2011                                        Duration:                                    3 months                                        Approved budget:                                    $5,000.00                                        Researchers:                                                                                Parewahaika Erenora Te Korowhiti Harris                                                                    Health issue:                                    Addiction (alcohol/drugs/gambling/smoking)                                        Proposal type:                                    Māori Health Summer Studentship                                          Lay summary                                    Objectives: i) to undertake a review of relevant problem gambling reports on whanau ora and describe the principles and how they relate to gambling misuse, and ii) review Maori and non-Maori interventions that are currently available, finalise data search, start analysis, write up first draft.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</si>
  <si>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Whanau ora: Maori motherhood, cultural identity and mental wellbeing.                                                                                                                                                                                    Whanau ora: Maori motherhood, cultural identity and mental wellbeing.                                                                                                                                                                                                      Back to the HRC-funded research repository                                                                                                                              Year:                                    2010                                        Duration:                                    42 months                                        Approved budget:                                    $107,602.00                                        Researchers:                                                                                Dr Reena Kainamu                                                                    Health issue:                                    Other (generic health or health services)                                        Proposal type:                                    Māori Health PhD Scholarship                                          Lay summary                                    The research aim is to investigate the interrelationships between Maori motherhood, cultural identity and mental wellbeing. The significance of this investigation is to contribute to theories and knowledge around Maori motherhood in the 21st century. The specific objectives are to describe the influences of cultural identity to mothering roles; the influences of cultural identity to mental health and wellbeing; and the influences of mental health and wellbeing on mothering.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</si>
  <si>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Whanau ora sustainability                                                                                                                                                                                     Whanau ora sustainability                                                                                                                                                                                                       Back to the HRC-funded research repository                                                                                                                              Year:                                    2011                                        Duration:                                    3 months                                        Approved budget:                                    $10,000.00                                        Researchers:                                                                                Ms Jennifer Tamehana                                                                    Health issue:                                    Other (generic health or health services)                                        Proposal type:                                    Ngā Kanohi Kitea Development Grant                                          Lay summary                                    The overall aim of this research project is to explore, in depth, what level of sustainability whanau need in order to attain whanau ora. A secondary aim is to explore how Te Oranganui as an inter-tribal organisation can provide support to achieve this for whanau. For the purpose of this research, the term ""sustainability"" means to have the ability to maintain and keep sound those resources that will maintain one's health and wellbeing. Te Oranganui consider that whanau ora is the outcome resulting in the attainment of potential health and wellbeing alongside sustainability.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</si>
  <si>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Whanau Ora - whanau-centred engagement and provision                                                                                                                                                                                    Whanau Ora - whanau-centred engagement and provision                                                                                                                                                                                                      Back to the HRC-funded research repository                                                                                                                              Year:                                    2012                                        Duration:                                    18 months                                        Approved budget:                                    $199,852.00                                        Researchers:                                                                                Ms Te Moana Campbell-Knowles                                                                    Health issue:                                    Other (generic health or health services)                                        Proposal type:                                    Ngā Kanohi Kitea Project Grant                                          Lay summary                                    There is no one shared understanding of the meaning of Whanau Ora, how it can be advanced by Maori health providers generally (including the most effective way to engage with wh?nau) and how it may be used to guide health service delivery. The purpose of the proposed research project is to enable informed, consistent and evidence-based provision of Whanau Ora services by local Maori health providers in Taranaki and other Maori health providers. This will be achieved through the development of a whanau driven framework for health service provider engagement with whanau and for effective Whanau Ora health service delivery by iwi and Maori communities. The research will involve a literature review, community-based wananga with Tangahoe whanau, interviews with Tangahoe whanau members and interviews with other Whanau Ora stakeholders including health service providers.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</si>
  <si>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Whanau Ora - household level determinants of whanau wellbeing                                                                                                                                                                                    Whanau Ora - household level determinants of whanau wellbeing                                                                                                                                                                                                      Back to the HRC-funded research repository                                                                                                                              Year:                                    2011                                        Duration:                                    8 months                                        Approved budget:                                    $5,000.00                                        Researchers:                                                                                Mr Andrew Sporle                                                                    Health issue:                                    Other (generic health or health services)                                        Proposal type:                                    Project Seeding Grant                                          Lay summary                                    This seeding grant will cover some of the costs associated with the initial consultation, design and piloting of a research proposal on household level determinants of key markers of whanau ora at a national and regional level. This project involves the integration of official datasets across state agencies, so consultation is required to ensure the designs meet the ethical and regulatory requirements of the Statistics Act, as well as producing the stakeholder and end-user involvement of a successful research project. This grant will result in at least one application for the 2011 HRC funding 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</si>
  <si>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month</t>
  </si>
  <si>
    <t>Whanau manaaki                                                                                                                                                                                    Whanau manaaki                                                                                                                                                                                                      Back to the HRC-funded research repository                                                                                                                              Year:                                    2016                                        Duration:                                    1 month                                        Approved budget:                                    $4,697,066.50                                        Researchers:                                                                                Professor Beverley Lawton                                                                    Health issue:                                    Child and youth (healthy) development                                        Proposal type:                                    Programme                                          Lay summary                                    The first years of life starting from pregnancy are crucial for good health outcomes and long-term achievements of children as adolescents and adults. However for Maori pregnant women and their tamariki (children) the social and health disadvantages are stark. This kaupapa Maori programme called Whanau Manaaki puts Maori pregnant women and children at the center to explore the health care delivery system and structural determinants of health (e.g. housing, racism, transport, income, education) that impact on the health of Maori women and their babies, and whanau. The 3 projects are: a community intervention that will integrate maternal and child care services into one care pathway; and 2 projects which explore preterm delivery (prematurity) which is a major contributor to disability and death for Maori. This programme of work is led by Maori and will lead to maternity/ child care that works for Maori, leading to improved whanau health and wellbeing.This grant was awarded to University of Otago but was later transfered to Research Trust of Victoria University of Wellington.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</si>
  <si>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Whanau kopepe: young Maori parents experiences of raising a family                                                                                                                                                                                    Whanau kopepe: young Maori parents experiences of raising a family                                                                                                                                                                                                      Back to the HRC-funded research repository                                                                                                                              Year:                                    2013                                        Duration:                                    42 months                                        Approved budget:                                    $108,402.00                                        Researchers:                                                                                Dr Felicity Ware                                                                    Health issue:                                    Other (generic health or health services)                                        Proposal type:                                    Māori Health PhD Scholarship                                          Lay summary                                    Young Maori parents resiliently raise children despite ill-found stigmatisation and perceived social and cultural crises that problematise youth, culture and teen pregnancy as contributing to poor outcomes across a range of social and economic indices. This project will contribute to my area of interest which is understanding and improving the health and wellbeing of young Maori. Grounded in a te ao Maori view of procreation, whanau and contemporary cultural constructions of teen parenthood, this research will explore positive examples of young Maori parenting. Using a whanau-centred, tikanga based methodology, young Maori parents will share their experiences of birth, pregnancy and parenting. Understanding the dynamics of being a parent while young and Maori and the factors which contribute to their health and wellbeing will be invaluable for informing health policy, research and services that enhance the health and wellbeing of Maori parents, tamariki, and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</si>
  <si>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Whakauae Platform Plan                                                                                                                                                                                    Whakauae Platform Plan                                                                                                                                                                                                      Back to the HRC-funded research repository                                                                                                                              Year:                                    2022                                        Duration:                                    84 months                                        Approved budget:                                    $10,900,000.00                                        Researchers:                                                                                Dr Amohia Boulton                                                                    Health issue:                                    Wellbeing (autonomy self-determination)                                        Proposal type:                                    Independent Research Organisation Grant                                          Lay summary                                    Through this Platform and its associated investment in an equity-driven approach to capacity and capability building, Whakauae seeks to support a system shift so that Māori aspirations for their health and wellbeing are maximised. Further investment will allow us to build on the gains we have made thus far as a kaupapa Māori health services research centre and capitalise on the unique skill and abilities of our staff, our Western knowledge and mātauranga; our robust systems; communities and the partnerships we bring (inputs). We will undertake a range of activities, including but not limited to workforce development; capacity and capability building; knowledge creation, translation and uptake; and advocacy and influence (activities), which through the production of a series of outputs and outcomes will ultimately support our overall goal, namely, a shift in Maori health inequity which supports Māori aspirations for hauora (impact).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</si>
  <si>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Whakarauora hapori                                                                                                                                                                                    Whakarauora hapori                                                                                                                                                                                                      Back to the HRC-funded research repository                                                                                                                              Year:                                    2016                                        Duration:                                    60 months                                        Approved budget:                                    $483,854.00                                        Researchers:                                                                                Dr Ruakere Hond                                                                    Health issue:                                    Wellbeing (autonomy self-determination)                                        Proposal type:                                    Māori Health Postdoctoral Fellowship                                          Lay summary                                    There are three complementary components of the proposed Hohua Tutengaehe Postdoctoral Fellowship programme ‘Whakarauora Hapori’. First, innovative Māori public health research that directly informs interventions to improve health outcomes for Māori. Three projects are specified – ‘Hapori Kōrerorero’ (to provide evidence to support the application of health promotion’s community development strategy), ‘Te Kura Mai i Tawhiti’ (to generate evidence as to what constitutes effective early life kaupapa Māori programming for tamariki that will improve health outcomes throughout life) and ‘Improving Māori Child Health Outcomes through Father Involvement’. Second, work with Taranaki Māori communities to build health research capability and capacity. Thereby, the community is positioned to generate relevant knowledge and undertake knowledge translation that improves health policies, services and programmes to benefit Māori health. Third, further develop my Māori health research competencies to better achieve my professional potential in health research, including strengthening my publication track record.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</si>
  <si>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Whakapiri: nationally prioritised Māori māmā and pēpi health clinical trials                                                                                                                                                                                    Whakapiri: nationally prioritised Māori māmā and pēpi health clinical trials                                                                                                                                                                                                      Back to the HRC-funded research repository                                                                                                                              Year:                                    2021                                        Duration:                                    12 months                                        Approved budget:                                    $25,613.00                                        Researchers:                                                                                Associate Professor Katie Groom            ,                                                     Dr Wendy Burgess            ,                                                     Dr Tanith Alexander            ,                                                     Mrs Jenny Warren            ,                                                     Dr Nathalie De Vries                                                                    Proposal type:                                    Research Activation Grant 2                                          Lay summary                                    Our national clinical trials network for mothers and babies health, the ON TRACK Network, has facilitated a national equity-driven prioritisation project to identify future clinical trials research that will most support the needs of Aotearoa. All of the top-ranked priorities relate specifically to the health and wellbeing of hapu wāhine Māori, their pēpi and whānau. We now plan to work with the newly developed Māori māmā and pēpi health research group, Te Aukume o Hine te Iwaiwa, and other Māori researchers and clinicians to progress these research questions into meaningful high-quality collaborative research proposals to be used in kaupapa Māori-led research. We will do this through a two-day workshop, ongoing support for the development of research teams and proposals and, two follow-up huis.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</si>
  <si>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Whakapiki wairua: Study of a Maori mindfulness intervention in a Wharekura                                                                                                                                                                                    Whakapiki wairua: Study of a Maori mindfulness intervention in a Wharekura                                                                                                                                                                                                      Back to the HRC-funded research repository                                                                                                                              Year:                                    2018                                        Duration:                                    36 months                                        Approved budget:                                    $356,959.00                                        Researchers:                                                                                Dr Marama McDonald                                                                    Health issue:                                    Wellbeing (autonomy self-determination)                                        Proposal type:                                    Māori Health Postdoctoral Fellowship                                          Lay summary                                    This research aims to translate the findings from the researcher’s PhD work that focussed on happiness in older Maori (2017) into a meaningful mindfulness intervention that cultivates values intrinsic to happiness and wellbeing for rangatahi Maori that might be sustained across the lifetime. The research being proposed here will explicitly acknowledge the impact of colonisation and historical trauma on Maori psychological and spiritual wellbeing as part of the process in creating a mindfulness approach to enhance holistic wellbeing in rangatahi Maori. The purpose of this research is to develop a Maori mindfulness programme that integrates mindfulness theory and practice with Maori cosmological narratives, philosophies, practices, language and beliefs about health and wellbeing in a co-desgn iterative process that places rangatahi Maori experiences, diverse realities and contexts at the forefront of the research process.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</si>
  <si>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Whakapapa: An Interpretation of Indigenous theory for the postvention of suicide for whanau Maori experiencing whakamomori                                                                                                                                                                                    Whakapapa: An Interpretation of Indigenous theory for the postvention of suicide for whanau Maori experiencing whakamomori                                                                                                                                                                                                      Back to the HRC-funded research repository                                                                                                                              Year:                                    2011                                        Duration:                                    1 month                                        Approved budget:                                    $108,095.00                                        Researchers:                                                                                Pania Renati                                                                    Health issue:                                    Mental health (and sleep disorders)                                        Proposal type:                                    Māori Health PhD Scholarship                                          Lay summary                                    This research will examine Maori theories of time, ego and identity, which will be related to the phenomenon of whakamomori experienced by whanau Maori bereft by the suicide of a whanau member. Whakapapa is a repository of Maori theory. The research will apply Kaupapa Maori methodologies with particular attention to origin stories, purakau. The aim is to interpret Maori theory to aid postvention for whanau Maori. There is paucity in current discourse specific to culturally-appropriate responses to suicide and qualitative research on the experiences of whakamomori for whanau Maori bereaved by suicide.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</si>
  <si>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Whakapai e te Ara Hä: A health literacy approach to tamariki asthma                                                                                                                                                                                    Whakapai e te Ara Hä: A health literacy approach to tamariki asthma                                                                                                                                                                                                      Back to the HRC-funded research repository                                                                                                                              Year:                                    2015                                        Duration:                                    44 months                                        Approved budget:                                    $1,199,724.44                                        Researchers:                                                                                Associate Professor Tristram Ingham                                                                    Health issue:                                    Respiratory/asthma                                        Proposal type:                                    Māori Health Project                                          Lay summary                                    Asthma currently affects 26% of New Zealand children, a rate that is amongst the highest in the world. The inequalities in asthma outcomes for Maori tamariki are striking, and have increased in recent decades. Maori have significantly higher rates of hospitalisation and are receiving less preventative care. Few studies have investigated asthma issues affecting Maori and none have researched interventions specifically for Maori children. This kaupapa Maori project will investigate the effectiveness of a tailored, culturally appropriate, health literacy-based intervention using Maori nurse ‘navigators’ to support and empower whanau with asthma management. The single-blinded, multi-centre, randomised controlled trial will enrol children hospitalised with asthma in Whanganui and Wellington, and assess outcomes such as emergency department presentations, quality of life, and medication use over a 12-month period. This innovative community partnership initiative will provide evidence supporting the implementation of culturally responsive services to improve asthma outcomes for Maori children across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</si>
  <si>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Injury (intentional and unintentional)</t>
  </si>
  <si>
    <t>Whakamomori i roto i a Te Arawa hearing the heartsong                                                                                                                                                                                    Whakamomori i roto i a Te Arawa hearing the heartsong                                                                                                                                                                                                      Back to the HRC-funded research repository                                                                                                                              Year:                                    2013                                        Duration:                                    18 months                                        Approved budget:                                    $199,913.00                                        Researchers:                                                                                Dr Tepora Emery                                                                    Health issue:                                    Injury (intentional and unintentional)                                        Proposal type:                                    Ngā Kanohi Kitea Project Grant                                          Lay summary                                    The aim of Te Waiata a Hinetitama – Hearing the Heart Song, is to develop and trial a culturally appropriate (indigenous) suicide postvention process and develop a tool that draws on narrative enquiry tradition. Suicide postvention refers to all the activities undertaken after a suicide occurs; it is part of the spectrum of suicide prevention and intervention. Introducing collaborative storying to this spectrum, ‘Te Waiata a Hinetitama’ aims to enhance and support current suicide postvention processes and to promote and increase community protective factors.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</si>
  <si>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Whakamana te reo a ngā rangatahi ki roto i nga tautuhinga hauora                                                                                                                                                                                    Whakamana te reo a ngā rangatahi ki roto i nga tautuhinga hauora                                                                                                                                                                                                      Back to the HRC-funded research repository                                                                                                                              Year:                                    2020                                        Duration:                                    42 months                                        Approved budget:                                    $127,043.00                                        Researchers:                                                                                Mrs Te Wai Barbarich-Unasa            ,                                                     Professor Denise Wilson            ,                                                     Dr Moana Eruera                                                                    Health issue:                                    Wellbeing (autonomy self-determination)                                        Proposal type:                                    Māori Health PhD Scholarship                                          Lay summary                                    The proposed research aims to understand rangatahi health service engagement, and what rangatahi would want when they engage with health services in Aotearoa. The overall aim is to co-design an engagement model with rangatahi to improve their experiences within the health setting with the ultimate goal to improve overall health outcomes for rangatahi.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</si>
  <si>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Whakamana Tāngata (WT): Researching whānau in desperate need.                                                                                                                                                                                    Whakamana Tāngata (WT): Researching whānau in desperate need.                                                                                                                                                                                                      Back to the HRC-funded research repository                                                                                                                              Year:                                    2022                                        Duration:                                    6 months                                        Approved budget:                                    $10,000.00                                        Researchers:                                                                                Associate Professor Elana Curtis                                                                    Health issue:                                    Wellbeing (autonomy self-determination)                                        Proposal type:                                    Māori Health Development Grant                                          Lay summary                                    This grant will support the planning and scoping of a new research project to be submitted in the HRC’s Annual Contestable Funding Round (2023) focused on researching issues for whānau in desperate need e.g. homelessness, poverty, food insecurity, addiction and historical trauma. Tōmaiora is a Māori Health Research Unit within Te Kupenga Hauora Māori, Faculty of Medical and Health Sciences, University of Auckland. The PI, Associate Professor Elana Curtis is currently a board member for the Auckland City Mission (ACM) - one of Auckland's major social service providers delivering care to whānau in desperate need. This grant will support collaboration between Tōmaiora and the ACM to identify key research questions and apprporiate methods. In addition, researchers and institutions with an interest or track record in these topic areas will be engaged with via research hui/seminars. An RA will be employed to undertake appropriate literature reviews to support the planned application.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</si>
  <si>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Whakairo and the intergenerational transmission of positive health practices for whanau                                                                                                                                                                                    Whakairo and the intergenerational transmission of positive health practices for whanau                                                                                                                                                                                                      Back to the HRC-funded research repository                                                                                                                              Year:                                    2014                                        Duration:                                    4 months                                        Approved budget:                                    $5,000.00                                        Researchers:                                                                                Mr Jesse Moriarty                                                                    Health issue:                                    Other (generic health or health services)                                        Proposal type:                                    Māori Health Summer Studentship                                          Lay summary                                    In terms of health, Maori are an under privileged and at-risk group of New Zealand society. However, health is not simply physical disease but mental wellbeing as well, whereby we have an opportunity to discover our abilities and find a way through the normal stresses of life without harm. Unfortunately, the poor health of individuals affects the health and wellbeing of other whanau members, particularly our younger members. In this way, it is important that we discover methods to enhance whanau health. Traditional Maori art forms like carving have been linked to a positive Maori identity. Yet there is little or no information which directly links whakairo rakau to the promotion of good health among Maori whanau. This research will explore the role of whakairo rakau/carving and its ability to cause and transfer positive health knowledges, practices and identities among whanau members.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</si>
  <si>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Whakahā o Te Pā Harakeke                                                                                                                                                                                    Whakahā o Te Pā Harakeke                                                                                                                                                                                                      Back to the HRC-funded research repository                                                                                                                              Year:                                    2019                                        Duration:                                    69 months                                        Approved budget:                                    $4,949,736.70                                        Researchers:                                                                                Professor Janet Hoek                                                                    Health issue:                                    Addiction (alcohol/drugs/gambling/smoking)                                        Proposal type:                                    Programme                                          Lay summary                                    The Whakahā o Te Pā Harakeke programme represents a collaboration that will develop and improve evidence designed to close smoking disparities, particularly for Māori and Pasifika, enhance how tobacco control evidence is used in decision making, and accelerate progress towards a Smokefree Aotearoa. We will achieve this goal by using mixed methods approaches that combine population-level analyses of existing and potential interventions with in-depth enquiries that probe how reducing tobacco’s appeal, affordability and accessibility has impacted communities and whanau. Analysing the complex tobacco control system will evaluate knowledge translation routes, consider barriers and enablers within these, and identify how evidence can more effectively accelerate reductions in smoking prevalence and reduce entrenched disparities. By partnering with Hāpai te Hauora and Kokiri marae, we will draw on community knowledge, build research capacity, and create unique opportunities to engage across the stakeholder spectrum and address the pressing health inequities caused by smoking.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</si>
  <si>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Whaioranga te Pā Harakeke – Iwi-driven injury prevention and recovery for Māori                                                                                                                                                                                    Whaioranga te Pā Harakeke – Iwi-driven injury prevention and recovery for Māori                                                                                                                                                                                                      Back to the HRC-funded research repository                                                                                                                              Year:                                    2020                                        Duration:                                    24 months                                        Approved budget:                                    $1,421,317.45                                        Researchers:                                                                                Dr Joanna Hikaka            ,                                                     Miss Brooke Arlidge            ,                                                     Ms Louise Ihimaera            ,                                                     Ms Hariata Vercoe            ,                                                     Mrs Parehuia Merito            ,                                                     Ms Kirsty Maxwell-Crawford            ,                                                     Associate Professor John Parsons            ,                                                     Associate Professor Bridget Kool            ,                                                     Professor Ngaire Kerse MNZM                                                                    Health issue:                                    Injury (intentional and unintentional)                                        Proposal type:                                    Achieving Equity for Ageing Māori Project                                          Lay summary                                    Māori older adults are more likely to experience injury than non-Māori, yet less likely to effectively access ACC prevention/rehabilitation services, further increasing inequities in health outcomes. This project will utilise paeārahi (health navigators) who come from their own iwi and are upskilled to facilitate health delivery. This project will expand their roles to address injury prevention (e.g. falls exercises), ACC service access, and recovery and rehabilitation. It will utilise local knowledge and networks, and mātauranga Māori. Local hauora providers will facilitate paeārahi integration with older Māori communities across Te Arawa iwi boundaries. Access, activity and wellbeing outcomes will be tracked over time and paeārahi sustainability will be established. This project aims to build an evidence-base to support enhanced Māori older adult access/engagement with ACC services, and identify iwi-designed solutions to increase ACC responsiveness to Māori older adults with potential benefits for individual, whānau, hapū and iwi.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</si>
  <si>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Whaia te ahi ka - Ahi ka and its role in oranga                                                                                                                                                                                    Whaia te ahi ka - Ahi ka and its role in oranga                                                                                                                                                                                                      Back to the HRC-funded research repository                                                                                                                              Year:                                    2014                                        Duration:                                    18 months                                        Approved budget:                                    $194,420.00                                        Researchers:                                                                                Ms Kiri Parata                                                                    Health issue:                                    Wellbeing (autonomy self-determination)                                        Proposal type:                                    Ngā Kanohi Kitea Project Grant                                          Lay summary                                    Research objectives:The proposed research aims to develop a long-term oranga strategy for the iwi of Atiawa ki Whakarongotai. The research will explore how being connected to your iwi through participation in iwi activities can enhance overall wellbeing.Principal methodologies:The iwi trust and the researchers, with support from Whakauae, intend to carry out a qualitative research project using face-to- face, in-depth interviews with people who whakapapa to Te Atiawa ki Whakarongotai. Thirty iwi members will be interviewed. Using a team approach and several cycles of review, key themes will be identified from the research data and these will then inform the oranga strategy.Potential health outcomes or impact:Using the themes developed from the data, the researchers will review how roles are impacting or enhancing oranga, and through this knowledge, provide strategies and supports to the iwi trust for the future growth and support of its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</si>
  <si>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Whaia te Ahi Ka -  Ahi Ka and its role in oranga                                                                                                                                                                                    Whaia te Ahi Ka -  Ahi Ka and its role in oranga                                                                                                                                                                                                      Back to the HRC-funded research repository                                                                                                                              Year:                                    2014                                        Duration:                                    3 months                                        Approved budget:                                    $10,000.00                                        Researchers:                                                                                Ms Kiri Parata                                                                    Health issue:                                    Other (generic health or health services)                                        Proposal type:                                    Ngā Kanohi Kitea Development Grant                                          Lay summary                                    Research objectives: Explore how being connected to your iwi impacts on your hauora or overall wellbeing, with an opportunity to learn from the results and develop strategies to support whanau, hapu and iwi. Principal methodologies: We intend to carry out a qualitative research project using face-to-face, in-depth interviews with people who whakapapa to Te Atiawa ki Waikanae. Thirty iwi members will be interviewed. We will use thematic analysis to identify key themes from the research data. Potential health outcomes or impact: Using the themes developed from the data, we will review how roles are impacting or enhancing hauora, and through this knowledge provide strategies and supports to the charitable trust for future growth and support of its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</si>
  <si>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Whānau-centric coronial processes to improve suicide prevention strategies                                                                                                                                                                                    Whānau-centric coronial processes to improve suicide prevention strategies                                                                                                                                                                                                      Back to the HRC-funded research repository                                                                                                                              Year:                                    2022                                        Duration:                                    36 months                                        Approved budget:                                    $1,192,898.30                                        Researchers:                                                                                Dr Clive Aspin            ,                                                     Dr Kirsten Smiler            ,                                                     Dr Denise Blake            ,                                                     Ms Francis Kewene            ,                                                     Professor Antonia Lyons            ,                                                     Dr Theresa Fleming            ,                                                     Ms Darna Appleyard            ,                                                     Dr Melanie Cheung                                                                    Health issue:                                    Mental health (and sleep disorders)                                        Proposal type:                                    Māori Health Project                                          Lay summary                                    The high rates of rangatahi (Māori youth) suicide provide one of the starkest social and health disparities that exist between Māori and non-Māori.This project builds on a research activation grant that investigated coronial processes and how these can be enhanced by building and strengthening relationships with whānau affected by suicide. In the activation phase of the project, our examination of coronial files identified significant barriers to whānau engagement in coronial investigations. In this second phase, we will engage with whānau to collect and analyse whānau stories to understand how their involvement in coronial processes can be enhanced, and how they can contribute to suicide prevention.We will examine the multiple roles of people and agencies involved in coronial investigations and their contribution to rangatahi suicide prevention.The findings will contribute to policy adjustments in health and justice to enhance the delivery of Māori suicide prevention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</si>
  <si>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Whānau Manaaki : Methamphetamines- a strength based community approach                                                                                                                                                                                    Whānau Manaaki : Methamphetamines- a strength based community approach                                                                                                                                                                                                      Back to the HRC-funded research repository                                                                                                                              Year:                                    2019                                        Duration:                                    42 months                                        Approved budget:                                    $1,187,031.30                                        Researchers:                                                                                Professor Beverley Lawton                                                                    Health issue:                                    Addiction (alcohol/drugs/gambling/smoking)                                        Proposal type:                                    Māori Health Project                                          Lay summary                                    During our research consultations in Te Wairoa about an expanded maternal health pathway to improve infant and whānau (Māori family) health and wellbeing, the issue of methamphetamine (‘P’) use in the community was often raised. As a result, we have partnered with Ngāti Pāhauwera to understand more about the impact of P on babies and young children in Te Wairoa and to work with the community to co-design awareness raising activities and P harm reduction strategies. This extension of our research commitment to Te Wairoa is within the scope of our research expertise in maternal and child health. We have also networked with other experts to inform our understanding of methamphetamine harm for babies and children, and rural communities more generally. Our focus on babies and children will enable constructive, strength-based conversations that reach across the community to inform potential interventions to protect the health of the next generation.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</si>
  <si>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Physical activity/exercise</t>
  </si>
  <si>
    <t>Whānau Fitness Culture: Community Fitness Culture Changes Across the Life Course                                                                                                                                                                                    Whānau Fitness Culture: Community Fitness Culture Changes Across the Life Course                                                                                                                                                                                                      Back to the HRC-funded research repository                                                                                                                              Year:                                    2020                                        Duration:                                    3 months                                        Approved budget:                                    $5,000.00                                        Researchers:                                                                                Miss Grace Davies            ,                                                     Dr Esther Willing                                                                    Health issue:                                    Physical activity/exercise                                        Proposal type:                                    Māori Health Summer Studentship                                          Lay summary                                    This project, “Whānau fitness culture: community fitness culture changes across the life course ”aims to understand the change of fitness culture from tamariki right through to kaumatua within a Māori community and what solutions can be thought of to improve the fitness culture through Māori communities to improve life expectancy and the quality of life to stay around for our mokopuna. By interviewing key stakeholders who work within the Ngāti Toa pā community, I am hoping to begin to understand why the rate of obesity increases for adults through what is stopping them from exercising. Exercising takes time, and I am predicting that factors such as time and family commitments will be the most common factors that contribute to a change in fitness culture and wanting to exercise. The results from this research project will give and insight into the ideas of fitness within a Māori community and how we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</si>
  <si>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Whānau consent: an expression of indigenous rights                                                                                                                                                                                    Whānau consent: an expression of indigenous rights                                                                                                                                                                                                      Back to the HRC-funded research repository                                                                                                                              Year:                                    2018                                        Duration:                                    55 months                                        Approved budget:                                    $125,496.00                                        Researchers:                                                                                Ms Hannah Burgess                                                                    Health issue:                                    Wellbeing (autonomy self-determination)                                        Proposal type:                                    Māori Health PhD Scholarship                                          Lay summary                                    Issues that affect Maori health need to be explored from a Maori worldview if they are to be effectively addressed. A rising area of importance to Maori health, and indigenous health worldwide, is the field of tissue, gene, and individual data collection. A particular challenge for indigenous people is the tension between individual and collective consent through this process. Genes, more so than other health data, do not just provide information about an individual, but about one’s relatives. Thus, Western concepts of individual ownership and rights are insufficient. The proposed project will explore these issues from a kaupapa Maori perspective, with a particular focus on gathering the voices of rangatahi Maori, given the impact this will have on the health of future generations.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</si>
  <si>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Whāia te Manaaki: manaakitanga and hauora for Te Atiawa ki Whakarongotai                                                                                                                                                                                    Whāia te Manaaki: manaakitanga and hauora for Te Atiawa ki Whakarongotai                                                                                                                                                                                                      Back to the HRC-funded research repository                                                                                                                              Year:                                    2018                                        Duration:                                    18 months                                        Approved budget:                                    $199,296.00                                        Researchers:                                                                                Ms Kiri Parata                                                                    Health issue:                                    Wellbeing (autonomy self-determination)                                        Proposal type:                                    Ngā Kanohi Kitea Project Grant                                          Lay summary                                    The proposed research aims to build on results of a previous research project, Whaia Te Ahi Kaa: Ahi Kaa and its role in Oranga by exploring at a deeper level one component of ahi kaa; manaakitanga. We will explore how manaakitanga is being expressed at both whanau and marae levels; the barriers and enhancers for expressions of manaakitanga; and its impact or potential to impact on hauora. The research will use a similar template as the previous project to conduct the research therefore building on existing research practice, deepening the experience of research for this iwi and providing ongoing research capability building opportunities for iwi members. The iwi will use research results for future iwi planning, contribute more broadly to the Maori academy through the production of matauranga Maori and explore the potential of manaakitanga as a vehicle for hauora.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</si>
  <si>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Wellbeing of essential workers during COVID-19: Community support                                                                                                                                                                                    Wellbeing of essential workers during COVID-19: Community support                                                                                                                                                                                                      Back to the HRC-funded research repository                                                                                                                              Year:                                    2020                                        Duration:                                    14 months                                        Approved budget:                                    $249,999.90                                        Researchers:                                                                                Dr Katherine Ravenswood            ,                                                     Ms Kirsty McCully            ,                                                     Miss Melissa Woolley            ,                                                     Dr Amber Nicholson            ,                                                     Dr Fiona Hurd                                                                    Health issue:                                    Wellbeing (autonomy self-determination)                                        Proposal type:                                    Community Action Grant                                          Lay summary                                    This project works in partnership with community support workers and their unions E tū and the PSA. Community support workers' wellbeing has been negatively impacted by the COVID-19 policy and practice response. One hundred and twenty interviews will be conducted by the research team and participant-researchers, including a specific Māori stream. This project asks 'What challenges have community support workers experienced, and how has this impacted their health and social wellbeing during COVID-19?'. This project will document the actions taken by this community to protect their own wellbeing, and that of their clients, during the COVID-19 response. Their experiences during the COVID-19 response will directly inform recommendations that can be implemented to reduce inequity in the wellbeing of Māori community support workers, and community support workers in general, during the COVID-19 response and in future disruptive events.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</si>
  <si>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Wellbeing and the precariat: How does it work in everyday life?                                                                                                                                                                                    Wellbeing and the precariat: How does it work in everyday life?                                                                                                                                                                                                      Back to the HRC-funded research repository                                                                                                                              Year:                                    2020                                        Duration:                                    36 months                                        Approved budget:                                    $1,180,503.90                                        Researchers:                                                                                Professor Jarrod Haar            ,                                                     Masters Student 3            ,                                                     Dr Rand Hazou            ,                                                     Dr Shiloh Groot            ,                                                     Professor Darrin Hodgetts            ,                                                     Professor Stuart Carr            ,                                                     Professor James Liu            ,                                                     Dr Betty Ofe-Grant                                                                    Health issue:                                    Wellbeing (autonomy self-determination)                                        Proposal type:                                    Project                                          Lay summary                                    Work, income and wellbeing are closely related, with low income families generally experiencing poorer health outcomes. These relationships are particularly acute in the everyday lives of Māori who are more likely to be in low pay jobs and who often experience unacceptably poor health outcomes when compared to other population groups. At present there are lots of conversations about low income whanau in public discourse and efforts to help in government circles. This research considers what impacts recent efforts to help, such as the rising of minimum wages and the families packages are having on low income whanau and their neighbours. The Kaupapa Māori, action research project involves spending time with whanau and then taking the insights gained into efforts to educate policy makers about the health and wellbeing consequences of the policies and initiatives they design.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</si>
  <si>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Wearing your continuous glucose monitor on your sleeve.                                                                                                                                                                                    Wearing your continuous glucose monitor on your sleeve.                                                                                                                                                                                                      Back to the HRC-funded research repository                                                                                                                              Year:                                    2020                                        Duration:                                    18 months                                        Approved budget:                                    $154,523.00                                        Researchers:                                                                                Dr Shekhar Sehgal                                                                    Health issue:                                    Diabetes                                        Proposal type:                                    Research Development Award                                          Lay summary                                    Continuous Glucose Monitoring(CGM) has revolutionised diabetes care and improves both clinical and patient-centred psychosocial outcomes .There are multiple financial, technological and practitioner related barriers to its widespread use. Flash glucose monitoring (FGM) is an alternative to CGM which provides many of the functional benefits of CGM at a lower cost. The Miao Miao add-on can convert a standard FGM to CGM, known as do-it-yourself continuous glucose monitoring (DIY- CGM). Our study is a randomised cross-over study of 55 adults with Type 1 diabetes randomised initially to DIY-CGM or FGM. We hypothesise adults using DIY CGM will experience a reduction in the fear of hypoglycemia, reduced diabetes-related distress, and increased device satisfaction compared to CGM as well as improved clinical outcomes. A successful study will make CGM technology available to more diabetes patients, leading to improved diabetes care and quality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</si>
  <si>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Environmental health</t>
  </si>
  <si>
    <t>Water quality in the Utakura River                                                                                                                                                                                    Water quality in the Utakura River                                                                                                                                                                                                      Back to the HRC-funded research repository                                                                                                                              Year:                                    2010                                        Duration:                                    3 months                                        Approved budget:                                    $10,000.00                                        Researchers:                                                                                Ms Wendy Henwood                                                                    Health issue:                                    Environmental health                                        Proposal type:                                    Ngā Kanohi Kitea Development Grant                                          Lay summary                                    The research will explore the issue of water quality in the Utakura Valley in Hokianga and investigate effects on the health and wellbeing of mana whenua. The main question we wish to address is ‘what are the impacts of water quality in the Utakura River on the health and wellbeing of local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</si>
  <si>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Disability</t>
  </si>
  <si>
    <t>Walk a mile in their shoes - Developing a virtual reality experience of FASD                                                                                                                                                                                    Walk a mile in their shoes - Developing a virtual reality experience of FASD                                                                                                                                                                                                      Back to the HRC-funded research repository                                                                                                                              Year:                                    2021                                        Duration:                                    24 months                                        Approved budget:                                    $150,000.00                                        Researchers:                                                                                Dr Joanna Ting Wai Chu            ,                                                     Dr Samantha Marsh            ,                                                     Professor Christopher Bullen                                                                    Health issue:                                    Disability                                        Proposal type:                                    Explorer Grant                                          Lay summary                                    Fetal Alcohol Spectrum Disorder (FASD) is a lifelong disability that is misunderstood, often not recognised, and blanketed with stigma in Aotearoa New Zealand (NZ). A common misconception is that FASD individuals are destined to be lifelong ‘burdens’ on health, education, and social systems. Unless one has FASD, it’s hard to imagine—let alone begin to understand—what living with FASD is like on a day-to-day basis. Increasingly, virtual reality (VR) is being used to help destigmatise and build empathy for a wide range of health conditions. We propose to 1) use novel data collection methods to capture everyday lived experiences of FASD individuals, and 2) using the data gathered, develop and test if the VR game can raise awareness and foster positive attitudes toward individuals with FASD.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</si>
  <si>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Wahine Pumanawa                                                                                                                                                                                    Wahine Pumanawa                                                                                                                                                                                                      Back to the HRC-funded research repository                                                                                                                              Year:                                    2010                                        Duration:                                    3 months                                        Approved budget:                                    $4,000.00                                        Researchers:                                                                                Tiana Ngawati                                                                    Health issue:                                    Nutrition                                        Proposal type:                                    Māori Health Summer Studentship                                          Lay summary                                    The aim of the study is to investigate attitudes towards healthy eating habits and participation in physical activity by young wahine/taiohi aged 16-24 years living in West and Central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</si>
  <si>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Wahine Maori and the pursuit of mauri ora (health and wellbeing)                                                                                                                                                                                    Wahine Maori and the pursuit of mauri ora (health and wellbeing)                                                                                                                                                                                                      Back to the HRC-funded research repository                                                                                                                              Year:                                    2016                                        Duration:                                    12 months                                        Approved budget:                                    $19,157.00                                        Researchers:                                                                                Ms Hazel Hape                                                                    Health issue:                                    Other (generic health or health services)                                        Proposal type:                                    Māori Health Masters Scholarship                                          Lay summary                                    The first Women’s Refuge (Refuge) was opened in Christchurch 1973. Since then 41 Refuges continue to provide safety and protection services. Refuge is a women-centred organisation which provides 24 hour, 7 days a week crisis support to women and children experiencing domestic violence (physical, emotional and psychological) through the delivery of an emergency crisis phone line, safe house shelters and community advocacy, information and support services. The workforce is primarily voluntary of which wahine Maori represent 54 percent. This research will explore Te Ao Maori (Maori world views) as a response to addressing domestic violence amongst whanau Maori. The experiences of wahine Maori who work in Maori Refuges in pursuit of mauri ora (health and wellbeing) for whanau will be explored in this research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</si>
  <si>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Cardiovascular/cerebrovascular</t>
  </si>
  <si>
    <t>Vulnerability of the female heart                                                                                                                                                                                    Vulnerability of the female heart                                                                                                                                                                                                      Back to the HRC-funded research repository                                                                                                                              Year:                                    2020                                        Duration:                                    48 months                                        Approved budget:                                    $593,057.00                                        Researchers:                                                                                Dr June-Chiew Han            ,                                                     Professor Andrew Taberner            ,                                                     Dr Kenneth Tran            ,                                                     Associate Professor Anthony Hickey                                                                    Health issue:                                    Cardiovascular/cerebrovascular                                        Proposal type:                                    Sir Charles Hercus Fellowship                                          Lay summary                                    The aim of the project is to answer the question: “Why is it that the female heart is more affected by cardiovascular disease than is that of the male?” The hypothesis that the female heart is more vulnerable because of the lowered ability of heart muscle to produce and to use energy efficiently, will be tested. The proposed experiments using muscle samples would allow for the assessment of whether the vulnerability resides in heart muscle per se, thereby causing the underlying process that governs heart pumping to be more affected in females. It is foreseen that completion of this project will contribute to devising strategies to improve energetic performance of the female heart.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</si>
  <si>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Vitamin D supplementation in bronchiectasis                                                                                                                                                                                    Vitamin D supplementation in bronchiectasis                                                                                                                                                                                                      Back to the HRC-funded research repository                                                                                                                              Year:                                    2012                                        Duration:                                    26 months                                        Approved budget:                                    $149,725.00                                        Researchers:                                                                                Dr James Bartley                                                                    Health issue:                                    Respiratory/asthma                                        Proposal type:                                    Feasibility Study                                          Lay summary                                    Bronchiectasis is a chronic, debilitating disease characterised by repeated respiratory infections. Evidence-based treatments are urgently needed. Vitamin D regulates the immune system and induces the secretion of chemicals that are capable of killing microorganisms. Vitamin D supplementation offers a potentially simple, safe and cost-effective treatment option for the prevention of infective exacerbations in patients with bronchiectasis. We plan to undertake a large randomised controlled trial of vitamin D supplementation. Several feasibility issues need to be assessed before this clinical trial can be undertaken. The aim of this feasibility study is to determine the range of serum vitamin D levels in patients with bronchiectasis, which are expected to be low, and assess whether vitamin D treatment will increase vitamin D levels adequately. The benefits of vitamin D supplementation are expected to include fewer exacerbations, improved quality of life, improved exercise capacity and lung function, and reduced acute healthcare utilisation and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</si>
  <si>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Vitamin D deficiency risk and respiratory/allergy diseases in New Zealand 1-4 year-olds                                                                                                                                                                                    Vitamin D deficiency risk and respiratory/allergy diseases in New Zealand 1-4 year-olds                                                                                                                                                                                                      Back to the HRC-funded research repository                                                                                                                              Year:                                    2011                                        Duration:                                    39 months                                        Approved budget:                                    $149,883.00                                        Researchers:                                                                                Professor Pamela von Hurst                                                                    Health issue:                                    Respiratory/asthma                                        Proposal type:                                    Emerging Researcher First Grant                                          Lay summary                                    As more is learned about the possible health consequences of vitamin D deficiency, we are also discovering that many New Zealand children have less than adequate levels of the ""sunshine vitamin"". Parents and health professionals are equally confused by the variety of messages they are receiving. Risk of deficiency in children is probably greater if they attend daycare or pre-school, live in the south of the country, or have dark skin. Furthermore, evidence suggests there is a relationship between vitamin D status and history of respiratory illness and allergy.The aim of this study is to measure the vitamin D levels of pre-schoolers from around New Zealand and to gather information on the predictors of deficiency with the objective of creating an easily used risk assessment tool for health professionals in the community. It will also enable investigation of the potential link with respiratory illness and allergy.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</si>
  <si>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Vitamin C requirement and mechanisms of action in severe infection                                                                                                                                                                                    Vitamin C requirement and mechanisms of action in severe infection                                                                                                                                                                                                      Back to the HRC-funded research repository                                                                                                                              Year:                                    2016                                        Duration:                                    60 months                                        Approved budget:                                    $500,000.00                                        Researchers:                                                                                Associate Professor Anitra Carr            ,                                                     Dr Jonathan Williman                                                                    Health issue:                                    Infectious disease                                        Proposal type:                                    Sir Charles Hercus Fellowship                                          Lay summary                                    Severe sepsis and septic shock cause multi-organ failure and refractory hypotension, and are the leading causes of mortality in critically ill patients. Preliminary data indicates that patients with severe infection have very low vitamin C status and that administration of vitamin C dramatically improves clinical outcome measures. I have a biomedical research background in oxidative stress and inflammation, with extensive expertise in the biochemical functions of vitamin C. I plan to assess the vitamin C status of patients with severe infection and run a clinical intervention study to assess the effects of vitamin C on sepsis-related hypotension and hyperglycaemia, and leukocyte dysfunction. I will measure a suite of biomarkers to investigate the biochemical mechanisms of action. Overall, my research will contribute to improving health outcomes for the critically ill and will allow me to develop a new clinical focus and establish a track record for health research leadership.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</si>
  <si>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Vitamin and mineral supplements among Pacific People                                                                                                                                                                                    Vitamin and mineral supplements among Pacific People                                                                                                                                                                                                      Back to the HRC-funded research repository                                                                                                                              Year:                                    2019                                        Duration:                                    3 months                                        Approved budget:                                    $5,000.00                                        Researchers:                                                                                Miss Meleseini Manukia                                                                    Health issue:                                    Nutrition                                        Proposal type:                                    Pacific Health Summer Studentship                                          Lay summary                                    Vitamins and minerals are necessary for physiological functions and body processes. It is understood that eating a wide variety of fresh foods is the best way to ensure necessary nutrients are consumed. With Pacific people engaging in eating behaviours associated with overconsumption of processed foods, nutrient deficiencies may be more common. Supplements used to deliver nutrients or lack thereof may potentially be used to counteract deficiencies and prevent disease. With health promotion strategies continuing to promote consumption of healthy foods, the socio-economic status of Pacific people may prevent them from doing so. This research will identify the current use of supplements by Pacific people, the types taken and their reasons for doing so. Furthermore, Pacific perceptions about food and the cost of nutrient rich foods compared to supplements will also be explored. This research will be done through conducting a comprehensive literature review of international, regional and local literature.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</si>
  <si>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Obstetric complications/perinatal care</t>
  </si>
  <si>
    <t>Visualising and controlling the cause of hot flushes at menopause                                                                                                                                                                                    Visualising and controlling the cause of hot flushes at menopause                                                                                                                                                                                                      Back to the HRC-funded research repository                                                                                                                              Year:                                    2021                                        Duration:                                    36 months                                        Approved budget:                                    $1,198,704.33                                        Researchers:                                                                                Professor David Grattan            ,                                                     Dr Jenny Clarkson            ,                                                     Dr Sharon Ladyman                                                                    Health issue:                                    Obstetric complications/perinatal care                                        Proposal type:                                    Project                                          Lay summary                                    Approximately 70% of women experience hot flushes during menopause. These often debilitating symptoms persist for 7 years on average, markedly reducing quality of life. Hot flushes emerge because of declining ovarian steroid levels, and while steroid hormone replacement therapy is effective, it is contraindicated for many. Neurons expressing kisspeptin are major targets of ovarian steroids, and during menopause it is hypothesised that these neurons become hyperactive in the absence of estrogen and drive the generation of hot flushes. This project aims to examine if hot flushes can be abrogated by reducing the hyperactivity of the kisspeptin neurons. We will use a state-of-the-art technique that allows us to directly observe the activity of kisspeptin neurons in conscious, freely-behaving mice, concurrently with measuring both core body and skin temperatures. We will evaluate the efficacy of several non-steroidal hormone therapies on suppressing the hyperactivity of these neurons in a low-estrogen model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</si>
  <si>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Very high intensity users of Middlemore Hospital ED: randomised controlled trial of integrated care                                                                                                                                                                                    Very high intensity users of Middlemore Hospital ED: randomised controlled trial of integrated care                                                                                                                                                                                                      Back to the HRC-funded research repository                                                                                                                              Year:                                    2010                                        Duration:                                    24 months                                        Approved budget:                                    $198,581.40                                        Researchers:                                                                                Associate Professor Timothy Kenealy                                                                    Health issue:                                    Other (generic health or health services)                                        Proposal type:                                    Health Delivery Research Partnership Project                                          Lay summary                                    About 850 adults attend Middlemore Hospital Emergency Department five or more times each year for 'medical' (rather than surgical and other) services. These people might have unmet needs. We will conduct a randomised controlled trial in which half these people continue to receive usual care, and half are assigned to a new care pathway that aims to coordinate their health care and social services. We will use 'process evaluation' to measure whether this pathway is delivered as intended and whether it can be improved. We will compare the two trial arms using patient interviews and record review to compare patient outcomes; and resource data collection to compare costs to the health services and to the patient. Clear answers will interest hospitals in New Zealand and around the world. By involving hospital and primary care professionals in the research team we expect that the research findings will be taken up quickly.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</si>
  <si>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Venous thromboembolism prevention in lower leg injury requiring immobilisation                                                                                                                                                                                    Venous thromboembolism prevention in lower leg injury requiring immobilisation                                                                                                                                                                                                      Back to the HRC-funded research repository                                                                                                                              Year:                                    2014                                        Duration:                                    12 months                                        Approved budget:                                    $145,460.00                                        Researchers:                                                                                Professor Richard Beasley                                                                    Health issue:                                    Injury (intentional and unintentional)                                        Proposal type:                                    Feasibility Study                                          Lay summary                                    Little robust evidence exists for appropriate venous thromboembolism prophylaxis following lower leg injury that requires cast immobilisation. We propose a randomised controlled trial to compare low dose aspirin, an intermittent pneumatic compression (IPC) device to fit under the cast plus aspirin, or a new oral anticoagulant (rivaroxaban) alone. A feasibility trial is required to assess whether this study can be carried out in a single centre and if the IPC device is an acceptable option in this setting.A total of 70 patients aged 18 to 70 years, presenting to Wellington Hospital and requiring a non-weight bearing cast for a lower limb injury will be asked to trial an IPC device for the duration of their non weight-bearing period. They will also be given aspirin. Data will be gathered about device usage, comfort and any side effects relating to its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</si>
  <si>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Vascular risk informatics using epidemiology &amp; the web 2020 (VIEW2020)                                                                                                                                                                                    Vascular risk informatics using epidemiology &amp; the web 2020 (VIEW2020)                                                                                                                                                                                                      Back to the HRC-funded research repository                                                                                                                              Year:                                    2016                                        Duration:                                    60 months                                        Approved budget:                                    $4,976,577.16                                        Researchers:                                                                                Professor Rodney Jackson                                                                    Health issue:                                    Cardiovascular/cerebrovascular                                        Proposal type:                                    Programme                                          Lay summary                                    Readily available treatments can halve the risk of premature vascular disease but under- and over-treatment is common and there are substantial ethnicity- and deprivation-related inequities in vascular disease burden. The effectiveness of most treatments depends on patients’ risks of developing vascular disease but estimating risk is difficult without risk prediction algorithms and few valid algorithms have been developed. We have established three large overlapping cohort studies (primary care, hospital and national) linked to the same investigation, treatment and outcome datasets, to: i. develop new risk prediction algorithms to assist clinicians estimate vascular risk in multiple high-risk populations; ii. determine in whom, where and why, under- and over-treatment and inequities in vascular risk and risk management occur; iii. develop and implement a multi-algorithm risk prediction engine and a ‘big-data’ vascular health information platform to support initiatives to increase appropriate treatment, reduce inequities in vascular disease outcomes and improve overall vascular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</si>
  <si>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Vascular risk equity for all New Zealanders                                                                                                                                                                                    Vascular risk equity for all New Zealanders                                                                                                                                                                                                      Back to the HRC-funded research repository                                                                                                                              Year:                                    2021                                        Duration:                                    60 months                                        Approved budget:                                    $4,999,920.55                                        Researchers:                                                                                Professor Rodney Jackson            ,                                                     Associate Professor Susan Wells            ,                                                     Associate Professor Matire Harwood            ,                                                     Professor Dr Sue Crengle            ,                                                     Associate Professor Katrina Poppe            ,                                                     Professor Thomas Lumley            ,                                                     Dr Vanessa Selak            ,                                                     Dr Jamie-Lee Rahiri            ,                                                     Dr Romana Pylypchuk            ,                                                     Dr Claris Chung            ,                                                     Dr Corina Grey            ,                                                     Mrs Julie Winter-Smith            ,                                                     Dr Monique Jonas            ,                                                     Professor Nicola Dalbeth            ,                                                     Ms Catherine Choi            ,                                                     Dr Jinfeng Zhao                                                                    Health issue:                                    Cardiovascular/cerebrovascular                                        Proposal type:                                    Programme                                          Lay summary                                    Cardiovascular and associated metabolic conditions are major preventable causes of health-expectancy gaps, particularly for Māori and Pacific people. Combined population-level and individualised interventions can halve cardiovascular-metabolic risk. We have already developed and implemented cardiovascular risk prediction algorithms so New Zealand clinicians and policymakers can target at-risk patients and populations. We will now establish the VAREANZ Register, which will include up-to-date anonymised cardiovascular-metabolic risk information on every adult New Zealander, and establish sub-registers for cardiovascular-metabolic conditions responsible for significant equity gaps (diabetes, gout, obesity, heart failure and atrial fibrillation). We will risk assess each person to identify individual-level and population-level cardiovascular-metabolic risk management equity gaps nationwide. We will facilitate improvements in risk management equity by developing direct pathways to share actionable evidence with patients, providers and policymakers. A data science expert group will provide advanced statistical and artificial intelligence methodological support. The programme will be governed by a Māori-led, equity-focused data sovereignty group, overseeing all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</si>
  <si>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Vascular Informatics using Epidemiology and the Web (VIEW)                                                                                                                                                                                    Vascular Informatics using Epidemiology and the Web (VIEW)                                                                                                                                                                                                      Back to the HRC-funded research repository                                                                                                                              Year:                                    2011                                        Duration:                                    73 months                                        Approved budget:                                    $4,939,448.90                                        Researchers:                                                                                Professor Rodney Jackson                                                                    Health issue:                                    Cardiovascular/cerebrovascular                                        Proposal type:                                    Programme                                          Lay summary                                    Cardiovascular diseases (CVDs) are common, readily preventable chronic diseases in New Zealand and there are major disparities between population groups. About 10-15% of New Zealanders probably account for over half the premature CVD events, but we are currently unable to identify them accurately to target preventive treatment effectively. Moreover available treatments can halve CVD risk but there are significant treatment disparities including under- and over-treatment. This programme will: i. develop better risk prediction tools to identify these high-risk patients; ii. quantify and map gaps and disparities in appropriate treatment; iii. model the impact of treatment disparities on CVD burden. To achieve this we will link encrypted personal data on over two million New Zealanders from research and routine databases to create three overlapping cohort studies. Providing accurate risk prediction algorithms, interactive atlases of treatment disparities, and evidence of the impact of disparities, will be directly relevant to practice and policy.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</si>
  <si>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Vascular and inflammatory mediators of neurodegeneration                                                                                                                                                                                    Vascular and inflammatory mediators of neurodegeneration                                                                                                                                                                                                      Back to the HRC-funded research repository                                                                                                                              Year:                                    2016                                        Duration:                                    60 months                                        Approved budget:                                    $4,999,998.80                                        Researchers:                                                                                Professor Michael Dragunow                                                                    Health issue:                                    Neurological (CNS)                                        Proposal type:                                    Programme                                          Lay summary                                    Neurodegenerative disorders such as Alzheimer’s disease affect millions of people world-wide but despite decades of research we still have no effective treatments to alter their progression. Our programme of research will study the underlying causes of neurodegeneration, focusing on brain inflammation and alterations in the blood vessels of the brain that allow blood cells and proteins to seep into diseased brain. We will focus on cells involved in brain inflammation (microglia) and also cells, called pericytes, that maintain an intact blood system in the brain. Our research will directly study normal and patient-derived diseased adult human brain tissue and adult human brain cells to identify abnormalities causing brain disease. Furthermore, we will test compounds directly on patient-derived diseased adult human brain cells to identify novel treatments. We believe that this human brain focused approach will generate results that will translate more effectively to patients in the clinic with brain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</si>
  <si>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Valuing health-related quality of life in New Zealand                                                                                                                                                                                    Valuing health-related quality of life in New Zealand                                                                                                                                                                                                      Back to the HRC-funded research repository                                                                                                                              Year:                                    2019                                        Duration:                                    48 months                                        Approved budget:                                    $247,406.25                                        Researchers:                                                                                Associate Professor Trudy Sullivan                                                                    Health issue:                                    Other (generic health or health services)                                        Proposal type:                                    Emerging Researcher First Grant                                          Lay summary                                    The valuation of health states is of public health significance in NZ. At present, NZ health agencies and researchers use the EQ-5D-3L (a health-related quality of life (HRQoL) tool) to help decide which medicines and health technologies to fund. This directly impacts the health care received by NZers. The aim of this project is to leverage off an already-collected provisional NZ EQ-5D-5L data set (a new version of the EQ-5D), by validating the provisional data set so it can be used with confidence by researchers and policy-makers in NZ, and to explore the HRQoL preferences of NZers, in particular of Māori and people with chronic disease. Findings from this research will contribute to knowledge, improve the efficiency of health funding decision-making and enable international comparability of health economic assessments. There is also potential to extend the methodology used in this study to other applications including patient-centred care (i.e. personalised medicine).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</si>
  <si>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Validation of a dietary intake biomarker for free sugars intake                                                                                                                                                                                    Validation of a dietary intake biomarker for free sugars intake                                                                                                                                                                                                      Back to the HRC-funded research repository                                                                                                                              Year:                                    2016                                        Duration:                                    17 months                                        Approved budget:                                    $149,997.79                                        Researchers:                                                                                Associate Professor Lisa Te Morenga                                                                    Health issue:                                    Nutrition                                        Proposal type:                                    Feasibility Study                                          Lay summary                                    Although it is generally accepted that intake of sugars should be limited the food industry continues to lobby against governmental strategies to limit intakes claiming the evidence that sugar is harmful is inconsistent and unconvincing. Thus public health researchers must continue to examine the relationship between sugar and disease. However measuring sugar intakes accurately is problematic because people tend to underestimate their consumption and thus the effect of sugars on health in population studies such as the Dunedin Study may be obscured. Recent preliminary US research has shown that carbon stable isotope ratios (δ13C) could be used as an objective measure of sugar intake. We aim to investigate whether this method is valid for the NZ population, which consumes different types of sugars. If δ13C can reliably predict sugar consumption in New Zealanders we will be able to examine the relationship between sugar and disease in the Dunedin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</si>
  <si>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Vaevae manava and food security in Tongan communites: a way forward                                                                                                                                                                                    Vaevae manava and food security in Tongan communites: a way forward                                                                                                                                                                                                      Back to the HRC-funded research repository                                                                                                                              Year:                                    2013                                        Duration:                                    4 months                                        Approved budget:                                    $5,000.00                                        Researchers:                                                                                Mrs Litiuingi Ahio                                                                    Health issue:                                    Nutrition                                        Proposal type:                                    Pacific Health Summer Studentship                                          Lay summary                                    In 2000, 43.6% of Pacific Island mothers of the Pacific Island Families Study (PIF) longitudinal study said that they either 'sometimes' or 'often' ran out of food. Factors associated with this state of food insecurity included: lack of money, having two or more children, being of Tongan or Niuean ethnicity. Food insecurity is associated with the high obesity rate in Pacific families.  Drawing on the PIF study, my Master's study explored the contexts and perceptions of food security for Tongan mothers and health workers. A strong underlying cultural concept of vaevae manava or the sharing of resources was evident. This summer studentship will explore further how vaevae concepts may impact positively on food security. The outcome for this pilot study will be setting the ground for PhD project to enhance food security issue for Tongans and also extend it out to all the Pacific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</si>
  <si>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Vaccine-based immunotherapy of cancer                                                                                                                                                                                    Vaccine-based immunotherapy of cancer                                                                                                                                                                                                      Back to the HRC-funded research repository                                                                                                                              Year:                                    2010                                        Duration:                                    45 months                                        Approved budget:                                    $4,508,186.20                                        Researchers:                                                                                Professor Ian Hermans                                                                    Health issue:                                    Cancer (oncology)                                        Proposal type:                                    Programme                                          Lay summary                                    It is known that white blood cells called T cells can kill tumour cells. Vaccines that induce the activity of T cells therefore hold considerable promise as new therapeutic agents. We will engage NZ leaders in the fields of immunology, chemistry, oncology and clinical-grade manufacturing, to design, manufacture, and trial new anti-cancer vaccines. We will validate the use of ""cell-based"" vaccines in which synthetic fragments from tumour-associated proteins (tumour ""peptides"") are loaded onto a patient's own stimulatory blood cells, and then injected to induce peptide-specific T cells. A clinical trial will be conducted in melanoma patients to assess whether activity of these vaccines can be enhanced by inclusion of the synthetic stimulatory compound, -galactosylceramide. Also, pre-clinical research will be undertaken to develop new cell-free vaccines incorporating peptides and -galactosylceramide. A flexible clinical-grade synthesis pipeline will be established so that this methodology can be applied to other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</si>
  <si>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Vaccine development: upping the ante                                                                                                                                                                                    Vaccine development: upping the ante                                                                                                                                                                                                      Back to the HRC-funded research repository                                                                                                                              Year:                                    2020                                        Duration:                                    24 months                                        Approved budget:                                    $596,504.10                                        Researchers:                                                                                Associate Professor Bridget Stocker            ,                                                     Dr Emma Dangerfield            ,                                                     Associate Professor Mattie Timmer            ,                                                     Professor Sho Yamasaki            ,                                                     Associate Professor Kensuke Shibata            ,                                                     Dr Jacelyn Loh            ,                                                     Professor Thomas Proft            ,                                                     Professor Dr Ulrich Maus                                                                    Health issue:                                    Infectious disease                                        Proposal type:                                    Consolidator Grant                                          Lay summary                                    To be effective, vaccines need to engage both the adaptive and innate arms of the immune system. This, in turn, requires a vaccine to contain an antigen (i.e. an immunogenic substance, be that from a pathogen or tumour-derived antigen) and an adjuvant (to enhance and moderate the intensity and type of immune response). The focus of my research programme is the development of vaccine adjuvants to augment the immune response to antigens, and in particular, the development of vaccine adjuvants to enhance vaccines against the infectious diseases Group A Streptococcus and Streptococcus Pneumoniae, as well as anti-cancer adjuvants for the treatment of colorectal cancer. To achieve this goal I will leverage my seminal findings and patented research in the vaccine adjuvant space and my unique skill-set at the interface of chemical synthesis and immunology.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</si>
  <si>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Vaccination and immunomodulation: Creating effective therapy for cancer                                                                                                                                                                                    Vaccination and immunomodulation: Creating effective therapy for cancer                                                                                                                                                                                                      Back to the HRC-funded research repository                                                                                                                              Year:                                    2014                                        Duration:                                    39 months                                        Approved budget:                                    $1,190,900.10                                        Researchers:                                                                                Professor Ian Hermans                                                                    Health issue:                                    Cancer (oncology)                                        Proposal type:                                    Project                                          Lay summary                                    Cancer therapies that stimulate the anti-tumour activity of immune cells called T cells are now entering the clinic. One approach is to create therapeutic vaccines to specifically boost the numbers of anti-tumour T cells in the body, while another is to provide biological compounds that remove natural ""brakes"" on T cell activity - a class of drugs called ""immunomodulators"". We have studied the interactions that lead to effective vaccination and have developed and patented a simple synthetic technology to manufacture potent vaccines. Based on promising preliminary evidence, we expect these vaccines to work in effective combination with immunomodulators. As there are numerous immunodulators in various stages of development, and with different modes of activity, we propose to prepare a bank of these drugs to select the most effective partner to use with our vaccines in the clinic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</si>
  <si>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Utilizing a prognostic indicator to guide deprescribing in Aged Residential Care                                                                                                                                                                                    Utilizing a prognostic indicator to guide deprescribing in Aged Residential Care                                                                                                                                                                                                      Back to the HRC-funded research repository                                                                                                                              Year:                                    2016                                        Duration:                                    42 months                                        Approved budget:                                    $145,459.07                                        Researchers:                                                                                Dr Claire Heppenstall                                                                    Health issue:                                    Ageing                                        Proposal type:                                    Emerging Researcher First Grant                                          Lay summary                                    Older people living in Aged Residential Care (ARC) are often prescribed multiple medications. Many of these are to prevent future illness, not to treat symptoms. Polypharmacy has been associated with poorer health outcomes and quality of life. In older people with short life-expectancy many of these medications are no longer necessary. However General Practitioners find it difficult to stop medications. This study proposes the use of a scale to identify people with limited life-expectancy, and to feed this information back to GPs together with medications prompts. We hope this will empower GPs to stop unnecessary medications. This study will assess the feasibility of this intervention, and whether it reduces numbers of medications prescribed and outcomes for this vulnerable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</si>
  <si>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Utilisation of wai for the holistic wellbeing of Māori                                                                                                                                                                                    Utilisation of wai for the holistic wellbeing of Māori                                                                                                                                                                                                      Back to the HRC-funded research repository                                                                                                                              Year:                                    2021                                        Duration:                                    5 months                                        Approved budget:                                    $5,000.00                                        Researchers:                                                                                Miss Sade Gilbert-Perenise            ,                                                     Dr Esther Willing                                                                    Health issue:                                    Wellbeing (autonomy self-determination)                                        Proposal type:                                    Māori Health Summer Studentship                                          Lay summary                                    This project aims to understand how wai (water) utilisation is significant to the holistic wellbeing of Māori. Te Whare Tapa Wha model will be used (tinana, wairua, hinengaro and whānau) to explore how wai might be used to enhance Māori health and wellbeing. The summer studentship will include a literature review and interviews with 3 to 4 participants with expertise in matauranga Māori and tikanga Māori associated with the use of wai.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</si>
  <si>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Utilisation and safety of ondansetron during pregnancy: a national cohort study                                                                                                                                                                                    Utilisation and safety of ondansetron during pregnancy: a national cohort study                                                                                                                                                                                                      Back to the HRC-funded research repository                                                                                                                              Year:                                    2021                                        Duration:                                    36 months                                        Approved budget:                                    $1,199,993.62                                        Researchers:                                                                                Associate Professor Lianne Parkin            ,                                                     Dr Sarah Donald            ,                                                     Professor Katrina Sharples            ,                                                     Mr David Barson            ,                                                     Ms Leanne Te Karu            ,                                                     Dr Karyn Maclennan            ,                                                     Mrs Diana Phone            ,                                                     Ms Hedwig van Asten            ,                                                     Associate Professor Michael Stitely                                                                    Health issue:                                    Human genetics and inherited/congenital conditions                                        Proposal type:                                    Project                                          Lay summary                                    About 70% of pregnant women experience nausea and vomiting during the first 3 months of pregnancy (the first trimester). For some, severe and persistent vomiting leads to serious dehydration that requires hospitalisation. There are several prescription drugs which are used to treat nausea and vomiting during pregnancy. Inconsistent findings from international studies suggest that women who take one of these drugs, ondansetron, during the first trimester may be more likely to have a baby with a congenital heart abnormality, cleft lip and/or palate, or other abnormalities. Ondansetron is not recommended as a first-line drug to treat nausea and vomiting in pregnancy, but its use appears to be increasing internationally and in New Zealand. The aims of our study are to examine trends in the use of ondansetron and determine whether it increases the risk of congenital abnormalities. The research will be based on anonymised existing health and pharmaceutical dispensing data.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</si>
  <si>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Virtual Reality to improve Cognitive Fatigue after Traumatic Brain Injury                                                                                                                                                                                    Using Virtual Reality to improve Cognitive Fatigue after Traumatic Brain Injury                                                                                                                                                                                                      Back to the HRC-funded research repository                                                                                                                              Year:                                    2022                                        Duration:                                    12 months                                        Approved budget:                                    $56,750.00                                        Researchers:                                                                                Ms Peta Murphy            ,                                                     Dr Joanne Nunnerley            ,                                                     Dr John Bourke                                                                    Proposal type:                                    Research Development Award                                          Lay summary                                    Cognitive fatigue commonly experienced by patients with traumatic brain injury (TBI) is difficult to assess and treat. A virtual reality intervention co-designed by clinicians and people with TBI could help this population better understand and manage their fatigue, improving functioning at home, work and in the community; if it can be incorporated into clinical practice. A Career Development placement would enable a research study to collect data including interviews and outcome measures-based data, alongside a pilot trial to better understand how the virtual reality system can measure and mange fatigue in a rehabilitation setting. This information will inform the design of a larger trial to be implemented into a clinical setting. Virtual rehabilitation could increase patient motivation, and can be delivered remotely, with the potential to improve services to previously hard to engage populations such as Māori, Pacific and rural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</si>
  <si>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the NZ Breast Cancer Registries for targeted molecular research                                                                                                                                                                                    Using the NZ Breast Cancer Registries for targeted molecular research                                                                                                                                                                                                      Back to the HRC-funded research repository                                                                                                                              Year:                                    2015                                        Duration:                                    19 months                                        Approved budget:                                    $101,909.00                                        Researchers:                                                                                Associate Professor Michael Black                                                                    Health issue:                                    Cancer (oncology)                                        Proposal type:                                    Breast Cancer Register Project                                          Lay summary                                    This research will comprise a comprehensive analysis of the combined NZ Breast Cancer Registers (NZBCR) data with the goals of: (1) comparing molecular data characteristics with those contained in the NZ Cancer Registry to identify how closely the NZBCR data relates to that collected by the national registry; (2) determining whether trends observed internationally (e.g., static rates of ER- tumours and increasing rates of ER+ tumours) are also occurring in New Zealand; (3) determining whether ethnicity-specific trends observed internationally (e.g., ER- rates for specific ethnic groups converging to those of European women) also occur in New Zealand-specific populations (e.g., Maori and Pacific), and also in other minority ethnic groups present in New Zealand; (4) identify specific contexts in which further molecular research could improve patient survival (e.g., identifying subgroups with different treatment responses which may have an underlying molecular determinant); and (5) develop prototype web-based tools for analysis and visualisation of NZBCR data.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</si>
  <si>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the InterRAI to improve identification and management of frailty                                                                                                                                                                                    Using the InterRAI to improve identification and management of frailty                                                                                                                                                                                                      Back to the HRC-funded research repository                                                                                                                              Year:                                    2017                                        Duration:                                    54 months                                        Approved budget:                                    $1,167,728.80                                        Researchers:                                                                                Dr Hamish Jamieson                                                                    Health issue:                                    Ageing                                        Proposal type:                                    Project                                          Lay summary                                    Older people with frailty are more vulnerable to sudden declines in health in response to seemingly small trigger events such as drug side effects or overmedication. Identifying older people in the community with frailty offers an opportunity to prevent or delay these adverse events. This study takes advantage of New Zealand’s world-leading comprehensive assessment system for older people (the interRAI). In partnership with Canterbury DHB we will develop and trial a measure of frailty within the interRAI to guide better medication treatment plans and enhance clinical management. We will compare possible measures statistically using existing data and then evaluate the impact of utilising the interRAI to identify frailty and target medication reviews in a stratified randomised-controlled trial. The research may offer a specific workable improvement to the national interRAI assessment system to help prevent unnecessary medication complications and hospitalisations for older people with frailty.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</si>
  <si>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technology to support patients with COPD                                                                                                                                                                                    Using technology to support patients with COPD                                                                                                                                                                                                      Back to the HRC-funded research repository                                                                                                                              Year:                                    2014                                        Duration:                                    22 months                                        Approved budget:                                    $350,000.00                                        Researchers:                                                                                Professor Elizabeth Broadbent                                                                    Health issue:                                    Respiratory/asthma                                        Proposal type:                                    Chronic Obstructive Pulmonary Disease Project                                          Lay summary                                    The objective is to investigate whether new technologies can reduce days of hospitalisation for high-risk patients with COPD. A randomised controlled trial will be conducted with Counties Manukau District Health Board, Southland District Health Board and Gore Health. Sixty participants will be randomised to receive either standard care, or standard care plus a robot. The robot will be programmed to provide medication management, telemedicine, blood pressure and blood oxygen monitoring, COPD questionnaires, and be linked to Smart inhaler devices to monitor adherence. The hypotheses are that telehealthcare will reduce hospital admissions and bed-care days compared to a control group, and that the robot will produce greater improvements in mental health, bigger reductions in loneliness, and better adherence than both the control and tablet groups. This research will deliver information about the clinical- and cost-effectiveness of this technology to inform COPD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</si>
  <si>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Inflammatory and immune system</t>
  </si>
  <si>
    <t>Using smallpox proteins to treat human inflammation                                                                                                                                                                                    Using smallpox proteins to treat human inflammation                                                                                                                                                                                                      Back to the HRC-funded research repository                                                                                                                              Year:                                    2018                                        Duration:                                    44 months                                        Approved budget:                                    $150,000.00                                        Researchers:                                                                                Professor Kurt Krause                                                                    Health issue:                                    Inflammatory and immune system                                        Proposal type:                                    Explorer Grant                                          Lay summary                                    We propose to study the set of immune modulating proteins made by the smallpox virus as a source for treatments for human inflammation. Recent molecular studies on poxviruses have established that an important key to their pathogenic success are immunomodulatory proteins they secrete during infection, which blunt the inflammatory response to infection. In a remarkable twist, these anti-inflammatory proteins are now finding success in treatment models of disease, in which inflammation plays a significant role. Since smallpox is the deadliest human virus the world has seen, and since its primary host is human, its human specific immunomodulatory proteins may form an optimised cocktail that is ideal for blocking human inflammation. We will explore these proteins alone and in combination and determine the molecular basis of their activity. This is a radical idea, but the results obtained could serve as the basis for the development of a transformational virus-based anti-inflammatory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</si>
  <si>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routinely collected health data to improve health outcomes in older people                                                                                                                                                                                    Using routinely collected health data to improve health outcomes in older people                                                                                                                                                                                                      Back to the HRC-funded research repository                                                                                                                              Year:                                    2020                                        Duration:                                    42 months                                        Approved budget:                                    $352,074.40                                        Researchers:                                                                                Associate Professor Sarah Cullum            ,                                                     Dr Daniel Wilson            ,                                                     Associate Professor Rita Krishnamurthi            ,                                                     Dr 'Etuini Ma'u            ,                                                     Professor Gillian Dobbie            ,                                                     Dr Gary Cheung            ,                                                     Assistant Professor Claudia Rivera-Rodriguez            ,                                                     Dr John Hopkins            ,                                                     Dr Yu-Min Lin            ,                                                     Ms Rosie Whittington                                                                    Health issue:                                    Neurological (CNS)                                        Proposal type:                                    Project                                          Lay summary                                    Dementia in New Zealand (NZ) is predicted to triple by 2050. Māori and Pasifika may be at higher risk of dementia. There has never been a national NZ dementia prevalence study so we need to explore alternative sources of data that may provide us with proxy measures of the extent and impact of dementia in diverse NZ communities. The aim of our proposed research is to explore the possibility of using artificial intelligence with routinely collected health and social care data to identify risk factors that, if targeted, will make the greatest difference to the health of older people, particularly in Māori and Pasifika. We will use machine learning approaches to identify people at high risk of dementia and data linkage to monitor health and social care outcomes, equity and costs. We will address the address ethical implications of the research and its findings with stakeholders to provide consensus guidelines.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</si>
  <si>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principles of the ‘slow movement’ to prevent obesity from birth                                                                                                                                                                                    Using principles of the ‘slow movement’ to prevent obesity from birth                                                                                                                                                                                                      Back to the HRC-funded research repository                                                                                                                              Year:                                    2016                                        Duration:                                    32 months                                        Approved budget:                                    $150,000.00                                        Researchers:                                                                                Dr Samantha Marsh                                                                    Health issue:                                    Obesity                                        Proposal type:                                    Explorer Grant                                          Lay summary                                    An increased pace of life has been identified as an important driver of childhood obesity, yet has not been pursued as a target for intervention. We propose an initiative built on principles of the ‘slow movement’ (that encourages a slower pace of life) to prevent obesity in infants and toddlers. This challenges conventional practice as it targets social change and questions the belief that ‘speed’ and technology positively impact on health. Focus groups and key informant interviews will inform development of a ‘slow parenting’ co-design intervention, which will target obesity in infants and toddlers. The initiative will encourage New Zealand parents to (1) nurture children’s innate desire to be active (through play), (2) allocate time to meals, and meal preparation to support healthy dietary behaviours, and (3) build resilience in the child. In keeping with the ‘slow movement’, the initiative will be based on principles of sustainability, respectfulness, and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</si>
  <si>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CRISPR-Cas9 to predict sensitivity to trastuzumab emtansine                                                                                                                                                                                    Using CRISPR-Cas9 to predict sensitivity to trastuzumab emtansine                                                                                                                                                                                                      Back to the HRC-funded research repository                                                                                                                              Year:                                    2016                                        Duration:                                    24 months                                        Approved budget:                                    $142,269.00                                        Researchers:                                                                                Dr Francis Hunter                                                                    Health issue:                                    Cancer (oncology)                                        Proposal type:                                    Breast Cancer Research Project                                          Lay summary                                    Over 3000 diagnoses and 600 deaths are attributable to breast cancer in New Zealand each year. One-quarter of breast cancers is driven by increased amounts of a gene called HER2, which can be targeted with the drug trastuzumab (Herceptin). Trastuzumab markedly improves outcomes for HER2-positive breast cancer; unfortunately, treatment resistance develops in many patients, leading to poor prognosis. A new drug, trastuzumab emtansine (T-DM1 or Kadcyla), was recently approved for treating HER2-positive, metastatic breast cancer that has failed prior treatment with trastuzumab. However, T-DM1 shrinks tumours in only half of patients and the reasons why others are resistant remain unclear. This research uses a cutting-edge genetic tool –CRISPR-Cas9 – to identify genes that control (and thus predict) the sensitivity and resistance to T-DM1 in breast cancer. We aim to reduce the distressing uncertainty associated with treating this illness and to enable patients and their caregivers to make informed treatment decisions.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</si>
  <si>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Using circular polarised light to evaluate cell differentiation status in vivo                                                                                                                                                                                    Using circular polarised light to evaluate cell differentiation status in vivo                                                                                                                                                                                                      Back to the HRC-funded research repository                                                                                                                              Year:                                    2013                                        Duration:                                    24 months                                        Approved budget:                                    $150,000.00                                        Researchers:                                                                                Professor Michael Eccles                                                                    Health issue:                                    Cancer (oncology)                                        Proposal type:                                    Explorer Grant                                          Lay summary                                    From our recent unpublished research in photonics and cell physiology we have generated preliminary data using cancer tissues and circular polarised light, allowing us to evaluate cancer cell aggressiveness. Using this methodology we now plan to address an underinvestigated area in cell and tissue research; the relationship of nucleus size to cell differentiation. Little is known about factors regulating nucleus size in relation to differentiation status in cells. Our new methodology measures increased aggressiveness in cancer tissues due to changes occurring in the optical properties of the cells, associated with an increased nuclear to cytoplasm ratio as the cancer cells become progressively less differentiated and more aggressive. Here we will investigate whether this methodology can determine differentiation status in live cells and whether it can be used to evaluate aggressiveness in cancer cells in vivo. This project could result in new investigative approaches to live cancer and stem cell differentiation.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</si>
  <si>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Vision/hearing/speech</t>
  </si>
  <si>
    <t>Using Chinese medicine to treat tinnitus: targeting metabolic networks                                                                                                                                                                                    Using Chinese medicine to treat tinnitus: targeting metabolic networks                                                                                                                                                                                                      Back to the HRC-funded research repository                                                                                                                              Year:                                    2017                                        Duration:                                    30 months                                        Approved budget:                                    $404,057.15                                        Researchers:                                                                                Associate Professor Yiwen Zheng                                                                    Health issue:                                    Vision/hearing/speech                                        Proposal type:                                    China Biomedical Project                                          Lay summary                                    Chronic tinnitus is a debilitating condition that significantly reduces quality of life and presents a considerable socioeconomic impact to society. Its prevalence is expected to increase in the future due to an increased elderly population as well as risky music-listening behaviours. Importantly, no effective treatment is available, as tinnitus is likely a result of changes in complex interactive networks. One significant gap in tinnitus research and drug development is a lack of biomarkers that reflect the consequences of this interactive ‘tinnitus-causing’ network and drugs that can effectively modulate this network. We will pursue this novel and exciting direction by testing promising traditional Chinese medicine in a well-established animal model of tinnitus and targeting metabolic biomarkers with cutting-edge metabolomics technology through a unique collaboration between New Zealand and Chinese research teams. The proposed research will significantly advance the understanding of tinnitus and provide biomarkers useful in developing effective treatments for tinnitus.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</si>
  <si>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Use of online technology for effective wellness and exercise programme delivery                                                                                                                                                                                    Use of online technology for effective wellness and exercise programme delivery                                                                                                                                                                                                      Back to the HRC-funded research repository                                                                                                                              Year:                                    2020                                        Duration:                                    2 months                                        Approved budget:                                    $5,000.00                                        Researchers:                                                                                Ms Rian Sanerive            ,                                                     Ms Katrina Bryant                                                                    Health issue:                                    Ageing                                        Proposal type:                                    Māori Health Summer Studentship                                          Lay summary                                    An examination of all the potential media devices that could be used to deliver exercise and wellness programmes. Literature published after 2005 that have a focus on Physiotherapy, Māori Health and computer science will be researched. The main objective is to determine the technology that is most effective at providing exercise and wellness programmes for the Māori population. Given the current status of the overall Māori health, it is a significant and urgent matter to be addressed.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</si>
  <si>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Use of EpiNet platform for clinical trials &amp; epidemiological studies in epilepsy                                                                                                                                                                                    Use of EpiNet platform for clinical trials &amp; epidemiological studies in epilepsy                                                                                                                                                                                                      Back to the HRC-funded research repository                                                                                                                              Year:                                    2014                                        Duration:                                    60 months                                        Approved budget:                                    $905,000.00                                        Researchers:                                                                                Dr Peter Bergin                                                                    Health issue:                                    Neurological (CNS)                                        Proposal type:                                    Clinical Practitioner Research Fellowship                                          Lay summary                                    I have established the EpiNet database to facilitate epilepsy trials. The database can be accessed via the internet by neurologists throughout the world. I will now lead an international, open, pragmatic, randomised controlled trial of adults and children with new-onset epilepsy, using EpiNet to register and randomise patients, and for data collection. Patients will be randomised to receive levetiracetam or lamotrigine if they have focal seizures, or levetiracetam, sodium valproate or lamotrigine if they have generalised seizures or unclassified seizures.We will undertake a study of all people in Auckland who develop status epilepticus. We will identify the type of status, cause, outcome and seizure recurrence rates over 5 years.Development of the EpiNet platform will also improve clinical care, as neurologists throughout New Zealand can access patients' records. We will develop methods to link the EpiNet database with other epilepsy databases throughout the world.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</si>
  <si>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Urgent Actions to Reduce Stroke Burden on Pacific People in New Zealand                                                                                                                                                                                    Urgent Actions to Reduce Stroke Burden on Pacific People in New Zealand                                                                                                                                                                                                      Back to the HRC-funded research repository                                                                                                                              Year:                                    2012                                        Duration:                                    12 months                                        Approved budget:                                    $10,000.00                                        Researchers:                                                                                Dr Malakai Ofanoa                                                                    Health issue:                                    Cardiovascular/cerebrovascular                                        Proposal type:                                    Māori and Pacific Health Development Grant                                          Lay summary                                    Stroke is in the top three causes of death worldwide (Johnston, 2009). Over the last twenty years in New Zealand, stroke incidence among Pacific people has increased by 66% as compared to 19% decrease in New Zealand Europeans (Feigin et al, 2006). Pacific people have 60% greater risk of all strokes and almost three times greater risk of intracerebral haemorrhage (ICG) than the New Zealand Europeans (Feigin et al, 2006). Pacific people have their strokes at almost ten years younger age as compared with New Zealand Europeans (Carter et al, 2006). Stroke prevention is a top priority issue among Pacific population here in New Zealand.The primary purpose of this proposal is to support the planning, scoping and development of a new health promotion and community development research project on stroke prevention via the health  and well-being stream. The new project is planned to be submitted to the Health and Wellbeing investment stream in the next HRC's Annual Contestable Funding Round.The main focus of this proposal is to establish connectivity, network and linkages with expertise in stroke, stroke foundations and organizations, District Health Boards and Pacific Primary Health Organizations (PHOs). Hence, the funds requested will be used to obtain independent and reputable expert advice, as well as in conducting health sector engagement and community consultations, and accessing resources critical to the proposal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</si>
  <si>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Urgent Actions to Reduce CVD Burden on Pacific People in New Zealand                                                                                                                                                                                    Urgent Actions to Reduce CVD Burden on Pacific People in New Zealand                                                                                                                                                                                                      Back to the HRC-funded research repository                                                                                                                              Year:                                    2012                                        Duration:                                    12 months                                        Approved budget:                                    $199,998.00                                        Researchers:                                                                                Professor Christopher Bullen                                                                    Health issue:                                    Cardiovascular/cerebrovascular                                        Proposal type:                                    Health Delivery Research Partnership Project                                          Lay summary                                    Heart attacks and strokes (cardiovascular diseases, CVD) cause many early deaths in New Zealand, particularly among Maori. Combination therapy with aspirin, cholesterol-lowering and blood pressure-lowering medicines can halve a person's risk of CVD but many who could benefit are not receiving or taking all these medications. A trial is underway to assess whether a single pill that combines these medicines (a 'polypill') improves medicine-taking over 12 months compared with receiving the medicines separately, as is the usual practice. In partnership with three District Health Boards (DHBs) we aim to measure the costs of treating people at high risk of CVD with 'usual' care compared with the 'polypill', and obtain detailed information about patient and doctor medication practices over a longer time frame (up to 3 years). This will help DHBs determine how to improve the medication management of CVD among high-risk patients, including Maori, who comprise half the trial participants.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</si>
  <si>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Urban poverty and homelessness among Pasifika living in South Auckland                                                                                                                                                                                    Urban poverty and homelessness among Pasifika living in South Auckland                                                                                                                                                                                                      Back to the HRC-funded research repository                                                                                                                              Year:                                    2014                                        Duration:                                    7 months                                        Approved budget:                                    $4,000.00                                        Researchers:                                                                                Miss Hulita Tauveli                                                                    Health issue:                                    Environmental health                                        Proposal type:                                    Pacific Health Masters Scholarship                                          Lay summary                                    Following previous research where I explored the impacts of urban poverty, substandard housing and overcrowding on Pasifika health and wellbeing, I seek to extend preliminary findings into a master’s thesis. Homelessness and urban poverty carry lethal health risks for Pasifika families. Impacts include higher risks of suicide, lack of social support, as well as cold and damp housing. Furthermore, Pasifika are at the higher end of overcrowding, which is associated with incidences of asthma, Sudden Infant Syndrome (SIDS), and accidental asphyxia. Despite this, there is no nationally coordinated response or programme of research. My aim is to explore the underlying mechanisms of urban poverty and homeless(ness) through photo-voice and in-depth interviews, within a larger collaborative effort to address homelessness involving New Zealand Coalition to End Homelessnessmembers and the School of Psychology at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</si>
  <si>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Urban Design, Mental Health, and Maori                                                                                                                                                                                    Urban Design, Mental Health, and Maori                                                                                                                                                                                                      Back to the HRC-funded research repository                                                                                                                              Year:                                    2014                                        Duration:                                    22 months                                        Approved budget:                                    $16,204.00                                        Researchers:                                                                                Mr David Patterson                                                                    Proposal type:                                    Māori Health Masters Scholarship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</si>
  <si>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Urate and gout: genetic control, environmental and drug interactions                                                                                                                                                                                    Urate and gout: genetic control, environmental and drug interactions                                                                                                                                                                                                      Back to the HRC-funded research repository                                                                                                                              Year:                                    2014                                        Duration:                                    66 months                                        Approved budget:                                    $4,999,512.05                                        Researchers:                                                                                Professor Tony Merriman                                                                    Health issue:                                    Rheumatology/arthritis                                        Proposal type:                                    Programme                                          Lay summary                                    Gout results from increased blood levels of the chemical urate that precipitates in the joints and causes painful gout attacks. Gout is of particular relevance to Aotearoa New Zealand due to the high prevalence and severe disease in Maori and Pacific people. Gout is also associated with diabetes, chronic kidney disease and heart disease. Genetic inheritance is important in determining levels of urate and gout and is known to interact with environmental risk factors such as alcohol, sugary drinks, and diuretics. Our goal is to precisely understand the genes that are important and how they work with diet and diuretics to influence urate levels and gout. We will also investigate whether genetic makeup influences how people respond to the gout drug allopurinol. We anticipate this research will contribute substantially to gout treatment guidelines and increase scientific and medical knowledge and public awareness of the causes, treatment and prevention of gout.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</si>
  <si>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Upholding whakapapa: A collection of stories describing the journeys whanau have been through in relation to infertility                                                                                                                                                                                    Upholding whakapapa: A collection of stories describing the journeys whanau have been through in relation to infertility                                                                                                                                                                                                      Back to the HRC-funded research repository                                                                                                                              Year:                                    2011                                        Duration:                                    5 months                                        Approved budget:                                    $4,840.00                                        Researchers:                                                                                Ms Leanne Hiroti                                                                    Health issue:                                    Reproduction/fertility/sexual health                                        Proposal type:                                    Māori Health Project - Grant In Aid                                          Lay summary                                    Over sixty narratives have been gathered from whanau and health providers that detail whanau  experiences of infertility. Thematic analyses of these narratives highlighted several stories that describe a range of experiences and knowledge in relation to traditional and contemporary engagement with fertility and infertility. The purpose of this Grant-In-Aid is to fund the development and publishing of a narrative book for dissemination within the community and health providers/researchers as there is a lack of resources available in this field for Maori. These stories describe the different paths whanau have taken when starting a family of their own.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</si>
  <si>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Upholding the right of Māori older adults to control their medicines journey                                                                                                                                                                                    Upholding the right of Māori older adults to control their medicines journey                                                                                                                                                                                                      Back to the HRC-funded research repository                                                                                                                              Year:                                    2021                                        Duration:                                    6 months                                        Approved budget:                                    $5,000.00                                        Researchers:                                                                                Dr Joanna Hikaka                                                                    Health issue:                                    Ageing                                        Proposal type:                                    Māori Health Knowledge Translation Grant                                          Lay summary                                    Māori older adults have the desire, ability, and right to control their medicines journey. Authentic healthcare partnerships with pharmacists can support this. Jo Hikaka, a Māori pharmacist, has explored Māori older adults' experiences of medicines and pharmacy services in the course of her current doctoral work. This dissemination grant would allow the translation of these findings into material that is accessible to pharmacists and Māori older adults. An education package for pharmacists and pharmacy staff will be developed and disseminated to support, and improve, pharmacists' ability to deliver quality services to Māori older adults. An infographic tool for Māori older adults will be developed to support them to gain more control over their medicines, more confidence engaging with pharmacists, and improve medicines-related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</si>
  <si>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Metabolic and endocrine (excl. diabetes and bone)</t>
  </si>
  <si>
    <t>Untangling PCOS: Understanding androgen excess and the female brain                                                                                                                                                                                    Untangling PCOS: Understanding androgen excess and the female brain                                                                                                                                                                                                      Back to the HRC-funded research repository                                                                                                                              Year:                                    2018                                        Duration:                                    60 months                                        Approved budget:                                    $4,999,603.60                                        Researchers:                                                                                Professor Rebecca Campbell                                                                    Health issue:                                    Metabolic and endocrine (excl. diabetes and bone)                                        Proposal type:                                    Programme                                          Lay summary                                    Female androgen excess is a cardinal feature of polycystic ovary syndrome (PCOS), a prevalent endocrine disorder associated with infertility and a multitude of poor health outcomes. Our current knowledge of androgen signalling in females is sorely lacking and very little is understood about the potentially critical role that androgen actions have in the female brain. New evidence in preclinical models of PCOS implicate central androgen signalling in both the development and the pathophysiological consequences of PCOS. The present programme of biomedical work will define androgen actions in the brain and body throughout female development using powerful neurosciences tools. We will also determine the impact of blocking androgen actions, in both animal models and women, in ameliorating PCOS features. The outcomes of this programme will ultimately provide valuable new knowledge on the forefront of basic research aimed at understanding PCOS and steroid hormone signalling in the female brain.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</si>
  <si>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Unravelling the role of glial cells in fertility regulation                                                                                                                                                                                    Unravelling the role of glial cells in fertility regulation                                                                                                                                                                                                      Back to the HRC-funded research repository                                                                                                                              Year:                                    2021                                        Duration:                                    48 months                                        Approved budget:                                    $506,917.00                                        Researchers:                                                                                Dr Elodie Desroziers            ,                                                     Professor Rebecca Campbell            ,                                                     Dr Andrew Clarkson                                                                    Health issue:                                    Reproduction/fertility/sexual health                                        Proposal type:                                    Sir Charles Hercus Fellowship                                          Lay summary                                    Polycystic ovary syndrome (PCOS) is the most common infertility disorder affecting 1 in 10 women of reproductive age in New Zealand and worldwide. PCOS is characterised by the presence of at least two of three diagnostic criteria: elevated androgen hormones, menstrual dysfunction, and multiple cyst-like follicles in the ovary. Although commonly considered an ovarian disorder, the brain is now a prime suspect in both the development and maintenance of PCOS. Glial cells outnumbered neurons by 10 to 1 in the human brain. Traditionally glial cells have been considered to be passive contributors to brain function resulting in a pronounced neurocentric bias among neuroendocrinologists. To date, no study has investigated a potential role of glial cells in fertility disorders such as PCOS. Therefore, I propose here to unravel the role of glia in physiological regulation of fertility and in the pathological anovulatory disorder polycystic ovary syndrome.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</si>
  <si>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Unravelling the mysteries of yersiniosis                                                                                                                                                                                    Unravelling the mysteries of yersiniosis                                                                                                                                                                                                      Back to the HRC-funded research repository                                                                                                                              Year:                                    2020                                        Duration:                                    36 months                                        Approved budget:                                    $1,308,050.50                                        Researchers:                                                                                Dr Brent Gilpin            ,                                                     Dr Cheryl Brunton            ,                                                     Miss Debbie Smith            ,                                                     Dr Lucia Rivas            ,                                                     Dr Beverley Horn            ,                                                     Ms Bridget Armstrong            ,                                                     Mrs Wendy Dallas-Katoa            ,                                                     Ms Jacqueline Wright            ,                                                     Mr Hugo Strydom            ,                                                     Ms Maria Hepi            ,                                                     Mr Peter Cressey            ,                                                     Dr Anne-Marie Perchec-Merien            ,                                                     Dr Kristin Dyet            ,                                                     Dr Anne Midwinter            ,                                                     Dr Rob Lake            ,                                                     Ms Jing Wang                                                                    Health issue:                                    Infectious disease                                        Proposal type:                                    Project                                          Lay summary                                    Yersiniosis is a debilitating enteric infection predominately caused by the bacteria Yersinia enterocolitia (YE). There is currently an unexplained and increasing epidemic of yersiniosis in New Zealand (NZ), with 1,186 notified cases in 2019. We hypothesise that enhanced surveillance of notified cases together with whole genome sequence typing (WGS) will help identify key sources of yersiniosis in NZ.We will:- identify and quantify the sources of yersiniosis using extended questionnaires targeting notified cases and matched controls; enhanced data analysis; and WGS typing of isolates from clinical cases, food, animal and environmental sources- investigate why Māori have lower notified rates of yersiniosis- quantify the disease impact (severity of illness) and difference in pathogenicity between YE types - determine the antimicrobial resistance patterns of YE in NZ- communicate study outcomes and contribute information that will improve surveillance activities and help devise control strategies to ultimately reduce yersiniosis and other enteric diseases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</si>
  <si>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Unravelling autonomic control in heart failure with preserved ejection fraction                                                                                                                                                                                    Unravelling autonomic control in heart failure with preserved ejection fraction                                                                                                                                                                                                      Back to the HRC-funded research repository                                                                                                                              Year:                                    2022                                        Duration:                                    36 months                                        Approved budget:                                    $260,000.00                                        Researchers:                                                                                Dr Joshua Chang            ,                                                     Dr Rohit Ramchandra            ,                                                     Professor Julian Paton            ,                                                     Dr James Fisher                                                                    Health issue:                                    Cardiovascular/cerebrovascular                                        Proposal type:                                    Clinical Research Training Fellowship                                          Lay summary                                    The applicant is medically trained with future aspirations to establish his own internationally renowned ‘bench to bedside’ research laboratory. He has previous research experience and particular interest in unravelling the mechanisms of cardiovascular disease, which accounts for 1 in 3 deaths in New Zealand. The present study will investigate a type of heart failure in which the pumping function of the heart is normal at rest but fails on exercise (heart failure with preserved ejection fraction (HFpEF)). HFpEF is increasing in prevalence in the young and ageing (more than one-third of all heart failure), causing profound breathlessness and fatigue, but it has no known beneficial treatments. After fully characterising a large animal model of HFpEF, which allows more invasive and detailed investigations, this study will seek to determine the cause(s) for this type of heart failure and to explore the effectiveness of a novel drug to treat 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</si>
  <si>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Unravelling antimicrobial synergy to combat drug-resistant pathogens                                                                                                                                                                                    Unravelling antimicrobial synergy to combat drug-resistant pathogens                                                                                                                                                                                                      Back to the HRC-funded research repository                                                                                                                              Year:                                    2020                                        Duration:                                    24 months                                        Approved budget:                                    $100,000.00                                        Researchers:                                                                                Dr Cara Adolph            ,                                                     Dr Kiel Hards            ,                                                     Professor Gregory Cook                                                                    Health issue:                                    Infectious disease                                        Proposal type:                                    NSFC Emerging Researcher                                          Lay summary                                    M. tuberculosis (TB) is unrivalled in its capacity to infect humans and become drug-resistant. In New Zealand, a single case of a multidrug-resistant TB patient can cost the medical system $300,000 NZD. Meanwhile, China has the second largest burden of drug-resistant TB. Unlike other bacterial pathogens, the gold standard for tuberculosis therapy is a multitherapy of several distinct antibiotics. Despite the overwhelming evidence in favour of the use of multitherapies for all bacterial pathogens, the molecular mechanisms underlying antibiotic interactions are poorly understood. The goal of this study is therefore to become able to understand or predict antimicrobial synergy. A newly developed method, affinity based protein profiling (AfBP), can identify the secondary targets of antibiotics that may lead to antimicrobial synergy. In this application, we propose to combine AfBP with molecular biology approaches to understand antimicrobial synergy in TB, and therefore how combination therapy can be rationally designed.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</si>
  <si>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Unpasteurised milk: protective for allergies and asthma?                                                                                                                                                                                    Unpasteurised milk: protective for allergies and asthma?                                                                                                                                                                                                      Back to the HRC-funded research repository                                                                                                                              Year:                                    2012                                        Duration:                                    36 months                                        Approved budget:                                    $1,199,899.14                                        Researchers:                                                                                Professor Jeroen Douwes                                                                    Health issue:                                    Inflammatory and immune system                                        Proposal type:                                    Project                                          Lay summary                                    Studies in farmers' children have indicated that unpasteurised milk may protect against allergies and asthma. The reasons are unclear and these findings have not been confirmed in non-farmers. The current study will assess these protective effects in the general population, making use of a 'natural experiment'. It will involve 300 non-farming families who obtain raw milk through farmers with whom they have a 'cow-share agreement', which allows the provision of raw milk without contravening sales legislation. We will also recruit 150 families who do not consume unpasteurised milk. The study will assess whether raw milk is associated with a lower prevalence of allergies and asthma and improved lung function. It will also study the immunological mechanisms and the involvement of pathogenic bacteria. This study will contribute towards identifying the anti-allergic components within raw milk and has the potential to lead to novel and effective interventions for allergies and asthma.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</si>
  <si>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Unmet health needs of tamariki and rangatahi in custodial care                                                                                                                                                                                    Unmet health needs of tamariki and rangatahi in custodial care                                                                                                                                                                                                      Back to the HRC-funded research repository                                                                                                                              Year:                                    2011                                        Duration:                                    8 months                                        Approved budget:                                    $4,998.00                                        Researchers:                                                                                Professor Cynthia Kiro                                                                    Health issue:                                    Other (generic health or health services)                                        Proposal type:                                    Project Seeding Grant                                          Lay summary                                    This seeding grant will cover some of the costs associated with the initial consultation required to design this research project on the unmet health needs of tamariki and rangatahi in care. This consultation will ensure that the proposed research meets the needs of the various stakeholders, but also complies with the various ethical, legal and privacy requirements involved in interviewing rangatahi and accessing health information on youth in a custodial environment. This will require the researchers to meet with key stakeholders including service providers, policy-makers, children's advocates and the residential care centres.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</si>
  <si>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Unmasking genes for antibiotic resistance in a superbug                                                                                                                                                                                    Unmasking genes for antibiotic resistance in a superbug                                                                                                                                                                                                      Back to the HRC-funded research repository                                                                                                                              Year:                                    2017                                        Duration:                                    48 months                                        Approved budget:                                    $1,151,504.00                                        Researchers:                                                                                Professor Iain Lamont                                                                    Health issue:                                    Infectious disease                                        Proposal type:                                    Project                                          Lay summary                                    The rapid rise of superbugs - bacteria that are resistant to all available antibiotics - is an increasing threat to health with the potential to overwhelm the healthcare system. However, our understanding of how bacteria resist antibiotics is far from complete. During infection the superbug Pseudomonas aeruginosa undergoes multiple mutations and evolves very high antibiotic resistance but only a subset of the mutations causing resistance have been identified. In this research we will obtain the first full overview of mutational events that result in high-level resistance. We will do so by developing highly resistant mutants of P. aeruginosa under controlled laboratory conditions, comparing the underlying mutations with those that occur during infection, and determining the effects of key mutations in a mouse model of infection. The results will provide a major step forward in understanding how bacteria resist antibiotics and may lead to improved treatment regimens for P. aeruginosa and other superbugs.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</si>
  <si>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Unlocking antimicrobial tolerance in bacterial pathogens to overcome AMR                                                                                                                                                                                    Unlocking antimicrobial tolerance in bacterial pathogens to overcome AMR                                                                                                                                                                                                      Back to the HRC-funded research repository                                                                                                                              Year:                                    2020                                        Duration:                                    36 months                                        Approved budget:                                    $1,197,343.55                                        Researchers:                                                                                Professor Gregory Cook            ,                                                     Dr Rachel Darnell            ,                                                     Associate Professor Jack Flanagan                                                                    Health issue:                                    Infectious disease                                        Proposal type:                                    Project                                          Lay summary                                    Teixobactin is a new antimicrobial of considerable importance in our fight against multidrug-resistant bacterial pathogens. No resistance to teixobactin has been reported, but we have demonstrated that Enterococcus faecalis exhibits remarkable tolerance to cell killing by teixobactin. E. faecalis is a leading cause of hospital-acquired infection and on the World Health Organization list of organisms for which new treatments are urgently required. Antimicrobial tolerance has been shown to facilitate the development of bona fide resistance, but the molecular mechanisms underpinning tolerance remain largely unknown. We have recently identified CroRS, a two-component regulatory system, as a key signalling pathway responding to teixobactin-induced stress. Strikingly, deletion of croRS completely abolished teixobactin tolerance. These data demonstrate the crucial role of CroRS in controlling the molecular response to teixobactin. The aim of this study is to determine the function of CroRS in antimicrobial tolerance and to develop CroRS as a new candidate for drug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</si>
  <si>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Gastrointestinal</t>
  </si>
  <si>
    <t>Unequal treatment - improving access to general surgery for Maori with gall bladder disease                                                                                                                                                                                    Unequal treatment - improving access to general surgery for Maori with gall bladder disease                                                                                                                                                                                                      Back to the HRC-funded research repository                                                                                                                              Year:                                    2010                                        Duration:                                    6 months                                        Approved budget:                                    $5,000.00                                        Researchers:                                                                                Mr Andrew Sporle                                                                    Health issue:                                    Gastrointestinal                                        Proposal type:                                    Project Seeding Grant                                          Lay summary                                    Recent anecdotal evidence has indicated that the increased severity of gallbladder disease for Maori may be related to the access to routine surgical treatment. This grant will partially fund the design and development of a study that uses hospital and cancer data to examine the associations between access to care, treatment type and outcomes for Maori with gallbladder disease. The results would then be used to work with hospitals and the surgical college to address the issues identified, with the research process being able to be used as a tool for routine monitoring of access to surgical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</si>
  <si>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traumatic brain injury in the Pasifika population of New Zealand                                                                                                                                                                                    Understanding traumatic brain injury in the Pasifika population of New Zealand                                                                                                                                                                                                      Back to the HRC-funded research repository                                                                                                                              Year:                                    2014                                        Duration:                                    4 months                                        Approved budget:                                    $5,000.00                                        Researchers:                                                                                Mr Wesley Lagolago                                                                    Health issue:                                    Injury (intentional and unintentional)                                        Proposal type:                                    Pacific Health Summer Studentship                                          Lay summary                                    In New Zealand, traumatic brain injuries (TBI) are a leading cause of disability and death in young adults. Pasifika people have been shown to have an increased rate of TBI, yet little is known about the specific causes of injury or healthcare-seeking behaviour following injury. Furthermore, more research is required to understand if current support and resources are adequate to meet the needs of Pasifika people. Therefore, this project aims to look at cases of TBI sustained in the Pasifikapopulation within a TBI incidence sample recruited over a one-year period, and report on how injuries were sustained, identify those at greatest risk of injury, and any ethnic differences observed withhealthcare access. This studentship will offer me a valuable opportunity to develop my skills and understanding of research processes, while conducting research that will contribute to improving thehealth of Pasifika.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</si>
  <si>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role of the aryl hydrocarbon receptor in cancer                                                                                                                                                                                    Understanding the role of the aryl hydrocarbon receptor in cancer                                                                                                                                                                                                      Back to the HRC-funded research repository                                                                                                                              Year:                                    2020                                        Duration:                                    48 months                                        Approved budget:                                    $587,351.00                                        Researchers:                                                                                Dr Christoph Goebl                                                                    Health issue:                                    Cancer (oncology)                                        Proposal type:                                    Sir Charles Hercus Fellowship                                          Lay summary                                    Cancer is the largest cause of death in New Zealand and is very often treated by chemotherapy. Unfortunately, this treatment method kills cells throughout the entire body, often has a low success rate and a large number of severe side effects, such as sterility. Therefore, more cancer-specific therapies are needed; a better understanding of the underlying tumour biology is essential for development for these so-called targeted therapies. We recently discovered that the protein AhR is a major contributor to tumour formation, however, the underlying mechanism is totally unclear. In this project, we will elucidate the contribution of AhR to tumour growth by investigating the molecular mechanism of action. The understanding of this pathway can be used to increase the efficiency of targeted tumour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</si>
  <si>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role of insulin in promoting fatty liver disease                                                                                                                                                                                    Understanding the role of insulin in promoting fatty liver disease                                                                                                                                                                                                      Back to the HRC-funded research repository                                                                                                                              Year:                                    2017                                        Duration:                                    42 months                                        Approved budget:                                    $1,178,179.08                                        Researchers:                                                                                Dr Troy Merry                                                                    Health issue:                                    Mental health (and sleep disorders)                                        Proposal type:                                    Project                                          Lay summary                                    More than 30% of New Zealanders are obese, and up to 90% of obese and 20% of non-obese suffer from non-alcoholic fatty liver disease (NAFLD). NAFLD is the accumulation of fat in the liver, and can progress to non-alcoholic steatohepatitis (NASH). Both of these diseases impair the function of the liver making suffers very ill, and are the leading causes of liver disease-related mortalities. Currently there are no effective treatment options for NAFLD and NASH. The reason for this is that we do not understand the mechanisms underlying excessive liver fat storage and damage. One of the earliest abnormalities associated with weight gain is an increase in the hormone insulin. This is required to maintain blood sugar levels, however it also promotes fat storage. In this proposal we will investigate whether high insulin levels act through the insulin receptor to drive NAFLD and NASH, and how this may be happening.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</si>
  <si>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role of IgG3 in acute rheumatic fever                                                                                                                                                                                    Understanding the role of IgG3 in acute rheumatic fever                                                                                                                                                                                                      Back to the HRC-funded research repository                                                                                                                              Year:                                    2020                                        Duration:                                    36 months                                        Approved budget:                                    $1,187,148.95                                        Researchers:                                                                                Associate Professor Nicole Moreland            ,                                                     Dr Amy Chung            ,                                                     Associate Professor Nigel Wilson            ,                                                     Dr David Crossman            ,                                                     Professor Michael Baker                                                                    Health issue:                                    Infectious disease                                        Proposal type:                                    Project                                          Lay summary                                    Rheumatic fever (RF) is one of New Zealand’s starkest examples of health inequity, with Māori and Pacific children 20-40 times more likely than all other New Zealand children to develop the disease. RF is triggered by Streptococcus A (StrepA) infections and can develop into chronic rheumatic heart disease (RHD). There is currently a complete lack of treatment options available to RF patients to halt cardiac damage and progression to RHD. Improved understanding of RF disease mechanisms is urgently needed to determine pathways that could be targeted by existing drugs to reduce progression. We observed a marked elevation of a particular antibody type (subclass IgG3) in RF patients and will use advanced laboratory methods to map the immune mechanisms associated with this increase. This will identify intervention pathways that may be interrupted by immune modulating drugs already in clinical use for other diseases with the potential to stop RF patients developing chronic RHD.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</si>
  <si>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role of aspirin in breast cancer treatment                                                                                                                                                                                    Understanding the role of aspirin in breast cancer treatment                                                                                                                                                                                                      Back to the HRC-funded research repository                                                                                                                              Year:                                    2015                                        Duration:                                    55 months                                        Approved budget:                                    $199,604.00                                        Researchers:                                                                                Associate Professor Anita Dunbier                                                                    Health issue:                                    Cancer (oncology)                                        Proposal type:                                    Breast Cancer Research Project                                          Lay summary                                    Every year, more than 2000 New Zealand women are diagnosed with oestrogen receptor positive breast cancer. Most of these women are treated with therapies that target production or action of the hormone oestrogen. However, some patients obtain little to no benefit from this treatment and their cancer returns. We have found that women with high levels of inflammatory immune cells within their tumours have poorer responses to anti-oestrogen therapy. The common anti-inflammatory drug aspirin has previously been shown to be associated with improved breast cancer outcomes in patients taking aspirin for other reasons. We hypothesise that the addition of aspirin to anti-oestrogen therapy will improve response to anti-oestrogen therapy. We plan to examine the molecular changes that occur during treatment with aspirin and anti-oestrogen therapy. This analysis will indicate whether aspirin is likely to help patients in the long term and define biomarkers to identify which patients will benefit most.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</si>
  <si>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psychology of Maori wahine problem gambling using Maori metaphors to assist Maori working in the field of problem gambling                                                                                                                                                                                    Understanding the psychology of Maori wahine problem gambling using Maori metaphors to assist Maori working in the field of problem gambling                                                                                                                                                                                                      Back to the HRC-funded research repository                                                                                                                              Year:                                    2010                                        Duration:                                    3 months                                        Approved budget:                                    $5,000.00                                        Researchers:                                                                                Dr Laurie Morrison                                                                    Health issue:                                    Addiction (alcohol/drugs/gambling/smoking)                                        Proposal type:                                    Māori Health Project - Grant In Aid                                          Lay summary                                    The purpose of this application is to enable preparation to publish the key findings and the information about the two interventions that were developed in my doctoral thesis. The conceptualisation of a metaphorical model Te Waka Hurihuri and Te Waka Maia can easily be used for understanding and treating Maori women's problem gambling behaviour. I have disseminated the two interventions widely throughout Aotearoa and amongst indigenous populations. I would like to develop it and make it more accessible to kaimahi and their clients as a reference tool to assist them with the effects of gambling to improve Maori mental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</si>
  <si>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neuroendocrine abnormalities of polycystic ovarian syndrome                                                                                                                                                                                    Understanding the neuroendocrine abnormalities of polycystic ovarian syndrome                                                                                                                                                                                                      Back to the HRC-funded research repository                                                                                                                              Year:                                    2011                                        Duration:                                    44 months                                        Approved budget:                                    $650,735.27                                        Researchers:                                                                                Professor Rebecca Campbell                                                                    Health issue:                                    Metabolic and endocrine (excl. diabetes and bone)                                        Proposal type:                                    Project                                          Lay summary                                    Nearly one in ten New Zealand women suffer from polycystic ovarian syndrome (PCOS), which is the leading cause of female infertility worldwide. Patients with PCOS often present with both reproductive and metabolic symptoms and have a higher incidence of diabetes, atherosclerosis and uterine cancer. PCOS, therefore, represents a major health and cost burden to the people of New Zealand. Although the syndrome's aetiology is not clear, prenatal exposure to androgens is strongly implicated. While its name indicates an ovarian disorder, we hypothesise that prenatal androgen exposure causes PCOS via actions on the brain centres that regulate reproductive function. We propose to combine transgenic and molecular approaches with classical neuroendocrine techniques to advance our limited knowledge of the neuroendocrine pathophysiology of PCOS in a well-established mouse model of PCOS. By identifying and understanding the central defects that result from prenatal androgen exposure, we will generate new knowledge to guide future development of therapeutic and preventative strategies for PCOS.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</si>
  <si>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impact of rurality on health outcomes and healthcare delivery                                                                                                                                                                                    Understanding the impact of rurality on health outcomes and healthcare delivery                                                                                                                                                                                                      Back to the HRC-funded research repository                                                                                                                              Year:                                    2022                                        Duration:                                    36 months                                        Approved budget:                                    $1,199,916.05                                        Researchers:                                                                                Associate Professor Garry Nixon            ,                                                     Associate Professor Gabrielle Davie            ,                                                     Professor Dr Sue Crengle            ,                                                     Dr Jesse Whitehead            ,                                                     Professor Ross Lawrenson            ,                                                     Dr Rawiri Keenan            ,                                                     Dr Rachel Thomson            ,                                                     Dr Jason Tuhoe            ,                                                     Ms June Atkinson            ,                                                     Mr Brandon de Graaf            ,                                                     Professor Peter Crampton CNZM            ,                                                     Dr Allamanda Faatoese            ,                                                     Mr Talis Liepins            ,                                                     Mr William Leung            ,                                                     Dr Katharina Blattner            ,                                                     Dr Rory Miller            ,                                                     Professor Timothy Stokes            ,                                                     Mrs Michelle Smith                                                                    Health issue:                                    Other (generic health or health services)                                        Proposal type:                                    Project                                          Lay summary                                    Aotearoa/New Zealand has undertaken much less research into the health status of its rural communities than have comparable countries. A barrier to this has been the absence of an agreed definition of 'rural'. An urban-rural classification system for health has recently been developed and is now available in New Zealand. This project will use this classification along with routinely collected Ministry of Health data to review urban-rural differences in health outcomes. In particular, it will examine the interacting impacts of rurality, ethnicity and socioeconomic deprivation on a range health outcomes and use of a range of health services; how people move between urban and rural areas in the later years of life, especially Māori; and the overall per capita cost of providing publicly funded healthcare to rural and the urban areas. The goal is high-quality, efficient and equitable healthcare for rural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</si>
  <si>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impact of racial discrimination on adult health and wellbeing                                                                                                                                                                                    Understanding the impact of racial discrimination on adult health and wellbeing                                                                                                                                                                                                      Back to the HRC-funded research repository                                                                                                                              Year:                                    2014                                        Duration:                                    40 months                                        Approved budget:                                    $452,777.53                                        Researchers:                                                                                Associate Professor Ricci Harris                                                                    Health issue:                                    Wellbeing (autonomy self-determination)                                        Proposal type:                                    Project                                          Lay summary                                    Racism is an important social determinant of health that underpins ethnic and racial health disparities. This study seeks to provide a comprehensive understanding of the impacts of racism on adult health and wellbeing, and ethnic inequalities in New Zealand. Specifically, we aim to look at experience of racial discrimination for different ethnic groups (Maori, Pacific, Asian, European); if any changes have occurred over time; whether experience of racism is linked to poorer health and wellbeing measures, including healthcare; and how different forms of discrimination combine with racism to affect peoples' health and wellbeing. This will be undertaken through a comprehensive analysis of secondary data from multiple national surveys, including the New Zealand Health Survey (2002/03, 2006/07, 2011/12) and the General Social Survey (2008, 2010, 2012). Study findings will inform anti-racism and public health interventions in ongoing efforts and actions to improve health and eliminate ethnic health inequalities.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</si>
  <si>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gendered effects of health policy responses to COVID-19                                                                                                                                                                                    Understanding the gendered effects of health policy responses to COVID-19                                                                                                                                                                                                      Back to the HRC-funded research repository                                                                                                                              Year:                                    2020                                        Duration:                                    11 months                                        Approved budget:                                    $30,000.00                                        Researchers:                                                                                Professor Jennifer Curtin            ,                                                     Dr Barry Milne            ,                                                     Dr Lara Greaves                                                                    Health issue:                                    Infectious disease                                        Proposal type:                                    Research Activation Grant 2                                          Lay summary                                    The impact of COVID-19 on the health and wellbeing of individuals, whānau and communities has not been homogenous. Public health policy responses to contain the virus and mitigate its secondary impacts remain hindered by a lack of systematic gender analysis. We lack robust evidence about the way existing gender gaps are exacerbated by the current pandemic and the government's policy responses. This review will conduct a gender analysis to document the differential gendered effects of the impact of COVID-19 and associated health policy responses on different groups of women and men across Aotearoa New Zealand. We will undertake: 1) a second order synthesis of prior research on gender dimensions of pandemics; 2) review availability of gender-disaggregated data; 3) review design of longitudinal studies that capture experiences of women (and men) to support development of future data collection with health and remote workers, to inform future gender sensitive policy responses.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</si>
  <si>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the enablers of innovation in the hospital environment                                                                                                                                                                                    Understanding the enablers of innovation in the hospital environment                                                                                                                                                                                                      Back to the HRC-funded research repository                                                                                                                              Year:                                    2021                                        Duration:                                    18 months                                        Approved budget:                                    $110,000.00                                        Researchers:                                                                                Dr Sarvnaz Taherian                                                                    Proposal type:                                    Research Development Award 2                                          Lay summary                                    The New Zealand Health Research Strategy 2017-2027 communicates a vision for Aotearoa to become a world-leading hub of health research ​and innovation. ​Within this strategy, district health boards (DHBs) are stipulated to play a significant role in enabling innovative healthcare solutions. However, at Auckland DHB, we have not explored what is needed from an innovation service.Innovation is critically important as it creates new products, services and models of care that improve equity ​and accessibility to exceptional health outcomes for all. We know that innovation doesn’t happen in isolated silos. ​It needs to be interdisciplinary and have a thriving ecosystem. Our current systems do not support these requirements. ​This project will apply the human-centred design methodology to uncover the enablers of innovation within Auckland Hospital. It will bring together the different sectors of the New Zealand health innovation ecosystem to collaboratively prototype service design solutions to understand what is needed for all stakeholders.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</si>
  <si>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task and time: Evidencing fundamental care interactions                                                                                                                                                                                    Understanding task and time: Evidencing fundamental care interactions                                                                                                                                                                                                      Back to the HRC-funded research repository                                                                                                                              Year:                                    2020                                        Duration:                                    20 months                                        Approved budget:                                    $133,674.00                                        Researchers:                                                                                Mrs Bobbie-Jo Pene                                                                    Proposal type:                                    Research Development Award                                          Lay summary                                    This study aims to undertake observational research of nurses to articulate the fundamental components of care interactions in practice. Then to investigate if fundamental care interactions are affected by the use of mobile technology. This will contribute to further refining of the Fundamental Care Framework in the NZ context, and will add to the evidence for measuring fundamental care delivery to improve the quality of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</si>
  <si>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Skin</t>
  </si>
  <si>
    <t>Understanding scabies prevalence to improve the health of Pasifika/Māori kids                                                                                                                                                                                    Understanding scabies prevalence to improve the health of Pasifika/Māori kids                                                                                                                                                                                                      Back to the HRC-funded research repository                                                                                                                              Year:                                    2019                                        Duration:                                    42 months                                        Approved budget:                                    $594,346.10                                        Researchers:                                                                                Dr Gerhard Sundborn                                                                    Health issue:                                    Skin                                        Proposal type:                                    Pacific Health Project                                          Lay summary                                    Our aim is to undertake a designed survey of scabies prevalence of Auckland children in educational institutions. This will be the first such survey for over 30 years. A key issue with the survey is the diagnosis of scabies, as clinical examination, even by a dermatologist experienced in the diagnosis is known to be insensitive. We will trial several methods of improving the diagnosis, including the collection of nuclear material for a polymerase chain reaction (PCR) test and storing photos to use for training neural networks to recognise the features of scabies. We will undertake a designed survey of children attending educational institutions in the Auckland region in order to determine the prevalence of scabies and other related skin disorders. Scabies is known to increase the risk of a number of other commonly experienced diseases of childhood including: skin infections (impetigo, abscess, cellulitis), poststreptococcal glomerulonephritis (PSGN), and rheumatic heart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</si>
  <si>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regulation of the Polycomb Repressive Deubiquitinase in malignancy                                                                                                                                                                                    Understanding regulation of the Polycomb Repressive Deubiquitinase in malignancy                                                                                                                                                                                                      Back to the HRC-funded research repository                                                                                                                              Year:                                    2018                                        Duration:                                    48 months                                        Approved budget:                                    $1,193,468.50                                        Researchers:                                                                                Associate Professor Peter Mace                                                                    Health issue:                                    Cancer (oncology)                                        Proposal type:                                    Project                                          Lay summary                                    Reversible modifications to histone proteins play a major role in histone-DNA packaging and ultimately gene expression. The Polycomb Repressive Deubiquitinase (PR-DUB) complex removes one important type of histone modification. Mutations in components of the PR-DUB frequently give rise to malignant mesothelioma, melanomas, and renal cell carcinoma, and increase susceptibility to asbestos.We have recently solved the structure of the PR-DUB from Drosophila, which is functionally similar to the human complex. Based on this structure, we will investigate why cancer-derived mutations impair activity of the human PR-DUB, and how PR-DUB activity regulates gene expression from particular regions of the genome. The overall goal of this project is to better understand how the PR-DUB is regulated, to facilitate more informed treatment decisions for affected patients and potentially new therapeutic strategies. More broadly, this work will contribute important insight into the relationship between epigenetics and environmental carcinogens.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</si>
  <si>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nasal flora and prevention of Staphylococcus aureus disease                                                                                                                                                                                    Understanding nasal flora and prevention of Staphylococcus aureus disease                                                                                                                                                                                                      Back to the HRC-funded research repository                                                                                                                              Year:                                    2013                                        Duration:                                    36 months                                        Approved budget:                                    $148,824.00                                        Researchers:                                                                                Dr Stephen Ritchie                                                                    Health issue:                                    Infectious disease                                        Proposal type:                                    Emerging Researcher First Grant                                          Lay summary                                    Infections caused by Staphylococcus aureus are the primary bacterial threat to the health of New Zealanders. People who have asymptomatic S. aureus colonisation of their noses are at increased risk of developing disease; the highest risk of life-threatening disease occurs among people who require renal dialysis. The role that the numerous other types of bacteria (the nasal microbiome) play in the development of S. aureus nasal colonisation is not known. We propose to compare the nasal microbiomes of healthy adults and renal dialysis patients who are persistently or never colonised with S. aureus. We also propose to determine the changes in the nasal microbiome that occur following treatment to cure S. aureus nasal colonisation among renal dialysis patients. The results of this research will be used to identify strategies, such as the potential to use non-harmful competing bacteria, to prevent nasal S. aureus colonisation and, therefore, S. aureus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</si>
  <si>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measles: severity and sequelae                                                                                                                                                                                    Understanding measles: severity and sequelae                                                                                                                                                                                                      Back to the HRC-funded research repository                                                                                                                              Year:                                    2021                                        Duration:                                    36 months                                        Approved budget:                                    $1,104,966.40                                        Researchers:                                                                                Dr Emma Best            ,                                                     Dr Anna Howe            ,                                                     Dr Owen Sinclair            ,                                                     Dr Gary Reynolds            ,                                                     Dr Kuang-Chih Hsiao            ,                                                     Dr Jocelyn Neutze            ,                                                     Dr Alana Cavadino            ,                                                     Dr Rachel Webb            ,                                                     Dr Teuila Percival            ,                                                     Dr Fiona Perelini            ,                                                     Dr Maria Poynter                                                                    Health issue:                                    Infectious disease                                        Proposal type:                                    Project                                          Lay summary                                    Measles is a serious disease with life-altering and life-threatening consequences. During 2019, New Zealand experienced a measles epidemic with over 2000 confirmed cases. The epidemic was concentrated in the Auckland region where more than 80% of cases occurred and children aged less than 2 years comprised 25% of cases. The high rate of hospitalised children and reportedly severe disease in Auckland was unexpected. Emerging evidence demonstrates an immune-deficient state lasting for years following measles infection in children and leading to increased risk of other infectious diseases. Using health datasets along with specific immune testing among young children who have recovered from measles, we will explore why our measles was more severe and the risk of future illness left after measles recovery. Understanding the drivers of measles severity and longer-term sequelae will help to build health response and target prevention strategies, reducing the acute and long-term negative impacts from current and future epidemics.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</si>
  <si>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kisspeptin neurons                                                                                                                                                                                    Understanding kisspeptin neurons                                                                                                                                                                                                      Back to the HRC-funded research repository                                                                                                                              Year:                                    2011                                        Duration:                                    37 months                                        Approved budget:                                    $1,002,385.42                                        Researchers:                                                                                Professor Allan Herbison                                                                    Health issue:                                    Reproduction/fertility/sexual health                                        Proposal type:                                    Project                                          Lay summary                                    The kisspeptin neurons of the brain are essential for normal puberty and fertility in humans. Using transgenic technologies, we will generate new experimental approaches that will allow us to investigate the properties of the kisspeptin neurons in the brain and how they function to control fertility. These studies are essential to allow the design of new therapies aimed at treating infertile couples, providing safer contraceptive measures, and managing puberty disorders in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</si>
  <si>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Renal and urogenital</t>
  </si>
  <si>
    <t>Understanding kidney injury and the role of HNF1beta                                                                                                                                                                                    Understanding kidney injury and the role of HNF1beta                                                                                                                                                                                                      Back to the HRC-funded research repository                                                                                                                              Year:                                    2013                                        Duration:                                    39 months                                        Approved budget:                                    $884,663.91                                        Researchers:                                                                                Professor Alan Davidson                                                                    Health issue:                                    Renal and urogenital                                        Proposal type:                                    Project                                          Lay summary                                    Full Stage Lay SummaryAcute kidney injury (AKI) refers to the sudden loss of renal function that happens when the blood filtering tubules in the kidney get damaged.  These tubules can undergo self-repair by a process that involves the damaged kidney cells being 're-educated' back to a mature, fully functional state.  New AKI treatments based on stimulating this process could be developed if the right regulators can be found.  As a world-first, we have found that the protein Hnf1b, a 'molecular switch' that turns on other genes, is a major inducer of renal tubule cell maturation.  In this proposal we wish to identify the target genes that Hnf1b switches on as this knowledge will enable us to develop new regenerative treatments that speed-up kidney repair following AKI.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</si>
  <si>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how WT1 and its binding partner WTX cause renal disease                                                                                                                                                                                    Understanding how WT1 and its binding partner WTX cause renal disease                                                                                                                                                                                                      Back to the HRC-funded research repository                                                                                                                              Year:                                    2013                                        Duration:                                    50 months                                        Approved budget:                                    $1,171,725.91                                        Researchers:                                                                                Professor Alan Davidson                                                                    Health issue:                                    Renal and urogenital                                        Proposal type:                                    Project                                          Lay summary                                    The WT1 protein plays multiple roles in both cancer and the kidney and interacts with a number of proteins to function as a molecular ‘switch’ that turns genes on and off. In this proposal we will use the zebrafish model and cell culture to examine the importance of two WT1-interacting proteins: WTX, implicated in kidney cancer, and NFE2L1, a regulator of the cell’s ‘trash can’ called the proteasome. We will confirm that WT1 physically interacts with WTX and NFE2L1, and explore its effect on the activation of the proteasome genes. We hypothesise that cancers turn on WT1 in order to dampen the proteasome so that pro-growth/survival proteins accumulate. A better understanding of this new role for WT1 will help develop new treatments for cancer and kidney diseases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</si>
  <si>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how heparan sulfate mimetics control neuroinflammation                                                                                                                                                                                    Understanding how heparan sulfate mimetics control neuroinflammation                                                                                                                                                                                                      Back to the HRC-funded research repository                                                                                                                              Year:                                    2021                                        Duration:                                    36 months                                        Approved budget:                                    $1,199,969.60                                        Researchers:                                                                                Professor Anne La Flamme            ,                                                     Dr Olga Zubkova            ,                                                     Dr Gill Webster                                                                    Health issue:                                    Neurological (CNS)                                        Proposal type:                                    Project                                          Lay summary                                    To protect the brain from the damaging effects of immune cells, entry of these cells into the brain is severely restricted. However, entrance is not forbidden but is controlled by cellular networks such as the blood-brain barrier and the choroid plexus. Because entry through either route requires basement membrane degradation, inhibitors of degradation can prevent brain inflammation. Using a novel chemical synthesis, we created a chemical mimic that inhibits the enzyme, heparanase, and demonstrated that this mimetic prevents neuroinflammation. This proposal will investigate how neuroinflammation is prevented, identify which route into the brain is blocked, and determine if steady-state immune surveillance is blocked. Blocking the cellular migration into the brain is a proven mechanism to prevent immune-driven damage in neuroinflammatory diseases such multiple sclerosis. Our research dissects the molecular processes controlling immune-cell trafficking in health and disease and aids in the future development of novel therapeutics targeting this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</si>
  <si>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genetic risk factors for metabolic disease in Maori and Pacific                                                                                                                                                                                    Understanding genetic risk factors for metabolic disease in Maori and Pacific                                                                                                                                                                                                      Back to the HRC-funded research repository                                                                                                                              Year:                                    2018                                        Duration:                                    72 months                                        Approved budget:                                    $4,997,081.20                                        Researchers:                                                                                Professor Peter Shepherd                                                                    Health issue:                                    Diabetes                                        Proposal type:                                    Programme                                          Lay summary                                    Risk of diabetes and obesity and type-2 diabetes is greatly increased in Maori and Pacific people compared with other New Zealanders of European descent but the reasons for this are not fully understood. Genetic differences may play an important role in these differences as highlighted by a recent identification of a gene variant that increased risk of higher body mass but decreased risk of type-2 diabetes. This variant is found in 30-40% of Maori and Pacific people but is virtually absent from NZ Europeans. Our programme of research will investigate the mechanisms by which this and other gene variants specific to Maori and Pacific are able to affect body mass and influence risk of type-2 diabetes and we will progress to understand how these gene variants might influence the response of people to drugs used to treat type-2 diabetes.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</si>
  <si>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GAS pharyngitis and skin infections as causes of rheumatic fever                                                                                                                                                                                    Understanding GAS pharyngitis and skin infections as causes of rheumatic fever                                                                                                                                                                                                      Back to the HRC-funded research repository                                                                                                                              Year:                                    2016                                        Duration:                                    49 months                                        Approved budget:                                    $1,197,693.75                                        Researchers:                                                                                Professor Michael Baker                                                                    Health issue:                                    Infectious disease                                        Proposal type:                                    Project                                          Lay summary                                    This research will provide evidence to support improved prevention of acute rheumatic fever (ARF). It will focus on a population at high risk of ARF: 5-14 year old children living in Porirua who have sore throats and skin infections and group A streptococcus (GAS) bacteria detected. GAS pharyngitis will be serologically confirmed to differentiate between children with true pharyngitis, who are considered at risk of progressing to ARF, from those that are GAS carriers. GAS organisms from throat and skin infections will be genetically typed (emm typing) to see if they are similar to those causing ARF in NZ. The study will collect data from participants to identify risk factors for infection, particularly those that are modifiable. This information will fill critical gaps in knowledge about the causes of NZ’s high rates of ARF, particularly the potential value of better treatment and improvements to the environments where children are living.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</si>
  <si>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dyspnoea and exercise limitation in interstitial lung disease                                                                                                                                                                                    Understanding dyspnoea and exercise limitation in interstitial lung disease                                                                                                                                                                                                      Back to the HRC-funded research repository                                                                                                                              Year:                                    2020                                        Duration:                                    57 months                                        Approved budget:                                    $316,975.00                                        Researchers:                                                                                Dr Charlotte Chen            ,                                                     Dr James Fisher            ,                                                     Professor John Kolbe            ,                                                     Professor Julian Paton                                                                    Health issue:                                    Respiratory/asthma                                        Proposal type:                                    Clinical Research Training Fellowship                                          Lay summary                                    Interstitial lung diseases (ILD) are a group of conditions that cause lung scarring. Breathlessness during exercise is almost universal in ILD patients, yet we have limited treatment options available. To address this, we need to improve our understanding of the mechanisms of breathlessness. Studies reveal that receptors in the neck, lungs and muscles may be involved in producing breathlessness. However, there are few such studies in ILD patients. This project will explore the role of these receptors in breathlessness in ILD, through a series of tests involving patients and healthy volunteers. The findings could lead to the development of new treatments to improve the quality of life for people with this debilitating condition.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</si>
  <si>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Understanding and treating obesity’s harmful effects on rotator cuff healing                                                                                                                                                                                    Understanding and treating obesity’s harmful effects on rotator cuff healing                                                                                                                                                                                                      Back to the HRC-funded research repository                                                                                                                              Year:                                    2020                                        Duration:                                    36 months                                        Approved budget:                                    $193,225.00                                        Researchers:                                                                                Dr Scott Bolam            ,                                                     Dr Jacob Munro            ,                                                     Professor Jillian Cornish            ,                                                     Dr David Musson                                                                    Health issue:                                    Injury (intentional and unintentional)                                        Proposal type:                                    Clinical Research Training Fellowship                                          Lay summary                                    Rotator cuff injuries are extremely common and hugely debilitating. ACC data shows that rotator cuff injuries cost the New Zealand healthcare system over $113 million per annum, with approximately 1000 rotator cuff repairs performed annually. Currently, 30-70% of rotator cuff surgeries fail due to ineffective tendon-bone healing. Obesity is a major factor contributing to poor healing, although the mechanism for this is not well understood. Using proven animal models, we can clarify these obesity-related pathological changes and study promising new treatments to improve tendon surgical repair. These results can rapidly translate into clinical practice and provide significant health gains for the growing number of patients affected by rotator cuff injuries.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</si>
  <si>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Under the knife: Why are Maori more likely to die shortly after surgery?                                                                                                                                                                                    Under the knife: Why are Maori more likely to die shortly after surgery?                                                                                                                                                                                                      Back to the HRC-funded research repository                                                                                                                              Year:                                    2018                                        Duration:                                    29 months                                        Approved budget:                                    $522,333.85                                        Researchers:                                                                                Associate Professor Jason Gurney                                                                    Health issue:                                    Mental health (and sleep disorders)                                        Proposal type:                                    Māori Health Project                                          Lay summary                                    A national committee that monitors death after surgery have estimated that Maori are 62% more likely to die within 30 days following an elective or waiting list procedure - even after taking age, gender, deprivation and physical status into account. This appalling inequity requires prompt investigation and action. Specifically, there is an urgent need to describe in detail the extent to which inequities exist in postoperative mortality between Maori and non-Maori, and to identify the key system- and patient-level factors that are driving these inequities. Using large population-level datasets and in-depth review of clinical notes, this study aims to a) compare the risk of postoperative mortality between Maori and non-Maori New Zealanders across multiple surgical specialties, b) identify the key drivers of the observed disparities, and c) influence change for those drivers that are modifiable.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</si>
  <si>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Uncovering the earliest events leading to tophaceous gout                                                                                                                                                                                    Uncovering the earliest events leading to tophaceous gout                                                                                                                                                                                                      Back to the HRC-funded research repository                                                                                                                              Year:                                    2021                                        Duration:                                    36 months                                        Approved budget:                                    $1,194,917.70                                        Researchers:                                                                                Associate Professor Christopher Hall            ,                                                     Professor Nicola Dalbeth            ,                                                     Professor Graham Lieschke            ,                                                     Dr Tanja Linnerz                                                                    Health issue:                                    Rheumatology/arthritis                                        Proposal type:                                    Project                                          Lay summary                                    Gout is the most common inflammatory arthritis in New Zealand, especially for Māori and Pacific people. Despite the antiquity of gout, for many patients treatment options remain limited. Hyperuricaemia leading to monosodium urate (MSU) crystal deposition in and around peripheral joints is the well-recognised cause of gout. A hallmark of long-standing disease is the formation of tophi that contribute to disability and poor health-related quality of life. How tophi form is very poorly understood due to a lack of suitable animal models. This proposal will leverage off a unique larval zebrafish model of gout that provides the only whole animal system where the host response to MSU crystals can be directly observed. Exploiting this model, we will uncover the cellular and molecular mechanisms underpinning tophus formation. In addition to solving one of the remaining mysteries of gout pathogenesis, this new knowledge may reveal innovative strategies to treat tophaceous gout.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</si>
  <si>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Uncovering mechanisms and inhibitors of tumour-induced lymphangiogenesis                                                                                                                                                                                    Uncovering mechanisms and inhibitors of tumour-induced lymphangiogenesis                                                                                                                                                                                                      Back to the HRC-funded research repository                                                                                                                              Year:                                    2014                                        Duration:                                    44 months                                        Approved budget:                                    $1,199,341.73                                        Researchers:                                                                                Dr Jonathan Astin                                                                    Health issue:                                    Cancer (oncology)                                        Proposal type:                                    Project                                          Lay summary                                    Cancer is now the most common cause of death in New Zealand. Mortality is frequently caused by the secondary spread of tumour cells (metastasis) to distant organs in the body via the lymphatic vasculature. One of the first steps in lymphatic-mediated metastasis is the growth of lymphatic vessels (lymphangiogenesis) towards and within the primary tumour; a process that could be targeted by drugs and form a new approach to cancer treatment. However, many of the signalling pathways that underlie lymphangiogenesis remain unknown and require identification to progress this work.We will use a zebrafish model of lymphangiogenesis to identify new genes and pathways that regulate lymphatic vessel growth. We will also conduct a chemical screen to identify anti-lymphatic compounds that inhibit tumour-induced lymphatic vessels in zebrafish and in mammalian models. This work will form an important first step in developing therapies to prevent or limit lymphatic-mediated metastasis.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</si>
  <si>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Uncovering how inhibitor of apoptosis proteins regulate cell survival                                                                                                                                                                                    Uncovering how inhibitor of apoptosis proteins regulate cell survival                                                                                                                                                                                                      Back to the HRC-funded research repository                                                                                                                              Year:                                    2010                                        Duration:                                    37 months                                        Approved budget:                                    $991,988.50                                        Researchers:                                                                                Professor Catherine Day                                                                    Health issue:                                    Cancer (oncology)                                        Proposal type:                                    Project                                          Lay summary                                    Programmed cell death (apoptosis) is required for normal development and homeostasis.  Disruption of this process can result in diseases, including cancer, autoimmunity and degenerative disorders. 'Inhibitor of apoptosis' (IAP) proteins are key regulators of cell death and their misregulation contributes to tumour development and chemoresistance. Small molecule compounds that bind to IAPs are in clinical trials and show promise as novel drugs.  However, their mode of action is uncertain. Recent studies by the co-applicants and others show that the compounds inhibit signalling of membrane associated receptor complexes. Using purified proteins, we will determine how drug binding alters IAP function, and we will characterise IAP proteins and their complexes to determine how IAPs are recruited by membrane signalling complexes. This project will help indicate how IAPs are regulated and how this promising new class of therapeutic molecules functions. Together this knowledge will pave the way for the development of improved compounds.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</si>
  <si>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Ukaipo hauora: Nga Pou wahine and strengthening wahine Maori potential                                                                                                                                                                                    Ukaipo hauora: Nga Pou wahine and strengthening wahine Maori potential                                                                                                                                                                                                      Back to the HRC-funded research repository                                                                                                                              Year:                                    2015                                        Duration:                                    3 months                                        Approved budget:                                    $10,000.00                                        Researchers:                                                                                Dr Laurie Morrison                                                                    Health issue:                                    Other (generic health or health services)                                        Proposal type:                                    Ngā Kanohi Kitea Development Grant                                          Lay summary                                    We aim to extend the Nga Pou Wahine Intervention (NPWI) to young at-risk wahine Maori (16 to 24 year olds) who are hapu to strengthen their potential, reduce activities that compromise their abilities to be strong wahine and mothers, and to improve their health literacy. Using Powhiri, a kaupapa Maori methodology, this research will have three phases: (1) piloting and refining the NPWI for use with young wahine Maori, (2) implementing the intervention, and (3) evaluating its effectiveness. The NPWI will be run over an 8-week period, and a variety of measures will be collected at baseline and at 1-month and 6-month post-intervention, along with focus group interviews at the completion of the intervention and wananga evaluations. The anticipated outcomes will be strengthening wahine cultural identify, self-efficacy, health literacy, and developing strategies for mothering and parenting.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</si>
  <si>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Two RCTs of salbutamol therapy in exacerbations of asthma in adults                                                                                                                                                                                    Two RCTs of salbutamol therapy in exacerbations of asthma in adults                                                                                                                                                                                                      Back to the HRC-funded research repository                                                                                                                              Year:                                    2019                                        Duration:                                    48 months                                        Approved budget:                                    $578,713.00                                        Researchers:                                                                                Professor Richard Beasley            ,                                                     Miss Melissa Black                                                                    Health issue:                                    Respiratory/asthma                                        Proposal type:                                    Project                                          Lay summary                                    There is a major burden from asthma in New Zealand, including severe attacks, with over 6,000 hospital admissions due to asthma annually. Surprisingly the optimal regimen for the management of severe asthma attacks has not been established, particularly in relation to the dosing regimen for the bronchodilator salbutamol. This has led to a wide variation in recommended salbutamol regimens through emergency departments in New Zealand. In two randomised controlled trials we aim to compare the efficacy and safety of 'low' and 'high' salbutamol regimens in common use in New Zealand emergency departments in the treatment of moderate and severe attacks of asthma in adults presenting to the Wellington Hospital Emergency Department. The results should determine the preferred salbutamol regimen in acute attacks of asthma in adults.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</si>
  <si>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Turning off the cellular energy supply to treat osteoarthritis                                                                                                                                                                                    Turning off the cellular energy supply to treat osteoarthritis                                                                                                                                                                                                      Back to the HRC-funded research repository                                                                                                                              Year:                                    2020                                        Duration:                                    36 months                                        Approved budget:                                    $1,180,501.60                                        Researchers:                                                                                Dr Raewyn Poulsen            ,                                                     Dr Jade Tamatea            ,                                                     Professor Nicola Dalbeth            ,                                                     Postdoctoral Fellow                                                                    Health issue:                                    Rheumatology/arthritis                                        Proposal type:                                    Project                                          Lay summary                                    Osteoarthritis is a painful, debilitating disease affecting over 320,000 New Zealanders. It is the most common cause of disability in adults worldwide yet there are currently no drug treatments to cure osteoarthritis or slow its progression. Osteoarthritis is characterised by loss of the cartilage cushion within joints. The cells which normally maintain cartilage become hyperactive in osteoarthritis, aggressively degrading cartilage tissue. This hyperactivity comes with a cost. Osteoarthritic cells must generate more energy than healthy cells. We propose that limiting the fuel supply to osteoarthritic cells may be a means of limiting their activity and therefore treating disease. Interestingly, high blood sugar is a risk factor for osteoarthritis. This may be through increasing the fuel supply to osteoarthritic cells. We will determine how osteoarthritic cells generate energy, whether high glucose aids this process, and whether drugs used to treat metabolic diseases (e.g. diabetes) may be effective for treating osteoarthritis.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</si>
  <si>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Tupu Tika: Building whānau capacity to carry out end-of-life and end-stage care                                                                                                                                                                                    Tupu Tika: Building whānau capacity to carry out end-of-life and end-stage care                                                                                                                                                                                                      Back to the HRC-funded research repository                                                                                                                              Year:                                    2020                                        Duration:                                    12 months                                        Approved budget:                                    $29,972.00                                        Researchers:                                                                                Dr Tess Moeke-Maxwell            ,                                                     Mr Rawiri Wharemate            ,                                                     Professor Merryn Gott            ,                                                     Dr Melissa Carey            ,                                                     Dr Jackie Robinson            ,                                                     Dr Lisa Williams                                                                    Health issue:                                    Ageing                                        Proposal type:                                    Research Activation Grant 2                                          Lay summary                                    Māori want to die at home cared for by whānau, but they lack critical knowledge about end-stage care (HRC 17/309). End-stage palliative support and resources are lacking, placing additional stress on whānau. Our study will identify practical information and resources needed for end-stage care (full personal and medical cares). To address the knowledge gap in Indigenous end-stage, home-based care, we will use qualitative research methods to scope the foundational work needed to conduct a larger future study. We will consult with our Tupu Tika Māori Advisory Group, Māori health and palliative care professionals, and Māori community members on knowledge gaps and solutions. Two focus groups with 20 whānau caregivers will identify gaps in knowledge and establish practical information needed. We will collate palliative care resources to identify existing support, preferred future resources, and culturally appropriate dissemination methods. The findings will be presented at two conferences and in one written publication.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</si>
  <si>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Tupu Ake: Developing a kaupapa Maori definition of resiliency for rangatahi in Taranaki                                                                                                                                                                                    Tupu Ake: Developing a kaupapa Maori definition of resiliency for rangatahi in Taranaki                                                                                                                                                                                                      Back to the HRC-funded research repository                                                                                                                              Year:                                    2010                                        Duration:                                    21 months                                        Approved budget:                                    $251,275.60                                        Researchers:                                                                                Ms Bry Kopu                                                                    Health issue:                                    Wellbeing (autonomy self-determination)                                        Proposal type:                                    Ngā Kanohi Kitea Project Grant                                          Lay summary                                    The 'Tupu Ake' project seeks to understand and develop a kaupapa Maori definition of 'resiliency' in relation to health and well-being for rangatahi Maori living in Taranaki. Whilst developing a Taranaki definition of resiliency, it is anticipated this may have application for other hapu/iwi to identify the important aspects of young people's lives in order to more effectively address the disparity between rangatahi Maori and non-Maori health outcomes. This project will not only complement the growing research body in New Zealand on 'resilience' but also provide rangatahi Maori who are so often marginalised in communities, with a strong voice. We are a kaupapa Maori organisation and as such will employ a kaupapa Maori methodology throughout the entire project. It is strongly believed the research will meet several gaps in the Taranaki community where policy makers, youth workers and whanau require quality information and culturally appropriate mechanisms in order to positively support rangatahi.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</si>
  <si>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Tupu Ake: Developing a Kaupapa Maori definition of resiliency for Rangatahi in Taranaki                                                                                                                                                                                    Tupu Ake: Developing a Kaupapa Maori definition of resiliency for Rangatahi in Taranaki                                                                                                                                                                                                      Back to the HRC-funded research repository                                                                                                                              Year:                                    2010                                        Duration:                                    3 months                                        Approved budget:                                    $10,000.00                                        Researchers:                                                                                Ms Bry Kopu                                                                    Health issue:                                    Child and youth (healthy) development                                        Proposal type:                                    Ngā Kanohi Kitea Development Grant                                          Lay summary                                    The 'Tapu Ake' project seeks to understand and develop a kaupapa Maori definition of 'resiliency' in relation to health and well-being for rangatahi Maori living in Taranaki.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</si>
  <si>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Tuning post-stroke cortical excitability: implications for learning and memory                                                                                                                                                                                    Tuning post-stroke cortical excitability: implications for learning and memory                                                                                                                                                                                                      Back to the HRC-funded research repository                                                                                                                              Year:                                    2010                                        Duration:                                    48 months                                        Approved budget:                                    $500,000.00                                        Researchers:                                                                                Dr Andrew Clarkson                                                                    Health issue:                                    Cardiovascular/cerebrovascular                                        Proposal type:                                    Sir Charles Hercus Fellowship                                          Lay summary                                    Injuries to the brain from a stroke impair cognition and behaviour, typically with limited recovery. We have developed novel and effective therapies that improve functional recovery. This study aims to assess how dysfunctional brain regions are improved by controlling brain excitability levels to promote recovery post-stroke.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</si>
  <si>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Tumour-targeted FGFR therapeutics for smoking-related lung cancer                                                                                                                                                                                    Tumour-targeted FGFR therapeutics for smoking-related lung cancer                                                                                                                                                                                                      Back to the HRC-funded research repository                                                                                                                              Year:                                    2013                                        Duration:                                    36 months                                        Approved budget:                                    $399,897.00                                        Researchers:                                                                                Associate Professor Jeffrey Smaill                                                                    Health issue:                                    Cancer (oncology)                                        Proposal type:                                    China Biomedical Project                                          Lay summary                                    The majority of lung cancers are caused by smoking and available treatments do little to improve survival. For the first time, a gene ‘driving’  smoking-induced lung cancer has been identified, encoding a receptor family called FGFR. Unfortunately new drugs designed to block FGFR have displayed severe side effects, due to blockade of the receptor’s many functions in normal healthy tissues. We have invented a ‘stealth’ drug technology that increases the delivery of active drugs to tumours, whilst sparing normal tissues. PR610, the first example of this technology targeting the related EGF receptor, entered clinical trials in NZ and the USA in 2012. We plan to expand our collaboration with a leading CAS institute in China (GIBH) to accelerate development of new FGFR inhibitors suitable for use with our proprietary technology. This will provide new targeted FGFR drugs that should be much more effective for treating smoking-related lung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</si>
  <si>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Tuberculosis and innate immunity: understanding early clearance of infection                                                                                                                                                                                    Tuberculosis and innate immunity: understanding early clearance of infection                                                                                                                                                                                                      Back to the HRC-funded research repository                                                                                                                              Year:                                    2013                                        Duration:                                    36 months                                        Approved budget:                                    $250,000.00                                        Researchers:                                                                                Dr Ayesha Verrall                                                                    Health issue:                                    Infectious disease                                        Proposal type:                                    Clinical Research Training Fellowship                                          Lay summary                                    I am completing Physician training in Infectious Diseases. I have had experience with a variety of research methods and success conducting research overseas.  Through doctoral studies I aim to build a research career in Infectious Diseases in New Zealand with international reach. Tuberculosis (TB) is important regionally, continues to resist elimination in New Zealand and imported multi-drug resistant strains are a threat. Additionally, the link between communicable and non communicable disease is a promising field. An already funded multicenter study will recruit large cohorts of TB patients and their contacts and will allow focus on a critical question for TB control: what immune mechanisms underlie apparent resistance to TB infection in heavily exposed individuals? An HRC Clinical Research Training Fellowship provides an opportunity to leverage a research site where TB is endemic and international expertise to develop this line of inquiry.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</si>
  <si>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Tu ake Tohea: Measuring Whakatohea whanau wellbeing                                                                                                                                                                                    Tu ake Tohea: Measuring Whakatohea whanau wellbeing                                                                                                                                                                                                      Back to the HRC-funded research repository                                                                                                                              Year:                                    2015                                        Duration:                                    24 months                                        Approved budget:                                    $9,956.00                                        Researchers:                                                                                Mrs Josephine Karanga                                                                    Health issue:                                    Other (generic health or health services)                                        Proposal type:                                    Ngā Kanohi Kitea Development Grant                                          Lay summary                                    Whakatohea whanau have expressed their desire to develop more relevant ways of measuring whanau wellbeing in a manner that considers the broader aspirations of Whakatohea iwi. Whakatohea iwi health and social service providers have also noted that the context within which Whakatohea whanau operate is a complex one, with the drivers of whanau wellbeing being subject to factors both internal and external to the iwi. This study will identify and measure Whakatohea-specific elements of whanau wellbeing. It will also contribute to three wider research objectives of building a profile of the elements of Whakatohea whanau wellbeing, enhancing Whakatohea research capability and capacity, and developing systemic approaches to Whakatohea health development. The study will develop a dynamic approach to measuring whanau wellbeing that: (a) is meaningful and relevant to Whakatohea iwi and whanau; (b) will account for conventional whanau aspirations; and (c) will consider cultural and iwi-inspired variables.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</si>
  <si>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TRIO: Targeted Rehabilitation, Improved Outcomes                                                                                                                                                                                    TRIO: Targeted Rehabilitation, Improved Outcomes                                                                                                                                                                                                      Back to the HRC-funded research repository                                                                                                                              Year:                                    2011                                        Duration:                                    59 months                                        Approved budget:                                    $1,126,268.00                                        Researchers:                                                                                Professor Cathy Stinear                                                                    Health issue:                                    Cardiovascular/cerebrovascular                                        Proposal type:                                    Project                                          Lay summary                                    Stroke is a leading cause of adult disability. In this project a team of clinicians, scientists and economists will evaluate the benefits of a new process for prescribing rehabilitation after stroke, called 'Targeted Rehabilitation, Improved Outcomes' (TRIO). The project will implement an algorithm for determining individual patients' potential for recovering movement, and setting appropriate rehabilitation goals. The research team will evaluate the benefits of rehabilitation prescription for patient outcomes, and its effects on rehabilitation service delivery. The project has strong engagement with clinicians who will lead the translation of our research findings to other local and regional centres. TRIO is an innovative approach that aims to maximise efficiency, effectiveness and continuity of care. TRIO will promote a culture of research and innovation in health delivery, and have a positive impact on clinical practice and service provision within 5 years.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</si>
  <si>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Triaging symptomatic patients with faecal immunochemical test for bowel cancer                                                                                                                                                                                    Triaging symptomatic patients with faecal immunochemical test for bowel cancer                                                                                                                                                                                                      Back to the HRC-funded research repository                                                                                                                              Year:                                    2022                                        Duration:                                    24 months                                        Approved budget:                                    $172,200.00                                        Researchers:                                                                                Dr Kai Sheng Saw            ,                                                     Professor Ian Bissett            ,                                                     Associate Professor Susan Parry                                                                    Health issue:                                    Cancer (oncology)                                        Proposal type:                                    Clinical Research Training Fellowship                                          Lay summary                                    I am a general surgery SET trainee supervised by the Royal Australasian College of Surgeons. My career goal is to be an academic surgeon and consultant colorectal surgeon in a public hospital. My research objective is to determine if quantitative faecal immunochemical test (FIT), a cheap, non-invasive, accessible test that can detect minute amounts of blood in faeces, can be suitably used in the New Zealand context to triage patients with symptoms of possible bowel cancer to determine the need and urgency of further invasive colonic investigation.We plan to pilot the use of FIT by recruiting symptomatic patients already accepted for colonoscopy to have a FIT with this result correlated to colonoscopy findings. Potential health benefits include safely avoiding colonoscopy in very low-risk patients, identification of high-risk patients for timely colonoscopy, thereby reducing diagnostic delay, and potential reduction of overall colonoscopy demand.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</si>
  <si>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Trends of facial fractures in New Zealand                                                                                                                                                                                    Trends of facial fractures in New Zealand                                                                                                                                                                                                      Back to the HRC-funded research repository                                                                                                                              Year:                                    2010                                        Duration:                                    27 months                                        Approved budget:                                    $110,454.00                                        Researchers:                                                                                Mr Luke Adsett                                                                    Health issue:                                    Injury (intentional and unintentional)                                        Proposal type:                                    Māori Health PhD Scholarship                                          Lay summary                                    Long term surveillance studies of facial fractures are uncommon. Yet facial trauma is an important health issue because its incidence has repeatedly been shown to be associated with interpersonal violence and motor vehicle accidents, both of which are arguably preventable.  Moreover, maxillofacial fractures are often associated with sever morbidity, loss of function, substantial financial cost and disfigurement. This research aims to identify the incidence, aetiology, age, sex and ethnic distribution of facial fractures in New Zealand over the last decade (1998-2008) and compare it to previous research (from 1979-1998) to identify trends in facial fractures.  Studies before 1998 report a mild decrease in the incidence of facial fractures.  Identifying current trends may highlight important contributing issues.  Such issues may be the reduction of the legal drinking age, increasing road safety awareness and protective devices in sports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</si>
  <si>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Trends in Diabetes-Related Lower-Extremity Amputations in Te Tai Tokerau: 2000-2010                                                                                                                                                                                    Trends in Diabetes-Related Lower-Extremity Amputations in Te Tai Tokerau: 2000-2010                                                                                                                                                                                                      Back to the HRC-funded research repository                                                                                                                              Year:                                    2012                                        Duration:                                    3 months                                        Approved budget:                                    $5,000.00                                        Researchers:                                                                                Mr Stephen York                                                                    Health issue:                                    Diabetes                                        Proposal type:                                    Māori Health Summer Studentship                                          Lay summary                                    The aim of this project is to assess the impact of diabetes-related lower extremity amputations for Maori in Northland (Te Tai Tokerau). The health impacts of diabetes-related amputations are significant, yet there have been no longitudinal studies in Te Tai Tokerau or New Zealand. The proposed studentship will develop methodologies for retrospective analysis of Ministry of Health data, including a literature review and constructing an appropriate database and analysis system. The outcomes of this research include capacity building for the researcher, and are also anticipated to inform diabetes services and practices at high-risk foot clinics throughout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</si>
  <si>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Treatment of Impetigo with Antiseptics - Replacing Antibiotics (TIARA) Trial                                                                                                                                                                                    Treatment of Impetigo with Antiseptics - Replacing Antibiotics (TIARA) Trial                                                                                                                                                                                                      Back to the HRC-funded research repository                                                                                                                              Year:                                    2021                                        Duration:                                    32 months                                        Approved budget:                                    $160,000.00                                        Researchers:                                                                                Dr Sarah Primhak            ,                                                     Dr Emma Best            ,                                                     Associate Professor John Thompson            ,                                                     Dr Alison Leversha                                                                    Health issue:                                    Infectious disease                                        Proposal type:                                    Clinical Research Training Fellowship                                          Lay summary                                    Impetigo, a contagious skin infection, is common in New Zealand children. Widespread use of antibiotic cream for this infection has led to increasing antibiotic resistance. The aim of this study is to find an alternative treatment for impetigo that does not use antibiotics, so that these antibiotics will remain effective when needed for severe illnesses. The trial compares three treatments: the current antibiotic cream, antiseptic cream, and simply cleaning and covering the sores. Children are recruited from school health clinics and digital photographs of the sore before and after treatment used to determine the effectiveness of the management options. If the alternative treatments are as effective as the antibiotic cream, then this will provide evidence to change both national and international guidance on how to safely and effectively treat an infection that is one of the top 50 most common diseases and disproportionately affects Māori and Pacific Island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</si>
  <si>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Treatment of GABAergic interneuron dysfunction in preterm brain injury                                                                                                                                                                                    Treatment of GABAergic interneuron dysfunction in preterm brain injury                                                                                                                                                                                                      Back to the HRC-funded research repository                                                                                                                              Year:                                    2020                                        Duration:                                    48 months                                        Approved budget:                                    $1,186,646.95                                        Researchers:                                                                                Associate Professor Justin Dean            ,                                                     Post Doctoral Fellow            ,                                                     Professor Alistair Gunn            ,                                                     Professor Laura Bennet                                                                    Health issue:                                    Neurological (CNS)                                        Proposal type:                                    Project                                          Lay summary                                    Exposure to reduced oxygen and blood flow (hypoxia-ischemia) to the brain in early life is a known trigger for a range of neurodevelopmental disorders, which show common impairments in growth and connectivity of neurons in the brain. We have discovered a new role for the proteins and sugars that surround neurons (the extracellular matrix) in controlling normal brain development. This study will examine, for the first time, whether abnormal breakdown of a key extracellular matrix sugar, hyaluronan, causes impaired neuron development following early-life hypoxia-ischemia, and whether pharmacological blockade of this abnormal hyaluronan breakdown can promote normal brain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</si>
  <si>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Treating gastric cancer according to its biology                                                                                                                                                                                    Treating gastric cancer according to its biology                                                                                                                                                                                                      Back to the HRC-funded research repository                                                                                                                              Year:                                    2022                                        Duration:                                    36 months                                        Approved budget:                                    $249,960.66                                        Researchers:                                                                                Dr Silke Neumann            ,                                                     Dr Sharon Pattison            ,                                                     Professor Dr Jarek Maciaczyk            ,                                                     Dr Rita Busuttil            ,                                                     Dr Amit Sharma            ,                                                     Professor Alex Boussioutas                                                                    Health issue:                                    Cancer (oncology)                                        Proposal type:                                    Emerging Researcher First Grant                                          Lay summary                                    Cancers originating from the same anatomical location often display distinct characteristics, which influence their interaction with the immune system, the success of treatments and patient survival. Gastric cancer, treated currently as one disease, displays two main histological forms. We have identified two genes encoding an immunoproteasome regulatory subunit, that impact on stomach cancer survival in opposite ways in the two histological forms. We will determine how these genes tip the balance between anti–tumour immunity and cancer progression, and how exploiting these genes may improve patient outcomes in both types of gastric cancer. We will use a novel gene-tagging technology to establish where in the cell immunoproteasome regulatory subunit genes and proteins are expressed and can be targeted therapeutically. Overall, our goal is to decipher the mechanism behind the opposing effects these genes play in cancer progression and how they could be exploited to improve survival from gastric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</si>
  <si>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Treating cognitive impairment in severe depression                                                                                                                                                                                    Treating cognitive impairment in severe depression                                                                                                                                                                                                      Back to the HRC-funded research repository                                                                                                                              Year:                                    2018                                        Duration:                                    54 months                                        Approved budget:                                    $1,151,916.35                                        Researchers:                                                                                Professor Richard Porter            ,                                                     Dr Maree Inder                                                                    Health issue:                                    Mental health (and sleep disorders)                                        Proposal type:                                    Project                                          Lay summary                                    Patients with severe depression admitted to an in-patient psychiatric unit have a high risk of suicide, poor recovery, frequent re-admission and serious problems with cognitive function (memory, concentration, planning) leading to difficulties in employment.In-patient admission is an opportunity for patients to receive intensive psychological therapy for these problems, but such therapy rarely happens, partly because there is limited time and little evidence about what type of therapy helps.We have designed a package of intensive psychotherapy involving cognitive activation (targeted computerised cognitive exercises) and behavioural activation (scheduling and encouraging activity to improve mood). We believe this treatment package will improve outcomes for in-patients with depression, particularly cognitive function and general life functioning, may speed up mood recovery and will reduce the likelihood of re-admission after discharge. The proposed study will examine the effectiveness of this two-week package compared with usual inpatient care, in a randomised controlled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</si>
  <si>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Treatable traits for the management of asthma: a feasibility study                                                                                                                                                                                    Treatable traits for the management of asthma: a feasibility study                                                                                                                                                                                                      Back to the HRC-funded research repository                                                                                                                              Year:                                    2019                                        Duration:                                    24 months                                        Approved budget:                                    $240,750.00                                        Researchers:                                                                                Dr James Fingleton                                                                    Health issue:                                    Respiratory/asthma                                        Proposal type:                                    Feasibility Study                                          Lay summary                                    Asthma is a complex condition and people with asthma have differing patterns of disease. Different patterns of airway inflammation and overlapping diseases such as hyperventilation and hay fever mean that treatment needs to be personalised to the individual. These characteristics can be collectively referred to as treatable traits. In severe asthma clinics we routinely assess many of these traits, and patients with severe asthma do better if they attend these clinics. However, most people with asthma are not seen in severe asthma clinics and there is very little data testing the efficacy of treatable trait-based management of moderate to severe asthma.This application describes a trial which would test whether treatable trait asthma management improves asthma outcomes, compared with care according to asthma guidelines. The feasibility study has been designed to test five specific feasibility issues that will affect the design of the full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</si>
  <si>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Trans-Tasman perspectives on telehealth for palliative care                                                                                                                                                                                    Trans-Tasman perspectives on telehealth for palliative care                                                                                                                                                                                                      Back to the HRC-funded research repository                                                                                                                              Year:                                    2020                                        Duration:                                    12 months                                        Approved budget:                                    $29,712.00                                        Researchers:                                                                                Dr Katherine Bloomfield            ,                                                     Dr Tess Moeke-Maxwell            ,                                                     Associate Professor Annmarie Hosie            ,                                                     Dr Michael Chapman            ,                                                     Professor Dr Meera Agar            ,                                                     Dr Victoria Jones                                                                    Health issue:                                    Other (generic health or health services)                                        Proposal type:                                    Research Activation Grant 2                                          Lay summary                                    There has been a rapid transition to telehealth care models in palliative care resulting from the COVID-19 pandemic. Telehealth can provide benefits but it can also have an impact on relationships and has potential to cause harm. This qualitative study is a partnership between the National Australian Palliative Care Clinical Studies Collaborative (PaCCSC) and the clinical and academic palliative care workforce in Aotearoa New Zealand. It aims to explore the factors that influenced palliative care clinicians' implementation of telehealth during the COVID-19 pandemic and optimise its use when integrated within face-to-face care. This will help us begin to understand if telehealth is helpful for Indigenous Peoples and other groups underserved by specialist palliative care services in Australia and Aotearoa New Zealand. The findings from this study will: 1. Lead to further research to study how palliative care can best be delivered. 2. Build the palliative care research capacity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</si>
  <si>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Translational control of urate transporters via microRNAs                                                                                                                                                                                    Translational control of urate transporters via microRNAs                                                                                                                                                                                                      Back to the HRC-funded research repository                                                                                                                              Year:                                    2010                                        Duration:                                    37 months                                        Approved budget:                                    $149,884.10                                        Researchers:                                                                                Dr Andrew Bahn                                                                    Health issue:                                    Renal and urogenital                                        Proposal type:                                    Emerging Researcher First Grant                                          Lay summary                                    Urate, the end product of purine metabolism in humans, may cause gout and has a significant impact on cardiovascular as well as neurodegenerative diseases. Recently, important urate transporters (OAT4, URAT1, ABCG2 and GLUT9) were identified to control urate plasma levels. The objective of this study is to explore how the amounts of the urate transporter protein GLUT9 are altered by microRNAs, which change the process of GLUT9 mRNA translation. Luciferase assays on GLUT9 DNA constructs will be performed to define important sequences for its translational regulation. Moreover, the influence of commonly used drugs such as diuretics, and urate itself, on the microRNA profile and consequently on GLUT9 expression will be examined. These studies will extend our understanding of renal urate handling and the influence of drugs on the development of gout, which is a major problem in the Maori population, and other diseases such as metabolic syndrome and diabetes type II.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</si>
  <si>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Translational advances in gastrointestinal (GI) surgical recovery and motility disorders                                                                                                                                                                                    Translational advances in gastrointestinal (GI) surgical recovery and motility disorders                                                                                                                                                                                                      Back to the HRC-funded research repository                                                                                                                              Year:                                    2018                                        Duration:                                    60 months                                        Approved budget:                                    $4,953,845.76                                        Researchers:                                                                                Professor Gregory O'Grady                                                                    Health issue:                                    Gastrointestinal                                        Proposal type:                                    Programme                                          Lay summary                                    Disorders of gastrointestinal (GI) function inflict a vast burden of symptoms, suffering and cost on society. In this programme, we advance novel platforms for addressing a wide range of GI motility disorders, including post-operative gut dysfunction, delayed gastric-emptying, chronic constipation and indigestion (collective incidence &gt;20%). Current diagnostic and therapeutic solutions are limited, with most treatments for these disorders still being directed toward symptoms rather than causes. In recent years, our collaboration has become leaders in next-generation strategies for ‘high-resolution’ GI diagnostics and therapy. In this programme, we extend and apply these techniques to research novel mechanisms of GI dysfunction. We then investigate improved foundations for neuromodulation and pacing therapies. We will also introduce an ‘Advanced Motility Diagnostics Research Clinic’ for evaluating these translational methods in clinical practice. This work collectively offers high-impact advances, with potential to fundamentally change thinking and practice in surgical GI recovery and motility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</si>
  <si>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Translational advances in faecal incontinence and anterior resection syndrome                                                                                                                                                                                    Translational advances in faecal incontinence and anterior resection syndrome                                                                                                                                                                                                      Back to the HRC-funded research repository                                                                                                                              Year:                                    2016                                        Duration:                                    39 months                                        Approved budget:                                    $1,190,554.00                                        Researchers:                                                                                Professor Gregory O'Grady                                                                    Health issue:                                    Gastrointestinal                                        Proposal type:                                    Project                                          Lay summary                                    This project aims to achieve fundamental progress in two deeply distressing diseases: faecal incontinence and anterior resection syndrome (bowel dysfunction after surgery). These disorders are common (13% in NZ) but are poorly understood and diagnosis and therapy are often unsuccessful. We will achieve progress by applying a new generation of medical devices. ‘High-definition’ technologies will be applied to understand the physiology of the human anus and rectum in health and disease, and to help optimise nerve stimulation therapy. Magnetic nerve stimulation and high-definition anal sphincter recordings will be applied to define the role of birthing injuries and other nerve disorders, and computer models will be built to aid understanding and communication. Overall, this research will help to alleviate the burden of chronic suffering in these common disorders, by unraveling root causes and enabling improved diagnosis and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</si>
  <si>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Translating treatments for lymphatic dysfunction associated with organ failure                                                                                                                                                                                    Translating treatments for lymphatic dysfunction associated with organ failure                                                                                                                                                                                                      Back to the HRC-funded research repository                                                                                                                              Year:                                    2021                                        Duration:                                    60 months                                        Approved budget:                                    $4,999,761.20                                        Researchers:                                                                                Professor Anthony Phillips            ,                                                     Professor John Windsor            ,                                                     Professor Merryn Tawhai            ,                                                     Dr Natalie Trevaskis            ,                                                     Professor Dr Wei Huang            ,                                                     Mr Fred Astle            ,                                                     Associate Professor Anthony Hickey            ,                                                     Dr Douglas Campbell            ,                                                     Dr Yannan Jiang            ,                                                     Professor Colin Green            ,                                                     Dr Kelly Burrowes            ,                                                     Dr Richard Clarke            ,                                                     Associate Professor Ali Mirjalili            ,                                                     Professor Ben Boyd            ,                                                     Professor Julian Paton            ,                                                     Associate Professor Alys Clark            ,                                                     Professor Christopher Porter                                                                    Health issue:                                    Gastrointestinal                                        Proposal type:                                    Programme                                          Lay summary                                    In New Zealand and globally, the leading cause of death in intensive care units is organ failure, for which there is no specific and effective treatment. Our multidisciplinary research team has designed a cohesive series of laboratory and clinical studies to better understand and model the role of lymphatic dysfunction in driving organ failure. Based on sound preliminary data, innovative devices and drugs will be optimised and tested with the aim of improving lymphatic flow (to reduce tissue swelling) and reducing lymph toxicity (to reduce inflammation and organ failure). Data from these studies will inform the design of future definitive clinical trials and commercialisation, which are necessary for improved clinical outcomes and health service delivery/policy. Those most at risk, including Māori, will benefit long-term from the reduced risk of organ failure and death from acute and critical illness.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</si>
  <si>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Translating Pacific Health Research to improve Pacific Housing                                                                                                                                                                                    Translating Pacific Health Research to improve Pacific Housing                                                                                                                                                                                                      Back to the HRC-funded research repository                                                                                                                              Year:                                    2022                                        Duration:                                    18 months                                        Approved budget:                                    $30,000.00                                        Researchers:                                                                                Dr Charmaine ‘Ilaiu Talei            ,                                                     Mr Dion Enari            ,                                                     Dr Ruth Faleolo                                                                    Proposal type:                                    Research Activation Grant                                          Lay summary                                    How do we apply Pacific Health models (PHm) in a meaningful way to improve Pacific housing solutions? Our research aims to advance the health and wellbeing of Pacific peoples by researching methods that improve the uptake and meaningful translation of Pacific health and wellbeing research in the housing of Pacific communities in Aotearoa. Activation activities include cross-disciplinary literature reviews and stakeholder engagement with Pacific communities, health professionals and housing agencies to set priorities for future research. The activities contribute to the following research objectives:1) define the causal links between Pacific health and wellbeing and Pacific housing in Aotearoa, from the perspective of Pacific peoples and health professionals; 2) illustrate how PHm are demonstrated within Pacific domestic environments to triangulate data about these models.The research contributes to an understanding of how to apply Pacific health and wellbeing models across an essential service, like housing, for further cross-sector health research applications.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</si>
  <si>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Translating best-practice research to reduce equity gaps in immunisation                                                                                                                                                                                    Translating best-practice research to reduce equity gaps in immunisation                                                                                                                                                                                                      Back to the HRC-funded research repository                                                                                                                              Year:                                    2012                                        Duration:                                    34 months                                        Approved budget:                                    $444,809.00                                        Researchers:                                                                                Honourable Professor Nikki Turner                                                                    Health issue:                                    Infectious disease                                        Proposal type:                                    Queen Elizabeth II Jubilee Research Grant                                          Lay summary                                    Immunisation coverage in NZ was traditionally poor but has improved recently, with most children receiving their first vaccination on time. However, timely completion of vaccinations is still problematic - particularly for infants, often Maori, from lower income backgrounds. Research indicates that optimised systems in general practice can result in timely immunisation and reach national targets, even in practices where many patients are poor and living in remote areas. This project aims to apply the knowledge gained from practices who maintain high immunisation coverage to practices with the lowest immunisation coverage. We will use a randomised, controlled trial methodology to evaluate a recently developed model of Best Practice and compare the immunisation outcomes at six and eight months of age.  The model of Best Practice has the potential to ensure the new immunisation health targets are met as well as reduce inequities in immunisation coverage, particularly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</si>
  <si>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Transitions to gout research (TIGER) study                                                                                                                                                                                    Transitions to gout research (TIGER) study                                                                                                                                                                                                      Back to the HRC-funded research repository                                                                                                                              Year:                                    2019                                        Duration:                                    60 months                                        Approved budget:                                    $1,178,674.70                                        Researchers:                                                                                Professor Nicola Dalbeth                                                                    Health issue:                                    Rheumatology/arthritis                                        Proposal type:                                    Project                                          Lay summary                                    Gout is a painful arthritis caused by urate crystals that form in the joints of people with high blood urate levels. A fundamental question in understanding the cause of gout is why some individuals with high blood urate levels develop gout and others do not. In some people with high blood urate levels, imaging tests such as ultrasound can detect urate crystals in the joint. We are planning a large, New Zealand-led, international study of people with high urate levels to understand whether the presence of these changes on ultrasound predict development of gout over a five year period. Results of the study will provide clinically-relevant information about risk factors for gout in people with elevated serum urate concentrations that can be used to guide discussions with individuals about their risk of disease. The study will also identify potential strategies to reduce the risk of gout.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</si>
  <si>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Transfusion requirements in patients for cardiac surgery - TRiCS III                                                                                                                                                                                    Transfusion requirements in patients for cardiac surgery - TRiCS III                                                                                                                                                                                                      Back to the HRC-funded research repository                                                                                                                              Year:                                    2016                                        Duration:                                    41 months                                        Approved budget:                                    $1,199,468.75                                        Researchers:                                                                                Dr Shay McGuinness                                                                    Health issue:                                    Cardiovascular/cerebrovascular                                        Proposal type:                                    Project                                          Lay summary                                    Cardiac surgical patients are one of the main users of blood products accounting for approximately half of all transfusions in surgical patients. Annually around 3500 cardiac operations are performed in New Zealand. There is little evidence to guide perioperative transfusion practice and the optimum haemoglobin thresholds for transfusion. Anaemia and transfusions are associated with morbidity and mortality and many unnecessary transfusions are being administered due to lack of evidence of benefit. We propose to conduct a multicentre international randomised controlled trial of 3664 patients to determine what degree of anaemia requires blood transfusion in higher risk patients undergoing cardiac surgery. If this trial demonstrates the safety of a restrictive transfusion strategy, the risks and costs attributable to unnecessary red blood cell transfusion will be reduced. Alternatively, if a restrictive transfusion strategy is found to be inferior, risks of complications related to untreated perioperative anaemia will be reduced.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</si>
  <si>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Transforming women's pelvic floor health.                                                                                                                                                                                    Transforming women's pelvic floor health.                                                                                                                                                                                                      Back to the HRC-funded research repository                                                                                                                              Year:                                    2017                                        Duration:                                    28 months                                        Approved budget:                                    $150,000.00                                        Researchers:                                                                                Dr Jennifer Kruger                                                                    Health issue:                                    Renal and urogenital                                        Proposal type:                                    Explorer Grant                                          Lay summary                                    Urinary incontinence and pelvic organ prolapse, affect one in four women. Weak pelvic floor muscles are usually part of the problem. The good news is that a simple training programme can be effective in 70% of women - provided they are done correctly and kept up. We plan to transform pelvic floor muscle health by using a new intra-vaginal pressure sensor array, which can be worn during daily living or exercise. This pressure sensor array will, for the first time, provide accurate feedback on pelvic floor health, correct exercise technique and assistance with adhering to a training programme, via a smartphone. This research will assess the repeatability and utility of the device, among a group of women who are scheduled for physiotherapy treatment. The results will enable quantification on the progression of the health of the pelvic floor to be assessed, leading to better outcomes, and ultimately reduced healthcare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</si>
  <si>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Transforming ways of living and ageing                                                                                                                                                                                    Transforming ways of living and ageing                                                                                                                                                                                                      Back to the HRC-funded research repository                                                                                                                              Year:                                    2014                                        Duration:                                    12 months                                        Approved budget:                                    $149,303.02                                        Researchers:                                                                                Dr Ruth Teh                                                                    Health issue:                                    Nutrition                                        Proposal type:                                    Feasibility Study                                          Lay summary                                    Maintaining function and quality of life (QOL) are preferred over longevity. Combinations of healthy lifestyle behaviours benefit QOL and function, however, physical activity is low and nutrition risk high in older people. This study examines the feasibility of a large trial testing the effectiveness of nutrition and physical activity to improve QOL and function. This feasibility randomised trial facilitates participation for both Maori aged 60+ and non-Maori 75+ through primary care and community organisations. Those at high risk of losing independence will be enrolled. Change in food eaten and physical activity undertaken will be measured and compared between the intervention and control group over 2 months. If this study is successful, a large trial will test the sustainability and effectiveness in improving QOL and function, and thus impact on reducing health services and prolonging healthy life expectancy.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</si>
  <si>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Transforming the paradigm of functional genome organisation                                                                                                                                                                                    Transforming the paradigm of functional genome organisation                                                                                                                                                                                                      Back to the HRC-funded research repository                                                                                                                              Year:                                    2019                                        Duration:                                    30 months                                        Approved budget:                                    $150,000.00                                        Researchers:                                                                                Dr Tracy Hale                                                                    Health issue:                                    Cancer (oncology)                                        Proposal type:                                    Explorer Grant                                          Lay summary                                    Within the nucleus, genomic DNA is exquisitely packaged with proteins creating highly folded yet dynamic fibers of chromatin. A fundamental biomedical question is how this folding is organised and regulated to ensure cell identity and survival, however, the current paradigm of genome organisation is still primitive as it does not address the existence of non-canonical DNA structures. Heterochromatin Protein 1α (HP1α) is a major architectural protein that organises the genome into highly compact domains of heterochromatin, thus preventing access to certain genomic locations. Dysregulation of heterochromatin has been implicated in cancer and ageing. We have recently observed that HP1α interacts strongly with specific non-canonical nucleic acid structures. Therefore, we hypothesise that these interactions are key determinants of heterochromatin architecture and will employ structurally sensitive techniques to propose a new molecular model of heterochromatin formation; a model that will transform studies in areas such as cancer biology and regenerative medicine.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</si>
  <si>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Transforming research into child health equity: a 21st century approach                                                                                                                                                                                    Transforming research into child health equity: a 21st century approach                                                                                                                                                                                                      Back to the HRC-funded research repository                                                                                                                              Year:                                    2014                                        Duration:                                    48 months                                        Approved budget:                                    $250,000.00                                        Researchers:                                                                                Dr Paula King                                                                    Health issue:                                    Child and youth (healthy) development                                        Proposal type:                                    Clinical Research Training Fellowship                                          Lay summary                                    It is increasingly acknowledged that the greatest gains in healthcare are unlikely to arise from new scientific technologies, but rather from bridging the chasm between scientific research and delivery of quality healthcare. In New Zealand there is evidence of disparities in healthcare for Maori, widespread variation in child healthcare practices, and stark disparities in health outcomes for tamariki Maori compared with non-Maori. This study aims to explore how scientific research can be transformed into equitable 'real world' healthcare for tamariki Maori and whanau to reduce disparities. Underpinned by Kaupapa Maori methodology, this study uses a mixed-methods approach including systematic literature review, documentary analysis, in-depth interviews, Most Significant Change techniques, and quantitative analysis. This award will allow me to undertake a PhD that will prepare me well for an academic career as a specialist indigenous child health quality improvement researcher, ultimately enabling me to improve population child health and wellbeing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</si>
  <si>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Transforming nutrition and food security in New Zealand: enabling communities                                                                                                                                                                                    Transforming nutrition and food security in New Zealand: enabling communities                                                                                                                                                                                                      Back to the HRC-funded research repository                                                                                                                              Year:                                    2017                                        Duration:                                    28 months                                        Approved budget:                                    $150,000.00                                        Researchers:                                                                                Dr Geoff Kira                                                                    Health issue:                                    Nutrition                                        Proposal type:                                    Explorer Grant                                          Lay summary                                    Poverty is directly related to the poor and unreliable access to nutritious food. The transformative aspect of this research is that it bypasses the determinants of healthy eating and nutrition-related disease by delivering nutritious food to the door of those in need. However the question must be asked, “If healthy food is accessible, will it be eaten?”. We aim to answer this question and subsequent others. We have not been able to identify a similar study in a review of the literature even though sustainable and community-led food distribution centres are already in place in large urban New Zealand communities. The outcomes from this study will inform a larger study to confirm generalisability and economic impact. This research is potentially transformative as the outcomes will provide the basis for interventions that address the very real issue of poverty-related nutrition-based illness and challenges our assumptions regarding food and nutrition security.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</si>
  <si>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Tradition, invention and innovation: Multiple reflections of an urban marae.                                                                                                                                                                                     Tradition, invention and innovation: Multiple reflections of an urban marae.                                                                                                                                                                                                       Back to the HRC-funded research repository                                                                                                                              Year:                                    2011                                        Duration:                                    1 month                                        Approved budget:                                    $2,000.00                                        Researchers:                                                                                Dr Lily George                                                                    Health issue:                                    Other (generic health or health services)                                        Proposal type:                                    Māori Health Project - Grant In Aid                                          Lay summary                                    The Grant will be used for a final dissemination hui at Awataha Marae. I was first approached to conduct this research by Awataha kuia, Rangitiinia Wilson. The request was that I write a history of the development of the marae from the early 1960s so that the information wouldn't be lost, and would be available for future generations. To that end I wrote one of the chapters in such a way that it could be removed from the dissertation and published seperately, for their purposes. The Grant would therefore be used for the hui and publication of the historical book.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</si>
  <si>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Tracking cognitive decline in Parkinson's disease with serial MRI                                                                                                                                                                                    Tracking cognitive decline in Parkinson's disease with serial MRI                                                                                                                                                                                                      Back to the HRC-funded research repository                                                                                                                              Year:                                    2014                                        Duration:                                    36 months                                        Approved budget:                                    $149,943.31                                        Researchers:                                                                                Dr Tracy Melzer                                                                    Health issue:                                    Neurological (CNS)                                        Proposal type:                                    Emerging Researcher First Grant                                          Lay summary                                    Most Parkinson's disease (PD) patients eventually develop dementia, which is the most burdensome aspect of this progressively worsening condition. Mild cognitive impairments often indicate imminent dementia, but the 2 to 20-year time course poses a major problem for medical interventions, as brain changes associated with dementia in PD are still poorly understood. Recent evidence, however, suggests that neurodegenerative diseases such as PD progress along discrete brain networks. One important network, known as the 'default mode network', appears particularly susceptible to neurodegeneration. We will examine this network to determine if its disruption can specify which PD patients are vulnerable to progression to dementia within the next two years. A sophisticated but readily available brain imaging technique, called resting state functional imaging, will be used. These measures will assist in the selection of the most suitable patients for new treatments that may delay or prevent subsequent dementia in this vulnerable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</si>
  <si>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Toxicity of mesenteric lymph in critical illness                                                                                                                                                                                    Toxicity of mesenteric lymph in critical illness                                                                                                                                                                                                      Back to the HRC-funded research repository                                                                                                                              Year:                                    2011                                        Duration:                                    62 months                                        Approved budget:                                    $1,134,445.00                                        Researchers:                                                                                Professor John Windsor                                                                    Health issue:                                    Other (generic health or health services)                                        Proposal type:                                    Project                                          Lay summary                                    A common and often fatal problem in intensive care units with a range of critical illnesses (CI) is multiple organ failure, which occurs in a predictable sequence (heart, circulation, lungs, kidney), suggesting common drivers. Management is organ support because there are no effective preventative or specific treatments. We contend that mesenteric lymph (ML), draining from the intestine which is subject to injury during CI, is a key driver of organ failure. We have shown that this lymph is able to impair heart function, worsen pancreas inflammation and severely disrupt cellular energy supplies. ML bypasses the liver filter, entering the circulation and adversely impacting vital organs. This project will define the changes in the composition of CI conditioned ML, demonstrating how these are toxic to vital organs and providing a basis for new strategies to prevent and treat organ failure.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</si>
  <si>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the treatment of toxic thoracic lymph in critical illness                                                                                                                                                                                    Towards the treatment of toxic thoracic lymph in critical illness                                                                                                                                                                                                      Back to the HRC-funded research repository                                                                                                                              Year:                                    2015                                        Duration:                                    36 months                                        Approved budget:                                    $250,000.00                                        Researchers:                                                                                Dr Alistair Escott                                                                    Health issue:                                    Other (generic health or health services)                                        Proposal type:                                    Clinical Research Training Fellowship                                          Lay summary                                    I am a medical doctor in my fifth postgraduate year, completing my second year as a trainee in general surgery through the Royal Australasian College of Surgeons. My career intention is to practice as an academic general surgeon in New Zealand. I see the opportunity to pursue doctoral research as a logical and necessary part of my academic training for my career. Multiple organ failure is the commonest cause of death in critically ill patients. Previous laboratory based studies have demonstrated that mesenteric lymph in critical illness is toxic to cells and organs. My PhD aims to characterise human thoracic duct lymph in order to translate these findings into specific lymph targeted therapies. Human lymph will be sampled from post-operative and critically ill patients to assess its composition and toxicity. Lipid soluble nanoparticles will be developed as a delivery mechanism to reduce lymph toxicity and assessed in animal models.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</si>
  <si>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streetscapes promoting inclusive mobility, health and wellbeing for all                                                                                                                                                                                    Towards streetscapes promoting inclusive mobility, health and wellbeing for all                                                                                                                                                                                                      Back to the HRC-funded research repository                                                                                                                              Year:                                    2016                                        Duration:                                    53 months                                        Approved budget:                                    $1,188,467.84                                        Researchers:                                                                                Dr Shanthi Ameratunga                                                                    Health issue:                                    Ageing                                        Proposal type:                                    Project                                          Lay summary                                    Can Auckland’s evolving streetscapes and ‘leading-edge’ transport designs enable older residents and people with disability to meaningfully participate in society and enjoy positive health? All too often, these groups are not involved in transport planning, including current initiatives promoting cycling and walking. Left out of the process, streets become alienating, confusing, unsafe and inaccessible. This community-based participatory research project involves four case studies across Auckland engaging older residents, people with disability and their support networks, alongside transport planners and policymakers. The integrated research process will elicit in-depth qualitative information about the ‘lived experiences’ of communities, their challenges, sources of resilience, and aspirations; a nuanced analysis of transport planning and policy processes; and a gap analysis of existing tools measuring accessibility. We aim to bridge ‘insider perspectives’ of communities and transport planners, design practice and monitoring frameworks, to co-create streetscapes that enable and invigorate communities to live the lives they value.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</si>
  <si>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personalised digital health services for preventable health conditions                                                                                                                                                                                    Towards personalised digital health services for preventable health conditions                                                                                                                                                                                                      Back to the HRC-funded research repository                                                                                                                              Year:                                    2018                                        Duration:                                    42 months                                        Approved budget:                                    $150,000.00                                        Researchers:                                                                                Dr Melanie Tomintz                                                                    Health issue:                                    Addiction (alcohol/drugs/gambling/smoking)                                        Proposal type:                                    Explorer Grant                                          Lay summary                                    To improve preventive health outcomes, a radical shift in thinking needs to be introduced to understand underlying causes of people’s subconscious behaviour to provide personalised digital health services in future; especially to support people most in need, e.g. Maori. Currently, health data is mainly collected by using surveys which can lead to bias. The aim of this study is to build a multi-sensory environment that allows us to measure people's behavioural and psychophysiological reactions (e.g. increased heart rate, sweat) when placing them into different virtual environments using virtual reality technology and simulating different exposures, e.g. tobacco, different flavours of e-cigarette liquids, food, weather conditions, that can evoke different subconscious reactions. This will create a new and novel dataset in New Zealand using smoking as a case study and will include e-cigarette smoking and Maori study groups, to help design innovative smoking intervention and cessation tools and policies.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</si>
  <si>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medical education that addresses Indigneous rights to health                                                                                                                                                                                    Towards medical education that addresses Indigneous rights to health                                                                                                                                                                                                      Back to the HRC-funded research repository                                                                                                                              Year:                                    2015                                        Duration:                                    36 months                                        Approved budget:                                    $57,277.00                                        Researchers:                                                                                Dr Anna Fay                                                                    Health issue:                                    Other (generic health or health services)                                        Proposal type:                                    Māori Health PhD Scholarship                                          Lay summary                                    Indigenous peoples suffer ill-health disproportionately worldwide. Indigenous rights provide a context in which to understand the legitimacy of indigenous peoples' struggle for social justice. This research will explore the role of medical schools in the realisation of indigenous rights. Using kaupapa Maori methodology and qualitative methods, this research will develop specific recommendations to help fulfil medical school commitment to indigenous people's rights. A broad range of key informants in Aotearoa and Australia will be interviewed to explore perspectives on the role of medical schools in addressing indigenous peoples' rights, how commitment to addressing indigenous rights can be demonstrated, and the relationship between indigenous rights and social accountability. These perspectives will then be synthesised into recommendations and a case study will be carried out to refine these recommendations. The research aims to lay the groundwork for the practical steps that can effectively address indigenous rights to equitable healthcare through medical education.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</si>
  <si>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elimination of tuberculosis in Māori through preventive treatment                                                                                                                                                                                    Towards elimination of tuberculosis in Māori through preventive treatment                                                                                                                                                                                                      Back to the HRC-funded research repository                                                                                                                              Year:                                    2018                                        Duration:                                    43 months                                        Approved budget:                                    $250,000.20                                        Researchers:                                                                                Professor Philip Hill                                                                    Health issue:                                    Infectious disease                                        Proposal type:                                    Feasibility Study                                          Lay summary                                    Tuberculosis (TB) is the world’s leading cause of death due to an infectious disease. Global control strategies have been unable to eliminate TB and resistance to TB drugs is increasing. Although New Zealand has a low rate of TB, new cases continue to occur, and drug resistant TB is now present. Disturbingly, half of New Zealand-born TB patients are Maori. It is likely that there is a large reservoir of dormant, or latent, TB infection in older Maori, which will continue to reactivate to cause TB disease and to infect new people. This ‘reactivation’ can be avoided through preventive treatment. Identifying and treating latent TB infection could lead to the elimination of TB among Maori. This study is the first step towards characterising the reservoir of latent TB infection among Maori so that strategic intervention with preventive treatment can be considered.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</si>
  <si>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bone regeneration by developing electroactive hybrid materials                                                                                                                                                                                    Towards bone regeneration by developing electroactive hybrid materials                                                                                                                                                                                                      Back to the HRC-funded research repository                                                                                                                              Year:                                    2017                                        Duration:                                    29 months                                        Approved budget:                                    $150,000.00                                        Researchers:                                                                                Associate Professor Leandro Bolzoni                                                                    Health issue:                                    Bone/musculoskeletal                                        Proposal type:                                    Explorer Grant                                          Lay summary                                    Population aging is a worldwide phenomenon and the number of people in need of total joint replacement surgery is growing steadily. Current metallic implants are much stiffer than human bones and this causes osteoporosis and loosening of the implant; a revision surgery is then needed. The main approach of the scientific community is to decrease the intrinsic stiffness of the material but this also decreases the structural integrity of the prosthesis. We propose to develop electroactive hybrid materials which could prevent osteoporosis as they are able to generate electrical stimuli in situ. Bones are composed of hydroxyapatite and thus are responsive to electrical stimuli. The use of powder metallurgy techniques for the formulation and fabrication of these novel hybrid materials permits us to locally tailor their composition and performances, and to obtain customisable implants with adjustable structural (e.g. strength) and functional (electrical stimulation) properties depending on the specific biomedical application.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</si>
  <si>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a Pacific Island definition of deliberate self-harm                                                                                                                                                                                    Towards a Pacific Island definition of deliberate self-harm                                                                                                                                                                                                      Back to the HRC-funded research repository                                                                                                                              Year:                                    2014                                        Duration:                                    11 months                                        Approved budget:                                    $10,000.00                                        Researchers:                                                                                Ms Synthia Dash                                                                    Health issue:                                    Other (generic health or health services)                                        Proposal type:                                    Pacific Health Masters Scholarship                                          Lay summary                                    My passion is in Pacific health and I see myself developing towards a career in Pacific health research. The aim of my qualitative research study is to develop a definition of deliberate self-harm(DSH) based on New Zealand Pacific people’s understandings and context. The study objectives include reviewing the general, ethnic minority and indigenous literature on DSH and examining Pacific peoples in New Zealand’s understandings and views of DSH based on key informantinterviews with Pacific mental health professionals in Auckland. This study will make an invaluable contribution to the paucity of research literature on DSH of Pacific peoples, by satisfying anexisting gap to improve the health and wellbeing of Pacific young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</si>
  <si>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a new Penicillin for Rheumatic Fever prevention                                                                                                                                                                                    Towards a new Penicillin for Rheumatic Fever prevention                                                                                                                                                                                                      Back to the HRC-funded research repository                                                                                                                              Year:                                    2020                                        Duration:                                    24 months                                        Approved budget:                                    $5,000.00                                        Researchers:                                                                                Dr Dianne Sika-Paotonu                                                                    Health issue:                                    Infectious disease                                        Proposal type:                                    Pacific Health Knowledge Translation Grant                                          Lay summary                                    Acute Rheumatic Fever (ARF) is an autoimmune condition caused by untreated group A streptococcal (GAS) infection of the throat and possibly skin. Multiple or severe attacks of ARF can cause permanent heart damage known as rheumatic heart disease (RHD). RHD remains a major cause of morbidity and mortality worldwide. It is recognised that Maori and Pacific children and youth remain disproportionately affected by ARF and RHD. Painful monthly injections of Benzathine Penicillin G (BPG) are given intramuscularly for 10 years or more to prevent GAS infections that can lead to ARF and cause RHD. A reformulated BPG is desperately needed. The purpose of this work is to host two knowledge translation events in the Wellington area focused on connecting and engaging with our Pacific communities to support, disseminate and share research work and findings of direct relevance and importance to Pacific Peoples concerning ARF/RHD, and the Penicillin related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</si>
  <si>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a new penicillin for rheumatic fever - the BPG pharmacokinetic study                                                                                                                                                                                    Towards a new penicillin for rheumatic fever - the BPG pharmacokinetic study                                                                                                                                                                                                      Back to the HRC-funded research repository                                                                                                                              Year:                                    2018                                        Duration:                                    42 months                                        Approved budget:                                    $249,391.00                                        Researchers:                                                                                Dr Dianne Sika-Paotonu                                                                    Health issue:                                    Infectious disease                                        Proposal type:                                    Pacific Emerging Researcher First Grant                                          Lay summary                                    Acute rheumatic fever (ARF) is an autoimmune condition caused by untreated group A streptococcal (GAS) infection of the throat and possibly skin. Multiple or severe attacks of ARF can cause permanent heart damage known as rheumatic heart disease (RHD). Painful monthly injections of Benzathine Penicillin G (BPG) are given intramuscularly for 10 years to prevent GAS infections that can lead to ARF and cause RHD. A reformulated BPG is desperately needed. Early studies determining how BPG worked in humans were carried out in healthy, fit, young military recruits who did not have ARF/RHD. This project seeks to determine the pharmacokinetic characteristics of BPG in a paediatric population of predominantly Pasifika and Maori children, currently receiving monthly injections of BPG. This is a prospective cohort study where each participant will contribute finger prick blood samples for dried blood spot (DBS) assay measures for penicillin G and Anti-Streptolysin-O titres (ASOT) blood levels.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</si>
  <si>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a natural health products and medicines census for New Zealand                                                                                                                                                                                    Towards a natural health products and medicines census for New Zealand                                                                                                                                                                                                      Back to the HRC-funded research repository                                                                                                                              Year:                                    2020                                        Duration:                                    17 months                                        Approved budget:                                    $30,000.00                                        Researchers:                                                                                Associate Professor Joanne Barnes            ,                                                     Dr Jeff Harrison                                                                    Health issue:                                    Other (generic health or health services)                                        Proposal type:                                    Research Activation Grant 2                                          Lay summary                                    Many people in New Zealand use ‘natural health products’/complementary medicines (NHPs) and 'traditional medicines' (NHPs/TMs) for health and wellbeing. Some people use NHPs/TMs with other complementary therapies or conventional medicines. New Zealand does not have reliable information on how many people use NHPs/TMs, how people use them with other therapies and medicines, and on how much people spend on these healthcare approaches. It is important to have this information so that we can look at trends in how people use, access, and pay for these healthcare approaches. This study involves developing a questionnaire to collect information on peoples' use of all types of medicines, including NHPs/TMs and conventional medicines, as well as complementary therapies. We also need to test the questionnaire to check that it collects the information we need. This work will lead to a bigger, future study – an NHPs and medicines census – for all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</si>
  <si>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Towards a national, equitable &amp; sustainable clinical trial system in Aotearoa NZ                                                                                                                                                                                    Towards a national, equitable &amp; sustainable clinical trial system in Aotearoa NZ                                                                                                                                                                                                      Back to the HRC-funded research repository                                                                                                                              Year:                                    2020                                        Duration:                                    15 months                                        Approved budget:                                    $800,000.25                                        Researchers:                                                                                Professor Frank Bloomfield            ,                                                     Professor Lisa Stamp            ,                                                     Associate Professor Matire Harwood            ,                                                     Associate Dean Collin Tukuitonga            ,                                                     Dr Christine Walsh            ,                                                     Associate Professor Cameron Lacey            ,                                                     Dr Colin McArthur            ,                                                     Professor Katrina Sharples            ,                                                     Professor Stuart Dalziel            ,                                                     Dr Irene Braithwaite            ,                                                     Professor Mark Gahegan            ,                                                     Dr Deborah Schlichting            ,                                                     Professor Dr Nicolette Sheridan            ,                                                     Dr Sarah Benge            ,                                                     Professor Ngaire Kerse MNZM            ,                                                     Professor Christopher Bullen            ,                                                     Associate Professor Conroy Wong            ,                                                     Professor David Baxter            ,                                                     Associate Professor Garry Nixon            ,                                                     Mr Charles Stratton                                                                    Health issue:                                    Other (generic health or health services)                                        Proposal type:                                    Enhancing New Zealand's Clinical Trials Project                                          Lay summary                                    We have assembled a national team of experts, plus a broad stakeholder group and international advisory panel, to investigate the clinical trials landscape across Aotearoa New Zealand.We will utilise existing data sources plus direct retrieval from organisations undertaking clinical trials to identifiy clinical trial activity, capability in clinical trial design, execution, resourcing, translation and implementation, and how this activity and capability are positioned and accessed across geographical, social and ethnic domains in Aotearoa New Zealand. These findings will be synthesised with in-depth review of international evidence and best practice, leading to the development of evidence-informed recommendations on how Aotearoa New Zealand can develop a national, equitable, sustainable and embedded clinical trials enterprise. Such an enterprise will enhance the visibility of clinical trials within a learning healthcare system, increasing equity of access to clinical trials and contributing to improved and more equitable health outcomes for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</si>
  <si>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 xml:space="preserve"> Towards a greater understanding of mechanical dysfunction in the pelvis                                                                                                                                                                                     Towards a greater understanding of mechanical dysfunction in the pelvis                                                                                                                                                                                                      Back to the HRC-funded research repository                                                                                                                              Year:                                    2012                                        Duration:                                    36 months                                        Approved budget:                                    $149,877.38                                        Researchers:                                                                                Associate Professor Melanie Bussey                                                                    Health issue:                                    Other (generic health or health services)                                        Proposal type:                                    Emerging Researcher First Grant                                          Lay summary                                    Low back pain (LBP) is a common musculoskeletal condition that is both costly and disabling, with 3% of LBP-affected people not responding to treatment, and developing chronic LBP.  This project aims to determine whether deficits in pelvic stability related to pelvic girdle pain (PGP) are also evident in chronic non-specific LBP and whether these pelvic stability variables are predictive of future PGP in healthy populations. During typical arthro-kinematic clinical assessments, we will measure indicators of pelvic stability such as muscle activation, joint coordination and mobility. With these measurements, we will use artificial neural networks to compare groups and individuals.  This data analysis technique allows for analysis of complex multi-dimensional data. This study will identify potential predictors of low back and pelvic girdle pain in healthy populations. Such knowledge may improve diagnostic or treatment protocols for people with observed movement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</si>
  <si>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Tooth wisdom: Integrating refugee cultural competency into dental practice                                                                                                                                                                                    Tooth wisdom: Integrating refugee cultural competency into dental practice                                                                                                                                                                                                      Back to the HRC-funded research repository                                                                                                                              Year:                                    2021                                        Duration:                                    18 months                                        Approved budget:                                    $52,448.00                                        Researchers:                                                                                Mrs Zeina Al Naasan            ,                                                     Dr Moira Smith            ,                                                     Professor Warwick Duncan            ,                                                     Professor Jonathan Broadbent                                                                    Proposal type:                                    Research Development Award 2                                          Lay summary                                    New Zealand’s former refugees have unmet oral health treatment needs. Our study of Dunedin former refugees reported practitioners’ cultural competency was a major barrier to accessing available oral healthcare.We will use an electronic survey method to investigate gaps in dental providers’ cultural competency (knowledge and service delivery) when treating former refugees. We then will invite 20 former refugees to group discussions to co-design practical dental guidelines about refugee treatment needs, cultural background, and optimal utilisation of dental services. The same dental providers will be followed-up three months later to assess changes in their cultural competency and practice. Discussion transcripts will be analysed thematically, while the questionnaires will be analysed statistically.This research intends to develop ways to upskill practitioners to practice safely, facilitate care access for this vulnerable community, and reduce disease rates. This research fits the funding scope of the HRC in healthcare delivery and equity in accessing healthcare.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</si>
  <si>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Tongan youth suicide prevention resource                                                                                                                                                                                    Tongan youth suicide prevention resource                                                                                                                                                                                                      Back to the HRC-funded research repository                                                                                                                              Year:                                    2016                                        Duration:                                    6 months                                        Approved budget:                                    $5,000.00                                        Researchers:                                                                                Associate Professor Jemaima Tiatia                                                                    Health issue:                                    Mental health (and sleep disorders)                                        Proposal type:                                    Pacific Health Knowledge Translation Grant                                          Lay summary                                    The Pacific Knowledge Translation Grant will assist in the development of an evidence based bilingual resource, derived from an HRC and MOH funded Pacific Health Research Partnership Project, ‘Suicide Prevention for Tongan Youth in New Zealand.' Key research findings and recommendations will be presented in the form of a resource booklet, which will also be available online. The primary aim of this resource is to increase the awareness, accessibility and uptake of the project’s research findings in order to improve the likelihood that key messages will have an increased positive health impact upon Tongan youth, their families and their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</si>
  <si>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Tongan children's physical activity - native vs. New Zealand migrant                                                                                                                                                                                    Tongan children's physical activity - native vs. New Zealand migrant                                                                                                                                                                                                      Back to the HRC-funded research repository                                                                                                                              Year:                                    2018                                        Duration:                                    3 months                                        Approved budget:                                    $5,000.00                                        Researchers:                                                                                Ms Sophia Dean                                                                    Health issue:                                    Physical activity/exercise                                        Proposal type:                                    Pacific Health Summer Studentship                                          Lay summary                                    The Pacific is a world leader in non-communicable diseases (NCDs). Reducing premature mortality from NCDs by one third by 2030 is the NCD target for the United Nations Sustainable Development Goals. This is a major challenge for the Pacific region (United Nations, 2017). In 2016, the Kingdom of Tonga hosted the Pacific NCD Summit that explored how to accelerate progress in addressing the NCD challenge. Tonga has had an NCD Strategy since 2004. Current priorities focus on children and adolescents and include increasing physical activity. This research will report on Kids’Cam Tonga, using innovative methodology to explore the world of Tongan children by analysing the causes of, and interventions to address, non-communicable diseases in Tonga. It will do so through an initial analysis of the physical activity of Tongan children and compare this to Tongan children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</si>
  <si>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Tongan children's nutrition - native vs. NZ migrants                                                                                                                                                                                    Tongan children's nutrition - native vs. NZ migrants                                                                                                                                                                                                      Back to the HRC-funded research repository                                                                                                                              Year:                                    2018                                        Duration:                                    4 months                                        Approved budget:                                    $5,000.00                                        Researchers:                                                                                Mr Tevita Vaipuna                                                                    Health issue:                                    Nutrition                                        Proposal type:                                    Pacific Health Summer Studentship                                          Lay summary                                    An investigation into the similarities and differences between the diets of Tongan children in Tonga and Tongan children in New Zealand. By doing this we hope to see how the traditional Tongan diet can be utilised to improve the diets of Pacific children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</si>
  <si>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Tomo mai, Responsive Child and Adolescent Mental Health Service (CAMHS) for Maori Rangatahi                                                                                                                                                                                    Tomo mai, Responsive Child and Adolescent Mental Health Service (CAMHS) for Maori Rangatahi                                                                                                                                                                                                      Back to the HRC-funded research repository                                                                                                                              Year:                                    2010                                        Duration:                                    36 months                                        Approved budget:                                    $322,034.00                                        Researchers:                                                                                Dr Kahu McClintock                                                                    Health issue:                                    Mental health (and sleep disorders)                                        Proposal type:                                    Erihapeti Rehu-Murchie Fellowship                                          Lay summary                                    This study invests in the adaption of the Youth Services Survey for Youth (YSS_Y) tool (California, Department of Mental Health, Systems of Care, 2005) to a Maori relevant measurement that will capture the views of Maori rangatahi, who accessed DHB, CAMHS. Through this measurement, their contributions are intended to improve the access, engagement and the appropriate delivery of CAMHS to Maori rangatahi and therefore better health outcomes for them. This study will build on the findings of a previous study in which the Youth Satisfaction Survey for Families (YSS_F) tool (Brunk, Liao, Santiago &amp; Ewell, 1998), for caregivers to complete, that measures CAMHS responsiveness for Maori whanau, was modified. Both surveys have national relevance for the delivery of appropriate CAMHS for Maori in kaupapa Maori and mainstream DHB, CAMHS.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</si>
  <si>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Tokelau children's nutrition survey                                                                                                                                                                                    Tokelau children's nutrition survey                                                                                                                                                                                                      Back to the HRC-funded research repository                                                                                                                              Year:                                    2010                                        Duration:                                    9 months                                        Approved budget:                                    $5,000.00                                        Researchers:                                                                                Dr Teuila Percival                                                                    Health issue:                                    Obesity                                        Proposal type:                                    Pacific Health Seeding Grant                                          Lay summary                                    The purpose of the study to develop a research proposal assessing the prevalence of obesity/overweight in school aged children in Tokelau along with nutritional intake and level of activity.  Consultation with Taupulega (Council of Elders) on each of the three Tokelau Atolls of Atafu, Nukunonu, Fakaofo and key stakeholders within Tokelau Health and Education Department, local schools and health service teams is required in preparation of the research proposal.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</si>
  <si>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Toiora: Conceptualisation and measurement for Iwi and Maori communities                                                                                                                                                                                    Toiora: Conceptualisation and measurement for Iwi and Maori communities                                                                                                                                                                                                      Back to the HRC-funded research repository                                                                                                                              Year:                                    2010                                        Duration:                                    18 months                                        Approved budget:                                    $250,000.00                                        Researchers:                                                                                Miss Jodi Porter                                                                    Health issue:                                    Other (generic health or health services)                                        Proposal type:                                    Ngā Kanohi Kitea Project Grant                                          Lay summary                                    The measures used in the health sector to gauge the state of Maori health and the effectiveness of health services are poorly aligned to Maori understandings of health and iwi and Maori community aspirations. The proposed study is a Ngaitai Iwi controlled and driven project that aims to develop measures that are more able to accurately assess Maori health needs and inform local level Maori health planning and service delivery. The methods used to carry out the research will be a literature review; marae based wananga; interviews with knowledgeable informants; and a review of a Ngaitai iwi health service provider.  It is intended that the research will provide tools that will enable a better understanding of the health needs of Maori, the state of Maori health and the extent of inequalities, and the impact of health service delivery in order to inform local health planning and service delivery particularly for iwi and other Maori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</si>
  <si>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Tobacco and Kava consumption amongst Pacific men                                                                                                                                                                                    Tobacco and Kava consumption amongst Pacific men                                                                                                                                                                                                      Back to the HRC-funded research repository                                                                                                                              Year:                                    2010                                        Duration:                                    11 months                                        Approved budget:                                    $5,000.00                                        Researchers:                                                                                Associate Professor Vili Nosa                                                                    Health issue:                                    Addiction (alcohol/drugs/gambling/smoking)                                        Proposal type:                                    Pacific Health Seeding Grant                                          Lay summary                                    This is a two-phase study.  Phase one will look at reviewing the available literature on tobacco and kava use amongst a Pacific population with a specific focus on Pacific men. The basis of the systematic review is to identify the available literature on tobacco use and kava consumption and to highlight any research gaps in the literature.  Phase two of the study will develop a qualitative research proposal about tobacco and kava use amongst a Pacific population in New Zealand and Pacific countries such as Tonga, Fiji, Solomon Islands and Vanuatu.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</si>
  <si>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 suction or not to suction - that is the question                                                                                                                                                                                    To suction or not to suction - that is the question                                                                                                                                                                                                      Back to the HRC-funded research repository                                                                                                                              Year:                                    2017                                        Duration:                                    48 months                                        Approved budget:                                    $235,000.00                                        Researchers:                                                                                Ms Eileen Gilder                                                                    Health issue:                                    Other (generic health or health services)                                        Proposal type:                                    Clinical Research Training Fellowship                                          Lay summary                                    This research proposal is a planned programme of research into the use, attitudes and planned avoidance of endotracheal suction (ETS) in the Intensive Care Unit. The programme comprises of: 1) An investigation into nurses' use of ETS in the Cardiothoracic and Vascular Intensive Care Unit (CVICU), Auckland City Hospital; 2) A multicentre, binational survey of current practice of ETS across New Zealand and Australia in the ICU setting; 3) A systematic review of endotracheal suction practice, with an emphasis on those patients who are ventilated for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</si>
  <si>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 investigate health-related behaviours of Rarotongan adolescents                                                                                                                                                                                    To investigate health-related behaviours of Rarotongan adolescents                                                                                                                                                                                                      Back to the HRC-funded research repository                                                                                                                              Year:                                    2017                                        Duration:                                    12 months                                        Approved budget:                                    $20,000.00                                        Researchers:                                                                                Miss Heimata Herman                                                                    Health issue:                                    Obesity                                        Proposal type:                                    Pacific Health Masters Scholarship                                          Lay summary                                    This study aims to examine experiences of Year 9 students in Rarotonga participating in the Pacific Science for Health Literacy Project, in order to identify facilitators and barriers to youth empowerment in regard to actions that support long-term health and wellbeing. This will adopt a phenomenological case study approach using Talanoa principles. This award would contribute to research improving understanding of health-related behaviours from the perspective of Cook Islands young people, thus contributing evidence towards ongoing intervention development. Additionally it will contribute to required workforce development, increasing research capacity via my potential to contribute to evidence-based practice in Cook Islands and Pacific communities. I plan to pursue a PhD in Public Health on successful competition of the Masters programme. I have and always plan to work with and for, not just Cook Islands people, but the wider Pacific populations here in NZ and in the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</si>
  <si>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To better understand how cultural context can make a difference for hauora                                                                                                                                                                                    To better understand how cultural context can make a difference for hauora                                                                                                                                                                                                      Back to the HRC-funded research repository                                                                                                                              Year:                                    2016                                        Duration:                                    12 months                                        Approved budget:                                    $19,157.00                                        Researchers:                                                                                Mrs Jewell Albert                                                                    Health issue:                                    Other (generic health or health services)                                        Proposal type:                                    Māori Health Masters Scholarship                                          Lay summary                                    Maori health – To better understand how cultural context can make a difference for hauora through the green prescription (GRx) service. Comparisons will be made between GRx services, a public initiative that supports recipients in becoming more physically active as part of the patients health management. The aim of this study is to investigate the experiences of Maori recipients of standard and ‘culturally enhanced’ green prescription services. The objectives are to i) bring to light the experiences of Maori GRx recipients, and ii) identify culturally appropriate ways to deliver the GRx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</si>
  <si>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Titiro whakamuri, kōkiri whakamua                                                                                                                                                                                    Titiro whakamuri, kōkiri whakamua                                                                                                                                                                                                      Back to the HRC-funded research repository                                                                                                                              Year:                                    2020                                        Duration:                                    12 months                                        Approved budget:                                    $236,900.00                                        Researchers:                                                                                Dr Nicole Coupe            ,                                                     Associate Professor Polly Atatoa Carr            ,                                                     Mrs Rachel Karalus            ,                                                     Dr Maureen Muller            ,                                                     Dr Byron Seiuli            ,                                                     Dr Nina Scott                                                                    Health issue:                                    Wellbeing (autonomy self-determination)                                        Proposal type:                                    Community Action Grant                                          Lay summary                                    Pathways to wellbeing for tamariki and their whānau in emergency accommodation during COVID-19. Whānau Māori and Pacific are over-represented in the ‘hidden homeless’, living in motels or severe housing deprivation - with inequitable social, cultural and health impacts. In Kirikiriroa, COVID-19 has resulted in an increased number of tamariki Māori and Pacific in this accommodation, previously described as ‘transitional’. There are concerns about the impact of this environment on immediate and longer-term wellbeing. This research leverages off established community and research partnerships between Kirikiriroa Family Services Trust, K’aute Pasifika, University of Waikato and Waikato DHB to collect narrative (through Kaupapa Māori enquiry and Talanoa) with whānau in motels and severe housing deprivation. Greater understanding of the needs and challenges faced by whānau is required to ensure mitigation strategies are in place to avoid exacerbations of inequities, and support appropriate adaptation of COVID-19 control measures now and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</si>
  <si>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Timing of initiation of renal support in acute kidney injury (STARRT-AKI)                                                                                                                                                                                    Timing of initiation of renal support in acute kidney injury (STARRT-AKI)                                                                                                                                                                                                      Back to the HRC-funded research repository                                                                                                                              Year:                                    2017                                        Duration:                                    60 months                                        Approved budget:                                    $1,191,467.50                                        Researchers:                                                                                Dr Shay McGuinness                                                                    Health issue:                                    Renal and urogenital                                        Proposal type:                                    Project                                          Lay summary                                    Acute Kidney Injury (AKI) is a common problem that affects 67% of patients admitted to the intensive care unit (ICU). AKI is associated with much worse patient outcomes including increased risk of death and the requirement for long-term dialysis. Patients who have more severe forms of AKI often require Renal Replacement Therapy (RRT), a form of dialysis.It is unclear when RRT should be started – earlier RRT may theoretically be better, however it does have its own complications and adds $3000/day to treatment costs.The Timing of Initiation of Renal Support in Acute Kidney Injury (STARRT-AKI) Trial is the largest study of RRT ever undertaken in the ICU and will investigate if early commencement of RRT reduces the risk of dying for patients with AKI. This global study will enroll 2866 patients from 80 ICUs in NZ, Australia, Canada, China and Europe including 400 patients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</si>
  <si>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Timekeeping in the neural network controlling fertility                                                                                                                                                                                    Timekeeping in the neural network controlling fertility                                                                                                                                                                                                      Back to the HRC-funded research repository                                                                                                                              Year:                                    2016                                        Duration:                                    50 months                                        Approved budget:                                    $1,074,371.33                                        Health issue:                                    Reproduction/fertility/sexual health                                        Proposal type:                                    Project                                          Lay summary                                    Fertility is controlled by a complex neuronal network in the brain that drives the activity of the gonadotropin releasing hormone (GnRH) neurons. This project aims to examine the mechanisms underlying the regulation of this neuronal network by the central biological clock in females. We will use state-of-the art experimental approaches in mouse models to dissect the specific brain circuits involved in keeping time within the GnRH neural network under both physiological and pathological conditions. We anticipate our studies will provide new information of the brain mechanisms involved in the control of reproductive function, and may open new avenues for therapeutic strategies for treating infertility in the clinic.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</si>
  <si>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Time for destruction - switching immune responses off                                                                                                                                                                                    Time for destruction - switching immune responses off                                                                                                                                                                                                      Back to the HRC-funded research repository                                                                                                                              Year:                                    2020                                        Duration:                                    36 months                                        Approved budget:                                    $1,197,433.37                                        Researchers:                                                                                Professor Catherine Day            ,                                                     Dr Adam Middleton                                                                    Health issue:                                    Inflammatory and immune system                                        Proposal type:                                    Project                                          Lay summary                                    Initiation and resolution of inflammation is essential for cellular homeostasis, and aberrations are often associated with disease. Following viral infection, initiation of an immune response requires addition of a small protein called ubiquitin to receptors that sense viral RNA, while addition of more ubiquitin molecules terminates the response. As a result, the enzymes that add ubiquitin have key roles in activating and restricting immune responses. Here we will study the ubiquitin ligase RNF125, which helps resolve immune responses. The proposed Project will use biochemical approaches to investigate how RNF125 regulates resolution of inflammatory responses by studying its role in turning off signaling by Rig-I, a key receptor of viral invasion. This work will provide fundamental knowledge about the mechanisms of inflammatory signalling, identify possible molecular targets for cancer and chronic inflammation, and explain how immunostimulatory therapies that are being developed to enhance cancer treatments might achieve maximum benefit.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</si>
  <si>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Tika tonu - young Maori mothers' experiences of wellbeing following birth                                                                                                                                                                                    Tika tonu - young Maori mothers' experiences of wellbeing following birth                                                                                                                                                                                                      Back to the HRC-funded research repository                                                                                                                              Year:                                    2016                                        Duration:                                    18 months                                        Approved budget:                                    $60,977.00                                        Researchers:                                                                                Dr Aria Graham                                                                    Health issue:                                    Other (generic health or health services)                                        Proposal type:                                    Māori Health PhD Scholarship                                          Lay summary                                    My research centres on exploring the wellbeing of young Maori mama utilising a kaupapa Maori methodology to frame the research process. The initial analysis utilised contemporary western research analytical tools as well as concepts unique to Te Ao Maori to explore the stories shared by the mama. This included conceptualising and theorising through a Maori worldview and consulting with rangatira and leaders. From this I formulated a conceptual framework based on origins of creation and Maori models of wellbeing to help make sense of and assemble the findings. Drawing on kaupapa Maori, mana wahine and feminist theory I am exploring the thinking and intersections related to validation and legitimacy of Maori mothering, Euro-western notions of motherhood, mana wahine concepts of the female element and positioning. I am also exploring the wellbeing experiences of indigenous mothers and the distinct concepts, values and beliefs that impact on mama and child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</si>
  <si>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Tihei Rangatahi Programme: Improving hauora-oranga services for rangatahi Māori                                                                                                                                                                                    Tihei Rangatahi Programme: Improving hauora-oranga services for rangatahi Māori                                                                                                                                                                                                      Back to the HRC-funded research repository                                                                                                                              Year:                                    2020                                        Duration:                                    48 months                                        Approved budget:                                    $1,397,789.00                                        Researchers:                                                                                Associate Professor Tupa'ilevaililigi Ridvan Firestone            ,                                                     Ms Cheryl Davies            ,                                                     Ms Renee Davies            ,                                                     Associate Professor Lisa Te Morenga            ,                                                     Dr Theresa Fleming            ,                                                     Mrs Angelique O'Connell            ,                                                     Dr Anna Matheson            ,                                                     Professor Te Kani Kingi                                                                    Health issue:                                    Mental health (and sleep disorders)                                        Proposal type:                                    Project                                          Lay summary                                    The Tihei Rangatahi Programme (TRP) is part of Kōkiri health and social services in the Wainuiomata and Lower Hutt region. Hauora-oranga services was identified as a gap in the services for rangatahi Māori. This study aims to: (1) develop and implement an interactive hauora-oranga empowerment service programme as part of the TRP, to build rangatahi as key health advocates in their community; (2) co-design a mental wellness programme with the service provider for rangatahi Māori, embedded as part of the TRP; (3) implement the use of a mobile health (mHealth) tool for rangatahi, to augment the newly developed programmes; and (4) evaluate the impact of the new programmes on outcomes linked to improved health indicators for service end-users and the service provider. By tailoring established resources, integrating knowledge transfer, and promoting community capacity development, this work will improve the health services specifically for rangatahi Māori and their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</si>
  <si>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Tickling cancer cells to provoke an antitumour immune response                                                                                                                                                                                    Tickling cancer cells to provoke an antitumour immune response                                                                                                                                                                                                      Back to the HRC-funded research repository                                                                                                                              Year:                                    2020                                        Duration:                                    57 months                                        Approved budget:                                    $580,348.00                                        Researchers:                                                                                Dr Muhammad Hanif            ,                                                     Professor Christian Hartinger            ,                                                     Professor Rod Dunbar                                                                    Health issue:                                    Cancer (oncology)                                        Proposal type:                                    Sir Charles Hercus Fellowship                                          Lay summary                                    The goal of the project is to find new therapeutic strategies to re-programme immunologically unresponsive so-called ‘cold’ cancers. The objectives of this research are to identify sub-lethal doses of metal-based anticancer agents that can induce a specific signalling pathway which recruits and activates antigen presenting cells. This will allow the detection of cancer cells by the immune system, thus making dormant tumours responsive to immunotherapy. This work will lead to the identification of new anticancer agents that will guide the development of immunotherapy that can find use in combination with checkpoint inhibitors or other cancer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</si>
  <si>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TIAKI – Community wellbeing for whānau with lived experience of incarceration                                                                                                                                                                                    TIAKI – Community wellbeing for whānau with lived experience of incarceration                                                                                                                                                                                                      Back to the HRC-funded research repository                                                                                                                              Year:                                    2022                                        Duration:                                    36 months                                        Approved budget:                                    $1,199,536.26                                        Researchers:                                                                                Dr Paula King            ,                                                     Dr Ruth Cunningham            ,                                                     Ms Cheryl Davies            ,                                                     Associate Professor Bridget Robson            ,                                                     Dr Frederieke Petrovic-van der Deen            ,                                                     Ms Jeannine Stairmand            ,                                                     Gabrielle Baker            ,                                                     Associate Professor Tristram Ingham            ,                                                     Associate Professor James Stanley            ,                                                     Dr Sheree Gibb            ,                                                     Mr Timoti T Moke            ,                                                     Dr Helen Pearse-Otene            ,                                                     Mr James Moriarty                                                                    Health issue:                                    Wellbeing (autonomy self-determination)                                        Proposal type:                                    Māori Health Project                                          Lay summary                                    As experienced by Indigenous peoples globally, Māori experience unjust mass incarceration, impacting on the health and wellbeing of not only those who are incarcerated but their whānau and communities. Community re-entry is an important opportunity to address the adverse impacts of incarceration on individuals and whānau and will be an important part of the transition away from the system of mass incarceration. Our kaupapa Māori mixed-methods research addresses contemporary challenges in an area of critical health and justice need for Māori, responding to the vision of a society that prevents harm, addresses its causes, and promotes wellbeing. ‘TIAKI’ focuses on community re-entry wellbeing. We will use routinely collected Government data to understand community entry pathways for Māori and the factors which influence wellbeing outcomes after release. We will support whānau with lived experience of incarceration as researchers to develop strategies for self-determined pathways supporting positive community re-entry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</si>
  <si>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Thyrotoxicosis: assessment of ethnic differences in presentation and outcome                                                                                                                                                                                    Thyrotoxicosis: assessment of ethnic differences in presentation and outcome                                                                                                                                                                                                      Back to the HRC-funded research repository                                                                                                                              Year:                                    2013                                        Duration:                                    41 months                                        Approved budget:                                    $150,000.00                                        Researchers:                                                                                Dr Marianne Elston                                                                    Health issue:                                    Metabolic and endocrine (excl. diabetes and bone)                                        Proposal type:                                    Emerging Researcher First Grant                                          Lay summary                                    Thyrotoxicosis is a common endocrine disorder. When untreated, it leads to congestive heart failure, arrhythmias and premature death. There appear to be ethnic differences in the incidence, severity and presentation of thyrotoxicosis, although there is little published data to confirm this. Maori appear to be disproportionately over-represented in patients referred with thyrotoxicosis and have more severe disease. In addition, for Maori and Pacific peoples a single dose of radioactive iodine is less likely to be curative. The reasons for these apparent differences are unknown. The objective of this research is to confirm whether there are ethnic differences in the presentation and treatment outcome of thyrotoxicosis. We plan a prospective observational study to assess ethnic differences in the presentation, severity and response to treatment of all new patients referred with thyrotoxicosis. Results from this research may identify factors which enable us to individualise therapy for thyrotoxicosis and reduce disparities in outcome.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</si>
  <si>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Thermal properties of the liver: improving outcome from ablation of liver cancer                                                                                                                                                                                    Thermal properties of the liver: improving outcome from ablation of liver cancer                                                                                                                                                                                                      Back to the HRC-funded research repository                                                                                                                              Year:                                    2016                                        Duration:                                    24 months                                        Approved budget:                                    $166,667.00                                        Researchers:                                                                                Mr Peter Swan                                                                    Health issue:                                    Cancer (oncology)                                        Proposal type:                                    Clinical Research Training Fellowship                                          Lay summary                                    I am currently in my first year as a doctoral candidate with the Univeristy of Auckland. My background is in clinical surgery; having finished my surgical training I completed fellowships in liver, pancreas and biliary disease and have worked as a consultant surgeon in this field. My research interests are liver cancer, which represents the third largest cause of cancer deaths in New Zealand. The best treatment remains surgical removal; unfortunately the vast majority of patients are unsuitable. Techniques that use thermal energy to destroy the cancer in-situ (ablation) have emerged with promising results, albeit scope for improvement. Our research aims to identify biophysical factors that influence ablation efficacy. Using experiments on specimens, in-vivo human livers and rodent livers, the effect of tumour type, water content, heat capacity, background liver and modulation of environement will be elicited. Improved understanding will improve outcome and extend benefit to more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</si>
  <si>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Therapeutic development for Fragile X Syndrome                                                                                                                                                                                    Therapeutic development for Fragile X Syndrome                                                                                                                                                                                                      Back to the HRC-funded research repository                                                                                                                              Year:                                    2020                                        Duration:                                    42 months                                        Approved budget:                                    $126,350.00                                        Researchers:                                                                                Miss Victoria Hawkins            ,                                                     Dr Kimiora Henare            ,                                                     Professor Russell Snell            ,                                                     Dr Jessie Jacobsen            ,                                                     Dr Renee Handley            ,                                                     Associate Professor Maui Hudson                                                                    Health issue:                                    Neurological (CNS)                                        Proposal type:                                    Māori Health PhD Scholarship                                          Lay summary                                    During my degree, I developed an interest in neurogenetics and subsequently an interest in Māori genetic research. The objective of the proposed project is to test the diabetes drug Metformin as a treatment for another neurodevelopmental disorder Fragile X syndrome (FXS) by creating a sheep model of FXS. The benefit of using sheep is the similarities in body size and brain morphology between sheep and humans, traits not comparable in mice. Treatment of young lambs allows examination of the effect of metformin on a critical stage of brain development. CRISPR-Cas9 gene editing will be used to inactivate the FMR1 gene responsible for FXS in sheep. The sheep will be evaluated for molecular, physiological and behavioral phenotypes to ensure they are a true model of FXS. There is currently no treatment for FXS. Confirming metformin as a viable treatment could be life changing for individuals with FXS and their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</si>
  <si>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warfare between bacteria and bacteriophage, its benefits to humankind                                                                                                                                                                                    The warfare between bacteria and bacteriophage, its benefits to humankind                                                                                                                                                                                                      Back to the HRC-funded research repository                                                                                                                              Year:                                    2022                                        Duration:                                    24 months                                        Approved budget:                                    $150,000.00                                        Researchers:                                                                                Dr Venkata Chelikani            ,                                                     Ms Nadia Mitchell            ,                                                     Dr Samantha Murray                                                                    Health issue:                                    Infectious disease                                        Proposal type:                                    Explorer Grant                                          Lay summary                                    The aim of the project is to identify natural antiviral compounds against human viruses by activating the bacterial immune system. The antiviral compounds and metabolites produced through this strategy may well have more consumer acceptance, considering probiotic bacteria will be used to produce the antiviral compounds and probiotic bacteria such as Lactobacillus acidophilus are used widely in fermented foods throughout the world and considered healthy to humans. The research strategy involves a completely non-genetically-modified-organism approach. If successful, this research has potential to develop drugs or even dietary compounds with antiviral activity against human viral pathogens. This research would be a good example of a multidisciplinary approach to solve the most difficult of health problems.The success of this project will have significant health and economic benefit to New Zealand. The need for new antiviral drugs to fight against current and new human viral pathogens is evident with the current COVID pandemic.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</si>
  <si>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use of whole genome sequencing (WGS) to describe the molecular epidemiology of tuberculosis (TB) in NZ                                                                                                                                                                                    The use of whole genome sequencing (WGS) to describe the molecular epidemiology of tuberculosis (TB) in NZ                                                                                                                                                                                                      Back to the HRC-funded research repository                                                                                                                              Year:                                    2019                                        Duration:                                    57 months                                        Approved budget:                                    $256,126.00                                        Researchers:                                                                                Dr Veronica Playle                                                                    Health issue:                                    Infectious disease                                        Proposal type:                                    Clinical Research Training Fellowship                                          Lay summary                                    Tuberculosis remains a major health challenge globally and the leading cause of death from a single infectious agent. Although New Zealand is low-burden TB country there are significant ethnic disparities that need to be addressed. In addition NZ has been identified by WHO as a country for TB elimination by 2050. In order to reach this target we will be required to rethink our approach to TB control in NZ.This project aims to use whole genome sequencing (WGS) of TB isolates to understand the epidemiology of TB in New Zealand – focusing on local transmission, clusters of disease occurring in Māori and Pacific people and strain specific factors. In addition it aims to show that implementation of WGS for TB typing will result in improved efficiencies in TB control by reducing unnecessary public health actions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</si>
  <si>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use of rongoa in contemporary physiotherapy practise: An exploratory study                                                                                                                                                                                    The use of rongoa in contemporary physiotherapy practise: An exploratory study                                                                                                                                                                                                      Back to the HRC-funded research repository                                                                                                                              Year:                                    2012                                        Duration:                                    3 months                                        Approved budget:                                    $5,000.00                                        Researchers:                                                                                Ms Kelly Gray                                                                    Health issue:                                    Other (generic health or health services)                                        Proposal type:                                    Māori Health Summer Studentship                                          Lay summary                                    The project aims to examine how traditional Maori healing might contribute to physiotherapeutic practice. Contemporary resurgence of traditional Maori healing practices has been examined in recent years, however, further work is necessary in order to rationalise these methods as modern treatments. The studentship will involve preparation of a comprehensive literature review and interviews of four traditional Maori healing practitioners. The interviews will be based on kaupapa Maori methodology. The studentship is aimed at research capacity building and outcomes are expected to inform further research programmes.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</si>
  <si>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use of pancreatic enzyme replacement (PERT) in inoperable pancreatic cancer                                                                                                                                                                                    The use of pancreatic enzyme replacement (PERT) in inoperable pancreatic cancer                                                                                                                                                                                                      Back to the HRC-funded research repository                                                                                                                              Year:                                    2021                                        Duration:                                    12 months                                        Approved budget:                                    $22,952.00                                        Researchers:                                                                                Dr Amanda Landers            ,                                                     Mrs Helen Brown            ,                                                     Dr Matthew Strother            ,                                                     Mrs Kylie Russell            ,                                                     Mrs Clare McKenzie            ,                                                     Dr Juhaina Al Ruheili                                                                    Proposal type:                                    Research Activation Grant                                          Lay summary                                    Pancreatic cancer (PC) has a poor prognosis across the world. In New Zealand (NZ), PC has the lowest 1 year cancer survival rate of 24.8%. People with PC also face disease-related symptoms that reduce quality of life. The cancer disrupts normal pancreatic enzyme production that is responsible for digestion. This lack of enzymes leads to malabsorption of food, and ultimately symptoms of bloating, wind, pain, nausea and diarrhoea. Pancreatic enzyme replacement therapy (PERT) is funded and replaces the natural enzymes. PERT is described in international guidelines for management of PC. However this is not being utilised correctly in parts of NZ. People are potentially missing out on a medication that can improve quality of life substantially. We want to investigate the use of PERT on a population level by surveying people with PC. This will give information that will enable clinicians to improve quality of care for this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</si>
  <si>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use of cannabis as a medicine in New Zealand                                                                                                                                                                                    The use of cannabis as a medicine in New Zealand                                                                                                                                                                                                      Back to the HRC-funded research repository                                                                                                                              Year:                                    2020                                        Duration:                                    15 months                                        Approved budget:                                    $129,933.00                                        Researchers:                                                                                Dr Karen Oldfield            ,                                                     Dr Irene Braithwaite            ,                                                     Professor Richard Beasley            ,                                                     Associate Professor Giles Newton-Howes            ,                                                     Professor Michelle Glass            ,                                                     Mr Jordan Tewhaiti-Smith                                                                    Health issue:                                    Neurological (CNS)                                        Proposal type:                                    Clinical Research Training Fellowship                                          Lay summary                                    During this study, health care professionals and their patients will be questioned about how they currently perceive the use of cannabis as a medicine, specifically the knowledge and expectations they have around its use. The aim of the study is to understand how cannabis as a medicine is regulated globally, with an aim to apply this to New Zealand, from both a legal/quality standard and clinical efficacy perspective. A series of novel systematic and literature reviews that will inform the development of both regulatory guidelines and evidence based continuing medical education modules for health care professionals will be undertaken.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</si>
  <si>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transition zone as corneal endothelial transplants                                                                                                                                                                                    The transition zone as corneal endothelial transplants                                                                                                                                                                                                      Back to the HRC-funded research repository                                                                                                                              Year:                                    2016                                        Duration:                                    84 months                                        Approved budget:                                    $149,609.40                                        Researchers:                                                                                Dr Jie Zhang                                                                    Health issue:                                    Vision/hearing/speech                                        Proposal type:                                    Emerging Researcher First Grant                                          Lay summary                                    The clear window at the front of the eye is the cornea and cells on the inner layer, the endothelium, have extremely limited ability to renew themselves and excessive loss through trauma or disease may result in blindness. Current treatment is only by corneal transplantation (&gt;300 per year in New Zealand). Unfortunately, human donor cornea supply is limited and alternatives are required for the timely treatment of common corneal endothelial diseases. Adult stem cells have recently been identified in the ‘transition zone’ in the periphery of the corneal endothelium. We aim to determine the potential of these cells for corneal endothelial transplants by characterising the ability of the transition zone to self-renew and regenerate endothelial cells in culture, by analysing endothelial injury recovery in diseased endothelial-transition zone co-culture, and via in vivo models. Theoretically, using transition zone cells each future human donor cornea could provide grafts for several transplants.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</si>
  <si>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Tangata Whenua and Tanagata Tiriti of the New Zealand Coalition to End HOmelessness: National Homelessness Strategy                                                                                                                                                                                    The Tangata Whenua and Tanagata Tiriti of the New Zealand Coalition to End HOmelessness: National Homelessness Strategy                                                                                                                                                                                                      Back to the HRC-funded research repository                                                                                                                              Year:                                    2013                                        Duration:                                    3 months                                        Approved budget:                                    $5,000.00                                        Researchers:                                                                                Miss Hulita Tauveli                                                                    Health issue:                                    Environmental health                                        Proposal type:                                    Pacific Health Summer Studentship                                          Lay summary                                    Homelessness is pressing public concern that has a disproportionate impact on tagata Pasifika.  Despite this, there is no nationally coordinated response or programme of research.  This internship, with the New Zealand Coalition to End Homelessness (NZCEH) and University of Auckland and Waikato researchers, explores the feasibility of a National Homelessness Strategy. Related social justice, human rights and the achievement of healthy and prosperous Pasifika community futures is of central concern.  The project will involve engagements with the relevant research literature, site visits with leading service providers, and the intern working within a larger collaborative effort to address homelessness, involving NZCEH members and academics from the University of Auckland and Waikato.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</si>
  <si>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suicide and serious harm risk of "Mixed Presenters' to emergency departments                                                                                                                                                                                     The suicide and serious harm risk of "Mixed Presenters' to emergency departments                                                                                                                                                                                                       Back to the HRC-funded research repository                                                                                                                              Year:                                    2011                                        Duration:                                    60 months                                        Approved budget:                                    $250,000.00                                        Researchers:                                                                                Dr Silke Kuehl                                                                    Health issue:                                    Mental health (and sleep disorders)                                        Proposal type:                                    Clinical Research Training Fellowship                                          Lay summary                                    Suicide is a major health and social concern in New Zealand. A small group of people who present to emergency departments (ED) with intentional self-harm (ISH) also present for other causes ('Mixed Presenters'). These people experience significant psychological distress, poor physical health status and may have a suicide risk higher than the risk conferred by ISH alone. This research uses the unique opportunity presented by an existing project being carried out in 8 District Health Boards (DHBs) in which all ED presentations are being examined in detail. This data will be used to estimate the relative risk of suicide and serious ISH events between Mixed Presenters and the ISH Only Presenters; and to identify service gaps. Mixed Presenters will also be interviewed to explore how best to enhance their health outcomes when presenting to ED. Interventions for improvements will be guided by findings.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</si>
  <si>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Staying Well Project for Disabled People                                                                                                                                                                                     The Staying Well Project for Disabled People                                                                                                                                                                                                       Back to the HRC-funded research repository                                                                                                                              Year:                                    2010                                        Duration:                                    24 months                                        Approved budget:                                    $239,327.00                                        Researchers:                                                                                Dr Kathryn McPherson                                                                    Health issue:                                    Disability                                        Proposal type:                                    Joint Research Partnership Project                                          Lay summary                                    Despite numerous public health initiatives aimed at preventing obesity and related chronic diseases, many may be inappropriate or inaccessible for disabled people. The proposed research aims to identify, in partnership with disabled people, key strategies for reducing the incidence and risk of obesity and associated chronic diseases for disabled people. Our research places an emphasis on involving disabled people and other key stakeholders throughout the research process. Using focus groups and interviews, key barriers and facilitators to maintenance of a healthy weight, recommended nutritional standards and levels of activity will be identified. Participants will contribute their perceptions of the strengths and weaknesses of existing strategies. Finally, modifications to existing strategies will be suggested following input and refinement from participants. The revised approaches should be more relevant, targeted and acceptable to disabled people and thus be more efficacious in the prevention of obesity and other related chronic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</si>
  <si>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significance of rheumatic heart disease detected by echocardiography                                                                                                                                                                                    The significance of rheumatic heart disease detected by echocardiography                                                                                                                                                                                                      Back to the HRC-funded research repository                                                                                                                              Year:                                    2013                                        Duration:                                    40 months                                        Approved budget:                                    $800,000.00                                        Researchers:                                                                                Associate Professor Nigel Wilson                                                                    Health issue:                                    Cardiovascular/cerebrovascular                                        Proposal type:                                    Rheumatic Fever Research Project                                          Lay summary                                    Acute rheumatic fever (ARF), affecting mainly poor Maori and Pacific populations, can lead to rheumatic heart disease (RHD) requiring heart operations, and decreased life expectancy. Some children have episodes of undetected heart inflammation, leading to RHD, without being unwell in childhood. RHD can be detected with a 5-minute heart scan using portable ultrasound (echo). Penicillin prevents progression of heart problems but it is unproven whether echo-detected RHD is as serious as that following an episode of classical ARF. A programme of echo screening to detect RHD has already been undertaken in 5 regions in New Zealand and the planned research will re-examine the screened RHD children to confirm how serious echo-detected RHD becomes. The risk of RHD in families of RHD children will also be examined. Benefits and harms of echo screening will be determined to ascertain if this is an acceptable and safe public health tool.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</si>
  <si>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secret to happiness: Narratives from Maori elders in the Bay of Plenty                                                                                                                                                                                    The secret to happiness: Narratives from Maori elders in the Bay of Plenty                                                                                                                                                                                                      Back to the HRC-funded research repository                                                                                                                              Year:                                    2014                                        Duration:                                    30 months                                        Approved budget:                                    $14,300.00                                        Researchers:                                                                                Dr Marama McDonald                                                                    Health issue:                                    Wellbeing (autonomy self-determination)                                        Proposal type:                                    Māori Health PhD Scholarship                                          Lay summary                                    This health research aims to produce positive health outcomes which will provide a significant contribution to the body of knowledge on happiness and wellbeing. The primary methodology is Kaupapa Maori and the research aims to understand the impact of culture on the psychological wellbeing of Maori; to examine traditional Maori conceptualisations of happiness and wellbeing; and to explore the factors that contribute to happiness in older Maori. The research also aims to produce positive health outcomes for Maori by identifying Maori perspectives and practices of happiness that sustain psychological wellbeing throughout one’s lifetime. Achieving my doctorate will provide me with the skills, knowledge, experience and confidence to develop a career pathway which will enable me to lead Maori health research projects that reflect the aspirations, needs and goals of my own whanau and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</si>
  <si>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secret to happiness: narratives from Maori elders in the Bay of Plenty                                                                                                                                                                                    The secret to happiness: narratives from Maori elders in the Bay of Plenty                                                                                                                                                                                                      Back to the HRC-funded research repository                                                                                                                              Year:                                    2013                                        Duration:                                    12 months                                        Approved budget:                                    $37,303.00                                        Researchers:                                                                                Dr Marama McDonald                                                                    Health issue:                                    Wellbeing (autonomy self-determination)                                        Proposal type:                                    Māori Health PhD Scholarship                                          Lay summary                                    This health research aims to produce positive health outcomes which will provide a significant contribution to the body of knowledge on happiness and wellbeing. The primary methodology is Kaupapa Maori and the research aims to understand the impact of culture on the psychological wellbeing of Maori; to examine traditional Maori conceptualisations of happiness and wellbeing and to explore the factors that contribute to happiness in older Maori. The research also aims to produce positive health outcomes for Maori by identifying Maori perspectives and practices of happiness that sustain psychological wellbeing throughout one’s lifetime. Achieving my doctorate will provide me with the skills, knowledge, experience and confidence to develop a career pathway which will enable me to lead Maori health research projects that reflect the aspirations, needs and goals of my own whanau and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</si>
  <si>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roles of respiration and ATP production in tumorigenesis and metastasis                                                                                                                                                                                    The roles of respiration and ATP production in tumorigenesis and metastasis                                                                                                                                                                                                      Back to the HRC-funded research repository                                                                                                                              Year:                                    2020                                        Duration:                                    42 months                                        Approved budget:                                    $1,197,497.55                                        Researchers:                                                                                Professor Michael Berridge            ,                                                     Dr David O'Sullivan            ,                                                     Associate Professor Patries Herst            ,                                                     Dr David Eccles                                                                    Health issue:                                    Cancer (oncology)                                        Proposal type:                                    Project                                          Lay summary                                    The ability of cancer cells to alter the balance between mitochondrial and glycolytic ATP production allows them to survive and metastasize under adverse conditions. We recently discovered that metastatic breast cancer and melanoma cells that lack mitochondrial DNA and therefore are unable to respire or produce mitochondrial ATP do not form tumours unless they acquire mitochondria with mitochondrial DNA from normal cells. We showed that the presence of mitochondrial DNA is required for the expression of a set of nuclear immune response genes. We also showed that respiration is required for tumour growth, to provide building blocks for nucleic acid synthesis, but mitochondrial ATP generation is not necessary. We will investigate the drivers of mitochondrial acquisition in metastatic tumour models and explore the role of mitochondrial DNA in controlling tumour immune responses. In addition, we will determine whether or not mitochondrial ATP production is required for metastasis.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</si>
  <si>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whānau in coronial processes and rangatahi suicide prevention                                                                                                                                                                                    The role of whānau in coronial processes and rangatahi suicide prevention                                                                                                                                                                                                      Back to the HRC-funded research repository                                                                                                                              Year:                                    2020                                        Duration:                                    18 months                                        Approved budget:                                    $29,865.00                                        Researchers:                                                                                Dr Clive Aspin            ,                                                     Professor Antonia Lyons            ,                                                     Dr Theresa Fleming            ,                                                     Dr Lynne Russell            ,                                                     Dr Keri Lawson Te-Aho            ,                                                     Dr Heather Gifford            ,                                                     Dr Sarah Fortune                                                                    Health issue:                                    Mental health (and sleep disorders)                                        Proposal type:                                    Research Activation Grant 2                                          Lay summary                                    The rising rates of rangatahi (Māori youth) suicide are among the highest in the world, and provide one of the starkest social and health disparities that exist between Māori and non-Māori. This research will focus on building relationships with whānau affected by suicide, people with lived experience of suicide, and suicide prevention services.We will co-design a programme with whānau to understand the extent to which their voices are heard in coronial investigations into rangatahi suicide.We will analyse these stories to understand how whānau can be involved in coronial processes and contribute to suicide prevention. The findings of this Research Activation Grant will contribute to policy adjustments in health and justice to enhance delivery of Māori suicide prevention and postvention initiatives.This project will inform the design of a project grant application to examine the multiple roles of people and agencies involved in coronial investigations and their contribution to rangatahi suicide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</si>
  <si>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wearable technology in the management of type 1 diabetes                                                                                                                                                                                    The role of wearable technology in the management of type 1 diabetes                                                                                                                                                                                                      Back to the HRC-funded research repository                                                                                                                              Year:                                    2022                                        Duration:                                    24 months                                        Approved budget:                                    $165,695.00                                        Researchers:                                                                                Dr Shekhar Sehgal            ,                                                     Associate Professor Benjamin Wheeler            ,                                                     Dr Martin de Bock            ,                                                     Professor Barbara Galland            ,                                                     Dr Jonathan Williman                                                                    Health issue:                                    Diabetes                                        Proposal type:                                    Clinical Research Training Fellowship                                          Lay summary                                    This project involves a series of research projects that forms part of my PhD. The work aims to evaluate the impact of wearable technologies such as DIY-CGM and AHCL on both the glucose monitoring and glucose management of patients with type 1 diabetes and their families. We begin by evaluating the clinical efficacy of DIY-CGM compared to flash glucose monitoring by evaluating differences in measures of glycemic control, including Time in Range, its impact on a range of psychosocial characteristics such as fear of hypoglycemia, and diabetes-related distress in both patients with type 1 diabetes and their families. We will then evaluate the ability of advanced insulin delivery methods to enhance and optimise glycemic control, sleep quality and sleep quantity in these patients and their families. Finally, we reflect on the lives of patients and their families who use advanced diabetes technology in a series of qualitative studies.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</si>
  <si>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the Pax-Notch pathway in kidney disease                                                                                                                                                                                    The role of the Pax-Notch pathway in kidney disease                                                                                                                                                                                                      Back to the HRC-funded research repository                                                                                                                              Year:                                    2015                                        Duration:                                    41 months                                        Approved budget:                                    $1,067,513.44                                        Researchers:                                                                                Professor Alan Davidson                                                                    Health issue:                                    Renal and urogenital                                        Proposal type:                                    Project                                          Lay summary                                    Chronic kidney disease (CKD) is rising in New Zealand at an alarming rate, particularly in the Maori and Pasifika, and new treatments are urgently needed. Podocytes, the blood filtering cells in the kidney, die or are damaged in &gt;90% of CKD cases. While podocytes try to undergo cell division after injury, they invariably die instead. The pathways that stimulate podocyte proliferation and death remain unclear but represent potential targets for developing new drugs. In this proposal, we will examine the function of Pax2 and Notch, two proteins that we have discovered to act together to drive podocyte growth and are re-activated in human kidney diseases. A better understanding of how these proteins work together will help develop new treatments for CKD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</si>
  <si>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sleep in healthy ageing and living well with dementia                                                                                                                                                                                    The role of sleep in healthy ageing and living well with dementia                                                                                                                                                                                                      Back to the HRC-funded research repository                                                                                                                              Year:                                    2018                                        Duration:                                    54 months                                        Approved budget:                                    $249,997.96                                        Researchers:                                                                                Dr Rosemary Gibson                                                                    Health issue:                                    Ageing                                        Proposal type:                                    Emerging Researcher First Grant                                          Lay summary                                    This proposal addresses healthy ageing and management of dementia. These are significant issues for New Zealand, given increasing life expectancy and lack of cure for dementia, creating pressure on national support systems. Sleep problems are more common with ageing and negatively impact waking function, comorbid disease, and healthcare usage. Sleep problems are among the most challenging symptoms associated with dementia, having implications for living independently and well. This project builds knowledge regarding the impact of sleep problems on health and well-being of older people, their families, and for aged care services. Two studies analyse existing national data sets (2013-2014 New Zealand Health Survey, and assessment forms for residential care). Another two studies explore people’s experiences using focus groups with older Maori and non-Maori, and interviews with carers who have recently transitioned a family member with dementia into care. Findings will identify needs and opportunities for developing sleep-focused strategies and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</si>
  <si>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psychological flexibility in recovery following a concussion                                                                                                                                                                                    The role of psychological flexibility in recovery following a concussion                                                                                                                                                                                                      Back to the HRC-funded research repository                                                                                                                              Year:                                    2020                                        Duration:                                    24 months                                        Approved budget:                                    $98,232.00                                        Researchers:                                                                                Dr Josh Faulkner            ,                                                     Professor Alice Theadom            ,                                                     Associate Professor Deborah Snell            ,                                                     Professor Suzanne Barker-Collo            ,                                                     Dr Susan Mahon            ,                                                     Mrs Kay Cunningham                                                                    Health issue:                                    Neurological (CNS)                                        Proposal type:                                    Foxley Fellowship                                          Lay summary                                    Concussion affects 35,000 people every year in New Zealand. It occurs following an external force to the head causing injury to the brain. Concussions can result in short and long-term psychological, physical, cognitive and social difficulties. Previous research studies have explored the frequency and outcomes following injury revealing that psychological factors play a critical role in concussion recovery. This study will build on this work by exploring the role of psychological flexibility, or the ability to shift perspective, on recovery following concussion. Understanding the role of psychological flexibility is clinically important as it can be targeted by psychological interventions to improve outcomes and may help to prevent long term burden and reduce costs. Specifically, this research aims to investigate the relationship between psychological flexibility and mood and its ability to predict longer-term symptoms, functioning outcomes and cognition.This grant was awarded to Auckland University of Technology but was later transfered to Massey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</si>
  <si>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Pacific fathers in a contemporary setting                                                                                                                                                                                    The role of Pacific fathers in a contemporary setting                                                                                                                                                                                                      Back to the HRC-funded research repository                                                                                                                              Year:                                    2018                                        Duration:                                    3 months                                        Approved budget:                                    $5,000.00                                        Researchers:                                                                                Miss Jadan Hekau                                                                    Health issue:                                    Child and youth (healthy) development                                        Proposal type:                                    Pacific Health Summer Studentship                                          Lay summary                                    This paper will support effective family policies that better serve the needs of Pacific fathers and their families and children. It will promote the importance of fathers and the role they play within the lives of their children and will enhance engagement of fathers with their children. Where relevant, policies may also have implications for employers and workplace settings, as well as targeting support services to their needs.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</si>
  <si>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p53 isoforms for increased cancer susceptibility                                                                                                                                                                                    The role of p53 isoforms for increased cancer susceptibility                                                                                                                                                                                                      Back to the HRC-funded research repository                                                                                                                              Year:                                    2010                                        Duration:                                    36 months                                        Approved budget:                                    $150,000.00                                        Researchers:                                                                                Dr Tania Slatter                                                                    Health issue:                                    Cancer (oncology)                                        Proposal type:                                    Emerging Researcher First Grant                                          Lay summary                                    We know p53 is a powerful suppressor of cancer.  Defects in this protein, caused by p53 gene mutations, are a well-known contributor to cancer development. Naturally occurring variants of p53 (isoforms) have been discovered, and one of these, 133p53, has increased expression in human tumours.  We have developed a model to study this variant.  Our preliminary data suggests 133p53 promotes cancer and exposed two-candidate means: by increasing cellular proliferation (growth) and by increasing inflammation (the bodies reaction to infection and irritation).  Mysteriously, many cancers develop in a background of proliferation and inflammation. We aim to characterise the pro-proliferative and inflammatory function of 133p53 in greater detail; identify the specific pathways involved; and show that these pathways accompany 133p53 expression in human cancers and in pre-cancerous lesions (before a cancer has developed).  These advances will provide important diagnostic and prognostic (prediction of patient out-come) aids, and in the longer-term may assist drug treatment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</si>
  <si>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oedema and lymphatic dysfunction in critical illness                                                                                                                                                                                    The role of oedema and lymphatic dysfunction in critical illness                                                                                                                                                                                                      Back to the HRC-funded research repository                                                                                                                              Year:                                    2020                                        Duration:                                    46 months                                        Approved budget:                                    $281,630.00                                        Researchers:                                                                                Dr Peter Russell            ,                                                     Professor John Windsor            ,                                                     Professor Anthony Phillips            ,                                                     Dr Jiwon Hong                                                                    Health issue:                                    Other (generic health or health services)                                        Proposal type:                                    Clinical Research Training Fellowship                                          Lay summary                                    I am medically trained doctor intending to pursue a career that combines academic research with surgical practice. I have interrupted my training as a surgical registrar to embark on a PhD in order to fulfill my career goal. Patients with acute and critical illness accumulate oedema (excess fluid) within their vital organs (e.g. the heart, lungs and kidneys), which is detrimental to organ function and recovery. Currently there are no specific treatments. Therefore, this project aims to decrease organ oedema in experimental models of acute and critical illness by both preventing its accumulation and increasing its drainage. This will be investigated by manipulating pathways involved in oedema formation, and lymphatic function, as the lymphatic vessels are the primary drainage routes for excess fluid in the body. Through decreasing the excess fluid within vital organs, we hope to drastically reduce the debilitating and often life-threatening organ dysfunction in intensive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</si>
  <si>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multisubstrate deacetylase HDAC6 in influenza A virus replication                                                                                                                                                                                    The role of multisubstrate deacetylase HDAC6 in influenza A virus replication                                                                                                                                                                                                      Back to the HRC-funded research repository                                                                                                                              Year:                                    2012                                        Duration:                                    42 months                                        Approved budget:                                    $149,999.80                                        Researchers:                                                                                Associate Professor Matloob Husain                                                                    Health issue:                                    Infectious disease                                        Proposal type:                                    Emerging Researcher First Grant                                          Lay summary                                    Influenza virus, a human respiratory pathogen, continues to be a serious medical and economic problem for global public health. The existing anti-influenza drugs target the viral components, but influenza has successfully mutated those viral components to acquire drug-resistance. Therefore, an alternative approach is needed to develop the next-generation anti-influenza drugs. Influenza virus utilizes and interacts with the host components to facilitate its multiplication. We believe that specific influenza-host interactions should be targeted to block its multiplication. Thus, we are proposing to investigate the role of a key host component, HDAC6 in the influenza virus life cycle. HDAC6 regulates multiple host processes and is potentially involved in various stages of the influenza life cycle. We will employ modern biological research techniques to understand the role of HDAC6 in influenza life cycle. The knowledge generated from this study will contribute to designing new anti-influenza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</si>
  <si>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microbial viability in regulating mucosal associated invariant T (MAIT) cell activation                                                                                                                                                                                    The role of microbial viability in regulating mucosal associated invariant T (MAIT) cell activation                                                                                                                                                                                                      Back to the HRC-funded research repository                                                                                                                              Year:                                    2019                                        Duration:                                    42 months                                        Approved budget:                                    $1,191,634.70                                        Researchers:                                                                                Associate Professor James Ussher                                                                    Health issue:                                    Infectious disease                                        Proposal type:                                    Project                                          Lay summary                                    Mucosal surfaces are a critical interface with the external environment. The mucosal immune system must be tightly regulated to fight infection while avoiding disease-causing inflammation. Mucosal associated invariant T (MAIT) cells are pro-inflammatory, antibacterial T cells that are abundant at mucosal surfaces. While MAIT cells are primarily activated by a bacterial metabolite, we have recently found that other bacterial components also modulate their activation, and that this is dependent upon phagocytosis of intact bacteria. This suggests that the sensing of microbial viability by antigen presenting cells may be important in modulating their ability to activate MAIT cells. In this study, we will determine the importance of sensing microbial viability for MAIT cell activation, how viability is sensed by antigen presenting cells, and how viability is signalled to MAIT cells. This will enhance our understanding of MAIT cell function and inform the future development of MAIT cell-directed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</si>
  <si>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culture in Pacific suicide prevention                                                                                                                                                                                    The role of culture in Pacific suicide prevention                                                                                                                                                                                                      Back to the HRC-funded research repository                                                                                                                              Year:                                    2013                                        Duration:                                    3 months                                        Approved budget:                                    $5,000.00                                        Researchers:                                                                                Ms Luarell King                                                                    Health issue:                                    Mental health (and sleep disorders)                                        Proposal type:                                    Pacific Health Summer Studentship                                          Lay summary                                    In New Zealand, suicide in Pacific communities is a significant issue. We know that suicides among Pacific people born in New Zealand are different to those who are born in the Islands. To prevent suicides, we need to better understand and bring together both the traditional and new (or contemporary) Pacific cultural beliefs, knowledge and attitudes.In this project I will:1.Look at the different Pacific cultural beliefs, knowledge and attitudes Pacific people have about mental health and suicide; and2.Suggest how these could be used to prevent further Pacific suicides.This project is important because suicides are a growing concern for Pacific communities. Despite out advances in knowledge, we still know very little about how to prevent Pacific suicides. Given the differences between traditional and contemporary Pacific beliefs, by looking closely at these, we may be able to find ways of preventing further deaths in our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</si>
  <si>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Community-Based Prehabilitation in Bariatric Surgery                                                                                                                                                                                    The Role of Community-Based Prehabilitation in Bariatric Surgery                                                                                                                                                                                                      Back to the HRC-funded research repository                                                                                                                              Year:                                    2012                                        Duration:                                    26 months                                        Approved budget:                                    $166,667.00                                        Researchers:                                                                                Dr Daniel Lemanu                                                                    Health issue:                                    Other (generic health or health services)                                        Proposal type:                                    Clinical Research Training Fellowship                                          Lay summary                                    Bariatric surgery is the only evidence-based method of treating severe obesity and its comorbidities. Current models of perioperative care in bariatric surgery are primarily led by secondary care services and lack an integrated and standardised prehabilitation component (which is the concept of initiating recovery preoperatively). This project intends to investigate the utility of integrating primary and secondary care services in perioperative management of bariatric surgery using a community-based prehabilitation intervention. An Enhanced Recovery After Surgery (ERAS) programme will be implemented to create an environment, allowing for evaluation of this unique community-based prehabilitation programme in a randomised controlled trial. This will improve patient recovery after bariatric surgery and create a model of perioperative care which can be used in other types of surgery. The applicant aims to acquire the necessary research skills to help him become an academic general practitioner and advance clinical research in primary care and community health promotion.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</si>
  <si>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circulating bacterial DNA in cardiovascular disease                                                                                                                                                                                    The role of circulating bacterial DNA in cardiovascular disease                                                                                                                                                                                                      Back to the HRC-funded research repository                                                                                                                              Year:                                    2021                                        Duration:                                    24 months                                        Approved budget:                                    $150,000.00                                        Researchers:                                                                                Dr Sarah Appleby            ,                                                     Dr Rachel Purcell            ,                                                     Professor Chris Pemberton                                                                    Health issue:                                    Cardiovascular/cerebrovascular                                        Proposal type:                                    Explorer Grant                                          Lay summary                                    The trillions of bacteria that live in our gut (called the gut microbiome) have an important role in the normal functioning of the healthy gut, but they can also modify or influence biological functions, which can result in disease. An intact gut barrier limits their escape and ability to do this; but this barrier can be breached, a phenomenon termed ‘leaky gut’. Recent evidence has found that this barrier may be penetrated prior to a heart attack (a leading cause of death in New Zealand). Bacteria can then travel through the barrier, enter our bloodstream, and trigger an immune response which can potentially cause subsequent cardiovascular events. Our project will use cutting-edge DNA sequencing technology to identify DNA from gut bacteria in the blood of patients that have had a heart attack. This work could identify novel therapeutic targets that will reduce the morbidity and mortality from cardiovascular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</si>
  <si>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role of a sublingual bacterial vaccine in adult bronchiectasis patients.                                                                                                                                                                                    The role of a sublingual bacterial vaccine in adult bronchiectasis patients.                                                                                                                                                                                                      Back to the HRC-funded research repository                                                                                                                              Year:                                    2018                                        Duration:                                    36 months                                        Approved budget:                                    $319,500.00                                        Researchers:                                                                                Dr William Good                                                                    Health issue:                                    Respiratory/asthma                                        Proposal type:                                    Clinical Research Training Fellowship                                          Lay summary                                    Bronchiectasis is a chronic, debilitating disease characterised by productive cough, airway inflammation and repeated respiratory infections. It disproportionately affects Maori and Pacific peoples in New Zealand. Oral bacterial vaccines have been shown to boost the immune system, enhancing the killing of important respiratory bacteria. A novel and superior route of administration is under the tongue, which leads to direct absorption of the vaccine and bypasses the problem of inactivation in the gut. It offers a potentially simple and non-antibiotic treatment option for the prevention of infective exacerbations in patients with bronchiectasis. This feasibility, randomised, placebo-controlled trial will evaluate the clinical effects of Bactek-R, a sublingual bacterial vaccine. The potential benefits include fewer exacerbations, improved quality of life and reduced healthcare costs. This study will also investigate the lung microbiome, analysing bacteria found in the airways of bronchiectasis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</si>
  <si>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relationship of nano-structure and function of myocytes in heart failure                                                                                                                                                                                    The relationship of nano-structure and function of myocytes in heart failure                                                                                                                                                                                                      Back to the HRC-funded research repository                                                                                                                              Year:                                    2012                                        Duration:                                    50 months                                        Approved budget:                                    $1,090,883.18                                        Researchers:                                                                                Professor Christian Soeller                                                                    Health issue:                                    Cardiovascular/cerebrovascular                                        Proposal type:                                    Project                                          Lay summary                                    Heart failure is a debilitating condition affecting an increasing fraction of the population and often leads to the requirement for a transplant. In this study, we will clarify some of the underlying mechanisms by investigating function and internal structure of cells from failing patient hearts. We hypothesize that changes in the smallest internal cell structures may be responsible for a much weaker contraction. We have identified a protein that is progressively lost in heart failure and we will test if a therapy to prevent the loss of this protein (called junctophilin) can prevent the weakening of the heart. Using an experimental model of heart failure, the experiments in this study will improve our understanding of how and why heart failure develops in some patients and will test the prospect of a new treatment approach to improve the health of affected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</si>
  <si>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Relationship Between Tikanga Māori and Eye Health                                                                                                                                                                                    The Relationship Between Tikanga Māori and Eye Health                                                                                                                                                                                                      Back to the HRC-funded research repository                                                                                                                              Year:                                    2022                                        Duration:                                    4 months                                        Approved budget:                                    $5,000.00                                        Researchers:                                                                                Ms Julie Pirere            ,                                                     Professor Jennifer Craig                                                                    Health issue:                                    Vision/hearing/speech                                        Proposal type:                                    Māori Health Summer Studentship                                          Lay summary                                    We are aiming to conduct a collaborative qualitative review on the relationship between Tikanga Māori, Hauora Māori, and general eye health.This is a previously an unexplored area and the study will involve conducting multiple focus groups of Māori clinicians, academics and health consumers. This will provide a unique perspective on Māori whakaaro surrounding the eyes and their role in Tikanga and Hauora.This will provide evidence on Mātauranga Māori to inform clinical practice when engaging with Māori patients, in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</si>
  <si>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relationship between multimorbidity and polypharmacy                                                                                                                                                                                    The relationship between multimorbidity and polypharmacy                                                                                                                                                                                                      Back to the HRC-funded research repository                                                                                                                              Year:                                    2016                                        Duration:                                    3 months                                        Approved budget:                                    $5,000.00                                        Researchers:                                                                                Mr Adaab Azam                                                                    Health issue:                                    Ageing                                        Proposal type:                                    Pacific Health Summer Studentship                                          Lay summary                                    A recent epidemiological has shown that chronic disease and multimorbidity to be common for people aged 65 years or older. Multimorbidity has extremely poor outcomes such as reduced quality of life and increased mortality. The Maori and Pacific populations have the greatest prevalence of chronic diseases and are thus are highly susceptible to multimorbidity and polypharmacy. Extrapolating from a Scottish study, it is likely that these two populations experience multimorbidity and polypharmacy at an earlier age than NZ Europeans. The current study aims to determine the prevalence of multimorbidity and polypharmacy with respect to age, deprivation and ethnicity and to explore the relationship between multimorbidity and polypharmacy.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</si>
  <si>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rectosigmoid brake and its utility as a neuromodulation target                                                                                                                                                                                    The rectosigmoid brake and its utility as a neuromodulation target                                                                                                                                                                                                      Back to the HRC-funded research repository                                                                                                                              Year:                                    2017                                        Duration:                                    36 months                                        Approved budget:                                    $250,000.00                                        Researchers:                                                                                Dr Anthony Lin                                                                    Health issue:                                    Gastrointestinal                                        Proposal type:                                    Clinical Research Training Fellowship                                          Lay summary                                    Colon motility disorders and faecal incontinence are common and have a significant financial burden and impact on the quality of life. However we have limited knowledge of human colon motor patterns. Recent use of high-resolution manometry has shown that the most dominant motor pattern is a repetitive retrograde propagating activities in the distal colon. This motor pattern is believed to serve a crucial role in the development of colon motility disorders. It may also serve as a therapeutic target in limiting rectal filling, hence the term ""rectosigmoid brake."" This project seeks to achieve fundamental progress in the understanding of this motor pattern, through defining its origins and motor characteristics. We also seek functional evidence of its significance. The therapeutic impact using sacral neuromodulation will also be investigated. The result will impact on the understanding of pathophysiology and the management of colonic motility disorders and faecal incontinence.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</si>
  <si>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prognostic significance of immune cell infiltrates in meningioma                                                                                                                                                                                    The prognostic significance of immune cell infiltrates in meningioma                                                                                                                                                                                                      Back to the HRC-funded research repository                                                                                                                              Year:                                    2018                                        Duration:                                    48 months                                        Approved budget:                                    $237,430.00                                        Researchers:                                                                                Dr Clinton Turner                                                                    Health issue:                                    Cancer (oncology)                                        Proposal type:                                    Clinical Research Training Fellowship                                          Lay summary                                    Meningiomas are tumours that arise from the coverings of the brain. Often regarded as ‘benign’, meningiomas can compress important parts of the brain - causing permanent disability (e.g. blindness) or death through uncontrolled growth. Predicting tumour recurrence is difficult. This study will use previously collected samples of meningioma from between 2002 and 2010 to examine whether the immune reaction that occurs within meningiomas is useful in predicting which tumours may recur early. The study also hopes to gain insights into how the immune cells interact with the meningioma and whether new immune-modifying drugs may be useful in treatment. The study will be carried out at Auckland City Hospital and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</si>
  <si>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process and experience of family carers managing nursing procedures at home                                                                                                                                                                                    The process and experience of family carers managing nursing procedures at home                                                                                                                                                                                                      Back to the HRC-funded research repository                                                                                                                              Year:                                    2011                                        Duration:                                    48 months                                        Approved budget:                                    $113,450.00                                        Researchers:                                                                                Dr Janet McDonald                                                                    Health issue:                                    Other (generic health or health services)                                        Proposal type:                                    PhD Disability Research Placement Scholarship                                          Lay summary                                    Family caregivers support disabled, ill or elderly people in their homes, undertaking various roles and tasks including nursing procedures. These range from relatively simple to complex tasks (e.g. changing dressings to managing a tracheostomy). We know little about performance of nursing roles by non-health professionals and the issues that arise, particularly from carers' perspectives or within the New Zealand setting. This research aims to explore experiences of family carers who undertake nursing procedures at home, focusing on identifying what procedures carers undertake and carers' experiences of these; understanding how professionals teach the necessary skills; and understanding the learning process from carers' perspectives. The research will involve interviewing carers and professionals using a qualitative methodology (grounded theory). It will contribute to greater understanding of an important carer role and result in recommendations for policy and practice to ensure carers receive the support they need to effectively undertake nursing procedures at home.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</si>
  <si>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problem of workplace violence in home care settings                                                                                                                                                                                    The problem of workplace violence in home care settings                                                                                                                                                                                                      Back to the HRC-funded research repository                                                                                                                              Year:                                    2020                                        Duration:                                    15 months                                        Approved budget:                                    $29,791.00                                        Researchers:                                                                                Dr Katherine Ravenswood            ,                                                     Dr Betty Ofe-Grant            ,                                                     Dr Julie Douglas            ,                                                     Dr Fiona Macdonald                                                                    Health issue:                                    Occupational health                                        Proposal type:                                    Research Activation Grant 2                                          Lay summary                                    This project investigates the complex context of workplace violence in home care settings in New Zealand. It aims to establish the evidence needs for research that can inform policy decisions to prevent and better deal with workplace violence in these settings. It focuses on three specific contexts: community support, disability support and family carers. The purpose is to improve the health and wellbeing of care workers in these settings so that they can safely provide quality care and support. There is little research investigating workplace violence in home care settings, and even less that takes an equity lens to understand the cultural, social and structural factors that may influence how Māori and Tagata Pasifika workers in New Zealand experience workplace violence. Therefore, this project is underscored by an intersectional perspective that acknowledges that health and employment inequalities are influenced by cultural, social and structural factors.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</si>
  <si>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primary care management and impact of osteoarthritis: learning from big data                                                                                                                                                                                    The primary care management and impact of osteoarthritis: learning from big data                                                                                                                                                                                                      Back to the HRC-funded research repository                                                                                                                              Year:                                    2018                                        Duration:                                    46 months                                        Approved budget:                                    $1,199,993.50                                        Researchers:                                                                                Professor J. Abbott            ,                                                     Dr Yana Pryymachenko                                                                    Health issue:                                    Rheumatology/arthritis                                        Proposal type:                                    Project                                          Lay summary                                    Osteoarthritis (OA) is a very common chronic condition, causing a significant health and social burden. Every year more than 5% of the total adult population =55 years will consult their general practitioner (GP) about OA. Overseas, it is known that management of OA is well short of best practice. In NZ, little is known about the how GPs actually manage people with OA across the long-term course of the disease. Further, we have poor information about the economic and social costs (such as employment, productivity, income and welfare effects), due to lack of knowledge of the early clinical course and management of OA. This study will investigate the primary care management of OA, the health and social economic costs of OA across the whole course of the disease, and the potential gains from improving the delivery of care for OA. This will inform GP practice and national health policy.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</si>
  <si>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prevalence of vitrectomy and cataract post vitrectomy in Pacific and Māori                                                                                                                                                                                    The prevalence of vitrectomy and cataract post vitrectomy in Pacific and Māori                                                                                                                                                                                                      Back to the HRC-funded research repository                                                                                                                              Year:                                    2021                                        Duration:                                    6 months                                        Approved budget:                                    $5,000.00                                        Researchers:                                                                                Miss Malia Pateli            ,                                                     Dr Julie Lim            ,                                                     Dr Rachael Niederer            ,                                                     Dr William Cunningham                                                                    Health issue:                                    Vision/hearing/speech                                        Proposal type:                                    Pacific Health Summer Studentship                                          Lay summary                                    Diabetes increases the risk of diabetic retinopathy with advanced stages of diabetic retinopathy often resulting in the growth of leaky blood vessels into the vitreous, blocking vision, requiring a vitrectomy to be performed. However, overseas studies indicate that up to 80% of patients will develop cataracts within 2 years post-vitrectomy. Because the prevalence of diabetes-associated eye diseases is higher in Pacific and Māori, we predict the need for vitrectomy by these populations to be greater, placing Pacific and Māori at a higher risk of developing cataract post-vitrectomy. To test this, we will conduct a retrospective review of the clinical records of patients who underwent a vitrectomy procedure at the Greenlane Clinical Centre within the past 10 years. These findings may lead to changes in the clinical management of vitrectomy that will contribute to improved outcomes for all individuals, but in particular Pacific and Māori with ocular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</si>
  <si>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potential of immunotherapy as a treatment for ER+ve breast cancer                                                                                                                                                                                    The potential of immunotherapy as a treatment for ER+ve breast cancer                                                                                                                                                                                                      Back to the HRC-funded research repository                                                                                                                              Year:                                    2017                                        Duration:                                    33 months                                        Approved budget:                                    $199,047.32                                        Researchers:                                                                                Associate Professor Anita Dunbier                                                                    Health issue:                                    Cancer (oncology)                                        Proposal type:                                    Breast Cancer Research Project                                          Lay summary                                    Treatments that stimulate the immune system to attack tumours have revolutionised the treatment of some cancer types. However, these treatments have not yet been used effectively in breast cancer. More than three quarters of women with breast cancer present with the hormone-sensitive form of the disease and are subsequently treated with anti-oestrogen therapy. We have previously shown that treatment with anti-oestrogen drugs leads to infiltration of immune cells into breast tumours. We plan to investigate whether using either of two different immunotherapies in conjunction with anti-oestrogen therapies can stimulate an immune response directed against the tumour. This work will help assess whether these therapies are appropriate for treating oestrogen receptor positive tumours and, if so, whether they should be administered at the same time or separately.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</si>
  <si>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PLUS trial: PLasmalyte versUs Saline for intravenous fluid therapy in ICU                                                                                                                                                                                    The PLUS trial: PLasmalyte versUs Saline for intravenous fluid therapy in ICU                                                                                                                                                                                                      Back to the HRC-funded research repository                                                                                                                              Year:                                    2016                                        Duration:                                    74 months                                        Approved budget:                                    $1,385,525.00                                        Researchers:                                                                                Professor Paul Young                                                                    Health issue:                                    Other (generic health or health services)                                        Proposal type:                                    Project                                          Lay summary                                    Fluid resuscitation is a fundamental component of the management of critically ill patients and the choice of fluid is a longstanding issue of debate. While 0.9% saline is the most commonly used crystalloid worldwide, recent data suggest that the high chloride content in 0.9% saline might have clinically important adverse consequences and that resuscitation with so-called ‘balanced crystalloids’ might achieve better patient outcomes. Despite this, the safety and efficacy of using any crystalloid over any other has not been tested in a high quality, large-scale randomised controlled trial. We propose an 8800-participant, multicentre, double-blind, randomised controlled trial to determine whether fluid resuscitation and therapy with a ‘balanced’ crystalloid solution (Plasma-Lyte 148® [PL148]) compared to saline decreases 90 day mortality in critically ill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</si>
  <si>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placental clock: Investigating mechanisms of stillbirth                                                                                                                                                                                    The placental clock: Investigating mechanisms of stillbirth                                                                                                                                                                                                      Back to the HRC-funded research repository                                                                                                                              Year:                                    2020                                        Duration:                                    24 months                                        Approved budget:                                    $150,000.00                                        Researchers:                                                                                Dr Meghan Hill            ,                                                     Dr Kate Bartlett                                                                    Health issue:                                    Obstetric complications/perinatal care                                        Proposal type:                                    Explorer Grant                                          Lay summary                                    We intend to perform a large-scale biobanking project in which tissue for histology and RNA analysis is collected from women at risk for stillbirth. Samples will be collected and categorized by week of gestation, maternal ethnicity, smoking status, diabetes status and foetal sex. Histologic samples will be assessed for standard parameters and RNA expression determined for placental Corticotropin Releasing Hormone, placental progesterone and placental oestrogen.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</si>
  <si>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outcomes of Lactobacillus and Trichomonas vaginalis interaction                                                                                                                                                                                    The outcomes of Lactobacillus and Trichomonas vaginalis interaction                                                                                                                                                                                                      Back to the HRC-funded research repository                                                                                                                              Year:                                    2011                                        Duration:                                    66 months                                        Approved budget:                                    $145,200.00                                        Researchers:                                                                                Dr Augusto Barbosa                                                                    Health issue:                                    Infectious disease                                        Proposal type:                                    Emerging Researcher First Grant                                          Lay summary                                    This study aims to reveal the role of Lactobacillus in the virulence of Trichomonas vaginalis, the causative agent of the most common non-viral sexually transmitted disease worldwide. The success of this infection is strictly dependent on the ability of this parasite to compete out the vaginal microbial flora. Here, expertises in Trichomonas and Lactobacillus will be combined to understand this unique microbial niche. Trichomonas might critically regulate gene expression to gain control over Lactobacillus population and the participation of these molecules will be revealed by using deep sequencing. Because Lactobacillus is the major component of the healthy vaginal microbiota, the comprehension of this interaction at molecular level will allow us to improve its probiotic activity. Moreover, this study will identify critical antigens that allow this parasite to establish a successful infection in the host which can be used for vaccine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</si>
  <si>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nose knows the way: An intranasal approach to treat drug-resistant epilepsy                                                                                                                                                                                    The nose knows the way: An intranasal approach to treat drug-resistant epilepsy                                                                                                                                                                                                      Back to the HRC-funded research repository                                                                                                                              Year:                                    2015                                        Duration:                                    41 months                                        Approved budget:                                    $137,636.00                                        Researchers:                                                                                Dr Shakila Rizwan                                                                    Health issue:                                    Neurological (CNS)                                        Proposal type:                                    Emerging Researcher First Grant                                          Lay summary                                    Epilepsy is a common brain disorder with up to 40% of sufferers failing to achieve good seizure control. This is because conventional oral therapy falls short in getting high enough levels of anti-epileptic drugs (AEDs) to the region of the brain from which seizures start. Treatment for patients with drug-resistant epilepsy (DRE) is currently limited to surgical removal of the seizure-generating area, an invasive procedure with high risk of functional impairment. A promising and non-invasive strategy to increase brain AED concentration is by packaging them in small biological carriers and administering them via the nose. This is because the nasal cavity is a site for direct absorption of drugs into the brain. Nasal administration is also safe and convenient for the patient. In this project we will package the AED phenytoin in biological carriers called cubosomes and test the seizure-suppressing effect of this technology in animal models.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</si>
  <si>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'Niu Movement' - The effectiveness of circuit-based exercise in communities                                                                                                                                                                                    The 'Niu Movement' - The effectiveness of circuit-based exercise in communities                                                                                                                                                                                                      Back to the HRC-funded research repository                                                                                                                              Year:                                    2021                                        Duration:                                    4 months                                        Approved budget:                                    $5,000.00                                        Researchers:                                                                                Dr Troy Ruhe                                                                    Health issue:                                    Physical activity/exercise                                        Proposal type:                                    Pacific Health Knowledge Translation Grant                                          Lay summary                                    The effectiveness of circuit-based exercise using Cook Islands dance has proven to be effective in a small cohort of Pacific peoples in Dunedin, New Zealand. Furthermore, it was shown to be acceptable and popular in Cook Islands residents in Rarotonga. Fono will now be held for the communities to present the research back to the communities to inform future decisions for the programme implementation.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</si>
  <si>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nGVS study for bilateral vestibular disorders                                                                                                                                                                                    The nGVS study for bilateral vestibular disorders                                                                                                                                                                                                      Back to the HRC-funded research repository                                                                                                                              Year:                                    2022                                        Duration:                                    36 months                                        Approved budget:                                    $1,111,603.20                                        Researchers:                                                                                Professor Denise Taylor            ,                                                     Dr Rachael Taylor            ,                                                     Professor Paul Smith            ,                                                     Associate Professor Yiwen Zheng            ,                                                     Dr Usman Rashid            ,                                                     Mrs Ruth McLaren                                                                    Health issue:                                    Vision/hearing/speech                                        Proposal type:                                    Project                                          Lay summary                                    The inner ear, or vestibular system, is important for the maintenance of balance. Containing specialised receptors, it detects head movement in three-dimensions. This information combines with information from vision and sensors in the limbs, allowing us to move around safely. When vestibular information is lacking people experience persistent unsteadiness and blurred vision and are at a high risk of falling. Bilateral vestibular loss has a significant negative effect on people's function and quality of life. Standard rehabilitation approaches have limited effect. This research investigates the use of a promising neuromodulatory intervention, noisy galvanic vestibular stimulation (nGVS), in which subsensory electrical stimulation is applied over the mastoid processes to enhance vestibular function. Phase 1 personalises and optimises the stimulation parameters. Phase 2 is a clinical trial investigating the effect of the nGVS when combined with balance rehabilitation. This extends the work of our team in nGVS for people with vestibular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</si>
  <si>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next generation studies                                                                                                                                                                                    The next generation studies                                                                                                                                                                                                      Back to the HRC-funded research repository                                                                                                                              Year:                                    2016                                        Duration:                                    41 months                                        Approved budget:                                    $1,195,331.53                                        Researchers:                                                                                Professor Bob Hancox                                                                    Health issue:                                    Child and youth (healthy) development                                        Proposal type:                                    Project                                          Lay summary                                    The Next Generation Studies are two closely-related studies with the children of the long-running Dunedin Multidisciplinary Health and Development Study participants: the Parenting Study investigates how parenting practices are passed from one generation to another. The Next Generation Study focuses on the well-being of the teenage children of the Dunedin Study participants. The aim is to understand how health, well-being, and lifestyle transfer between parents and children and what protects children from or increases their risk of developing problems. These studies have been running for several years, have been very successful in collecting data from the children and families involved. This application will extend the collection to include the children who have been too young to be assessed up until now and will enable further analyses of the data that we have collected.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</si>
  <si>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New Zealand Transgender Health Survey: stigma and protective factors                                                                                                                                                                                    The New Zealand Transgender Health Survey: stigma and protective factors                                                                                                                                                                                                      Back to the HRC-funded research repository                                                                                                                              Year:                                    2017                                        Duration:                                    38 months                                        Approved budget:                                    $238,842.90                                        Researchers:                                                                                Dr Jaimie Veale                                                                    Health issue:                                    Wellbeing (autonomy self-determination)                                        Proposal type:                                    Emerging Researcher First Grant                                          Lay summary                                    Overseas research has uncovered notable health inequalities faced by transgender people, but little research has been conducted in the New Zealand context to date. The New Zealand Transgender Health Survey aims to document the emotional and physical health inequalities for transgender New Zealanders, uncover the extent of experiences of stigma, discrimination, violence, and barriers to accessing healthcare in New Zealand, and report how these experiences are related to health outcomes. This project also aims to explore the extent to which social support, including family/whanau, transgender community, and wider community support, buffers the negative impacts of stigma and related experiences. This online and paper survey will include the same questions as those used in existing New Zealand population-based surveys to allow for statistical comparisons with the general population. This project will include a transgender community advisory group and work closely with health professionals who work with transgender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</si>
  <si>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New Zealand International Tobacco Control Project                                                                                                                                                                                    The New Zealand International Tobacco Control Project                                                                                                                                                                                                      Back to the HRC-funded research repository                                                                                                                              Year:                                    2015                                        Duration:                                    54 months                                        Approved budget:                                    $1,199,956.89                                        Researchers:                                                                                Professor Peter Edwards                                                                    Health issue:                                    Addiction (alcohol/drugs/gambling/smoking)                                        Proposal type:                                    Project                                          Lay summary                                    We will initiate a New Zealand arm of the ITC project - a leading international tobacco control collaboration. The aim is to support the achievement of New Zealand's Smokefree2025 goal and promote equal enjoyment of the health, social and economic benefits that follow among Maori, Pacific peoples, and lower SES groups. We will establish a cohort of smokers and recent quitters who will be followed up over time to explore patterns of behaviours (e.g. quitting, relapse, use of e-cigarettes) and identify their determinants and outcomes. We will evaluate the impact of interventions within the cohort and through cross-country comparisons with other ITC countries, including an indigenous cohort in Australia. We will include adjunct studies to investigate emerging issues in more depth, focusing on Maori and Pacific smokers. Understanding smokers’ varied and emerging behaviours and evaluating interventions will help monitor of progress towards, and the develop strategies to achieve, the Smokefree 2025 goal.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</si>
  <si>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neurobiology of maternal care; understanding the critical role of prolactin                                                                                                                                                                                    The neurobiology of maternal care; understanding the critical role of prolactin                                                                                                                                                                                                      Back to the HRC-funded research repository                                                                                                                              Year:                                    2019                                        Duration:                                    51 months                                        Approved budget:                                    $500,000.00                                        Researchers:                                                                                Dr Rosemary Brown                                                                    Health issue:                                    Child and youth (healthy) development                                        Proposal type:                                    Sir Charles Hercus Fellowship                                          Lay summary                                    Maternal care is critical to the survival of dependent offspring in mammals. Nurturing interactions between a mother and child are controlled by complex neural circuitry, with the medial preoptic area (MPOA) of the hypothalamus forming a critical nexus that integrates hormonal and sensory inputs into this circuitry. Recently, I have identified a critical role for the “pregnancy hormone”, prolactin, in the MPOA to induce the onset of appropriate maternal nursing behaviour immediately after the birth of offspring. My research programme aims to investigate the mechanisms by which prolactin acts on neural circuitry to facilitate the change to nurturing maternal behaviour. This proposal covers three projects that; 1) identifies prolactin-sensitive populations of neurons; 2) tests the hypothesis that prolactin modulates the brain’s reward pathways to influence maternal behaviour; and finally 3) monitors the activity of prolactin responsive neurons during normal maternal behaviour.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</si>
  <si>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nanostructure and organisation of cellular signalling domains                                                                                                                                                                                    The nanostructure and organisation of cellular signalling domains                                                                                                                                                                                                      Back to the HRC-funded research repository                                                                                                                              Year:                                    2012                                        Duration:                                    9 months                                        Approved budget:                                    $500,000.00                                        Researchers:                                                                                Dr David Baddeley                                                                    Health issue:                                    Cardiovascular/cerebrovascular                                        Proposal type:                                    Sir Charles Hercus Fellowship                                          Lay summary                                    The tight spatial organisation of proteins within signalling domains, such as the cardiac dyad or neuronal synapse, is critical to correct and efficient function. This organisation occurs on a scale of a few 10s of nanometres, until recently, the exclusive domain of electron microscopy. Newly developed optical super-resolution techniques now allow these domains to be investigated with unprecedented contrast, specificity and throughput.  In this project I aim to use super-resolution microscopy to investigate the nanostructure of these domains. This will provide basic structural information underlying the functional properties of these domains as well as identifying  morphological changes linked to disease. By allowing me to demonstrate that, in addition to my skills in developing new  technology, I can drive biomedically orientated research, this will set me up for a future career at this exciting boundary between disciplines.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</si>
  <si>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molecular pathological epidemiology of NHL                                                                                                                                                                                    The molecular pathological epidemiology of NHL                                                                                                                                                                                                      Back to the HRC-funded research repository                                                                                                                              Year:                                    2017                                        Duration:                                    45 months                                        Approved budget:                                    $485,572.70                                        Researchers:                                                                                Associate Professor Brian Cox                                                                    Health issue:                                    Cancer (oncology)                                        Proposal type:                                    Project                                          Lay summary                                    The research will assess the relationship among similar and disparate risk factors for various types of non-Hodgkin lymphoma (NHL) and variations in the gene controlling mechanisms that are passed on when cells divide. The NHL patient series will also provide a basis for survival studies for patients with different types of NHL and allow the impact of new types of therapy to be estimated.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</si>
  <si>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Metformin Aneurysm Trial                                                                                                                                                                                    The Metformin Aneurysm Trial                                                                                                                                                                                                      Back to the HRC-funded research repository                                                                                                                              Year:                                    2020                                        Duration:                                    48 months                                        Approved budget:                                    $1,325,323.50                                        Researchers:                                                                                Professor Greg Jones            ,                                                     Professor Justin Roake            ,                                                     Dr Manar Khashram            ,                                                     Mrs Jo Krysa            ,                                                     Dr Andrew Hill            ,                                                     Dr Nina Scott            ,                                                     Professor Dr Jonathan Golledge            ,                                                     Professor Bruce Neal                                                                    Health issue:                                    Cardiovascular/cerebrovascular                                        Proposal type:                                    Project                                          Lay summary                                    Approximately 3 percent of elderly New Zealanders have an abdominal aortic aneurysm (AAA), with a greater burden amongst Māori. The widespread use of abdominal imaging means that most AAA are identified when they are small (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</si>
  <si>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metabolic effect of antipsychotic medication                                                                                                                                                                                    The metabolic effect of antipsychotic medication                                                                                                                                                                                                      Back to the HRC-funded research repository                                                                                                                              Year:                                    2010                                        Duration:                                    30 months                                        Approved budget:                                    $820,148.96                                        Researchers:                                                                                Professor Peter Shepherd                                                                    Health issue:                                    Mental health (and sleep disorders)                                        Proposal type:                                    Project                                          Lay summary                                    Schizophrenia is a serious disease affecting 30,000+ New Zealanders and has a huge economic impact, estimated at $300M. The antipsychotic drugs used to treat schizophrenia cost NZ more than $61 million per year and are the second most costly class of drug (Pharmac 2009 review). However, these medications cause serious side effects similar to type 2 diabetes, contributing to the increased morbidity of these patients. Our recent research in animals has identified a mechanism by which these drugs affect blood sugar regulation and suggests the normal treatments for type 2 diabetes in NZ will not be effective in treating this. However, it suggests that new treatments targeting a hormone, GLP-1 (glucagon-like peptide-1), would be better.  We propose a clinical trial to test whether this is the case in humans. This study not only has enormous potential to rapidly improve patient outcomes but also to improve the efficiency and cost-effectiveness of health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</si>
  <si>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Māori in-between? Identity, health, and social service access needs                                                                                                                                                                                    The Māori in-between? Identity, health, and social service access needs                                                                                                                                                                                                      Back to the HRC-funded research repository                                                                                                                              Year:                                    2020                                        Duration:                                    30 months                                        Approved budget:                                    $169,550.40                                        Researchers:                                                                                Dr Lara Greaves            ,                                                     Dr Barry Milne                                                                    Health issue:                                    Other (generic health or health services)                                        Proposal type:                                    Māori Emerging Researcher First Grant                                          Lay summary                                    Nō hea koe? Translated as “where are you from?” is a common question in Te Ao Māori. In the answer, one expresses their identity links to people, places, and Iwi. This answer is important for health and well-being: a strong cultural identity has been shown to buffer against the effects of racism and continued colonisation. However, tracing whakapapa can be fraught with difficulties, meaning that a segment of the Māori population may feel they fall in between mainstream social service providers and Kaupapa Māori or Iwi-based providers. This research seeks to explore differences between Māori in cultural connection, mainly focusing on those who do not know their Iwi, but also including other combinations of descent, ethnicity, and Iwi affiliation. Using the Statistics New Zealand Integrated Data Infrastructure, the research links identities to health and social service access use in order to provide profiles of different health/well-being needs within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</si>
  <si>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M.E.K.E. Initiative: Taking health and fitness to whānau                                                                                                                                                                                    The M.E.K.E. Initiative: Taking health and fitness to whānau                                                                                                                                                                                                      Back to the HRC-funded research repository                                                                                                                              Year:                                    2020                                        Duration:                                    12 months                                        Approved budget:                                    $136,681.00                                        Researchers:                                                                                Associate Professor Rachel Forrest            ,                                                     Dr Fiona Cram MNZM            ,                                                     Mr Levi Armstrong            ,                                                     Mrs Dana Armstrong            ,                                                     Ms Maria Pearson                                                                    Health issue:                                    Wellbeing (autonomy self-determination)                                        Proposal type:                                    Māori Community Action Grant                                          Lay summary                                    The isolation experienced by people in high deprivation communities has increased after the COVID-19 pandemic with job losses and fears for health for people with chronic diseases. The M.E.K.E. Initiative brings together three innovations developed by Māori, for Māori: Patu healthy lifestyle programmes, the Meke Meter (a self-reported wellbeing tool which embraces Te Whare Tapa Whā) and the Domynis (a mobile container gym or 'wellbeing pod') that takes health and fitness to the people. This project will pilot an approach to imbed the Domynis in the middle of a shopping centre in a high deprivation neighbourhood, running Patu programmes from this pod and tracking community wellbeing using the online Meke Meter app. We will use a kaupapa Māori approach to investigate whether the placement of the pod in the community increases whānau engagement and capture the community’s perception of the impact of this initiative on their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</si>
  <si>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Korimako practice-led Maori social work model of theory and praxis                                                                                                                                                                                    The Korimako practice-led Maori social work model of theory and praxis                                                                                                                                                                                                      Back to the HRC-funded research repository                                                                                                                              Year:                                    2015                                        Duration:                                    12 months                                        Approved budget:                                    $17,250.00                                        Researchers:                                                                                Mrs Margaret Cheung                                                                    Health issue:                                    Mental health (and sleep disorders)                                        Proposal type:                                    Māori Health Masters Scholarship                                          Lay summary                                    It is my vision to further transform Maori social work practice in Aotearoa to incorporate: (1) Realistic pragmatic care that meets basic needs; (2) Rebuilding integenerational collectives (whanau) that take care of one another; (3) Co-construction of the power dynamic; (4) Manaakitanga; (5) Kanohi kitea; (6) a holistic approach to hauora (tinana, hinengaro, wairua, whanau). My model is named the Korimako model because each family of korimako in each particular region have their own song. In my social work practice I want to empower each whanau to sing their own song. It also relates to the whakatauki: Unuhia te rito o te harakeke kei whea te korimako e ko? Whakatairangitia - rere ki uta, rere ki tai; Ui mai koe ki ahau he aha te mea nui o te ao, Maku e ki atu he tangata, he tangata, he tangata!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</si>
  <si>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journey from Kahupo to Mauriora: The outcomes of historical trauma on the health of Tuhoe whanau - contemporary applications of traditional wellness and healing practices                                                                                                                                                                                    The journey from Kahupo to Mauriora: The outcomes of historical trauma on the health of Tuhoe whanau - contemporary applications of traditional wellness and healing practices                                                                                                                                                                                                      Back to the HRC-funded research repository                                                                                                                              Year:                                    2011                                        Duration:                                    3 months                                        Approved budget:                                    $10,000.00                                        Researchers:                                                                                Mr Tamati Kruger                                                                    Health issue:                                    Mental health (and sleep disorders)                                        Proposal type:                                    Ngā Kanohi Kitea Development Grant                                          Lay summary                                    The health and disability issue to be examined in the proposed research study is historical, multi-generational trauma and the health outcomes in terms of disease states and mental illness in Tuhoe. This research is vital because Tuhoe are entering into a period of positive development and this brings with it the opportunity to fully investigate how history creates multi genrational trauma trajectory and then beyond that, how healing from historical trauma can take place.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</si>
  <si>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interface between matauranga Maori and Western science as a space for Maori community health research - an investigation of core concepts from a Taranaki Maori perspective                                                                                                                                                                                    The interface between matauranga Maori and Western science as a space for Maori community health research - an investigation of core concepts from a Taranaki Maori perspective                                                                                                                                                                                                      Back to the HRC-funded research repository                                                                                                                              Year:                                    2011                                        Duration:                                    4 months                                        Approved budget:                                    $5,000.00                                        Researchers:                                                                                Mariana Whareaitu                                                                    Health issue:                                    Other (generic health or health services)                                        Proposal type:                                    Māori Health Summer Studentship                                          Lay summary                                    The purpose of the proposed research is to contribute towards enhanced understandings of the localisation of matauranga Maori and Western science in order to inform Maori community level health research. This kaupapa will be explored from a Taranaki Maori perspective, but will have wider application. The value of this summer studentship is that it will inform a much larger project which intends to build Maori intellectual capital through a focus on the interface as a theoretical and methodological foundation for localised Maori health research. This is turn facilitates Maori health research that is optimally positioned to draw on dual knowledge systems, and thereby provide a more relevant, robust and comprehensive evidence base to inform Maori health sector decision-making that leads to health gains for Maori. At the same time, however, this summer studentship is a complementary and standalone piece of work that enables me to gain valuable Maori health research experience while drawing on my current skill set.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</si>
  <si>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Influence of Anaesthetic Depth on Patient Outcome after Major Surgery                                                                                                                                                                                    The Influence of Anaesthetic Depth on Patient Outcome after Major Surgery                                                                                                                                                                                                      Back to the HRC-funded research repository                                                                                                                              Year:                                    2012                                        Duration:                                    84 months                                        Approved budget:                                    $1,199,005.25                                        Researchers:                                                                                Professor Timothy Short                                                                    Health issue:                                    Other (generic health or health services)                                        Proposal type:                                    Project                                          Lay summary                                    Full Stage Lay SummaryMonitors that use the electroencephalogram to assess how deeply anaesthetised patients are when undergoing surgery are now widely available. The optimal depth at which anaesthetics should be given is, however, unknown. Recent observational studies have shown a 20% increase in mortality in patients undergoing major surgery who receive relatively deep anaesthesia. We plan to perform a large scale randomized trial of deep versus light anaesthesia to definitively answer the question of whether anaesthetic depth alters surgical outcome. In particular we will look at death rate at one year and also whether there are differences in other complications of surgery and anaesthesia, including wound infection, cardiovascular and neurological complications, pain and awareness. There are over 450,000 general anaesthetics administered every year in New Zealand. This study will have important implications for how we should run our anaesthetics and the findings will be easily translated into daily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</si>
  <si>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importance of informal mental health help-seeking for Pacific men in New Zealand                                                                                                                                                                                    The importance of informal mental health help-seeking for Pacific men in New Zealand                                                                                                                                                                                                      Back to the HRC-funded research repository                                                                                                                              Year:                                    2021                                        Duration:                                    42 months                                        Approved budget:                                    $381,402.00                                        Researchers:                                                                                Dr Caleb Marsters            ,                                                     Associate Professor Jemaima Tiatia                                                                    Health issue:                                    Mental health (and sleep disorders)                                        Proposal type:                                    Pacific Health Postdoctoral Fellowship                                          Lay summary                                    This study will critically examine the importance of informal mental health help-seeking for Pacific men in New Zealand. Informal help-seeking refers to seeking assistance from social networks such as family, friends, traditional healers, and religious leaders. This study will catalogue Pacific men’s experiences with informal help-seeking for mild-to-moderate mental health challenges, examine the perceived efficacy and importance of informal help-seeking for Pacific men's 'recovery', and explore how informal help-seeking influences formal help-seeking for Pacific men. A mixed-methods approach will be employed. First, the views of mental health experts will be captured using three rounds of Delphi. Next, an online survey and 50 in-depth interviews will be carried out with Pacific men throughout New Zealand to further our understandings around the role of informal help-seeking for mental wellbeing and ‘recovery’. Findings will be shared back to the community and mental health services through publications, a community research colloquium, lectures, and presentations/fono.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</si>
  <si>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whakapapa exchange on the therapeutic alliance in therapy with Maori clients                                                                                                                                                                                    The impact of whakapapa exchange on the therapeutic alliance in therapy with Maori clients                                                                                                                                                                                                      Back to the HRC-funded research repository                                                                                                                              Year:                                    2011                                        Duration:                                    24 months                                        Approved budget:                                    $65,550.00                                        Researchers:                                                                                Miss Arna Mitchell                                                                    Health issue:                                    Mental health (and sleep disorders)                                        Proposal type:                                    Māori Health PhD Scholarship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</si>
  <si>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Traumatic Brain Injury on School Functioning in Children aged 5-11 Years                                                                                                                                                                                    The Impact of Traumatic Brain Injury on School Functioning in Children aged 5-11 Years                                                                                                                                                                                                      Back to the HRC-funded research repository                                                                                                                              Year:                                    2011                                        Duration:                                    36 months                                        Approved budget:                                    $250,000.00                                        Researchers:                                                                                Mrs Rosalind Case                                                                    Health issue:                                    Child and youth (healthy) development                                        Proposal type:                                    Clinical Research Training Fellowship                                          Lay summary                                    The long term effects of TBI in children are not well characterised and may impact both current functioning and the attainment of developmental milestones. This project will assess the post-injury impact of TBI in children and adolescents aged 5-11 years. Approximately 70 children identified as part of the existing HRC-funded BIONIC study will be assessed to explore the effects of TBI on cognitive, emotional, behavioural, social and academic functioning across the home and school contexts. Results from this sample will be compared to those of a normative control group matched for age and ethnicity.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</si>
  <si>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racism on the future health of adults: a prospective cohort study                                                                                                                                                                                    The impact of racism on the future health of adults: a prospective cohort study                                                                                                                                                                                                      Back to the HRC-funded research repository                                                                                                                              Year:                                    2017                                        Duration:                                    43 months                                        Approved budget:                                    $818,257.60                                        Researchers:                                                                                Associate Professor James Stanley                                                                    Health issue:                                    Mental health (and sleep disorders)                                        Proposal type:                                    Project                                          Lay summary                                    Racism – at an individual or structural level – is recognised as an important determinant of health. Most evidence comes from cross-sectional studies, where experience of racism and health status are measured simultaneously, making it difficult to tell whether racism actually causes poorer health. We propose a study to strengthen this evidence base by examining the impact of experience of racial discrimination on subsequent health. We will recruit people who participated in the 2016/17 NZ Health Survey and reported experiencing racism, matching them with other participants (similar by ethnicity, age, socioeconomic status but without experience of racism), and re-interviewing them about their health status approximately two years after their NZHS interview. We can then determine if people who experienced racism had a different change in health in this period. This will strengthen evidence to support developing interventions to reduce levels of racism, reduce inequities and improve New Zealanders'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</si>
  <si>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nitrate in drinking water on preterm birth                                                                                                                                                                                    The impact of nitrate in drinking water on preterm birth                                                                                                                                                                                                      Back to the HRC-funded research repository                                                                                                                              Year:                                    2022                                        Duration:                                    36 months                                        Approved budget:                                    $1,199,508.73                                        Researchers:                                                                                Dr Tim Chambers            ,                                                     Professor Simon Hales            ,                                                     Mrs Mereana Wilson-Rooy            ,                                                     Associate Professor Max Berry            ,                                                     Dr Chris Daughney            ,                                                     Associate Professor Nevil Pierse            ,                                                     Professor Michael Baker            ,                                                     Professor Jeroen Douwes            ,                                                     Associate Professor Andrea 't Mannetje            ,                                                     Glenda Oben            ,                                                     Dr Alice Hyun Min Kim                                                                    Health issue:                                    Environmental health                                        Proposal type:                                    Project                                          Lay summary                                    This research will investigate the association between nitrate in drinking water and preterm births. We will conduct a retrospective cohort study using a national cohort of births from 2009-2021 (~700,000) to assess the impact of prenatal exposure to nitrate in drinking water on preterm births. We will also include a within-mother study design where only consecutive children from the same mother are included in the analysis providing additional control for confounding by maternal factors. We will use the Integrated Data Infrastructure (IDI) to build the cohort and provide individual-level data on key confounders. Nitrate exposure via drinking water will be assessed through collation of testing results and spatial data on water supply boundaries from registered water supplies. Nitrate concentrations for all unregistered supplies will be modelled using existing environmental monitoring, geophysical and land-use datasets.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</si>
  <si>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mirimiri waewae (foot massage) for Maori living with Type 2 Diabetes in Te Tau Ihu                                                                                                                                                                                    The impact of mirimiri waewae (foot massage) for Maori living with Type 2 Diabetes in Te Tau Ihu                                                                                                                                                                                                      Back to the HRC-funded research repository                                                                                                                              Year:                                    2011                                        Duration:                                    6 months                                        Approved budget:                                    $8,900.00                                        Researchers:                                                                                Mrs Patricia Hook                                                                    Health issue:                                    Diabetes                                        Proposal type:                                    Project Seeding Grant                                          Lay summary                                    To undertake research to confirm the impact that mirimiri waewae has on Maori living with Type 2 diabetes.  It is hoped that health professionals involved will come to understand that mirimiri does not have to be seen as an alternative treatment, but more as a complimentary option for clients to choose as part of their overall wellness.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</si>
  <si>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micro-environment composition on oocyte developmental competency                                                                                                                                                                                    The impact of micro-environment composition on oocyte developmental competency                                                                                                                                                                                                      Back to the HRC-funded research repository                                                                                                                              Year:                                    2019                                        Duration:                                    44 months                                        Approved budget:                                    $113,791.00                                        Researchers:                                                                                Miss Matire Ward                                                                    Health issue:                                    Obstetric complications/perinatal care                                        Proposal type:                                    Māori Health PhD Scholarship                                          Lay summary                                    I am the first person in my immediate family to undertake a tertiary education and have recently completed a Masters Research thesis. My research interest is in the field of reproductive biology and envisage a future career examining fertility in New Zealand women. For my PhD research, I will utilise a bovine model to investigate the importance of mimicking the physiological microenvironment of ovarian follicles when maturing eggs (oocytes) in vitro. To achieve this study, I will prepare physiologically-relevant in vitro maturation (IVM) media in which a number of key constituents will differ in concentrations. The impact of these media on oocyte maturation and resultant embryo quality following in vitro fertilisation will be tested by examining alterations in critical molecular and metabolic pathways. This research will further our understanding of factors influencing oocyte maturation and may lead to IVM media refinement to improve the efficiency of human artificial reproductive technologies.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</si>
  <si>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of context and environment on substance use amongst Samoans in New Zealand                                                                                                                                                                                    The Impact of context and environment on substance use amongst Samoans in New Zealand                                                                                                                                                                                                      Back to the HRC-funded research repository                                                                                                                              Year:                                    2013                                        Duration:                                    42 months                                        Approved budget:                                    $105,896.00                                        Researchers:                                                                                Ms Helen Tanielu                                                                    Health issue:                                    Addiction (alcohol/drugs/gambling/smoking)                                        Proposal type:                                    Pacific Health PhD Scholarship                                          Lay summary                                    This proposed research is about substance use amongst Samoan youth living in New Zealand.  It seeks to explore factors associated with substance use amongst Samoan youth aged from 16-24 and considers determinants of substance use, risk factors and health outcomes for Samoan youth in New Zealand.  The role that environment and context has in relation to the state of substance use as well as Samoan knowledge, beliefs, attitudes and perceptions will be explored so as to get at an idea of what contributions the above issues have on substance use. A qualitative narrative and talanoa approach will be used and the main method will be interview.  Participants will be recruited from drug and alcohol clinics, secondary schools, Pacific drug and alcohol clinicians and Samoan community persons.  It is hoped that this proposed research about Samoan youth will make a contribution to knowledge about Pacific youth substance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</si>
  <si>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impact and management of rising osteoarthritis burden                                                                                                                                                                                    The impact and management of rising osteoarthritis burden                                                                                                                                                                                                      Back to the HRC-funded research repository                                                                                                                              Year:                                    2015                                        Duration:                                    46 months                                        Approved budget:                                    $1,197,719.10                                        Researchers:                                                                                Professor J. Abbott                                                                    Health issue:                                    Rheumatology/arthritis                                        Proposal type:                                    Project                                          Lay summary                                    Osteoarthritis (OA) affects around 40% of adults &gt;45 years, resulting in an enormous economic and disability burden on individuals and society. As prevalence increases with age, both the burden of disease and economic costs are rising rapidly with population ageing. Despite best practice guidelines recommending a multidisciplinary, multimodal approach, this is seldom delivered in New Zealand. This study aims to: 1) estimate the impact of rising prevalence of OA on the New Zealand health system and society, and; 2) investigate the cost-effectiveness of a range of intervention strategies for OA in New Zealand, compared with current practice. We will use sophisticated multi-criteria decision-analysis software to facilitate consensus among a panel of experts to prioritise the most promising and feasible strategies for the New Zealand health system, and we will use validated computer simulation modeling to compare the costs and benefits of those potential strategies for managing the growing burden of OA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</si>
  <si>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immunological effects of gene variants unique to Māori and Pacific peoples                                                                                                                                                                                     The immunological effects of gene variants unique to Māori and Pacific peoples                                                                                                                                                                                                       Back to the HRC-funded research repository                                                                                                                              Year:                                    2019                                        Duration:                                    48 months                                        Approved budget:                                    $21,650.00                                        Researchers:                                                                                Mr Chris Puliuvea                                                                    Health issue:                                    Cancer (oncology)                                        Proposal type:                                    Pacific Health PhD Scholarship                                          Lay summary                                    This Tongan applicant primarily grew up in NZ but remains strongly connected with his pacific heritage and community. His objectives are to obtain a PhD in cancer research as the first step towards a career in this area. This would enable him to follow his strong passion to help his community by helping to provide better cancer treatments for them and for all people. He is interested in unleashing a patient’s own immune cells to be more effective at fighting cancer. These cells can be used in a therapy known as adoptive immunotherapy which is showing great results in clinical trials but which can be improved upon. We plan to use state-of-the-art gene editing methods to improve the cells used in this therapy. Our first targets are melanoma and EBV-related cancers which are of specific concern to Pacific Island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</si>
  <si>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Immunogenetics of Rheumatic Fever and Rheumatic Heart Disease                                                                                                                                                                                    The Immunogenetics of Rheumatic Fever and Rheumatic Heart Disease                                                                                                                                                                                                      Back to the HRC-funded research repository                                                                                                                              Year:                                    2019                                        Duration:                                    10 months                                        Approved budget:                                    $5,000.00                                        Researchers:                                                                                Ms Toni Anitelea                                                                    Health issue:                                    Rheumatology/arthritis                                        Proposal type:                                    Pacific Health Summer Studentship                                          Lay summary                                    Acute Rheumatic Fever (ARF) can develop after infections with Group A Streptococcal (GAS) bacteria. If untreated, this can lead to Rheumatic Heart Disease (RHD). New Zealand children, especially Māori and Pacific Peoples, have a much higher rate of GAS infections and subsequent ARF and RHD than other first world countries. The current best practise to reduce the risk of ARF and RHD after a confirmed GAS infection is prophylactic BPG delivered once every 4 weeks to maintain a protective level of Penicillin. This project will engage with Pacific communities and review published studies from around the world to investigate the Immunogenetics of ARF and RHD. A research report on current state of knowledge around the Immunogenetics of ARF and RHD will be prepared, highlighting gaps to be investigated and potential areas of focus.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</si>
  <si>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home environment of Tongan children                                                                                                                                                                                    The home environment of Tongan children                                                                                                                                                                                                      Back to the HRC-funded research repository                                                                                                                              Year:                                    2018                                        Duration:                                    3 months                                        Approved budget:                                    $5,000.00                                        Researchers:                                                                                Ms 'Eseta Vaipuna                                                                    Health issue:                                    Environmental health                                        Proposal type:                                    Pacific Health Summer Studentship                                          Lay summary                                    Identifying and analysing the risk factors present in the homes of children in Ha'apai, Tonga, and addressing them to reduce the spread of infectious disease across the Pacific, particularly to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</si>
  <si>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literacy of Samoan mothers and managing their children’s health                                                                                                                                                                                    The health literacy of Samoan mothers and managing their children’s health                                                                                                                                                                                                      Back to the HRC-funded research repository                                                                                                                              Year:                                    2018                                        Duration:                                    12 months                                        Approved budget:                                    $5,000.00                                        Researchers:                                                                                Miss Fofoa Pio                                                                    Health issue:                                    Child and youth (healthy) development                                        Proposal type:                                    Pacific Health Knowledge Translation Grant                                          Lay summary                                    A qualitative analysis is undertaken to explore the health literacy of Samoan mothers and their experiences in managing the care of their unwell children. This grant will support the publishing and dissemination of a section from the findings of my Masters’ of Public Health thesis. This proposed publication will focus on the health literacy of Samoan mothers and their experiences in primary care. This will highlight their movements prior to accessing health care and their interactions with health professionals in a primary care setting. The relationship between low health literacy and poor health experiences and outcomes are significant. As the role of health literacy is increasingly recognised beyond individual responsibility but towards shared responsibility between systems, health professionals and those receipt of care, this study will provide invaluable insights from Samoan mothers to inform culturally appropriate and effective health care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</si>
  <si>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impacts of alienation from their waters on Ngati Rahunga-i-te-rangi                                                                                                                                                                                    The health impacts of alienation from their waters on Ngati Rahunga-i-te-rangi                                                                                                                                                                                                      Back to the HRC-funded research repository                                                                                                                              Year:                                    2013                                        Duration:                                    3 months                                        Approved budget:                                    $9,810.00                                        Researchers:                                                                                Ms Huia Huata                                                                    Health issue:                                    Environmental health                                        Proposal type:                                    Ngā Kanohi Kitea Development Grant                                          Lay summary                                    The ongoing poor health of our hapu is evidenced by the average age of adults in our urupa (35) and by a health survey 17 years ago. For twenty years the hapu has experienced water shortages which reached a crisis point three years ago with homes without water for up to 9 months. This research looks to find the historic and contemporary relationship between the loss of rangatiratanga over our rivers, hinerepo and aquifer and the health of our hapu. It looks at what the indicators of the health of our hapu should be, what the health of our hapu is in 2013 and how we might develop a plan to achieve hapu wellbeing. We will use a qualitative research method including interviews, focus groups, purakau interviews, health assessments, a search of the historic record and a case study of the health impacts of the 2009 water shortages.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</si>
  <si>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economic case for implementing ACL injury prevention interventions                                                                                                                                                                                    The health economic case for implementing ACL injury prevention interventions                                                                                                                                                                                                      Back to the HRC-funded research repository                                                                                                                              Year:                                    2020                                        Duration:                                    12 months                                        Approved budget:                                    $29,845.00                                        Researchers:                                                                                Dr Yana Pryymachenko            ,                                                     Dr Ross Wilson            ,                                                     Professor J. Abbott                                                                    Health issue:                                    Injury (intentional and unintentional)                                        Proposal type:                                    Research Activation Grant                                          Lay summary                                    Anterior cruciate ligament (ACL) tears are serious and common injuries affecting more than 5000 New Zealanders every year. The vast majority occur in young people, in sporting activities, and many are preventable. The substantial healthcare burden of ACL tears is known, but little is known about their long-term impacts. This research activation activity will conduct preliminary analyses and feasibility assessment of evaluating the long-term health, economic, and social impacts of ACL injuries, to inform health delivery policy and practice.In this preliminary work, we will identify matched cohorts of otherwise similar individuals with and without an ACL injury, within the unique national ‘big-data’ resource of the Integrated Data Infrastructure (IDI). We will assess the quality of the matching process using extensive diagnostic testing. These are crucial first steps in an economic evaluation of the potential impact of injury prevention strategies, and implementation and testing of cost-effective injury prevention measures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</si>
  <si>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benefits of karanga                                                                                                                                                                                    The health benefits of karanga                                                                                                                                                                                                      Back to the HRC-funded research repository                                                                                                                              Year:                                    2015                                        Duration:                                    19 months                                        Approved budget:                                    $199,030.00                                        Researchers:                                                                                Dame Rangimarie Glavish                                                                    Health issue:                                    Wellbeing (autonomy self-determination)                                        Proposal type:                                    Ngā Kanohi Kitea Project Grant                                          Lay summary                                    The intent of the study is to investigate the health benefits of karanga for wahine Maori. As a tikanga (cultural norm), karanga is argued to improve health outcomes for Maori women in the domains of wairuatanga, hinengaro, tinana and whanau. Yet there is little evidence to support such claims. The objectives are to:•complete an in-depth literature review•facilitate purakau karanga with four hapu •facilitate purakau karanga with fifteen kaikaranga•write summary and final reports. The research will be driven by kaupapa Maori theory involving whanau, hapu and iwi in the management of the research process and development of a methodological design. Purakau will be the data gathering and analysis method.The primary outcome of the research is to begin to transpose the research findings into a policy framework to inform health promotion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</si>
  <si>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benefits of karanga                                                                                                                                                                                    The health benefits of karanga                                                                                                                                                                                                      Back to the HRC-funded research repository                                                                                                                              Year:                                    2015                                        Duration:                                    3 months                                        Approved budget:                                    $7,000.00                                        Researchers:                                                                                Dame Rangimarie Glavish                                                                    Health issue:                                    Other (generic health or health services)                                        Proposal type:                                    Ngā Kanohi Kitea Development Grant                                          Lay summary                                    A development grant application is sought to develop a study application for a full Nga Kanohi Kitea Project Grant. The full study seeks to investigate the health benefits of karanga for wahine Maori. The study adopts a kaupapa Maori methodology, gathering information about the health benefits of karanga through hapu o Nga ti Whatua purakau. A discussion schedule will guide the purakau as well as the analysis of the findings. Analysis of the data will look for themes or codes illuminating the health benefits identified by hapu. Wide ranging consultation has taken place and will continue to take place when the study proceeds. Dissemination of the findings will be through participating hapu, study investigators, iwi and health networks, and through peer-reviewed publications and conferences.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</si>
  <si>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health and disability experiences of whanau haua                                                                                                                                                                                    The health and disability experiences of whanau haua                                                                                                                                                                                                      Back to the HRC-funded research repository                                                                                                                              Year:                                    2015                                        Duration:                                    36 months                                        Approved budget:                                    $376,365.00                                        Researchers:                                                                                Dr Huhana Hickey                                                                    Health issue:                                    Disability                                        Proposal type:                                    Māori Health Postdoctoral Fellowship                                          Lay summary                                    One in three Maori experience disabilities, yet while Maori generally receive less services and support than non-Maori in health, whanau haua are under-represented at all levels of health and disability consultation and decision-making. I will build on my PhD research with whanau haua. I will investigate the whanau haua experiences of health and wellbeing services through a kaupapa Maori qualitiative research design, analysing the outcomes of the interviews through thematic analysis. The outcome of this research will be:(a) To explore an un-researched area of Maori hauora and allow me to build significant research capability in this area.(b) Further research to develop an informative health and disability wero to Maori hauora and disability service providers. (c) Translate the data to inform non-Maori health and disability service providers. (d) Dissemination of this information to relevant Maori disability networks and peer-reviewed publications and presentations for professional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</si>
  <si>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gut microbiome: a new pathway to obesity prevention and metabolic health                                                                                                                                                                                    The gut microbiome: a new pathway to obesity prevention and metabolic health                                                                                                                                                                                                      Back to the HRC-funded research repository                                                                                                                              Year:                                    2015                                        Duration:                                    51 months                                        Approved budget:                                    $1,199,467.88                                        Researchers:                                                                                Professor Bernhard Breier                                                                    Health issue:                                    Obesity                                        Proposal type:                                    Project                                          Lay summary                                    The prevalence of obesity has increased substantially over recent decades and interventions to halt the epidemic have been unsuccessful. Although the causes of obesity are complex, key drivers include the over-consumption of highly palatable energy-dense and nutrient-poor foods. These dietary changes have had a profound impact on our gut microbiome, which comprises the bacterial community of the bowel. Tantalising new evidence suggests that microbial complexity and functionality in the gut may play a crucial role in obesity. In the proposed study we will characterise the gut microbiome in two populations with markedly different metabolic disease risk (Pacific and European women) and different body fat profiles (normal and obese). We will test whether diet, taste perception, sleep and physical activity are key pathways that modify the gut microbiome and its impact on obesity. This new knowledge will help us understand obesity and how best to prevent 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</si>
  <si>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gut gets going                                                                                                                                                                                    The gut gets going                                                                                                                                                                                                      Back to the HRC-funded research repository                                                                                                                              Year:                                    2022                                        Duration:                                    24 months                                        Approved budget:                                    $150,000.00                                        Researchers:                                                                                Professor Anthony Phillips            ,                                                     Dr Peter Russell            ,                                                     Professor John Windsor            ,                                                     Dr Jiwon Hong                                                                    Health issue:                                    Gastrointestinal                                        Proposal type:                                    Explorer Grant                                          Lay summary                                    The gut is an organ that is sensitive to its manual handling during surgery and to overall body health status. One of its responses to local insult or illness is to stop moving, a state that is called ileus. When this happens its ability to absorb nutrients and fluid is compromised. This state is very common in patients and contributes to longer hospital stays as well as considerable patient impact. We have devised a new therapeutic paradigm to investigate that we think will change the way ileus is prevented or treated.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</si>
  <si>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growing crisis of diabetes and cancer co-occurrence                                                                                                                                                                                    The growing crisis of diabetes and cancer co-occurrence                                                                                                                                                                                                      Back to the HRC-funded research repository                                                                                                                              Year:                                    2021                                        Duration:                                    24 months                                        Approved budget:                                    $799,777.00                                        Researchers:                                                                                Associate Professor Jason Gurney            ,                                                     Professor Ross Lawrenson            ,                                                     Associate Professor James Stanley            ,                                                     Dr Chunhuan Lao            ,                                                     Dr Andrea Teng            ,                                                     Associate Professor Bridget Robson            ,                                                     Ms Jeannine Stairmand            ,                                                     Professor Jeremy Krebs            ,                                                     Professor Jonathan Koea                                                                    Health issue:                                    Cancer (oncology)                                        Proposal type:                                    Project                                          Lay summary                                    Rates of diabetes and cancer within our population are rising rapidly over time, and it is becoming increasingly common for one person to have both conditions. This is important because we know that diabetes can negatively impact access to, and through, the cancer treatment pathway. Crucially, this impact is likely to be most profound for Māori and Pasifika New Zealanders, for whom rates of diabetes and several common cancers are much greater than that experienced by other ethnic groups. In this study, we will first establish the current and likely future burden of cancer and diabetes co-occurrence using NZ Cancer Registry and Virtual Diabetes Register data, separately for Māori, Pasifika and non-Māori/non-Pasifika New Zealanders. Secondly, we will use breast cancer as an exemplar to investigate how diabetes affects cancer diagnosis, treatment and survival outcomes for Māori and Pasifika (and non-Māori/non-Pasifika) people, using high-quality National Breast Cancer Register data.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</si>
  <si>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grand challenge: Innovative research to halve smoking prevalence in Aotearoa New Zealand                                                                                                                                                                                    The grand challenge: Innovative research to halve smoking prevalence in Aotearoa New Zealand                                                                                                                                                                                                      Back to the HRC-funded research repository                                                                                                                              Year:                                    2011                                        Duration:                                    60 months                                        Approved budget:                                    $5,000,000.00                                        Researchers:                                                                                Professor Christopher Bullen                                                                    Health issue:                                    Addiction (alcohol/drugs/gambling/smoking)                                        Proposal type:                                    Reducing Tobacco Related Harm Project                                          Lay summary                                    A group will form to undertake research that will inform how to halve smoking in New Zealand by 2020. Expert researchers from a range of disciplines and organisations, research users and community representatives will form ""the Turanga"" = a platform bringing us together to launch and achieve the goal. Multiple studies that explore new tobacco control ideas and test community-based interventions will be undertaken with some short studies returning results quickly. An extensive network of community, health, and policy people will be communicated with to ensure research responds to their needs and to provide them with easily understood results. Studies will test innovative, practical ways to prompt widespread quitting, reducing demand for tobacco, and ways to make tobacco harder to get. Reducing smoking among Maori and Pacific people and pregnant women is a priority. Mixed methods appropriate to answer the research question, and appropriate for working with the participants, will be used.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</si>
  <si>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genetics of wellbeing in daily life                                                                                                                                                                                    The genetics of wellbeing in daily life                                                                                                                                                                                                      Back to the HRC-funded research repository                                                                                                                              Year:                                    2012                                        Duration:                                    50 months                                        Approved budget:                                    $149,976.92                                        Researchers:                                                                                Associate Professor Tamlin Conner                                                                    Health issue:                                    Wellbeing (autonomy self-determination)                                        Proposal type:                                    Emerging Researcher First Grant                                          Lay summary                                    People of all ages seek to experience the feelings of joy, engagement, and meaning that define a happy life. A positive side-effect of happiness is its beneficial effects on physical health. Yet, some people consistently experience positive emotions more easily, suggesting that genetic factors are at play. This project will identify whether genetic variants underlie a predisposition toward positive emotions, which would have positive health implications. Candidate genes will be tested in a large sample of young adults. Emotions and physical health will be measured using innovative mobile techniques to track feelings in daily life. Analyses will test for relationships among genes, emotions, and health. This project will lead to a better understanding of why emotional wellbeing is more readily attainable for some, despite its universal pursuit. Greater understanding of the link between emotions and daily health will also be elucidated.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</si>
  <si>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genetics of dentofacial growth anomalies                                                                                                                                                                                    The genetics of dentofacial growth anomalies                                                                                                                                                                                                      Back to the HRC-funded research repository                                                                                                                              Year:                                    2013                                        Duration:                                    45 months                                        Approved budget:                                    $149,461.85                                        Researchers:                                                                                Dr Joseph Antoun                                                                    Health issue:                                    Human genetics and inherited/congenital conditions                                        Proposal type:                                    Emerging Researcher First Grant                                          Lay summary                                    The objective of this research is to investigate the relationship between selected candidate genes and specific forms of the face (e.g. underdeveloped lower jaws) that often leads to functional and aesthetic problems requiring orthodontic/surgical treatment. The research will recruit individuals with clinically important facial anomalies (i.e. typical orthodontic patients), as well as control participants. DNA samples will be used to analyse and compare genetic differences in candidate genes between the two groups. The possible effects of an interaction between genetic and environmental factors, such as oral habits (e.g. thumb-sucking), will also be investigated. This project will establish a genetic database that can be followed up longitudinally and may substantially improve our understanding of the biological basis of facial growth.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</si>
  <si>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foster caregiving relationship with new-borns who have feeding difficulties                                                                                                                                                                                    The foster caregiving relationship with new-borns who have feeding difficulties                                                                                                                                                                                                      Back to the HRC-funded research repository                                                                                                                              Year:                                    2018                                        Duration:                                    12 months                                        Approved budget:                                    $25,053.05                                        Researchers:                                                                                Mrs Nari Hann                                                                    Health issue:                                    Child and youth (healthy) development                                        Proposal type:                                    Māori Health Masters Scholarship                                          Lay summary                                    The intention of this study is to expand on foster care research by looking at the caregiving relationship with new-borns who have difficulties feeding. This study is a contemporary topic in New Zealand due to the high number of children placed in foster care every year, and the commonality of placement breakdowns. Placement breakdowns are a major contributory factor in the development of adverse outcomes experienced by this group of children throughout their lifespan. Many new-borns who enter foster care experience complications, such as, feeding difficulties. Problematic feeding times have been identified as influencing the caregiver-child interaction and consequently, many of the placements break down because of the difficulties experienced by caregivers during feeding, culminating in the child being passed around multiple placements in their short lifetimes. The aim of this research is to understand the experiences of caregivers when feeding new-born babies with feeding difficulties in foster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</si>
  <si>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experiences of Pasifika caregivers taking care of loved ones with dementia                                                                                                                                                                                    The experiences of Pasifika caregivers taking care of loved ones with dementia                                                                                                                                                                                                      Back to the HRC-funded research repository                                                                                                                              Year:                                    2022                                        Duration:                                    12 months                                        Approved budget:                                    $21,000.00                                        Researchers:                                                                                Miss Malia Tagatanuu            ,                                                     Associate Professor Vili Nosa            ,                                                     Dr Makarena Dudley                                                                    Health issue:                                    Wellbeing (autonomy self-determination)                                        Proposal type:                                    Pacific Health Masters Scholarship                                          Lay summary                                    This research will use Talanoa to gain a better understanding and expand our knowledge regarding Pasifika caregivers in New Zealand, who choose to take on the role of being main caregivers in the home setting for their loved ones who have been diagnosed with dementia. This research will address and acknowledge a range of different factors from the perspectives of the main caregivers including, impacts on family dynamics, coping mechanisms, current healthcare systems, resources/sources of support, access to public health services and the strengths and qualities gained as a result of being a main caregiver. In doing so, this research will hope to shed light on how taking on such a role affects their overall well-being and the existing gaps within health service providers.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</si>
  <si>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evaluation of treatment outcomes for methamphetamine dependence in Aotearoa                                                                                                                                                                                    The evaluation of treatment outcomes for methamphetamine dependence in Aotearoa                                                                                                                                                                                                      Back to the HRC-funded research repository                                                                                                                              Year:                                    2022                                        Duration:                                    40 months                                        Approved budget:                                    $1,199,839.40                                        Researchers:                                                                                Associate Professor David Newcombe            ,                                                     Ms Pam Armstrong            ,                                                     Professor Jane Sheridan            ,                                                     Associate Professor Natalie Walker            ,                                                     Dr Braden Te Ao            ,                                                     Dr Rodrigo Ramalho            ,                                                     Ms Varsha Parag            ,                                                     Associate Professor Vili Nosa                                                                    Health issue:                                    Addiction (alcohol/drugs/gambling/smoking)                                        Proposal type:                                    Project                                          Lay summary                                    Methamphetamine (MA) is the second most commonly used illicit drug in Aotearoa New Zealand (NZ). Regular/heavy users are likely to develop a dependence syndrome and experience a range of physical and psychological adverse effects; many will return to using following attempts at abstinence. Given these adverse effects, some people who use MA are likely to want or need to access treatment to help them reduce the harms associated with their use, and to ultimately quit. However, the availability of effective treatment options, and the evidence about what works for problematic MA use, is limited. The aim of this research is to improve our understanding of what treatment approaches reduce MA use and related physical and psychosocial harms, and to identify the predictors of positive treatment outcomes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</si>
  <si>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epigenome is compromised in Huntington’s disease                                                                                                                                                                                    The epigenome is compromised in Huntington’s disease                                                                                                                                                                                                      Back to the HRC-funded research repository                                                                                                                              Year:                                    2016                                        Duration:                                    58 months                                        Approved budget:                                    $150,000.00                                        Researchers:                                                                                Dr Pritika Narayan                                                                    Health issue:                                    Neurological (CNS)                                        Proposal type:                                    Pacific Emerging Researcher First Grant                                          Lay summary                                    Huntington’s disease (HD) is a devastating neurodegenerative disorder caused by a genetic mutation in the huntingtin gene. The mutation encodes an expanded stretch of glutamine amino acids in the huntingtin protein, which significantly alters its shape and function. Preliminary results provide compelling evidence that histone modifications become dysregulated in HD. Histone modifications come under the umbrella of epigenetics (molecular interactions that allow communication between genes and the environment). Healthy cells maintain tightly regulated epigenetic-driven responses to environmental stress. However if this interface becomes compromised, as postulated here for HD, the cellular response to stress could be fatal. This research proposal hypothesises that the mutant huntingtin protein aberrantly interacts with enzymes that regulate the epigenome causing a progressive defect in epigenetic-driven cellular responses to stress. Developing ways to manipulate and restore the epigenome could give rise to novel therapeutic strategies for the treatment of 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</si>
  <si>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epidemiology of respiratory syncytial virus (RSV) in New Zealand children                                                                                                                                                                                    The epidemiology of respiratory syncytial virus (RSV) in New Zealand children                                                                                                                                                                                                      Back to the HRC-funded research repository                                                                                                                              Year:                                    2017                                        Duration:                                    36 months                                        Approved budget:                                    $99,550.00                                        Researchers:                                                                                Ms Namrata Prasad                                                                    Health issue:                                    Infectious disease                                        Proposal type:                                    Pacific Health PhD Scholarship                                          Lay summary                                    I was introduced to epidemiology while doing a Masters in Public Health at the University of Otago. Since then I have worked as an epidemiologist on a typhoid project in Fiji and with the Southern Hemisphere Influenza Vaccine Effectiveness Research and Surveillance (SHIVERS) project in New Zealand. My career focus is on infectious disease with the potential to go in various directions, from research and teaching to national public health initiatives. SHIVERS stimulated my interest in investigating the epidemiology of respiratory syncytial virus (RSV) infection in NZ. RSV is a common pathogen in children however estimates of its disease burden and economic impact in NZ are limited. The proposed project aims to better understand the impact of RSV in NZ using data collected through the SHIVERS project. This study will not only contribute to a better understanding of local RSV burden but also contribute to knowledge about the virus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</si>
  <si>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epidemiology of Crohn’s and Colitis in New Zealand: a data linkage study                                                                                                                                                                                    The epidemiology of Crohn’s and Colitis in New Zealand: a data linkage study                                                                                                                                                                                                      Back to the HRC-funded research repository                                                                                                                              Year:                                    2020                                        Duration:                                    33 months                                        Approved budget:                                    $248,987.18                                        Researchers:                                                                                Associate Professor Andrea 't Mannetje            ,                                                     Professor Richard Gearry            ,                                                     Professor Dr Michael Schultz            ,                                                     Ms Suzanne Snively            ,                                                     Professor Andrew Day            ,                                                     Dr Marine Corbin            ,                                                     Dr Richard Stein            ,                                                     Professor Jeroen Douwes                                                                    Health issue:                                    Gastrointestinal                                        Proposal type:                                    Feasibility Study                                          Lay summary                                    Crohn’s disease and ulcerative colitis are Inflammatory Bowel Diseases (IBD) affecting approximately 20,000 New Zealanders, a number expected to double by 2026. New Zealand has no national IBD registry, which means timely and accurate data on New Zealand’s IBD epidemic is limited, hampering accurate projections for optimal health service planning and delivery. We will use longitudinal hospitalisation and pharmaceutical data available within Statistic New Zealand’s Integrated Data Infrastructure (IDI) to identify IBD-cases nationwide using an algorithm. The feasibility study involves the development, refinement and validation of the IBD identifying algorithm, by comparing the algorithm-identified-IBD-cases with clinically well-characterised patients identified by collaborating gastroenterologists. If successful, we will use the algorithm to establish a nationwide longitudinal IBD study, which will be the first to provide national data to reliably quantify the burden of IBD expressed as morbidity, comorbidity and health care cost. This will guide improvements in IBD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</si>
  <si>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efficacy and feasibility of modifying tumour metabolism for therapeutic gain                                                                                                                                                                                    The efficacy and feasibility of modifying tumour metabolism for therapeutic gain                                                                                                                                                                                                      Back to the HRC-funded research repository                                                                                                                              Year:                                    2015                                        Duration:                                    17 months                                        Approved budget:                                    $100,000.05                                        Researchers:                                                                                Professor Margreet Vissers                                                                    Health issue:                                    Cancer (oncology)                                        Proposal type:                                    Feasibility Study                                          Lay summary                                    Many cancer patients seek alternative therapies for their disease, with the administration of high-dose vitamin C being commonplace. This practice continues despite a lack of evidence as to its efficacy and a lack of understanding of how vitamin C might be of benefit. Our project aims to address this gap in our knowledge. Our investigation is based on previous laboratory studies, animal trials and the analysis of human cancer tissue samples, all of which indicate that the more ascorbate there is in a tumour, the slower it will grow. In this proposal we will test the feasibility of collecting tumour tissue from a group of patients with colorectal cancer before and after surgery, whether the vitamin C accumulates in the tumour tissue, and whether this affects the biology of the tumour in a way that could slow growth the cancer growth and spread.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</si>
  <si>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effects of urinary incontinence on Māori women's health and wellbeing                                                                                                                                                                                    The effects of urinary incontinence on Māori women's health and wellbeing                                                                                                                                                                                                      Back to the HRC-funded research repository                                                                                                                              Year:                                    2022                                        Duration:                                    24 months                                        Approved budget:                                    $31,600.00                                        Researchers:                                                                                Ms Elisabeth Dacker            ,                                                     Ms Katrina Bryant            ,                                                     Dr Robin Quigg            ,                                                     Dr Daniela Aldabe                                                                    Health issue:                                    Other (generic health or health services)                                        Proposal type:                                    Māori Health Masters Scholarship                                          Lay summary                                    Urinary incontinence is a global health problem which affects approximately one-third of women in their lifetimes. It is an embarrassing condition associated with poor quality of life and other negative health outcomes. One small study in 1994 suggests prevalence is significantly higher in Māori women, affecting nearly half. Despite the gravity of this statistic, there has been no further research on urinary incontinence in this demographic. It is well documented that Māori woman additionally have a higher prevalence of other comorbidities, such as obesity and diabetes. Through kaupapa Māori and grounded theory methodology, this qualitative study aims to explore the impact of urinary incontinence on Māori women’s health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</si>
  <si>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effects of screening on breast cancer in Pacific women and cancer survival rates in regions with most Pacific Island residents in New Zealand                                                                                                                                                                                    The effects of screening on breast cancer in Pacific women and cancer survival rates in regions with most Pacific Island residents in New Zealand                                                                                                                                                                                                      Back to the HRC-funded research repository                                                                                                                              Year:                                    2012                                        Duration:                                    3 months                                        Approved budget:                                    $5,000.00                                        Researchers:                                                                                Miss Sara Samuelu                                                                    Health issue:                                    Cancer (oncology)                                        Proposal type:                                    Pacific Health Summer Studentship                                          Lay summary                                    The proposed study aims to investigate 1) the effect of breast screening on the pattern, distribution and survival of breast cancer in Pacific women, and 2) calculate the regional survival rate in all New Zealanders for the five commonest cancers in Pacific people in New Zealand. We will compare the survival rates in the regions where the most Pacific people are resident in New Zealand with other regions of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</si>
  <si>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effects of parent-child interactions and early mental state language on children's behaviour, in the Pasifika context                                                                                                                                                                                    The effects of parent-child interactions and early mental state language on children's behaviour, in the Pasifika context                                                                                                                                                                                                      Back to the HRC-funded research repository                                                                                                                              Year:                                    2014                                        Duration:                                    4 months                                        Approved budget:                                    $5,000.00                                        Researchers:                                                                                Miss Manatu Fia                                                                    Health issue:                                    Mental health (and sleep disorders)                                        Proposal type:                                    Pacific Health Summer Studentship                                          Lay summary                                    Early experiences, such as language acquisition and social relationships children have with their parents and teachers, have been found to be key for establishing sound mental health and wellbeing. Early exposure to conversations about mental states can be beneficial for children’s psychosocial functioning later in life. However, there is very little knownabout mental state language use in Pasifika communities. The aim of this project is tounderstand the mental state language and interaction practices that support the socioemotional wellbeing of Pasifika toddlers growing up in New Zealand. I hope to understand and identify factors that protect our children from future mental and behavioural problems.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</si>
  <si>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effects of comorbidity on breast cancer care and outcomes                                                                                                                                                                                    The effects of comorbidity on breast cancer care and outcomes                                                                                                                                                                                                      Back to the HRC-funded research repository                                                                                                                              Year:                                    2017                                        Duration:                                    40 months                                        Approved budget:                                    $166,667.00                                        Researchers:                                                                                Dr Melissa Edwards                                                                    Health issue:                                    Cancer (oncology)                                        Proposal type:                                    Clinical Research Training Fellowship                                          Lay summary                                    Dr Melissa Edwards is a general surgical trainee undertaking a PhD in Surgery on the impacts of comorbidity on breast cancer care and outcomes in New Zealand women. The co-existence of breast cancer and chronic concomitant disease/s is not uncommon. Comorbidity has significant adverse implications for the diagnosis, treatment and ultimate prognosis of breast cancer, with greater impact for ethnic minorities and those living in deprivation. The study will amalgamate 15 years of information from the Auckland and Waikato Breast Cancer Registries, amassing unique detailed data for approximately 16,000 women on treatment, recurrence and mortality. Patients will be stratified by comorbidity severity using a New Zealand developed breast cancer-specific comorbidity index – the C3 index – to determine differences in outcomes by comorbidity. The objective is to determine how inequities in treatment received impact upon survival in order to identify opportunities to improve outcomes in this high risk patient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</si>
  <si>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effectiveness of tailored rehabilitation versus standard exercise programme                                                                                                                                                                                    The effectiveness of tailored rehabilitation versus standard exercise programme                                                                                                                                                                                                      Back to the HRC-funded research repository                                                                                                                              Year:                                    2017                                        Duration:                                    28 months                                        Approved budget:                                    $213,067.00                                        Researchers:                                                                                Dr Daniel Ribeiro                                                                    Health issue:                                    Bone/musculoskeletal                                        Proposal type:                                    Feasibility Study                                          Lay summary                                    Shoulder pain, the third most common musculoskeletal problem, is a burden on patients and family and on the national health system. Shoulder pain is a challenging symptom, with only 50% of new episodes presenting full-recovery within six months. Based on our laboratory-based research, we propose a tailored rehabilitation might be more effective than standard exercise for patients with shoulder pain. We propose a feasibility trial to: (1) assess participant recruitment rate; the proportion of participants enrolled from the total number screened; adherence to the rehabilitation programme, and drop-out rates; (2) obtain estimates of adverse reactions to treatment; (3) test adapted protocols and outcome measure instruments; and (4) obtain estimates of intervention effects in order to inform the sample size of the full trial. This study will determine whether it is feasible to conduct the full trial to assess the clinical- and cost-efficacy of tailored rehabilitation for patients with shoulder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</si>
  <si>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effectiveness of circuit-based exercise in Cook Islands communities                                                                                                                                                                                    The effectiveness of circuit-based exercise in Cook Islands communities                                                                                                                                                                                                      Back to the HRC-funded research repository                                                                                                                              Year:                                    2018                                        Duration:                                    36 months                                        Approved budget:                                    $133,550.00                                        Researchers:                                                                                Dr Troy Ruhe                                                                    Health issue:                                    Physical activity/exercise                                        Proposal type:                                    Pacific Health PhD Scholarship                                          Lay summary                                    The proposed research is a physical activity intervention that will take place in Cook Island communities of both New Zealand and within the Cook Islands. The development of a physical activity programme which comprises movements of traditional Cook Islands daily activities of food gathering and preparation has been piloted to test the feasibility and acceptability of such imagery.The main aim of the study is to determine effective strategies to increase physical activity adherence within Cook Islands communities. This aim will be achieved through developing a validated strength-based model for Cook Islands health through the medium of physical activity incorporating Cook Islands values, belief systems and principles within a Cook Islands framework.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</si>
  <si>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effectiveness of a monitor &amp; feedback device for changing postural behaviour                                                                                                                                                                                    The effectiveness of a monitor &amp; feedback device for changing postural behaviour                                                                                                                                                                                                      Back to the HRC-funded research repository                                                                                                                              Year:                                    2015                                        Duration:                                    40 months                                        Approved budget:                                    $146,824.27                                        Researchers:                                                                                Dr Daniel Ribeiro                                                                    Health issue:                                    Other (generic health or health services)                                        Proposal type:                                    Emerging Researcher First Grant                                          Lay summary                                    Despite ergonomic training, healthcare workers are exposed to repetitive and sustained flexed posture, increasing the risk of developing low back pain (LBP). This study will assess the effectiveness of a postural monitor and feedback device for modifying postural behaviour in healthcare workers. Our previous research has shown this device to be a reliable and valid instrument for measuring posture at work. Results from the feasibility trial suggested healthcare workers, exposed to audio-feedback training delivered over a 4-week period, reduced the amount of time spent in excessively flexed posture. For this study, workers from healthcare organisations around Otago and Southland will be recruited. Participants will be randomly allocated to one of the two intervention arms: control or feedback group. Results from this study will have community benefit by minimising hazardous postural exposure and potentially reducing the risk of development of LBP in workers.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</si>
  <si>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 of discrimination on health outcomes for Pacific people                                                                                                                                                                                    The effect of discrimination on health outcomes for Pacific people                                                                                                                                                                                                      Back to the HRC-funded research repository                                                                                                                              Year:                                    2018                                        Duration:                                    14 months                                        Approved budget:                                    $28,699.00                                        Researchers:                                                                                Ms Sarah Kapeli                                                                    Health issue:                                    Mental health (and sleep disorders)                                        Proposal type:                                    Pacific Health Masters Scholarship                                          Lay summary                                    Research examining the interaction between perceived discrimination and place of birth on psychological well-being is scarce. However, recent research has examined the interaction between discrimination and ethnic identity on psychological well-being. The negative effects of discrimination are commonly tied with minority and/or ethnic groups and a lower socioeconomic status. This rings true for Pacific people in New Zealand, who are often aligned with poorer health status due to a lower socioeconomic position relative to other ethnic groups in New Zealand. Migration history has also demonstrated key changes in health when Pacific people migrate to New Zealand. Considering the current health profile of Pacific people in New Zealand and the contributing role of discrimination, this provides a unique opportunity for research. We will investigate the interaction between perceived discrimination and birthplace upon psychological distress of Pacific people residing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</si>
  <si>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effect of chronic hookworm infection on intestinal barrier function                                                                                                                                                                                    The effect of chronic hookworm infection on intestinal barrier function                                                                                                                                                                                                      Back to the HRC-funded research repository                                                                                                                              Year:                                    2022                                        Duration:                                    24 months                                        Approved budget:                                    $180,524.00                                        Researchers:                                                                                Dr Thomas Mules            ,                                                     Dr Stephen Inns            ,                                                     Professor Graham Le Gros            ,                                                     Associate Professor James Stanley                                                                    Health issue:                                    Gastrointestinal                                        Proposal type:                                    Clinical Research Training Fellowship                                          Lay summary                                    I am a gastroenterology trainee with a passion for improving the outcomes of patients with gastrointestinal diseases, such as inflammatory bowel disease (IBD). Intestinal barrier dysfunction has been associated with a wide array of diseases, including inflammatory bowel disease (IBD), colon cancer, obesity, fatty liver disease and dementia. Improving intestinal barrier function could treat these diseases. IBD affects 1 in every 200 New Zealanders. This rate is expected to double over the next 10 years. The elimination of the parasite human hookworm from improved sanitation is linked to the world-wide increase in the prevalence of IBD and other autoimmune diseases. Infecting humans with hookworm appears to regulate the immune system and reduce inflammation in IBD. Hookworm may exert its beneficial effects through improvement in intestinal barrier function. This PhD aims to research changes in intestinal barrier function during a hookworm infection and assess hookworm as a treatment for IBD.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</si>
  <si>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economic cost of diabetes among Pacific Islanders                                                                                                                                                                                    The economic cost of diabetes among Pacific Islanders                                                                                                                                                                                                      Back to the HRC-funded research repository                                                                                                                              Year:                                    2017                                        Duration:                                    4 months                                        Approved budget:                                    $5,000.00                                        Researchers:                                                                                Miss Meaalofa Pupi                                                                    Health issue:                                    Diabetes                                        Proposal type:                                    Pacific Health Summer Studentship                                          Lay summary                                    This is a qualitative study looking at the health economic cost of diabetes among Pacific Islanders, living in NZ and Samoa.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</si>
  <si>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Early Life Factors Study                                                                                                                                                                                    The Early Life Factors Study                                                                                                                                                                                                      Back to the HRC-funded research repository                                                                                                                              Year:                                    2011                                        Duration:                                    6 months                                        Approved budget:                                    $5,000.00                                        Researchers:                                                                                Associate Professor Tupa'ilevaililigi Ridvan Firestone                                                                    Health issue:                                    Child and youth (healthy) development                                        Proposal type:                                    Pacific Health Seeding Grant                                          Lay summary                                    This is a Seeding Grant application. The Early Life Factors (ELF) Study is a pilot project examining the relationship between a wide range of risk and protective early life factors and non-communicable diseases in children. In order to develop the larger study the applicant and her team need to: (i) consult with current participants to ensure that the current measurement tools for the first four survey cycles are acceptable and manageable; (ii) identify and refine culturally sensitive methods of recruiting Maori and Pacific participants; and (iii) refine and finalise the overall study processes (i.e. infrastructure), for the proposed full study. The Seeding Grant will enable the researchers to build a strong research application for the HRC's 2011 annual funding round. To maximise the chances of success, the work to be developed will enable a clearer understanding and provide insight into how the study's processes can be better refined. The proposed full study also makes provisions for developing Pacific research capacity because of its longitudinal nature. Referees for this application are Professor Chris Cunningham, Massey University, and Dr Debbie Ryan of Pacific Perspectives.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</si>
  <si>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Dunedin Multidisciplinary Study of Aging and Risk for Chronic Disease                                                                                                                                                                                    The Dunedin Multidisciplinary Study of Aging and Risk for Chronic Disease                                                                                                                                                                                                      Back to the HRC-funded research repository                                                                                                                              Year:                                    2012                                        Duration:                                    36 months                                        Approved budget:                                    $5,665,540.00                                        Researchers:                                                                                Professor Richie Poulton                                                                    Health issue:                                    Ageing                                        Proposal type:                                    Programme Extension                                          Lay summary                                    The Dunedin Multidisciplinary Health and Development Study (Dunedin Study) has followed a cohort of 1037 individuals since their birth in Dunedin in 1972/73. The study is remarkable for the range and depth of information that has been collected on the first 32 years of the participants' lives and for the minimal loss to follow-up (4%) up to this point (2004/05). The projects in years 1 to 3 of the current programme grant sought funding for a re-assessment of the cohort at age 38 years. This has been a success. Years 4-6 of the Programme will be dedicated to writing up Phase 38 data. The data we have gathered will provide important new information across many domains of health and well-being from a life-course, multidisciplinary, and intergenerational perspective.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</si>
  <si>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determinants of health for Māori mothers and adults with chronic diseases                                                                                                                                                                                    The determinants of health for Māori mothers and adults with chronic diseases                                                                                                                                                                                                      Back to the HRC-funded research repository                                                                                                                              Year:                                    2020                                        Duration:                                    36 months                                        Approved budget:                                    $1,399,781.00                                        Researchers:                                                                                Professor Ross Lawrenson            ,                                                     Dr Nina Scott            ,                                                     Dr Jade Tamatea            ,                                                     Dr Ryan Paul            ,                                                     Associate Professor Polly Atatoa Carr            ,                                                     Dr Amy Jones            ,                                                     Mrs Nikki Barrett            ,                                                     Associate Professor Lynne Chepulis                                                                    Health issue:                                    Wellbeing (autonomy self-determination)                                        Proposal type:                                    Project                                          Lay summary                                    To help eliminate inequity in health outcomes for Māori we need a more holistic and culturally responsive health system. The aim of this research is to determine the wider health needs of two priority groups: 1) Māori mothers and 2) Māori with chronic disease. We will use a co-design methodology to firstly understand the health concerns of the two groups and then develop culturally appropriate supportive care needs assessment tools for use by Waikato Health Board staff. We will then trial the assessment tools on our target groups of new Māori mothers and Māori patients with chronic diseases before then co-designing interventions to reduce the known health inequities. This research will impact at many levels including DHB management, staff, community-based agencies as well as patients and whānau. It will also provide a framework for the Ministry of Health, other DHBs and other agencies in tackling the health equity gap.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</si>
  <si>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decision-making process for women contemplating breast reconstruction                                                                                                                                                                                    The decision-making process for women contemplating breast reconstruction                                                                                                                                                                                                      Back to the HRC-funded research repository                                                                                                                              Year:                                    2021                                        Duration:                                    18 months                                        Approved budget:                                    $90,700.00                                        Researchers:                                                                                Dr Tania Blackmore            ,                                                     Professor Ross Lawrenson            ,                                                     Professor Ian Campbell                                                                    Proposal type:                                    Research Development Award                                          Lay summary                                    Women diagnosed with breast cancer are faced with a number of treatment decisions at a time when emotional stress is high. New Zealand women do not currently get access to comprehensive decisional aids when making breast surgery decisions. Consequently, little is known about the decision-making process for New Zealand women diagnosed with breast cancer. This proposal outlines a patient-focused approach to investigate the decision-making process of women who have undergone breast conserving surgery or mastectomy, with or without reconstruction. We aim to engage in a community collaboration and partnership with women to co-design a decision aid tool to help women make these complex surgical decisions in future. This study also aims to advance the health and wellbeing of Māori women by using a kaupapa Māori approach to determine Māori women’s perspectives on breast cancer surgery and identify the support needs of this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</si>
  <si>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costs and complications of screening for prostate cancer                                                                                                                                                                                    The costs and complications of screening for prostate cancer                                                                                                                                                                                                      Back to the HRC-funded research repository                                                                                                                              Year:                                    2011                                        Duration:                                    36 months                                        Approved budget:                                    $898,500.00                                        Researchers:                                                                                Professor Ross Lawrenson                                                                    Health issue:                                    Cancer (oncology)                                        Proposal type:                                    Prostate Cancer Project                                          Lay summary                                    This research will study the pathways of care following an abnormal PSA test for prostate cancer. We will investigate the spectrum of complications arising from the diagnosis and treatment of prostate cancer and estimate the costs of care to individuals and the health service. Maori men are less likely to be screened and less likely to be diagnosed with prostate cancer, but are twice as likely to die. Our study will use computerised record systems to establish the patterns of PSA testing in 20 general practices across the Midland Region and document what happens to men who have a positive test, comparing Maori and non-Maori. We will then identify a group of men diagnosed with prostate cancer and through detailed questioning and analysis we will measure the complications and adverse health effects following treatment. We will also estimate the economic costs of different treatment strategies in the New Zealand setting.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</si>
  <si>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cost-effectiveness of a myopia screening programme in New Zealand                                                                                                                                                                                    The cost-effectiveness of a myopia screening programme in New Zealand                                                                                                                                                                                                      Back to the HRC-funded research repository                                                                                                                              Year:                                    2020                                        Duration:                                    6 months                                        Approved budget:                                    $30,000.00                                        Researchers:                                                                                Dr Sheng Chiong Hong            ,                                                     Dr Ben O'Keeffe            ,                                                     Dr Graham Wilson            ,                                                     Dr Renoh Johnson Chalakkal                                                                    Health issue:                                    Vision/hearing/speech                                        Proposal type:                                    Research Activation Grant 2                                          Lay summary                                    The proposed research aims to analyse the cost-effectiveness of introducing a myopia screening programme in New Zealand. WHO estimates that 2.2 billion people worldwide live with visual impairment and 42% of it is associated with uncorrected refractive error. In New Zealand, 55% of the total cases of vision loss are due to uncorrected refractive-error. The four common refractive errors are; myopia (near-sightedness), hyperopia (far-sightedness), astigmatism and presbyopia.Most distance refractive error is caused by myopia; WHO estimated that 27% of people worldwide were myopic in 2010, which is expected to increase to 52% by 2050. The cost of care is also likely to increase significantly and will be exacerbated by an even greater increase in the prevalence of high myopia, from 2.8% (190 million people) to 9.7% (924 million people) by 2050. This study involves a cost-effective analysis of establishing a myopia screening programme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</si>
  <si>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conservative management of young women with CIN2                                                                                                                                                                                    The conservative management of young women with CIN2                                                                                                                                                                                                      Back to the HRC-funded research repository                                                                                                                              Year:                                    2013                                        Duration:                                    64 months                                        Approved budget:                                    $1,196,179.16                                        Researchers:                                                                                Associate Professor Peter Sykes                                                                    Health issue:                                    Cancer (oncology)                                        Proposal type:                                    Project                                          Lay summary                                    By completing this research we wish to identify whether we can safely reduce treatment related complications, for young women with moderate screen detected abnormalities of the cervix (CIN2). Evidence suggests that a significant proportion of abnormalities will regress spontaneously and therefore treatment for all such lesions is unnecessary. There is evidence that in addition to immediate complications, cervical treatments can have an adverse effect on pregnancy outcomes. Despite screening program recommendations of immediate treatment, many colposcopists consider that these young women should be offered observation as an alternative to immediate treatment.  There is however insufficient data on which to base routine practice. We are performing a large multicenter study that will describe the safety and outcome of an observational approach; it will also identify factors that predict regression. This will allow an evidence based approach to management decisions and screening program recommendations for women under 25 with CIN2.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</si>
  <si>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consequences of type 2 diabetes on the cardiovascular effects of ageing                                                                                                                                                                                    The consequences of type 2 diabetes on the cardiovascular effects of ageing                                                                                                                                                                                                      Back to the HRC-funded research repository                                                                                                                              Year:                                    2016                                        Duration:                                    84 months                                        Approved budget:                                    $149,931.00                                        Researchers:                                                                                Dr Graeme Carrick-Ranson                                                                    Health issue:                                    Diabetes                                        Proposal type:                                    Emerging Researcher First Grant                                          Lay summary                                    Type 2 diabetes (T2D) is a significant health issue in New Zealand, with a high prevalence reported in adults aged 65 years and over (older adults) and in Maori and Pacific people. Cardiovascular disease is the leading cause of death in adults with T2D. Ageing and T2D are both associated with a reduction in exercise capacity. The filling capacity of the heart becomes less effective as people age, and this decline appears to be accelerated in people with T2D. The filling capacity of the heart is important during exercise, and therefore this may explain why exercise capacity is lower in people with T2D. Therefore, the purpose of this research is to examine the effect of T2D on cardiac function at rest and during exercise in adults ranging from 35-80 years. This research will also examine whether three months of exercise training can improve cardiac function in older adults with T2D.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</si>
  <si>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Community Child Well-being Tool: a framework for population health action                                                                                                                                                                                    The Community Child Well-being Tool: a framework for population health action                                                                                                                                                                                                      Back to the HRC-funded research repository                                                                                                                              Year:                                    2014                                        Duration:                                    24 months                                        Approved budget:                                    $187,800.00                                        Researchers:                                                                                Dr Timothy Jelleyman                                                                    Health issue:                                    Child and youth (healthy) development                                        Proposal type:                                    Foxley Fellowship                                          Lay summary                                    I am a community paediatrician providing clinical leadership for child health in one of the largest and demographically diverse districts in New Zealand (Waitemata District Health Board). Building on my training, experience and extensive community and clinical networks, I aim to address a perennial challenge: engaging communities to advance the child health agenda, with local application and national relevance. 'Routinely available' child health statistics are rarely accessed or interpreted by the communities within which children live and grow. This research will develop a Community Child Well-being Tool - a framework to empower communities to use child health and development indicators to innovate sustainable local solutions. Community stakeholder groups will determine the representation and contextualisation of data to affect meaningful health action. Based on the premise that community ownership of information provides a robust foundation for effective advocacy, a participatory research approach will be used to design, implement and evaluate the tool.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</si>
  <si>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combined use of nicotine replacement therapy and e-cigarettes                                                                                                                                                                                    The combined use of nicotine replacement therapy and e-cigarettes                                                                                                                                                                                                      Back to the HRC-funded research repository                                                                                                                              Year:                                    2015                                        Duration:                                    40 months                                        Approved budget:                                    $1,199,915.95                                        Researchers:                                                                                Associate Professor Natalie Walker                                                                    Health issue:                                    Addiction (alcohol/drugs/gambling/smoking)                                        Proposal type:                                    Project                                          Lay summary                                    Smoking is a leading cause of death and disability in New Zealand, with clear ethnic and social class differences. The majority of smokers regret having started, and are increasingly turning to electronic cigarettes (e-cigarettes) to help them cut down the number of regular cigarettes they smoke or to help them quit smoking altogether. It is thought that e-cigarettes help smokers manage some of the habitual behaviours associated with smoking (such as the hand to mouth actions) while they are trying to quit. A community-based clinical trial is planned to determine whether combining nicotine patches with e-cigarettes (with and without nicotine) can help more people quit smoking. The treatment has the potential to increase the number of smokers quitting, and thus greatly improve their health and prolong their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</si>
  <si>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Christchurch Health and Development Study - birth to 40 years                                                                                                                                                                                    The Christchurch Health and Development Study - birth to 40 years                                                                                                                                                                                                      Back to the HRC-funded research repository                                                                                                                              Year:                                    2016                                        Duration:                                    72 months                                        Approved budget:                                    $5,104,946.54                                        Researchers:                                                                                Professor Joseph Boden                                                                    Health issue:                                    Addiction (alcohol/drugs/gambling/smoking)                                        Proposal type:                                    Programme                                          Lay summary                                    The Christchurch Health and Development Study is a longitudinal study of a birth cohort of 1265 Christchurch-born children who have been studied to the age of 35. This application seeks funding to extend this research to age 40. Research objectives include: long-term mental health consequences of exposure to the Canterbury Earthquakes; the consequences of alcohol and cannabis use and misuse to age 40; psychosocial and functional impairment resulting from chronic/recurrent mental health disorders; long-term consequences of exposure to maltreatment in childhood; genes, environment and mental disorders; developing a Te Ao Maori perspective; and translation of research findings to policy outputs. To achieve these outcomes the cohort will be interviewed at age 40 on a comprehensive interview relating to social background, economic and personal circumstances, mental health and related measures. The study will contribute both to the scientific literature in these areas, and inform health/social policy development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</si>
  <si>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Christchurch Health and Development Study - Birth to 35 Years                                                                                                                                                                                    The Christchurch Health and Development Study - Birth to 35 Years                                                                                                                                                                                                      Back to the HRC-funded research repository                                                                                                                              Year:                                    2011                                        Duration:                                    69 months                                        Approved budget:                                    $3,914,157.00                                        Researchers:                                                                                Emeritus Professor John Horwood                                                                    Health issue:                                    Mental health (and sleep disorders)                                        Proposal type:                                    Programme                                          Lay summary                                    The Christchurch Health and Development Study is a longitudinal study of a birth cohort of Christchurch-born children who have been studied to the age of 30. This application seeks funding to extend this research to the age of 35. Research objectives include: a) the consequences of mental disorders for life course outcomes; b) the use, abuse and consequences of cannabis from adolescence to adulthood; c) alcohol use and antisocial behaviours; d) pregnancy, parenthood and mental health; e) the behavioural genetics of mental disorders; f) the consequences of the 2010 Canterbury earthquake; g) research from a Te Ao Maori perspective; h) the translation of research findings to policy outputs.  To achieve these outcomes the cohort will be interviewed at the age of 35 on a comprehensive interview relating to social background, economic and personal circumstances, mental health and related measures.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</si>
  <si>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chemoprevention and treatment of diffuse gastric cancer                                                                                                                                                                                    The chemoprevention and treatment of diffuse gastric cancer                                                                                                                                                                                                      Back to the HRC-funded research repository                                                                                                                              Year:                                    2015                                        Duration:                                    53 months                                        Approved budget:                                    $1,189,286.43                                        Researchers:                                                                                Professor Parry Guilford                                                                    Health issue:                                    Cancer (oncology)                                        Proposal type:                                    Project                                          Lay summary                                    We have previously identified a panel of drugs which preferentially kill cancer cells that are deficient in the cell-to-cell adhesion protein E-cadherin. This deficiency is the hallmark of both the familial and sporadic forms of diffuse gastric cancer (DGC). In this project, we will develop several new preclinical models for DGC, including ex-vivo stomach organoids (3D cultures). We will then use these models to test our drugs for activity as both chemoprevention compounds for the familial form and targeted therapies for the advanced, sporadic form of DGC. Chemoprevention of familial DGC has the potential to abolish the three-fold disparity that exists between the incidence of DGC in Maori and Pacifika and European New Zealanders. New targeted drugs against the sporadic form have the potential to improve the survival of up to 400,000 gastric cancer patients worldwide per year.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</si>
  <si>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Challenge 2010                                                                                                                                                                                    The Challenge 2010                                                                                                                                                                                                      Back to the HRC-funded research repository                                                                                                                              Year:                                    2011                                        Duration:                                    6 months                                        Approved budget:                                    $5,000.00                                        Researchers:                                                                                Dr Siale Foliaki                                                                    Health issue:                                    Obesity                                        Proposal type:                                    Pacific Health Seeding Grant                                          Lay summary                                    The New Zealand Strategy acknowledges the need to target Maori and Pacific peoples as they have the highest rates of obesity among the different ethnic groups in New Zealand. It states one of the most effective means of reducing disparities is the use of focused ethnic-specific intervention strategies with a population focus. The Seeding Grant application will be used to plan a research study testing a psychological intervention to improve cardiovascular fitness and reduce obesity among Pacific adolescents in South Auckland. The hypothesis of the research proposal is that Pacific children respond best when working in groups to achieve goals. The goal is to collect data (ethnicity, BMI, cardiovascular fitness using the Beep Test) from Year 7 students in the Otara region to formulate reference ranges for the normal distribution of weight, height, BMI and cardiovascular fitness. Once this data is collected then a psychological intervention will be implemented and results analysed to determine if there is a statistically significant improvement in cardiovascular fitness and weight. The Seeding Grant will assist the applicant to develop a full study proposal for the HRC's annual 2011 funding 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</si>
  <si>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CALCRL receptor: A new genetic determinant of diabetic kidney disease in New Zealand                                                                                                                                                                                    The CALCRL receptor: A new genetic determinant of diabetic kidney disease in New Zealand                                                                                                                                                                                                      Back to the HRC-funded research repository                                                                                                                              Year:                                    2022                                        Duration:                                    36 months                                        Approved budget:                                    $1,199,906.20                                        Researchers:                                                                                Professor Alan Davidson            ,                                                     Professor Debbie Hay            ,                                                     Dr Cheri Hotu            ,                                                     Professor Peter Shepherd            ,                                                     Dr Hao-Han Chang            ,                                                     Ms Frances King            ,                                                     Dr Martin Fronius            ,                                                     Dr Megan Leask            ,                                                     Dr Curtis Walker            ,                                                     Associate Professor Janak de Zoysa            ,                                                     Dr Viliami Tutone                                                                    Health issue:                                    Diabetes                                        Proposal type:                                    Project                                          Lay summary                                    Diabetic kidney disease is a major health issue in New Zealand. Māori and Pacific people are particularly affected, with genetics being a likely component of this inequity. We have identified a DNA variant in the CALCRL gene that is common in people with Eastern Polynesian ancestry (including Māori) but is rare outside of Oceania. This variant causes CALCRL, a receptor involved in lipid metabolism, blood pressure and insulin regulation, to be hyperactive and is linked to high cholesterol and more severe kidney disease in individuals with diabetes. Here, we will study the biological consequences of the CALCRL variant by examining its effect in several different human populations and via a gene-edited rat carrying the variant. This work will further our understanding of the genetic contributors of diabetic kidney disease, help reduce health inequities, and lay the foundations for developing precision medicine approaches that are tailored to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</si>
  <si>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breath of a mother: A review of Te Hā Waitaha smokefree pregnancy incentive                                                                                                                                                                                    The breath of a mother: A review of Te Hā Waitaha smokefree pregnancy incentive                                                                                                                                                                                                      Back to the HRC-funded research repository                                                                                                                              Year:                                    2022                                        Duration:                                    3 months                                        Approved budget:                                    $5,000.00                                        Researchers:                                                                                Miss Julia Kayes            ,                                                     Professor Lutz Beckert            ,                                                     Professor Lutz Beckert            ,                                                     Dr Allamanda Faatoese            ,                                                     Dr Allamanda Faatoese                                                                    Health issue:                                    Addiction (alcohol/drugs/gambling/smoking)                                        Proposal type:                                    Pacific Health Summer Studentship                                          Lay summary                                    This involves evaluating the performance of a pregnancy incentive programme conducted by the Canterbury District Health Board via the Smokefree provider Te Ha Waitaha. It focuses on the long-term effect of this programme on smoking cessation, which has been offered since 2017. The programme has previously succeeded in engaging Māori and Pacific Islander smokers. This research would focus on the success in the long term. The participants involved in the programme are offered motivational support and vouchers to the total value of $280 throughout their pregnancy. This study would use a telephone survey of participants who were Smokefree at birth, to gather data on self-reporting Smokefree status at one year and up to five years after the programme/birth. I will also be asking participants if they are willing to participate in focus groups for future studies to explore other ways to improve the support available in this area.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</si>
  <si>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beta-blocker to lower cardiovascular dialysis events Vanguard study                                                                                                                                                                                    The beta-blocker to lower cardiovascular dialysis events Vanguard study                                                                                                                                                                                                      Back to the HRC-funded research repository                                                                                                                              Year:                                    2010                                        Duration:                                    27 months                                        Approved budget:                                    $138,740.00                                        Researchers:                                                                                Professor Helen Pilmore                                                                    Health issue:                                    Renal and urogenital                                        Proposal type:                                    Feasibility Study                                          Lay summary                                    We aim to determine if a large study with important patient-centred outcomes comparing the "beta-blocking" drug carvedilol to inactive "placebo" in patients needing dialysis is possible.    This will be a "randomised controlled trial" with participants given either carvedilol or inactive placebo, as will occur in the larger study.  What participants receive will be determined by chance.  Participants will be patients requiring dialysis with risk factors for heart disease.  Feasibility will be measured by the numbers of patients recruited in the time and importantly, how many stay on the drug without side effects such as low blood pressure.Because carvedilol helped people with heart disease live longer in large studies that did not include patients undergoing dialysis, there is a strong reason to believe it helps dialysis patients.  Knowledge of how many participants on dialysis can be recruited and tolerate carvedilol is essential to plan this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</si>
  <si>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BEST-Fluids study: Better Evidence for Selecting Transplant Fluids                                                                                                                                                                                    The BEST-Fluids study: Better Evidence for Selecting Transplant Fluids                                                                                                                                                                                                      Back to the HRC-funded research repository                                                                                                                              Year:                                    2017                                        Duration:                                    60 months                                        Approved budget:                                    $549,035.00                                        Researchers:                                                                                Dr Michael Collins                                                                    Health issue:                                    Renal and urogenital                                        Proposal type:                                    Project                                          Lay summary                                    End-stage kidney disease (ESKD) is a significant, expensive health problem that affects 4,500 New Zealanders and their families. Kidney transplantation improves survival, quality of life, and is much cheaper than dialysis treatment for ESKD. However sometimes kidney transplants function poorly after surgery, and a period of continued dialysis is needed. In addition to complicating recovery, this can adversely affect long-term kidney function and the health of the recipient. Intravenous fluids given during and after transplantation (usually sodium chloride, or saline) are critical to preserve kidney transplant function, but there is evidence that saline may not be the safest fluid to use due to its high chloride content. The BEST-Fluids study (Better Evidence for Selecting Transplant Fluids) is a randomised clinical trial in kidney transplantation comparing saline with a balanced low-chloride solution, Plasmalyte. The trial will determine whether using Plasmalyte will improve kidney transplant function, reduce complications and improve long-term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</si>
  <si>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best exercise for Maori men                                                                                                                                                                                    The best exercise for Maori men                                                                                                                                                                                                      Back to the HRC-funded research repository                                                                                                                              Year:                                    2012                                        Duration:                                    33 months                                        Approved budget:                                    $335,538.00                                        Researchers:                                                                                Dr Isaac Warbrick                                                                    Health issue:                                    Diabetes                                        Proposal type:                                    Māori Health Postdoctoral Fellowship                                          Lay summary                                    The relatively high prevalence of diabetes in Maori is linked to behavioural factors (overeating and sedentarism); however Maori also have a biological disposition toward this disorder. Although standardised exercise programmes have proven to be effective in reducing diabetic risk, their efficacy is unclear for Maori. Furthermore, culturally inappropriate exercise programme design and a culturally-biased activity preference reduce recruitment and adherence. In this study, a mixed method design enables both physiological and cultural factors to be assessed. A comparison of the acceptability and efficacy of resistance training and aerobic exercise as a way to reduce diabetes risk will be undertaken in ‘overweight’ Maori men. This study represents an innovative and Maori-centric approach to tackling a disease that encourages early mortality and a low quality of life for many Maori. Importantly, the opportunity to progress the development of a Kaupapa Maori health researcher exists in an area of great need for Maori.This grant was awarded to Massey University but was later transfered to Auckland University of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</si>
  <si>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benefits of biodiversity: a novel approach to preventing asthma and allergy?                                                                                                                                                                                    The benefits of biodiversity: a novel approach to preventing asthma and allergy?                                                                                                                                                                                                      Back to the HRC-funded research repository                                                                                                                              Year:                                    2021                                        Duration:                                    48 months                                        Approved budget:                                    $491,527.00                                        Researchers:                                                                                Dr Collin Brooks                                                                    Health issue:                                    Respiratory/asthma                                        Proposal type:                                    Sir Charles Hercus Fellowship                                          Lay summary                                    Asthma and allergies are a considerable public-health burden, and there is no cure or effective prevention. However, there is increasing evidence showing that proximity to a natural environment may be protective. The aim of the proposed research programme is to increase understanding of the roles of environmental biodiversity/green space, microbiota, and host immunity in protection against asthma/allergy. The ultimate goal is to facilitate the development of novel interventions and prevention strategies. This programme will: (i) assess interactions between vegetation diversity, environmental and human microbiota, and immunity in schoolchildren (ii) establish an infant cohort examining early life links between vegetation diversity, microbiota, and allergies (iii) assess the effects of short-term biodiverse exposures on asthma, microbiota, and immunity. This Fellowship will enhance the potential for Dr Brooks to become an independent researcher and contribute to developing research capacity at the interface of health, biomedical, and microbiome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</si>
  <si>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association of mental disorders with subsequent physical condition onsets                                                                                                                                                                                    The association of mental disorders with subsequent physical condition onsets                                                                                                                                                                                                      Back to the HRC-funded research repository                                                                                                                              Year:                                    2011                                        Duration:                                    39 months                                        Approved budget:                                    $643,944.00                                        Researchers:                                                                                Professor Kate Scott                                                                    Health issue:                                    Mental health (and sleep disorders)                                        Proposal type:                                    Project                                          Lay summary                                    Epidemiological research has suggested that mental disorders are risk factors for the subsequent development of some chronic physical conditions. The limitations of prior epidemiological research in this area have precluded understanding of which types of mental disorder are 'toxic', the critical periods during which they exert their effects, and which physical conditions are affected. The proposed research will address these limitations through secondary analyses, using a prospective analytical framework of the 31-country World Health Organization's World Mental Health (WMH) surveys (n=80,000). If the research hypotheses are supported, this could lead to a new understanding of the interplay of mental and physical health, with recognition of early onset mental disorders as broad spectrum risk factors for a range of chronic physical conditions. This, is turn, would provide much needed impetus for the detection and treatment of mental disorders in early life, both for their own sake and for the sake of their lifelong impact on physical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</si>
  <si>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Application of Mirimiri to Contemporary Physiotherapeutic Practise: An Exploratory Study                                                                                                                                                                                    The Application of Mirimiri to Contemporary Physiotherapeutic Practise: An Exploratory Study                                                                                                                                                                                                      Back to the HRC-funded research repository                                                                                                                              Year:                                    2010                                        Duration:                                    4 months                                        Approved budget:                                    $4,000.00                                        Researchers:                                                                                Ms Kelly Gray                                                                    Health issue:                                    Other (generic health or health services)                                        Proposal type:                                    Māori Health Summer Studentship                                          Lay summary                                    The proposed study is structured around a single case-study. This case-study will focus on the role and application of a Mirimiri and how it might contribute to Physiotherapeutic practice. In considering these issues, a comprehensive review of literature will be undertaken. In addition, a group of Mirimiri practitioners (four in total) will be interviewed to obtain their views and perspectives.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</si>
  <si>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applicability of ctDNA as a tool for early cancer detection                                                                                                                                                                                    The applicability of ctDNA as a tool for early cancer detection                                                                                                                                                                                                      Back to the HRC-funded research repository                                                                                                                              Year:                                    2019                                        Duration:                                    3 months                                        Approved budget:                                    $5,000.00                                        Researchers:                                                                                Mr Adam Faatoese                                                                    Health issue:                                    Cancer (oncology)                                        Proposal type:                                    Pacific Health Summer Studentship                                          Lay summary                                    The burden of cancer among Pacific peoples living in New Zealand and in the Pacific remains a public health concern. Given the health inequalities that exist for Pacific peoples and the global burden of cancer, it remains a priority to consider the medical situation for cancer patients not only in New Zealand, but also in the Pacific. It is acknowledged that within this resource constrained environment, the diagnosis, treatment and management of cancer patients is fraught with challenges and difficulties where routine tests and equipment may be unavailable and even vary from hospital to hospital. Overall this project seeks to explore the literature base to support the utilisation of a cancer detection method known as circulating tumour DNA (ctDNA) to improve the diagnosis, care and health outcomes of cancer patients with a focus on exploring its use as an early cancer detection method.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</si>
  <si>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applicability of circulating tumour DNA (ctDNA) as a diagnostic tool for early cancer detection                                                                                                                                                                                    The applicability of circulating tumour DNA (ctDNA) as a diagnostic tool for early cancer detection                                                                                                                                                                                                      Back to the HRC-funded research repository                                                                                                                              Year:                                    2019                                        Duration:                                    48 months                                        Approved budget:                                    $195,162.00                                        Researchers:                                                                                Dr Dianne Sika-Paotonu                                                                    Health issue:                                    Cancer (oncology)                                        Proposal type:                                    Sir Thomas Davis Te Patu Kite Rangi Ariki Health Research Fellowship                                          Lay summary                                    Circulating tumour DNA (ctDNA) refers to small fragments of tumour DNA found in the blood circulation, recognised by the presence of mutations in cancer genes. These DNA fragments can be isolated and quantified to obtain data about the cancer’s size and progression. Since gaining access to and obtaining biopsy samples from solid cancers in people is not always possible, the possibility of utilizing a simple blood sample to allow detection and monitoring of cancer growth is highly desirable. It is anticipated this simple method of detecting and monitoring cancer will enhance the precision of cancer diagnostics and surveillance and also lead to improved cancer health outcomes for Pacific Peoples. This work seeks to investigate the applicability of ctDNA technology for early cancer detection to support and improve the diagnostics, care and health outcomes of cancer patients in New Zealand, Tonga, Samoa and the Cook Islands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</si>
  <si>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anti-cancer properties of traditional remedies                                                                                                                                                                                    The anti-cancer properties of traditional remedies                                                                                                                                                                                                      Back to the HRC-funded research repository                                                                                                                              Year:                                    2019                                        Duration:                                    3 months                                        Approved budget:                                    $5,000.00                                        Researchers:                                                                                Miss Oprah Pupi                                                                    Health issue:                                    Cancer (oncology)                                        Proposal type:                                    Pacific Health Summer Studentship                                          Lay summary                                    This feasibility study will explore the anti-cancer properties of a combination of turmeric and papaya (esi) leaves. It will also explore the options of best research protocols to follow in order to balance the desire of growing knowledge in this area, with the protection of indigenous knowledge and sharing of benefits between the research partners. This research will set the foundation necessary for the larger project led by Professor Rosengren and Dr Inder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</si>
  <si>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The ‘Surgical Canary’ : A Rapid Detector of Anastomotic Leaks                                                                                                                                                                                    The ‘Surgical Canary’ : A Rapid Detector of Anastomotic Leaks                                                                                                                                                                                                      Back to the HRC-funded research repository                                                                                                                              Year:                                    2019                                        Duration:                                    27 months                                        Approved budget:                                    $150,000.00                                        Researchers:                                                                                Professor Gregory O'Grady                                                                    Health issue:                                    Gastrointestinal                                        Proposal type:                                    Explorer Grant                                          Lay summary                                    Colorectal surgery is commonly performed for diverse indications, and most commonly for colorectal cancer. The most serious risk of colorectal surgery is 'leaks' from the surgical join. Leaks are a catastrophic complication for patients, including being the major cause of post-operative death. The critical problem with leaks is that there is currently no method to diagnose them *early*, before an irreversible spiral of sepsis and critical illness takes hold. This project brings together an expert team of scientists, surgeons and engineers to develop a breakthrough early warning device for surgical leaks. The device we are proposing has potential to transform the field of colorectal surgery, making operations safer, and reducing the costs of care due to reduced complications. In this Explorer Grant we will build a clinical prototype device and validate it in bench-top and pre-clinical trials, so that it is ready for future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</si>
  <si>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Text4Heart: Improving adherence in people with heart disease                                                                                                                                                                                    Text4Heart: Improving adherence in people with heart disease                                                                                                                                                                                                      Back to the HRC-funded research repository                                                                                                                              Year:                                    2015                                        Duration:                                    26 months                                        Approved budget:                                    $198,000.00                                        Researchers:                                                                                Professor Ralph Maddison                                                                    Health issue:                                    Cardiovascular/cerebrovascular                                        Proposal type:                                    Health Delivery Research Partnership Project                                          Lay summary                                    Cardiac rehabilitation (CR), a programme of risk factor education and support, is an essential part of the care of people following a heart attack. It reduces cardiovascular-related deaths and hospital readmissions by 25%, yet only about 50% of eligible patients participate in CR. Common communication tools may increase uptake and completion of CR. We aim to assess if existing CR services can be improved by means of a text messaging self-management programme (Text4Heart). A randomised controlled trial, in which 330 participants who are eligible for CR will be randomised to usual CR support plus the Text4Heart intervention for 6 months, or to usual CR alone. Assessments will compare the effect on adherence to taking medication and lifestyle change between the two groups. If effective, this approach could substantially reduce deaths and hospital admissions in a group of patients who account for up to one-third of all hospital admissions.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</si>
  <si>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Text messaging support for Tongan people with prediabetes                                                                                                                                                                                    Text messaging support for Tongan people with prediabetes                                                                                                                                                                                                      Back to the HRC-funded research repository                                                                                                                              Year:                                    2017                                        Duration:                                    36 months                                        Approved budget:                                    $108,645.00                                        Researchers:                                                                                Miss Julienne Faletau                                                                    Health issue:                                    Diabetes                                        Proposal type:                                    Pacific Health PhD Scholarship                                          Lay summary                                    Diabetes is a major health and social cost in New Zealand, particularly for Pacific peoples. We intend to develop a text message programme that will motivate and support healthy behaviour change in Tongan people with pre-diabetes in order to prevent the onset of diabetes. This will build on SMS4BG - a text message self-management support programme for those with poorly controlled diabetes. It will also build on international diabetes prevention programmes which have been successful at preventing diabetes but are costly and resource intensive. We will work with Tongan community groups to ensure the programme is appropriate. The trial will test the effectiveness of the programme by comparing levels of long-term glucose control (HbA1c) in those receiving the programme and those who do not. If the programme is successful at improving glucose control it would be easily scalable and distributable across the country.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</si>
  <si>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Testing a new drug target that promises to impair breast cancer cell growth.                                                                                                                                                                                    Testing a new drug target that promises to impair breast cancer cell growth.                                                                                                                                                                                                      Back to the HRC-funded research repository                                                                                                                              Year:                                    2015                                        Duration:                                    24 months                                        Approved budget:                                    $100,000.00                                        Researchers:                                                                                Dr Evelyn Sattlegger                                                                    Health issue:                                    Cancer (oncology)                                        Proposal type:                                    Breast Cancer Research Project                                          Lay summary                                    Although breast cancer cells have heterogeneous properties, all of them have a high nutritional demand. The activity of the enzyme Gcn2 is important to meet this demand, thereby supporting cancer cell survival and growth. We have found that Gcn2 activity is critically dependent on a unique protein-protein interaction (PPI). Our hypothesis is that a drug could specifically disrupt this PPI, prevent Gcn2 activation, and thereby provide an effective treatment for virtually all breast cancer types with minimal side effects. To test this, we will conduct protein structure modelling, biochemical and genetic studies, to design and characterise peptides for their potency in disrupting the PPI and inhibiting Gcn2 activation. The most potent peptides will be tested for their efficacy in impairing breast cancer cell growth. These peptides will inform the development of PPI-disrupting drugs that promise to improve the treatment for many breast cancer patients, increasing their quality of life and improving survivorship.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</si>
  <si>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Testicular cancer in Maori men: what is driving the disparity?                                                                                                                                                                                    Testicular cancer in Maori men: what is driving the disparity?                                                                                                                                                                                                      Back to the HRC-funded research repository                                                                                                                              Year:                                    2014                                        Duration:                                    57 months                                        Approved budget:                                    $358,962.00                                        Researchers:                                                                                Associate Professor Jason Gurney                                                                    Health issue:                                    Cancer (oncology)                                        Proposal type:                                    Māori Health Postdoctoral Fellowship                                          Lay summary                                    This postdoctoral fellowship comprises two complementary components: (a) a substantive research component; and (b) a more general career development component. The first component involves a programme of epidemiological research into the occurrence and causes of testicular cancer and will include: (i) descriptive analyses of incidence, mortality and survival from testicular cancer in Maori and non-Maori men; (ii) systematic review and meta-analysis of key risk factors for testicular cancer; and (iii) conduct of a pilot case-control study of testicular cancer in Maori and non-Maori men. The latter component of the fellowship involves consolidation and more general development of my epidemiology research skills including: (iv) development of a full case-control study based on the results of the pilot study for submission to funding sources; and (v) gaining experience and knowledge (with a focus on cancer epidemiology) through attendance at a training course with internationally recognised expertise in this area.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</si>
  <si>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Temporal and spatial control of drugs for improved treatment of brain disorders                                                                                                                                                                                    Temporal and spatial control of drugs for improved treatment of brain disorders                                                                                                                                                                                                      Back to the HRC-funded research repository                                                                                                                              Year:                                    2014                                        Duration:                                    27 months                                        Approved budget:                                    $150,000.00                                        Researchers:                                                                                Professor John Reynolds                                                                    Health issue:                                    Neurological (CNS)                                        Proposal type:                                    Explorer Grant                                          Lay summary                                    Our vision is to revolutionise treatment for neurological diseases, using a novel system we have designed to mimic normal neuro-chemical signalling in the brain. In this proof-of-concept study, we will reinstate the missing dopamine signal in Parkinson's disease (PD) by activating the release of dopamine-like drugs from biological carriers ('liposomes') in targeted brain areas at natural timing. We aim to restore movement to an animal PD model without the debilitating side effects associated with current dopamine-replacement therapies. L-DOPA, the mainstay in PD therapy, induces abnormal movements ('dyskinesias') in up to 50-80% of people within 3-5 years of commencing treatment. In addition, other dopamine-like drugs induce aberrant behaviours, such as pathological gambling, in 3-10% of people. Our system holds the promise of lifelong PD treatment without these side effects, because dopamine replacement can be customised to mimic the natural dopamine signal in targeted brain areas.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</si>
  <si>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Telerehabilitation for people with mTBI: a co-design approach                                                                                                                                                                                    Telerehabilitation for people with mTBI: a co-design approach                                                                                                                                                                                                      Back to the HRC-funded research repository                                                                                                                              Year:                                    2020                                        Duration:                                    18 months                                        Approved budget:                                    $30,000.00                                        Researchers:                                                                                Professor Denise Taylor            ,                                                     Dr Christine Howard-Brown            ,                                                     Professor Alice Theadom            ,                                                     Dr Susan Mahon            ,                                                     Dr Diana Siew            ,                                                     Mrs Susan Binks            ,                                                     Associate Professor Nada Signal            ,                                                     Professor Paul Brown                                                                    Health issue:                                    Other (generic health or health services)                                        Proposal type:                                    Research Activation Grant 2                                          Lay summary                                    Nationally and internationally, health services are turning to telehealth delivery methods and requiring fast translation of in-person care to remote care. This is particularly important in a post-COVID19 era. Recent Australian data showed that telehealth numbers jumped from 240,000 in 2019 to 5.4 million just between January and April 2020. The Go Well Health (GWH) platform was developed to deliver remote health services: we will make use of this platform to deliver personalised digital care plans for people with traumatic brain injury to rehabilitate safely at home with limited in-person contact and hospital visits. The GWH is a cloud platform that healthcare teams use to strengthen patient engagement, educate, empower and support them to safely self-manage (https://gowellhealth.com). The proposed remote care platform solves a national problem but is also an important building block for a more sustainable health system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</si>
  <si>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Teleophthalmology in New Zealand                                                                                                                                                                                    Teleophthalmology in New Zealand                                                                                                                                                                                                      Back to the HRC-funded research repository                                                                                                                              Year:                                    2020                                        Duration:                                    6 months                                        Approved budget:                                    $29,600.00                                        Researchers:                                                                                Dr Renoh Johnson Chalakkal            ,                                                     Dr Sheng Chiong Hong            ,                                                     Dr Ben O'Keeffe            ,                                                     Dr Kelechi Ogbuehi            ,                                                     Dr Graham Wilson                                                                    Health issue:                                    Vision/hearing/speech                                        Proposal type:                                    Research Activation Grant 2                                          Lay summary                                    The proposed research aims to gather evidence for establishing a teleophthalmology facility in New Zealand; exploring the feasibility of such a teleophthalmology facility in addressing the acute eye care needs of patients. We plan to conduct an extensive literature review (following PRISMA guidelines), subsequently publishing a systematic review in peer-reviewed ophthalmology journals, about the current teleophthalmology practices, challenges, and the real-world implementations across the globe, especially in Scotland, Australia, and New Zealand. We will also study the regulations and standards that are required to set up a similar facility in New Zealand. Lastly, the activation grant would also allow us to establish a professional relationship with local partners for the implementation of a pilot teleophthalmology system designed to improve access to eye care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</si>
  <si>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Tele-mental health delivery of psychotherapy for recurrent mood disorders                                                                                                                                                                                    Tele-mental health delivery of psychotherapy for recurrent mood disorders                                                                                                                                                                                                      Back to the HRC-funded research repository                                                                                                                              Year:                                    2020                                        Duration:                                    24 months                                        Approved budget:                                    $244,812.60                                        Researchers:                                                                                Professor Marie Crowe            ,                                                     Professor Richard Porter            ,                                                     Dr Katie Douglas            ,                                                     Dr Maree Inder            ,                                                     Ms Rachel Day-Brown                                                                    Health issue:                                    Mental health (and sleep disorders)                                        Proposal type:                                    Feasibility Study                                          Lay summary                                    This project aims to evaluate the feasibility of delivering psychotherapy for recurrent mood disorders via teleconferencing. The intervention involves Interpersonal and Social Rhythm Therapy (IPSRT) which has a focus on improving occupational, cognitive, social and interpersonal functioning that is often impaired following an acute mood episode and can lead to subsequent episodes. IPSRT has been found to be effective in improving functioning when delivered in-person but it is not generally available throughout New Zealand. If it is feasible to deliver it via teleconferencing its accessibility would be greatly improved. Twenty-five participants from Christchurch and Timaru regions will be randomised to either IPSRT or a control intervention, Patient-Directed Psychoeducation and the therapies will be delivered by trained therapists (nurses, social workers and psychologists). If this project proves feasible we plan to deliver the intervention at a national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</si>
  <si>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Telemedicine-based care for older people                                                                                                                                                                                    Telemedicine-based care for older people                                                                                                                                                                                                      Back to the HRC-funded research repository                                                                                                                              Year:                                    2020                                        Duration:                                    12 months                                        Approved budget:                                    $29,990.00                                        Researchers:                                                                                Dr Wendy Wrapson            ,                                                     Dr Margaret Williams                                                                    Health issue:                                    Ageing                                        Proposal type:                                    Research Activation Grant 2                                          Lay summary                                    The arrival of COVID-19 in Aotearoa New Zealand put doctors’ offices and medical clinics off-limits for all but essential treatment, to prevent further spread of the disease. Medical professionals offered patient consultations using phone and video technology (telemedicine) while COVID-19 social distancing restrictions were in place. Telemedicine offers benefits to many people with video consultations being recommended, where possible. However, some older people/kaumātua may not have the knowledge and skills necessary for the use of electronic devices. Ease of use of technology is therefore one of the most important features of telemedicine. The proposed research activity is to investigate the potential for using age-friendly technology to provide telemedicine health delivery for the 65+ age group. The work undertaken will be: (1) relationship development, and (2) priority setting. These activities are essential prior to future research, testing out the potential of telemedicine for effective online medical consultations with seniors.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</si>
  <si>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Teleclinics for management of diabetes in pregnancy                                                                                                                                                                                    Teleclinics for management of diabetes in pregnancy                                                                                                                                                                                                      Back to the HRC-funded research repository                                                                                                                              Year:                                    2020                                        Duration:                                    17 months                                        Approved budget:                                    $27,333.00                                        Researchers:                                                                                Dr Charlotte Oyston            ,                                                     Dr Karaponi Okesene-Gafa            ,                                                     Mrs Te Hao Apaapa-Timu            ,                                                     Dr Luis Villa            ,                                                     Professor Lesley McCowan CNZM                                                                    Health issue:                                    Diabetes                                        Proposal type:                                    Research Activation Grant 2                                          Lay summary                                    Diabetes in pregnancy (DiP) is a common complication that disproportionately affects Māori, Pacifica and Asian women. If untreated, DiP leads to poor outcomes for mothers and babies. Care for women with DiP is usually provided in large, busy clinics, which can be inefficient, with long waiting times even when time spent with the doctor or midwife is short. Due to COVID-19 we recently provided care for women through an alternative model: telephone clinics. Overseas, teleclinics have been used for care of women with DIP, with good outcomes. However the health impact, and women's perception of usefulness and satisfaction with these clinics have not been assessed in a New Zealand setting. It is important to evaluate this model of care in our setting, to ensure it is appropriate for women, and does not worsen existing health inequalities.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</si>
  <si>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TeeVax - a novel vaccine against group A streptococcus?                                                                                                                                                                                    TeeVax - a novel vaccine against group A streptococcus?                                                                                                                                                                                                      Back to the HRC-funded research repository                                                                                                                              Year:                                    2015                                        Duration:                                    42 months                                        Approved budget:                                    $1,122,353.91                                        Researchers:                                                                                Professor Thomas Proft                                                                    Health issue:                                    Infectious disease                                        Proposal type:                                    Project                                          Lay summary                                    Streptococcus pyogenes, or group A streptococcus (GAS), is a bacterium that causes a wide range of human diseases, including pharyngitis, toxic shock and acute rheumatic fever. Current treatment with penicillin poses not only a financial burden, but also the risk of the development of antibiotic resistance. A safe and efficacious vaccine against GAS is still unavailable and there is a strong research focus on identifying useful vaccine candidates. We propose to investigate the potential use of the T-antigen as a vaccine candidate. The variable T-antigen is highly immunogenic and a recent sequencing survey suggests that 18 T-antigen variants would be sufficient for the complete coverage of GAS strains in New Zealand. The aim of this project is to generate protein domain fusions consisting of sections from different T-antigens (TeeVax). TeeVax will be tested for bactericidal antibodies and protection against a panel of NZ GAS strains.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</si>
  <si>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Technology-enabled behaviour change to reduce childhood obesity                                                                                                                                                                                    Technology-enabled behaviour change to reduce childhood obesity                                                                                                                                                                                                      Back to the HRC-funded research repository                                                                                                                              Year:                                    2017                                        Duration:                                    18 months                                        Approved budget:                                    $46,038.40                                        Researchers:                                                                                Associate Professor Robyn Whittaker                                                                    Health issue:                                    Obesity                                        Proposal type:                                    US Collaboration Enabling Grant                                          Lay summary                                    This proposal is to establish a US-NZ research collaborative to design, develop and evaluate a family-based technology-supported childhood obesity prevention programme, particularly for indigenous and priority population groups in NZ, US, and countries/territories in the Pacific region of interest to the US and NZ. This builds on an existing US-NZ research collaboration in mCessation (mobile phone based smoking cessation) in the Pacific region, and other existing academic relationships, to develop a new collaborative focused on the prevention of childhood obesity using mHealth (mobile health) and related technologies. We will build on our experience working with Maori, Pacific (in NZ and in the Pacific region), minority and native Hawaiian Americans, to develop an intervention that is evidence-based and culturally appropriate for these groups - recognising similarities in holistic and family-oriented approaches to health and wellness, while adapting for different cultural constructs, language and imagery.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</si>
  <si>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Teaching to improve health outcomes for peritoneal dialysis: The TEACH-PD trial                                                                                                                                                                                    Teaching to improve health outcomes for peritoneal dialysis: The TEACH-PD trial                                                                                                                                                                                                      Back to the HRC-funded research repository                                                                                                                              Year:                                    2019                                        Duration:                                    72 months                                        Approved budget:                                    $1,439,326.75                                        Researchers:                                                                                Professor Suetonia Palmer                                                                    Health issue:                                    Renal and urogenital                                        Proposal type:                                    Project                                          Lay summary                                    Peritoneal dialysis provides a way for patients to do dialysis at home that can be easily learned and is lower cost than hospital-based dialysis. Peritoneal dialysis may not be possible when severe infection causes complications. About 40% of people starting therapy choose peritoneal dialysis, but serious complications cause patients to switch to haemodialysis. Only 16% of patients who start peritoneal dialysis are using the treatment at 5 years. Patients are taught to do peritoneal dialysis independently by nursing trainers and the patient's dialysis technique is one of the most important factors to achieve dialysis longevity free from complications. Despite the critical importance of patient training, there is little evidence for the impact of effective training on patient outcomes. TEACH-PD is a randomised trial of dialysis training modules for nurse trainers and patients to identify whether a standardised curriculum helps maintain patient independence and survival better than usual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</si>
  <si>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Teaching in racialised spaces - SET feasibility project                                                                                                                                                                                    Teaching in racialised spaces - SET feasibility project                                                                                                                                                                                                      Back to the HRC-funded research repository                                                                                                                              Year:                                    2021                                        Duration:                                    7 months                                        Approved budget:                                    $5,000.00                                        Researchers:                                                                                Miss Tahirah Moton            ,                                                     Dr Sarah-Jane Paine            ,                                                     Dr Sarah Herbert                                                                    Health issue:                                    Wellbeing (autonomy self-determination)                                        Proposal type:                                    Māori Health Summer Studentship                                          Lay summary                                    This research is part of a broader programme being undertaken by Te Kupenga Hauora Māori about teaching in racialised spaces. There are tensions and risks for both Māori students and educators in tertiary education settings, particularly when teaching content relates to race, racism, colonisation, and health inequities. This project is to determine the feasibility of conducting mixed-methods research to identify the evidence of racism and sexism within Student Evaluation of Teaching (SET) at the Faculty of Medical and Health Sciences (University of Auckland). This will specifically be explored in the context of impacts SET has on Māori educator wellbeing and career progress. To determine the feasibility and scope of a full study, this summer research project will involve a survey of Māori health educators and content analysis of SET evaluations.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</si>
  <si>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Teaching immune cells old tricks: an innovative strategy for treating cancer                                                                                                                                                                                    Teaching immune cells old tricks: an innovative strategy for treating cancer                                                                                                                                                                                                      Back to the HRC-funded research repository                                                                                                                              Year:                                    2015                                        Duration:                                    48 months                                        Approved budget:                                    $388,172.00                                        Researchers:                                                                                Dr Kimiora Henare                                                                    Health issue:                                    Cancer (oncology)                                        Proposal type:                                    Māori Health Postdoctoral Fellowship                                          Lay summary                                    This project seeks to develop novel treatments for cancer by harnessing the natural abilities of immune cells to kill cancer cells. The proposed research pathway provides an excellent opportunity for the continued development of an emerging Maori leader in biomedical and cancer research, who is committed to building much-needed Maori workforce capacity in these fields. Extending from productive doctoral research, the project will capitalise on and contribute to a growing body of knowledge that implicates macrophages as cells that are important to tumour survival and progression, but also as potential targets for effective treatment. Multidisciplinary research methods incorporating immunology, cancer biology, molecular biology, and drug development will be combined to develop macrophage-polarising agents that are effective in humans. Innovations developed from the project will benefit Aotearoa through the development of new treatments for cancer, building Maori workforce capacity, and creation of experimental platforms to facilitate future drug development programmes.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</si>
  <si>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whakangungu rakau: Prevalence, severity, outcome of thyrotoxicosis in Maori                                                                                                                                                                                    Te whakangungu rakau: Prevalence, severity, outcome of thyrotoxicosis in Maori                                                                                                                                                                                                      Back to the HRC-funded research repository                                                                                                                              Year:                                    2014                                        Duration:                                    28 months                                        Approved budget:                                    $24,554.00                                        Researchers:                                                                                Dr Jade Tamatea                                                                    Health issue:                                    Metabolic and endocrine (excl. diabetes and bone)                                        Proposal type:                                    Māori Health PhD Scholarship                                          Lay summary                                    Thyrotoxicosis is a common endocrine disorder with an incidence of 0.2%, and when untreated, leads to congestive heart failure, arrhythmias and premature death. Maori appear both over-represented in the number of patients presenting with thyrotoxicosis and to have more severe disease. Definitive treatments for thyrotoxicosis are either radioactive iodine (I131) or surgical removal of the thyroid gland. Traditionally in Aotearoa/New Zealand, the preferred treatment option has been I131. We have recently identified that a single dose of I131 was less likely to achieve cure for Maori, when compared to non-Maori. The reasons for this disparity are unknown. Ethnic differences in presentation, severity and response to treatment of Maori compared with non- Maori patients presenting with thyrotoxicosis will be investigated prospectively in my doctoral thesis. The aim of this work is to identify differences in thyrotoxicosis and its treatment, and identify inequities based on ethnicity in order to optimise treatment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</si>
  <si>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whakahawea tangata: decoding discimination                                                                                                                                                                                    Te whakahawea tangata: decoding discimination                                                                                                                                                                                                      Back to the HRC-funded research repository                                                                                                                              Year:                                    2015                                        Duration:                                    55 months                                        Approved budget:                                    $334,994.27                                        Researchers:                                                                                Associate Professor Donna Cormack                                                                    Health issue:                                    Wellbeing (autonomy self-determination)                                        Proposal type:                                    Māori Health Project                                          Lay summary                                    Approaches to Maori health recognise the connectedness of individuals and collectives, both with each other and with their environments (physical and non-physical). Discrimination represents a threat to Maori health and wellbeing by creating health-damaging social environments. This project will undertake a comprehensive analysis of secondary data from Te Kupenga, the first Maori social survey by Statistics New Zealand. It aims to explore the role of discrimination as a health determinant for Maori by examining multiple forms and experiences of discrimination, relationships to a range of wellbeing domains (including cultural and whanau wellbeing measures), and potential buffers of this relationship. The large sample allows the most in-depth understanding of discrimination for Maori to date, expanding the evidence base from which to develop policies and interventions, informing both long-term interventions to eliminate discrimination, as well as short- and medium-term interventions to mitigate the negative health impacts of discrimination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</si>
  <si>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whakahaumaru taiao: safe environments for Māori medical practitioners                                                                                                                                                                                    Te whakahaumaru taiao: safe environments for Māori medical practitioners                                                                                                                                                                                                      Back to the HRC-funded research repository                                                                                                                              Year:                                    2018                                        Duration:                                    45 months                                        Approved budget:                                    $994,669.28                                        Researchers:                                                                                Associate Professor Donna Cormack                                                                    Health issue:                                    Occupational health                                        Proposal type:                                    Māori Health Project                                          Lay summary                                    Maori health education, training and workforce development is a key strategic goal for the health sector. Significant progress has been made in recent years, including increased numbers of Maori medical graduates. To ensure a sustainable, flourishing Maori medical workforce, education, training and work environments need to be safe, culturally competent and health-enabling for Maori. However, indigenous medical students and clinicians in Aotearoa/New Zealand and overseas have identified experiences of discrimination, harassment and bullying. These can have direct impacts on medical students’ and doctors’ experiences in training and workplace settings, on recruitment and retention in medicine, and on Maori medical practitioner health and wellbeing. This study proposes to comprehensively explore Maori medical students’ and practitioners’ experiences of discrimination, harassment and bullying and relationships to health and wellbeing, education, training and workforce experiences, and career decisions, using both qualitative and quantitative methods. In addition, interventions for implementation will be identified.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</si>
  <si>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Waka Oranga; bringing the recovery destination to whanau                                                                                                                                                                                    Te Waka Oranga; bringing the recovery destination to whanau                                                                                                                                                                                                      Back to the HRC-funded research repository                                                                                                                              Year:                                    2014                                        Duration:                                    48 months                                        Approved budget:                                    $460,000.00                                        Researchers:                                                                                Dr Hinemoa Elder                                                                    Health issue:                                    Injury (intentional and unintentional)                                        Proposal type:                                    Māori Health Postdoctoral Fellowship                                          Lay summary                                    The aim of this research is to improve the rehabilitation of traumatic brain injury for young Maori. While high incidence of traumatic brain injury (TBI) in Maori under 25-year-olds causes significant intergenerational health burden (Feigin, et al., 2012), little is known about Maori experience of post-acute care and rehabilitation. What is available suggests this phase is poorly managed (Elder, 2012a; Harwood, 2010). There is an absence of published measures predicated on Te Ao Maori values.The project will:1. Develop and test a quantitative questionnaire to aid assessment of young Maori who have sustained a TBI (building on prior PhD work).2. Use a new approach, Te Waka Oranga, with whanau of young Maori who have sustained a TBI, and clinicians in a case series.Rangahau Kaupapa Maori is the overarching methodology. Improving TBI rehabilitation for Maori has significance for improving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</si>
  <si>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Tino Rangatiratanga o te Mate Ikura Roro                                                                                                                                                                                    Te Tino Rangatiratanga o te Mate Ikura Roro                                                                                                                                                                                                      Back to the HRC-funded research repository                                                                                                                              Year:                                    2019                                        Duration:                                    13 months                                        Approved budget:                                    $25,190.00                                        Researchers:                                                                                Ms TeWhaawhai Taki                                                                    Health issue:                                    Cardiovascular/cerebrovascular                                        Proposal type:                                    Māori Health Masters Scholarship                                          Lay summary                                    My Masters is part of a larger project aiming to investigate the implementation and sustainability of a community-based initiative in which Māori stroke survivors are employed to provide peer support for other Māori stroke survivors and whānau members. We are currently working to develop networks via word-of-mouth and undertaking a community-based survey of current understanding of stroke, community-identified needs and possible solutions. For my Masters I will take the results of the survey and work with stroke survivors and whānau to design a programme in which stroke survivors provide peer support to new stroke survivors and whānau. We will facilitate hui establishing roles of different groups within the project and provide leadership training for stroke survivors who will lead the programme. The research will include an investigation into options for long-term funding and an evaluation of how the programme could be made sustainable while remaining community-led and at grassroots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</si>
  <si>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Tai Timu: How does Tangaroa nurture the hearts and minds of Tamariki and Rangatahi?                                                                                                                                                                                    Te Tai Timu: How does Tangaroa nurture the hearts and minds of Tamariki and Rangatahi?                                                                                                                                                                                                      Back to the HRC-funded research repository                                                                                                                              Year:                                    2011                                        Duration:                                    3 months                                        Approved budget:                                    $0.00                                        Researchers:                                                                                Dr Jordan Waiti                                                                    Health issue:                                    Child and youth (healthy) development                                        Proposal type:                                    Ngā Kanohi Kitea Development Grant                                          Lay summary                                    This research project aims to investigate how the 'Motivating Rangatahi to become Rangatira for the Future' programme can positively influence the health and wellbeing of Tamariki and Rangatahi. In particular, the social connections and connections to their environment and Tangaroa. To investigate the central question, ""How can Tangaroa nurture the hearts and minds of Tamariki and Rangatahi?' and to reflect the multidimensional nature of wellbeing and health, this research will employ a number of research methods in both longitudinal and cross-sectional design. Te Tai Timu proposes the idea that the values, beliefs and tikanga surrounding Tangaroa can provide an alternative lifestyle to the one that seems to be engaging Kahungunu rangatahi at present.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</si>
  <si>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Rourou Iti ā-Haere – Improving health outcomes for diabetic kaumātua                                                                                                                                                                                    Te Rourou Iti ā-Haere – Improving health outcomes for diabetic kaumātua                                                                                                                                                                                                      Back to the HRC-funded research repository                                                                                                                              Year:                                    2021                                        Duration:                                    12 months                                        Approved budget:                                    $30,000.00                                        Researchers:                                                                                Dr Kesava Kovanur Sampath            ,                                                     Allanah Ashwell            ,                                                     Timi Tapara                                                                    Proposal type:                                    Research Activation Grant 2                                          Lay summary                                    Type 2 diabetes is a major long-term condition in New Zealand with significant inequities for Māori resulting in poorer outcomes (higher rates of incidence, hospitalisation and mortality), especially for those living in areas of high deprivation. Both historically and currently, the diabetes intervention focus has been on doctor and nurse-led primary health strategies, which have inherent access barriers for many kaumātua and limited effectiveness. Achieving equity in type 2 diabetes intervention outcomes requires a comprehensive and culturally responsive approach that proactively removes access barriers. The proposed research will explore a multi-disciplinary whānau-centered, 12-week programme, that will be delivered through a novel health care model - a mobile marae and rural community clinic - thereby reaching out to whānau who are either geographically isolated and/or live in deprived conditions. It is hypothesized that this intervention and delivery approach will result in better outcomes for Māori with type 2 diabetes.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</si>
  <si>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Roopu Manukura                                                                                                                                                                                    Te Roopu Manukura                                                                                                                                                                                                      Back to the HRC-funded research repository                                                                                                                              Year:                                    2011                                        Duration:                                    6 months                                        Approved budget:                                    $5,000.00                                        Researchers:                                                                                Professor Linda Tuhiwai Smith                                                                    Health issue:                                    Other (generic health or health services)                                        Proposal type:                                    Project Seeding Grant                                          Lay summary                                    Te Roopu Manukura is the Kaitiaki of the Treaty of Waitangi for the University of Waikato.  Made up of representatives of sixteen (16) Maori trust boards, incorporations and runanga, Te Ropu Manukura acts to ensure that the University works in partnership with Iwi to meet the tertiary needs and aspiration of Maori communities.  The purpose of this seeding grant is to hold a workshop where we can encourage and enlist members of Te Roopu Mankura to plan, participate and collaborate with the University of Waikato in future health research projects including developing concepts and facilitating partnerships for the next round of Nga Kanohi Kitea.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</si>
  <si>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Rito o te Whanau Rangahau                                                                                                                                                                                    Te Rito o te Whanau Rangahau                                                                                                                                                                                                      Back to the HRC-funded research repository                                                                                                                              Year:                                    2012                                        Duration:                                    6 months                                        Approved budget:                                    $10,000.00                                        Researchers:                                                                                Ms Monica Stockdale                                                                    Proposal type:                                    Ngā Kanohi Kitea Development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</si>
  <si>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reo tipu - a bittersweet quest for new anti-diabetic agents in rongoā rākau                                                                                                                                                                                    Te reo tipu - a bittersweet quest for new anti-diabetic agents in rongoā rākau                                                                                                                                                                                                      Back to the HRC-funded research repository                                                                                                                              Year:                                    2017                                        Duration:                                    46 months                                        Approved budget:                                    $425,562.00                                        Researchers:                                                                                Dr Jonni Koia                                                                    Health issue:                                    Diabetes                                        Proposal type:                                    Māori Health Postdoctoral Fellowship                                          Lay summary                                    Type 2 diabetes (T2D) is particularly prevalent among Maori. Many type 2 diabetics use healthy eating, exercise and drugs to help control blood glucose levels. The common anti-diabetic drugs are associated with side effects such as weight gain, heart failure and fluid retention. Thus, there is a need to find new anti-diabetic agents that target insulin resistance that is a feature of T2D. Additionally, for Maori there is evidence that culturally relevant management approaches provide better outcomes. An understudied possibility is traditional rongoa rakau (Maori herbal medicine) with known anti-diabetic efficacy. Although New Zealand contains a rich unique flora collection, rongoa rakau have not yet been clinically evaluated for use in T2D treatment. In this study, cell-culture screening and animal model systems will be explored to determine the anti-diabetic efficacy of a number of rongoa rakau known to traditionally treat T2D, and matauranga Maori will be safeguarded through working with relevant Maori community.This grant was awarded to University of Waikato but was later transfered to Auckland University of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</si>
  <si>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Puna Taiao - Improving health outcomes for tamariki                                                                                                                                                                                    Te Puna Taiao - Improving health outcomes for tamariki                                                                                                                                                                                                      Back to the HRC-funded research repository                                                                                                                              Year:                                    2020                                        Duration:                                    20 months                                        Approved budget:                                    $200,000.00                                        Researchers:                                                                                Miss Hannah Simmonds            ,                                                     Dr Mihi Ratima            ,                                                     Mrs Harata Day                                                                    Health issue:                                    Child and youth (healthy) development                                        Proposal type:                                    Ngā Kanohi Kitea Project Grant                                          Lay summary                                    This Māori community-based research project aims to contribute to generating an evidence base around improving health outcomes for tamariki Māori through enrichment and best use of primary school natural envionments. The study will investigate how to maximise the use of kura outdoor spaces for optimal nature exposure and health gain; and connectedness between the domains of taiao, whānau and community, teaching and learning, health and wellbeing and cultural identity. The research will be located at the interface between mātauranga Māori and Western science and apply a case study design with four participating kura communities including kura kaupapa Māori and kura auraki with high Māori rolls in the Eastern Bay of Plenty and Hawkes Bay. The research will contribute to the development and scaling up of kura-based interventions for tamariki and their whānau that lead to improved health outcomes throughout life in areas of substantial ethnic inequalities.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</si>
  <si>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Puna Taiao - improving health outcomes for tamariki                                                                                                                                                                                    Te Puna Taiao - improving health outcomes for tamariki                                                                                                                                                                                                      Back to the HRC-funded research repository                                                                                                                              Year:                                    2020                                        Duration:                                    3 months                                        Approved budget:                                    $10,000.00                                        Researchers:                                                                                Miss Hannah Simmonds            ,                                                     Dr Mihi Ratima            ,                                                     Mrs Harata Day            ,                                                     Dr Will Edwards                                                                    Proposal type:                                    Ngā Kanohi Kitea Development Grant                                          Lay summary                                    The purpose of the research is to contribute to generating an evidence base around improving health outcomes for tamariki Māori through enrichment and best use of primary school natural envionments for the benefit of tamariki, their whānau and communities. The study will investigate how to maximise the use of kura outdoor spaces for health gain; connectedness between the domains of taiao, whānau, community, teaching and learning, and secure cultural identity. A kaupapa Māori methodology and co-creation approach in working with communities will be applied. The research will contribute to the development and scaling up of primary school years interventions for tamariki and their whānau that lead to improved health outcomes throughout life in areas of substantial ethnic inequality. Importantly the study will build the host organisation's research capacity.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</si>
  <si>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Puna Rongoā : Achieving Medicines Access Equity for Māori - Pharmacists' role                                                                                                                                                                                    Te Puna Rongoā : Achieving Medicines Access Equity for Māori - Pharmacists' role                                                                                                                                                                                                      Back to the HRC-funded research repository                                                                                                                              Year:                                    2020                                        Duration:                                    24 months                                        Approved budget:                                    $217,942.00                                        Researchers:                                                                                Dr Joanna Hikaka            ,                                                     Robert Haua            ,                                                     Mrs Nora Parore            ,                                                     Mr Kevin Pewhairangi            ,                                                     Ms Mariana Hudson            ,                                                     Mr Samuel Martin            ,                                                     Dr Rachel Brown            ,                                                     Dr Anneka Anderson                                                                    Health issue:                                    Wellbeing (autonomy self-determination)                                        Proposal type:                                    Achieving Equitable Access to Medicines Project                                          Lay summary                                    Māori do not experience the same benefits from medicines as non-Māori due to inequities in access to and the quality use of medicines. Pharmacists are the most commonly visited health professional in New Zealand (NZ) and can improve medicines access and adherence. This multi-phase study will identify and describe ethnic and regional variations in access to medicines used to treat minor ailments such as scabies, eczema, impetigo. 15 focus groups will be conducted with Māori across six NZ regions to understand Māori experiences and perceptions of access to medicines used to treat ‘minor ailments’ and identify how pharmacists can better support access to these medicines and support adherence more generally. Pharmacy and health-sector stakeholders will also be interviewed (informed by focus group findings). These areas are under-studied in NZ and findings will drive the development of real-world, pro-equity solutions to support the achievement of medicines access equity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</si>
  <si>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Puna Roimata Te Oranga whanau                                                                                                                                                                                    Te Puna Roimata Te Oranga whanau                                                                                                                                                                                                      Back to the HRC-funded research repository                                                                                                                              Year:                                    2015                                        Duration:                                    6 months                                        Approved budget:                                    $12,000.00                                        Researchers:                                                                                Reverend Bettina Maxwell                                                                    Health issue:                                    Wellbeing (autonomy self-determination)                                        Proposal type:                                    Rangahau Hauora Training Grant                                          Lay summary                                    This Rangahau Hauora application comprises two complementary components: a) a substantive research component; and b) a more general Maori health research capacity-building component. The first component is a study that will explore tangihanga from a Ngai Tai perspective, focusing on the ways in which values, beliefs and practices are expressed. A multi-methods approach, including a review of the relevant literature, two focus groups, five key informant interviews and a thematic analysis of the data will be undertaken. Project outcomes will include capturing Ngai Tai tangihanga tikanga, in both traditional and contemporary times, and will aim to contribute to the transmission of this cultural knowledge to support the wellbeing of Ngai Tai whanau, Torere Marae and the greater iwi collective. The second component aims to provide an opportunity for the applicant to gain research experience that will strengthen their practice and knowledge base as a future Ngai Tai leader.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</si>
  <si>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Pu Korokoro: Improving the physical health of Māori with psychosis                                                                                                                                                                                    Te Pu Korokoro: Improving the physical health of Māori with psychosis                                                                                                                                                                                                      Back to the HRC-funded research repository                                                                                                                              Year:                                    2021                                        Duration:                                    39 months                                        Approved budget:                                    $1,199,991.92                                        Researchers:                                                                                Associate Professor Cameron Lacey            ,                                                     Dr Jenni Manuel            ,                                                     Professor Richard Porter            ,                                                     Professor Suzanne Pitama            ,                                                     Dr Tania Huria            ,                                                     Dr Ruth Cunningham            ,                                                     Professor Dr Sue Crengle            ,                                                     Ms Tracy Haitana            ,                                                     Dr Helen Lockett            ,                                                     Dr Maira Patu            ,                                                     Mr Mau Te Rangimarie Clark            ,                                                     Dr Andre McLachlan            ,                                                     Dr Waikaremoana Waitoki                                                                    Health issue:                                    Mental health (and sleep disorders)                                        Proposal type:                                    Māori Health Project                                          Lay summary                                    People with psychosis have a considerably shortened life expectancy of up to 20 years when compared to the general population. Poor cardiometabolic health is a main contributory factor, which is a result of both treatment and reduced access to tailored behavioural support interventions.Addressing physical health disparities experienced by people with mental illness is a priority, yet, the increased disadvantage status of Māori within this mental health patient population has received limited attention. Māori are not only known to be disproportionately exposed to the risk factors for poor physical health and premature death compared to the general population, but they also experience high rates of psychotic disorders. However, the intersection between Māori ethnicity, psychosis, and physical health remains unexplored and will be investigated in a four-phase, Māori-led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</si>
  <si>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Poipoia Tukino o Hauraki (transforming &amp; healing whanau violence in Hauraki)                                                                                                                                                                                    Te Poipoia Tukino o Hauraki (transforming &amp; healing whanau violence in Hauraki)                                                                                                                                                                                                      Back to the HRC-funded research repository                                                                                                                              Year:                                    2013                                        Duration:                                    3 months                                        Approved budget:                                    $10,000.00                                        Researchers:                                                                                Denise Messiter                                                                    Proposal type:                                    Ngā Kanohi Kitea Development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</si>
  <si>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poipoia tukino o Hauraki (tranforming &amp; healing whanau violence in Hauraki)                                                                                                                                                                                    Te poipoia tukino o Hauraki (tranforming &amp; healing whanau violence in Hauraki)                                                                                                                                                                                                      Back to the HRC-funded research repository                                                                                                                              Year:                                    2013                                        Duration:                                    18 months                                        Approved budget:                                    $186,955.00                                        Researchers:                                                                                Denise Messiter                                                                    Health issue:                                    Injury (intentional and unintentional)                                        Proposal type:                                    Ngā Kanohi Kitea Project Grant                                          Lay summary                                    This research aims to show that primary prevention can disempower New Zealand’s escalating experience of an inter-generational violence trap. Community mobilization is a unique, and particularly indigenous, primary prevention technique that focuses on transforming the entrenched social norms which perpetuate violence. Te Whariki Manawahine o Hauraki is a By Maori, For Maori whanau violence services that delivers a range of primary prevention strategies in Hauraki. The objectives and components of Poutama Mauri Ora Mauri Tu align with the community mobilisation model of behaviour change that is used to measure social norms. This project provides an opportunity for Te Whariki Manawahine o Hauraki to develop and pilot a tool for the measurement of social norms. The methods will gather baseline data of existing social norms, implement a range of primary prevention strategies and provide a platform for empirical discussion about the effectiveness of this approach.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</si>
  <si>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Poipoia Tūkino o Hauraki - courageous conversations about safety                                                                                                                                                                                    Te Poipoia Tūkino o Hauraki - courageous conversations about safety                                                                                                                                                                                                      Back to the HRC-funded research repository                                                                                                                              Year:                                    2020                                        Duration:                                    3 months                                        Approved budget:                                    $10,000.00                                        Researchers:                                                                                Dr Stephanie Palmer            ,                                                     Denise Messiter                                                                    Proposal type:                                    Ngā Kanohi Kitea Development Grant                                          Lay summary                                    This funding will enable an established Women's Refuge to develop, and, submit a Ngā Kānohi Kitea project application. The proposal will strengthen Hauraki capacity for Kaupapa Māori research methods, build on previously tested community mobilisation strategies, create a framework to measure outcomes, and, explore the evidence for a whānau violence prevention technique that is thought to be making a difference within local whānau, hapū, communities. The work programme, for development of the NKK application, will involve reviewing relevant literature and government policy directions to inform the rationale and methods; establishing a reference group with outlying service provider groups for relationship-building, co-design and collaboration purposes; writing the proposal, and, independent review of the overarching design by a recognised, Kaupapa Māori, expert in the field.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</si>
  <si>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Piringa Kotuku                                                                                                                                                                                    Te Piringa Kotuku                                                                                                                                                                                                      Back to the HRC-funded research repository                                                                                                                              Year:                                    2021                                        Duration:                                    12 months                                        Approved budget:                                    $29,967.00                                        Researchers:                                                                                Dr Jamie-Lee Rahiri            ,                                                     Professor Jonathan Koea            ,                                                     Associate Professor Matire Harwood            ,                                                     Dr Maxine Ronald                                                                    Proposal type:                                    Research Activation Grant                                          Lay summary                                    Māori surgeons comprise less than 1% of the medical workforce. There is a desperate need for more Māori surgeons due to persistent health inequities in access to gold-standard surgical interventions and health outcomes for Māori in surgery. Recent policies within surgical training bodies have been established to protect Māori patients and whānau within surgery. However, more work is required to support aspiring Māori surgeons through a pipeline of progression commencing at secondary school through to advanced surgical training. This project seeks to establish important relationships with Māori, local Te Raki Paewhenua community, surgical and academic stakeholders in preparation for establishing a Māori research and training group that is led by Māori surgeons and clinical academics. The long-term vision of this group is to train a cohort of Māori surgeons who will be equipped to fill future leadership positions in surgery and conduct research that pragmatically reduces health inequities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</si>
  <si>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Papa o Te Ora                                                                                                                                                                                    Te Papa o Te Ora                                                                                                                                                                                                      Back to the HRC-funded research repository                                                                                                                              Year:                                    2015                                        Duration:                                    30 months                                        Approved budget:                                    $421,600.00                                        Researchers:                                                                                Professor Meihana Durie                                                                    Health issue:                                    Other (generic health or health services)                                        Proposal type:                                    Māori Health Postdoctoral Fellowship                                          Lay summary                                    This postdoctoral fellowship comprises two complementary elements: a substantive research component and a more general career development component. Maori health promotion is the process of enabling Maori to increase control over the determinants of health and strengthening Maori cultural identity, thereby improving health outcomes, enhancing capacity to fulfill aspirational goals and maximising contribution to whanau and wider society. Te Papa o Te Ora will develop an integrated platform for Maori health promotion. Using a Ngati Raukawa lens, the research question is 'How does the expression of Matauranga Maori in health promotion influence Maori engagement, critical awareness and empowerment?' These three dimensions reflect overarching principles of Maori health promotion intent and constitute primary outcomes specific to this proposal.The career development component will involve collaboration with senior Maori health research academics in aligned research and will advance further development of research skills in qualitative research methods and advanced matauranga Maori perspectives.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</si>
  <si>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Pae Ora - Whanau Ora Navigation in Local Delivery of Oncology Care                                                                                                                                                                                    Te Pae Ora - Whanau Ora Navigation in Local Delivery of Oncology Care                                                                                                                                                                                                      Back to the HRC-funded research repository                                                                                                                              Year:                                    2021                                        Duration:                                    36 months                                        Approved budget:                                    $1,256,425.20                                        Researchers:                                                                                Ms Maria Ngawati            ,                                                     Dr George Laking            ,                                                     Dr Robert McNeill            ,                                                     Dr Michelle Wilson            ,                                                     Mr John Coffey                                                                    Health issue:                                    Cancer (oncology)                                        Proposal type:                                    Improving Clinical Cancer Care Project                                          Lay summary                                    Although research on Māori experiences of access to cancer care is limited, prior research has advocated for improved communication and information; better resourcing for Maori providers and whanau; use of cancer navigators; more coordinated service delivery, changes in mainstream services and cultural competence training for all health workers (Walker, Signal, Russell, Smiler, &amp; Tuhiwai, 2008). This recommendation suggests that shifting oncology treatment services into Maori community settings where Whānau Ora navigation is provided may improve care for whanau and be one innovative way to drive equitable healthcare access and outcomes across the cancer continuum. This research proposes bringing together the Whanau Ora philosophy and Oncology treatment in a Māori community setting, that is accountability to that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</si>
  <si>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ohu mo Papatuanuku: contaminated site toolkit for community use                                                                                                                                                                                    Te ohu mo Papatuanuku: contaminated site toolkit for community use                                                                                                                                                                                                      Back to the HRC-funded research repository                                                                                                                              Year:                                    2016                                        Duration:                                    18 months                                        Approved budget:                                    $200,000.00                                        Researchers:                                                                                Ms Tracey Godfery                                                                    Health issue:                                    Environmental health                                        Proposal type:                                    Ngā Kanohi Kitea Project Grant                                          Lay summary                                    The Te Ohu Mo Papatuanuku collaboration aims to assist tangata whenua within the Ngati Awa rohe to address contamination issues on their lands. The research comprises three main objectives: toolkit development for identification and remediation or management of contaminated sites; knowledge and resource provision enabling tangata whenua to improve the health of their lands, and people; and capacity building within Ngati Awa of science based remediation technology. Research will involve identification of contaminants and remedial solutions for x3 contaminated sites; a field based bioremediation trial at x1 contaminated site; along with desktop research methods. Results will be disseminated amongst Ngati Awa hapu and other interested parties. The final output of the project is to have an enhanced wellness of Ngati Awa, through empowering tangata whenua in their attempts to remedy contaminated site issues. It is envisaged this research may also assist other landowners within the Whakatane community, and beyond.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</si>
  <si>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matatini o te horapa: a population based contagion network for Aotearoa NZ                                                                                                                                                                                    Te matatini o te horapa: a population based contagion network for Aotearoa NZ                                                                                                                                                                                                      Back to the HRC-funded research repository                                                                                                                              Year:                                    2020                                        Duration:                                    24 months                                        Approved budget:                                    $996,465.60                                        Researchers:                                                                                Dr Dion O'Neale            ,                                                     Dr Emily Harvey            ,                                                     Dr Oliver Maclaren            ,                                                     Mr Andrew Sporle            ,                                                     Mr Steven Turnbull            ,                                                     Dr Janine Paynter            ,                                                     Ms Lesley Gray            ,                                                     Dr Matthew Hobbs                                                                    Health issue:                                    Infectious disease                                        Proposal type:                                    Project                                          Lay summary                                    Aotearoa has a world-class resource in the linked microdata of the StatisticsNZ Integrated Data Infrastructure (IDI). Our team has built an individual-based contagion model for simulating the spread of COVID-19 on contact networks, constructed from the IDI and other data. By explicitly including individual demographic and economic attributes in the model we can provide policy advice about vulnerability, what factors lead to increased risk, and what effective and equitable interventions would be. These range from behavioural changes and social support measures, to mitigate factors which increase transmission risk and inequities, to design of strategies for targeted testing and vaccination. The efficacy of the model is only as good as the data and assumptions that inform it. Poor quality official statistics are an issue that affect a number of communities. Hence, this project will use both qualitative and quantitative methods to identify and address data quality, equity and availability issues.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</si>
  <si>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Matahourua: Charting the course of Rongoa and medical collaboration                                                                                                                                                                                    Te Matahourua: Charting the course of Rongoa and medical collaboration                                                                                                                                                                                                      Back to the HRC-funded research repository                                                                                                                              Year:                                    2021                                        Duration:                                    3 months                                        Approved budget:                                    $29,910.00                                        Researchers:                                                                                Professor Jonathan Koea            ,                                                     Dr Glenis Mark                                                                    Proposal type:                                    Research Activation Grant 2                                          Lay summary                                    This research project will trial the co-location of Rongoā Māori practitioners within a surgical outpatient clinic that focuses on the multidisciplinary management of patients with upper gastrointestinal cancers and complex benign conditions. At the time of clinic appointment, booking patients will be asked to self-nominate to be seen and assessed by a Rongoā Māori practitioner as well as their other clinicians. Rongoā Māori practitioners will be full members of the multidisciplinary team and attend multidisciplinary team meetings and Rongoa-Maori treatment will be incorporated into the care plans of patients who select this option. The effectiveness of the collaboration will be reviewed at weekly team meetings with formal qualitative assessments performed every month and at the end of the three-month trial with the aim of establishing a validated model for medical-Rongoā Māori collaboration. This model can then be used in the planning for Rongoā Māori services in publicly funded hospitals.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</si>
  <si>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Maramatanga: how education positively affects Maori health over time                                                                                                                                                                                    Te Maramatanga: how education positively affects Maori health over time                                                                                                                                                                                                      Back to the HRC-funded research repository                                                                                                                              Year:                                    2013                                        Duration:                                    36 months                                        Approved budget:                                    $354,512.00                                        Researchers:                                                                                Dr Reremoana Theodore                                                                    Health issue:                                    Child and youth (healthy) development                                        Proposal type:                                    Erihapeti Rehu-Murchie Fellowship                                          Lay summary                                    The overall aim of this proposed research is to undertake innovative health lifecourse research relevant to Maori. The hypothesis is that the transformative power of quality education leads to better health outcomes for Maori across their lifecourse. The research will take place within two larger research projects: (i) a research partnership between Te Pou Tiringa (TPT) and the National Centre for Lifecourse Research (NCLR); and (ii) as part of the Graduate Longitudinal Study New Zealand (GLSNZ). An interface approach will be used which draws upon matauranga Maori and Western Science to create new knowledge. This new knowledge informs Maori development approaches. This research will enable me to develop expertise in lifecourse epidemiology, quantitative statistics and child and youth health. It also has relevance for policy and scientific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</si>
  <si>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Maramataka - restoring 'health' by reconnecting with Te Taiao                                                                                                                                                                                    Te Maramataka - restoring 'health' by reconnecting with Te Taiao                                                                                                                                                                                                      Back to the HRC-funded research repository                                                                                                                              Year:                                    2021                                        Duration:                                    36 months                                        Approved budget:                                    $1,125,097.05                                        Researchers:                                                                                Dr Isaac Warbrick            ,                                                     Mr Rereata Makiha            ,                                                     Professor Helen Moewaka Barnes            ,                                                     Dr Valance Smith            ,                                                     Mr Garth Harmsworth            ,                                                     Professor Jeroen Douwes            ,                                                     Professor Christopher Cunningham            ,                                                     Kalei Nuuhiwa            ,                                                     Mrs Davina Thompson                                                                    Health issue:                                    Environmental health                                        Proposal type:                                    Māori Health Project                                          Lay summary                                    Korero tuku iho are replete with references to the connection between hauora and te taiao (the environment). Western science has also revealed a clear connection between human health and engagement in natural environments. Modern lifestyles are characterised by a disconnection from the natural environment and its natural rhythms. The maramataka is a system our tūpuna used to connect environmental tohu to certain activities – some days were better for intense work, while others were considered ideal for rest and ‘giving back’. Ultimately, the maramataka provides a way to engage with different environments in a culturally relevant, and uniquely Māori way. This study aims to (1) identify and explore current initiatives that use te maramataka and environmental ‘kōrero tuku iho’ to improve hauora, (2) co-design a maramataka-based ‘intervention’ that will support Māori to connect with te taiao in uniquely Māori ways, and (3) measure the impact of engaging with te taiao.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</si>
  <si>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Maramataka - Improving oranga through environmental mātauranga                                                                                                                                                                                    Te Maramataka - Improving oranga through environmental mātauranga                                                                                                                                                                                                      Back to the HRC-funded research repository                                                                                                                              Year:                                    2019                                        Duration:                                    6 months                                        Approved budget:                                    $9,314.00                                        Researchers:                                                                                Dr Isaac Warbrick                                                                    Health issue:                                    Obesity                                        Proposal type:                                    Māori Health Development Grant                                          Lay summary                                    For generations, Māori in Aotearoa and their relatives throughout the Pacific, observed, studied, and understood, the relationship between lunar cycles (te maramataka) and their impact on optimal times to fish, gather kai, plant, and harvest. Signs (tohu) could be seen in the flowering of plants, tides, and celestial activities which aided our people in survival. Our tipuna also understood how each stage of the maramataka influenced physical performance. For example, some days of the ‘month’ were considered optimal for high energy activities while others were low energy days, or days to give back and reciprocate.Although modern Māori lifestyles have changed as a result of colonisation, traditional understandings of te maramataka and various environmental signs has significant value as a framework and model to follow for good health. We hope to develop a project to identify current applications of te maramataka and develop new applications for health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</si>
  <si>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Mana o te Whanau                                                                                                                                                                                    Te Mana o te Whanau                                                                                                                                                                                                      Back to the HRC-funded research repository                                                                                                                              Year:                                    2010                                        Duration:                                    3 months                                        Approved budget:                                    $10,000.00                                        Researchers:                                                                                Ms Amber Clarke                                                                    Health issue:                                    Other (generic health or health services)                                        Proposal type:                                    Ngā Kanohi Kitea Development Grant                                          Lay summary                                    This research proposed is about validation; of creating a space for Maori identified questions, critiques and voices to be interpreted from a Maori perspective in order to inform policies and priorities for Maori service provision.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</si>
  <si>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Mana o te Whanau                                                                                                                                                                                    Te Mana o te Whanau                                                                                                                                                                                                      Back to the HRC-funded research repository                                                                                                                              Year:                                    2010                                        Duration:                                    18 months                                        Approved budget:                                    $150,702.00                                        Researchers:                                                                                Ms Amber Clarke                                                                    Health issue:                                    Other (generic health or health services)                                        Proposal type:                                    Ngā Kanohi Kitea Project Grant                                          Lay summary                                    Te Mana o te WhanauTe Ropu Wahine Maori Toko I Te OraThe title identifies the kaupapa - to place the locus of knowledge back to the whanau, affirming their Mana by validating their lived experiences. It is to whakamana the whanau where this term is translated as: to give effect to, give prestige to, make effective and rectify. Specific research objectives in relation to Maori include:(1)To capture the perceived and qualitative impact of current health service delivery for Maori whanau; and(2)To identify what enablers/barriers currently exist for whanau as a mediator for health.The project is a successful collaboration between Whanau, a community organisation - Te Ropu Wahine Maori Toko I Te Ora o Te Waipounamu, members of the Maori Indigenous Health Institute (MIHI) and the HRC to investigate community identified research and provide the means for partnerships to occur that support theorising Maori health and wellbeing from a place where Maori epistemology and Tikanga are legitimized. Where discussions 'about Maori' can as Kathy Irwin proposes “start from Te Ao Maori and extend outwards to Te Ao Pakeha, rather than the other way around, yet is capable of weaving both traditions together”.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</si>
  <si>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Mana Māori Wahine i te hapūtanga me te manaaki whaea, a Māori perspective                                                                                                                                                                                    Te Mana Māori Wahine i te hapūtanga me te manaaki whaea, a Māori perspective                                                                                                                                                                                                      Back to the HRC-funded research repository                                                                                                                              Year:                                    2020                                        Duration:                                    15 months                                        Approved budget:                                    $90,000.00                                        Researchers:                                                                                Ms Riripeti Haretuku            ,                                                     Mrs Amanda Uri            ,                                                     Professor Hayden McRobbie                                                                    Proposal type:                                    Research Activation Grant 2                                          Lay summary                                    Improving maternal health and wellbeing of wāhine Māori and whānau is a priority. We have significant gaps in our maternal and child health outcomes and an urgent need to do better for Māori. Locally, we have strong Māori leadership and kaupapa Māori models that could be used to enhance support for wāhine Māori before, during and after pregnancy. To provide the best approach, which enhances the care provided by lead maternity carers, we will (1) review current literature on maternity care from a Te Ao Māori perspective (2) work with wāhine Māori to determine facilitators and barriers to current maternity care (3) Establish a Poutiaki group to provide collective advice and leadership for a new model of care, and (4) determine a study design and methodology for a future study that compares a kaupapa Māori approach with standard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</si>
  <si>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Kura Mai i Tawhiti - kaupapa Māori early years provision and health outcomes                                                                                                                                                                                    Te Kura Mai i Tawhiti - kaupapa Māori early years provision and health outcomes                                                                                                                                                                                                      Back to the HRC-funded research repository                                                                                                                              Year:                                    2021                                        Duration:                                    36 months                                        Approved budget:                                    $1,199,860.64                                        Researchers:                                                                                Dr Mihi Ratima            ,                                                     Dr Reremoana Theodore            ,                                                     Ms Aroaro Tamati            ,                                                     Dr Will Edwards            ,                                                     Dr Ruakere Hond            ,                                                     Ms Erana Hond-Flavell            ,                                                     Dr Jesse Kokaua            ,                                                     Professor Gareth Treharne            ,                                                     Professor Richie Poulton                                                                    Health issue:                                    Child and youth (healthy) development                                        Proposal type:                                    Māori Health Project                                          Lay summary                                    Early years interventions for pre-schoolers have been found to improve health throughout life. However, what is largely missing are early years programmes demonstrated to improve outcomes of importance for the health and wellbeing of Māori. Our proposed research is led by Māori and draws on mātauranga Māori and Western science. We will find out what constitutes effective kaupapa Māori early years provision that strengthens positive child behaviours that lead to more equitable opportunities for good health throughout life. Tamariki in six early years programmes will be assessed across 2 years for positive behavioural constructs that we have previously shown to be of relevance for Māori (e.g. tuakiri/Māori identity, self-control). Using tools validated in our earlier work, we will look for different pathways to change over time. Findings will help address the need for proven interventions for tamariki Māori that strengthen culturally relevant positive behaviours and can be rolled out 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</si>
  <si>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kura mai i tawhiti                                                                                                                                                                                    Te kura mai i tawhiti                                                                                                                                                                                                      Back to the HRC-funded research repository                                                                                                                              Year:                                    2016                                        Duration:                                    66 months                                        Approved budget:                                    $150,000.00                                        Researchers:                                                                                Dr Mihi Ratima                                                                    Health issue:                                    Child and youth (healthy) development                                        Proposal type:                                    Feasibility Study                                          Lay summary                                    The full research programme ‘Te Kura Mai i Tawhiti’ aims is generate evidence around what constitutes effective early life kaupapa Māori programming that will lead to improved health outcomes later in life for tamariki. We will look closely at Māori and Western concepts of early childhood behaviours (e.g. whanaungatanga, self-control) where there is evidence and/or strong indications that intervention in early life leads to positive health outcomes in later life. The proposed 1-year feasibility study is part of the wider research. The feasibility study will enable us to look closely at and resolve feasibility issues that otherwise would make it impractical or impossible to meet the aims of the full research programme. For example, the feasibility study will help us to determine whether our research tools are able to measure change in the behaviours of interest in tamariki (the child acts as their own control) over a one year period.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</si>
  <si>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Korowai Hauora o Hauraki response to mental health needs in rangatahi                                                                                                                                                                                    Te Korowai Hauora o Hauraki response to mental health needs in rangatahi                                                                                                                                                                                                      Back to the HRC-funded research repository                                                                                                                              Year:                                    2021                                        Duration:                                    3 months                                        Approved budget:                                    $5,000.00                                        Researchers:                                                                                Miss Ruby Ngamane-Harding                                                                    Health issue:                                    Mental health (and sleep disorders)                                        Proposal type:                                    Māori Health Summer Studentship                                          Lay summary                                    The purpose of this piece of research will be to investigate and analyse how Te Korowai Hauora o Hauraki responds to the mental health needs of rangatahi. I am in my final year of a Bachelor of Health, public policy and Māori studies and this research will be a base for potential further research on finding solutions to gaps that may be identified. This will be done using Māori methodologies to ensure the report is culturally appropriate and following tikanga. This research is important as not enough inquiry is done on more rural communities and the efficiency of their Māori health providers. Hauraki is both my own and my supervisor's (Dr Aspin) turangawaewae, so we are both very passionate about this cause. Our hope from this research report is to improve how the mental health services at Te Korowai Haurora o Hauraki respond to the mental health needs of rangatahi.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</si>
  <si>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Kete Tuatea Iwi pathways to understanding need and measuring success                                                                                                                                                                                    Te Kete Tuatea Iwi pathways to understanding need and measuring success                                                                                                                                                                                                      Back to the HRC-funded research repository                                                                                                                              Year:                                    2012                                        Duration:                                    23 months                                        Approved budget:                                    $200,350.00                                        Researchers:                                                                                Mr Grant Huwyler                                                                    Health issue:                                    Wellbeing (autonomy self-determination)                                        Proposal type:                                    Ngā Kanohi Kitea Project Grant                                          Lay summary                                    The five iwi of the Rangitikei collective require assistance to create information systems that produce good quality, robust information about their particular Maori, to assist in creating iwi-specific health interventions.  The proposed research aims to develop an information framework to assist with health needs assessment of the iwi collective.  A participatory action research approach will be followed enabling research to be conducted with iwi participating as active research partners in the research.  The research uses a mixed-methods approach, utilising both qualitative in-depth interviews and quantitative statistical analytical review of iwi and external sources of information.  The research will be conducted in three phases to complete an iwi information needs review, and develop and implement an iwi information framework.  The outcome will be the completion of a comprehensive iwi information framework designed to assist in improving whanau ora of the five iwi of the Rangitikei.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</si>
  <si>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Kawau Maro - the expression of Maori values on whanau Ora service provision                                                                                                                                                                                    Te Kawau Maro - the expression of Maori values on whanau Ora service provision                                                                                                                                                                                                      Back to the HRC-funded research repository                                                                                                                              Year:                                    2013                                        Duration:                                    3 months                                        Approved budget:                                    $10,000.00                                        Researchers:                                                                                Ms Hinemoerangi Ngatai Tangirua                                                                    Health issue:                                    Other (generic health or health services)                                        Proposal type:                                    Ngā Kanohi Kitea Development Grant                                          Lay summary                                    The purpose of the proposed research is to strengthen the evidence-base to inform effective whanau Ora service delivery by Maori health providers. The project will investigate how Maori-specific whanau Ora concepts, such as whanaungatanga and manaakitanga, may be embodied in whanau Ora oriented service provision. That is, how these values may be expressed in areas such as - how services are organised and contracted, how services are delivered, information technology systems to support provision, the outcomes that are experienced by whanau and the way in which outcomes are measured. The research will take a kaupapa Maori approach, use primarily qualitative methodologies and may adopt a case study research design to investigate a specific whanau Ora model of care delivered by Taranaki Maori health providers. Effective whanau Ora reorientation of health service delivery that expresses Maori values has much potential to create substantial health gains across a wide range of Maori health priority areas including diabetes, respiratory disease, cardiovascular disease and child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</si>
  <si>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Kōwheori Roa - Māori Experiences of Long COVID                                                                                                                                                                                    Te Kōwheori Roa - Māori Experiences of Long COVID                                                                                                                                                                                                      Back to the HRC-funded research repository                                                                                                                              Year:                                    2022                                        Duration:                                    12 months                                        Approved budget:                                    $29,936.00                                        Researchers:                                                                                Dr Jason Tuhoe            ,                                                     Dr Jamie-Lee Rahiri            ,                                                     Associate Professor Matire Harwood                                                                    Proposal type:                                    Research Activation Grant                                          Lay summary                                    Novel coronavirus-19 (COVID-19) has had a dramatic impact on the health and well-being of Māori since the arrival to the shores of Aotearoa in early 2020. This has been increasingly prevalent with later strains of the virus such as the Delta strain. This initial study seeks to lay the foundations for investigating the experiences of Māori who contracted COVID-19 within the supportive radius of Papakura Marae Health Clinic and the wider impact on whānau from a health, financial, social and cultural perspective. The research will be led by an emerging researcher who provided care as a team member invested in the well-being of COVID positive whānau through Papakura Marae. The intended outcome of this research is to establish relationships with key stakeholders involved in the care of Māori who contracted COVID-19 and for whom care was provided by Papakura Marae.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</si>
  <si>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Huanui Waiora - Maori community tools for improving social wellbeing                                                                                                                                                                                    Te Huanui Waiora - Maori community tools for improving social wellbeing                                                                                                                                                                                                      Back to the HRC-funded research repository                                                                                                                              Year:                                    2010                                        Duration:                                    3 months                                        Approved budget:                                    $10,000.00                                        Researchers:                                                                                Miss Pia Pohatu                                                                    Health issue:                                    Wellbeing (autonomy self-determination)                                        Proposal type:                                    Ngā Kanohi Kitea Development Grant                                          Lay summary                                    The research will develop an integrative framework and model for addressing distinct challenges and improving social wellbeing at the Maori community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</si>
  <si>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hao nui, he hao komarohi                                                                                                                                                                                    Te hao nui, he hao komarohi                                                                                                                                                                                                      Back to the HRC-funded research repository                                                                                                                              Year:                                    2017                                        Duration:                                    6 months                                        Approved budget:                                    $10,000.00                                        Researchers:                                                                                Mr Andrew Sporle                                                                    Health issue:                                    Wellbeing (autonomy self-determination)                                        Proposal type:                                    Māori Health Development Grant                                          Lay summary                                    This grant will support the development of an HRC Project Grant application for submission in 2017. The intended research project will improve rangatahi wellbeing by informing local interventions by iwi and Maori communities. This will be achieved by working with iwi and Maori representative organisations to create a new Maori longitudinal study using existing data within the official statistics system. Focusing on the determinants of rangatahi wellbeing, the project will transform national statistics into a locally accessible tool linked into service delivery planning and evaluation at the iwi, rohe as well as regional level. Linking into existing iwi and regional Maori development plans, this project will produce information that will immediately inform the delivery of services and interventions to improve rangatahi wellbeing. This development grant will support the full engagement of the community, organisational, research and government stakeholders required to complete the project grant application for this transformative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</si>
  <si>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Hao Nui                                                                                                                                                                                    Te Hao Nui                                                                                                                                                                                                      Back to the HRC-funded research repository                                                                                                                              Year:                                    2018                                        Duration:                                    36 months                                        Approved budget:                                    $1,198,494.80                                        Researchers:                                                                                Mr Andrew Sporle                                                                    Health issue:                                    Other (generic health or health services)                                        Proposal type:                                    Māori Health Project                                          Lay summary                                    This project will be a longitudinal study that will link together the data from Te Kupenga, the Integrated Data Infrastructure (IDI)and the Longitudinal Census Database to create the world’s largest and most comprehensive indigenous longitudinal study capable of following individual pathways forwards and backward in time. Focusing on informing local interventions and policy, this project will transform national statistics into locally accessible information linked into service delivery planning and evaluation at the iwi, rohe as well as regional level. Linking into existing iwi and regional Maori development plans, this project will produce information that will immediately inform the delivery of services and interventions to improve rangatahi wellbeing. It will create a permanent resource within the official statistics system that can be used for research, evaluation, and monitoring of rangatahi wellbeing on an on‐going basis.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</si>
  <si>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Ha Ora: Exploring the effectiveness of kaupapa Maori antenatal education                                                                                                                                                                                    Te Ha Ora: Exploring the effectiveness of kaupapa Maori antenatal education                                                                                                                                                                                                      Back to the HRC-funded research repository                                                                                                                              Year:                                    2015                                        Duration:                                    6 months                                        Approved budget:                                    $12,000.00                                        Researchers:                                                                                Mrs Lisa Kelly                                                                    Health issue:                                    Obstetric complications/perinatal care                                        Proposal type:                                    Rangahau Hauora Training Grant                                          Lay summary                                    This Rangahau Hauora application comprises two complementary components: a) a substantive research component; and b) a more general Maori health research capacity building component. The first component is a study that will explore the effectiveness of Te Ha Ora, a kaupapa Maori antenatal programme. A multi-methods approach including a review of the relevant literature, two focus groups, three key informant interviews and a thematic analysis of the data will be undertaken. Project outcomes will include informing the future development of the programme and will contribute to regional Maori health planning, policy development, purchasing and service delivery. These outcomes will in turn contribute to improved health and wellbeing outcomes for Maori mama and their pepi. The second component aims to provide an opportunity for the applicant to gain research experience that will in turn strengthen their practice as a Maori midwife and facilitator of Te Ha Ora.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</si>
  <si>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Aukume a Hine te Iwaiwa: Health of Māori Māmā and Pēpi                                                                                                                                                                                    Te Aukume a Hine te Iwaiwa: Health of Māori Māmā and Pēpi                                                                                                                                                                                                      Back to the HRC-funded research repository                                                                                                                              Year:                                    2021                                        Duration:                                    6 months                                        Approved budget:                                    $29,750.00                                        Researchers:                                                                                Dr Felicity Ware            ,                                                     Mrs Kaniwa Kupenga-Tamarama            ,                                                     Dr Wendy Burgess                                                                    Proposal type:                                    Research Activation Grant                                          Lay summary                                    Establishing a national multidisciplinary mother and babies Māori health research group will support more Māori-led research and collaboration with Māori health professionals and whānau. The need for the establishment of such a group was progressed by Māori attendees at the recent Māori models of pregnancy care workshop at the ON TRACK Network Trial Development Workshop in February at Auckland Hospital. The group aims to develop an evidence base of what works for Māori to inform better planning of research for maternal, infant, whānau health services that demonstrate a significant reduction in inequities and promotes hauora to equip a best start in life. The group will also foster and support the development of emerging Māori researchers through tuakana-teina relationships. This funding will help with the organization and coordination of online hui and face to face wānanga to develop whanaungatanga between researchers, and progress research reflective of Māori needs and aspirations.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</si>
  <si>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Atawhai Platform Plan                                                                                                                                                                                    Te Atawhai Platform Plan                                                                                                                                                                                                      Back to the HRC-funded research repository                                                                                                                              Year:                                    2022                                        Duration:                                    84 months                                        Approved budget:                                    $9,900,000.00                                        Researchers:                                                                                Dr Rawiri Tinirau                                                                    Health issue:                                    Environmental health                                        Proposal type:                                    Independent Research Organisation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</si>
  <si>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Ara Ririki                                                                                                                                                                                    Te Ara Ririki                                                                                                                                                                                                      Back to the HRC-funded research repository                                                                                                                              Year:                                    2015                                        Duration:                                    19 months                                        Approved budget:                                    $172,005.00                                        Researchers:                                                                                Ms Ngaropi Cameron                                                                    Health issue:                                    Mental health (and sleep disorders)                                        Proposal type:                                    Ngā Kanohi Kitea Project Grant                                          Lay summary                                    The need for contextualised, culturally safe health/social services is well recognised within Aotearoa, particularly within Mental Health and Addiction Services. However this response can often be polarised and limited in its focus, using generic Maori cultural constructs or iwi non-specific, total population impacts of trauma for Maori. The intervening logic is either individualised or ethnically generalised. While trauma is an experience that can impact on all people, Maori experience trauma in distinct ways; similarly, hapu/iwi have experienced trauma in distinct ways. These are linked to localised experiences of colonisation, racism, discrimination and subsequent unequal rates of violence, poverty and ill health. Given that hapu and iwi have been impacted by trauma in distinct ways, it is important to identify practice principles that can contribute to the development of a framework that supports Maori providers working with Maori individuals to better understand and respond to trauma within a whanau, hapu, and iwi context.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</si>
  <si>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ara auahi kore                                                                                                                                                                                    Te ara auahi kore                                                                                                                                                                                                      Back to the HRC-funded research repository                                                                                                                              Year:                                    2016                                        Duration:                                    60 months                                        Approved budget:                                    $1,189,413.75                                        Researchers:                                                                                Mr Andrew Waa                                                                    Health issue:                                    Addiction (alcohol/drugs/gambling/smoking)                                        Proposal type:                                    Māori Health Project                                          Lay summary                                    The Te Ara Auahi Kore (TAKe) research project will provide much needed high quality evidence for addressing smoking disparities between Māori and non-Māori and achieving a Tupeka Kore (Tobacco Free) Aotearoa 2025. TAKe will be conducted in partnership with Māori health providers and aligned to the indigenous arm of the International Tobacco Control Evaluation project. TAKe will focus on following a cohort of 700 Māori smokers over two surveys. It will also include a survey of tobacco control activities in participating locations and a qualitative study of whānau smokers. Findings will provide a unique and comprehensive picture of actual or potential national, regional and whānau influences on Māori smoking. Findings will be disseminated via Māori health provider workshops, seminars, peer reviewed journals, and conference presentations. The research team includes experts in Māori health, kaupapa Māori methodologies, and cohort studies. Community researchers will be employed as part of the study team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</si>
  <si>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Ao Rauropi: Mapping the biosphere of Rongoā Māori                                                                                                                                                                                    Te Ao Rauropi: Mapping the biosphere of Rongoā Māori                                                                                                                                                                                                      Back to the HRC-funded research repository                                                                                                                              Year:                                    2020                                        Duration:                                    36 months                                        Approved budget:                                    $1,199,837.48                                        Researchers:                                                                                Dr Amohia Boulton            ,                                                     Dr Tanya Allport            ,                                                     Dr Glenis Mark            ,                                                     Ms Gillian Potaka-Osborne            ,                                                     Dr Aria Graham                                                                    Health issue:                                    Wellbeing (autonomy self-determination)                                        Proposal type:                                    Māori Health Project                                          Lay summary                                    Rongoā Maori is a holistic system of healing derived from Māori philosophy. Despite attempts in the 1900s to prohibit Rongoā, it has endured, albeit in a more limited form. Now regarded as a valued healing modality, previous research indicates that even those who value Rongoā Māori are only aware of part of its potential to generate wellbeing. In its entirety, Rongoā Māori is an intricate and dynamic system of healing relationships which, when practiced fully, supports not only the restoration and wellbeing of people, but also of the environment in which we live. This kaupapa Māori, qualitative study seeks to illustrate the potential of Rongoā Māori, articulating theory and practice, and illustrating the full range of wellbeing benefits that derive from following this traditional form of healing. Data collection methods include wānanga and case studies undertaken with healers and patients. Research Advisory and Kaumatua Advisory Groups will be convened.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</si>
  <si>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Te Ao Mārama: Disability perspectives of tāngata whaikaha Māori                                                                                                                                                                                    Te Ao Mārama: Disability perspectives of tāngata whaikaha Māori                                                                                                                                                                                                      Back to the HRC-funded research repository                                                                                                                              Year:                                    2019                                        Duration:                                    42 months                                        Approved budget:                                    $1,186,338.80                                        Researchers:                                                                                Mrs Bernadette Jones                                                                    Health issue:                                    Disability                                        Proposal type:                                    Māori Health Project                                          Lay summary                                    Indigenous people worldwide have diverse historical and contemporary impacts of disablement arising from colonisation and dysfunction that are in themselves disabling. In Aotearoa 24% of the general population and 26% percent of Māori self-reported as disabled in 2013. When adjusted for age, the rate of Māori disability is 32%. Currently, there is a gap in Māori disability research and no accurate measure regarding the impact of disability on Māori. By using a Kaupapa Māori methodology to understand the perspectives of Tāngata Whaikaha (Māori with a disability) we aim to develop culturally appropriate approaches to measuring disability. We will accurately quantify the prevalence of ‘disability’ among Māori and its impacts on health, wellbeing, social inclusion, and costs for Tāngata Whaikaha. Findings will then be disseminated widely so that inequities for Māori are addressed in the health and disability sectors and new knowledge can inform changes in health policy and disability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</si>
  <si>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Taurite Tu: development of falls prevention exercise programme for Maori.                                                                                                                                                                                    Taurite Tu: development of falls prevention exercise programme for Maori.                                                                                                                                                                                                      Back to the HRC-funded research repository                                                                                                                              Year:                                    2018                                        Duration:                                    8 months                                        Approved budget:                                    $5,200.00                                        Researchers:                                                                                Ms Katrina Bryant                                                                    Health issue:                                    Wellbeing (autonomy self-determination)                                        Proposal type:                                    Ngā Kanohi Kitea Development Grant                                          Lay summary                                    Research Objectives: 1)To establish Ropu Kaiawhina to guide and inform full research project; 2) To develop and consolidate relationships between Te Runanga Otakou and other independent, reputable experts to best address falls related health issues for Te Runanga o Otakou community, and 3) To increase hauora research capacity within Te Runanga o Otakou.  Principal methodologies: 1) Kaupapa Maori Research methodology; 2) Participatory Action Research methodology. Potential health Outcomes or Impact of Full research project for Maori within Te Runanga o Otakou takiwa: Increased participation in falls prevention exercise programme, decreased risk and incidence of falls, improved recovery and prognosis if sustain fall, improved Hauora (Wairua, Tinana, Whanau, Hinengaro, Rakatirotanga), increased Hauora research capacity within Te Runanga, and decreased related costs to whanau, regional health boards and government.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</si>
  <si>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Taurite Tu- Development of falls prevention exercise programme for Maori                                                                                                                                                                                    Taurite Tu- Development of falls prevention exercise programme for Maori                                                                                                                                                                                                      Back to the HRC-funded research repository                                                                                                                              Year:                                    2018                                        Duration:                                    18 months                                        Approved budget:                                    $181,283.20                                        Researchers:                                                                                Ms Katrina Bryant                                                                    Health issue:                                    Injury (intentional and unintentional)                                        Proposal type:                                    Ngā Kanohi Kitea Project Grant                                          Lay summary                                    Te Runanga o Otakou has identified a gap in fall prevention services for Maori living in Te Runanga o Otakou takiwa. Evidence demonstrates that Maori do not recover as well from fall related injuries and have higher mortality rates following serious falls compared to non-Maori. Taurite Tu research is in response to this health issue.Research objectives include: a) creating a relevant and engaging balance and strengthening exercise programme responsive to needs of Maori; b) identifying and reducing falls risks for Maori; and c) increasing hauora research capacity within Te Runanga o Otakou.Kaupapa Maori Research and participatory action research methodologies will apply to this project. Potential health outcomes for Maori living in Te Runanga o Otakou takiwa include increased participation in balance and strengthening exercise programmes, and decreased falls risk and related costs. An associated outcome is increased hauora research capacity within Te Runanga o Otakou.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</si>
  <si>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Taurite Tū- achieving equitable injury prevention outcomes for ageing Māori                                                                                                                                                                                    Taurite Tū- achieving equitable injury prevention outcomes for ageing Māori                                                                                                                                                                                                      Back to the HRC-funded research repository                                                                                                                              Year:                                    2020                                        Duration:                                    24 months                                        Approved budget:                                    $881,944.00                                        Researchers:                                                                                Ms Katrina Bryant            ,                                                     Penny Nicholas            ,                                                     Miss Moana Wesley            ,                                                     Dr Shirley Keown            ,                                                     Mrs Te Iringa Davies            ,                                                     Mrs Tracey Wright-Tawha            ,                                                     Ms Maria Russell            ,                                                     Miss Mata Cherrington            ,                                                     Associate Professor Bridget Robson            ,                                                     Associate Professor Emma Wyeth            ,                                                     Professor Debra Waters            ,                                                     Professor Leigh Hale                                                                    Health issue:                                    Injury (intentional and unintentional)                                        Proposal type:                                    Achieving Equity for Ageing Māori Project                                          Lay summary                                    Falls are a leading cause of injury and leads to major impacts for ageing Māori. ACC acknowledge there are inequities for older Māori accessing injury prevention and rehabilitative services. Te Rūnanga o Ōtākou (TRO) in collaboration with University of Otago falls and injury prevention researchers, have developed an effective falls prevention template for ageing Māori, Taurite Tū. Taurite Tū research outcomes demonstrate statistically significant improvement in falls risk and positive engagement of Māori community. TRO intends to further investigate how the Taurite Tū template can be further used as a platform ACC towards broadly achieving equitable outcomes in other areas of Aotearoa for ageing Māori in injury prevention, improve access to ACC services and to injury rehabilitative services. As with the original Taurite Tū research, the proposed research will be guided by evidence-based, physiotherapy research findings, mātauraka Māori and utilise Kaupapa Māori Research methodology.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</si>
  <si>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Tauranga Moana Research Hui                                                                                                                                                                                    Tauranga Moana Research Hui                                                                                                                                                                                                      Back to the HRC-funded research repository                                                                                                                              Year:                                    2011                                        Duration:                                    6 months                                        Approved budget:                                    $5,000.00                                        Researchers:                                                                                Ms Donna Gardiner                                                                    Health issue:                                    Other (generic health or health services)                                        Proposal type:                                    Project Seeding Grant                                          Lay summary                                    This inaugural research hui for Tauranga Moana whanau has three objectives; to provide the opportunity for descendents of Tauranga Moana to take stock of the full range of health and wellbeing research that is occurring within the area; to bring researchers who are genealogically linked to Tauranga Moana, but who have not lived there, home to connect with whanau/hapu/community; and provide a forum to discuss new priority areas for research for the tangata whenua (people) of the area. A number of outputs are anticipated, including a report for participants' hui and a strategic plan to consolidate and advance health research and capacity amongst Tauranga whanau. In the longer term, the issues identified at this hui will assist us to develop a research application to the HRC on an area of importance to Tauranga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</si>
  <si>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Taufa’s 5G’s model – the intra-ethnic variations among Tongan teenage mothers                                                                                                                                                                                    Taufa’s 5G’s model – the intra-ethnic variations among Tongan teenage mothers                                                                                                                                                                                                      Back to the HRC-funded research repository                                                                                                                              Year:                                    2021                                        Duration:                                    6 months                                        Approved budget:                                    $5,000.00                                        Researchers:                                                                                Dr Seini Taufa                                                                    Health issue:                                    Wellbeing (autonomy self-determination)                                        Proposal type:                                    Pacific Health Knowledge Translation Grant                                          Lay summary                                    Taufa's 5G model was developed in response to my PhD on Pacific teenage pregnancy in New Zealand where intra-ethnic variations among Tongan teenage mothers were explored. The model describes five key learnings from my thesis that will help health service providers work more effectively with our Pacific communities. The five key areas that make up the 5G’s model are fundamental to explore if Tongan context (relating to wellbeing) and inter-generational communication is to be better understood, especially in a digital era. The 5G’s include an awareness of differences based on (1) gender (2) geographical location (3) generational differences (4) God beliefs, and (5) genetics. This publication will highlight the importance of establishing context when working directly with our most vulnerable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</si>
  <si>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Targetting a zinc link in the treatment of Autism Spectrum Disorders                                                                                                                                                                                    Targetting a zinc link in the treatment of Autism Spectrum Disorders                                                                                                                                                                                                      Back to the HRC-funded research repository                                                                                                                              Year:                                    2017                                        Duration:                                    58 months                                        Approved budget:                                    $1,168,418.96                                        Researchers:                                                                                Associate Professor Johanna Montgomery                                                                    Health issue:                                    Neurological (CNS)                                        Proposal type:                                    Project                                          Lay summary                                    Autism Spectrum Disorders (ASD) are characterised by impaired communication and social behaviours. ASD-associated mutations occur in the Shank family of synaptic proteins, and we have shown that these mutations weaken synapse function in the brain. Interestingly, zinc enhances Shank function, and our recent data show that increasing dietary zinc reverses ASD-associated behaviours in Shank3 ASD mice. We therefore hypothesise that Shank proteins form part of a zinc-dependent synaptic signalling pathway that could be at the heart of a treatment strategy for ASD. We have created a multidisciplinary international team with expertise in synaptic physiology, behavioural neuroscience, and microbiology that will enable us to (1) identify the mechanisms underlying this dietary zinc-induced treatment, and (2) to determine the breadth of the applicability of zinc treatment to other ASD mutations. Together, our data will provide a complete characterisation, from synapse to behaviour, of the impact and potential of dietary zinc in ASD.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</si>
  <si>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toxic gut lymph to treat acute disease                                                                                                                                                                                    Targeting toxic gut lymph to treat acute disease                                                                                                                                                                                                      Back to the HRC-funded research repository                                                                                                                              Year:                                    2016                                        Duration:                                    60 months                                        Approved budget:                                    $1,176,441.20                                        Researchers:                                                                                Professor John Windsor                                                                    Health issue:                                    Gastrointestinal                                        Proposal type:                                    Project                                          Lay summary                                    Acute diseases (ADs) are a common and global concern which include sepsis, pancreatitis, bleeding and shock. People die from ADs by failure of vital organs. For this there is no specific treatment, only organ support in intensive care units. Our experimental studies have confirmed that lymph draining from the gut to the bloodstream causes distant organ dysfunction and we have discovered a number of factors in the gut-lymph that are toxic to cells and organs. The objectives of this pre-clinical project are to develop methods to deliver drugs to target this gut-lymph toxicity, identify effective candidate treatments to treat two experimental ADs and develop a human model to confirm that drugs enter gut-lymph and are released. The clinical and economic benefits of this will be far-reaching by introducing a new treatment paradigm to reduce the severity of ADs and the risk of multiple organ dysfunction syndrome (MODS) and death.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</si>
  <si>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the right atrium, the forgotten chamber of the heart                                                                                                                                                                                    Targeting the right atrium, the forgotten chamber of the heart                                                                                                                                                                                                      Back to the HRC-funded research repository                                                                                                                              Year:                                    2021                                        Duration:                                    60 months                                        Approved budget:                                    $1,199,999.65                                        Researchers:                                                                                Dr Jichao Zhao            ,                                                     Professor Vadim Fedorov            ,                                                     Associate Professor Martin Stiles            ,                                                     Associate Professor Regis Lamberts            ,                                                     Professor Bruce Smaill                                                                    Health issue:                                    Cardiovascular/cerebrovascular                                        Proposal type:                                    Project                                          Lay summary                                    Atrial fibrillation (AF) is the most common heart rhythm disturbance and contributes significantly to New Zealand’s health burden. New Zealand has the second-highest lifetime risk of stroke among developed nations and AF causes one out of five strokes in the elderly. Percutaneous ablation is a promising treatment for AF patients, but patients with stubborn AF may need multiple procedures. Whereas ablation strategies in the left atrium are well studied, a standardised strategy for the right atrium (RA) is not yet established, despite ablation targets being distributed throughout both atria. It remains unclear why certain RA regions contribute to heart rhythm disturbance. To investigate this, we will use functionally and structurally mapped explanted human hearts, structural analysis, and computer models. Finally, we will explore a new RA ablation paradigm to improve ablation success using computer models, experimental and clinical ablation studies. Our research offers powerful scientific, health and economic benefits.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</si>
  <si>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the RFRP neuronal system to control stress and anxiety                                                                                                                                                                                    Targeting the RFRP neuronal system to control stress and anxiety                                                                                                                                                                                                      Back to the HRC-funded research repository                                                                                                                              Year:                                    2016                                        Duration:                                    41 months                                        Approved budget:                                    $1,189,211.41                                        Researchers:                                                                                Professor Greg Anderson                                                                    Health issue:                                    Neurological (CNS)                                        Proposal type:                                    Project                                          Lay summary                                    Hyperactivity of the stress axis is thought to be one of the fundamental underlying drivers of psychiatric conditions such as generalised anxiety and depression. This has led us and others to develop pharmacological approaches to modify neural stress pathways in the brain. Along these lines, we have recently discovered that the neuropeptide RFRP-3 induces anxious behaviour and enhances acute stress responses in mice. Remarkably, blockade of its receptor with a novel antagonist called GJ14 overcomes these responses. Using powerful new transgenic mouse lines and single cellular through to in vivo behavioural measurements, we will evaluate the role of RFRP-3 on activity of the cells controlling the stress axis, stress hormone secretion and various anxiety-related behaviours. We will then develop and evaluate new RFRP-3 receptor antagonists with improved ability to enter the brain following oral delivery, potentially opening an entirely new avenue for treating stress and anxiety related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</si>
  <si>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the immune response to improve outcomes in ER+ve breast cancer                                                                                                                                                                                    Targeting the immune response to improve outcomes in ER+ve breast cancer                                                                                                                                                                                                      Back to the HRC-funded research repository                                                                                                                              Year:                                    2014                                        Duration:                                    40 months                                        Approved budget:                                    $199,583.00                                        Researchers:                                                                                Associate Professor Anita Dunbier                                                                    Health issue:                                    Cancer (oncology)                                        Proposal type:                                    Breast Cancer Research Project                                          Lay summary                                    Every year, more than 2000 New Zealand women are diagnosed with oestrogen receptor positive breast cancer. Most of these women are treated with therapies that target production or action of the hormone oestrogen. However, some patients obtain little to no benefit from this treatment and their cancer returns. We have previously found that women with high levels of immune cells within their tumours have poorer outcomes. To find ways to improve the response of these tumours to therapy, we aim to trial a short treatment of the common anti-inflammatory drug aspirin together with standard anti-oestrogen therapy. We will determine whether administering these two drugs together will decrease the number of immune cells entering the tumour and the rate at which the tumour grows. This analysis will indicate whether aspirin is likely to help patients longer term and define biomarkers to identify which patients are in greatest need of additional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</si>
  <si>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the ERp44-adiponectin interaction for diabesity treatment                                                                                                                                                                                    Targeting the ERp44-adiponectin interaction for diabesity treatment                                                                                                                                                                                                      Back to the HRC-funded research repository                                                                                                                              Year:                                    2017                                        Duration:                                    69 months                                        Approved budget:                                    $1,188,969.24                                        Researchers:                                                                                Dr Ghader Bashiri            ,                                                     Associate Professor Paul Harris                                                                    Health issue:                                    Obesity                                        Proposal type:                                    Project                                          Lay summary                                    Adiponectin is a protein hormone with remarkable remedial activities against most obesity-related disorders, where its otherwise high serum level is drastically reduced. This downregulation is partly caused by obesity-induced endoplasmic reticulum (ER) stress, whereupon adiponectin is aberrantly retained by ER chaperones such as Erp44. We aim to develop biotherapeutics by discovering agents that activate endogenous release of adiponectin from intracellular storage to replenish serum levels. Our preliminary results show that designed cell-penetrating peptides derived from the Erp44 binding motifs of client proteins can modulate in vivo oligomeric composition and secretion of the insulin-sensitizing high-molecular-weight (HMW) isoform of adiponectin. Driven by this finding, we aim to progressively optimize peptide reagents that will aid development of peptide-based biotherapeutics for the treatment of obesity related diseases. Such compounds could potentially replace currently used drugs for enhancing adiponectin production that are broad-acting and have severe side effects.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</si>
  <si>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succinate metabolism to produce new chemotherapeutic agents                                                                                                                                                                                    Targeting succinate metabolism to produce new chemotherapeutic agents                                                                                                                                                                                                      Back to the HRC-funded research repository                                                                                                                              Year:                                    2020                                        Duration:                                    36 months                                        Approved budget:                                    $699,695.42                                        Researchers:                                                                                Professor Gregory Cook                                                                    Health issue:                                    Infectious disease                                        Proposal type:                                    NSFC Project                                          Lay summary                                    Antimicrobial resistance (AMR) threatens many of the achievements of modern medicine. Mycobacterium tuberculosis, a human pathogen that causes tuberculosis (TB), is unparalleled in its ability to infect humans, cause death, and develop resistance to all current classes of TB drugs. Cellular bioenergetics is an area showing promise for the development of new faster acting and highly potent drugs. The goal of our interdisciplinary research project is to develop a new class of narrow spectrum drugs that specifically target and inhibit the activity of Succinate dehydrogenase, an energy generating enzyme that is crucial for both replicating and non-replicating persistent forms of M. tuberculosis. Using an integrated combination of biochemistry, enzymology, microbiology and bioinformatics our project will drive innovation through the creation and characterisation of new lead candidates, suitable for pre-clinical development. These results will also advance bioenergetics as an area for drug development to target other serious AMR bacterial pathogens.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</si>
  <si>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PI3K to promote healthy ageing                                                                                                                                                                                    Targeting PI3K to promote healthy ageing                                                                                                                                                                                                      Back to the HRC-funded research repository                                                                                                                              Year:                                    2017                                        Duration:                                    44 months                                        Approved budget:                                    $1,186,059.56                                        Researchers:                                                                                Dr Troy Merry                                                                    Health issue:                                    Ageing                                        Proposal type:                                    Project                                          Lay summary                                    New Zealanders are now living on average 10 years longer than we did in 1980. Ageing is associated with an increased incidence of chronic diseases such as type 2 diabetes, cancers, neurodegenerative and heart diseases. Unfortunately, the age of onset of these diseases has not substantially increased, meaning that we are living longer in an unhealthy state. As a consequence our quality of life is reduced and dependence on health care services is increased. The most effective intervention to delay the development of age-associated diseases is a chronic reduction in food intake. This is thought to reduce signals sent by the hormone insulin following a meal, and as a result improve our metabolism and resistance to stress. In this proposal we will determine whether a drug that blocks aspects of insulin signalling can effectively mimic food restriction and improve our metabolism and health in old 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</si>
  <si>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peritoneal inflammation and injury in paediatric acute appendicitis                                                                                                                                                                                    Targeting peritoneal inflammation and injury in paediatric acute appendicitis                                                                                                                                                                                                      Back to the HRC-funded research repository                                                                                                                              Year:                                    2011                                        Duration:                                    19 months                                        Approved budget:                                    $170,000.00                                        Researchers:                                                                                Dr Tzu-Chieh Yu                                                                    Health issue:                                    Other (generic health or health services)                                        Proposal type:                                    Clinical Research Training Fellowship                                          Lay summary                                    Appendicitis is the most common cause for emergency surgery and intra-abdominal sepsis in healthy children worldwide. Incidence is high in childhood and disease morbidity arises from pathologic and iatrogenic injuries to the peritoneum: perforation of a diseased appendix results in severe peritoneal infection and inflammation while laparoscopic surgery to remove appendiceal tissue exposes the delicate and vulnerable peritoneum to hostile and desiccating conditions of a pneumoperitoneum. The proposed research project begins by evaluating associations between severity of peritoneal damage and subsequent clinical outcomes of New Zealand children affected by appendicitis. This is followed by systematic reviews critically appraising and summarising evidence for and against contemporary and controversial practices that target peritoneal inflammation and injury in paediatric appendicitis. Lastly, two hypothesis-driven randomised controlled clinical trials test effectiveness of surgical management strategies aimed at reducing peritoneal dysfunction in order to improve disease, social and economic outcomes of paediatric appendicitis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</si>
  <si>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new receptors for lipoprotein(a)                                                                                                                                                                                    Targeting new receptors for lipoprotein(a)                                                                                                                                                                                                      Back to the HRC-funded research repository                                                                                                                              Year:                                    2018                                        Duration:                                    48 months                                        Approved budget:                                    $1,185,496.15                                        Researchers:                                                                                Professor Sally McCormick            ,                                                     Dr Golnoush Madani                                                                    Health issue:                                    Cardiovascular/cerebrovascular                                        Proposal type:                                    Project                                          Lay summary                                    Twenty percent of people have high plasma levels of a form of cholesterol called 'Lp(a)' which predisposes them to heart attacks. Lp(a) consists of a low-density lipoprotein (LDL), otherwise known as the 'bad cholesterol' particle, with an additional protein called 'apo(a)' attached to it. Much is known about how Lp(a) causes heart attacks but less is known about how it is cleared from the blood. We recently discovered a new clearance pathway for Lp(a) that operates via a plasminogen receptor called 'PlgRKT'. This pathway leads to Lp(a) uptake by liver cells. Our research aims to characterise the newly identified Lp(a) uptake pathway and establish its importance for regulating Lp(a) levels in vivo. We will interrogate the pathway to find ways of manipulating it. Our research will generate new knowledge about Lp(a) and plasminogen receptors and will lay the foundation for developing novel Lp(a)-lowering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</si>
  <si>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metabolic dysregulation to eradicate drug resistant M. tuberculosis                                                                                                                                                                                    Targeting metabolic dysregulation to eradicate drug resistant M. tuberculosis                                                                                                                                                                                                      Back to the HRC-funded research repository                                                                                                                              Year:                                    2022                                        Duration:                                    36 months                                        Approved budget:                                    $1,199,544.36                                        Researchers:                                                                                Dr Matthew McNeil            ,                                                     Associate Professor Michael Berney            ,                                                     Professor Mark Hampton            ,                                                     Professor Gregory Cook                                                                    Health issue:                                    Infectious disease                                        Proposal type:                                    Project                                          Lay summary                                    Antimicrobial resistance is a global health crisis. Drug-resistant strains of Mycobacterium tuberculosis, the causative agent of tuberculosis, are extremely difficult to treat, with long treatment regimens (9-20 months) and low cure rates (2-50%). Antibiotic killing is intrinsically linked to bacterial metabolism, while antibiotic resistance in M. tuberculosis is predominantly a result of mutations in antibiotic targets or pro-drug activators that have crucial roles in metabolism, DNA replication, transcription and translation. Here, we hypothesise that primary drug resistance dysregulates mycobacterial metabolism and (I) increases susceptibility to killing by and (II) restricts the evolution of drug resistance against antibiotics that are able to exploit this dysregulation. Using a combination of microbiological, metabolomic and in vivo studies, we will reveal and then exploit these metabolic perturbations in drug-resistant strains to identify an entirely new suite of treatment strategies that increase antibiotic efficacy, reduce treatment times and prevent the emergence of drug resistance.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</si>
  <si>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IGF-1 signalling for repair of preterm brain dysmaturation                                                                                                                                                                                    Targeting IGF-1 signalling for repair of preterm brain dysmaturation                                                                                                                                                                                                      Back to the HRC-funded research repository                                                                                                                              Year:                                    2017                                        Duration:                                    51 months                                        Approved budget:                                    $1,157,670.72                                        Researchers:                                                                                Associate Professor Justin Dean                                                                    Health issue:                                    Obstetric complications/perinatal care                                        Proposal type:                                    Project                                          Lay summary                                    Very premature babies continue to have extremely high rates of long-term neurodevelopmental deficits. These adverse outcomes can result from infection and inflammation around birth, and are closely associated with reduced circulating levels of a key brain growth factor, insulin-like growth factor-1 (IGF-1). We and others have shown in experimental studies that treatment with IGF-1 soon after brain injury is neuroprotective. However, immediate treatment after brain injury is seldom feasible in clinical practice, and the timing of injury is particularly unclear in preterm infants. This study will provide the first direct, head-to-head comparison of IGF-1 versus cyclic glycine-proline (a stable, bioactive, blood–brain barrier permeable IGF-1 metabolite that normalises IGF-1 bioavailability) for delayed, repair of brain injury using a clinically-relevant intranasal delivery strategy. These studies will be performed in our well-characterised newborn rodent model of very preterm inflammatory brain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</si>
  <si>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human atrial microstructure: The key to resolving atrial fibrillation                                                                                                                                                                                    Targeting human atrial microstructure: The key to resolving atrial fibrillation                                                                                                                                                                                                      Back to the HRC-funded research repository                                                                                                                              Year:                                    2016                                        Duration:                                    65 months                                        Approved budget:                                    $1,178,146.28                                        Researchers:                                                                                Dr Jichao Zhao                                                                    Health issue:                                    Cardiovascular/cerebrovascular                                        Proposal type:                                    Project                                          Lay summary                                    Atrial fibrillation (AF) leads to an irregular and rapid heart rate, and is the most common heart rhythm disturbance. One in five strokes in people aged over 60 years is caused by AF. AF contributes significantly to the national health burden. Better understanding of atrial structural changes responsible for sustaining AF and the most effective strategies for terminating AF by modifying this structure will lead to improved treatment outcomes. The proposed studies will be carried out by a world-leading international team using explanted intact human hearts and employ novel approaches including high resolution panoramic functional and structural mapping, 3D quantitative analysis and computer simulation studies. This proposal will provide an integrated computer framework not only for systematic interpretation of experimental data, but also for planning the optimised patient-specific treatment. Subsequent experimental and in-vivo patient studies will validate the proposed treatment. The research will impact clinical practice worldwide.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</si>
  <si>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HP1 regulated pathways to suppress breast cell invasion                                                                                                                                                                                    Targeting HP1 regulated pathways to suppress breast cell invasion                                                                                                                                                                                                      Back to the HRC-funded research repository                                                                                                                              Year:                                    2016                                        Duration:                                    24 months                                        Approved budget:                                    $199,378.00                                        Researchers:                                                                                Dr Tracy Hale                                                                    Health issue:                                    Cancer (oncology)                                        Proposal type:                                    Breast Cancer Research Project                                          Lay summary                                    Metastasis is the primary cause of death in breast cancer patients as it refractory to current therapies. The first step in metastatic disease occurs when a cell invades surrounding tissue. However, before a cell can invade, its nucleus must become malleable enough to ensure the cell can squeeze through the local tissue matrix. The requirement for nuclear reorganisation at this critical stage provides a unique opportunity to prevent metastasis by targeting the key pathways involved. Heterochromatin Protein 1a (HP1a) maintains the highly condensed portion of the genome and tethers it to the nuclear membrane. We propose the loss of HP1a that is commonly observed in invasive breast tumours, is responsible for the changes in nuclear architecture that lead to increased nuclear malleability in these cells. Therefore, by exploring nuclear remodelling pathways regulated by HP1a, we will reveal potential new drug targets for therapy of metastatic breast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</si>
  <si>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HIF-1 in triple negative breast cancer using glutaminase inhibitors                                                                                                                                                                                    Targeting HIF-1 in triple negative breast cancer using glutaminase inhibitors                                                                                                                                                                                                      Back to the HRC-funded research repository                                                                                                                              Year:                                    2018                                        Duration:                                    37 months                                        Approved budget:                                    $237,494.12                                        Researchers:                                                                                Dr Dean Singleton                                                                    Health issue:                                    Cancer (oncology)                                        Proposal type:                                    Breast Cancer Research Project                                          Lay summary                                    Low-oxygen (hypoxia) is a common feature of breast tumours that promotes aggressive disease outcomes and poor patient survival. Hypoxia is “sensed” in cells by a protein called hypoxia-inducible factor 1 (HIF-1). HIF-1 accumulation in oxygen-deprived cancer cells promotes the growth of new tumour blood vessels and causes cancer cells to become invasive and resistant to anticancer therapy. Interestingly, certain triple negative breast cancers (TNBC) make and secrete the amino acid glutamate. Glutamate accumulation in the tumour interferes with uptake of cysteine and this causes activation of HIF-1, even when oxygen is abundant. Using drugs to block glutamate production (glutaminase inhibitors), we demonstrated reduced glutamate secretion and increased degradation of HIF-1. Glutaminase inhibitors are showing clinical activity in studies of heavily treated, therapy-resistant TNBC. Our work aims to further characterise the role of HIF-1 in TNBC response to glutaminase inhibition and assess its potential as a predictive biomarker of treatment response.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</si>
  <si>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growth hormone signal transduction in breast cancer                                                                                                                                                                                    Targeting growth hormone signal transduction in breast cancer                                                                                                                                                                                                      Back to the HRC-funded research repository                                                                                                                              Year:                                    2017                                        Duration:                                    34 months                                        Approved budget:                                    $199,202.08                                        Researchers:                                                                                Associate Professor Jo Perry                                                                    Health issue:                                    Cancer (oncology)                                        Proposal type:                                    Breast Cancer Research Project                                          Lay summary                                    One of the most successful strategies for treating breast cancer has been the use of humanised monoclonal antibodies to target secreted growth factors or cell surface receptors whose function has been upregulated in the tumour. However, there is a need for new treatments. We have evidence to indicate that an approach that targets human growth hormone could be an effective therapeutic strategy for treating breast cancer. Growth hormone expression in human breast tumours is associated with reduced survival in patients. In addition, we have shown that inhibiting growth hormone delays tumour regrowth following radiotherapy. We aim to generate a therapeutic monoclonal antibody which inhibits the cancer promoting actions of growth hormone, for clinical applications to treat breast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</si>
  <si>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crystal-driven macrophage activation to suppress gouty inflammation                                                                                                                                                                                    Targeting crystal-driven macrophage activation to suppress gouty inflammation                                                                                                                                                                                                      Back to the HRC-funded research repository                                                                                                                              Year:                                    2017                                        Duration:                                    46 months                                        Approved budget:                                    $1,185,170.04                                        Researchers:                                                                                Associate Professor Christopher Hall                                                                    Health issue:                                    Rheumatology/arthritis                                        Proposal type:                                    Project                                          Lay summary                                    Gout is the most common inflammatory arthritis in New Zealand. Of significance, Māori and Pacific people have the highest prevalence of gout worldwide. Inflammation associated with gout leads to extreme pain, disability and poor health related quality of life. Current anti-inflammatory treatments for gout are non-specific and can lead to severe adverse effects. As such there is an unmet need for new, more targeted therapies to alleviate gouty inflammation. Acute gouty inflammation is driven by monosodium urate (MSU) crystals deposited in and around joints that directly activate macrophages. This proposal will leverage off a unique model of gouty inflammation that we developed to further understand how MSU crystals activate macrophages and to identify new uses for existing FDA-approved drugs as inhibitors of MSU crystal-driven macrophage activation. We anticipate this drug repositioning approach will lead to new anti-inflammatory therapies for preventing and treating acute gout flares and potentially other crystallopathies.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</si>
  <si>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chemoreceptors in hypertension: a large animal pre-clinical trial                                                                                                                                                                                    Targeting chemoreceptors in hypertension: a large animal pre-clinical trial                                                                                                                                                                                                      Back to the HRC-funded research repository                                                                                                                              Year:                                    2018                                        Duration:                                    49 months                                        Approved budget:                                    $1,187,098.68                                        Researchers:                                                                                Dr Rohit Ramchandra                                                                    Health issue:                                    Cardiovascular/cerebrovascular                                        Proposal type:                                    Project                                          Lay summary                                    High blood pressure (hypertension) affects one third of the adult population in New Zealand causing strokes and heart disease. Only half of these patients have blood pressure adequately controlled because of ineffective treatment. Remarkably, there has been no new blood pressure medicine for over 20 years. We have discovered that the organ monitoring blood oxygen levels to the brain and heart (chemoreceptors) becomes hyperactive in conditions of hypertension, forcing blood pressure to rise. This represents a new treatment target. Importantly, we have found a drug that will target chemoreceptors specifically and reduces their activity. We predict that this drug can produce long-lasting decreases in blood pressure and want to test this in a clinically relevant, large animal model of hypertension before conducting a future human trial. If successful, our study may represent a novel treatment strategy for hypertensive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</si>
  <si>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cancer vaccines to human dendritic cells via CD301                                                                                                                                                                                    Targeting cancer vaccines to human dendritic cells via CD301                                                                                                                                                                                                      Back to the HRC-funded research repository                                                                                                                              Year:                                    2016                                        Duration:                                    66 months                                        Approved budget:                                    $1,190,835.96                                        Researchers:                                                                                Professor Rod Dunbar                                                                    Health issue:                                    Cancer (oncology)                                        Proposal type:                                    Project                                          Lay summary                                    Immune therapy for cancer is one of the most exciting developments in medicine today. Recent clinical trials are showing many patients with very advanced cancer experiencing long-term remissions that are likely to be permanent. However may other patients are failing to respond to the new immune therapy drugs. We will develop a new type of vaccine that will stimulate the immune cells that attack cancer cells. This type of vaccine is based on sophisticated chemistry, but we have the capability within our own facilities to manufacture these vaccines to the high quality needed to treat cancer patients. This project aims to prove that our new vaccine type can work in the lab. Once we have that proof, we can rapidly move to clinical trials of our vaccines, particularly in combination with existing immune therapy drugs, to greatly increase the number of patients who will gain long-term remission from their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</si>
  <si>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Targeting breast cancer metastasis with heparan sulfate mimetics                                                                                                                                                                                    Targeting breast cancer metastasis with heparan sulfate mimetics                                                                                                                                                                                                      Back to the HRC-funded research repository                                                                                                                              Year:                                    2018                                        Duration:                                    29 months                                        Approved budget:                                    $100,000.35                                        Researchers:                                                                                Professor John Miller                                                                    Health issue:                                    Cancer (oncology)                                        Proposal type:                                    Breast Cancer Research Project                                          Lay summary                                    Human breast cancer cells express heparanase, an enzyme that degrades the extracellular matrix that surrounds cells, including tumour cells. This breakdown of the matrix facilitates escape of the tumour cells and entry into the circulation, leading to the formation of secondary tumours (metastasis), the main cause of cancer death. Heparanase is therefore a highly druggable target for breast cancer therapy. Our approach will be to prevent the action of heparanase on the extracellular matrix with non-toxic heparan sulfate-based compounds. Currently, there are no therapeutically effective heparanase inhibitors available in the clinic. Preliminary animal trials have shown our heparan sulfate compounds have low toxicity and significantly retard the spread of cancer cells. Our research will combine leading expertise in synthetic and medicinal chemistry and cancer biology to evaluate our compounds in triple-negative, metastatic human breast cancer cell lines in culture and in animal models of breast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</si>
  <si>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therapeutic mild hypercapnia after resuscitated cardiac arrest                                                                                                                                                                                    Targeted therapeutic mild hypercapnia after resuscitated cardiac arrest                                                                                                                                                                                                      Back to the HRC-funded research repository                                                                                                                              Year:                                    2019                                        Duration:                                    48 months                                        Approved budget:                                    $1,199,994.50                                        Researchers:                                                                                Associate Professor Rachael Parke                                                                    Health issue:                                    Cardiovascular/cerebrovascular                                        Proposal type:                                    Project                                          Lay summary                                    Cardiac arrest is a major health problem in New Zealand - a common and catastrophic event effecting around 4500 per annum. Of the 27% of people who experience a cardiac arrest and survive to hospital admission, only 29% survive and leave hospital. Preventing brain injury is a key priority as brain injury is one of the leading causes of death in the Intensive Care Unit following cardiac arrest.Having slightly higher levels of carbon dioxide in the bloodstream may restore normal brain blood flow after cardiac arrest and reduce brain damage, improving patient outcomes.We will study 1700 patients to determine whether slightly higher blood carbon dioxide levels improves neurological outcomes six months after patients are admitted to the ICU following a cardiac arrest.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</si>
  <si>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intervention for noise induced hearing loss in New Zealand workers                                                                                                                                                                                    Targeted intervention for noise induced hearing loss in New Zealand workers                                                                                                                                                                                                      Back to the HRC-funded research repository                                                                                                                              Year:                                    2010                                        Duration:                                    37 months                                        Approved budget:                                    $99,187.00                                        Researchers:                                                                                Dr Ravi Reddy                                                                    Health issue:                                    Occupational health                                        Proposal type:                                    ACC Career Development Award                                          Lay summary                                    The study will be undertaken in three parts which will:•discover attitudes and practices around hearing protection in the manufacturing industry•explore factors that influence the use of hearing protection devices•develop an appropriate intervention to influence behaviour that increases the use of hearing protection devicesEstablish an understanding of noise induced hearing loss and use of hearing protection devices in the NZ workplace, enabling facilitation of targeted interventions. The study will provide a platform for developing policy, innovative and effective interventions and growth of capacity for ongoing research into prevention of noise induced hearing loss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</si>
  <si>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immune stimulants to hypersensitise lung cancer to checkpoint blockade                                                                                                                                                                                    Targeted immune stimulants to hypersensitise lung cancer to checkpoint blockade                                                                                                                                                                                                      Back to the HRC-funded research repository                                                                                                                              Year:                                    2022                                        Duration:                                    36 months                                        Approved budget:                                    $1,199,922.40                                        Researchers:                                                                                Associate Professor Adam Patterson            ,                                                     Associate Professor Jeffrey Smaill            ,                                                     Professor Ian Hermans            ,                                                     Dr Victoria Jackson-Patel            ,                                                     Dr Alexandra Mowday            ,                                                     Dr George Laking            ,                                                     Dr Amir Ashoorzadeh            ,                                                     Professor Robert Anderson                                                                    Health issue:                                    Cancer (oncology)                                        Proposal type:                                    Project                                          Lay summary                                    In Aotearoa New Zealand, 9 out of 10 lung cancer patients die within five years despite treatment, with the mortality rate for Māori being 3.5 times greater than for non-Māori. Following international trends, immunotherapy has emerged as an important new treatment modality, with new drugs becoming available that have been shown to induce remarkably durable responses in a proportion of patients with advanced disease. However, responders still remain in the minority and it is becoming increasingly clear effective immunotherapy requires a ‘hot’ inflamed tumour status. We have developed a prototype tumour targeted immuno-stimulator that converts ‘cold’ cancers into responsive ‘hot’ cancers using a New Zealand-invented prodrug technology now validated in human studies. We propose to develop and characterise this novel class of immune agonists and identify a lead candidate for clinical evaluation in New Zealand. Our vision for Aotearoa is to prevent as many deaths from lung cancer as possible.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</si>
  <si>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early activity and mobilisation in the ICU (the TEAM study)                                                                                                                                                                                    Targeted early activity and mobilisation in the ICU (the TEAM study)                                                                                                                                                                                                      Back to the HRC-funded research repository                                                                                                                              Year:                                    2019                                        Duration:                                    48 months                                        Approved budget:                                    $1,011,247.25                                        Researchers:                                                                                Professor Paul Young                                                                    Health issue:                                    Physical activity/exercise                                        Proposal type:                                    Project                                          Lay summary                                    Many patients who survive a critical illness suffer physical consequences that last for months, years, or even persist indefinitely and substantially reduce their quality of life. We have shown that NZ ICU patients receiving invasive mechanical ventilation (life support) are typically immobile. Immobilisation during the provision of life-support is a potentially modifiable cause of ICU-acquired weakness and may contribute to the development of long-term morbidity among ICU survivors. Over the last decade we have developed and tested a multidisciplinary intervention called targeted early activity and mobilisation demonstrating that early mobilisation of patients on life support is safe and feasible. This proposal is for the NZ component of a 750-participant RCT designed to determine if targeted early activity and mobilisation improves the outcomes of patients who were previously living at home who develop a life-threatening illness requiring prolonged life support in an ICU.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</si>
  <si>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drug delivery to the stomach                                                                                                                                                                                    Targeted drug delivery to the stomach                                                                                                                                                                                                      Back to the HRC-funded research repository                                                                                                                              Year:                                    2021                                        Duration:                                    36 months                                        Approved budget:                                    $1,191,527.07                                        Researchers:                                                                                Professor Parry Guilford            ,                                                     Dr Allan Gamble            ,                                                     Dr Jessica Fairhall                                                                    Health issue:                                    Cancer (oncology)                                        Proposal type:                                    Project                                          Lay summary                                    Cancer drug therapy must find a balance between the inhibition of tumour growth and the unavoidable side effects of treatment. This balance usually involves compromise, leading to sub-optimal tumour inhibition and ‘tolerable’ but still debilitating toxicity to the patient. One means to avoid this compromise is tissue-specific targeting. For most tissues, this is very difficult or impractical. However, the accessibility and unique physiology of the stomach provides a unique opportunity to deliver high-dose cancer chemotherapy to this organ without dose-limiting side effects. We propose to develop a drug delivery system for the better treatment of localised stomach cancer and its precursor lesions.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</si>
  <si>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Targeted cancer drugs; a new class of selective inhibitors of PI3 kinase                                                                                                                                                                                    Targeted cancer drugs; a new class of selective inhibitors of PI3 kinase                                                                                                                                                                                                      Back to the HRC-funded research repository                                                                                                                              Year:                                    2012                                        Duration:                                    12 months                                        Approved budget:                                    $1,199,179.06                                        Researchers:                                                                                Associate Professor Gordon Rewcastle                                                                    Health issue:                                    Cancer (oncology)                                        Proposal type:                                    Project                                          Lay summary                                    Genetic mutations in certain genes (oncogenes and tumour suppressor genes) are major drivers in the development and progression of cancer. More than 30% of tumours contain mutations in genes that result in the activation of the PI 3-kinase pathway in cells.  This allows these cells to grow uncontrollably and form tumours. Many groups around the world, including our own, are involved in finding drugs to block this particular pathway. A drug (PWT33597) recently developed by us, that was initially funded by an HRC grant, is now in a phase-I clinical trial in the USA. The current project will use the experience we gained in this process to develop more targeted PI 3-kinase inhibitors that do not affect other family members, and thus have minimal side effects. We believe that a ""second-generation"" targeted PI 3-kinase inhibitor will provide a more effective treatment for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</si>
  <si>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TARGET (The Augmented versus Routine approach to Giving Energy Trial)                                                                                                                                                                                    TARGET (The Augmented versus Routine approach to Giving Energy Trial)                                                                                                                                                                                                      Back to the HRC-funded research repository                                                                                                                              Year:                                    2015                                        Duration:                                    52 months                                        Approved budget:                                    $1,200,000.25                                        Researchers:                                                                                Professor Paul Young                                                                    Health issue:                                    Nutrition                                        Proposal type:                                    Project                                          Lay summary                                    TARGET is a 4000-patient, multicentre, double-blinded, randomised controlled clinical trial designed to determine if delivery of the full-recommended calorie (energy) requirement to critically ill patients via a feeding tube improves 90 day survival when compared to standard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</si>
  <si>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Taranaki's revolving door and best practice                                                                                                                                                                                    Taranaki's revolving door and best practice                                                                                                                                                                                                      Back to the HRC-funded research repository                                                                                                                              Year:                                    2010                                        Duration:                                    3 months                                        Approved budget:                                    $5,000.00                                        Researchers:                                                                                Ms Pounamu Skelton                                                                    Health issue:                                    Mental health (and sleep disorders)                                        Proposal type:                                    Project Seeding Grant                                          Lay summary                                    The aim of the seeding grant is to plan and scope the ""Taranaki Revolving Doors potential research project"" so that:•Consultation with groups such as (consumers, whanau, iwi, community and hospital-based clinicians/organisations) can be undertaken;•Discover the pathway experiences and perceptions of Tangata Whaiora, their whanau and service providers (both hospital and community base);•To gain an understanding of the services and models of care encountered by Tangata Whaiora throughout their pathways;•To identify the common characteristics present in pathways of tangata whaiora that experience good outcomes; and•To provide capacity to allow further detailed analysis of this proposed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</si>
  <si>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TAONGA - Tōku Ara OraNGA: a Kaupapa Māori informed co-design of outpatient care                                                                                                                                                                                    TAONGA - Tōku Ara OraNGA: a Kaupapa Māori informed co-design of outpatient care                                                                                                                                                                                                      Back to the HRC-funded research repository                                                                                                                              Year:                                    2020                                        Duration:                                    54 months                                        Approved budget:                                    $250,000.50                                        Researchers:                                                                                Dr Jade Tamatea            ,                                                     Dr Marianne Elston            ,                                                     Associate Professor Matire Harwood                                                                    Health issue:                                    Metabolic and endocrine (excl. diabetes and bone)                                        Proposal type:                                    Māori Emerging Researcher First Grant                                          Lay summary                                    Thyrotoxicosis is a common endocrine disorder. Untreated, it leads to significant illness, reduced quality of life and premature death. Māori have an increased incidence of thyrotoxicosis. When compared to non-Māori, Māori experience greater barriers at every step along the journey of thyroid disease - from first symptoms through the treatment path, and for at least 10 years following permanent treatment. As such, a different approach is needed. The objective of this research is to use a co-design methodology within a Kaupapa Māori framework to identify ways to improve the responsiveness of healthcare care for Māori with thyrotoxicosis. A new model of healthcare delivery will be developed and tested, in a community responsive, power-sharing environment. Results from this research will be translatable to other diseases in which Māori are disproportionately adversely affected, with the ultimate aim of achieving health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</si>
  <si>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Tangonge: Tangata ora, Whenua ora                                                                                                                                                                                    Tangonge: Tangata ora, Whenua ora                                                                                                                                                                                                      Back to the HRC-funded research repository                                                                                                                              Year:                                    2011                                        Duration:                                    6 months                                        Approved budget:                                    $10,000.00                                        Researchers:                                                                                Ms Wendy Henwood                                                                    Health issue:                                    Environmental health                                        Proposal type:                                    Project Seeding Grant                                          Lay summary                                    To achieve the longer term goal of contributing to reconstituting the matauranga (cultural and scientific knowledge and understanding) of sustainable food production and ecosystems at Tangonge and lifting the health and well being of the people, we first need to explore the tangata whenua (people of the land) grievances surrounding Tangonge that have burned so strongly for so long. We need to identify what wellbeing outcomes the tangata whenua communities believe and understand can be achieved from first, the return of the site and second, its restoration.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</si>
  <si>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Tangata-centred Huntington's disease research: Partnership between Indigenous community and biomedical science                                                                                                                                                                                    Tangata-centred Huntington's disease research: Partnership between Indigenous community and biomedical science                                                                                                                                                                                                      Back to the HRC-funded research repository                                                                                                                              Year:                                    2010                                        Duration:                                    36 months                                        Approved budget:                                    $305,780.00                                        Researchers:                                                                                Dr Melanie Cheung                                                                    Health issue:                                    Neurological (CNS)                                        Proposal type:                                    Eru Pomare Fellowship                                          Lay summary                                    This study will:•Investigate the incidences of HD amongst Maori and the general population•Investigate the underlying cause of specific patterns of brain cell death in the human brain with Huntington's disease•Develop a model of partnership between Maori/Indigenous community and biomedical scientists/clinicians by exploring the values and practices that underline mutually beneficial partnerships between these two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</si>
  <si>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Tangata Whenua Tangata Ora: Investigating health gain through whenua initiatives                                                                                                                                                                                    Tangata Whenua Tangata Ora: Investigating health gain through whenua initiatives                                                                                                                                                                                                      Back to the HRC-funded research repository                                                                                                                              Year:                                    2019                                        Duration:                                    66 months                                        Approved budget:                                    $4,997,070.86                                        Researchers:                                                                                Professor Helen Moewaka Barnes                                                                    Health issue:                                    Wellbeing (autonomy self-determination)                                        Proposal type:                                    Programme                                          Lay summary                                    This programme will investigate whenua initiatives that aim to produce health gains. As a dynamic and unified concept of health, Tangata Whenua Tangata Ora, places relationships between tangata and te tai ao as central to our understandings of supporting hauora. Our transdisciplinary team, with a strong track-record in research with Māori communities, will explore health models and initiatives informed by Kaupapa Māori understandings of interrelated health determinants. Kaupapa Māori methodology will guide four co-created research projects, with Māori driving local initiatives aimed at developing deeper understandings of reconnecting people to whenua and place as a conceptual and practical way of producing Māori health gains. We will draw upon Graham Smith’s model of Kaupapa Māori transformative praxis, and the interconnectedness of theory, practice and reflection, to support transformative actions and pathways to improved health outcomes. The programme team will build capacity, capability and leadership to promote a positive Māori research culture.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</si>
  <si>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Tangaroa Ara Rau: Māori water safety programme for whānau                                                                                                                                                                                    Tangaroa Ara Rau: Māori water safety programme for whānau                                                                                                                                                                                                      Back to the HRC-funded research repository                                                                                                                              Year:                                    2019                                        Duration:                                    39 months                                        Approved budget:                                    $1,192,263.25                                        Researchers:                                                                                Associate Professor Anne-Marie Jackson            ,                                                     Ms Samantha Jackson                                                                    Health issue:                                    Injury (intentional and unintentional)                                        Proposal type:                                    Māori Health Project                                          Lay summary                                    Wai (water) is central to Māori culture, yet Māori have disproportionately high rates of drowning in Aotearoa. The need for a Māori water safety programme for whānau Māori is an urgent one. Here, Māori researchers will work alongside Tangaroa Ara Rau – a collective of national Māori water safety practitioners and researchers - and three Māori communities, utilising a kaupapa Māori approach to develop a Māori water safety programme. It will be tested, adapted and re-tested according to regional differences and preferences. We will also create a folio of evidence to inform advocacy for free water safety programmes for whānau. With a team of emerging to mid-career Māori researchers, this work will benefit communities and the Māori health research workforce. Furthermore, this research will contribute to Water Safety New Zealand's goal of zero drowning for Māori and all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</si>
  <si>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Tane Tu Tane Ora                                                                                                                                                                                    Tane Tu Tane Ora                                                                                                                                                                                                      Back to the HRC-funded research repository                                                                                                                              Year:                                    2010                                        Duration:                                    4 months                                        Approved budget:                                    $4,000.00                                        Researchers:                                                                                Morewa Wilson                                                                    Health issue:                                    Nutrition                                        Proposal type:                                    Māori Health Summer Studentship                                          Lay summary                                    The aim of this research is to identify key factors in nutrition and physical activity interventions which are successful in engaging Tane. The findings of this research will provide useful information to help inform the future development of Hapai's Nutrition and Physical Activity kaupapa - Whai Ao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</si>
  <si>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Tane Maori access to and perceptions of primary care                                                                                                                                                                                    Tane Maori access to and perceptions of primary care                                                                                                                                                                                                      Back to the HRC-funded research repository                                                                                                                              Year:                                    2019                                        Duration:                                    3 months                                        Approved budget:                                    $5,000.00                                        Researchers:                                                                                Miss Manurereau Te Maunga-A-Rongo Allen                                                                    Health issue:                                    Wellbeing (autonomy self-determination)                                        Proposal type:                                    Māori Health Summer Studentship                                          Lay summary                                    This study will be investigating the perceptions of Māori key informants regarding engagement and access to primary health care services by Tane Māori. The aims of this study is to identify some of the barriers and enablers regarding this topic as Tane Māori have some of the worst rates of chronic health conditions in New Zealand. It will also consider any recommendations to improve access and engagement with primary health care services by Tāne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</si>
  <si>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Tane in the health workforce: a student's experience of supporting factors                                                                                                                                                                                    Tane in the health workforce: a student's experience of supporting factors                                                                                                                                                                                                      Back to the HRC-funded research repository                                                                                                                              Year:                                    2017                                        Duration:                                    3 months                                        Approved budget:                                    $5,000.00                                        Researchers:                                                                                Mr Jordan Tewhaiti-Smith                                                                    Health issue:                                    Other (generic health or health services)                                        Proposal type:                                    Māori Health Summer Studentship                                          Lay summary                                    Tane (men) in the health workforce are hugely important for supporting the hauora of whanau, hapu, iwi and particularly other tane Maori. Despite this, tane Maori are significantly under-represented in this workforce. This research will involve interviews of tauira tane Maori who are training in a variety of the University of Otago Health Professional programmes. The stories of these tane will include what and who inspired, motivated or steered them in a direction towards becoming a health professional and their views and perspectives on how to support the journeys of tane Maori into and through health career training. This is an important area of research given the under-representation of tane Maori in the health workforce and in health professional tertiary programmes. Having an increased knowledge about factors and pathways that lead tane Maori to take up tertiary health programmes and careers in health will contribute to informing strategies and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</si>
  <si>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Talanoa 'o e Me'akai mo e Suka                                                                                                                                                                                    Talanoa 'o e Me'akai mo e Suka                                                                                                                                                                                                      Back to the HRC-funded research repository                                                                                                                              Year:                                    2021                                        Duration:                                    4 months                                        Approved budget:                                    $5,000.00                                        Researchers:                                                                                Dr Soana Muimuiheata            ,                                                     Dr Gael Mearns            ,                                                     Dr Sione Vaka            ,                                                     Professor Elizabeth Smythe                                                                    Health issue:                                    Diabetes                                        Proposal type:                                    Pacific Health Knowledge Translation Grant                                          Lay summary                                    Food is to be enjoyed rather than a treatment for diabetes. Sai ange mate makona (better to die in full stomach). Kai pe ke fakahounga'i si'enau hela (eat to appreciate/respect their effort to provide food). Findings from my research “Food and diabetes: the underlying factors that determine food practices of Tongans with type-2 diabetes” revealed how our culture (Nofo 'a kainga, Tauhi Va) influenced food practices and diabetes management of Tongan families and community in New Zealand. Knowledge and information sharing through Tongan media and health conferencing will move information from research project to the community. Sharing lived experiences with specific quotes from participant stories, emphasising how diabetes can be supported at home, family, church and community. Visual arts (short video clip) and performing arts (Tongan song and performance/Fakahaka) will capture and demonstrate the essence of food in maintaining relationship (Tauhi Va) and to help prevent the development of diabetes among Tongans.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</si>
  <si>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Taku aroha ki nga tai e ngunguru e ra:Transforming Maori health cancer workforce                                                                                                                                                                                    Taku aroha ki nga tai e ngunguru e ra:Transforming Maori health cancer workforce                                                                                                                                                                                                      Back to the HRC-funded research repository                                                                                                                              Year:                                    2013                                        Duration:                                    36 months                                        Approved budget:                                    $110,050.00                                        Researchers:                                                                                Dr Monica Koia                                                                    Health issue:                                    Cancer (oncology)                                        Proposal type:                                    Māori Health PhD Scholarship                                          Lay summary                                    Cancer is the second highest contributor of mortality for Maori and strategic responses have included the development of Maori health cancer workforce initiatives. This research will critically investigate those workforce initiatives, specifically the evolution and development of Maori cancer navigator/coordinator roles nationally and within the Central Cancer Network region, and explore the contextual factors that impact on their effectiveness in improving Maori health outcomes across the cancer continuum. Research methods consist of tikanga Maori practices, like powhiri (welcome), and qualitative and quantitative design such as interviews and surveys. Data will be analysed using thematic, content and descriptive statistical analyses. The likely outcomes are clearer and better understanding for developing Maori health cancer workforce by accessing multiple perspectives from Maori and their whanau, and health professionals from Maori and non-Maori health providers. My background in social work and Maori health workforce will contribute to me developing as health researcher. The personal information contained on this page may be made available to members of the HRC Committees relevant to the review of the application on a confidential basis. Some of the information may be used in a non-identifiable form for HRC statistical purposes.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</si>
  <si>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Taking charge of COPD: A low-cost self-management intervention                                                                                                                                                                                    Taking charge of COPD: A low-cost self-management intervention                                                                                                                                                                                                      Back to the HRC-funded research repository                                                                                                                              Year:                                    2017                                        Duration:                                    34 months                                        Approved budget:                                    $249,318.25                                        Researchers:                                                                                Professor William Levack                                                                    Health issue:                                    Respiratory/asthma                                        Proposal type:                                    Feasibility Study                                          Lay summary                                    Every year in NZ there are over 12,000 hospital admissions for acute exacerbation of chronic obstructive pulmonary disease (AECOPD), costing $60 million annually. Many of these admissions are due to repeat episodes of AECOPD. We propose to conduct a clinical trial to test the effectiveness of a behavioural intervention to help people take charge of their health condition after discharge from hospital for AECOPD and to facilitate greater uptake of pulmonary rehabilitation – an existing programme of exercise and education that is known to reduce hospitalisation rates for AECOPD, but for which there is currently low uptake. Our feasibility study includes evaluation of current AECOPD rates for the sample size calculation in the full study, plus evaluation of recruitment and retention rates; the acceptability, cultural appropriateness, and cost of the behaviour intervention; the suitability of training and support for personnel delivering the intervention; and a test of intervention fidelity.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</si>
  <si>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Taking charge after stroke (TACAS)                                                                                                                                                                                    Taking charge after stroke (TACAS)                                                                                                                                                                                                      Back to the HRC-funded research repository                                                                                                                              Year:                                    2016                                        Duration:                                    36 months                                        Approved budget:                                    $250,000.00                                        Researchers:                                                                                Dr Vivian Fu                                                                    Health issue:                                    Cardiovascular/cerebrovascular                                        Proposal type:                                    Clinical Research Training Fellowship                                          Lay summary                                    My career goal is to become a leading clinical researcher and academic neurologist. Completing a PhD in stroke rehabilitation is crucial to achieving this goal. My PhD is focused on coordinating a multi-centre randomised controlled trial of the Take Charge Session (TCS) on stroke recovery and physical outcomes. A single TCS has been proven effective in Maori and Pacific patients in improving quality of life and functional ability after stroke. It is a simple tool that facilitates patient engagement and empowerment of their condition by setting individual goals and showing ways to achieve them. This is a powerful mechanism for tackling health inequalities beyond sociodemographic barriers and has the potential of reducing post-stroke dependence by 500 people per year. The TACAS study also allows health providers to continue performance improvement and sharing of ideas through auditing and discussing our post-stroke care practices.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</si>
  <si>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Taking a break from Netflix: The effect on glycaemia and sleep                                                                                                                                                                                    Taking a break from Netflix: The effect on glycaemia and sleep                                                                                                                                                                                                      Back to the HRC-funded research repository                                                                                                                              Year:                                    2020                                        Duration:                                    30 months                                        Approved budget:                                    $203,305.50                                        Researchers:                                                                                Dr Meredith Peddie            ,                                                     Professor Rachael Taylor            ,                                                     Dr Jillian Haszard            ,                                                     Associate Professor Rachel Brown                                                                    Health issue:                                    Physical activity/exercise                                        Proposal type:                                    Emerging Researcher First Grant                                          Lay summary                                    We spend most of our day sitting. Sitting has been associated with increased risk of diseases such as diabetes but performing regular activity breaks (~2 min of activity every 30 min) throughout the day can help to reduce this risk. However, we don’t know if performing regular activity breaks in the evening has the same effects despite the fact that in the evening we often eat a large meal, and then sit for long periods watching Netflix. Long periods of screen time can negatively impact on sleep. Thirty participants will visit the lab in the evening on two occasions. On one occasion they will sit and watch Netflix uninterrupted for 4 hours, on the other they will perform simple resistance exercises for 3 min every 30 min. The effects on blood glucose, insulin and triglyceride levels after eating dinner, and the effects on sleep quality that evening will be compared.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</si>
  <si>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Tairāwhiti waka, Tairāwhiti tāngata - Examining Tairāwhiti voyaging philosophies                                                                                                                                                                                    Tairāwhiti waka, Tairāwhiti tāngata - Examining Tairāwhiti voyaging philosophies                                                                                                                                                                                                      Back to the HRC-funded research repository                                                                                                                              Year:                                    2019                                        Duration:                                    42 months                                        Approved budget:                                    $141,364.00                                        Researchers:                                                                                Ms Ngahuia Mita                                                                    Health issue:                                    Wellbeing (autonomy self-determination)                                        Proposal type:                                    Māori Health PhD Scholarship                                          Lay summary                                    The aims of this PhD project are: to investigate the Tairāwhiti (East Coast) philosophy of voyaging and to examine how the Tairāwhiti waka contributes to community health outcomes. As a result of the population make up the Tairāwhiti region has some of the highest deprivation levels, and therefore some of the greatest health burdens nationally. However recently the Tairāwhiti region has recently received a new 72 ft waka hourua (a double-hulled sailing vessel based in Tūranganui-ā-Kiwa, Gisborne) also named Tairāwhiti. Tairāwhiti waka will service the East Coast region with a vision of “providing life-changing experiences to enhance the educational, cultural, environmental, economic and social well-being of Tairāwhiti” (Tairāwhiti Voyaging Society, 2017). Therefore this proposed doctoral research will focus on Tairāwhiti waka as a vehicle for improving the health and well-being of all Tairāwhiti.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</si>
  <si>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Taiora taimau                                                                                                                                                                                    Taiora taimau                                                                                                                                                                                                      Back to the HRC-funded research repository                                                                                                                              Year:                                    2016                                        Duration:                                    65 months                                        Approved budget:                                    $300,000.00                                        Researchers:                                                                                Dr Mihi Ratima                                                                    Health issue:                                    Wellbeing (autonomy self-determination)                                        Proposal type:                                    Ngā Pou Senior Fellowship                                          Lay summary                                    There are four complementary components of the proposed senior fellowship programme 'Taiora Taimau'. First, innovative Maori public health and lifecourse research that directly informs intervention to improve health outcomes for tamariki Maori over their lifecourse. Two projects are specified – ‘Te Kura Mai i Tawhiti’ (to generate evidence as to what constitutes effective early life kaupapa Maori programming for tamariki and whanau that will improve health outcomes throughout life) and ‘Improving Maori Child Health Outcomes through Father Involvement’. Second, work with the Taranaki Maori community to build health research capability and capacity. Thereby, the community is positioned to generate relevant knowledge and undertake knowledge translation that improves health policies, services and programmes to benefit the health of Taranaki and other Maori individuals, whanau and communities. Third, further develop my Maori health research competencies to better achieve my professional potential in health research. Fourth, produce excellent and unique written outputs.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</si>
  <si>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Taiohe and whānau entering acute mental health with alcohol and drug issues                                                                                                                                                                                    Taiohe and whānau entering acute mental health with alcohol and drug issues                                                                                                                                                                                                      Back to the HRC-funded research repository                                                                                                                              Year:                                    2017                                        Duration:                                    44 months                                        Approved budget:                                    $110,742.00                                        Researchers:                                                                                Ms Debra Gerrard                                                                    Health issue:                                    Mental health (and sleep disorders)                                        Proposal type:                                    Māori Health PhD Scholarship                                          Lay summary                                    This is a transformative qualitative study which attempts to define taiohe and whanau experiences with acute mental health issues where drugs/alcohol are implicated. Taiohe are approximately fifty percent of the Maori population. They are our future kaumatua and nurturing them when experiencing acute mental health complications is essential for Maori and the Nation. However, taiohe and whanau are constantly challenged with the western approach of service delivery. Therefore, this study envisions to provide a collective approach by listening to their voices to understand and define a culturally co-ordinated and managed approach in services. I will use an indigenous methodology, kaupapa Maori research to structure assumptions, values, concepts and priorities for taiohe and whanau within a western paradigm. It is an approach that will reframe, restore, return and democratise traditional ways of decision making allowing for indigenous governance. This study will contribute to tino rangatiratanga and ensure Te Tiriti O Waitangi responsiveness.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</si>
  <si>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Tackling the vicious circle of dry eye disease                                                                                                                                                                                    Tackling the vicious circle of dry eye disease                                                                                                                                                                                                      Back to the HRC-funded research repository                                                                                                                              Year:                                    2020                                        Duration:                                    45 months                                        Approved budget:                                    $1,195,446.80                                        Researchers:                                                                                Associate Professor llva Rupenthal            ,                                                     Professor Jennifer Craig            ,                                                     Dr Stuti Misra            ,                                                     Dr Priyanka Agarwal                                                                    Health issue:                                    Vision/hearing/speech                                        Proposal type:                                    Project                                          Lay summary                                    Dry eye disease (DED) is one of the most common, yet undertreated, ocular surface conditions, with a worldwide prevalence as high as 50%. While generally not considered sight-threatening, it negatively impacts quality of life in a manner similar to other chronic diseases, with recognised mental health effects. In addition to dryness, foreign body sensation and pain, blurred vision and reading difficulties are often reported. Multifactorial in nature, DED can arise from numerous interrelated underlying pathologies leading to a vicious circle. However, current therapies often address only one issue, resulting in poor treatment outcomes. Moreover, response to therapy is often slow with adverse effects from formulation excipients such as preservatives and surfactants causing further ocular toxicity upon long-term use, ultimately worsening DED symptoms. We will develop a preservative-free eye drop that tackles both tear film instability and inflammation without the need for further additives to break the vicious circle of DED.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</si>
  <si>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Tackling antimicrobial resistance                                                                                                                                                                                    Tackling antimicrobial resistance                                                                                                                                                                                                      Back to the HRC-funded research repository                                                                                                                              Year:                                    2019                                        Duration:                                    48 months                                        Approved budget:                                    $1,180,238.90                                        Researchers:                                                                                Professor Emily Parker            ,                                                     Dr Gerd Mittelstadt                                                                    Health issue:                                    Infectious disease                                        Proposal type:                                    Project                                          Lay summary                                    Bacterial resistance to existing antibiotics is now recognised as a major global health threat. It has been estimated that by the year 2050, 10 million lives per annum may be at risk due to drug-resistant infections. Urgent action and new approaches to combat this serious threat are imperative. Bacterial infections are most commonly treated using beta-lactam antibiotics. The production of extended spectrum beta-lactamases, which hydrolyse all beta-lactams except carbapenems, is a significant mechanism of resistance that impedes the treatment of infection. Of particular concern is the recent emergence of carbapenemases, beta-lactamases that degrade all beta-lactams including carbapenems, the “drugs of last resort” to treat multi-drug resistant bacterial infections. This project will utilise our detailed chemical reaction-mapping technique to design highly potent inhibitors of clinically important beta-lactamases. This will provide therapies to tackle the underlying mechanisms of resistance and facilitate the use of combination therapies for the treatment of infectious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</si>
  <si>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Tackling ableism to remove barriers to participation in sport and recreation                                                                                                                                                                                    Tackling ableism to remove barriers to participation in sport and recreation                                                                                                                                                                                                      Back to the HRC-funded research repository                                                                                                                              Year:                                    2021                                        Duration:                                    44 months                                        Approved budget:                                    $1,105,429.56                                        Researchers:                                                                                Dr Penelope Carroll            ,                                                     Professor Karen Witten            ,                                                     Dr Belinda Borell            ,                                                     Dr Solmaz Nazari Orakni            ,                                                     Dr Robert Townsend            ,                                                     Dr Octavia Calder Dawe            ,                                                     Professor Barbara Gibson                                                                    Health issue:                                    Physical activity/exercise                                        Proposal type:                                    Project                                          Lay summary                                    Being physically active – and remaining so across the life-course – is vital for physical and psycho-social health and wellbeing. Disabled young people have lower physical activity levels than non-disabled peers. While official government policies promote inclusion, many feel discriminated against and devalued in physical activity settings and identify ‘other people’s attitudes’ as barriers to positive experiences of participation in PE, sport and active recreation. Combining Q methodology and interactive workshops, this research will identify underlying ‘ableist’ attitudes, policies and practices which discriminate against disabled people, limiting their meaningful participation in sport and active recreation. In collaboration with sector stakeholders, the research will generate resources to raise awareness of ableist attitudes. These resources will be piloted in the field. The aim is to increase opportunities for disabled young people’s meaningful participation in PE, sport and active recreation to enhance wellbeing, reduce inequalities, and improve health outcomes across the life-course.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</si>
  <si>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Tāngata kāpō Māori and health service (non)delivery                                                                                                                                                                                    Tāngata kāpō Māori and health service (non)delivery                                                                                                                                                                                                      Back to the HRC-funded research repository                                                                                                                              Year:                                    2021                                        Duration:                                    6 months                                        Approved budget:                                    $29,600.00                                        Researchers:                                                                                Dr Rebekah Graham                                                                    Proposal type:                                    Research Activation Grant 2                                          Lay summary                                    Tāngata kāpō (blind, deafblind, low vision) Māori and their whānau report that health service provision is patchy, inadequate, hard-to-access and contains multiple administrative hoops and bureaucratic barriers. Likewise, available data for whānau kāpō Māori and their health service requirements is inadequate. This project will further develop an emerging research relationship with Kāpō Māori Aotearoa in order to determine key research priorities for tāngata kāpō Māori and their whānau over the next 5 years. Central to this exercise is ensuring tāngata kāpō Māori and tāngata whaikaha self-determination with regards to the direction of health service delivery, disability data, and related research. Relationship development and priority setting will result from a series of two wānanga with the research team, Kāpō Māori Aotearoa, and key end-user informants, and in conjunction with a literature review that collates previously published research on tāngata kāpō Māori and re-evaluates this through a kaupapa Māori lens.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</si>
  <si>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Tāne Ora Alliance - Emerging Approaches to Health Gains for Māori Men                                                                                                                                                                                    Tāne Ora Alliance - Emerging Approaches to Health Gains for Māori Men                                                                                                                                                                                                      Back to the HRC-funded research repository                                                                                                                              Year:                                    2019                                        Duration:                                    42 months                                        Approved budget:                                    $130,170.00                                        Researchers:                                                                                Mr Luke Rowe            ,                                                     Associate Professor Margaret Forster            ,                                                     Professor Christopher Cunningham                                                                    Health issue:                                    Mental health (and sleep disorders)                                        Proposal type:                                    Māori Health PhD Scholarship                                          Lay summary                                    Re-orienting mental health programmes to addressing first and foremost the re-connection of Māori men with a culture they can be proud of and a whānau and community within which this cultural identity is safeguarded is key. By enabling the existing structures in Māori communities to identify males in need of help and connect them to service providers in a culturally congruent way, the community becomes the healing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</si>
  <si>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Tūhono Māori: Promoting secure whānau relationships for traumatised mokopuna                                                                                                                                                                                    Tūhono Māori: Promoting secure whānau relationships for traumatised mokopuna                                                                                                                                                                                                      Back to the HRC-funded research repository                                                                                                                              Year:                                    2017                                        Duration:                                    44 months                                        Approved budget:                                    $389,154.00                                        Researchers:                                                                                Dr Alayne Mikahere-Hall                                                                    Health issue:                                    Mental health (and sleep disorders)                                        Proposal type:                                    Māori Health Postdoctoral Fellowship                                          Lay summary                                    Finding healthy solutions for traumatised mokopuna Māori is of critical concern where early interventions must begin with our most vulnerable. This research proposes to develop tūhono (relationship bonds) as a contemporary Māori attachment theory. The overall aim is to shape trauma informed interventions for mokopuna Māori and to promote secure whānau relationships. The research will explore Māori whānau systems that promote healthy attachment relationships providing a contemporary Māori theory that contributes to the healing and success of mokopuna Māori and whānau. This research sets out to understand healthy attachments through a Māori lens without the intensity of the 1-1 mother-child relationship, but rather the system that brings about sustainable nurturing and resilient relationships that promote healthy child development. An additional aim of this research is to shift the focus away from what makes people fail to what makes them successful.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</si>
  <si>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Tē 'ākirāta mārama: Cook Islands mental health prevalence                                                                                                                                                                                    Tē 'ākirāta mārama: Cook Islands mental health prevalence                                                                                                                                                                                                      Back to the HRC-funded research repository                                                                                                                              Year:                                    2020                                        Duration:                                    54 months                                        Approved budget:                                    $249,512.00                                        Researchers:                                                                                Dr Sam Manuela            ,                                                     Dr Jesse Kokaua            ,                                                     Dr Evangelene Daniela-Wong                                                                    Health issue:                                    Mental health (and sleep disorders)                                        Proposal type:                                    Pacific Emerging Researcher First Grant                                          Lay summary                                    Positive mental health outcomes are a priority for the Cook Islands, with efforts in place to meet the needs of the population. However, current knowledge of who is impacted by mental health issues, where they are, and the extent of their mental health needs are limited. To date, there has been no epidemiological study to identify the prevalence of mental illness in the Cook Islands population. This project will conduct a mental health survey across the island of Rarotonga to identify experiences and history of mental illness, prevalence of diagnosis, and prevalence of symptoms for mental illness. It is expected the new information this project will usher in and inform a new approach of the mental health priorities and resource allocations to support the mental health of the Cook Islands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</si>
  <si>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Systematic review and meta-analyses on health effects of dietary carbohydrates                                                                                                                                                                                    Systematic review and meta-analyses on health effects of dietary carbohydrates                                                                                                                                                                                                      Back to the HRC-funded research repository                                                                                                                              Year:                                    2015                                        Duration:                                    44 months                                        Approved budget:                                    $149,999.38                                        Researchers:                                                                                Associate Professor Lisa Te Morenga                                                                    Health issue:                                    Nutrition                                        Proposal type:                                    Emerging Researcher First Grant                                          Lay summary                                    Health professionals generally recommend diets including plenty of whole fruits, wholegrains, fibre-rich vegetables, pulses, legumes and nuts based on high quality evidence showing an inverse relationship between these foods and risk of chronic disease. However, these recomendations are being challenged by advocates of low carboyhdrate diets. Much of the controversy arises due to the comparison of low carbohydrate diets with high carbohydrate diets that include large amounts of highly refined carbohydrates, including sugars. Thus, there is an urgent need to better understand how different types of carbohydrate sources affect health outcomes. The aim of this research is to conduct a systematic review and meta-analyses of randomised trials and cohort studies involving children and adults that have investigated the effect of different types of dietary carbohydrates on obesity, diabetes, cardiovascular disease and their established risk factors. These findings will inform international and national dietary recommendations which are currently pending updates.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</si>
  <si>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Systematic Review and Clinical Audit of Non-Communicable Diseases in Rarotonga                                                                                                                                                                                    Systematic Review and Clinical Audit of Non-Communicable Diseases in Rarotonga                                                                                                                                                                                                      Back to the HRC-funded research repository                                                                                                                              Year:                                    2019                                        Duration:                                    2 months                                        Approved budget:                                    $5,000.00                                        Researchers:                                                                                Miss Machaela Tepai                                                                    Health issue:                                    Diabetes                                        Proposal type:                                    Pacific Health Summer Studentship                                          Lay summary                                    The aim of this project is to determine the burden of non-communicable diseases (NCDs) in the Cook Islands by conducting a systematic literature review of NCDs in the Pacific and undertaking a clinical audit of NCDs in the Cook Islands. This study will identify the age and gender distribution of NCDs in the Cook Islands, and discuss preventative and management strategies to address these. Upon completion of this project I will have a better understanding of the burden of NCDs in the Cook Islands and some of the strategies that address risk factors associated with NCDs in the Cook Islands, whether that be through the modification of current initiatives, or the creation of new entities.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</si>
  <si>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Synthetic vaccines that exploit the innate immune response                                                                                                                                                                                    Synthetic vaccines that exploit the innate immune response                                                                                                                                                                                                      Back to the HRC-funded research repository                                                                                                                              Year:                                    2014                                        Duration:                                    39 months                                        Approved budget:                                    $1,192,956.20                                        Researchers:                                                                                Professor Ian Hermans                                                                    Health issue:                                    Cancer (oncology)                                        Proposal type:                                    Project                                          Lay summary                                    Cancer is the leading cause of death in New Zealand. Many cancers respond well to initial treatment, but relapse months or years later. Vaccinating patients against their own cancers may reduce this risk by stimulating the immune system to destroy cancer cells. To be effective, vaccines must contain compounds called adjuvants, which provoke strong responses by providing a general stimulus to the immune system. We are developing cancer vaccines with new adjuvants that activate white blood cells called 'innate-like T cells'. We will produce and test vaccines comprised of adjuvants that are chemically linked to fragments of proteins displayed by tumours. We will test the ability of these vaccines to stimulate immune responses against the tumour proteins using human blood cells, and test their ability to prevent tumour growth in models of cancer. This research may lead to new types of cancer vaccine for investigation in our future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</si>
  <si>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Synthetic Stem Cells – a New Area for Myocardial Infarction Treatment                                                                                                                                                                                    Synthetic Stem Cells – a New Area for Myocardial Infarction Treatment                                                                                                                                                                                                      Back to the HRC-funded research repository                                                                                                                              Year:                                    2019                                        Duration:                                    30 months                                        Approved budget:                                    $150,000.00                                        Researchers:                                                                                Dr Xiaolin Cui                                                                    Health issue:                                    Cardiovascular/cerebrovascular                                        Proposal type:                                    Explorer Grant                                          Lay summary                                    Cardiovascular disease (CVD) and its complications, including myocardial infarction (MI), are associated with a level of mortality and morbidity that constitute a major healthcare issue and burden in New Zealand. Current surgical and pharmaceutical approaches can have a limited long-term therapeutic effect. Stem cell therapy as an alternative approach has the potential to solve the problem. However, the limitation of stem cell therapy, such as the severe immune rejection, low retention or the potential of mutating into cancer cells, makes authorities more cautious to approve clinical trials. Synthetic stem cells, as a new area of stem cell therapy, can tackle the problems as never before. Due to its synthetic nature, synthetic stem cells can minimize the drawbacks of using living cells but maintain the effectiveness of stem cell therapy. This new generation of stem cells can provide a new mean to treat CVDs.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</si>
  <si>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Synthetic lethal targeting of the tumour suppressor gene CDH1 in common cancers                                                                                                                                                                                    Synthetic lethal targeting of the tumour suppressor gene CDH1 in common cancers                                                                                                                                                                                                      Back to the HRC-funded research repository                                                                                                                              Year:                                    2011                                        Duration:                                    37 months                                        Approved budget:                                    $1,080,000.73                                        Researchers:                                                                                Professor Parry Guilford                                                                    Health issue:                                    Cancer (oncology)                                        Proposal type:                                    Project                                          Lay summary                                    E-cadherin belongs to a class of proteins called 'tumour suppressors' that provide normal cells with a degree of protection against cancer development. However, inactivation of the gene that encodes E-cadherin (CDH1) is frequently seen in tumours, leading to an increase in the tumour's ability to survive and invade other tissues. We propose that the loss of E-cadherin creates vulnerabilities in the tumour cell that could be targeted with drugs. In this project we will systematically search for proteins which, if inactivated, lead to the death of cancer cells lacking E-cadherin, but not cells with normal levels of E-cadherin. We will then conduct a screen to identify drugs active against these alternative targets. We predict that these new drugs will be highly active against many common tumour types and will produce fewer side effects than standard chemotherapies.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</si>
  <si>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Synthetic lethal targeting of lobular breast cancer                                                                                                                                                                                    Synthetic lethal targeting of lobular breast cancer                                                                                                                                                                                                      Back to the HRC-funded research repository                                                                                                                              Year:                                    2014                                        Duration:                                    35 months                                        Approved budget:                                    $199,792.00                                        Researchers:                                                                                Professor Parry Guilford                                                                    Health issue:                                    Cancer (oncology)                                        Proposal type:                                    Breast Cancer Research Project                                          Lay summary                                    The inactivation of tumour suppressor genes is the most common of all genetic events in cancer, but not one that can be targeted by conventional therapy because the tumour suppressor protein is lost from the cancer cell. However, the loss of these genes is predicted to create vulnerabilities in the cancer cell that can nevertheless be targeted with drugs. We have compelling data showing that the loss of the tumour suppressor gene CDH1, an event that is a hallmark of the lobular subtype of breast cancer, creates vulnerabilities which can be targeted with drugs. In this project we will develop new breast cancer treatments which exploit these vulnerabilities.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</si>
  <si>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Synthesis of fluorescently labelled ligands for therapeutic applications                                                                                                                                                                                    Synthesis of fluorescently labelled ligands for therapeutic applications                                                                                                                                                                                                      Back to the HRC-funded research repository                                                                                                                              Year:                                    2022                                        Duration:                                    3 months                                        Approved budget:                                    $5,000.00                                        Researchers:                                                                                Miss Jessica Siesicki                                                                    Health issue:                                    Cancer (oncology)                                        Proposal type:                                    Māori Health Summer Studentship                                          Lay summary                                    As a student of Māori descent, I strive to conduct research that could help to create a more even playing field in the healthcare system. Research into MAIT cells can be used to address health issues Māori face. MAIT cells are innate-like T cells that contain a semi-invariant T cell receptor. The way in which MAIT cells are activated via the immediate innate immune system creates great interest in their properties within the field of immunological research. Based on the previous findings by Stocker, Timmer, and co-workers, the synthesis of adapted fluorescent MAIT cell ligands with the attachment of the highly activating ribityl chain could provide a better understanding of MAIT cell activation or deactivation, as well as where antigen-presenting cells present ligands to MAIT cells. These therapeutics can be applied to various diseases such as colon cancer, which disproportionately affects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</si>
  <si>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Synthesis of a million stories with natural language processing                                                                                                                                                                                    Synthesis of a million stories with natural language processing                                                                                                                                                                                                      Back to the HRC-funded research repository                                                                                                                              Year:                                    2020                                        Duration:                                    30 months                                        Approved budget:                                    $150,000.00                                        Researchers:                                                                                Dr Simone Rodda            ,                                                     Associate Professor Nicole Dowling            ,                                                     Dr Stephanie Merkouris                                                                    Health issue:                                    Wellbeing (autonomy self-determination)                                        Proposal type:                                    Explorer Grant                                          Lay summary                                    Accounts of addiction are highly prevalent in online forums and community message boards. This rich database provides an unprecedented opportunity to find out exactly how people change their addictive behaviour (including rare or under-reported behaviours such as internet pornography and gaming). Guidelines for changing addictive behaviours have started to emerge which are founded on lived experience. The methodology for identifying, extracting and synthesizing this data from online sources is however extremely time and resource intensive. The current study proposes a new approach involving supervised machine learning and natural language processing. To do this, we will develop a programme which can efficiently detect the mechanisms of change reported by millions of consumers. This work has the potential to expand consumer voice in the development of interventions by acting as an intermediary between consumer to consumer wisdom.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</si>
  <si>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Sympathoinhibitory hormone Urocortin 2: Beneficial effects in cardiac injury?                                                                                                                                                                                    Sympathoinhibitory hormone Urocortin 2: Beneficial effects in cardiac injury?                                                                                                                                                                                                      Back to the HRC-funded research repository                                                                                                                              Year:                                    2010                                        Duration:                                    37 months                                        Approved budget:                                    $1,057,692.94                                        Researchers:                                                                                Professor Christopher Charles                                                                    Health issue:                                    Cardiovascular/cerebrovascular                                        Proposal type:                                    Project                                          Lay summary                                    Cardiovascular disease is a leading cause of death and significant burden on our health system. As existing drug treatments remain less than ideal, we need additional effective strategies for management of these patients. Reducing nerve firing directed at the heart, which may exacerbate heart damage and cause sudden death, is crucial following heart attacks. A recently discovered hormone, urocortin 2 (Ucn2), has been proposed as novel therapeutic agent in cardiovascular disease. We have recently shown that Ucn2 dramatically reduces heart nerve excitation. We propose investigating the effects of this hormone as a novel therapeutic agent in an animal model of heart attack with particular emphasis on the heart nerve excitation. We will also determine whether Ucn2 inhibits adverse nerve activity in healthy humans and patients with heart failure. These studies should clarify the true therapeutic potential of Ucn2 in cardiovascular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</si>
  <si>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SYMBIOTIC: Integrated prevention of infectious diseases and long-term conditions                                                                                                                                                                                    SYMBIOTIC: Integrated prevention of infectious diseases and long-term conditions                                                                                                                                                                                                      Back to the HRC-funded research repository                                                                                                                              Year:                                    2020                                        Duration:                                    60 months                                        Approved budget:                                    $4,951,982.35                                        Researchers:                                                                                Professor Michael Baker            ,                                                     Professor Andrew Day            ,                                                     Professor Diana Sarfati            ,                                                     Professor Jeroen Douwes            ,                                                     Professor Peter McIntyre            ,                                                     Honourable Professor Nikki Turner            ,                                                     Associate Professor Andrea 't Mannetje            ,                                                     Ms Cheryl Davies            ,                                                     Dr Amanda Kvalsvig            ,                                                     Associate Professor James Stanley            ,                                                     Associate Professor Jason Gurney            ,                                                     Dr Ayesha Verrall            ,                                                     Dr Andrea Teng            ,                                                     Dr Sheree Gibb            ,                                                     Dr Marine Corbin            ,                                                     Dr Virginia Signal            ,                                                     Dr Stephen Inns            ,                                                     Associate Professor Helen Petousis-Harris            ,                                                     Dr Kirsty Danielson            ,                                                     Dr Dougal Thorburn            ,                                                     Dr Jonathan Kennedy            ,                                                     Ms Jane Zhang            ,                                                     Mr William Leung            ,                                                     Ms Carmen Timu-Parata            ,                                                     Dr Jeffrey Cannon            ,                                                     Dr Dianne Sika-Paotonu            ,                                                     Mr Andrew Waa            ,                                                     Dr Melissa McLeod                                                                    Health issue:                                    Infectious disease                                        Proposal type:                                    Programme                                          Lay summary                                    Poverty, infectious diseases, and serious long-term conditions such as stomach cancer and diabetes tend to occur together (termed ‘syndemics’). The SYMBIOTIC Programme team will work in partnership with communities, practitioners, Māori health providers, and policymakers to create practical, effective solutions to break syndemic cycles and advance health and equity. The Programme will both use and further develop New Zealand's rich data environment to inform action against syndemics, with a focus on better vaccination policy; improved safety of the food supply and drinking water; reducing unnecessary use of antibiotics; screening and treatment for H. pylori stomach infection; and improved understanding and management of patients with multiple long-term conditions. Whānau-centred care offers the integrated approach that is essential to address syndemics. A key strength of the Programme is the community co-design model that will guide development of the research evidence and its implementation in policy and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</si>
  <si>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Switching off tumour-promoting immune cells to develop novel cancer therapies                                                                                                                                                                                    Switching off tumour-promoting immune cells to develop novel cancer therapies                                                                                                                                                                                                      Back to the HRC-funded research repository                                                                                                                              Year:                                    2013                                        Duration:                                    87 months                                        Approved budget:                                    $500,000.00                                        Researchers:                                                                                Associate Professor Bridget Stocker                                                                    Health issue:                                    Inflammatory and immune system                                        Proposal type:                                    Sir Charles Hercus Fellowship                                          Lay summary                                    Dr Stocker is a fully soft-funded Group Leader at MIMR and leads a research programme that investigates the role of carbohydrates in immunology. Specifically, the research outlined herein concerns the role of 'deleterious' immune cells and cancer prognosis and treatment. Although the immune system has a powerful role in the control of disease, in some instances, immune cells can become 'dysfunctional' and have a negative impact on disease progression. The Sir Charles Hercus Research Fellowship will provide Dr Stocker with the necessary support so that she can focus on this core research niche and explore ways to remove these 'bad' immune cells or convert them to a more beneficial phenotype. This can be achieved through the development of two unique classes of 'immunomodulators'. The first class will switch tumour-promoting M2 macrophages to their tumour-suppressive M1 phenotype, and the second class will target 'deleterious' Type II NKT cells.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</si>
  <si>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Sustaining a community-based health initiative using digital technologies                                                                                                                                                                                    Sustaining a community-based health initiative using digital technologies                                                                                                                                                                                                      Back to the HRC-funded research repository                                                                                                                              Year:                                    2015                                        Duration:                                    6 months                                        Approved budget:                                    $10,000.00                                        Researchers:                                                                                Mrs Litiuingi Ahio                                                                    Health issue:                                    Other (generic health or health services)                                        Proposal type:                                    Pacific Health Development Grant                                          Lay summary                                    This grant is necessary to inform the development of a research project investigating existing women-initiated and community-based healthy lifestyle programmes in Pacific communities of South Auckland. This project will examine the effectiveness of digital technologies in sustaining such programmes. The main study will explore women's aspirations, creative ideas and creative solutions via digital technologies, to increase the responsiveness of public health policymakers and funding to sustain these community based programmes and enhance women's health leadership. To achieve this will require significant consultation and advice from the Pasifika communities and health experts.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</si>
  <si>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Sustainable LMC midwifery: Balancing work and whānau responsibilities                                                                                                                                                                                    Sustainable LMC midwifery: Balancing work and whānau responsibilities                                                                                                                                                                                                      Back to the HRC-funded research repository                                                                                                                              Year:                                    2021                                        Duration:                                    48 months                                        Approved budget:                                    $1,364,660.60                                        Researchers:                                                                                Dr Tagonei Mharapara            ,                                                     Dr Lesley Dixon            ,                                                     Dr Nimbus Staniland            ,                                                     Mrs Stacey Gillard-Tito            ,                                                     Mrs Talei Jackson            ,                                                     Dr Janine Clemons            ,                                                     Dr Katherine Ravenswood            ,                                                     Professor Gill Kirton                                                                    Health issue:                                    Wellbeing (autonomy self-determination)                                        Proposal type:                                    Project                                          Lay summary                                    This project is a collaborative effort involving Auckland University of Technology's departments of Management and Midwifery, the New Zealand College of Midwives, Rua Pokai Nga Maia I Te Rauroha, and Pasifika Midwives Aotearoa. Evidence shows that outcomes for birthing mothers and their babies are significantly better under a 24/7 on-call personalised continuity of carer (COC) model. However, the full impact of the COC model on the wellbeing of Lead Maternity Care (LMC) midwives and their whānau is yet to be fully examined. LMC midwives must contend with frequent changes to planned work, family and social life. Hence, we pose the following research question, ‘How does the nature of LMC midwifery work impact LMC midwives and their whānau?' A fuller understanding of the role challenges for LMC midwives will support strategic initiatives to overcome extant recruitment and retention challenges and promote the development of a representative workforce.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</si>
  <si>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Supportive self-management for new medications in type 2 diabetes                                                                                                                                                                                    Supportive self-management for new medications in type 2 diabetes                                                                                                                                                                                                      Back to the HRC-funded research repository                                                                                                                              Year:                                    2021                                        Duration:                                    8 months                                        Approved budget:                                    $30,000.00                                        Researchers:                                                                                Mr Timothy Ryan            ,                                                     Dr Nic Crook            ,                                                     Dr Meredith Perry            ,                                                     Dr Geoff Kira                                                                    Proposal type:                                    Research Activation Grant 2                                          Lay summary                                    This grant will look at the importance in supporting primary care to deliver new medicines for type 2 diabetes like Empagliflozin, in a way that connects with males aged under 40, in particular Māori and whānau together. This cohort has the potential to benefit most from early intervention. This activation activity will give a real-time focus on understanding current practice for supporting diabetes medications concordance. The goal of the activation activity is to address ways we can deliver the best possible services for people in our communities who are currently not being supported well enough. It is intended to collect the voices of both patients and those involved in their care to provide a basis for co-designing interventions in a meaningful way. By reducing the risk that comes with diabetes, we can reduce inequity, particularly within the younger age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</si>
  <si>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traditional rongoa practice in contemporary health care settings                                                                                                                                                                                    Supporting traditional rongoa practice in contemporary health care settings                                                                                                                                                                                                      Back to the HRC-funded research repository                                                                                                                              Year:                                    2011                                        Duration:                                    33 months                                        Approved budget:                                    $1,023,301.00                                        Researchers:                                                                                Dr Amohia Boulton                                                                    Health issue:                                    Other (generic health or health services)                                        Proposal type:                                    Māori Health Project                                          Lay summary                                    This project will identify the health service arrangements that best support traditional rongoa Maori practice, in a contemporary setting. Using a Maori-centred approached and a mix of qualitative and quantitative methods, the research will identify the features of health service arrangements that are both consistent with principles of rongoa practice and that ensure cultural integrity. Outcomes from the study include; a ""map"" of the rongoa service provision landscape; the production of evidence to directly inform policy-makers (Stranding Policy Forum); the provision of training for two community-based researchers; and ultimately, a Service Department Model (SD Model). The SD Model, in its ability to demonstrate the service arrangements required to support improvements in rongoa service provision, will be a practical tool for healers seeking a more systematic approach to service improvements; assist healers in future negotiations with health funders; and contribute to the future sustainability of rongoa providers.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</si>
  <si>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the Integrated Practice Model: Digital Tool Implementation Research                                                                                                                                                                                    Supporting the Integrated Practice Model: Digital Tool Implementation Research                                                                                                                                                                                                      Back to the HRC-funded research repository                                                                                                                              Year:                                    2022                                        Duration:                                    18 months                                        Approved budget:                                    $21,500.00                                        Researchers:                                                                                Mr Vincent Allen            ,                                                     Dr Karolina Stasiak            ,                                                     Dr Danielle Lottridge            ,                                                     Dr Matthew Shepherd                                                                    Proposal type:                                    Research Activation Grant                                          Lay summary                                    Mental health services are not equitably meeting the needs of the New Zealand population. Demand significantly outweighs availability, and at-risk demographics are unable to access the services that are available.A new model of mental health treatment has been piloted over the past few years: Integrated practice teams in which a specially trained Health Improvement Practitioner (HIP) is placed within a primary care clinic to deliver a brief behavioural intervention that is based on Focused Acceptance and Commitment Therapy (fACT).We have conducted a series of interviews with practitioners which have shown that there are still challenges associated with how fACT is being delivered under the Integrated Practice model. We wish to continue to conduct research with HIPs and other healthcare professionals to better understand the challenges they face working within the Integrated Practice model to inform the development of a digital tool to support HIPs with treatment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</si>
  <si>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taitamariki Maori in the development of healthy partner relationships                                                                                                                                                                                    Supporting taitamariki Maori in the development of healthy partner relationships                                                                                                                                                                                                      Back to the HRC-funded research repository                                                                                                                              Year:                                    2011                                        Duration:                                    18 months                                        Approved budget:                                    $200,000.00                                        Researchers:                                                                                Ms Terry Dobbs                                                                    Health issue:                                    Injury (intentional and unintentional)                                        Proposal type:                                    Ngā Kanohi Kitea Project Grant                                          Lay summary                                    The prevalence of intimate partner violence (IPV) amongst Maori has been an on going concern for Maori communities for many years (Pihama, Jenkins &amp; Middleton, 2003), and given its prevalence and the youthful demographic of the Maori population there are growing concerns for taitamariki Maori in the healthy formation of their intimate partner relationships and the future impacts on whanau well being. Very few studies have been undertaken with young people and even fewer with taitamariki Maori on this health issue. Using kaupapa Maori methodology this projects seeks to engage  with Taitokerau runanga to provide access to 70 taitamariki Maori participants (13-17 years of age) to gather their views on intimate partner relationships, violence and the provisions of supports needed if violence should occur. The research aims to contribute to the long term strategies for the reduction and prevention of taitamariki IPV and whanau violence leading to whanau ora.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</si>
  <si>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mothers and babies in Lakes District                                                                                                                                                                                    Supporting mothers and babies in Lakes District                                                                                                                                                                                                      Back to the HRC-funded research repository                                                                                                                              Year:                                    2019                                        Duration:                                    47 months                                        Approved budget:                                    $249,958.80                                        Researchers:                                                                                Dr Rosie Dobson                                                                    Health issue:                                    Child and youth (healthy) development                                        Proposal type:                                    Emerging Researcher First Grant                                          Lay summary                                    Pregnancy and the postnatal period present a key opportunity to improve maternal health and future child health particularly for Māori, who compared to non-Māori, have lower rates of childhood immunisation, lower rates of breastfeeding, and higher rates of childhood obesity. This project will use a culturally tailored maternal and child health programme delivered via text messaging to reach priority populations in the Lakes DHB region and improve health outcomes. By utilising low cost and widely accessible technology the programme has potential to reach people that other interventions can’t including people living remotely and those in areas of high deprivation. A mixed-methods evaluation will assess the effectiveness, reach, adoption, and implementation of the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</si>
  <si>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Maori tamariki/whanau with chronic asthma: a health literacy approach                                                                                                                                                                                    Supporting Maori tamariki/whanau with chronic asthma: a health literacy approach                                                                                                                                                                                                      Back to the HRC-funded research repository                                                                                                                              Year:                                    2013                                        Duration:                                    6 months                                        Approved budget:                                    $12,000.00                                        Researchers:                                                                                Ms Maraea Nathan                                                                    Health issue:                                    Other (generic health or health services)                                        Proposal type:                                    Rangahau Hauora Training Grant                                          Lay summary                                    As part of this research award I will simultaneously undertake both theoretical and practical research training in two complimentary threads. Firstly, on the job training will be as a member of a Maori research team conducting a Kaupapa Maori methodology project. This will explore how health providers cater to the needs of Maori whanau in supporting them to understand and manage tamariki asthma, using a mixed methods approach including hui, focus groups, semi-structured interviews and surveys. The project will give me first-hand experience in planning, consenting whanau, facilitating focus groups, and data analysis. Secondly, this award will involve enrolment in the University of Otago Wellington, postgraduate Public Health course “PUBH 708; Social Research Methods”. This paper outlines a number of different research methodologies and covers practical methods for data collection and analysis, which will provide the theoretical background to support the practical research tasks on the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</si>
  <si>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informed e-cigarette use: A mixed methods study                                                                                                                                                                                    Supporting informed e-cigarette use: A mixed methods study                                                                                                                                                                                                      Back to the HRC-funded research repository                                                                                                                              Year:                                    2016                                        Duration:                                    39 months                                        Approved budget:                                    $1,196,668.47                                        Researchers:                                                                                Professor Janet Hoek                                                                    Health issue:                                    Addiction (alcohol/drugs/gambling/smoking)                                        Proposal type:                                    Project                                          Lay summary                                    Although electronic cigarettes (ECs) could reduce the harm caused by smoking, they may also present risks. While smokers would benefit if they replaced smoked tobacco with ECs, many continue smoking and remain at risk of serious harm. Other risks include experimentation among non-smokers, which may lead to nicotine addiction, and unknown long term effects of EC use. Because EC promotions emphasise potential benefits without explaining risks, users are likely to have an incomplete understanding of ECs’ risks and benefits. We will examine how smokers, and susceptible non-smokers’ perceive and use ECs, and then develop and test information messages that communicate ECs’ potential risks and benefits. We will assess the impact these messages have relative to other product attributes. Our findings will promote more informed user decisions, support proportionate policies that minimise trial and uptake among non-smokers, and balance the potential benefits ECs may deliver against the risks they might pose.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</si>
  <si>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Cook Islands communities to access scientific evidence                                                                                                                                                                                    Supporting Cook Islands communities to access scientific evidence                                                                                                                                                                                                      Back to the HRC-funded research repository                                                                                                                              Year:                                    2018                                        Duration:                                    25 months                                        Approved budget:                                    $5,000.00                                        Researchers:                                                                                Dr Siobhan Tu'akoi                                                                    Health issue:                                    Child and youth (healthy) development                                        Proposal type:                                    Pacific Health Knowledge Translation Grant                                          Lay summary                                    The Cook Islands Ministry of Health have identified the importance early-life nutrition in support of primary NCD risk reduction. This study will explore associations between early-life environmental exposures and indicators of NCD risk at adolescence. Additionally, there is a focus on knowledge translation to enable community-led action with regard to the impact of the early-life environment on later health. The Ministry has identified that the 'Nurturing Future Health Through Nutrition' resource, currently available to mothers in NZ, could be beneficial as a health promotion tool for the Cook Islands if it were to be culturally adapted and translated. Via stakeholder consultation, I am undertaking this work which will include research to ascertain public perceptions of life course NCD risk before and after distribution.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</si>
  <si>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Supporting allied health professionals in rural areas                                                                                                                                                                                    Supporting allied health professionals in rural areas                                                                                                                                                                                                      Back to the HRC-funded research repository                                                                                                                              Year:                                    2020                                        Duration:                                    54 months                                        Approved budget:                                    $204,586.00                                        Researchers:                                                                                Mrs Sarah Walker            ,                                                     Dr Ewan Kennedy            ,                                                     Associate Professor Garry Nixon                                                                    Health issue:                                    Other (generic health or health services)                                        Proposal type:                                    Clinical Research Training Fellowship                                          Lay summary                                    Rural healthcare is recognised as having unique complexities and challenges. In New Zealand residents of rural towns have overall higher levels of socioeconomic deprivation, higher avoidable and amenable mortality rates, and poorer access to health services. Maori are more likely than non-Maori to live in rural areas. Allied health professionals provide efficient and cost-effective health services to communities, resulting in improved health outcomes. A better understanding of their scope of practice, the challenges they face, and the attributes and skills needed to reach the full potential of their roles in the rural context, will inform rural healthcare delivery, health professional training and government policy. There may be significant opportunity to improve recruitment and retention in rural areas by developing rural training pathways. This project will help ensure that New Zealand rural communities benefit from the right mix of skilled health professionals to best meet their health care needs.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</si>
  <si>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Support for gaining employment for people with a long-term condition                                                                                                                                                                                    Support for gaining employment for people with a long-term condition                                                                                                                                                                                                      Back to the HRC-funded research repository                                                                                                                              Year:                                    2018                                        Duration:                                    25 months                                        Approved budget:                                    $316,433.00                                        Researchers:                                                                                Dr Joanna Fadyl                                                                    Health issue:                                    Disability                                        Proposal type:                                    Achieving Employment Outcomes Project                                          Lay summary                                    A robust systematic review that is contextualised for the Aotearoa / New Zealand service delivery context is crucial in order to utilise the best evidence available to develop innovative case-managed support to gain employment for people experiencing health conditions or disability. This systematic review will combine robust review methodology with input from stakeholder reference groups, targeted to questions of clear relevance to the Ministry of Social Development. The review questions focus on which employment support interventions have robust evidence of effectiveness but also seek key contextual information from studies that may inform implementation and direct further research of critical value. The stakeholder reference groups will ensure high relevancy of the search as well as informed interpretation of findings that are grounded in local context. This design is supported by a research team with a proven track record in both research and implementation in this field for prompt application of findings.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</si>
  <si>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Suitability of a low carb high fat diet amongst Pasifika peoples                                                                                                                                                                                    Suitability of a low carb high fat diet amongst Pasifika peoples                                                                                                                                                                                                      Back to the HRC-funded research repository                                                                                                                              Year:                                    2016                                        Duration:                                    4 months                                        Approved budget:                                    $5,000.00                                        Researchers:                                                                                Miss Theresa Fitzpatrick                                                                    Health issue:                                    Nutrition                                        Proposal type:                                    Pacific Health Summer Studentship                                          Lay summary                                    Low carbohydrate diets are currently receiving huge publicity and coverage in both social media and in the academic literature. Thus the wider community are currently bombarded with claims that low carbohydrate (often promoted as high fat) diets are the healthiest option for both the general population and those with diabetes or at high risk of developing diabetes such as Maori and Pasifika people. However little is known about the acceptability of these diets amongst Maori and Pasifika people, who traditionally consume diets high in carbohydrates. There is also a risk that such advice could be misinterpreted as giving a green light to eating unlimited quantities of high fat foods that are not compatible with good health. Thus we aim to investigate how low carbohydrate diets are perceived by members of the local Pasifika communities and the barriers and facilitators to following this type of diet.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</si>
  <si>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Suicide prevention for Pacific youth in New Zealand: Pacific community solutions                                                                                                                                                                                    Suicide prevention for Pacific youth in New Zealand: Pacific community solutions                                                                                                                                                                                                      Back to the HRC-funded research repository                                                                                                                              Year:                                    2012                                        Duration:                                    23 months                                        Approved budget:                                    $289,437.00                                        Researchers:                                                                                Associate Professor Jemaima Tiatia                                                                    Health issue:                                    Mental health (and sleep disorders)                                        Proposal type:                                    Pacific Health Networking Project                                          Lay summary                                    Recent patterns of youth suicide emerging amongst Pacific communities in New Zealand require an evidence-base that incorporates Pacific worldviews. It is thus vital to engage Pacific communities in the advancement of Pacific suicide prevention by engaging in talanoa (or discussion) about suicide, understanding the issue, and developing approaches and solutions that are appropriate for Pacific youth. The aim of this research is to engage Pacific communities to develop ethnically specific ways of developing these new understandings and approaches for suicide prevention for Pacific youth in this country. To achieve this, the project aims to address two fundamental questions 1) What contributes to Pacific youth suicide? 2) What solutions can Pacific communities offer towards advancing suicide prevention strategies that are Pacific focused? This research will build community knowledge around suicide, enhance understandings, destigmatise the issue, empower Pacific communities and expose gaps in current public health understandings of Pacific suicide.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</si>
  <si>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Suicide and Attempted Suicide amongst Young Tongans in New Zealand                                                                                                                                                                                    Suicide and Attempted Suicide amongst Young Tongans in New Zealand                                                                                                                                                                                                      Back to the HRC-funded research repository                                                                                                                              Year:                                    2012                                        Duration:                                    5 months                                        Approved budget:                                    $10,000.00                                        Researchers:                                                                                Professor Dr Sitaleki Finau                                                                    Health issue:                                    Mental health (and sleep disorders)                                        Proposal type:                                    Māori and Pacific Health Development Grant                                          Lay summary                                    To investigate the Tongan Communities' awareness of and attitude towards existing suicide prevention strategies by:*identifying a study sample*developing survey instruments to collect the community data*conducting focus groups*qualitatively assessing the community knowledge data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</si>
  <si>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Suicide and Attempted Suicide Among Tongan Youths                                                                                                                                                                                    Suicide and Attempted Suicide Among Tongan Youths                                                                                                                                                                                                      Back to the HRC-funded research repository                                                                                                                              Year:                                    2011                                        Duration:                                    7 months                                        Approved budget:                                    $5,000.00                                        Researchers:                                                                                Professor Dr Sitaleki Finau                                                                    Health issue:                                    Mental health (and sleep disorders)                                        Proposal type:                                    Pacific Health Seeding Grant                                          Lay summary                                    The Auckland Tongan community has expressed deep concern that at least 20 Tongan youths, both male and female, have committed suicide over the past 12 months, far exceeding any other cause of death for this age group. In preparation for a larger project to address this suicide "epidemic", this feasibility project will evaluate community concerns and consult community leaders about their experiences of dealing with youth suicide. It will identify an acceptable mechanism for contacting the families involved, define a study sample and assess contentious issues within the community that may affect overall acceptability and the robustness of data collection.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</si>
  <si>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Suicidal behaviours and ideation amongst Samoan people: The journey towards prevention                                                                                                                                                                                    Suicidal behaviours and ideation amongst Samoan people: The journey towards prevention                                                                                                                                                                                                      Back to the HRC-funded research repository                                                                                                                              Year:                                    2011                                        Duration:                                    36 months                                        Approved budget:                                    $245,000.00                                        Researchers:                                                                                Associate Professor Jemaima Tiatia                                                                    Health issue:                                    Injury (intentional and unintentional)                                        Proposal type:                                    Pacific Health Postdoctoral Fellowship                                          Lay summary                                    This is a Postdoctoral application and the applicant was a recipient of an HRC PhD award. She successfully completed her doctorate. The proposed qualitative study seeks to investigate the perceptions of Samoan people 18+ years who have engaged in suicidal behaviours and/or suicidal ideation, as well as an exploration of resiliency factors. In so doing, this proposed study intends to: (1) describe the Samoan population engaged in a Pacific mental health/community service as a result of suicidal behaviours/ideation during a 12-month period, and exploring their perceptions surrounding the event(s) it will (2) identify and describe resiliency factors they consider would help decrease further risk of suicidal behaviour or suicidal ideation; (3) provide information which will further contribute to suicide prevention strategies and assist in effective and appropriate Pacific mental health/community service delivery regarding suicidal behaviours and ideation amongst Samoan people and, potentially, Pacific communities. It is envisaged that this research will contribute to developing ways to enhance health and wellbeing outcomes for Samoan people with the long-term goal of reducing suicidal behaviours and suicidal ideation in this population. The supervisor for this study is Dr Melani Anae from the Centre of Pacific Studies at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</si>
  <si>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Sudden unexplained death of an infant (SUDI)</t>
  </si>
  <si>
    <t>Sudden unexpected death in infancy (SUDI) case-control feasibility study                                                                                                                                                                                    Sudden unexpected death in infancy (SUDI) case-control feasibility study                                                                                                                                                                                                      Back to the HRC-funded research repository                                                                                                                              Year:                                    2010                                        Duration:                                    20 months                                        Approved budget:                                    $144,000.00                                        Researchers:                                                                                Emeritus Professor Edwin Mitchell                                                                    Health issue:                                    Sudden unexplained death of an infant (SUDI)                                        Proposal type:                                    Feasibility Study                                          Lay summary                                    New Zealand research two decades ago led to SIDS prevention campaigns. The ""Back to Sleep"" campaigns substantially reduced mortality. However, SIDS remains the leading cause of death in the post neonatal age group. SIDS now predominantly affects the most disadvantaged sections of the community. In Aotearoa the most disadvantaged are Maori.We propose a nationwide case-control study of all sudden unexpected infant deaths. Cases will be enrolled through the coronial offices. The controls will be matched by ethnicity, obstetric hospital, date of birth and gender. As a first step however, we propose a feasibility study in Northland and Auckland. The aims of the feasibility study are (i) to confirm that the SUDI referral advisor can see a high proportion of the cases, and (ii) that the research interviewers can contact and engage the controls, particularly those that are ""hard to reach"". This includes consultation with Maori communities to develop culturally appropriate research interview protocols.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</si>
  <si>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Sudden unexpected death in infancy (SUDI) : nationwide case-control study                                                                                                                                                                                    Sudden unexpected death in infancy (SUDI) : nationwide case-control study                                                                                                                                                                                                      Back to the HRC-funded research repository                                                                                                                              Year:                                    2011                                        Duration:                                    59 months                                        Approved budget:                                    $1,180,131.44                                        Researchers:                                                                                Emeritus Professor Edwin Mitchell                                                                    Health issue:                                    Sudden unexplained death of an infant (SUDI)                                        Proposal type:                                    Project                                          Lay summary                                    Our research on SIDS two decades ago led to prevention campaigns, which substantially reduced mortality. However, currently mortality in New Zealand is higher than that in comparable countries and is especially high in Maori. Seventy infants a year die suddenly and unexpectedly, and 45 are Maori. Over 50% die while bed sharing. Advising parents not to bed share with baby has met with opposition and has not resulted in behavioural change.We propose a nationwide case-control study of all sudden unexpected deaths in infancy (SUDI) over a three-year period. We expect there will be 210 SUDI cases and these will be compared with 420 control infants and their families. The aim of the study is to identify the risk factors for SUDI, especially in Maori. It will specifically look at modifiable risk factors, particularly those relating to bed sharing and what makes bed sharing safer or more dangerous.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</si>
  <si>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Subsequent Injury Study (SInS): Improving outcomes for injured New Zealanders                                                                                                                                                                                    Subsequent Injury Study (SInS): Improving outcomes for injured New Zealanders                                                                                                                                                                                                      Back to the HRC-funded research repository                                                                                                                              Year:                                    2015                                        Duration:                                    30 months                                        Approved budget:                                    $588,675.80                                        Researchers:                                                                                Professor Sarah Derrett                                                                    Health issue:                                    Injury (intentional and unintentional)                                        Proposal type:                                    Project                                          Lay summary                                    Subsequent injury (SI; sometimes referred to as re-injury or being ‘accident prone’) is a major contributor to the global injury disability burden. Last year, New Zealand’s injury insurer (ACC) spent $2.9 billion and received 1.8 million injury claims. Our prior analyses indicate 28% of these may be SI. The Subsequent Injury Study (SInS) aims to contribute to improved outcomes for individuals and populations by identifying: modifiable risk factors predicting ACC-reported SI (ACC-SI); participation, health and disability outcomes; and costs following ACC-SI, as necessary first steps towards developing interventions for injured populations. SInS will leverage the wealth of information already collected from our earlier Prospective Outcomes of Injury Study (POIS; n=2856 including 566 Maori) through linkage with 1) ACC data about ACC-SI for two years following an initial injury, and 2) the National Minimum Dataset of hospital discharges for SI – providing a unique opportunity to address a clear gap in knowledge.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</si>
  <si>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Study of the control of oxygen levels during cardiopulmonary bypass                                                                                                                                                                                    Study of the control of oxygen levels during cardiopulmonary bypass                                                                                                                                                                                                      Back to the HRC-funded research repository                                                                                                                              Year:                                    2014                                        Duration:                                    21 months                                        Approved budget:                                    $141,411.40                                        Researchers:                                                                                Dr Shay McGuinness                                                                    Health issue:                                    Cardiovascular/cerebrovascular                                        Proposal type:                                    Feasibility Study                                          Lay summary                                    Open heart surgery using cardiopulmonary bypass is a common procedure, with more than 3000 operations each year in New Zealand and over 1 million worldwide. Damage to organs, including kidneys, liver and heart is common after heart surgery and some of the damage may be caused by extra oxygen given on cardiopulmonary bypass. This study will randomise patients to receive normal levels of oxygen or the traditional high levels during heart surgery. Endpoints include a number of blood tests that are very sensitive for detecting damage to the kidney, liver, heart and other organs. In total 298 patients having heart surgery at Auckland City Hospital will be included in this study over a two-year period.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</si>
  <si>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Studies on renal function and acute kidney injury in elective abdominal surgery                                                                                                                                                                                    Studies on renal function and acute kidney injury in elective abdominal surgery                                                                                                                                                                                                      Back to the HRC-funded research repository                                                                                                                              Year:                                    2013                                        Duration:                                    24 months                                        Approved budget:                                    $166,666.00                                        Researchers:                                                                                Dr Jevon Puckett                                                                    Health issue:                                    Renal and urogenital                                        Proposal type:                                    Clinical Research Training Fellowship                                          Lay summary                                    My PhD focuses on renal physiology and fluid homeostasis in elective major surgery. This is an under-investigated area where current practice is based on traumatology data from the 1950s and intensive care populations. Specific objectives include obtaining novel data on 1) current perioperative fluid therapy practice; 2) the incidence of, and risk factors for the development of acute kidney injury (AKI) in this setting; 3) the performance of two novel biomarkers of AKI; and 4) testing the hypotheses that the current perioperative urine output target (0.5ml/kg/h) is arbitrarily high, potentially harmful and that lower urine output targets are safe. These studies aim to improve the safety of fluid therapies in major abdominal surgery. As such there is enormous potential for these studies to impact practice and health outcomes worldwide. Moreover, undertaking these studies is an essential first step in understanding the process of improving health care through high quality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</si>
  <si>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Student Health Professionals’ understanding of tāngata whaikaha Māori concepts                                                                                                                                                                                    Student Health Professionals’ understanding of tāngata whaikaha Māori concepts                                                                                                                                                                                                      Back to the HRC-funded research repository                                                                                                                              Year:                                    2020                                        Duration:                                    3 months                                        Approved budget:                                    $5,000.00                                        Researchers:                                                                                Ms Julia Law            ,                                                     Dr Meredith Perry            ,                                                     Ms Katrina Bryant                                                                    Health issue:                                    Disability                                        Proposal type:                                    Māori Health Summer Studentship                                          Lay summary                                    In Aotearoa 24% of the general population and 26% percent of Maori self-reported as disabled in 2013. When adjusted for age, the rate of Maori disability is 32% with many experiencing inequities in accessing funding for equipment and care. Initiatives to address the underrepresentation of Maori health professionals and purposeful inclusion of Maori framework content within health professional curriculums has occurred in tertiary institutions. However, research identifying knowledge of Maori disability concepts in student health professionals is lacking. The results may provide useful recommendations for health professional education and complimentary findings to the HRC funded project: Te Ao Marama: Disability perspectives of tangata whaikaha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</si>
  <si>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Structure-directed discovery of next-generation antifungals                                                                                                                                                                                    Structure-directed discovery of next-generation antifungals                                                                                                                                                                                                      Back to the HRC-funded research repository                                                                                                                              Year:                                    2016                                        Duration:                                    58 months                                        Approved budget:                                    $1,197,551.63                                        Researchers:                                                                                Associate Professor Brian Monk                                                                    Health issue:                                    Infectious disease                                        Proposal type:                                    Project                                          Lay summary                                    There is an urgent need to augment the widely-used and well-tolerated but drug resistance susceptible triazole antifungals with broad-spectrum drugs that target fungal lanosterol 14α-demethylase (CYP51) and not its human homologue or other cytochrome 450 enzymes. We have obtained high-resolution X-ray crystal structures of wild type and triazole resistant CYP51s with substrates and triazole inhibitors. We will apply this unique knowledge to improve drug specificity by modifying several features of existing antifungals. The electron transfer pathway to the active site and a product egress pathway will also be explored to identify antifungals that separately target human and plant fungal pathogens. Our structural biology expertise, combinatorial chemistry capacity, yeast-based screens and relevant murine infection models will be used to identify optimal hits as fungal CYP51-specific drug candidates. The identification of new antifungals will provide a model for drug discovery and development that circumvents the ubiquitous activities of cytochrome P450 enzymes.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</si>
  <si>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Structure-directed antifungal discovery                                                                                                                                                                                    Structure-directed antifungal discovery                                                                                                                                                                                                      Back to the HRC-funded research repository                                                                                                                              Year:                                    2013                                        Duration:                                    46 months                                        Approved budget:                                    $1,190,953.96                                        Researchers:                                                                                Associate Professor Brian Monk                                                                    Health issue:                                    Infectious disease                                        Proposal type:                                    Project                                          Lay summary                                    There is an urgent need to augment the widely-used and well-tolerated but drug resistance-susceptible triazole drugs with broad-spectrum antifungals that target fungal lanosterol 14 alpha-demethylase (Erg11p) and not human CYP51. We have obtained high-resolution X-ray crystal structures of yeast Erg11p with substrates and triazole inhibitors bound. We will apply our unique knowledge of cytochrome P450 structure and function and use a comprehensive set of screens to identify new antifungals. Our research will confirm key biochemical properties of the enzyme, identify a product egress pathway, and resolve the structures of the Erg11ps of several important fungal pathogens and human CYP51. Computer aided drug design, yeast-based high throughput screens, secondary screens, counterscreens plus a combinatorial chemistry capacity will be used to identify efficiently optimal hits as Erg11p-specific drug candidates. The identification of new classes of antifungals will provide models for drug discovery and development that circumvent the ubiquitous activities of cytochrome P450 enzymes.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</si>
  <si>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Striving to continue our whakapapa with PCOS                                                                                                                                                                                    Striving to continue our whakapapa with PCOS                                                                                                                                                                                                      Back to the HRC-funded research repository                                                                                                                              Year:                                    2010                                        Duration:                                    4 months                                        Approved budget:                                    $4,000.00                                        Researchers:                                                                                Ms Huriana McRoberts                                                                    Health issue:                                    Reproduction/fertility/sexual health                                        Proposal type:                                    Māori Health Summer Studentship                                          Lay summary                                    The first aim of this research is to collate information around the traditional healing practices/medical intervention for the treatment of whanau not being able to conceive naturally. The research also aims to identify different types of Rongoa Maori/Western Interventions being utilised in the treatment of PCOS. The research further aims to identify the effects A Wairua, A Whatumanawa, A Hinengaro, A Tinana on Maori Whanau with PCOS. Finally, this research will encourage further research to provide a broader view of the short and long term effects for whanau Maori on whakapapa.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</si>
  <si>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STRIDER (NZAus): RCT of sildenafil therapy in dismal prognosis early-onset intrauterine growth restriction (IUGR)                                                                                                                                                                                    STRIDER (NZAus): RCT of sildenafil therapy in dismal prognosis early-onset intrauterine growth restriction (IUGR)                                                                                                                                                                                                      Back to the HRC-funded research repository                                                                                                                              Year:                                    2013                                        Duration:                                    64 months                                        Approved budget:                                    $1,147,306.21                                        Researchers:                                                                                Associate Professor Katie Groom                                                                    Health issue:                                    Obstetric complications/perinatal care                                        Proposal type:                                    Project                                          Lay summary                                    There is no treatment for intrauterine growth restriction (IUGR) other than delivery once a baby gets sick. Being born premature and growth restricted may result in short and long term health problems. The aim of this trial is to determine whether a novel treatment (sildenafil) will increase fetal growth velocity allowing delay in delivery which may improve survival and reduce complications that lead to handicap and disease. This randomised placebo controlled trial will recruit women from specialised clinics across New Zealand and Australia. Women with very small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</si>
  <si>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STRIDE - Steroids To Reduce the Impact on DElirium study                                                                                                                                                                                    STRIDE - Steroids To Reduce the Impact on DElirium study                                                                                                                                                                                                      Back to the HRC-funded research repository                                                                                                                              Year:                                    2018                                        Duration:                                    29 months                                        Approved budget:                                    $249,840.15                                        Researchers:                                                                                Dr Michal Kluger            ,                                                     Ms Monica Skarin                                                                    Health issue:                                    Injury (intentional and unintentional)                                        Proposal type:                                    Feasibility Study                                          Lay summary                                    Delirium (acute confusion) is a serious, costly, and potentially fatal disorder that is commonly observed in elderly people after hip fracture repair. Delirium is associated with much higher complication rates, risk of death and longer hospital stay compared to those who do not get delirium. Both the initial trauma (the hip fracture itself) and surgical stress response can induce an inflammatory response in the brain that is thought to lead to problems with thinking and, ultimately, delirium. Medications that suppress inflammation may reduce the risk of developing delirium after surgery, but there have been no clinical studies to confirm this. This feasibility study will address a number of important issues to determine whether a large randomised controlled trial can be conducted examining the effects of Dexamethasone, a strong anti-inflammatory medication, on delirium after hip fracture repair. If successful, this may significantly improve postoperative outcomes and help to maintain independent living.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</si>
  <si>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Stress ulcer prophylaxis in the intensive care unit                                                                                                                                                                                    Stress ulcer prophylaxis in the intensive care unit                                                                                                                                                                                                      Back to the HRC-funded research repository                                                                                                                              Year:                                    2015                                        Duration:                                    45 months                                        Approved budget:                                    $200,000.00                                        Researchers:                                                                                Professor Paul Young                                                                    Health issue:                                    Other (generic health or health services)                                        Proposal type:                                    Health Delivery Research Partnership Project                                          Lay summary                                    This study is a large-scale comparative effectiveness study which will establish the safety and efficacy of using proton pump inhibitors versus histamine-2 receptor blockers as the routine strategy for stress ulcer prophylaxis in mechanically ventilated intensive care unit (ICU) patients. The study will use the innovative approach of collecting outcome data from existing databases. This will allow us to complete a high quality, prospective interventional trial in 25,360 participants in 40 ICUs for very low cost. This study will be the first that is adequately powered to determine whether or not the choice of stress ulcer prophylaxis in the ICU affects the risk of developing important complications such as bleeding from stomach ulcers and hospital acquired infections. Currently stress ulcer prophylaxis with either proton pump inhibitors or histamine-2 receptor blockers is administered to more than two million patients a year in developed countries alone.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</si>
  <si>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Strengthening the capability of Maori communities to support whanau aspirations for Whanau Ora                                                                                                                                                                                    Strengthening the capability of Maori communities to support whanau aspirations for Whanau Ora                                                                                                                                                                                                      Back to the HRC-funded research repository                                                                                                                              Year:                                    2010                                        Duration:                                    18 months                                        Approved budget:                                    $177,984.00                                        Researchers:                                                                                Ms Mere Balzer                                                                    Health issue:                                    Wellbeing (autonomy self-determination)                                        Proposal type:                                    Ngā Kanohi Kitea Project Grant                                          Lay summary                                    This research proposal aims to provide a better understanding of the concept of rites of passage in a contemporary Maori society.  The project will be underpinned by a kaupapa Maori research framework and grounded in Maori cultural concepts, values and beliefs. Qualitative methods such as whanau focus group discussions and individual face-to-face interviews using a photovoice method to document and recall stories will be utilised as data collection methods. Potential outcomes to stem from this will strengthen the capability of Maori communities to support rangatahi. It will also enable the development of culturally specific solution orientated strategies and policies which can increase the capacity of Maori community end users to support their youth in the transition from childhood to adolescence and into adulthood by bridging the fields of youth and community development for the benefit of the whanau and influence services to better support whanau Maori within their own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</si>
  <si>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Strategies to improve Maori recruitment and retention into nursing                                                                                                                                                                                    Strategies to improve Maori recruitment and retention into nursing                                                                                                                                                                                                      Back to the HRC-funded research repository                                                                                                                              Year:                                    2020                                        Duration:                                    42 months                                        Approved budget:                                    $127,043.00                                        Researchers:                                                                                Miss Phillipa Barton            ,                                                     Professor Denise Wilson            ,                                                     Professor Stephen Neville                                                                    Health issue:                                    Other (generic health or health services)                                        Proposal type:                                    Māori Health PhD Scholarship                                          Lay summary                                    Maori recruitment into nursing has remained static at 6-7% for the past 3-4 decades. This research intends to investigate the possible reasons for this, by asking Maori student nurses, Maori registered nurses and key stakeholders their views on the possible reasons. We anticipate that this research will identify the issues related to policy, education, practice and regulation and find ways to increase the numbers of Maori wanting to become nurses.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</si>
  <si>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Strategies to improve gout management in Aotearoa                                                                                                                                                                                    Strategies to improve gout management in Aotearoa                                                                                                                                                                                                      Back to the HRC-funded research repository                                                                                                                              Year:                                    2022                                        Duration:                                    60 months                                        Approved budget:                                    $4,998,486.21                                        Researchers:                                                                                Professor Lisa Stamp            ,                                                     Ms Leanne Te Karu            ,                                                     Professor Nicola Dalbeth            ,                                                     Professor Christopher Frampton            ,                                                     Professor Keith Petrie            ,                                                     Professor Carlo Marra            ,                                                     Professor Anthony Kettle            ,                                                     Dr Nicholas Magon            ,                                                     Dr Daniel Wright            ,                                                     Mr Suli Tuitaupe                                                                    Health issue:                                    Rheumatology/arthritis                                        Proposal type:                                    Programme                                          Lay summary                                    Gout is particularly prevalent in Aotearoa/New Zealand, with 13.8% of Māori men, 22.5% of Pacific men, and 6.9% of New Zealand European men affected. Effective management requires lowering the blood urate level to a treatment target, usually with a medication called allopurinol. There are important inequities based on ethnicity in allopurinol prescribing in Aotearoa. The current best practice treatment strategy is time consuming and difficult to implement. An easier way to use allopurinol is required, especially since gout disproportionately affects middle-age men who are frequently working and are not able to take time off work or afford the costs involved with the current strategy. The aim of this programme is to determine whether a protocol-driven allopurinol dose escalation strategy based on the dose predicted to achieve target urate is as effective as the current best practice intensive treat-to-target strategy.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</si>
  <si>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Strategic next-generation metrics to ensure ED quality of care                                                                                                                                                                                    Strategic next-generation metrics to ensure ED quality of care                                                                                                                                                                                                      Back to the HRC-funded research repository                                                                                                                              Year:                                    2020                                        Duration:                                    15 months                                        Approved budget:                                    $30,000.00                                        Researchers:                                                                                Professor Tava Olsen                                                                    Health issue:                                    Other (generic health or health services)                                        Proposal type:                                    Research Activation Grant                                          Lay summary                                    The problem of overcrowding in emergency departments (ED) in New Zealand has been a conundrum for more than 30 years. In 2009, the shorter stay target was introduced as a way of improving the patient flow and therefore reducing the level of overcrowding. This target says that 95% of all ED patients should be admitted, discharged, or transferred within six hours. The target has been reasonably successful, but there is mounting evidence that it might be possible to do better. The UK has recently moved away from their 4-hour stay target. Evidence shows that although the target is largely achieved through desired actions, sometimes there are issues of gaming the target and effort substitution. Further, the target has now been in place for over 10 years, so the process improvement benefits associated with its introduction have largely been achieved. This research seeks to identify opportunities for improving the target.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</si>
  <si>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Stories from home: Ngati Te Takinga, Ngati Pikiao                                                                                                                                                                                    Stories from home: Ngati Te Takinga, Ngati Pikiao                                                                                                                                                                                                      Back to the HRC-funded research repository                                                                                                                              Year:                                    2010                                        Duration:                                    3 months                                        Approved budget:                                    $5,000.00                                        Researchers:                                                                                Dr Tepora Emery                                                                    Health issue:                                    Other (generic health or health services)                                        Proposal type:                                    Māori Health Project - Grant In Aid                                          Lay summary                                    The Grant-in-Aid is applied for to assist in publishing, printing and disseminating the findings of the HRC-FoRST funded PhD thesis, 'E Hoki ki Too Maunga' by Dr Tepora Emery, in a manner specifically tailored for hapu and iwi readership. While reports on the thesis have been disseminated, Ngati Te Takinga (about whom the thesis is written) has asked that the findings are made available to Ngati Te Takinga and Ngati Pikiao whanau in a way that can be more easily accessed and used by them to educate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</si>
  <si>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Stopping breast cancer evolution: evaluation of APOBEC3 inhibitors in live cells                                                                                                                                                                                    Stopping breast cancer evolution: evaluation of APOBEC3 inhibitors in live cells                                                                                                                                                                                                      Back to the HRC-funded research repository                                                                                                                              Year:                                    2020                                        Duration:                                    24 months                                        Approved budget:                                    $250,000.00                                        Researchers:                                                                                Associate Professor Vyacheslav Filichev            ,                                                     Dr Elena Harjes            ,                                                     Dr Wanting Jiao            ,                                                     Emeritus Professor Geoffrey Jameson            ,                                                     Professor Reuben Harris                                                                    Health issue:                                    Cancer (oncology)                                        Proposal type:                                    Breast Cancer Research Project                                          Lay summary                                    Drug resistance is a serious barrier to the treatment of breast cancer, leading to metastasis and cancer reoccurrences. Our project will generate the first preclinical drug that suppresses the ability of cancer cells to adapt to chemo- and immunotherapies. Clinical implementation of a drug stalling cancer evolution will be a major step in tackling drug resistance and cancer reoccurrences. Human cells contain an enzyme family called APOBEC3, which disables pathogens by hypermutating their DNA. However, breast cancer cells use APOBEC3-driven mutagenesis to increase rates of evolution enabling cancer cells to escape adaptive immune responses and resist drugs. APOBEC3 is not required for primary metabolism, and its inhibition offers a new strategy to augment existing therapies making them effective for much longer. This project will deliver the first APOBEC3 selective inhibitors working in live cells. These discoveries will be translated into new therapeutics.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</si>
  <si>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Stoma-output recycling device for ileostomy reversal                                                                                                                                                                                    Stoma-output recycling device for ileostomy reversal                                                                                                                                                                                                      Back to the HRC-funded research repository                                                                                                                              Year:                                    2021                                        Duration:                                    18 months                                        Approved budget:                                    $86,667.00                                        Researchers:                                                                                Dr Chen Liu            ,                                                     Professor Ian Bissett            ,                                                     Professor Gregory O'Grady                                                                    Health issue:                                    Gastrointestinal                                        Proposal type:                                    Clinical Research Training Fellowship                                          Lay summary                                    I attained my MBChB qualification in 2013 from the University of Auckland. Following graduation, I worked full time as a house officer and a registrar in Auckland for four years before being accepted onto the Royal Australasian College of Surgeons General Surgery training programme. I completed one year of surgical training in Rotorua Hospital before pausing full time clinical work to pursue a PhD at the University of Auckland. The key research objectives of the proposed project is to design and carry out a randomised controlled trial of a novel stoma-output recycling device in patients awaiting reversal of loop ileostomy to assess the effect of output reinfusion on pre-operative clinical outcomes as well as post-operative outcomes, including length of stay and recovery of bowel function. The potential benefits are a reduction in pre-operative morbidity, reduced post-operative length of stay, and reduction in associated healthcare costs for the district health board.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</si>
  <si>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Stimuli-responsive ocular implants – more than meets the eye?                                                                                                                                                                                    Stimuli-responsive ocular implants – more than meets the eye?                                                                                                                                                                                                      Back to the HRC-funded research repository                                                                                                                              Year:                                    2014                                        Duration:                                    48 months                                        Approved budget:                                    $500,000.00                                        Researchers:                                                                                Associate Professor llva Rupenthal                                                                    Health issue:                                    Vision/hearing/speech                                        Proposal type:                                    Sir Charles Hercus Fellowship                                          Lay summary                                    Ocular diseases, such as age-related macular degeneration, are currently treated by injection of the drug-containing solution into the eye, an unpleasant procedure that requires frequent specialist visits with the demand currently exceeding capacity. This project aims to reduce the treatment burden of ocular diseases by developing stimuli-responsive implants that are able to slowly release the drug over time, while also allowing for non-invasive top-up dosing based on clinical response. This will reduce the overall treatment costs, while also significantly enhancing treatment efficacy and thus improving the quality of life of those affected by debilitating eye diseases. As a pharmaceutical scientist working alongside clinician-researchers, I am in the unique position to translate cutting-edge eye research from bench to bedside. My goal is to continue my career in academia, become a world-class researcher in the field of stimuli-responsive ocular implants, and thus contribute to the advancement of eye health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</si>
  <si>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Stigma/discrimination of Maori youth with mental health/solvent use problems                                                                                                                                                                                    Stigma/discrimination of Maori youth with mental health/solvent use problems                                                                                                                                                                                                      Back to the HRC-funded research repository                                                                                                                              Year:                                    2011                                        Duration:                                    12 months                                        Approved budget:                                    $5,000.00                                        Researchers:                                                                                Dr Lisa Chant                                                                    Health issue:                                    Mental health (and sleep disorders)                                        Proposal type:                                    Project Seeding Grant                                          Lay summary                                    Develop a research proposal for submission for funding to address the development of strategies for de-stigmatising mental health and substance use problems among Indigenous youth in Aotearoa New Zealand, and specifically youth who abuse solvents. The research will be based on universal values and principles and mechanisms for translating them into a context-appropriate model and plans, for use within Aotearoa New Zealand solvent abuse treatment services. To develop an international research proposal to address strategies in New Zealand, Canada and Australia. This current seed grant will be used to develop the NZ component of the proposal.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</si>
  <si>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Stepping forward: A needs analysis addressing gaps in knowledge in regards to family violence amongst Pacific people in New Zealand - A literature review                                                                                                                                                                                    Stepping forward: A needs analysis addressing gaps in knowledge in regards to family violence amongst Pacific people in New Zealand - A literature review                                                                                                                                                                                                      Back to the HRC-funded research repository                                                                                                                              Year:                                    2013                                        Duration:                                    3 months                                        Approved budget:                                    $5,000.00                                        Researchers:                                                                                Miss Fakavamoeatu Lutui                                                                    Health issue:                                    Injury (intentional and unintentional)                                        Proposal type:                                    Pacific Health Summer Studentship                                          Lay summary                                    Family violence is everyone's business, from children to youth, women, families and the wider community.  It is a serious issue that is everywhere, yet is underreported in Pacific societies. Family violence is a major issue in New Zealand and Pacific families bear a disproportionate amount of the consequences such as; obesity, substance abuse and mental health to a name a few. This literature review will identify current knowledge according to the literature regarding family violence amongst Pacific people in New Zealand, review the methodologies utilised and critique the gaps ultimately informing current and future health researchers and professionals on areas of need for improvement.  Many lives are affected by family violence yet in Pacific families it is burdened in silence; it is time to break that silence and step forward.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</si>
  <si>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Staying UpRight in residential care                                                                                                                                                                                    Staying UpRight in residential care                                                                                                                                                                                                      Back to the HRC-funded research repository                                                                                                                              Year:                                    2018                                        Duration:                                    48 months                                        Approved budget:                                    $1,443,303.44                                        Researchers:                                                                                Professor Ngaire Kerse MNZM                                                                    Health issue:                                    Injury (intentional and unintentional)                                        Proposal type:                                    Project                                          Lay summary                                    Older people fall frequently in residential aged care with disastrous consequences including injury and hospitalisation. Preventing falls in care homes has been difficult. This project tests an exercise programme specifically designed for people with dementia in comparison to seated exercises to see if falls and injury from falls can be prevented. Cost effectiveness analyses will see whether there is a return on investment. If this exercise programme is successful, those in care homes will benefit and costs will be saved. A novel feature of this application is body worn sensor monitoring of participants to establish gait parameters and activity patterns. Amount of activity will be used as an outcome for the trial, falls/active time, and gait patterns and parameters will be examined between those with and without dementia and in response to the programme. Individualised programmes designed specifically to meet newly identified patterns will be designed to prevent falls.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</si>
  <si>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Staying on track – Peer led telehealth to reduce secondary health complications                                                                                                                                                                                    Staying on track – Peer led telehealth to reduce secondary health complications                                                                                                                                                                                                      Back to the HRC-funded research repository                                                                                                                              Year:                                    2020                                        Duration:                                    12 months                                        Approved budget:                                    $29,848.00                                        Researchers:                                                                                Dr Joanne Nunnerley            ,                                                     Dr Rachelle Martin            ,                                                     Mr Te Ao Marama Apiata            ,                                                     Catherine Grace                                                                    Health issue:                                    Injury (intentional and unintentional)                                        Proposal type:                                    Research Activation Grant 2                                          Lay summary                                    This project will build a collaborative research partnership with Māori to co-design a peer-led telehealth programme that is Mana enhancing and supports Māori with SCI to live well. Māori sustain spinal cord injuries (SCI) at a rate that is 1.8 times higher than New Zealand Europeans. Secondary health conditions are common after SCI and are related to greater longer-term disability. Māori have difficulty accessing services responsive to the needs of tangata whenua that support and maintain hauora (health) equitably. Support provided by peers with SCI is increasingly recognised as effective at providing information to, and promoting self-management skills of, people with SCI. Telehealth provides a cost-effective means of providing health care services. The co-design process will explore how a better understanding of Matauranga Māori (knowledge) and Tikanga (customs/protocols) could lead to the empowerment of Māori to participate in a peer-led support programme that supports mana motuhake (self-realisation)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</si>
  <si>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Staying at home: A Qualitative descriptive study on Pacific palliative care                                                                                                                                                                                    Staying at home: A Qualitative descriptive study on Pacific palliative care                                                                                                                                                                                                      Back to the HRC-funded research repository                                                                                                                              Year:                                    2019                                        Duration:                                    12 months                                        Approved budget:                                    $31,244.00                                        Researchers:                                                                                Mrs Amy Henry                                                                    Health issue:                                    Other (generic health or health services)                                        Proposal type:                                    Pacific Health Masters Scholarship                                          Lay summary                                    There is limited research available on palliative health for Pacific people. The available research suggests Pacific peoples prefer to die at home, and that Pacific persons with a palliative diagnosis experience significant burden from hospital admission. However, according to the palliative care council of New Zealand, approximately 55% of Pacific persons die within a hospital setting. The reasons for the poor uptake of palliative health services by Pacific people are largely unknown. The aim of the proposed study is to explore Pacific peoples experiences of home-based palliative care. The underlying objectives are to gain an understanding of what is important to Pacific people when caring for a palliative family member at home. With a view to understanding how home-based palliative nursing services could better serve this community. A qualitative descriptive design will be utilized to undertake the study, using a purposive sampling design and qualitative content analysis.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</si>
  <si>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Staphylococcus aureus network adaptive platform trial (SNAP)                                                                                                                                                                                    Staphylococcus aureus network adaptive platform trial (SNAP)                                                                                                                                                                                                      Back to the HRC-funded research repository                                                                                                                              Year:                                    2020                                        Duration:                                    60 months                                        Approved budget:                                    $1,190,216.25                                        Researchers:                                                                                Dr Genevieve Walls            ,                                                     Dr Colin McArthur            ,                                                     Professor Joshua Davis            ,                                                     Associate Professor Steven Tong            ,                                                     Dr Susan Morpeth            ,                                                     Scott Berry            ,                                                     Associate Professor David Holland            ,                                                     Dr Stephen McBride                                                                    Health issue:                                    Infectious disease                                        Proposal type:                                    Project                                          Lay summary                                    New Zealand has one of the highest rates of Staphylococcus aureus bacteraemia (SAB - bloodstream infection) in the world. Māori and Pacific people are particularly affected. The mortality of SAB is 15-20%. Good evidence for the best SAB treatment is lacking and international guidelines reflect this uncertainty. Variation in SAB treatment is associated with mortality. We propose a novel platform trial to answer multiple questions about SAB treatment simultaneously. As an intervention is shown to be preferable, it becomes the standard of care and new interventions can be trialled against it. In this way we hope to find treatments that save lives, reduce morbidity, and save money, all using cheap and familiar antibiotics.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</si>
  <si>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Standard issue transfusion versus fresher red blood cell use in intensive care                                                                                                                                                                                    Standard issue transfusion versus fresher red blood cell use in intensive care                                                                                                                                                                                                      Back to the HRC-funded research repository                                                                                                                              Year:                                    2012                                        Duration:                                    64 months                                        Approved budget:                                    $775,723.00                                        Researchers:                                                                                Dr Colin McArthur                                                                    Health issue:                                    Other (generic health or health services)                                        Proposal type:                                    Project                                          Lay summary                                    Red blood cell transfusion is a common and potentially life-saving treatment in intensive care units. However, blood stored for a prolonged time deteriorates and previous studies have suggested transfusing older blood may worsen outcome in critically ill patients. This study will randomly assign 5000 patients in intensive care in Australia and New Zealand requiring transfusion to receive either the freshest available blood or current standard-issue older blood, to determine if the age of blood transfused affects the duration of support treatment required for failure of lungs, circulation and kidneys, new infections, and survival after 3 months. If there are such adverse effects of older blood, then the national standards for the age of blood to be provided for critically ill patients will be revised.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</si>
  <si>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Stakeholder views on the Pharmacist Minor Ailment Service and access equity                                                                                                                                                                                    Stakeholder views on the Pharmacist Minor Ailment Service and access equity                                                                                                                                                                                                      Back to the HRC-funded research repository                                                                                                                              Year:                                    2022                                        Duration:                                    24 months                                        Approved budget:                                    $32,127.60                                        Researchers:                                                                                Mr Brendon McIntosh            ,                                                     Dr Joanna Hikaka            ,                                                     Dr Anneka Anderson                                                                    Health issue:                                    Wellbeing (autonomy self-determination)                                        Proposal type:                                    Māori Health Masters Scholarship                                          Lay summary                                    Non-Māori currently experience better access to medicines than Māori. Pharmacists are used internationally to provide Pharmacist Minor Ailment Services (PMAS), which involve the assessment and management of commonly occurring health conditions (for example, head lice, thrush, indigestion and sore throats) by pharmacists directly in primary care. These services have been posited to improve equitable medicines access for Māori, yet there is no current evidence for the effectiveness of this service. Pharmacists also have a role to support medicines adherence and subsequently improve morbidity and mortality outcomes. I will privilege Māori voices in stakeholder interviews to gain stakeholder views and engage them with the dialogue. This project aligns with PHARMAC's strategic vision to provide an evidence-base for innovative, Māori-led solutions to improve Māori access to funded medicines.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</si>
  <si>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Squeezing through cracks reprogrammes cells                                                                                                                                                                                    Squeezing through cracks reprogrammes cells                                                                                                                                                                                                      Back to the HRC-funded research repository                                                                                                                              Year:                                    2015                                        Duration:                                    32 months                                        Approved budget:                                    $150,000.00                                        Researchers:                                                                                Professor Justin O'Sullivan                                                                    Health issue:                                    Inflammatory and immune system                                        Proposal type:                                    Explorer Grant                                          Lay summary                                    DNA folding affects how genes are turned on and off. Despite wide-spread acceptance that this folding is dynamic, little is known about how processes that change cell shape (e.g. migration across membranes) affect genome organisation and cell programming. We hypothesise that changes to cell shape during migration across membranes result in stable changes to the genome organisation that affect how the genes are turned on or off. We will use a novel interdisciplinary approach to explore how cell migration affects cell programming. Our results will form the basis for a unifying theory for cell activation that includes DNA folding, epigenetics, and gene regulation. Our work is especially relevant for understanding how immune system and cancer cells are activated when they move across membranes. It is also important for musculoskeletal and vascular cells that exhibit changes in elasticity that are associated with the onset and development of chronic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</si>
  <si>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Sport as a forum for capacity-building and self-determination in Indigenous communities                                                                                                                                                                                    Sport as a forum for capacity-building and self-determination in Indigenous communities                                                                                                                                                                                                      Back to the HRC-funded research repository                                                                                                                              Year:                                    2011                                        Duration:                                    29 months                                        Approved budget:                                    $11,600.00                                        Researchers:                                                                                Miss Renei Ngawati                                                                    Health issue:                                    Physical activity/exercise                                        Proposal type:                                    Māori Health Masters Scholarship                                          Lay summary                                    The United Nations Declaration on the Rights of Indigenous Peoples (United Nations, 2007) indicates that self-determination and the capacity to self-determine their own outcomes is a key factor for positive outcomes for indigenous peoples. This research aims to examine,the significance of sport to indigenous communities as a vehicle for capacity-building, identity development, self-determination, and community development within a wellbeing framework. This research will contribute to informing further research within New Zealand into how sporting structures can provide positive outcomes for Maori communities. Analysis into other indigenous nations that will benefit Maori communities and inform current sporting structures for the benefit of community development, capacity building and well-being at all levels.  Twelve interviews from United States of America, Australia and New Zealand indigenous populations will be conducted to critically investigate experience about the importance and significance of sport in indigenous communities at a local level and/or at international representation.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</si>
  <si>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Spiritual care in New Zealand healthcare                                                                                                                                                                                    Spiritual care in New Zealand healthcare                                                                                                                                                                                                      Back to the HRC-funded research repository                                                                                                                              Year:                                    2021                                        Duration:                                    14 months                                        Approved budget:                                    $29,746.00                                        Researchers:                                                                                Associate Professor Richard Egan            ,                                                     Associate Professor Chrystal Jaye                                                                    Proposal type:                                    Research Activation Grant                                          Lay summary                                    Spiritual care is considered the responsibility of all healthcare staff, as suggested by the Ministry of Health; but internationally and nationally, spirituality has been shown to be a significant unmet need across many healthcare contexts. While all healthcare professionals can provide generalist spiritual care, the field is led by specialists – healthcare chaplains or spiritual care practitioners – who are ideally placed to lead policy development, staff education and spiritual care, and patient / whanau spiritual care. This proposal aims to bring together key actors to plan a co-designed national review of professional spiritual care (largely healthcare chaplains) in NZ healthcare. This funding will provide opportunity and resources to do the following research activities: 1.Examine best practice internationally (literature review); 2.Develop a co-design ropu - get the right people and organisations around the table (relationship development), and 3.Co-design a health delivery research project application (priority setting).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</si>
  <si>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Spiritual care and kidney disease in NZ: perspective of the patient                                                                                                                                                                                    Spiritual care and kidney disease in NZ: perspective of the patient                                                                                                                                                                                                      Back to the HRC-funded research repository                                                                                                                              Year:                                    2016                                        Duration:                                    3 months                                        Approved budget:                                    $5,000.00                                        Researchers:                                                                                Mr Jonathan Feki                                                                    Health issue:                                    Renal and urogenital                                        Proposal type:                                    Pacific Health Summer Studentship                                          Lay summary                                    Kidney disease is an ever growing issue in NZ particularly for Pacific and Maori populations. Kidney disease in most cases requires long term management.Thus it requires treatment beyond that of a biopsychosocial approach but one also inclusive of 'spirituality'. This research proposes for a closer look into the provision of spiritual care in a renal based clinical setting. It looks to uncover the perspectives of renal patients' on this provision of care and their understanding of spirituality.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</si>
  <si>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SPICCATO: Stroke &amp; Parkinson's Community Choir Engagement &amp; Therapeutic Outcomes                                                                                                                                                                                    SPICCATO: Stroke &amp; Parkinson's Community Choir Engagement &amp; Therapeutic Outcomes                                                                                                                                                                                                      Back to the HRC-funded research repository                                                                                                                              Year:                                    2011                                        Duration:                                    13 months                                        Approved budget:                                    $149,985.92                                        Researchers:                                                                                Professor Suzanne Purdy                                                                    Health issue:                                    Neurological (CNS)                                        Proposal type:                                    Feasibility Study                                          Lay summary                                    Communication disorders after stroke (aphasia) are common (around 30%), and even more widespread in other neurological disorders, with 90% of people with Parkinson's Disease (PD) having problems with speech/swallowing. Recent small-scale studies indicate choral singing improves voice, breathing and quality of life in neurological patients and older adults. Singing is inexpensive, enjoyable, accessible and spans many cultures, and would potentially be a valuable therapy option. This study will establish important data to underpin a study of the impact of singing and choir participation for people with PD and stroke. With the Centre for Brain Research CeleBRation Choir we will test the feasibility of conducting a future controlled trial of therapeutic outcomes, using qualitative and quantitative approaches. Participant recruitment/retention and acceptability/stability of repeated measures of voice, language, health and wellbeing will be investigated. Perceived barriers to choir and research participation will be assessed through interviews with choir members and community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</si>
  <si>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Spatially-resolved metabolomics of cataractogenesis                                                                                                                                                                                    Spatially-resolved metabolomics of cataractogenesis                                                                                                                                                                                                      Back to the HRC-funded research repository                                                                                                                              Year:                                    2014                                        Duration:                                    77 months                                        Approved budget:                                    $500,000.00                                        Researchers:                                                                                Dr Angus Grey                                                                    Proposal type:                                    Sir Charles Hercus Fellowship                                          Lay summary                                    My career goal is to become a leader in the application of imaging mass spectrometry (IMS) to the study of health problems of significance to New Zealand. To achieve this, I will enable established research groups to use IMS, while following an independent research programme that uses this technology to visualise the role that small molecules and metabolites play in the development of lens cataracts, the world's most prevalent form of blindness. Preliminary data suggest that metabolic compartments exist in the lens, the composition of which change in cataractous lenses. By applying IMS to identify and map the spatial distribution of metabolites in normal and cataractous lenses, I will elucidate the metabolic processes that lead to lens cataracts and determine whether therapeutic intervention can restore metabolic compartments and prevent cataracts. Results from this project will inform the development of therapeutic strategies to delay cataract progression, reducing costs and improving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</si>
  <si>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Spatial variability in breast cancer incidence, care and outcomes                                                                                                                                                                                    Spatial variability in breast cancer incidence, care and outcomes                                                                                                                                                                                                      Back to the HRC-funded research repository                                                                                                                              Year:                                    2018                                        Duration:                                    48 months                                        Approved budget:                                    $199,928.84                                        Researchers:                                                                                Dr Sandar Tin Tin                                                                    Health issue:                                    Cancer (oncology)                                        Proposal type:                                    Breast Cancer Register Project                                          Lay summary                                    Disparities exist in breast cancer incidence, care and outcomes in New Zealand, imposing a disproportionate burden on Māori and Pacific women and those living in deprived or remote areas. Personalising these disparities by locating them geographically may help determine where to invest scarce resources for the greatest improvement in cancer prevention and care. This research aims to facilitate this by creating interactive story maps, based on detailed data recorded in the national breast cancer register and Statistics New Zealand’s Integrated Data Infrastructure, for cancer incidence, diagnosis, treatment and outcomes at different geographical levels. The maps will be freely accessible by the public. This will help identify areas with unmet needs, will enable local communities and policymakers to address identified needs, and importantly will help inform efforts to improve cancer prevention and care more equitably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</si>
  <si>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Spatial profiling of tumour tissue to improve lung cancer immunotherapy                                                                                                                                                                                    Spatial profiling of tumour tissue to improve lung cancer immunotherapy                                                                                                                                                                                                      Back to the HRC-funded research repository                                                                                                                              Year:                                    2022                                        Duration:                                    36 months                                        Approved budget:                                    $1,200,000.35                                        Researchers:                                                                                Professor Rod Dunbar            ,                                                     Dr Saem Park            ,                                                     Dr Kimiora Henare            ,                                                     Dr Klaus Lehnert            ,                                                     Dr Laird Cameron            ,                                                     Dr Michael Lau                                                                    Health issue:                                    Cancer (oncology)                                        Proposal type:                                    Project                                          Lay summary                                    Lung cancer has killed more New Zealanders than any other cancer, and is the most common cause of cancer death in Māori. Immune therapy is a new form of therapy that activates a patient’s immune system to fight lung cancer, and it can sometimes cure patients with even the most advanced disease. This study aims to discover more effective tests to predict which lung cancer patients are most likely to respond to immune therapy. It uses cutting-edge techniques we have developed that light up many different cells and molecules in small samples of cancer tissue, so their patterns can be analysed digitally. Comparing these patterns with patients’ responses to immune therapy will enable us to target immune therapy to the patients most likely to benefit in future. The project will help make the most of the limited resources within our health system, and contribute to reducing health inequities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</si>
  <si>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Spatial oculomics with imaging mass spectrometry for drug delivery                                                                                                                                                                                    Spatial oculomics with imaging mass spectrometry for drug delivery                                                                                                                                                                                                      Back to the HRC-funded research repository                                                                                                                              Year:                                    2020                                        Duration:                                    36 months                                        Approved budget:                                    $596,120.10                                        Researchers:                                                                                Dr Angus Grey            ,                                                     Dr George Guo            ,                                                     Associate Professor llva Rupenthal            ,                                                     Professor Paul Donaldson                                                                    Health issue:                                    Vision/hearing/speech                                        Proposal type:                                    Consolidator Grant                                          Lay summary                                    Dr Gus Grey is a Sir Charles Hercus Senior Research Fellow, and recognised expert in the analysis of ocular tissues with imaging mass spectrometry. He has established his own research team to understand how lens cataract is formed, and to utilise lens physiology to develop novel drugs and delivery methods to delay the onset of lens cataract. In the current proposal, his team will first characterise pathways of nutrient uptake in the lens, and their subsequent metabolism to spatially map the effects of hyperglycaemia and diabetic cataract formation. Using dexamethasone as a model, he will then map drug uptake and metabolism pathways in the whole eye with a specific focus on the lens. This will establish a technology platform to inform the development of improved ocular therapies and novel drugs to treat major diseases of the eye.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</si>
  <si>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Sonic hedgehog facilitates post-stroke axonal sprouting and function recovery                                                                                                                                                                                    Sonic hedgehog facilitates post-stroke axonal sprouting and function recovery                                                                                                                                                                                                      Back to the HRC-funded research repository                                                                                                                              Year:                                    2010                                        Duration:                                    37 months                                        Approved budget:                                    $880,406.82                                        Researchers:                                                                                Dr Andrew Clarkson                                                                    Health issue:                                    Neurological (CNS)                                        Proposal type:                                    Project                                          Lay summary                                    Injuries to the brain from a stroke impair cognition and behaviour, typically with limited recovery. Stroke induces neurons to respond with a programme that looks very much like a re-activation of neural development - axons sprout from the remaining undamaged cells and new neural connections are made. Unfortunately, and for unclear reasons, this process does not go to completion and repair is typically poor. Our aim is to ensure that post-stroke neurons complete their repair process thereby ensuring functional recovery. We have identified the Sonic hedgehog pathway, which we and others have shown is an integral player in developmental axon growth, as a system that is re-activated post-stroke. The goal of the present study is to promote the sprouting of new connections and to improve function (i.e. behavioural recovery) in an in vivo stroke model by modulating the Sonic hedgehog pathway using a novel and clinically relevant drug delivery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</si>
  <si>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Sodium Lowering In Dialysate (SOLID) Study                                                                                                                                                                                    Sodium Lowering In Dialysate (SOLID) Study                                                                                                                                                                                                      Back to the HRC-funded research repository                                                                                                                              Year:                                    2011                                        Duration:                                    58 months                                        Approved budget:                                    $1,170,073.85                                        Researchers:                                                                                Associate Professor Mark Marshall                                                                    Health issue:                                    Renal and urogenital                                        Proposal type:                                    Project                                          Lay summary                                    Home haemodialysis (HD) is a common and relatively inexpensive form of dialysis in New Zealand that generally provides good quality of life. However, survival is still poor compared to the general population and 67% of patients die from cardiovascular disease. The SOLID Trial evaluates a cost-free intervention that would potentially improve these patients' cardiovascular outcomes. The intervention involves reducing salt administration during routine dialysis. Earlier research in South Auckland showed that this simple measure reduces blood pressure. The SOLID Trial tests whether this measure also improves cardiac structure and function, since this would in turn reduce the risk of sudden cardiac death. If the intervention works, it would become the standard practice both locally and globally, and improve survival for all dialysis patients but especially those undergoing home HD. Remarkably, the intervention may be one of the few in medicine to provide health benefits at no added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</si>
  <si>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Sodium in New Zealand, intake, consumer perceptions, and implications for chronic disease                                                                                                                                                                                    Sodium in New Zealand, intake, consumer perceptions, and implications for chronic disease                                                                                                                                                                                                      Back to the HRC-funded research repository                                                                                                                              Year:                                    2010                                        Duration:                                    36 months                                        Approved budget:                                    $250,000.00                                        Researchers:                                                                                Associate Professor Rachael McLean                                                                    Health issue:                                    Nutrition                                        Proposal type:                                    Clinical Research Training Fellowship                                          Lay summary                                    Reducing sodium consumption is an effective means of lowering blood pressure and thus cardiovascular risk. Reducing sodium consumption in the clinical and public health contexts has proven difficult. Three approaches will inform attempts to reduce sodium intake in NZ. First, analysis of the 2008/09 National Nutrition Survey data will enable an estimation of intake and source of dietary sodium, international comparisons, and development of an approach to monitoring. Second, in-depth interviews will explore consumers' understanding of 'salt' and 'sodium', their knowledge of its health effects, and their use of food labels. A quantitative study will estimate the interaction between consumers' knowledge of sodium, their response to food label formats, and their choice behaviour. The results will inform the design of a randomised controlled trial that tests an intervention to lower sodium intake.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</si>
  <si>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Social support among Pacific peoples                                                                                                                                                                                    Social support among Pacific peoples                                                                                                                                                                                                      Back to the HRC-funded research repository                                                                                                                              Year:                                    2017                                        Duration:                                    4 months                                        Approved budget:                                    $5,000.00                                        Researchers:                                                                                Ms Sarah Kapeli                                                                    Health issue:                                    Wellbeing (autonomy self-determination)                                        Proposal type:                                    Pacific Health Summer Studentship                                          Lay summary                                    Sarah Kapeli is an undergraduate student at the University of Auckland, currently completing a Graduate Diploma majoring in Psychology. Sarah is extremely passionate about Pacific research and is currently being supervised by Associate Professor, Chris Sibley on an undergraduate research thesis pertaining to said area. For the summer studentship, Sarah intends to use longitudinal data from the New Zealand Attitudes and Values Study to examine the rates of social support for Pacific men and women across the lifespan. This is important because social support can be used as an avenue to predict serious health outcomes, such as mental illness and suicide. Sarah hopes to use such research and progress it even further, to facilitate positive changes in the wider Pacific community through mental illness education and suicide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</si>
  <si>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Social rhythms therapy for bipolar disorder in routine clinical practice                                                                                                                                                                                    Social rhythms therapy for bipolar disorder in routine clinical practice                                                                                                                                                                                                      Back to the HRC-funded research repository                                                                                                                              Year:                                    2018                                        Duration:                                    37 months                                        Approved budget:                                    $246,985.65                                        Researchers:                                                                                Professor Richard Porter                                                                    Health issue:                                    Mental health (and sleep disorders)                                        Proposal type:                                    Feasibility Study                                          Lay summary                                    Bipolar disorder is a chronic mental illness which causes severe problems for sufferers. Treatment is usually with medications which have side effects. Psychotherapies are very helpful, but are not available in most public health services, because it is perceived that they are expensive and impractical. In partnership with Canterbury District Health Board, we will trial a specific therapy for bipolar disorder, in routine clinical practice. Social Rhythms Therapy will be introduced into the practice of half of the clinical teams treating bipolar disorder. The outcomes for patients in these teams will be compared with those of patients treated by teams who do not practice the therapy.Before starting the full trial we need to show that the clinicians involved can be adequately trained and can practice the psychotherapy well. The results have the potential to change usual treatment for bipolar disorder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</si>
  <si>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Social Rhythm Therapy and Bright Light for Treatment-Resistant Bipolar Disorder                                                                                                                                                                                    Social Rhythm Therapy and Bright Light for Treatment-Resistant Bipolar Disorder                                                                                                                                                                                                      Back to the HRC-funded research repository                                                                                                                              Year:                                    2019                                        Duration:                                    36 months                                        Approved budget:                                    $241,384.50                                        Researchers:                                                                                Professor Richard Porter                                                                    Health issue:                                    Mental health (and sleep disorders)                                        Proposal type:                                    Feasibility Study                                          Lay summary                                    Bipolar disorder (BD) is a common disease with a high burden related to frequent relapse and cognitive impairment. A significant factor in maintaining dysfunction and risk of relapse, is circadian rhythm disturbance. Psychotherapies have been developed which have been shown to impact upon this disturbance, and to reduce relapse, for example, Interpersonal and Social Rhythm Therapy (IPSRT). Recent evidence suggests that Bright Light Therapy (BLT) may also be helpful. However, patients rarely receive these therapies in clinical practice. Medications are usually the only treatment option available in mental health services, yet many patients have an inadequate response to these, which results in ongoing symptoms and relapse. We aim to evaluate, in a full study, the effectiveness of combined Social Rhythm Therapy (SRT) - a modified form of IPSRT - and BLT, in treating patients with ‘treatment resistant’ BD. Prior to embarking upon this, feasibility issues need to be clarified.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</si>
  <si>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Social response to COVID-19 in New Zealand: Obligations and stigmatisation                                                                                                                                                                                    Social response to COVID-19 in New Zealand: Obligations and stigmatisation                                                                                                                                                                                                      Back to the HRC-funded research repository                                                                                                                              Year:                                    2020                                        Duration:                                    24 months                                        Approved budget:                                    $350,325.48                                        Researchers:                                                                                Dr Liangni Liu            ,                                                     Dr Guanyu Ran            ,                                                     Dr Yuan Gong            ,                                                     Professor Richard Siegert            ,                                                     Professor Nigel French            ,                                                     Professor David Johnston                                                                    Health issue:                                    Infectious disease                                        Proposal type:                                    Project                                          Lay summary                                    The proposed research will investigate the social response to the presence of COVID-19 in NZ. It is two-fold. Firstly, the research will explore the quarantine and isolation practices and experience of individuals and communities at risk to identify the strength and/or vulnerability of NZ when dealing with quarantine and management measures. This phase of the research will provide practical benefits to help establish a robust system to better deal with a possible global infectious disease outbreak in the future. Secondly, the research will focus on disease-related risk perceptions, communication and reactions among identified communities at risk and the NZ general population. This phase of the research will address the social, cultural, political and racial dimensions that shape the NZ public’s attitude towards the outbreak of pandemic diseases, which has significant implications for the success of building cultural solidarity to battle severe infectious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</si>
  <si>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Social impacts of heavy kava use                                                                                                                                                                                    Social impacts of heavy kava use                                                                                                                                                                                                      Back to the HRC-funded research repository                                                                                                                              Year:                                    2018                                        Duration:                                    12 months                                        Approved budget:                                    $5,000.00                                        Researchers:                                                                                Ms Afu Taufa                                                                    Health issue:                                    Addiction (alcohol/drugs/gambling/smoking)                                        Proposal type:                                    Pacific Health Knowledge Translation Grant                                          Lay summary                                    The purpose of the study is to review the social effects of kava use, further the evolving role of the Tou’a. Examples of the social effect of kava use could include marital tension, familial breakdown and lost employment opportunities, but also positive relationships, affirming, strong sense of belonging and connection, among others. Twenty Women have been interviewed and rich data has been yielded. The findings have the potential to inform policy and highlight inadequacy in our current policies and the delivery of services tailored towards Pacific users.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</si>
  <si>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SMS4BG: self-management support for people with diabetes                                                                                                                                                                                    SMS4BG: self-management support for people with diabetes                                                                                                                                                                                                      Back to the HRC-funded research repository                                                                                                                              Year:                                    2014                                        Duration:                                    35 months                                        Approved budget:                                    $199,475.00                                        Researchers:                                                                                Associate Professor Robyn Whittaker                                                                    Health issue:                                    Diabetes                                        Proposal type:                                    Health Delivery Research Partnership Project                                          Lay summary                                    Diabetes is a national health priority due to its increasing prevalence and the costly consequences of poor control, particularly for Maori. Better diabetes control results in fewer long-term complications such as blindness, amputations, and heart disease. Mobile phone-based interventions have potential to support people to self-manage their diabetes and improve their communications with their healthcare team.This study will look at the benefits of a text message-based programme developed by the National Institute for Health Innovation and Waitemata DHB for people with poorly controlled diabetes. Five hundred volunteers will be randomly assigned to receive either usual care alone or usual care plus the mHealth programme to use for 9 months. The main aims will be improved patient satisfaction with care and better diabetes control, which should reduce hospital visits and complications. This research will allow DHBs to make informed decisions on the use of technology-based support for self-management.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</si>
  <si>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Smoking relapse prevention in COPD patients                                                                                                                                                                                    Smoking relapse prevention in COPD patients                                                                                                                                                                                                      Back to the HRC-funded research repository                                                                                                                              Year:                                    2016                                        Duration:                                    36 months                                        Approved budget:                                    $1,195,250.20                                        Researchers:                                                                                Associate Professor Natalie Walker                                                                    Health issue:                                    Respiratory/asthma                                        Proposal type:                                    Project                                          Lay summary                                    Smoking remains the leading cause of Chronic Obstructive Pulmonary Disease (COPD), a leading cause of death and disability in New Zealand. COPD particularly affects Māori and Pacific people, given their higher rates of smoking. COPD patients tend to have a higher level of nicotine dependence and, as a result, often find quitting harder and are more likely to relapse back to smoking. A clinical trial is planned in Auckland to determine whether extended varenicline treatment combined with behavioural support can prevent relapse back to smoking in recent ex-smokers with COPD. Other outcomes of interest include changes in lung function and quality of life. Smoking cessation and relapse prevention are the most cost-effective interventions available for COPD patients that smoke, irrespective of their disease stage. The trial has the potential to significantly improve the outcomes of this common and chronic health condition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</si>
  <si>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SMIRQ: smokefree messages: interpretations, responses and quitting                                                                                                                                                                                    SMIRQ: smokefree messages: interpretations, responses and quitting                                                                                                                                                                                                      Back to the HRC-funded research repository                                                                                                                              Year:                                    2013                                        Duration:                                    47 months                                        Approved budget:                                    $503,000.00                                        Researchers:                                                                                Professor Janet Hoek                                                                    Health issue:                                    Addiction (alcohol/drugs/gambling/smoking)                                        Proposal type:                                    Project                                          Lay summary                                    New evidence suggests smoking addiction occurs primarily among young adults, whose smoking prevalence, particularly among Maori and Pacific, remains disproportionately high. While on-pack warnings promote quit attempts among some smokers, cessation rates could be enhanced if these warnings better recognised and influenced the very different sub-groups within the wider smoker population. This project will extend our pilot studies, apply international findings to New Zealand, and test how young adult non-smokers, smokers, and recent quitters interpret and respond to social, denormalisation, SHS, and health warning themes. The proposed mixed-methods study will provide an evidence base that results in more effective on-pack warnings and campaigns linked to these. The results will, for the first time, inform use of more targeted and salient messages that better address inequalities. New measures to deter initiation, encourage cessation, and maintain new smokefree behaviours among this group will be pivotal in realising the Tupeka Kore 2025 goal.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</si>
  <si>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Smart phone delivered CBT for gambling related harm: An RCT                                                                                                                                                                                    Smart phone delivered CBT for gambling related harm: An RCT                                                                                                                                                                                                      Back to the HRC-funded research repository                                                                                                                              Year:                                    2018                                        Duration:                                    36 months                                        Approved budget:                                    $1,190,695.00                                        Researchers:                                                                                Gayl Humphrey                                                                    Health issue:                                    Addiction (alcohol/drugs/gambling/smoking)                                        Proposal type:                                    Project                                          Lay summary                                    Harms from gambling are a major public health problem in NZ. People with addictions, including problem gambling, respond to seeing ‘cues’ that make them feel strong urges to take part in the addictive behaviour. Behaviour-change programmes on computers can help people with gambling urges. The same programmes, developed and delivered by mobile phones, may be a way to reach and help many more people. Our study aims to determine whether a programme delivered via an app can help people who are having their lives harmed by gambling. We will work with consumers, to develop a smartphone app, then ensure it is acceptable to them, and easy to use. We will follow this with a randomised controlled trial that tests the effectiveness of the app for reducing gambling harm and preventing relapse, compared with a simple information (“placebo”) app.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</si>
  <si>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Smart inhalers for improved COPD management in the Sensing City                                                                                                                                                                                    Smart inhalers for improved COPD management in the Sensing City                                                                                                                                                                                                      Back to the HRC-funded research repository                                                                                                                              Year:                                    2014                                        Duration:                                    10 months                                        Approved budget:                                    $349,940.00                                        Researchers:                                                                                Dr Michael Epton                                                                    Health issue:                                    Respiratory/asthma                                        Proposal type:                                    Chronic Obstructive Pulmonary Disease Project                                          Lay summary                                    For people with COPD, exacerbations, or “flare-ups”, are common and worsen quality of life. Patients often delay seeking help and are more likely to be admitted to hospital if they call an ambulance instead of contacting their GP. Our aim is to develop a prediction tool for exacerbations, monitoring inhaler use with a Smartinhaler™; and use this to link patients during exacerbations with local healthcare workers who know them best. We will also identify whether there are any clusters of exacerbations caused by air pollution. We will study patients admitted with COPD flare-ups, over 10 months, providing them with a Smartinhaler™. Half the group will then be randomly allocated to a personalised tele-health-prompted response to flare-ups, for comparison to the usual way patients manage an exacerbation. We will measure the costs associated with each approach, and whether patients experience less severe flare-ups and feel better using the tele-health approach.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</si>
  <si>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Smart delivery of growth factors for treating osteonecrosis of the femoral head                                                                                                                                                                                    Smart delivery of growth factors for treating osteonecrosis of the femoral head                                                                                                                                                                                                      Back to the HRC-funded research repository                                                                                                                              Year:                                    2020                                        Duration:                                    24 months                                        Approved budget:                                    $730,435.20                                        Researchers:                                                                                Associate Professor Khoon Lim            ,                                                     Dr David Kieser            ,                                                     Professor Tim Woodfield            ,                                                     Professor Gary Hooper            ,                                                     Dr Lyn Wise            ,                                                     Dr Jelena Rnjak-Kovacina                                                                    Health issue:                                    Bone/musculoskeletal                                        Proposal type:                                    Project                                          Lay summary                                    Avascular necrosis (AVN), also known as osteonecrosis, is a condition when there is a severe disruption in blood flow to the bone, leading to bone death. Extreme cases of AVN lead to the collapse of bone and the surrounding joint, as well as severe pain that interferes with joint mobility. In this Project, we aim to deliver bioactive growth factors through a previously engineered stent, that can aid the regeneration of the disrupted blood vessels to not only prevent the progression of AVN, but also to simultaneously repair the damaged bone.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</si>
  <si>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Small molecule inhibitors of AKR1C3 in castration-resistant prostate cancer                                                                                                                                                                                    Small molecule inhibitors of AKR1C3 in castration-resistant prostate cancer                                                                                                                                                                                                      Back to the HRC-funded research repository                                                                                                                              Year:                                    2011                                        Duration:                                    25 months                                        Approved budget:                                    $148,231.56                                        Researchers:                                                                                Associate Professor Stephen Jamieson                                                                    Health issue:                                    Cancer (oncology)                                        Proposal type:                                    Emerging Researcher First Grant                                          Lay summary                                    Castration-resistant prostate cancer (CRPC) is an unmet medical need. It originates from metastatic or relapsed prostate cancer that develops resistance to androgen deprivation therapy. The enzyme AKR1C3, which is upregulated in CRPC, is thought to be responsible for the development of resistance to androgen deprivation by increasing endogenous androgen levels within the prostate and promoting tumour progression. We have developed novel small molecule inhibitors of AKR1C3 that we will test in cellular models of CRPC to identify if the drug compounds effectively inhibit AKR1C3 and can prevent CRPC cell proliferation and androgen receptor signalling. In vivo models of CRPC will be used to investigate if AKR1C3 inhibition can prevent tumour growth either as single agent therapy or in combination with the standard therapy for CRPC. The compound(s) with the most promising antitumour efficacy will be selected for potential entry into clinical trials for the treatment of CRPC.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</si>
  <si>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Sleep, health, communication, and wellbeing for Pacific children and families                                                                                                                                                                                    Sleep, health, communication, and wellbeing for Pacific children and families                                                                                                                                                                                                      Back to the HRC-funded research repository                                                                                                                              Year:                                    2020                                        Duration:                                    44 months                                        Approved budget:                                    $132,661.00                                        Researchers:                                                                                Miss Albany Lucas            ,                                                     Associate Professor Rosalina Richards            ,                                                     Professor Rachael Taylor            ,                                                     Ms Justine Camp                                                                    Health issue:                                    Mental health (and sleep disorders)                                        Proposal type:                                    Pacific Health PhD Scholarship                                          Lay summary                                    The aims of this study are: 1) to design potential sleep toolkit components in partnership with Pacific families, communities, and stakeholders that incorporate relevant Pacific cultural values and traditions (this will be achieved through fono, interviews, and focus groups); and 2) to use the multiphase optimisation strategy (MOST) – a novel experimental design – to determine which potential intervention components are effective for Pacific families, taking into account any relevant constraints identified through discussions with Pacific health providers. Other Moemoea team members will develop similar conceptual models for Maori and non-Maori/non-Pacific populations that might have different components, mediators and outcomes. We will then work together to determine whether the models are able to be integrated or whether some differentiation is required. As a group, we will select 10-12 potentially suitable components for an intervention toolkit that aim to change the sleep behaviours of children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</si>
  <si>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Sleep problems in children with a mild traumatic brain injury                                                                                                                                                                                    Sleep problems in children with a mild traumatic brain injury                                                                                                                                                                                                      Back to the HRC-funded research repository                                                                                                                              Year:                                    2020                                        Duration:                                    12 months                                        Approved budget:                                    $23,810.00                                        Researchers:                                                                                Dr Jacqueline Henderson            ,                                                     Dr Audrey McKinlay                                                                    Health issue:                                    Injury (intentional and unintentional)                                        Proposal type:                                    Research Activation Grant 2                                          Lay summary                                    Good quality sleep health is fundamental for children’s optimal developmental outcomes. Children with a traumatic brain injury, one of the most common adverse outcomes in childhood affecting 1 in 5 by age 15-years, are at increased risk of experiencing sleep problems. Sleep problems in children adversely affect their behavioural and emotional adjustment, with elevated risks of educational under-achievement, negative social outcomes, and increased parental stress impacting the child parent-relationship. There is limited research investigating the types of sleep problems experienced by these children, with the majority of research focused on adults. The proposed study will investigate the types and forms of sleep problems in children with a brain injury between ages 2 and 12-years alongside their psychosocial outcomes. There is an urgent need for understanding sleep problems following childhood brain injury in order to develop clinical interventions specifically targeted to improve the sleep health and behaviour of these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</si>
  <si>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Sleep and well-being among Pacific children and adolescents                                                                                                                                                                                    Sleep and well-being among Pacific children and adolescents                                                                                                                                                                                                      Back to the HRC-funded research repository                                                                                                                              Year:                                    2017                                        Duration:                                    39 months                                        Approved budget:                                    $577,528.30                                        Researchers:                                                                                Associate Professor Rosalina Richards                                                                    Health issue:                                    Wellbeing (autonomy self-determination)                                        Proposal type:                                    Pacific Health Project                                          Lay summary                                    Ensuring children and adolescents receive sufficient good-quality sleep is critical for their physical and emotional health. We currently know little about sleep in Pacific children and their families and how to best support good sleep/wake patterns within Pacific contexts. The overarching objective of this project is to inform the development of effective sleep interventions by capturing Pacific perspectives about sleep, health and interventions. The first study will involve interviews with Pacific parents, exploring intergenerational changes in sleep patterns, associations between sleep and wellbeing and appropriateness of current sleep measurement and intervention strategies. A second study will use key informant interviews with Pacific health and educational professionals to explore the role of sleep in health/education outcomes for Pacific families and explore ways to maximise the effectiveness of sleep interventions for Pacific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</si>
  <si>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Skin dendritic cell specialisation determines disease outcome                                                                                                                                                                                    Skin dendritic cell specialisation determines disease outcome                                                                                                                                                                                                      Back to the HRC-funded research repository                                                                                                                              Year:                                    2021                                        Duration:                                    36 months                                        Approved budget:                                    $1,199,943.25                                        Researchers:                                                                                Professor Franca Ronchese            ,                                                     Dr Arihia Brewerton            ,                                                     Dr Olivier Lamiable            ,                                                     Dr Kerry Hilligan            ,                                                     Mrs Evelyn Hyde                                                                    Health issue:                                    Inflammatory and immune system                                        Proposal type:                                    Project                                          Lay summary                                    Dendritic cells (DC) are rare immune cells necessary for the initiation of all immune responses. DC vary in phenotype depending on the tissue of origin, but it is presently unknow whether this variability may affect their capacity to initiate different types of immune responses. We have discovered that the Th2 cytokine IL-13 is produced in skin but not in other tissues at steady-state, and is required for the full development of skin DC. In this application we propose to build on our initial observations that DC exposed to IL-13 become less efficient at initiating anti-microbial inflammatory responses while their capacity to initiate allergic responses is increased. We will use cellular, molecular and whole animal models to test the hypothesis that steady-state IL-13 in skin suppresses potentially damaging Th17 inflammation driven by commensal microorganisms, and that the consequence of such anti-inflammatory function is an increased vulnerability to allergic sensitisation.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</si>
  <si>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Single cell RNA profiling for the early detection of urological cancers                                                                                                                                                                                    Single cell RNA profiling for the early detection of urological cancers                                                                                                                                                                                                      Back to the HRC-funded research repository                                                                                                                              Year:                                    2011                                        Duration:                                    51 months                                        Approved budget:                                    $820,302.65                                        Researchers:                                                                                Professor Parry Guilford                                                                    Health issue:                                    Cancer (oncology)                                        Proposal type:                                    Project                                          Lay summary                                    Early detection is the key to curing cancer. However, because most tumours have begun to spread by the time obvious symptoms are noticed, it is important to have methods that can be used to screen high-risk groups before symptoms are observed. In this project, we will develop and validate a pioneering new type of urine test for the diagnosis of both bladder and prostate cancer. This approach uses leading new technologies to search for and analyse single cells that have been dislodged from tumours into the urine. Compared to existing technologies which analyse unfractionated urine samples, this approach has the potential to achieve unprecedented accuracy. These new tests will lead to cost-effective methods to screen for bladder and prostate cancer, enabling early detection and a major decrease in their impact on society.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</si>
  <si>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Singapore Networking Grant                                                                                                                                                                                    Singapore Networking Grant                                                                                                                                                                                                      Back to the HRC-funded research repository                                                                                                                              Year:                                    2012                                        Duration:                                    3 months                                        Approved budget:                                    $9,800.00                                        Researchers:                                                                                Professor Julia Horsfield                                                                    Health issue:                                    Reproduction/fertility/sexual health                                        Proposal type:                                    Networking Grant                                          Lay summary                                    We propose to establish a new research project with Dr. Mathavan, Genome Institute of Singapore (GIS) and Dr. Collas (Norway). In this project, we will use zebrafish embryos to survey epigenetic changes and gene regulation during differentiation of stem cells in very early embryos. Stem cells in zebrafish embryos are defined by their ability to give rise to any structure. Blastomere cells pre-gastrulation have this property, and can be subdivided according whether they are pre- or post-activation of the zygotic genome. The Maternal-Zygotic Transition (MZT) is an important stage in embryo development, when transcription of the zygotic genome is first initiated. The MZT is characterised by dynamic changes in post-translational histone modifications, and remethylation of the embryonic genome. Epigenetic changes that occur at the MZT are likely to be conserved between zebrafish and mammals. We plan to combine genome-wide epigenetic and gene expression data during the MZT to uncover how epigenetic factors determine stem cell fate. The results will provide a basis for future determination of environmentally-influenced epigenetic effects on early embryo development, and cancer (which can be contributed to by inappropriate regulation of stem cell genes). A major strength of using zebrafish is that we can analyse the role of epigenetic factors in stem cell differentiation in live embryos.  This would not be feasible in mammals, because of the sheer numbers of embryos required and their internal location.  We propose to investigate early embryonic stages at the time when epigenetic marks (such as methylation) are erased and replaced, incredibly difficult to do in a mammal but easy to do in fish embryos. The results will help determine how genes interact with the environment in early development.  When environmental conditions are suboptimal, pathology can result (e.g. metabolic disorders). The results will also reveal epigenetic pathways controlling stem cell differentiation.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</si>
  <si>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Singapore Networking Grant                                                                                                                                                                                    Singapore Networking Grant                                                                                                                                                                                                      Back to the HRC-funded research repository                                                                                                                              Year:                                    2012                                        Duration:                                    6 months                                        Approved budget:                                    $8,915.00                                        Researchers:                                                                                Dr Stephen Tallon                                                                    Health issue:                                    Other (generic health or health services)                                        Proposal type:                                    Networking Grant                                          Lay summary                                    The National University of Singapore research team has extensive experience in the fabrication of solid matrices and nano-structured surfaces, and in the use of dense gas technologies for impregnation of compounds into porous structures, and in formulation of drug-delivery systems. This specialised experience and capability in preparation of unique polymeric and inorganic matrices is not currently available in New Zealand. IRL has expertise in natural product chemistry and bioactivity, supercritical fluid and liquefied gas extraction, fermentation and enzymatic conversion of natural product, and in wound healing applicationsDense gas, or supercritical fluid, processing is a technology platform that has the potential to enable formation of very effective porous substrates, and also for embedding or coating active compounds into these matrices or other substrates. This type of processing has already been used to produce a wide range of substrates including natural and synthetic polymers for human health applications, such as tissue and bone scaffolds.  Supercritical fluids have the advantage of giving high mass transfer rates, excellent material penetration, and negligible solvent residue, due to the volatility of the solvent. Low temperature processing can also be used, suitable for use with thermolabile compounds. Supercritical CO2 has also been applied in the medical industry for sterilisation of equipment and implants.Potential research areas for collaboration include:oEmbedding natural bioactive extracts into dressings for topical or surgical applicationoImpregnation and/or sterilisation of surgical implantsoDevelopment of new materials suitable for tissue engineering scaffolds, including chitosan or collagen based substrates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</si>
  <si>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Liver</t>
  </si>
  <si>
    <t>Singapore Networking Grant                                                                                                                                                                                    Singapore Networking Grant                                                                                                                                                                                                      Back to the HRC-funded research repository                                                                                                                              Year:                                    2012                                        Duration:                                    6 months                                        Approved budget:                                    $8,348.00                                        Researchers:                                                                                Professor Jim Mann                                                                    Health issue:                                    Liver                                        Proposal type:                                    Networking Grant                                          Lay summary                                    The proposed collaborative research is an extension of the collegial relationship between Gabriel Lau and Sudhakar Venkatesh (radiologist). Sudhakar has worked at the Mayo Clinic, where the MRE technology was developed, and is knowledgeable and skilled in this area of imaging. He has published with his Mayo Clinic MRE colleagues. Sudhakar visited Dunedin during 2010 and shared his experiences with MRE with Gabriel. Gabriel will be visiting Singapore in November 2011 for another purpose, and will make time to see the MRE technology operating.  Sudahakar works with two gastroenterologists, Seng Gee Lim and Yin Mei Lee, both of whom are utilising the MRE imaging and are interested in a collaborative NAFLD research project. Seng Gee is a leader in hepatology research and his research interests include the pathophysiology and treatment of NAFLD. Yin Mei's special research interest is NAFLD and liver transplant, and she has two research grants in the area of NAFLD. The combined expertise of the group (imaging and clinical and research hepatology in Singapore, and radiological, clinical, dietetics and nutrition interventions in Dunedin) enables the development of an exciting NAFLD treatment research project, with a particular emphasis on nutritional therapy with different macronutrient compositions.  It also provides the opportunity to look at differences between ethnic groups. The population mix in Singapore is 80% Asian, 15% Malay and 5% Indian compared with 70% European, 15% Maori, 7% Pacific and 9% Asian in New Zealand. This is relevant, as body size and site of fat deposition varies between ethnic groups, with body mass index (BMI) cut-offs for Asian populations being less than that for all other ethnic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</si>
  <si>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Singapore Networking Grant                                                                                                                                                                                    Singapore Networking Grant                                                                                                                                                                                                      Back to the HRC-funded research repository                                                                                                                              Year:                                    2012                                        Duration:                                    6 months                                        Approved budget:                                    $9,110.00                                        Researchers:                                                                                Professor Madhav Bhatia                                                                    Health issue:                                    Infectious disease                                        Proposal type:                                    Networking Grant                                          Lay summary                                    We have had a very productive collaboration with the Singapore research team led by Professor Shabbir Moochhala. This work, on inflammatory mediators such as H2S and substance P and processes such as neurogenic inflammation in sepsis, is a major health problem in New Zealand and worldwide and has resulted in 28 publications in high-impact international journals so far (including 9 publications since Madhav Bhatia's relocation to New Zealand - January 2010-August 2011). This research was funded by Singapore funding agencies, including the Biomedical Research Council, the National Medical Research Council, and the Defence Science and Technology Agency-National University of Singapore Joint Applied R&amp;D Co-operation Programme. Professor Moochhala's group has state of the art laboratories and extensive expertise with cecal ligation and puncture (CLP)- induced sepsis. CLP-induced sepsis is an internationally recognised experimental model of polymicrobial sepsis that closely resembles clinical sepsis. This procedure has been an important part of our collaboration so far. A suitable setup for this kind of work is lacking at the University of Otago. It is important to keep this collaboration going, which would enable the transfer of this technology to the University of Otago. Furthermore, this collaboration can be the basis of future grant applications for funding collaborative research between the two teams in New Zealand and Singapore.On a larger scale, there is a proposal for a Trauma Centre to be developed by DSO National Laboratories and National University of Singapore with Professor Moochhala in a leadership role representing DSO National Laboratories. There are ongoing discussions with Madhav Bhatia as a potential international collaborator at the Trauma Centre. This, again, would help enhance the international profile of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</si>
  <si>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Singapore Networking Grant                                                                                                                                                                                    Singapore Networking Grant                                                                                                                                                                                                      Back to the HRC-funded research repository                                                                                                                              Year:                                    2012                                        Duration:                                    9 months                                        Approved budget:                                    $4,700.00                                        Researchers:                                                                                Dr Igor Meglinski                                                                    Health issue:                                    Cancer (oncology)                                        Proposal type:                                    Networking Grant                                          Lay summary                                    Dr Meglinski, Professor Young-Tae Chang, Dr Hong Yee Low and Dr Anton Sadovoy have established a joint research partnership to create a photosensitizer library to discover new photosensitizers with selectivity against cancer cells and to develop novel optical multi-sensor probes for earlier cancer diagnosis and PDT. This research addresses the novel concept of combining simple non-contact optical/fluorescence spectroscopy with an array of environment-sensitive fluorescent dyes, incorporated into sub-micron capsules and/or an array of nano-capsules. The capsule's shell behaves as a membrane that is impermeable for florescence dyes suspended within the capsules, but is permeable for the external environment. Thus, the direct contact of fluorescence dyes with cells/tissues is excluded and the issues associated with the toxicity and bio-compatibility can be omitted. The current project is a natural extension of these studies and addresses the novel concept of combining simple non-contact, bio-photonic-based diagnostic techniques and the use of optical multi-sensors for rapid screening of cells and biological tissues (see e.g. IEEE Transactions on Biomedical Engineering, Vol.58. No.8, pp.2154 - 2160 (2011)).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</si>
  <si>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Simvastatin treatment for patients with COPD and elevated CRP                                                                                                                                                                                    Simvastatin treatment for patients with COPD and elevated CRP                                                                                                                                                                                                      Back to the HRC-funded research repository                                                                                                                              Year:                                    2014                                        Duration:                                    32 months                                        Approved budget:                                    $149,660.00                                        Researchers:                                                                                Associate Professor Robert Young                                                                    Health issue:                                    Cardiovascular/cerebrovascular                                        Proposal type:                                    Feasibility Study                                          Lay summary                                    Chronic obstructive pulmonary disease (COPD) results from smoking-induced damage to the lungs causing breathlessness, poor exercise endurance and fatigue. This reduction in exercise capacity is due to the combined effects of an exaggerated inflammatory response in the lungs and circulation (systemic inflammation). Current treatments for COPD are limited to inhaled therapies that have no direct effect on systemic inflammation. Systemic inflammation affects about 50% of patients treated for COPD, and directly contributes to poor exercise capacity. Cholesterol lowering drugs statins are well tolerated, potent inhibitors of systemic inflammation. In preliminary studies statins appear to improve exercise capacity, particularly in those with underlying systemic inflammation. We plan to confirm these findings in a large, randomised clinical trial to assess the effect of statins on exercise capacity. Prior to undertaking this, our feasibility study will evaluate the effect of different doses of statin on CRP, a marker of systemic inflammation in blood.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</si>
  <si>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Silencing oncogenic signalling in hypoxic tumour cells with the prodrug PR610                                                                                                                                                                                    Silencing oncogenic signalling in hypoxic tumour cells with the prodrug PR610                                                                                                                                                                                                      Back to the HRC-funded research repository                                                                                                                              Year:                                    2014                                        Duration:                                    42 months                                        Approved budget:                                    $1,190,710.45                                        Researchers:                                                                                Associate Professor Adam Patterson                                                                    Health issue:                                    Cancer (oncology)                                        Proposal type:                                    Project                                          Lay summary                                    Scientists in New Zealand have invented an exciting new chemotherapy compound with huge potential to treat cancer. The compound, called PR610, is a 'stealth' prodrug that can deliver high concentrations of an anti-cancer agent to tumours while avoiding normal tissues. It appears to be much more active than traditional chemotherapy without the usual side effects. PR610 has shown remarkable activity in the laboratory and is currently undergoing safety trials in New Zealand hospitals and the USA. The exact mechanisms underlying the promising anticancer activities of PR610 are unknown.Through this study, we hope to reveal the important features of PR610's design to inform clinical development and aid the design of future agents in this class. In addition, the vast potential for combining PR610 with other standard treatments such as radiotherapy and monoclonal antibodies will be evaluated. This could lead to widespread adoption of PR610 in modern oncology practise.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</si>
  <si>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Signalling pathways involved in the control of glucose metabolism                                                                                                                                                                                    Signalling pathways involved in the control of glucose metabolism                                                                                                                                                                                                      Back to the HRC-funded research repository                                                                                                                              Year:                                    2011                                        Duration:                                    48 months                                        Approved budget:                                    $2,657,516.00                                        Researchers:                                                                                Professor Peter Shepherd                                                                    Health issue:                                    Diabetes                                        Proposal type:                                    Programme Extension                                          Lay summary                                    The normal regulation of glucose homeostasis requires the co-ordinated regulation of hormones released mainly from the gut, pancreas and adipose tissues. These have direct actions on muscle, liver and fat tissues that have long been known. More recently it has been found many of these hormones act in the brain (mainly in the hypothalamus) and this triggers a range of neuronal responses that regulate appetite, energy expenditure and liver function. The interactions between the body's nutrient levels, these hormonal systems and the target tissues is complex and only partially understood. It is vital to understand these, as dysregulation of these mechanisms plays an important role in the development of obesity, of insulin resistance and of Type-2 diabetes. The skills required to study the role of the brain in regulating metabolism are quite distinct from those required to study glucose metabolism in the peripheral tissues and a feature of this programme is that it has brought together groups with expertise in these two areas; the neuroendocrinology experience of the Grattan lab and the peripheral glucose metabolism and signal transduction experience of the Shepherd lab. As a result of the greater collaborative links the programme has begun to integrate the complementary skills into the different projects, in particular in studies investigating the roles of PI 3-kinase and Wnt/-catenin pathways in the brain.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</si>
  <si>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Sick to Death: Maori access to quality health care in Christchurch                                                                                                                                                                                    Sick to Death: Maori access to quality health care in Christchurch                                                                                                                                                                                                      Back to the HRC-funded research repository                                                                                                                              Year:                                    2011                                        Duration:                                    21 months                                        Approved budget:                                    $60,550.00                                        Researchers:                                                                                Dr Jennifer Reid                                                                    Health issue:                                    Other (generic health or health services)                                        Proposal type:                                    Māori Health PhD Scholarship                                          Lay summary                                    The purpose of this qualitative research is to define barriers/enablers that affect Maori access to quality healthcare by exploring the complex interplay between the health system, healthcare processes and individual/community factors.  Primary data was collected from a sub-sample of Christchurch Maori in the Hauora Manawa Heart Study. In-depth interviews with 41 purposely-selected participants provided insights into their perceptions and experiences of engaging with the health system. These accounts describe the treatment of illness within a context of 'universal' provision of health care (based on Western biomedical concepts of disease) delivered by predominately non-Maori professionals, during clinical encounters that are influenced by multiple sociocultural factors: these include asymmetric power relations, social class disparities and divergent beliefs, values and behaviours about health and healthcare, together with racial prejudices and stereotyping. Critical thematic analysis will analyse and interpret results. Understanding the Maori consumers' perspective is fundamental to ameliorating persistent Maori/non-Maori health disparities.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</si>
  <si>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SHON as a novel biomarker predicting endocrine therapy response in breast cancer                                                                                                                                                                                    SHON as a novel biomarker predicting endocrine therapy response in breast cancer                                                                                                                                                                                                      Back to the HRC-funded research repository                                                                                                                              Year:                                    2014                                        Duration:                                    24 months                                        Approved budget:                                    $200,000.00                                        Researchers:                                                                                Associate Professor Dong-Xu Liu                                                                    Health issue:                                    Cancer (oncology)                                        Proposal type:                                    Breast Cancer Research Project                                          Lay summary                                    Breast cancer affects 1 in 9 New Zealand women. Anti-estrogens such as tamoxifen have been used to treat estrogen receptor positive (ER+) breast cancer and reduce the annual death rate by approximately one-third. However, a significant proportion of patients fail to respond to these drugs. Currently, there are still no clear methods to distinguish tumours that will or will not respond to these drugs. We have identified a novel protein called SHON, which plays an important role in breast cancer. By immunohistochemistry, we have shown that SHON protein expression in breast tumours predicts a favourable response to anti-estrogen treatment. We will generate a SHON-specific antibody and use it to analyse independent sets of breast cancer samples at different hospitals to validate the utility of SHON as a prognostic biomarker for predicting patient response to anti-estrogen drugs, thus prompting effective treatments and ensuring survival from the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</si>
  <si>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Sexual and Reproductive Health Education among Pacific Youth                                                                                                                                                                                    Sexual and Reproductive Health Education among Pacific Youth                                                                                                                                                                                                      Back to the HRC-funded research repository                                                                                                                              Year:                                    2020                                        Duration:                                    36 months                                        Approved budget:                                    $168,655.00                                        Researchers:                                                                                Dr Radilaite Cammock            ,                                                     Associate Professor El-Shadan Tautolo            ,                                                     Dr Sione Vaka            ,                                                     Professor Alec Ekeroma, ONZM                                                                    Health issue:                                    Reproduction/fertility/sexual health                                        Proposal type:                                    Pacific Emerging Researcher First Grant                                          Lay summary                                    The project aims to examine and develop culturally responsive sexual and reproductive health (SRH) education for Pacific Youth in New Zealand and will be based on the experiences of Pacific youth, community and sexual and reproductive health educators in a high school in South Auckland. The study responds to a need to address poor SRH outcomes and changing sexual and reproductive health socio-cultural norms and expectations experienced by Pacific youth. The study will use Talanoa and participatory action research methodologies to partner with Pacific youth in the exploration of SRH perspectives and realities; and to co-design, relevant culturally responsive SRH education and delivery. The study will provide greater understanding of traditional and western SRH norms and expectations and will provide a framework that will inform Pacific sexual and reproductive health education and delivery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</si>
  <si>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Sexting and NZ born Niuean adolescent females                                                                                                                                                                                    Sexting and NZ born Niuean adolescent females                                                                                                                                                                                                      Back to the HRC-funded research repository                                                                                                                              Year:                                    2019                                        Duration:                                    6 months                                        Approved budget:                                    $5,000.00                                        Researchers:                                                                                Mrs Amio Matenga Ikihele                                                                    Health issue:                                    Reproduction/fertility/sexual health                                        Proposal type:                                    Pacific Health Knowledge Translation Grant                                          Lay summary                                    A key finding from this research was the use of ‘sexting’. Although several of the young women interviewed had not yet engaged in sexual intercourse, a few described the concept of sexting as an alternative way of being intimate with their boyfriends without the need of having sexual intercourse. This research contributes new knowledge in an area where there is little evidence specifically around sexting and young Niuean women living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</si>
  <si>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Sewers for Superbug Surveillance                                                                                                                                                                                    Sewers for Superbug Surveillance                                                                                                                                                                                                      Back to the HRC-funded research repository                                                                                                                              Year:                                    2020                                        Duration:                                    36 months                                        Approved budget:                                    $150,000.00                                        Researchers:                                                                                Associate Professor Siouxsie Wiles            ,                                                     Dr Sam Trowsdale            ,                                                     Professor Cristin Print            ,                                                     Dr Joshua Freeman                                                                    Health issue:                                    Infectious disease                                        Proposal type:                                    Explorer Grant                                          Lay summary                                    Antibiotic-resistant superbugs pose a serious threat to human health. Within a decade, many routine medical procedures and treatments could become life-threateningly risky. Some resistant organisms can be passed unknowingly between healthy people and may be more widespread than previously thought. Currently, we monitor these resistant bacteria by analysing samples collected by hospital and community laboratories. The obvious drawback of this system is that it only captures information about the bacteria carried by people presenting to hospitals or community healthcare providers. What about the resistant bacteria being carried by people with no symptoms? Can we hope to understand their prevalence without routinely swabbing healthy people? This project will use state-of-the-art sequencing technology to quantify and map antibiotic-resistant bacteria and resistance genes in sewer samples. This novel approach will revolutionise our understanding of what resistance genes and resistant bacteria are present in Aotearoa New Zealand and how they spread through our cities.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</si>
  <si>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Setting the research agenda for paediatric rehabilitation                                                                                                                                                                                    Setting the research agenda for paediatric rehabilitation                                                                                                                                                                                                      Back to the HRC-funded research repository                                                                                                                              Year:                                    2022                                        Duration:                                    18 months                                        Approved budget:                                    $29,985.00                                        Researchers:                                                                                Professor Denise Taylor            ,                                                     Dr Jimmy Chong            ,                                                     Associate Professor Nada Signal            ,                                                     Ms Misty Edmonds            ,                                                     Dr Kevin Roos            ,                                                     Dr Anna Mackey                                                                    Proposal type:                                    Research Activation Grant                                          Lay summary                                    The decision about which research questions are investigated frequently lies with health researchers. However, the priorities of the researchers may not align with those of patients, whānau, and clinicians. The aim of this project is to establish and manage a Priority Setting Partnership (PSP) to develop research priorities in paediatric rehabilitation. The work will identify key evidence uncertainties and agree on a Top 10 prioritised list that highlights important areas for research focus at Starship/Wilson Centre. We will use the approach developed by the James Lind Alliance to identify shared research priorities (www.jla.nihr.ac.uk). The first stage of the project is to identify the project steering group of representatives of patients, whānau, clinicians and other relevant parties. A further 6 stages include gathering information from patients, whānau and clinicians, summarising the information, checking against published evidence, interim priority setting, workshop to agree the Top 10 and publishing/promoting the research priorities.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</si>
  <si>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Setting occupational therapy research priorities in the Waikato                                                                                                                                                                                    Setting occupational therapy research priorities in the Waikato                                                                                                                                                                                                      Back to the HRC-funded research repository                                                                                                                              Year:                                    2021                                        Duration:                                    12 months                                        Approved budget:                                    $30,000.00                                        Researchers:                                                                                Dr Ema Tokolahi            ,                                                     Christine Higgins            ,                                                     Sian Griffiths                                                                    Proposal type:                                    Research Activation Grant 2                                          Lay summary                                    The project intent is to set the top 10 research priorities for occupational therapy healthcare needs and service delivery in the Waikato. Additional outcomes include building research capacity among clinicians and enhancing relationships between clinical practice (Waikato DHB) and academia. We will use a systematic method that reflects our local cultural context, following four phases:1. Consulting stakeholders (occupational therapists; those who have accessed occupational therapy services; professionals working alongside occupational therapists), asking "what are the most important unanswered questions about occupational therapy healthcare delivery in the Waikato?".2. Thematic analysis of responses and evidence checking (to determine questions already answered), to generate overarching questions.3. Prioritisation by circulating these overarching questions for feedback, to determine priority order for each of the three stakeholder groups.4. Workshop with key stakeholders to finalise and agree on the top 10 research priorities, to inform occupational therapy healthcare delivery research planning and activity.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</si>
  <si>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Serum phosphate to improve outcomes for dialysis patients: The PHOSPHATE trial                                                                                                                                                                                    Serum phosphate to improve outcomes for dialysis patients: The PHOSPHATE trial                                                                                                                                                                                                      Back to the HRC-funded research repository                                                                                                                              Year:                                    2019                                        Duration:                                    66 months                                        Approved budget:                                    $1,266,603.95                                        Researchers:                                                                                Professor Suetonia Palmer            ,                                                     Dr Thu Nguyen                                                                    Health issue:                                    Renal and urogenital                                        Proposal type:                                    Project                                          Lay summary                                    Over 4500 New Zealanders live with kidney failure requiring treatment with dialysis or a kidney transplant. Although dialysis is life-sustaining, the death rate is unacceptably high at 13 per 100-person-years. Kidney failure disproportionately affects Maori and Pacific patients. Despite the fact that dialysis costs 1% of the annual New Zealand health budget, the mortality for dialysis patients is 100 times higher than the general population. Kidney failure leads to accumulation of phosphate in blood vessels and body tissues and increases risks of death. Phosphate binders reduce phosphate absorption from the gut to lower blood phosphate levels. Despite &gt;100 previous trials, the evidence that phosphate binders improve patient-centred outcomes is of low certainty. The PHOSPHATE trial is a pragmatic, multi-national randomized trial evaluating whether intensive reduction of serum phosphate levels improves cardiovascular outcomes and mortality for dialysis patients compared to a higher serum phosphate target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</si>
  <si>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Serotonin agonists to prevent post-operative ileus after abdominal surgery                                                                                                                                                                                    Serotonin agonists to prevent post-operative ileus after abdominal surgery                                                                                                                                                                                                      Back to the HRC-funded research repository                                                                                                                              Year:                                    2016                                        Duration:                                    36 months                                        Approved budget:                                    $250,000.00                                        Researchers:                                                                                Dr Tony Milne                                                                    Health issue:                                    Gastrointestinal                                        Proposal type:                                    Clinical Research Training Fellowship                                          Lay summary                                    I am a medical doctor commencing a PhD with the Department of Surgery at the University of Auckland. My aim is to develop a career in academic colorectal surgery. The focus of my research is on postoperative ileus (POI), building upon recent high-impact publications by our institution. POI remains a significant burden for both patients and the healthcare system, prolonging discharge time and increasing cost of hospital stay. My thesis will begin with a systematic review of inflammation in POI and network meta-analysis of all interventions for POI. My overall goal is to test a novel serotonin agonist, prucalopride, in the prevention if POI using a randomised controlled trial. The significance of prucalopride is that it has both prokinetic and anti-inflammatory actions in the bowel. In addition, I plan to further elucidate the normal physiology of the bowel and its response to surgery using recent advances in high-resolution manometry recordings.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</si>
  <si>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Sensory organisation for balance control in children with strabismus                                                                                                                                                                                    Sensory organisation for balance control in children with strabismus                                                                                                                                                                                                      Back to the HRC-funded research repository                                                                                                                              Year:                                    2019                                        Duration:                                    43 months                                        Approved budget:                                    $244,828.35                                        Researchers:                                                                                Dr Prasath Jayakaran                                                                    Health issue:                                    Child and youth (healthy) development                                        Proposal type:                                    Emerging Researcher First Grant                                          Lay summary                                    Strabismus or misalignment of the eyes is a relatively common childhood disorder with an incidence of approximately 4% in children under 6 years of age. While strabismus primarily affects the visual field and perception of the environment, the possible consequences on multisensory organisation (vision, vestibular and somatosensory) in balance control is largely unexplored. This study aims to investigate if sensory weighting during balance control in children with strabismus is different to children with normal vision, also if this changes over time. Sensory weighting of the vestibular, visual and somatosensory systems will be evaluated with six tasks which are designed to incrementally challenge these systems, using a computerized dynamic posturography. The results of this study will provide insight about the nature of compensatory postural adjustments taking place in children with strabismus in challenging sensory conditions and inform about the need for an intervention to improve balance in these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</si>
  <si>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Sensory modulation for anxiety in primary health care: a feasibility study                                                                                                                                                                                    Sensory modulation for anxiety in primary health care: a feasibility study                                                                                                                                                                                                      Back to the HRC-funded research repository                                                                                                                              Year:                                    2017                                        Duration:                                    33 months                                        Approved budget:                                    $164,634.80                                        Researchers:                                                                                Dr Daniel Sutton                                                                    Health issue:                                    Mental health (and sleep disorders)                                        Proposal type:                                    Feasibility Study                                          Lay summary                                    Anxiety disorders are very common in New Zealand, affecting up to 25% of the population over a lifetime. However, only a small percentage of people living with anxiety receive adequate treatment, and the development of affordable interventions in primary care is a national priority. Sensory modulation is an innovative practice which supports the self-management of anxiety using sensory-based tools and strategies. The full study will evaluate a six session sensory modulation intervention compared with a cognitive-behavioural intervention, for primary care patients with anxiety. The feasibility study will trial aspects of the research design and intervention to address issues related to recruitment, acceptability and utility of intervention, cost of intervention resources, measurement of secondary impact and sample size. The study will contribute to the development of sensory modulation as an affordable and promising intervention for anxiety in primary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</si>
  <si>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Senior nurses' understanding of health equity.                                                                                                                                                                                    Senior nurses' understanding of health equity.                                                                                                                                                                                                      Back to the HRC-funded research repository                                                                                                                              Year:                                    2017                                        Duration:                                    12 months                                        Approved budget:                                    $20,338.00                                        Researchers:                                                                                Mrs Sonia Hawkins                                                                    Health issue:                                    Other (generic health or health services)                                        Proposal type:                                    Māori Health Masters Scholarship                                          Lay summary                                    Health equity is defined as differences that are avoidable, unfair and unjust (Whitehead, 1991). The aim of this study is to identify what senior nurses' understanding of health equity is and to explore how health equity is embedded into nursing practice, in order to contribute to equitable nursing practice that leads to improved health outcomes for Maori. The project seeks to generate Maori knowledge and reinforce the credibility of Maori health research approaches. The findings of the proposed research are of high relevance to stakeholders with an interest in reducing ethnic inequities in health for Maori. Key groups targeted for dissemination will be: study participants; whanau, hapu, iwi and Maori communities; nursing bodies, health sector policy makers, funders and service providers; and academics.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</si>
  <si>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Self-sampling for HPV screening: a community trial                                                                                                                                                                                    Self-sampling for HPV screening: a community trial                                                                                                                                                                                                      Back to the HRC-funded research repository                                                                                                                              Year:                                    2016                                        Duration:                                    56 months                                        Approved budget:                                    $1,199,764.36                                        Researchers:                                                                                Professor John Potter                                                                    Health issue:                                    Cancer (oncology)                                        Proposal type:                                    Project                                          Lay summary                                    There are major ethnic inequalities in cervical cancer screening, incidence, and mortality in New Zealand. Human papillomavirus (HPV) is the main cause of cervical cancer. Screening for high-risk HPV genotypes (with appropriate subsequent treatment) could prevent nearly all cervical cancers. We hypothesize that offering the opportunity for self-sampling to obtain a cervical specimen for HPV testing will increase participation rates in the National Cervical Screening Programme and will thus decrease incidence of, and mortality from, cervical cancer. We will conduct a community trial in Maori, Pacific and Asian women, comparing invitation for cytology with invitation for self-sampling. We will determine whether un- and under-screened women find self-sampling acceptable and establish which factors affect their perceptions. The study aims to contribute to decreasing inequalities in New Zealand by exploring the use of a new cervical screening method that women who do not currently undergo screening may find acceptable.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</si>
  <si>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Self-regulation training for people with knee osteoarthritis.                                                                                                                                                                                    Self-regulation training for people with knee osteoarthritis.                                                                                                                                                                                                      Back to the HRC-funded research repository                                                                                                                              Year:                                    2021                                        Duration:                                    30 months                                        Approved budget:                                    $248,817.10                                        Researchers:                                                                                Dr Ramakrishnan Mani            ,                                                     Professor Dirk De Ridder            ,                                                     Associate Professor Nicola Swain            ,                                                     Dr Sharon Awatere            ,                                                     Dr Ben Hudson            ,                                                     Mr Andrew Gray            ,                                                     Dr Divya Adhia            ,                                                     Dr Luke Wilson                                                                    Health issue:                                    Rheumatology/arthritis                                        Proposal type:                                    Feasibility Study                                          Lay summary                                    Knee osteoarthritis (OA) is a significant health condition, resulting in disability, reduced quality of life and high societal costs. OA pain is linked to heightened sensitivity of the sensory, cognitive, emotional functioning and pain modulatory areas of the brain. Targeting treatments to self-regulate brain areas related to pain experience in people with knee OA could be a feasible way to improve clinical outcomes. Self-regulatory interventions such as Mindfulness Meditation (MM) training and Neurofeedback (NF) training are effective in improving chronic pain outcomes. However, there is no evidence investigating the effectiveness, mechanisms and cost-effectiveness of these two self-regulation training methods in people with knee osteoarthritis. A feasibility trial will address factors that could influence the design of the full trial. The feasibility trial will evaluate feasibility, safety, acceptability and experiences of the interventions and determine the variability of the outcome measures to inform the sample size of the full clinical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</si>
  <si>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Self-regulating gene therapy for Parkinson's disease                                                                                                                                                                                    Self-regulating gene therapy for Parkinson's disease                                                                                                                                                                                                      Back to the HRC-funded research repository                                                                                                                              Year:                                    2010                                        Duration:                                    43 months                                        Approved budget:                                    $1,166,710.18                                        Researchers:                                                                                Associate Professor Deborah Young                                                                    Health issue:                                    Neurological (CNS)                                        Proposal type:                                    Project                                          Lay summary                                    One of the main hurdles limiting widespread application of gene therapy in humans is the inability to target production of therapeutic protein to only specific cells affected in the disease process. We have designed a novel gene regulation system that can sense cell stress to switch on and restrict expression of a therapeutic gene in only those cells at risk. The objective of this proposal is to test the functionality of our gene regulation system in regulating parkin and mir7/mirRNA-syn, representative of two classes of therapeutic molecules for Parkinson's disease. We will determine whether our gene regulation system can control these neuroprotective molecules at a sufficient level in stressed cells to prevent neuronal cell death and motor deficits in animal models of Parkinson's disease. The outcomes of this research address an unmet need for methods of physiological regulation of therapeutic genes and will have major implications for human gene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</si>
  <si>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Self-management of long-term conditions for Pacific people                                                                                                                                                                                    Self-management of long-term conditions for Pacific people                                                                                                                                                                                                      Back to the HRC-funded research repository                                                                                                                              Year:                                    2021                                        Duration:                                    6 months                                        Approved budget:                                    $5,000.00                                        Researchers:                                                                                Ms Ileana Lameta            ,                                                     Professor Leigh Hale                                                                    Health issue:                                    Wellbeing (autonomy self-determination)                                        Proposal type:                                    Pacific Health Summer Studentship                                          Lay summary                                    Self-management is a time consuming, continuous challenge, with little research specific to Pacific people. This project will explore the key cultural elements that assist Pacific people in managing long-term health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</si>
  <si>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Self-directed rehabilitation RCT after stroke: a practical, low-cost programme                                                                                                                                                                                    Self-directed rehabilitation RCT after stroke: a practical, low-cost programme                                                                                                                                                                                                      Back to the HRC-funded research repository                                                                                                                              Year:                                    2015                                        Duration:                                    41 months                                        Approved budget:                                    $1,199,801.50                                        Researchers:                                                                                Dr Harry McNaughton                                                                    Health issue:                                    Cardiovascular/cerebrovascular                                        Proposal type:                                    Project                                          Lay summary                                    Self-directed rehabilitation, using a ‘Take Charge session’, has been shown to be a powerful, practical, low-cost strategy for improving outcomes for Maori and Pacific people after stroke. For every 10 people using the strategy, one more person is independent in basic daily activities at 12 months. We will study the same intervention in 400 non-Maori, non-Pacific people after stroke (85% of the stroke population) in a randomised controlled trial with three arms: a single ‘Take Charge session’ to facilitate self-directed rehabilitation, two sessions (one 6 weeks after the first), and a control group receiving a stroke pamphlet. The intervention will be delivered 6 to 12 weeks after the stroke and the primary outcome will be health-related quality of life 12 months after the stroke. If similarly effective in this group, and applied to all community stroke survivors, 500 fewer people per year will be dependent on others.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</si>
  <si>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Self-determination and disabled students in the transition from school to adulthood                                                                                                                                                                                    Self-determination and disabled students in the transition from school to adulthood                                                                                                                                                                                                      Back to the HRC-funded research repository                                                                                                                              Year:                                    2010                                        Duration:                                    27 months                                        Approved budget:                                    $48,667.00                                        Researchers:                                                                                Dr Colin Gladstone                                                                    Health issue:                                    Disability                                        Proposal type:                                    PhD Disability Research Placement Scholarship                                          Lay summary                                    This study will focus on improving post school outcomes for young people with an intellectual disability as a group who have been historically marginalised. This participatory research study sets out to explore student self-determination through the process of transition from school to post school life. This process, as described by McGinty and Fish (1992), is often a very public and beaurocratic one for young people with disabilities, their parents and families. An exploration of what control and choice this group of students have and their ability to exert greater influence on the process, is one of two important themes in the study. The second theme explores how working directly with two young people with an intellectual disability as co-researchers will give ethical, procedural and methodological insights that will add to the knowledge base around participatory research approaches. This knowledge is intended to inform both policy and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</si>
  <si>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Self-assembling therapeutic nanovaccines for cancer                                                                                                                                                                                    Self-assembling therapeutic nanovaccines for cancer                                                                                                                                                                                                      Back to the HRC-funded research repository                                                                                                                              Year:                                    2022                                        Duration:                                    24 months                                        Approved budget:                                    $150,000.00                                        Researchers:                                                                                Dr Benjamin Compton            ,                                                     Dr Lisa Connor                                                                    Health issue:                                    Cancer (oncology)                                        Proposal type:                                    Explorer Grant                                          Lay summary                                    Cancer immunotherapy works by assisting the immune system to recognise and kill cancer cells specifically. Although immunotherapy has been extremely successful for treating a wide range of malignancies, many tumours remain unresponsive or minimally responsive to these treatments. Therapeutic vaccines targeting tumour-associated carbohydrate antigens (TACAs) have the potential to treat refractory tumours. However, inducing robust immune responses to TACAs typically involves attaching multiple copies of the TACA to immunogenic protein-based carriers. Hurdles facing this type of vaccine technology include poor overall conjugation yields, batch variability due to inconsistent conjugation, immunogenic interference arising from the linker and/or carrier unit, and the requirement of an external adjuvant. To overcome these limitations, we will develop a vaccine technology that mimics the physical and immunological advantages of the carrier but is devoid of the protein core. Here, we will create fully synthetic, self-adjuvanting, self-assembling nanovaccines and assess their potential as an anticancer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</si>
  <si>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Climate change</t>
  </si>
  <si>
    <t>Seeking the transport sweet spot: health, equity and zero carbon                                                                                                                                                                                    Seeking the transport sweet spot: health, equity and zero carbon                                                                                                                                                                                                      Back to the HRC-funded research repository                                                                                                                              Year:                                    2020                                        Duration:                                    40 months                                        Approved budget:                                    $1,199,695.10                                        Researchers:                                                                                Dr Caroline Shaw            ,                                                     Dr Anja Mizdrak            ,                                                     Dr Melissa McLeod            ,                                                     Dr Rhys Jones            ,                                                     Professor Alistair Woodward            ,                                                     Professor Tony Blakely            ,                                                     Dr Linda Cobiac            ,                                                     Mr Edward Randal                                                                    Health issue:                                    Climate change                                        Proposal type:                                    Project                                          Lay summary                                    The New Zealand land transport system is a source of adverse health impacts, inequity and greenhouse gas emissions. The transformation of this system to reduce greenhouse gas emissions is also an opportunity to substantially improve population health and reduce inequities. If the ‘right’ policies are implemented we could reduce injury, improve air quality and increase physical activity. This Project will work with advisors from the transport sector to develop a range of plausible New Zealand-specific scenarios to reduce land transport emissions and extend an existing model to allow us to examine the costs, health impacts and greenhouse gas emission changes over time for each different scenario compared to a baseline. The model will report results by age, sex, city, and for Maori and non-Māori, giving us the ability to examine potential inequities and consider specific scenarios that might work best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</si>
  <si>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Seeking new insights and new routes to diabetes prevention: PREVIEW NZ                                                                                                                                                                                    Seeking new insights and new routes to diabetes prevention: PREVIEW NZ                                                                                                                                                                                                      Back to the HRC-funded research repository                                                                                                                              Year:                                    2014                                        Duration:                                    36 months                                        Approved budget:                                    $1,120,602.74                                        Researchers:                                                                                Professor Sally Poppitt                                                                    Health issue:                                    Diabetes                                        Proposal type:                                    Project                                          Lay summary                                    There is growing concern about the diabetes epidemic and the health of New Zealanders. While many therapies treat diabetes, far more important is prevention.  We are participating in a large scale, long-term global programme, PREVIEW: Prevention of Diabetes through Lifestyle Intervention in Europe, New Zealand and Australia; recruiting 2500 overweight adults and children known to be at high risk. The study will test whether a higher protein diet is more successful for weight loss and diabetes prevention than current international best practice of a higher carbohydrate diet, and also the additional effect of moderate/higher exercise. This will be the first large international study to follow participants long term to discover who develops diabetes and who does not; what are the most important risk factors; and how can they best be modified through diet and exercise. This is a landmark study that will inform international diabetes recommendations.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</si>
  <si>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Screening for APOBEC3B inhibitors: A new approach to fighting breast cancer                                                                                                                                                                                    Screening for APOBEC3B inhibitors: A new approach to fighting breast cancer                                                                                                                                                                                                      Back to the HRC-funded research repository                                                                                                                              Year:                                    2014                                        Duration:                                    29 months                                        Approved budget:                                    $150,000.00                                        Researchers:                                                                                Dr Elena Harjes                                                                    Health issue:                                    Cancer (oncology)                                        Proposal type:                                    Emerging Researcher First Grant                                          Lay summary                                    APOBEC3 proteins are a two-edged sword. On one side, APOBEC3 proteins provide a key part of our defences against viral pathogens by attacking single-stranded viral DNA (ssDNA) and rendering it nonsensical by mutating the cytidines. On the other side, several members of the family are implicated in carcinogenesis. In particular, one member of the family, APOBEC3B, promotes mutational activity in breast cancer, contributing to drug resistance, rapid disease development and poor survival prognosis. Therefore, inhibition of APOBEC3B will benefit breast cancer patients, noting the non-essential nature of APOBEC3B. We propose to design and screen chemically changed APOBEC3B substrates for their inhibitory potential. Our long-term goal is to optimise the best inhibitors for potential breast cancer treatment. We will structurally and thermodynamically characterize APOBEC3B-(modified) ssDNA complexes to understand the molecular basis of APOBEC3B-inhibitor/substrate interactions. This information will enable structurally-informed drug design targeting APOBEC3B and other APOBEC proteins.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</si>
  <si>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Scoping project: Supporting lifestyle change and vocational rehabilitation                                                                                                                                                                                    Scoping project: Supporting lifestyle change and vocational rehabilitation                                                                                                                                                                                                      Back to the HRC-funded research repository                                                                                                                              Year:                                    2021                                        Duration:                                    12 months                                        Approved budget:                                    $29,331.00                                        Researchers:                                                                                Professor Clare Harvey            ,                                                     Mrs Janine Palmer            ,                                                     Associate Professor Rachel Forrest            ,                                                     Dr Shona Thompson            ,                                                     Ms Alexa Hantler                                                                    Proposal type:                                    Research Activation Grant                                          Lay summary                                    For this activation grant, we will draw on the findings from the pilot, undertake an integrative literature review, and undertake community consultation, to develop a research proposal for implementation of a programme that supports people living with chronic conditions to improve their lifestyle and vocational opportunities. It builds on a pilot which uses a case study to monitor and assess a program tailored to one patient’s needs to return to a state of wellbeing that enables him to actively pursue a healthy lifestyle that leads to employment. This pilot project is supported by the Ministry of Social Development and is being implemented through Hawke’s Bay District Health Board.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</si>
  <si>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Scoping an online ‘research ready’ lifestyle programme for type-2 diabetes                                                                                                                                                                                    Scoping an online ‘research ready’ lifestyle programme for type-2 diabetes                                                                                                                                                                                                      Back to the HRC-funded research repository                                                                                                                              Year:                                    2020                                        Duration:                                    12 months                                        Approved budget:                                    $30,000.00                                        Researchers:                                                                                Professor Grant Schofield            ,                                                     Associate Professor Caryn Zinn            ,                                                     Dr Catherine Crofts            ,                                                     Dr Glen Davies            ,                                                     Dr Louise Schofield                                                                    Health issue:                                    Diabetes                                        Proposal type:                                    Research Activation Grant                                          Lay summary                                    Type-2 diabetes (T2D) is an inequitable health burden in New Zealand. While lifestyle modification is the recommended first line prevention and management tool, there is little evidence of widespread effective health delivery of lifestyle interventions, especially dietary support in NZ's primary care sector for T2D. The Virta (US) and diabetes.co.uk (UK) programmes are online diabetes treatment platforms based around the practice of carbohydrate restriction. We will develop a NZ-relevant programme from these highly effective models. This research activation project will help scope a NZ version of these programmes and make them culturally relevant, especially to Māori. We will create a ‘research ready’ online lifestyle programme that has the capability to assess outcomes using pre- and post-programme data, as well as engage and educate participants in lifestyle behaviour changes. This work will lead to further health delivery research in large-scale application of this programme in NZ for T2D.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</si>
  <si>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School absence and stand-down: Preventive trauma and tikanga-informed approach                                                                                                                                                                                    School absence and stand-down: Preventive trauma and tikanga-informed approach                                                                                                                                                                                                      Back to the HRC-funded research repository                                                                                                                              Year:                                    2021                                        Duration:                                    12 months                                        Approved budget:                                    $28,410.00                                        Researchers:                                                                                Dr Alison Leversha            ,                                                     Mr Jackson Rowe-Williams            ,                                                     Mr Ina Michael            ,                                                     Jemma Stephens            ,                                                     Ms Sue Peacock            ,                                                     Professor Ian Lambie                                                                    Proposal type:                                    Research Activation Grant 2                                          Lay summary                                    Education is one of the strongest predictors of good health. Tamariki who achieve at school are more likely to grow up healthy and successful. There is a clear dose-response: the more school you attend, the higher your achievement. Conversely, young people who are chronically absent, stood down or drop out of school prematurely are more likely to engage in risky behaviours and to have negative health and social outcomes. We will work with the Tāmaki community in Central Auckland exploring community-driven options for prevention and intervention for truancy, absences and stand-down. Combining western and indigenous knowledge, we will develop a multi-level, multi-sector collaboration based on the Tāmaki Makaurau Rangatahi Action Plan, the Pae ora Māori framework, and trauma-informed and tikanga-informed approaches: Acknowledging neuroscience and the effect of the past - it is not what’s wrong with you, it’s what’s happened to you (and your ancestors).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</si>
  <si>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Samoan peoples' experiences of CVD pathways of care                                                                                                                                                                                    Samoan peoples' experiences of CVD pathways of care                                                                                                                                                                                                      Back to the HRC-funded research repository                                                                                                                              Year:                                    2014                                        Duration:                                    62 months                                        Approved budget:                                    $108,050.00                                        Researchers:                                                                                Mrs Victoria Lesatele                                                                    Health issue:                                    Cardiovascular/cerebrovascular                                        Proposal type:                                    Pacific Health PhD Scholarship                                          Lay summary                                    The aim of this doctoral study is to improve health outcomes for Samoan people with cardiovascular disease. This project will examine the pathways through care experienced by Samoan people with cardiovascular disease in Auckland. I am interested in understanding how the steps in the care pathway at primary and secondary care levels interact and how these interactions influence health outcomes. Through qualitative methods, including one-on-one and focus group talanoa sessions, observation and case studies, the research will add another dimension to our understanding of the nature of CVD care for Samoan people and the potential for improvements. The research objectives are to explore Samoan people’s experiences of CVD pathways of care; explore Samoan people’s understanding of their illness; identify barriers to using services for CVD care; and explore healthcare providers’ perspectives of the provision of health care to Samoan people with CVD.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</si>
  <si>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Samoan patients’ pathways to renal services – a paired case study                                                                                                                                                                                    Samoan patients’ pathways to renal services – a paired case study                                                                                                                                                                                                      Back to the HRC-funded research repository                                                                                                                              Year:                                    2016                                        Duration:                                    3 months                                        Approved budget:                                    $5,000.00                                        Researchers:                                                                                Mr Ryder Fuimaono                                                                    Health issue:                                    Renal and urogenital                                        Proposal type:                                    Pacific Health Summer Studentship                                          Lay summary                                    Chronic kidney disease (CKD), and the need for health care services to manage CKD, are increasing internationally. The Global Burden of Disease 2010 study identified chronic kidney failure as one of the three causes of death with the greatest increase from 1990 to 2010. In New Zealand, the incidence of new patients entering the renal replacement programme is increasing by 10 -12% per annum, Chronic kidney disease (CKD), and the need for health care services to manage CKD, are increasing internationally. The Global Burden of Disease 2010 study identified chronic kidney failure as one of the three causes of death with the greatest increase from 1990 to 2010. In New Zealand, the incidence of new patients entering the renal replacement programme is increasing by 10 -12% per annum.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</si>
  <si>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Samoan families experience with mental health services                                                                                                                                                                                    Samoan families experience with mental health services                                                                                                                                                                                                      Back to the HRC-funded research repository                                                                                                                              Year:                                    2021                                        Duration:                                    24 months                                        Approved budget:                                    $172,500.00                                        Researchers:                                                                                Mrs Ioana Mulipola            ,                                                     Dr Sione Vaka            ,                                                     Professor Eleanor Holroyd                                                                    Health issue:                                    Mental health (and sleep disorders)                                        Proposal type:                                    Pacific Health Clinical Training Fellowship                                          Lay summary                                    The ‘person and family centred care’ approach resonates with Samoans as the person functions in a relational and collective entity with his family, village, community, church and environment. In addition, the Samoan indigenous research framework of Fa’afaletui will be employed for the methodology.This is a qualitative exploratory study aimed at exploring Samoan families of service users’ experiences of the current ‘family centred’ mental health service focus. Data will be collected by way of family focus group discussions, using indicative questions in both the Samoan and English language. Braun and Clarke's (2014) thematic analysis will guide this study to identify themes embedded within the focus groups that relate and can be guided by the Fa’afaletui framework. This study will provide a platform for mental health services in CMH to re-examine its focus and model of care for Samoans thereby ensuring a targeted approach to the cultural needs of the service users/families.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</si>
  <si>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Salivary MicroRNAs as Prognostic biomarkers of heart disease                                                                                                                                                                                    Salivary MicroRNAs as Prognostic biomarkers of heart disease                                                                                                                                                                                                      Back to the HRC-funded research repository                                                                                                                              Year:                                    2022                                        Duration:                                    24 months                                        Approved budget:                                    $150,000.00                                        Researchers:                                                                                Associate Professor Rajesh Katare            ,                                                     Associate Professor Daryl Schwenke            ,                                                     Dr Kesava Kovanur Sampath            ,                                                     Dr Sean Coffey            ,                                                     Professor Michael Williams            ,                                                     Mrs Jayanthi Bellae Papannarao                                                                    Health issue:                                    Cardiovascular/cerebrovascular                                        Proposal type:                                    Explorer Grant                                          Lay summary                                    Patients with chronic ischaemic heart disease (IHD) require regular follow-up to monitor the progression of the disease and response to treatment. Currently, apart from echocardiography, which requires patients to visit a speciality centre and is expensive, there is no other test available to precisely monitor the heart function during regular follow-up. In this proposal, we aim to explore whether measuring heart-enriched microRNAs from salivary samples can be a simple tool to determine the progress of the disease and the effectiveness of the therapy. In addition, we will also explore the comparable expression pattern of salivary miRNAs among different ethnic populations in New Zealand. Salivary miRNAs as biomarkers for patients is a unique and unexplored area of research that will transform the way for the use of biomarkers in clinical practice. In the long term, this could result in developing a novel biomarker assay to test the prognosis of IHD.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</si>
  <si>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Safety on steps: a randomised controlled trial                                                                                                                                                                                    Safety on steps: a randomised controlled trial                                                                                                                                                                                                      Back to the HRC-funded research repository                                                                                                                              Year:                                    2015                                        Duration:                                    71 months                                        Approved budget:                                    $1,199,815.23                                        Researchers:                                                                                Associate Professor Michael Keall                                                                    Health issue:                                    Injury (intentional and unintentional)                                        Proposal type:                                    Project                                          Lay summary                                    Of all ACC claims for injury in the home, almost half are falls (loss of balance or slipping). A recently completed RCT (the ground-breaking HIPI study) has shown that repairs to home injury hazards prevent approximately 26% of all ACC-reported fall injuries. That study did not have the power to show how effective any of the particular home modifications studied were. This proposed follow-up study will fill that gap by focusing on modifications to steps accessing front doors of homes. The modifications tested will include the provision of outside lighting, slip-resistant high-visibility edging to steps, and handrails. Houses with certain step hazards will be identified by trained surveyors and then randomised to treatment and control groups. Repairs will then be made to the homes of consenting households by qualified builders. Counts of ACC claims for fall-related injuries, particularly those specifically on steps, will be the outcome measure assessed.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</si>
  <si>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Safety and efficacy of high dose allopurinol in the management of gout: a randomised interventional study                                                                                                                                                                                    Safety and efficacy of high dose allopurinol in the management of gout: a randomised interventional study                                                                                                                                                                                                      Back to the HRC-funded research repository                                                                                                                              Year:                                    2011                                        Duration:                                    58 months                                        Approved budget:                                    $1,199,225.19                                        Researchers:                                                                                Professor Lisa Stamp                                                                    Health issue:                                    Rheumatology/arthritis                                        Proposal type:                                    Project                                          Lay summary                                    Gout is common in New Zealand, particularly in Maori and Pacific people. It is an extremely painful form of arthritis caused by uric acid crystals within joints. Repeated gout attacks cause joint damage. To prevent gout attacks, blood urate levels must be lowered to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</si>
  <si>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Safer sleeping environments: evaluating new options for NZ babies                                                                                                                                                                                    Safer sleeping environments: evaluating new options for NZ babies                                                                                                                                                                                                      Back to the HRC-funded research repository                                                                                                                              Year:                                    2010                                        Duration:                                    64 months                                        Approved budget:                                    $1,199,740.24                                        Researchers:                                                                                Professor Barry Taylor                                                                    Health issue:                                    Obstetric complications/perinatal care                                        Proposal type:                                    Project                                          Lay summary                                    Unsafe sleeping environments lead to 40-50 unexpected infant deaths annually in NZ, disproportionately affecting Maori babies.  Bed-sharing with baby when the mother smoked in pregnancy is unsafe, but Maori, like other indigenous peoples, have some affinity to bed-sharing, seeing it as promoting breastfeeding and whanau-infant attachment.We will evaluate a Maori ""safe sleeping device"" originating in the Maori community, a woven flax basket called the wahakura, and compare it to the standard bassinet at a number of physiological and practical levels.  Recruitment during pregnancy will be followed by randomisation to one of the sleeping environments. Home recording of infra-red video, temperature and oxygen levels during sleep at 1 and 3 months of age, with a final interview at 6 months will take place.  Key outcome measures will be time head-covered over-night, average limb temperature, and amount of breastfeeding. The results will support evidence-based recommendations for safe sleeping of infants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</si>
  <si>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Safely improving outcomes for babies after birth by planned caesarean section                                                                                                                                                                                    Safely improving outcomes for babies after birth by planned caesarean section                                                                                                                                                                                                      Back to the HRC-funded research repository                                                                                                                              Year:                                    2020                                        Duration:                                    48 months                                        Approved budget:                                    $1,433,915.15                                        Researchers:                                                                                Associate Professor Katie Groom            ,                                                     Professor Caroline Crowther            ,                                                     Professor Frank Bloomfield            ,                                                     Dr Arier Lee            ,                                                     Professor Jonathan Morris            ,                                                     Dr William Grobman                                                                    Health issue:                                    Obstetric complications/perinatal care                                        Proposal type:                                    Project                                          Lay summary                                    In New Zealand, more than 15,000 babies are born by caesarean section every year. Planned caesarean section poses some risk to babies, particularly the need for neonatal unit admission for breathing support. Corticosteroids given to mothers before preterm birth reduce breathing problems, improve neonatal and childhood health, and save babies’ lives. However, there is limited research to determine whether these injections before planned caesarean section at or near term have similar beneficial effects. Furthermore, there is some concern they may lower baby blood sugar levels, possibly causing harm.The C*STEROID Trial, a New Zealand-wide, placebo-controlled, randomised trial, will assess the effects of corticosteroids prior to planned caesarean section at or near term on newborn and childhood health. It will provide the first high-quality evidence on the balance between benefit and harm of corticosteroids in this setting. It will reliably inform clinical practice for more than one in 10 of all future New Zealand births.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</si>
  <si>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Rural Early Years ‘What growing up well looks like for Coast kids’                                                                                                                                                                                    Rural Early Years ‘What growing up well looks like for Coast kids’                                                                                                                                                                                                      Back to the HRC-funded research repository                                                                                                                              Year:                                    2020                                        Duration:                                    15 months                                        Approved budget:                                    $63,956.00                                        Researchers:                                                                                Ms Jane George                                                                    Proposal type:                                    Research Development Award                                          Lay summary                                    This research project will capture the journey the West Coast DHB are embarking on, to understand from our communities what growing up well looks like for Coast kids, and how our health system design should enable that vision.The project will act as an incubator for DHB staff who wish to explore health research in a safe and supported environment, and to grow a health research culture across the West Coast health system that supports our vision to be a centre for excellence in rural health care and research.A community development approach will be used for the conversations with our communities, and kaupapa maori research principles will ensure that we create meaningful change with the knowledge our communities gift us; to improve equity of access and outcomes for Coast kids.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</si>
  <si>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Run it straight!' - Pasifika men, mental wellbeing and elite sports                                                                                                                                                                                    Run it straight!' - Pasifika men, mental wellbeing and elite sports                                                                                                                                                                                                      Back to the HRC-funded research repository                                                                                                                              Year:                                    2017                                        Duration:                                    36 months                                        Approved budget:                                    $110,909.00                                        Researchers:                                                                                Dr Caleb Marsters                                                                    Health issue:                                    Mental health (and sleep disorders)                                        Proposal type:                                    Pacific Health PhD Scholarship                                          Lay summary                                    Mental wellbeing in sports is growing in importance, as are the numbers of young Pacific men pursuing careers in professional sports. Pacific peoples have disproportionately higher rates of suicide attempts when compared to the general New Zealand population, and furthermore, an increasing prevalence of depression and suicide among young Pacific athletes. This suggests that this group are at ‘high-risk’ of experiencing adverse mental health outcomes. The aim of this study is to capture an understanding of the perceptions of young Pacific male athletes as well as coaches and managers, around sociocultural and contextual factors impacting upon positive mental wellbeing and performance in sport. This research will contribute to supporting positive mental wellbeing and decreasing suicidal behaviours among young Pacific athletes. it will inform the development of positive mental health wellbeing models and help-seeking frameworks for Pacific athletes. It will also contribute to the fields of sports psychology, youth health, and men’s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</si>
  <si>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Rugby Fans in Training: A Randomised controlled trial                                                                                                                                                                                    Rugby Fans in Training: A Randomised controlled trial                                                                                                                                                                                                      Back to the HRC-funded research repository                                                                                                                              Year:                                    2018                                        Duration:                                    48 months                                        Approved budget:                                    $1,199,266.20                                        Researchers:                                                                                Professor Ralph Maddison                                                                    Health issue:                                    Physical activity/exercise                                        Proposal type:                                    Project                                          Lay summary                                    New Zealand (NZ) has the highest rate of adult obesity in the region. Maori and Pacific men are at particularly high risk for overweight. A weight-management programme (Rugby Fans in Training; RUFIT-NZ) delivered by professional rugby clubs offers a viable and sustainable approach to engaging Maori and Pacific men in a healthy lifestyle programme. Building on a successful HRC feasibility study, we will conduct a randomised controlled trial of RUFIT-NZ to improve weight and health outcomes in overweight men. A total of 360 overweight men (aged 30 years or more) will be allocated at random to either receive the RUFIT-NZ programme delivered via professional rugby clubs or to a wait list control group. If effective RUFIT-NZ could be implemented relatively easily throughout all NZ rugby clubs and evaluates a delivery option with strong potential to improve health and reduce ethnic inequalities.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</si>
  <si>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Rongoatia - preparing the remedy                                                                                                                                                                                    Rongoatia - preparing the remedy                                                                                                                                                                                                      Back to the HRC-funded research repository                                                                                                                              Year:                                    2010                                        Duration:                                    3 months                                        Approved budget:                                    $9,905.00                                        Researchers:                                                                                Mrs Alexandra Watene                                                                    Health issue:                                    Other (generic health or health services)                                        Proposal type:                                    Ngā Kanohi Kitea Development Grant                                          Lay summary                                    The proposal is focused on developing a full research proposal to better understand the issues around how Maori perceive and manage long term conditions, particularly:•What are the lived experiences of Maori with long term conditions who live in geographically isolated, economically disadvantaged, culturally traditional communities;•How does these practices assist or limit the ability of Maori to manage complex comorbidities; and•How these practices and beliefs may be used to support community and self-management of these health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</si>
  <si>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Rongo-ā-Ngāti Hine: Development of a Rongoā Māori Strategic Plan for Ngāti Hine                                                                                                                                                                                    Rongo-ā-Ngāti Hine: Development of a Rongoā Māori Strategic Plan for Ngāti Hine                                                                                                                                                                                                      Back to the HRC-funded research repository                                                                                                                              Year:                                    2020                                        Duration:                                    18 months                                        Approved budget:                                    $199,920.00                                        Researchers:                                                                                Dr Mary-Anne Baker            ,                                                     Mrs Moe Milne            ,                                                     Dr Erena Wikaire            ,                                                     Associate Professor Matire Harwood            ,                                                     Mrs Jennifer Rutene-Smith                                                                    Health issue:                                    Wellbeing (autonomy self-determination)                                        Proposal type:                                    Ngā Kanohi Kitea Project Grant                                          Lay summary                                    This project aims to develop a Rongoā Māori (traditional Māori healing) strategic plan for Ngāti Hine Iwi. There is a growing need to respond to whānau demands for access to rongoā Māori. Ngāti Hine Health Trust are keen to take up this wero (challenge), however, there is currently no defined Ngāti Hine specific strategy to underpin these aspirations. This Kaupapa Māori community-led research project hold whānau hui to gather and collate Ngāti Hine whānau and stakeholder aspirations for the long-term future of rongoā Māori. Information will be used to develop a Rongoā Māori strategic plan and framework for implementation. This research will establish an iwi-led approach to rongoā development and inform future pathways and initiatives towards realising iwi aspirations. Hence, this research will be of long-term benefit to Ngāti Hine and the health and wellbeing of the wider Ngāti Hine and Tai Tokerau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</si>
  <si>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the Trib1 pseudokinase in breast cancer pathology                                                                                                                                                                                    Role of the Trib1 pseudokinase in breast cancer pathology                                                                                                                                                                                                      Back to the HRC-funded research repository                                                                                                                              Year:                                    2015                                        Duration:                                    42 months                                        Approved budget:                                    $1,128,825.06                                        Researchers:                                                                                Associate Professor Peter Mace                                                                    Health issue:                                    Cancer (oncology)                                        Proposal type:                                    Project                                          Lay summary                                    Inappropriately high expression of genes that regulate cell signalling is a hallmark of cancer. The TRIB1 gene lies in a region of DNA that is frequently amplified in breast cancer and also includes the MYC oncogene, which augments cancer signalling. The TRIB1 gene product is itself known to drive development of acute myeloid leukaemia, but its role in breast cancer has not been thoroughly characterised.We will determine three-dimensional structures that show how Trib1 protein binds to its substrates to drive acute myeloid leukaemia. This will establish a three-dimensional template for drugs that could disrupt these interactions for cancer therapy. We will also identify which Trib1 binding-partners are most relevant to breast cancer progression. This will pinpoint the signalling pathways that should be therapeutically targeted in breast cancer and the large proportion of other tumour types that overexpress Trib1.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</si>
  <si>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ryanodine receptors in Alzheimer’s disease                                                                                                                                                                                    Role of ryanodine receptors in Alzheimer’s disease                                                                                                                                                                                                      Back to the HRC-funded research repository                                                                                                                              Year:                                    2020                                        Duration:                                    36 months                                        Approved budget:                                    $1,189,936.70                                        Researchers:                                                                                Associate Professor Peter Jones            ,                                                     Dr Karl Iremonger            ,                                                     Dr Laura Gumy            ,                                                     Dr Shane Ohline            ,                                                     Professor Ruth Empson            ,                                                     Professor Wickliffe Abraham            ,                                                     Professor William Louch                                                                    Health issue:                                    Neurological (CNS)                                        Proposal type:                                    Project                                          Lay summary                                    Alzheimer’s disease (AD) affects ~10% of people aged 65 and older, positioning it as a major concern for New Zealand’s aging population. Current treatment options for AD are limited due to an incomplete understanding of the molecular changes occurring within nerve cells during AD. However, a growing body of evidence shows that inappropriate leak of Ca2+ within nerve cells, through a protein channel (RyR2), is associated with AD, and that prevention of this leak may protect against the disease. However, why this leak occurs is poorly understood. Within the heart, we and others have shown that Ca2+-leak can be caused by the inappropriate localisation of RyR2 within the cell. This project will determine if a similar mechanism underlies Ca2+ dysfunction in AD neurons. It will additionally examine whether clinically relevant drugs known to prevent Ca2+-leak in the heart also work in neurons, and consequently may represent new treatments for AD.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</si>
  <si>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polarized exocyosis in infection of host cells by pathogenic E. coli                                                                                                                                                                                    Role of polarized exocyosis in infection of host cells by pathogenic E. coli                                                                                                                                                                                                      Back to the HRC-funded research repository                                                                                                                              Year:                                    2022                                        Duration:                                    36 months                                        Approved budget:                                    $1,199,984.57                                        Researchers:                                                                                Associate Professor Keith Ireton            ,                                                     Associate Professor Joanna Kirman            ,                                                     Dr Mihnea Bostina                                                                    Health issue:                                    Gastrointestinal                                        Proposal type:                                    Project                                          Lay summary                                    Enteropathogenic Escherichia coli (EPEC) and enterohaemorrhagic E. coli (EHEC) are important causes of diarrhoeal disease and hemolytic uremic syndrome in New Zealand and worldwide. These bacterial pathogens stimulate the formation of protrusive structures called ‘pedestals’ that promote colonization of the apical surface of the intestinal epithelium. We hypothesise that pedestal formation involves bacterial exploitation of the host process of ‘polarized exocytosis’, which expands specific sites in the plasma membrane of the human cell. We further propose that EPEC and EHEC stimulate exocytosis by targeting a multi-protein host complex called the ‘exocyst’. We will use genetic, biochemical, and microscopy-based approaches to determine if the formation of pedestals involves bacterial subversion of the exocyst, identify microbial factors that elicit exocytosis, and elucidate how exocytosis promotes bacterial infection. We will also use a mouse model system to confirm that EPEC and EHEC induce polarized exocytosis in vivo.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</si>
  <si>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myoregulin in cardiovascular disease                                                                                                                                                                                    Role of myoregulin in cardiovascular disease                                                                                                                                                                                                      Back to the HRC-funded research repository                                                                                                                              Year:                                    2018                                        Duration:                                    61 months                                        Approved budget:                                    $249,265.40                                        Researchers:                                                                                Dr Sarah Appleby                                                                    Health issue:                                    Cardiovascular/cerebrovascular                                        Proposal type:                                    Emerging Researcher First Grant                                          Lay summary                                    Cardiovascular disease remains the leading cause of death in New Zealand, necessitating new biological markers that will aid in earlier diagnosis, treatment or prognosis. Recently, a potential source of these markers has arisen from what was previously thought of as ‘junk DNA’ but has now been found to produce functional proteins. This project will explore one such protein, myoregulin, which controls calcium levels in muscle cells. Stabilising calcium levels in the heart is important for normal heart functioning, thus, myoregulin may be an important regulator of heart function. We will measure levels of myoregulin to see if it is altered in patients with cardiovascular disease and whether it can be used as a biological marker to aid diagnosis or prognosis. This work will be the first to show that “junk DNA” can produce functional proteins that can be used as risk assessment tools for cardiovascular disease, ultimately improving patient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</si>
  <si>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kisspeptin in hyperprolactinemia-induced infertility                                                                                                                                                                                    Role of kisspeptin in hyperprolactinemia-induced infertility                                                                                                                                                                                                      Back to the HRC-funded research repository                                                                                                                              Year:                                    2013                                        Duration:                                    53 months                                        Approved budget:                                    $1,164,184.36                                        Researchers:                                                                                Professor David Grattan                                                                    Health issue:                                    Reproduction/fertility/sexual health                                        Proposal type:                                    Project                                          Lay summary                                    One in six couples will face infertility. Excessively high prolactin in the blood is a major cause of infertility in both males and females. The mechanism by which prolactin affects fertility is not fully understood, but it involves an inhibitory action on the hypothalamic neurons controlling reproduction (GnRH neurons). We have shown that GnRH neurons do not have prolactin receptors, hence prolactin must be indirectly regulating these neurons through other prolactin-sensitive pathways. We have recently identified that kisspeptin neurons, a key neuronal pathway regulating GnRH neurons, express prolactin receptors.  Using state-of-the art transgenic approaches that are unique to our laboratory, we are in a position to critically test the hypothesis that prolactin regulation of kisspeptin neurons is required for infertility induced by hyperprolactinemia. These studies will help develop better treatments for infertility, and may provide opportunity for the development of novel contraceptives.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</si>
  <si>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innate cytokines in allergic dendritic cell programming                                                                                                                                                                                    Role of innate cytokines in allergic dendritic cell programming                                                                                                                                                                                                      Back to the HRC-funded research repository                                                                                                                              Year:                                    2012                                        Duration:                                    21 months                                        Approved budget:                                    $1,197,659.71                                        Researchers:                                                                                Professor Franca Ronchese                                                                    Health issue:                                    Inflammatory and immune system                                        Proposal type:                                    Project                                          Lay summary                                    In this study we will focus on the early stages of the immune response to establish how allergens interact with immune and non-immune cells to direct the initiation of allergic immune responses and immune pathology. We will focus on epithelial cells, the first line of exposure to allergens, and on dendritic cells, the immune cells that initiate T-cell immune responses. We will investigate the timing and site of production of a recently redefined cytokine, thymic stromal lymphopoietin (TSLP), produced by epithelial cells exposed to allergens and parasite infections. We will ask whether TSLP is the key factor that instructs dendritic cells to initiate allergic immune responses, and investigate its role in immune memory. Results from this study will establish whether TSLP is a suitable target for allergic conditions including asthma, food allergy and atopic dermatitis, and generate a platform for identifying the environmental and functional signatures associated with allergens of humans.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</si>
  <si>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hypothalamic beta-catenin in body weight regulation                                                                                                                                                                                    Role of hypothalamic beta-catenin in body weight regulation                                                                                                                                                                                                      Back to the HRC-funded research repository                                                                                                                              Year:                                    2016                                        Duration:                                    54 months                                        Approved budget:                                    $1,195,099.77                                        Researchers:                                                                                Professor David Grattan                                                                    Health issue:                                    Obesity                                        Proposal type:                                    Project                                          Lay summary                                    We have identified a novel brain response that occurs after eating a meal. The aim is to determine the role of this response in the normal regulation of food intake, and to determine whether abnormalities in this response might contribute to the development of obesity.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</si>
  <si>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Role of host exocytosis in infection of human cells by Listeria monocytogenes                                                                                                                                                                                    Role of host exocytosis in infection of human cells by Listeria monocytogenes                                                                                                                                                                                                      Back to the HRC-funded research repository                                                                                                                              Year:                                    2017                                        Duration:                                    43 months                                        Approved budget:                                    $932,485.05                                        Researchers:                                                                                Associate Professor Keith Ireton                                                                    Health issue:                                    Infectious disease                                        Proposal type:                                    Project                                          Lay summary                                    Listeria monocytogenes is a potentially deadly cause of food-borne illnesses including meningitis and abortion. Listeria is internalised into human cells and spreads from infected cells to neighbouring healthy cells by generating 'protrusions' - bacteria encased in finger-like projections of the host plasma membrane. How protrusions form and elongate to allow cell-to-cell spread is poorly understood. This proposal tests the novel hypothesis that Listeria subverts the function of a human complex called the exocyst to direct the insertion of host-derived membrane that fuels the growth of protrusions.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</si>
  <si>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Road injuries in the Pacific: disability, costs and health system indicators                                                                                                                                                                                    Road injuries in the Pacific: disability, costs and health system indicators                                                                                                                                                                                                      Back to the HRC-funded research repository                                                                                                                              Year:                                    2014                                        Duration:                                    46 months                                        Approved budget:                                    $250,000.00                                        Researchers:                                                                                Dr Iris Wainiqolo                                                                    Health issue:                                    Injury (intentional and unintentional)                                        Proposal type:                                    Clinical Research Training Fellowship                                          Lay summary                                    As a New Zealand citizen who trained as a public health doctor and served as the Fiji-based Research Manager of the Traffic Related Injury in the Pacific project (2004-2009), my career aspiration is to provide evidence-based guidance to clinicians and policymakers serving Pacific communities to reduce the burden of injury and provide affordable care for injured people enabling their optimal recovery. Collaborating with research partners in New Zealand and Fiji, my PhD involves: (1) a prospective cohort study examining long-term disability among road crash survivors; (b) a comprehensive cost of injury study; and (c) integrating policy relevant road injury indicators to health information systems so injury control across the continuum of care can be monitored and evaluated. Given the highly mobile Pacific populations and socio-cultural context, the findings are expected to provide insights that promote best practice when serving Pacific communities in New Zealand and the region more generally.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</si>
  <si>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Rights-based approaches to Māori health: A Kaupapa Māori review                                                                                                                                                                                    Rights-based approaches to Māori health: A Kaupapa Māori review                                                                                                                                                                                                      Back to the HRC-funded research repository                                                                                                                              Year:                                    2019                                        Duration:                                    3 months                                        Approved budget:                                    $5,000.00                                        Researchers:                                                                                Te Aomarama Anderson                                                                    Health issue:                                    Reproduction/fertility/sexual health                                        Proposal type:                                    Māori Health Summer Studentship                                          Lay summary                                    I will be undertaking a literature review that examines rights based approaches as mechanisms for achieving good Māori sexual and reproductive health. This will involve reviewing published literature (journal articles, reports, websites) relating to Māori rights derived from the Treaty of Waitangi, Te Tiriti o Waitangi, the UNDRIP and international sexual and reproductive health rights instruments that New Zealand is a signatory to. I will apply a Kaupapa Māori lens to the review of literature in order to identify some of the opportunities and challenges for Māori and for governments of using rights-based approaches. A report will be produced that details the research question, the scope, method, the Kaupapa Māori theoretical analysis, the discussion and research findings.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</si>
  <si>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Rheumatic fever: exploring issues of prevention, treatment and care                                                                                                                                                                                    Rheumatic fever: exploring issues of prevention, treatment and care                                                                                                                                                                                                      Back to the HRC-funded research repository                                                                                                                              Year:                                    2010                                        Duration:                                    3 months                                        Approved budget:                                    $10,000.00                                        Researchers:                                                                                Ms Ngaroma Grant                                                                    Health issue:                                    Infectious disease                                        Proposal type:                                    Ngā Kanohi Kitea Development Grant                                          Lay summary                                    This development study will focus on understanding the demographics of this hard to reach population; and the undertaking of 2 - 3 expert interviews, and a trial population of up to 10 participants to develop and trial a questionnaire/semi-structured interview.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</si>
  <si>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Rheumatic fever injection compliance rates in Samoa                                                                                                                                                                                    Rheumatic fever injection compliance rates in Samoa                                                                                                                                                                                                      Back to the HRC-funded research repository                                                                                                                              Year:                                    2016                                        Duration:                                    4 months                                        Approved budget:                                    $5,000.00                                        Researchers:                                                                                Miss Kaylarina Fuatai                                                                    Health issue:                                    Infectious disease                                        Proposal type:                                    Pacific Health Summer Studentship                                          Lay summary                                    Rates of rheumatic fever and rheumatic heart disease are both diseases of developing nations. They are also particularly prevalent among Pacific Island nations. Being a developed country, New Zealand has astounding rates of rheumatic fever especially amongst the Pacific population. In this study, I will be looking at the compliance rates of patients with acute rheumatic fever to their antibiotic injections. These injections are supposed to prevent the recurrence of future episodes of rheumatic fever. Multiple episodes can in fact fast track the progression onto rheumatic heart disease which has dire outcomes. Many factors affect rates of compliance such as age, gender and location. I will analyse patient data on compliance and try to look at which variables are associated with good and bad compliance rates.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</si>
  <si>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Rheumatic Fever                                                                                                                                                                                    Rheumatic Fever                                                                                                                                                                                                      Back to the HRC-funded research repository                                                                                                                              Year:                                    2018                                        Duration:                                    6 months                                        Approved budget:                                    $5,000.00                                        Researchers:                                                                                Dr Dianne Sika-Paotonu                                                                    Health issue:                                    Infectious disease                                        Proposal type:                                    Pacific Health Knowledge Translation Grant                                          Lay summary                                    Acute rheumatic fever (ARF) is an autoimmune condition caused by untreated group A streptococcal (GAS) infection of the throat and possibly skin. Multiple or severe attacks of ARF can cause permanent heart damage known as rheumatic heart disease (RHD). Painful monthly injections of Benzathine Penicillin G (BPG) are given intramuscularly for 10 years to prevent GAS infections that can lead to ARF and cause RHD. A reformulated BPG is desperately needed. Early studies determining how BPG worked in humans were carried out in healthy, fit, young military recruits who didn’t have ARF/RHD. The purpose of this work is to host a knowledge translation event in the Wellington area that is focused on the presentation of research work and findings of direct relevance and importance to Pacific peoples concerning rheumatic fever and penicillin related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</si>
  <si>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Revitilisation of the Samoan traditional diet                                                                                                                                                                                    Revitilisation of the Samoan traditional diet                                                                                                                                                                                                      Back to the HRC-funded research repository                                                                                                                              Year:                                    2020                                        Duration:                                    66 months                                        Approved budget:                                    $126,868.00                                        Researchers:                                                                                Amy Maslen-Miller            ,                                                     Professor Peter Shepherd                                                                    Health issue:                                    Other (generic health or health services)                                        Proposal type:                                    Pacific Health PhD Scholarship                                          Lay summary                                    High intake of sugars increases the risk of developing obesity and type-2 diabetes, with Maori and Pasifika most likely at risk. With diabetes being the leading cause of death and disability in Samoa and the rate of diabetes increasing in New Zealand, there is an urgency to resolve this issue. The aim of this study is to revitalise the Samoan traditional diet through scientific research and indigenous knowledge. In particular, understanding the sugars present in Samoan traditional foods, their cultural significance and role in Samoan culture and understanding how sugars are processed in Pasifika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</si>
  <si>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Revealing the realities of racism for rangatahi in Aotearoa - R4Aotearoa                                                                                                                                                                                    Revealing the realities of racism for rangatahi in Aotearoa - R4Aotearoa                                                                                                                                                                                                      Back to the HRC-funded research repository                                                                                                                              Year:                                    2018                                        Duration:                                    46 months                                        Approved budget:                                    $1,197,117.84                                        Researchers:                                                                                Dr Sarah-Jane Paine                                                                    Health issue:                                    Mental health (and sleep disorders)                                        Proposal type:                                    Māori Health Project                                          Lay summary                                    There is growing international interest in racism as a determinant of health for young people. However, very little is known about the realities and health impacts of racism for rangatahi Maori. The potential for anti-racism interventions to improve rangatahi health, including mental health, has also been neglected. The proposed mixed-methods study will use a tikanga Maori co-design approach to reveal the realities of racism for rangatahi in Aotearoa (10-24 years). Rangatahi will be involved as collaborators, facilitators and participants in this research. The objectives are:(1) to identify and define the problem of racism, including consequences for health and wellbeing, and;(2) to develop, test, and refine rangatahi anti-racism solutionsThis innovative research will identify the essential elements and scope the parameters of effective anti-racism interventions in Aotearoa. Prototypes and online resources will be developed for use by community advocates, and findings shared directly with key policy makers.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</si>
  <si>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Re-thinking the cross talk between bacteria and host cells                                                                                                                                                                                    Re-thinking the cross talk between bacteria and host cells                                                                                                                                                                                                      Back to the HRC-funded research repository                                                                                                                              Year:                                    2014                                        Duration:                                    37 months                                        Approved budget:                                    $150,000.00                                        Researchers:                                                                                Professor Anthony Phillips                                                                    Health issue:                                    Inflammatory and immune system                                        Proposal type:                                    Explorer Grant                                          Lay summary                                    The successful interaction between bacteria and their host during infection is complex. A range of signals mediated by protein, peptide and small molecule effectors are well-recognised mechanisms for bacterial manipulation of the host. In this study we are proposing a new type of molecular communication system based on combinations of nucleotides (building blocks of DNA and RNA) that act as signals being released by bacteria to alter the way the host cell nucleus and associated machinery make proteins. We will screen profiles of the nucleotide based molecules released from bacteria for combinations that we will then show can alter human cells. It offers two major outputs. The first is a new paradigm in biology related to nucleotide communication between bacteria and host. Secondly it promises to provide the basis for developing a completely new class of anti-infective directed at disrupting this novel bacteria-to-host signalling pathway.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</si>
  <si>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Rethink: factors influencing students life-work balance decision                                                                                                                                                                                    Rethink: factors influencing students life-work balance decision                                                                                                                                                                                                      Back to the HRC-funded research repository                                                                                                                              Year:                                    2016                                        Duration:                                    4 months                                        Approved budget:                                    $5,000.00                                        Researchers:                                                                                Miss Nina Maifea                                                                    Health issue:                                    Other (generic health or health services)                                        Proposal type:                                    Pacific Health Summer Studentship                                          Lay summary                                    The decisions students make at the beginning of their career will affect the rest of their lives. Pacific students planning to enter the health profession have the potential to improve the health of New Zealand's Pacific population. This study looks to investigate and understand some of the underlying influences, thoughts and pre-existing ideas of Pacific health sciences students when deciding on a career path. By understanding factors influencing their decision making, we can help support services, students, and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</si>
  <si>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Resveratrol – a potential novel treatment for bronchiectasis                                                                                                                                                                                    Resveratrol – a potential novel treatment for bronchiectasis                                                                                                                                                                                                      Back to the HRC-funded research repository                                                                                                                              Year:                                    2020                                        Duration:                                    31 months                                        Approved budget:                                    $219,061.00                                        Researchers:                                                                                Associate Professor Conroy Wong            ,                                                     Dr Benjamin Diggins            ,                                                     Associate Professor Alain Vandal            ,                                                     Associate Professor Lata Jayaram            ,                                                     Dr David Milne                                                                    Health issue:                                    Respiratory/asthma                                        Proposal type:                                    Feasibility Study                                          Lay summary                                    Bronchiectasis is a debilitating chronic respiratory condition characterised by repeated chest infections and intense airway inflammation. Remarkably no treatments have been licensed worldwide for the treatment of bronchiectasis.Resveratrol is an antioxidant found in many foods (e.g. grapes, berries, nuts). It has been shown to have beneficial anti-inflammatory, antimicrobial, and antioxidant effects in laboratory and clinical studies.We plan to undertake a large, randomised, placebo-controlled trial of oral resveratrol supplementation in bronchiectasis but several feasibility issues need to be addressed first. The main aim of our study is to determine if resveratrol improves key markers of inflammation in patients with bronchiectasis, but the study will also assess its antimicrobial and antioxidant effects, the optimal dose to use, and the safety of high dose treatment.Potential benefits, if resveratrol is shown to be effective, include reduced exacerbation frequency, improved quality of life, and reduced healthcare utilisation and associated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</si>
  <si>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Resurrection of an anti-inflammatory therapy through protein engineering                                                                                                                                                                                    Resurrection of an anti-inflammatory therapy through protein engineering                                                                                                                                                                                                      Back to the HRC-funded research repository                                                                                                                              Year:                                    2020                                        Duration:                                    24 months                                        Approved budget:                                    $150,000.00                                        Researchers:                                                                                Dr Lyn Wise            ,                                                     Professor Roslyn Kemp            ,                                                     Associate Professor Joel Tyndall            ,                                                     Professor Michelle Glass                                                                    Health issue:                                    Inflammatory and immune system                                        Proposal type:                                    Explorer Grant                                          Lay summary                                    Inflammatory diseases represent a huge global burden, but the medicines we have to treat them are limited. Advances in steroids, anti-metabolites, and monoclonal antibodies have offered improved treatment specificity, but are associated with severe side-effects. Cytokines that control immune responses have shown great therapeutic potential, but their pleiotropic actions can make them difficult, and risky, to use. Here, we propose to take a cytokine therapy that failed in human trails, and turn it into a potent, yet safe, anti-inflammatory agent. Specifically, we aim to bias this cytokine’s action towards therapeutic pathways, and away from harmful ones. We intend to achieve this through protein engineering, by altering how the cytokine interacts with, and induces signalling from, its receptor complex. The anti-inflammatory agent produced will likely be useful in a range of human diseases, and the knowledge and tools generated could change how cytokine therapies are developed.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</si>
  <si>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Restrictive vs liberal fluid therapy in major abdominal surgery: The RELIEF study                                                                                                                                                                                    Restrictive vs liberal fluid therapy in major abdominal surgery: The RELIEF study                                                                                                                                                                                                      Back to the HRC-funded research repository                                                                                                                              Year:                                    2014                                        Duration:                                    45 months                                        Approved budget:                                    $770,667.80                                        Researchers:                                                                                Dr Shay McGuinness                                                                    Health issue:                                    Other (generic health or health services)                                        Proposal type:                                    Project                                          Lay summary                                    Annually around 250 million people worldwide undergo major surgery, including 2 million people in Australasia. Most patients will receive intravenous fluids during their operation, however, there is little evidence to guide clinicians in their choice of fluid or the optimum volume. Practices surrounding fluid administration vary greatly between clinicians. In the past, large volumes of intravenous fluid were often given to patients, however, recent small trials suggest that a more restrictive approach to fluids may reduce tissue swelling and improve patient recovery. This study is designed to provide a definitive answer to the question of how much fluid should be used, by measuring the effects of fluid restriction on patient-centred outcomes following major abdominal surgery. In New Zealand and Australia, 2800 patients will participate in this study to determine if a restrictive fluid strategy leads to reduced complications and improves survival when compared with a liberal fluid strategy.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</si>
  <si>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Restricting the availability of alcohol to reduce alcohol-related harm in NZ                                                                                                                                                                                    Restricting the availability of alcohol to reduce alcohol-related harm in NZ                                                                                                                                                                                                      Back to the HRC-funded research repository                                                                                                                              Year:                                    2013                                        Duration:                                    46 months                                        Approved budget:                                    $149,362.32                                        Researchers:                                                                                Dr Taisia Huckle                                                                    Health issue:                                    Addiction (alcohol/drugs/gambling/smoking)                                        Proposal type:                                    Emerging Researcher First Grant                                          Lay summary                                    Alcohol is a leading cause of morbidity and mortality in New Zealand. Restricting the availability of alcohol is considered one of the most effective measures to reduce alcohol-related harm; however, effects have largely been extrapolated from evidence assessing the liberalisation of availability. In New Zealand, a rare opportunity exists to assess the effects of liquor licensing restrictions aimed to reduce the availability of alcohol (including restricted trading hours and outlet density). The study aim is to assess how the availability of alcohol is related to police and ambulance call outs and alcohol-involved crashes prior to and following the policy changes. A spatial model will be developed that overcomes limitations with previous models and will measure alcohol availability to better reflect its key underlying dimensions. This study will provide new knowledge about impacts of alcohol policy change and contribute to national and international efforts to reduce alcohol-related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</si>
  <si>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Restoring thalamocortical activity to treat Parkinson's disease symptoms                                                                                                                                                                                    Restoring thalamocortical activity to treat Parkinson's disease symptoms                                                                                                                                                                                                      Back to the HRC-funded research repository                                                                                                                              Year:                                    2012                                        Duration:                                    53 months                                        Approved budget:                                    $1,166,489.30                                        Researchers:                                                                                Professor Brian Hyland                                                                    Health issue:                                    Neurological (CNS)                                        Proposal type:                                    Project                                          Lay summary                                    Parkinson's disease (PD) is a common, debilitating neurological disease that causes movement deficits. Drug treatments are effective initially but cause unwanted side-effects in many patients. Electrical stimulation of the brain is an adjunct treatment, but current methods can also cause side-effects. Our goal is to improve treatment options for patients by identifying a new brain target and stimulation protocol combination that restores movements with minimal side-effects. In PD, normal movement generation is blocked by abnormal activity patterns in the brain movement control circuit. We aim to bypass this block by providing normal patterns of activity, initially using electrical stimulation. To elucidate the mechanism of brain stimulation for the treatment of PD, we will also use new optogenetic technology that enables light to activate very specific types of brain cells. This new technology may one day replace the use of electrical stimulation to treat PD.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</si>
  <si>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Restoring high-density lipoprotein levels                                                                                                                                                                                    Restoring high-density lipoprotein levels                                                                                                                                                                                                      Back to the HRC-funded research repository                                                                                                                              Year:                                    2014                                        Duration:                                    66 months                                        Approved budget:                                    $1,044,052.60                                        Researchers:                                                                                Professor Sally McCormick                                                                    Health issue:                                    Cardiovascular/cerebrovascular                                        Proposal type:                                    Project                                          Lay summary                                    Low levels of high-density lipoprotein (HDL) are a major risk factor for developing cardiovascular disease (CVD). We have uncovered defective trafficking of the ABCA1 cholesterol transporter as a major cause of low HDL. Furthermore, we have shown that ABCA1 trafficking can be restored with the chemical chaperone, 4-phenylbutyrate (4-PBA), although the mechanism is unknown. We aim to identify the molecules involved in the restoration of ABCA1 trafficking by 4-PBA and to identify new molecules and genes that regulate HDL production. We will use cell biology and proteomic approaches as well as new DNA sequencing technology to achieve this. Outcomes include a potential new ""HDL increasing therapy,"" which could lead to clinical trials as well as the identification of new targets for manipulating HDL levels. Our research could lead to better management of lipid risk factors and a reduction in CVD risk for many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</si>
  <si>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Responding to Pacific maternal mental health                                                                                                                                                                                    Responding to Pacific maternal mental health                                                                                                                                                                                                      Back to the HRC-funded research repository                                                                                                                              Year:                                    2020                                        Duration:                                    42 months                                        Approved budget:                                    $599,082.40                                        Researchers:                                                                                Dr Seini Taufa            ,                                                     Dr Teuila Percival            ,                                                     Mr Dudley Gentles                                                                    Health issue:                                    Mental health (and sleep disorders)                                        Proposal type:                                    Pacific Health Project                                          Lay summary                                    Antenatal and postnatal depression symptoms during the perinatal period is associated with negative impacts on maternal health, pregnancy outcomes, child health and child development. The Growing Up in New Zealand (GUiNZ) study found that 23% of Pacific women experienced symptoms of prenatal depression symptoms, compared with around 14% of other women and only around 8% of European women. While longitudinal and cross-sectional quantitative studies continue to tell us that our Pacific women are at risk, to date Pacific narratives about the journey in and through perinatal depression is lacking. This project will use qualitative methods and Pacific methodology to explore the experiences of Pacific mothers with antenatal and/or postnatal depression symptoms. It will examine the support structures that are currently in place and/or need to be in place, and how we can better respond to Pacific maternal mental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</si>
  <si>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Respiratory modulated pacing to improve outcomes in heart failure                                                                                                                                                                                    Respiratory modulated pacing to improve outcomes in heart failure                                                                                                                                                                                                      Back to the HRC-funded research repository                                                                                                                              Year:                                    2020                                        Duration:                                    36 months                                        Approved budget:                                    $1,191,072.60                                        Researchers:                                                                                Dr Rohit Ramchandra            ,                                                     Professor Julian Paton            ,                                                     Associate Professor Nigel Lever            ,                                                     Dr Julia Shanks                                                                    Health issue:                                    Cardiovascular/cerebrovascular                                        Proposal type:                                    Project                                          Lay summary                                    A third of people diagnosed with heart failure die within the first year. The survivors have severely impaired quality of life because even day-to-day menial activities leave them breathless and incapacitated. Current treatment options include cardiac pacemakers which help to improve the pumping capacity of the heart. However, these pacemakers lead to fixed changes in heart rate, whereas in reality heart rate is rarely static. We have used a novel cardiac pace-making approach to reintroduce breathing-induced heart rate variability and shown improvements in cardiac output. We will now test whether this approach improves respiratory imbalance and exercise tolerance in an ovine model of depressed heart function. This clinically relevant research will represent a significant step in the development of novel cardiac pacing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</si>
  <si>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Respiratory health of Pacific youth: risk and resilience throughout childhood                                                                                                                                                                                    Respiratory health of Pacific youth: risk and resilience throughout childhood                                                                                                                                                                                                      Back to the HRC-funded research repository                                                                                                                              Year:                                    2017                                        Duration:                                    50 months                                        Approved budget:                                    $1,183,935.35                                        Researchers:                                                                                Associate Professor El-Shadan Tautolo                                                                    Health issue:                                    Respiratory/asthma                                        Proposal type:                                    Project                                          Lay summary                                    This study proposes to investigate the impact of early-life and childhood events on the respiratory health of Pacific youth aged 18-19 years. These youth will be drawn from the Pacific Islands Families Study birth cohort born at Middlemore Hospital in South Auckland in 2000, and thus the proposed study builds on 16 years of rich longitudinal data collected on this cohort. In spite of inevitable attrition, existing data and planned clinical assessments will enable us to obtain reliable effect estimates of both early-life risk and resilience factors on the respiratory health of this vulnerable population group. Measuring the impact of possible interventions upon these largely modifiable factors over all Pacific youth in NZ is also possible, due to the completeness of early-life data. The study addresses a significant health inequality in New Zealand given the disproportionate burden of respiratory disease borne by Pacific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</si>
  <si>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Resilient Whanau: Wellbeing through innovation and traditional practice                                                                                                                                                                                     Resilient Whanau: Wellbeing through innovation and traditional practice                                                                                                                                                                                                       Back to the HRC-funded research repository                                                                                                                              Year:                                    2010                                        Duration:                                    18 months                                        Approved budget:                                    $249,952.00                                        Researchers:                                                                                Ms Tania Rauna                                                                    Health issue:                                    Other (generic health or health services)                                        Proposal type:                                    Joint Research Partnership Project                                          Lay summary                                    The Turanga Health Kaumatua Programme, developed in 1999 is a Kaupapa, marae-based intervention designed to promote whanau health and resilience and within that, Kaumatua wellbeing. Ten years on, a research team convened in consultation with Kaumatua will evaluate the extent to which the Programme has been effective and deepen understanding of any critical success factors. Evaluation case study data, collected through recorded hui with sub-focus group interviews, other focus groups, queries of existing databases, document and literature review, will be analysed thematically and statistically. Kaumatua, Whanau, Hapu, Iwi and other key stakeholders will be involved in the four phases of the project. Research outcomes, to be disseminated in academic, practice and lay contexts, aim to enhance knowledge and understandings of whanau (and within that Kaumatua) health, wellbeing and resilience; and of service / practice imperatives to support health and resilience.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</si>
  <si>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Resiliency and multiple sclerosis - individuals and carers - a qualitative investigation                                                                                                                                                                                     Resiliency and multiple sclerosis - individuals and carers - a qualitative investigation                                                                                                                                                                                                       Back to the HRC-funded research repository                                                                                                                              Year:                                    2010                                        Duration:                                    12 months                                        Approved budget:                                    $17,820.00                                        Researchers:                                                                                Dr Pauline Boland                                                                    Health issue:                                    Disability                                        Proposal type:                                    Masters Disability Research Placement Scholarship                                          Lay summary                                    This research focuses on how individuals and their primary informal care-givers cope with the lived reality of multiple sclerosis.  These pairs will be interviewed separately using a semi-structured schedule, to try and gain an understanding into how each perceives and copes with the challenges MS brings.  The data will be analysed using a qualitative approach to produce rich meaningful data about how the participants find meaning and develop adaptive coping mechanisms in the face of uncertainty.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</si>
  <si>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Research to maximise the health and wellbeing gains from housing                                                                                                                                                                                    Research to maximise the health and wellbeing gains from housing                                                                                                                                                                                                      Back to the HRC-funded research repository                                                                                                                              Year:                                    2020                                        Duration:                                    60 months                                        Approved budget:                                    $4,996,214.50                                        Researchers:                                                                                Associate Professor Nevil Pierse            ,                                                     Professor Dr Philippa Howden-Chapman            ,                                                     Associate Professor Michael Keall            ,                                                     Dr Lucy Telfar-Barnard            ,                                                     Dr Elinor Chisholm            ,                                                     Ms Cheryl Davies            ,                                                     Professor Christopher Cunningham            ,                                                     Dr Caroline Shorter            ,                                                     Dr Lynn Riggs            ,                                                     Dr Ramona Tiatia            ,                                                     Ms Amber Logan            ,                                                     Dr Julie Bennett            ,                                                     Dr Kimberley O'Sullivan            ,                                                     Dr Sarah Bierre            ,                                                     Ms Helen Viggers            ,                                                     Kim Nathan            ,                                                     Caroline Fyfe            ,                                                     Ms Brodie Fraser            ,                                                     Ms Jenny Ombler            ,                                                     Miss Madeleine White            ,                                                     Mr Oliver Robertson            ,                                                     Ms Clare Aspinall            ,                                                     Ms Wei Zhang                                                                    Health issue:                                    Respiratory/asthma                                        Proposal type:                                    Programme                                          Lay summary                                    Home is where people spend most time. Warm, dry, mould-free, safe and secure housing keeps us well and healthy. Our research shows how aspects of housing lead to health or illness. With community partners, we will scale up interventions that protect health and benefit the whole population. We will focus on housing interventions that increase equitable health outcomes.We will look at housing standards led by government agencies and community-led interventions. We will evaluate natural experiments of new housing interventions, such as reducing injury in homes. We will increase understanding of the successes and failures of housing policies and measure and value the benefits and costs of intervening. We will work with Healthy Housing Initiatives partners using the Integrated Data Infrastructure (IDI), bringing together administrative and qualitative data to reduce respiratory and cardiovascular illnesses, injuries, and to improve mental health. By understanding housing conditions for Māori, we can improve equity in housing.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</si>
  <si>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Research into the impact of the reclamation of Tikanga and Taonga, in relation to food sources, on diet, obesity and diabetes within the Taranaki Tuturu Iwi                                                                                                                                                                                    Research into the impact of the reclamation of Tikanga and Taonga, in relation to food sources, on diet, obesity and diabetes within the Taranaki Tuturu Iwi                                                                                                                                                                                                      Back to the HRC-funded research repository                                                                                                                              Year:                                    2011                                        Duration:                                    3 months                                        Approved budget:                                    $9,400.00                                        Researchers:                                                                                Maata Wharehoka                                                                    Health issue:                                    Nutrition                                        Proposal type:                                    Ngā Kanohi Kitea Development Grant                                          Lay summary                                    Consideration has been given to the extent this research will have on the future of the Maori people regarding health, wealth and welfare. It has the potential to address health issues that are predominant amongst Maori, with diet and nutrition potentially determining the effects of the return of the taurange ika to its former usage and production. The impact of this research will be far-reaching from kohungahunga through to paheke kaumatua: to research tauranga ika and find ways to return to thei roots and turangawaewae to establish their whakapapa. To guide Te Rea Anga Hauora o Parihaka to do this and capture the essence of the research, all aspects of the research will be developed with benefits to the iwi in sight. It will encompass tikanga and kawa to embrace the intent and content of this entire proposal.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</si>
  <si>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Repurposing the anthelmentic niclosamide to combat Gram negative superbugs                                                                                                                                                                                    Repurposing the anthelmentic niclosamide to combat Gram negative superbugs                                                                                                                                                                                                      Back to the HRC-funded research repository                                                                                                                              Year:                                    2018                                        Duration:                                    48 months                                        Approved budget:                                    $1,189,474.90                                        Researchers:                                                                                Professor David Ackerley                                                                    Health issue:                                    Infectious disease                                        Proposal type:                                    Project                                          Lay summary                                    Niclosamide is an FDA-approved anthelmintic drug that we and others have shown also has potent antibiotic activity against Gram positive bacteria, with low rates of spontaneous resistance and promising efficacy in Phase II trials against MRSA. However, niclosamide has been reported by several sources to be inactive against Gram negative pathogens. We have shown this is due to efflux of niclosamide via the Gram negative efflux pump TolC, and co-administration of TolC inhibitors renders Gram negatives highly sensitive to niclosamide. Excitingly, niclosamide also synergizes with the outer-membrane permeabilising antibiotics colistin and polymyxin B, viewed as “drugs of last resort” owing to their nephrotoxic side-effects. We will evaluate the ability of niclosamide to increase the potency and safety of these important antibiotics, seek to develop new niclosamide analogs that are not AcrAB-TolC substrates, and advance understanding of the antibacterial mechanisms of niclosamide as well as possible bacterial resistance mechanisms.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</si>
  <si>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Repurposing anti-viral immunity to combat Neisseria gonorrhoeae                                                                                                                                                                                    Repurposing anti-viral immunity to combat Neisseria gonorrhoeae                                                                                                                                                                                                      Back to the HRC-funded research repository                                                                                                                              Year:                                    2021                                        Duration:                                    24 months                                        Approved budget:                                    $150,000.00                                        Researchers:                                                                                Dr William Kelton            ,                                                     Dr Joanna Hicks                                                                    Health issue:                                    Infectious disease                                        Proposal type:                                    Explorer Grant                                          Lay summary                                    Pathogenic bacteria such as Neisseria gonorrhoeae reside within human cells and represent a reservoir of infection that is difficult for the host immune system to clear and for antibiotics to access. Compounding this is the global rise of antibiotic resistant infections, with strains of N. gonorrhoeae exhibiting extensive resistance to antibiotics. New approaches, different from conventional antibiotics, are desperately needed to overcome resistance and target bacteria that reside within cells. Our transformative approach is to redirect specialised molecules of the immune system called antibodies to target these bacterial infections within cells. Once antibodies bind the bacteria, we are proposing a degradation pathway mediated by a receptor usually involved in anti-viral responses called TRIM21. Our approach is different to that of conventional antibiotics in that it repurposes the host immune system and has the potential to transform the way in which we treat not just gonorrhoea but many other bacterial infections.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</si>
  <si>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Repurposing amiloride derivatives as new agents for drug-resistant tuberculosis                                                                                                                                                                                    Repurposing amiloride derivatives as new agents for drug-resistant tuberculosis                                                                                                                                                                                                      Back to the HRC-funded research repository                                                                                                                              Year:                                    2016                                        Duration:                                    41 months                                        Approved budget:                                    $1,186,404.55                                        Researchers:                                                                                Professor Gregory Cook                                                                    Health issue:                                    Infectious disease                                        Proposal type:                                    Project                                          Lay summary                                    Tuberculosis (TB) disease is increasing and drug-resistant M. tuberculosis strains are becoming more prevalent through the importation of these strains from high incidence countries (Asia-Pacific). Treatment options for drug-resistant strains are limited and expensive, creating an urgent need to develop new TB drugs. New drugs to combat TB disease should be centred on inhibitors of energy generation as these agents have the greatest potential to shorten TB chemotherapy to 8 weeks (e.g. bedaquiline). The goal of our study is to perform a structure-activity exploration of amiloride analogues against M. tuberculosis to identify potent new inhibitors of tuberculosis disease to combat drug resistance. The development of fast-acting drugs that combat all forms of TB disease will result in a reduction of the incidence of TB in New Zealand amongst those at greatest risk (e.g. Maori and Pacific Island descent) and individuals living in socioeconomically deprived areas (55% of all TB cases).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</si>
  <si>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Renal denervation in heart failure with preserved ejection fraction                                                                                                                                                                                    Renal denervation in heart failure with preserved ejection fraction                                                                                                                                                                                                      Back to the HRC-funded research repository                                                                                                                              Year:                                    2013                                        Duration:                                    44 months                                        Approved budget:                                    $1,195,996.76                                        Researchers:                                                                                Professor Mark Richards                                                                    Health issue:                                    Cardiovascular/cerebrovascular                                        Proposal type:                                    Project                                          Lay summary                                    Full Stage Lay Summary We will test a new approach to a form of heart failure (HF) with no current treatment proven to reduce death rates or hospitalisations. Over a third of HF cases have preserved ejection fraction (HFPEF) often on a background of high blood pressure (BP). These "stiff" hearts pump strongly but fill inefficiently resulting in poor exercise capacity and high death rates.  Treatments that help when heart pumping action is poor are of no benefit in HFPEF.  Recently a simple catheter procedure removing excess nerve signals to and from the kidneys ("renal denervation"; RDN) has been able to reduce BP in patients with high BP resistant to multi-drug treatment. Through removing excess nervous drive to the kidneys, heart and circulation this treatment has promise in HF. We will compare effects of RDN and standard medical treatment on heart function, exercise capacity and quality of life in 144 patients with HFPEF.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</si>
  <si>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Remote monitoring and prognosis of cardiac arrhythmia                                                                                                                                                                                    Remote monitoring and prognosis of cardiac arrhythmia                                                                                                                                                                                                      Back to the HRC-funded research repository                                                                                                                              Year:                                    2020                                        Duration:                                    15 months                                        Approved budget:                                    $30,000.00                                        Researchers:                                                                                Dr Jichao Zhao            ,                                                     Dr Patrick Gladding                                                                    Health issue:                                    Cardiovascular/cerebrovascular                                        Proposal type:                                    Research Activation Grant 2                                          Lay summary                                    Atrial fibrillation (AF) is the most common form of abnormal heart rhythm. At present, 25% of the world’s population aged 40 and above will experience AF in their lifetime. AF leads to a multi-fold increased risk of heart failure and stroke. This makes it a primary cause of hospitalisation, with treatment for AF being five times more costly than that of non-AF cardiac diseases. Therefore, AF occupies a large proportion of the total cost of heart disease treatment worldwide. Electrocardiograms provide a non-invasive approach for clinical diagnosis and monitoring treatment in patients with potential cardiac diseases. Remote monitoring and prognosis will play an increasingly important role in current and future clinical environments, particularly after the influence of the COVID-19 pandemic. Additionally, it is more efficient and cost-effective. We aim to develop a robust automatic software for detecting AF and other arrhythmias and recreate standard Holter reports for clinical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</si>
  <si>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Relationship building: Study on stratified PSA for prostate cancer detection                                                                                                                                                                                    Relationship building: Study on stratified PSA for prostate cancer detection                                                                                                                                                                                                      Back to the HRC-funded research repository                                                                                                                              Year:                                    2020                                        Duration:                                    16 months                                        Approved budget:                                    $29,999.00                                        Researchers:                                                                                Dr Nishi Karunasinghe            ,                                                     Mr Jonathan Masters            ,                                                     Professor Lynnette Ferguson            ,                                                     Professor Dr Benji Benjamin                                                                    Health issue:                                    Cancer (oncology)                                        Proposal type:                                    Research Activation Grant                                          Lay summary                                    New Zealand leads the age standardised prostate cancer incidence rates in the world. Overall, only 26% of men over 40 years of age get prostate screening with prostate-specific antigen (PSA) in New Zealand. Our studies from Auckland indicate that 55% of diagnoses occur when the prostate cancer reaches high-risk status. The cumulative costs of managing high-risk prostate cancer is double the cost for low-risk disease. Our mainly European Auckland patient cohort showed that age-based PSA vary with genetics and lifestyle indicating a requirement for stratified PSA thresholds for better utility. However, we wish to evaluate whether this variability exists throughout New Zealand. Towards this requirement, we have to build relationships and trust with the end-users, including the island-wide urology/oncology clinical staff, general practitioners, Māori-Pacific leadership and social groups towards recruitment of an equitable patient cohort for such an analysis. Therefore, this application is towards relationship and trust building aspect for the future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</si>
  <si>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Regulation of lens water transport: A strategy to treat presbyopia and cataract                                                                                                                                                                                    Regulation of lens water transport: A strategy to treat presbyopia and cataract                                                                                                                                                                                                      Back to the HRC-funded research repository                                                                                                                              Year:                                    2020                                        Duration:                                    60 months                                        Approved budget:                                    $4,936,997.70                                        Researchers:                                                                                Professor Paul Donaldson            ,                                                     Mr Marvin Tang            ,                                                     Mr Wilson Pan            ,                                                     Dr Renita Martis            ,                                                     Ms Yadi Chen            ,                                                     Dr Julie Lim            ,                                                     Dr Angus Grey            ,                                                     Dr Ehsan Vaghefi            ,                                                     Professor Charles McGhee ONZM            ,                                                     Professor Dr Zimei Wu            ,                                                     Associate Professor llva Rupenthal            ,                                                     Dr Bianca Heilman            ,                                                     Assistant Professor Marco Ruggeri            ,                                                     Dr Nicholas Demarais                                                                    Health issue:                                    Vision/hearing/speech                                        Proposal type:                                    Programme                                          Lay summary                                    Globally, 2.1 billion people are presbyopic, and 35 million are visually impaired due to cataract. With a rapidly ageing, and increasingly diabetic population, the extent of this burden will rise and increase the cost to the health system. While it is believed these two lens pathologies are linked by oxidative damage to lens proteins, antioxidant-based therapies have to date proven ineffective in slowing the onset of either presbyopia or cataract. Our confirmation of the existence of a lens microcirculation system, which generates a circulating flux of water, provides an alternative view to understand how oxidative damage leads to the onset of presbyopia and both age-related nuclear and diabetic cataract. By studying how water transport is regulated in the lens, we will develop novel antioxidant-based approaches to maintain the optical properties and transparency of the lens, and thereby prevent the onset of presbyopia and cataract.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</si>
  <si>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Regulating retail vaping to support smoking cessation                                                                                                                                                                                    Regulating retail vaping to support smoking cessation                                                                                                                                                                                                      Back to the HRC-funded research repository                                                                                                                              Year:                                    2022                                        Duration:                                    36 months                                        Approved budget:                                    $1,199,839.52                                        Researchers:                                                                                Associate Professor Christopher Wilkins            ,                                                     Professor Janet Hoek            ,                                                     Dr Alexander Schnack            ,                                                     Dr Geoff Kira            ,                                                     Associate Professor El-Shadan Tautolo            ,                                                     Dr Jude Ball            ,                                                     Dr Marta Rychert            ,                                                     Dr Penelope Truman            ,                                                     Dr Jose Romeo            ,                                                     Dr Stefania Mattea            ,                                                     Dr Anette Kira                                                                    Health issue:                                    Addiction (alcohol/drugs/gambling/smoking)                                        Proposal type:                                    Project                                          Lay summary                                    E-cigarette use in Aotearoa/New Zealand has increased rapidly in recent years, particularly among youth and Māori. While e-cigarettes can reduce health harms for current smokers, there is also the risk that e-cigarette use by young non-smokers creates nicotine dependence and is a gateway to smoking. The government is seeking to regulate vape outlets and e-cigarette products to encourage smokers to switch to vaping while discouraging recreational e-cigarette use. However, there is currently limited research to guide this regulatory work. This study will simulate e-cigarette purchase under existing and alternative regulatory settings. The virtual experiments will be completed by young people, Māori, Pasifika, and older smokers and non-smokers. The study will identify e-cigarette product attributes (i.e. price, nicotine potency, health warning) and vape shop characteristics (i.e. external signage, staff engagement) that encourage e-cigarette purchase by existing smokers while discouraging purchase by young non-smokers.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</si>
  <si>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Regulating hormone secretion via dynamic modulation of beta-catenin levels                                                                                                                                                                                    Regulating hormone secretion via dynamic modulation of beta-catenin levels                                                                                                                                                                                                      Back to the HRC-funded research repository                                                                                                                              Year:                                    2014                                        Duration:                                    41 months                                        Approved budget:                                    $1,187,710.81                                        Researchers:                                                                                Professor Peter Shepherd                                                                    Health issue:                                    Diabetes                                        Proposal type:                                    Project                                          Lay summary                                    Type 2 diabetes mellitus is reaching epidemic proportions; however, we still know relatively little about the exact mechanisms by which the disease develops. One key step leading to the development of type 2 diabetes is that cells lose the ability to release insulin in response to glucose. However, the reason for this is unknown, although recent genetic studies have provided clues. One of the most prominent genetic risk factors is in the TCF7L2 gene, but it is not known how this leads to diabetes. Our recent work has identified a novel way by which glucose controls insulin release by regulating a protein called catenin. This has led us to develop a highly novel hypothesis as to how the TCF7L2 gene defects might affect insulin secretion. We will use animal studies to test this hypothesis, and we believe this will solve an important missing link in understanding how type 2 diabetes develops.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</si>
  <si>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Registry based clinical trials                                                                                                                                                                                    Registry based clinical trials                                                                                                                                                                                                      Back to the HRC-funded research repository                                                                                                                              Year:                                    2015                                        Duration:                                    60 months                                        Approved budget:                                    $800,000.00                                        Researchers:                                                                                Professor Dr Ralph Stewart                                                                    Health issue:                                    Cardiovascular/cerebrovascular                                        Proposal type:                                    Clinical Practitioner Research Fellowship                                          Lay summary                                    Clinical trials provide the most reliable evidence to determine which treatments benefit patients. However, randomised trials are logistically difficult to undertake and very expensive. During this fellowship I will take two strategies to improve the cost-effectiveness of clinical trials in New Zealand. First, to piggy back studies on large, funded international clinical trials. Second, to promote collaborations to undertake randomised registry trials - an innovative method which allows randomised comparison of two 'accepted'  treatments as part of usual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</si>
  <si>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Registered nurses antimicrobial stewardship: clinical engagement  and leadership                                                                                                                                                                                    Registered nurses antimicrobial stewardship: clinical engagement  and leadership                                                                                                                                                                                                      Back to the HRC-funded research repository                                                                                                                              Year:                                    2021                                        Duration:                                    12 months                                        Approved budget:                                    $29,863.00                                        Researchers:                                                                                Dr Anecita Gigi Lim            ,                                                     Brenda Waite            ,                                                     Dr Bobbi Laing            ,                                                     Ms Jennifer Woods                                                                    Proposal type:                                    Research Activation Grant                                          Lay summary                                    This research activation activity is aimed at enhancing knowledge and skills of Registered nurses ((RNs) both prescribers and non-prescribers) as antimicrobial stewards with the goal of strengthening their leadership role and capability to engage and participate in antimicrobial stewardship (AMS) activities. We believe that through improved understanding of the issues, the educational and continuing education needs of Registered nurses can be identified. The specific aims of this study are to explore Registered nurses’ views on how they engage and participate in AMS activities and to determine gaps in knowledge and skills that enhances leadership and management skills in promoting AMS activities.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</si>
  <si>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Reflecting informed choice in population screening: Progressing equity                                                                                                                                                                                    Reflecting informed choice in population screening: Progressing equity                                                                                                                                                                                                      Back to the HRC-funded research repository                                                                                                                              Year:                                    2020                                        Duration:                                    15 months                                        Approved budget:                                    $27,575.00                                        Researchers:                                                                                Associate Professor Sara Filoche            ,                                                     Dr Fiona Cram MNZM            ,                                                     Dr Angela Beard            ,                                                     Professor Peter Stone            ,                                                     Dr Jeanne Snelling            ,                                                     Dr Christina Buchanan            ,                                                     Professor Kevin Dew                                                                    Health issue:                                    Obstetric complications/perinatal care                                        Proposal type:                                    Research Activation Grant                                          Lay summary                                    Population screening programmes begin with an invitation to participate. Ensuring people are making an informed choice to participate in screening, and reducing the opportunity for inequality to become embedded at the invitation stage, should be central to healthcare policy, but this is currently not the case; and in particular, is not the case for prenatal screening. Our study explores Māori and non-Māori women’s and healthcare practitioners’ views of informed choice regarding prenatal screening, and juxtaposes these against Māori cultural views of what information is required for Māori to make an informed prenatal screening decision. A meta-review will also be undertaken of informational prejudices associated with informed choice. Together, these research components will contribute to the collaborative design, with stakeholders, of an informed choice model for prenatal screening that will facilitate equity in prenatal screening, and potentially equity in population screening more broadly.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</si>
  <si>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Refining prognostic accuracy in colorectal cancer patients                                                                                                                                                                                    Refining prognostic accuracy in colorectal cancer patients                                                                                                                                                                                                      Back to the HRC-funded research repository                                                                                                                              Year:                                    2019                                        Duration:                                    51 months                                        Approved budget:                                    $292,996.00                                        Researchers:                                                                                Dr Janet Rhodes                                                                    Health issue:                                    Gastrointestinal                                        Proposal type:                                    Clinical Research Training Fellowship                                          Lay summary                                    Janet Rhodes is a medical doctor specialising as a general surgeon. She is pursuing a period of dedicated research to complete a PhD and gain the experience she requires to maintain high quality clinical research output throughout her career. Her project focuses on the immune response to colorectal cancer (CRC). Three thousand New Zealanders are diagnosed with CRC every year. Treatment includes surgery, and sometimes chemo- and radio-therapy. Cancers are “staged” on their severity to decide what treatment is safest and most effective. This evaluation has not included the patient’s natural immune response to the cancer. Recent international data found that including a component of the immune response to CRC in staging patients could improve classification and therefore better target existing therapies to individuals. Janet is studying 800 CRC patients to confirm these findings, and to fine-tune assessment of the immune response with the aim of increasing patient survival.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</si>
  <si>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treatment burden of ocular diseases                                                                                                                                                                                    Reducing the treatment burden of ocular diseases                                                                                                                                                                                                      Back to the HRC-funded research repository                                                                                                                              Year:                                    2013                                        Duration:                                    24 months                                        Approved budget:                                    $149,994.33                                        Researchers:                                                                                Associate Professor llva Rupenthal                                                                    Health issue:                                    Vision/hearing/speech                                        Proposal type:                                    Emerging Researcher First Grant                                          Lay summary                                    Blinding diseases, such as age-related macular degeneration, are currently treated by frequent injections of drug-containing solution into the eye ball, an unpleasant procedure that can lead to serious side effects, but above all, requires frequent specialist visits with the demand currently exceeding supply. This project aims to reduce the treatment burden of ocular disease by developing efficient carriers for novel gene therapeutics and designing an injectable implant that allows slow drug release over time, but may also liberate top-up doses by non-invasive laser light activation through the cornea. While optimized gene carriers will protect nucleotide drugs from degradation and improve tissue penetration and cellular uptake, the biodegradable injectable implant will deliver the drug over 6-12 months. This will minimize the injection frequency and the need for specialist visits, decreasing the overall treatment costs, while significantly improving treatment efficacy and thus the quality of life of those affected by blinding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</si>
  <si>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osteoarthritis in Aotearoa New Zealand                                                                                                                                                                                    Reducing the burden of osteoarthritis in Aotearoa New Zealand                                                                                                                                                                                                      Back to the HRC-funded research repository                                                                                                                              Year:                                    2022                                        Duration:                                    60 months                                        Approved budget:                                    $4,999,268.10                                        Researchers:                                                                                Professor J. Abbott            ,                                                     Dr Ross Wilson            ,                                                     Associate Professor Kirsten Coppell            ,                                                     Associate Professor Jacquie Kidd            ,                                                     Dr Ricky Bell            ,                                                     Professor Søren Skou            ,                                                     Dr Kirsten Smiler            ,                                                     Dr Lorraine Brooking            ,                                                     Professor Peter Choong            ,                                                     Professor Kim Bennell            ,                                                     Professor Timothy Stokes            ,                                                     Professor Rachelle Buchbinder            ,                                                     Professor Deborah Marshall            ,                                                     Associate Professor Michelle Dowsey            ,                                                     Dr Jackie Whittaker            ,                                                     Dr Yana Pryymachenko            ,                                                     Dr Philippa Nicolson            ,                                                     Dr John Mutu-Grigg            ,                                                     Dr Simon Young            ,                                                     Professor David Gwynne-Jones            ,                                                     Ms Angeline Tangiora                                                                    Health issue:                                    Rheumatology/arthritis                                        Proposal type:                                    Programme                                          Lay summary                                    Osteoarthritis is among the most common long-term conditions in New Zealand. The burden of pain, disability and economic costs is rising – especially for Māori. Access to treatments is poor. Joint replacement surgery is highly cost-effective, but demand – already straining capacity – is growing rapidly. Cost-effective interventions for early- and mid-stage osteoarthritis are known to have good outcomes and are potentially cost-saving compared to current practice, but are not being delivered. Multimorbidity is common. Coping with future demand will require optimising resource allocation; we must consider preventive measures and coordinated delivery of accessible, equitable, effective and cost-effective interventions. This programme of research of four linked multi-disciplinary projects will look at ways to deliver the best value for money and equity in managing osteoarthritis in the New Zealand public healthcare system, from prevention through to joint replacement surgery.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</si>
  <si>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Metabolic disease in Maori                                                                                                                                                                                    Reducing the burden of Metabolic disease in Maori                                                                                                                                                                                                      Back to the HRC-funded research repository                                                                                                                              Year:                                    2019                                        Duration:                                    31 months                                        Approved budget:                                    $284,599.00                                        Researchers:                                                                                Dr Megan Leask                                                                    Health issue:                                    Diabetes                                        Proposal type:                                    Māori Health Postdoctoral Fellowship                                          Lay summary                                    Metabolic disease is twice as likely to affect Māori compared to other populations in New Zealand and affects this population at an earlier age, leading to greater morbidity, disability and lower life expectancy. The large burden of metabolic disease in Māori suggests that a sizeable component can be attributed to genetics and that this population has a unique set of genetic variants that predispose them to metabolic disease. The aim of this project is to develop a discovery pipeline that leads to the comprehensive identification of functional, clinically and pharmacologically relevant genetic variants that underlie metabolic disease in Māori. Thus the proposed research will lead to improved medical approaches for Māori via the integration of genomics into healthcare.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</si>
  <si>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knee osteoarthritis through community pharmacy                                                                                                                                                                                    Reducing the burden of knee osteoarthritis through community pharmacy                                                                                                                                                                                                      Back to the HRC-funded research repository                                                                                                                              Year:                                    2021                                        Duration:                                    48 months                                        Approved budget:                                    $1,399,704.36                                        Researchers:                                                                                Associate Professor Benjamin Darlow            ,                                                     Ms Melanie Brown            ,                                                     Associate Professor James Stanley            ,                                                     Dr Rawiri Keenan            ,                                                     Professor J. Abbott            ,                                                     Dr Ben Hudson            ,                                                     Professor Sarah Dean            ,                                                     Dr Ross Wilson            ,                                                     Jane Clark            ,                                                     Mr Gareth Frew            ,                                                     Loren Vincent            ,                                                     Ms Shirley Simmonds            ,                                                     Ms Alison Pask            ,                                                     Professor Andrew Briggs            ,                                                     Professor Carlo Marra            ,                                                     Associate Professor Eileen McKinlay            ,                                                     Professor Rebecca Grainger            ,                                                     Ms Marama Cole                                                                    Health issue:                                    Rheumatology/arthritis                                        Proposal type:                                    Project                                          Lay summary                                    Knee osteoarthritis causes considerable pain, disability and reduced quality of life, disproportionately impacting Māori. Rapidly increasing prevalence, costs and demands for joint replacement will overwhelm the health system unless major system change occurs. Community-based interventions are known to substantially reduce osteoarthritis impact and cost. Community pharmacists are underused yet trusted providers of health information and services who could improve people’s osteoarthritis knowledge and self-management abilities and coordinate effective care and support.The Care for Osteoarthritis through Pharmacy Education and Referral (COPER) intervention allows knee osteoarthritis to be identified in community pharmacies, provides evidence-based information and resources, and links people with effective, accessible, funded interprofessional care that meets health needs, goals, and preferences. It is rapidly scalable and implementable using existing community healthcare providers.We will test whether COPER reduces pain, impairment, and costs. We will recruit equal numbers of Māori and non-Māori participants to ensure that COPER advances Māori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</si>
  <si>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knee osteoarthritis through community pharmacy                                                                                                                                                                                    Reducing the burden of knee osteoarthritis through community pharmacy                                                                                                                                                                                                      Back to the HRC-funded research repository                                                                                                                              Year:                                    2019                                        Duration:                                    24 months                                        Approved budget:                                    $249,181.30                                        Researchers:                                                                                Associate Professor Benjamin Darlow                                                                    Health issue:                                    Rheumatology/arthritis                                        Proposal type:                                    Feasibility Study                                          Lay summary                                    Knee osteoarthritis (OA) is a common and disabling condition. Knee OA affects hundreds of thousands of New Zealanders and costs NZ billions of dollars each year. The impact of OA could be greatly reduced through relatively low-cost but high-value care that can be provided in the community. This care is often not provided due to knee OA being ignored and inaccurate clinician and consumer beliefs about OA. This study will assess the feasibility of a clinical trial exploring the impact on health outcomes when community pharmacists provide novel health information to people with knee OA. This feasibility study will investigate: i) whether people with knee OA can be identified and recruited into a study in community pharmacies; ii) whether novel health information can improve consumer beliefs about OA; and iii) whether it is feasible for community pharmacists to actively explain information to people with knee OA and co-ordinate further support.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</si>
  <si>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gastric cancer in New Zealand                                                                                                                                                                                    Reducing the burden of gastric cancer in New Zealand                                                                                                                                                                                                      Back to the HRC-funded research repository                                                                                                                              Year:                                    2017                                        Duration:                                    60 months                                        Approved budget:                                    $4,971,154.90                                        Researchers:                                                                                Professor Parry Guilford                                                                    Health issue:                                    Cancer (oncology)                                        Proposal type:                                    Programme                                          Lay summary                                    Gastric (stomach) cancer is the 2nd greatest cause of cancer death worldwide. In New Zealand, it is remarkable for its incidence in Maori and Pacific people being three fold greater than in non-Maori. It is clear that a significant proportion of the gastric cancer burden in New Zealand could be avoided by an improved understanding of environmental and genetic risk factors, better diagnostic methods, more accurately targeted treatments and improvements in health delivery mechanisms. These gains will have particularly benefit for our highest risk populations, thereby reducing health inequalities. In this research, our goal is to reduce the burden of gastric cancer in vulnerable New Zealand populations through a series of linked, multidisciplinary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</si>
  <si>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the burden of atrial fibrillation                                                                                                                                                                                    Reducing the burden of atrial fibrillation                                                                                                                                                                                                      Back to the HRC-funded research repository                                                                                                                              Year:                                    2016                                        Duration:                                    58 months                                        Approved budget:                                    $1,087,437.22                                        Researchers:                                                                                Professor Richard Troughton                                                                    Health issue:                                    Cardiovascular/cerebrovascular                                        Proposal type:                                    Project                                          Lay summary                                    Atrial fibrillation (AF) is an irregular heart rhythm that is common and is associated with impaired heart function, stroke and increased risk of hospitalisation or death. Aldosterone and other substances that activate mineralocorticoid receptors usually play a role in maintaining blood pressure and blood volume, but recent evidence suggest that they may also contribute to the development of AF. The proposed study will test whether blockade of mineralocorticoid receptors with an oral medication called spironolactone that is already proven to be beneficial for subjects with heart failure, can also reduce AF in subjects who already have a cardiac pacemaker. Using the cardiac pacemaker will allow more accurate detection of the total number and duration of episodes of AF. Participants in the study will receive either daily spironolactone or placebo tablets for 12-months and the difference in number of AF episodes will be identified from pacemaker recordings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</si>
  <si>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oxaliplatin toxicity: a randomised dose-finding proof-of-concept trial                                                                                                                                                                                    Reducing oxaliplatin toxicity: a randomised dose-finding proof-of-concept trial                                                                                                                                                                                                      Back to the HRC-funded research repository                                                                                                                              Year:                                    2018                                        Duration:                                    60 months                                        Approved budget:                                    $1,195,411.20                                        Researchers:                                                                                Professor Mark McKeage                                                                    Health issue:                                    Cancer (oncology)                                        Proposal type:                                    Project                                          Lay summary                                    Our recent research and work from elsewhere have greatly improved understanding of mechanisms of nerve damage from cancer chemotherapy with oxaliplatin. It has provided new insights into the critical roles of a family of membrane proteins called OCTs in processes whereby nerve cells inadvertently accumulate high levels of oxaliplatin and become damaged during cancer chemotherapy. It has prepared us in readiness for undertaking the very first clinical trial to evaluate treatment designed for targeting nerve cell transporters for the purpose of reducing the side-effects of chemotherapy. We anticipate that such treatments will help people complete the treatment they require for controlling or curing their cancer, without suffering long-term neurological side-effects. Early career clinicians and scientists will undertake research training as part of this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</si>
  <si>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organ failure in critical illness                                                                                                                                                                                    Reducing organ failure in critical illness                                                                                                                                                                                                      Back to the HRC-funded research repository                                                                                                                              Year:                                    2020                                        Duration:                                    36 months                                        Approved budget:                                    $1,189,800.95                                        Researchers:                                                                                Professor Anthony Phillips            ,                                                     Professor Colin Green            ,                                                     Professor John Windsor            ,                                                     Dr Colin McArthur            ,                                                     Mr Fred Astle                                                                    Health issue:                                    Gastrointestinal                                        Proposal type:                                    Project                                          Lay summary                                    Severe acute disease and their associated critical illness states are the commonest causes for Intensive Care Unit (ICU) admission. Surprisingly, despite the multiple initiating acute disease causes (infection, pancreatitis, trauma), they can all follow a common pathway of increasingly severe systemic inflammation, multiple organ failure and in a significant number of cases, death. Treatment in ICU remains largely supportive and non-specific. This Project will evaluate the effects of a new class of drug targeting a specific type of cell communication channel. These channels have recently emerged as significant in sustaining inflammation and other processes that can lead to tissue damage and organ failure in acute disease states. These studies will support the translation of this new drug class into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</si>
  <si>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inequity through timely detection of critical congenital heart disease                                                                                                                                                                                    Reducing inequity through timely detection of critical congenital heart disease                                                                                                                                                                                                      Back to the HRC-funded research repository                                                                                                                              Year:                                    2017                                        Duration:                                    39 months                                        Approved budget:                                    $1,184,577.52                                        Researchers:                                                                                Professor Frank Bloomfield                                                                    Health issue:                                    Human genetics and inherited/congenital conditions                                        Proposal type:                                    Project                                          Lay summary                                    Congenital heart defects (CHD) are the most common congenital malformations. If diagnosed late, babies can become extremely unwell with long-term implications for health and neurodevelopment. CHD can be detected before complications arise through a simple non-invasive screening test using pulse oximetry. Some countries have introduced national screening programmes. This project will address whether a national screening programme for CHD should be introduced within the unique New Zealand maternity setting. We will determine the feasibility of universal pulse oximetry screening within NZ and will determine: cost-effectiveness; acceptability to parents and their families; impact upon maternity care providers’ work-load; the cost and burden of false-positive and false negative results, and the uptake of screening by maternity health professionals and families. The outcome of the project will be evidence-based recommendations to the Ministry of Health to inform policy and national health care investment.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</si>
  <si>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inequities in Well Child Tāmariki Ora developmental surveillance                                                                                                                                                                                    Reducing inequities in Well Child Tāmariki Ora developmental surveillance                                                                                                                                                                                                      Back to the HRC-funded research repository                                                                                                                              Year:                                    2020                                        Duration:                                    36 months                                        Approved budget:                                    $1,350,785.50                                        Researchers:                                                                                Dr Alison Leversha            ,                                                     Dr Anneka Anderson            ,                                                     Dr Teuila Percival            ,                                                     Ms Jacinta Fa'alili-Fidow            ,                                                     Professor Suzanne Purdy            ,                                                     Professor Trecia Wouldes            ,                                                     Associate Professor Bridget Kool            ,                                                     Dr Dug Yeo Han                                                                    Health issue:                                    Child and youth (healthy) development                                        Proposal type:                                    Project                                          Lay summary                                    Inequities in learning, development and health are evident when children start school. These trajectories track into adulthood with consequent poorer educational, health and social outcomes. Māori and Pacific and children from disadvantaged communities are disproportionately affected. These outcomes are unjust and costly for society. The universal free Well Child Tāmariki Ora Programme (WCTO) is designed to identify developmental concerns so early intervention can maximise outcomes. Emerging evidence suggests the mandated developmental surveillance tool, the Parental Evaluation of Developmental Status (PEDS), is not performing as it should, potentially increasing inequities. Of concern, the PEDS has not been standardised nor validated in NZ. This research explores parental understanding of child development and how it is assessed, and examines the validity of the PEDS for NZ populations and therefore its appropriateness. Findings will have a direct impact on the redesign and future delivery of the WCTO programme to ensure it reduces inequities and achieves better outcomes for all tāmariki.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</si>
  <si>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immunisation inequities during pregnancy                                                                                                                                                                                    Reducing immunisation inequities during pregnancy                                                                                                                                                                                                      Back to the HRC-funded research repository                                                                                                                              Year:                                    2020                                        Duration:                                    21 months                                        Approved budget:                                    $51,694.00                                        Researchers:                                                                                Dr Amber Young                                                                    Health issue:                                    Obstetric complications/perinatal care                                        Proposal type:                                    Research Development Award                                          Lay summary                                    Influenza and pertussis (whooping cough) vaccinations are recommended for pregnant women in New Zealand because Influenza infection during pregnancy is associated with severe disease in the mother and poorer outcomes in babies (e.g. premature birth). Immunising pregnant women creates antibodies against infection that are passed to the fetus and protects the baby against disease in the first few months of life. However, Māori and Pacific women have lower rates of immunisation during pregnancy, especially in areas of high deprivation. The aim of this research is to understand what information Māori and Pacific women need to know to encourage vaccination during pregnancy, and how this information should be delivered.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</si>
  <si>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heart failure readmission: the IMPERATIVE-HF study                                                                                                                                                                                    Reducing heart failure readmission: the IMPERATIVE-HF study                                                                                                                                                                                                      Back to the HRC-funded research repository                                                                                                                              Year:                                    2017                                        Duration:                                    42 months                                        Approved budget:                                    $709,275.00                                        Researchers:                                                                                Professor Richard Troughton                                                                    Health issue:                                    Cardiovascular/cerebrovascular                                        Proposal type:                                    Project                                          Lay summary                                    Heart failure is a common condition and a major cause for hospitalisation in adults. One in four patients hospitalised with HF will be readmitted within 30 days of discharge. These very high readmission rates are a global problem for which no effective strategy has yet been found. The IMPERATIVE-HF study is testing a new strategy to reduce heart failure readmission.. We are using blood levels of the heart hormone NT-proBNP to guide the management of heart failure from the time of hospital discharge and testing whether this reduces readmission and improves survival in the first 3 months after discharge compared to usual care guided by clinical assessment alone. If successful, the study findings can be immediately applied to clinical care and incorporated into international guidelines for heart failure management.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</si>
  <si>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health inequalities: Pacific experiences in the DHB system                                                                                                                                                                                    Reducing health inequalities: Pacific experiences in the DHB system                                                                                                                                                                                                      Back to the HRC-funded research repository                                                                                                                              Year:                                    2021                                        Duration:                                    4 months                                        Approved budget:                                    $5,000.00                                        Researchers:                                                                                Dr Losa Moata'ane                                                                    Health issue:                                    Obesity                                        Proposal type:                                    Pacific Health Knowledge Translation Grant                                          Lay summary                                    The principal purpose of my research was to analyse the Pacific health sector experience during the health reforms that began in the year 2000, which established District Health Boards (DHBs) and required, for the first time, an explicit focus on reducing health inequalities. It is a qualitative piece of research undertaken by an ‘insider’, which aims to capture the stories and experiences, voices and viewpoints of those trying to paddle the popao (canoe) to reduce Pacific health inequalities during this period of intensive reform. This funding will be used to further disseminate my results to the wider Pacific communities, particularly with churches, women's groups, elderly people's groups and youth. These groups are less likely to engage in policy discussions and/or policy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</si>
  <si>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gut dysfunction and organ dysfunction in severe acute pancreatitis                                                                                                                                                                                    Reducing gut dysfunction and organ dysfunction in severe acute pancreatitis                                                                                                                                                                                                      Back to the HRC-funded research repository                                                                                                                              Year:                                    2016                                        Duration:                                    58 months                                        Approved budget:                                    $400,000.04                                        Researchers:                                                                                Professor John Windsor                                                                    Health issue:                                    Metabolic and endocrine (excl. diabetes and bone)                                        Proposal type:                                    China Biomedical Project                                          Lay summary                                    Acute pancreatitis (AP) is a common and potentially fatal acute illness for which there is no specific treatment. Gut injury in AP contributes to disease severity and worse outcome. Intravenous fluid resuscitation is the most important early intervention in AP, with the potential to prevent gut injury, but for which significant unanswered questions remain. This collaborative project will test ways to optimise resuscitation (by using haematocrit to direct it and by supplementing with ethyl pyruvate) and protect the gut (by a proven oral decoction of Chinese herbs) in experimental studies (Auckland) which will directly impact the design of a randomised clinical trial of optimised fluid resuscitation (Chengdu). The impact of this project will be far-reaching because of its relevance to many acute diseases, especially in high-risk groups (including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</si>
  <si>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fatigue after stroke: A randomised controlled trial                                                                                                                                                                                    Reducing fatigue after stroke: A randomised controlled trial                                                                                                                                                                                                      Back to the HRC-funded research repository                                                                                                                              Year:                                    2018                                        Duration:                                    52 months                                        Approved budget:                                    $1,183,740.70                                        Researchers:                                                                                Dr Kelly Jones                                                                    Health issue:                                    Cardiovascular/cerebrovascular                                        Proposal type:                                    Project                                          Lay summary                                    Fatigue is a common and persistent deficit in up to 92% of stroke survivors that can negatively impact functioning. It is imperative that new strategies be developed to address post-stroke fatigue, a debilitating but often overlooked sequelae of stroke. Cognitive and behavioural (educational) interventions for fatigue have been successful in other conditions (e.g. traumatic brain injury, multiple sclerosis, chronic fatigue syndrome), but have not been fully examined in the context of stroke. Building on promising findings from our pilot study, this full-scale randomised controlled trial aims to assess the effect of the intervention on reducing physical, psychological and mental fatigue and improving quality of life in stroke survivors. Family carer quality of life and burden, as well as impact of the intervention on other functional outcomes and costs will also be examined. This trial has potential to improve quality of life and day-to-day functioning for stroke survivors and their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</si>
  <si>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delay and increasing access to early diagnosis for colorectal cancer                                                                                                                                                                                    Reducing delay and increasing access to early diagnosis for colorectal cancer                                                                                                                                                                                                      Back to the HRC-funded research repository                                                                                                                              Year:                                    2017                                        Duration:                                    43 months                                        Approved budget:                                    $1,195,378.50                                        Researchers:                                                                                Professor Ross Lawrenson                                                                    Health issue:                                    Cancer (oncology)                                        Proposal type:                                    Project                                          Lay summary                                    Early diagnosis is a key factor in improving outcomes for colorectal cancer patients. A major 2015 review on time to diagnosis and to treatment of cancer concluded that expediting the diagnosis of symptomatic colorectal cancer, is likely to have benefits for patients in terms of earlier stage diagnosis, improved survival and improved quality of life. We will investigate patient and provider delays, interview patients for their experience, analyse referral pathways, and review GP practice. Key outcomes for the project include a reduction in intervals to diagnosis, standardised follow-up pathways despite negative tests, and improvements in the primary/secondary care interface (e-referrals).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</si>
  <si>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antibiotic usage in people with self-limiting viral illness                                                                                                                                                                                    Reducing antibiotic usage in people with self-limiting viral illness                                                                                                                                                                                                      Back to the HRC-funded research repository                                                                                                                              Year:                                    2020                                        Duration:                                    36 months                                        Approved budget:                                    $1,199,517.40                                        Researchers:                                                                                Dr Stephen Ritchie            ,                                                     Associate Professor Mark Thomas            ,                                                     Ms Susan Reid            ,                                                     Dr Sandra Thaggard            ,                                                     Associate Professor Robyn Whittaker            ,                                                     Dr Lily Fraser            ,                                                     Dr Amy Chan            ,                                                     Dr Arier Lee            ,                                                     Dr Emma Best            ,                                                     Professor Bruce Arroll                                                                    Health issue:                                    Infectious disease                                        Proposal type:                                    Project                                          Lay summary                                    New Zealanders are the fifth highest antibiotic users among high income countries. Inappropriate antibiotic use to treat self-limiting upper respiratory tract infections (URTI) is common, and contributes to antibiotic resistance and to patient harm. Several studies have identified successful interventions (e.g. patient education or enhanced prescriber communication skills) to reduce antibiotic prescription for URTI. However, these methods are resource intensive and have not been used in NZ. We have performed several studies that have reduced patients’ expectations to receive antibiotics for URTI, and plan to build upon this research by: i) learning more about Māori and Pacific people’s opinions regarding antibiotic treatment for URTI; ii) co-designing a resource efficient intervention that incorporates evidence-based methods shown to reduce antibiotic usage for URTI; iii) testing this intervention in a real world primary care setting. Our goal is to create an effective intervention that can be upscaled into routine practice throughout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</si>
  <si>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Reducing and preventing violence in taitamariki Maori intimate partner relationships in the context of their whanau, hapu and Iwi                                                                                                                                                                                    Reducing and preventing violence in taitamariki Maori intimate partner relationships in the context of their whanau, hapu and Iwi                                                                                                                                                                                                      Back to the HRC-funded research repository                                                                                                                              Year:                                    2011                                        Duration:                                    3 months                                        Approved budget:                                    $10,000.00                                        Researchers:                                                                                Ms Terry Dobbs                                                                    Health issue:                                    Injury (intentional and unintentional)                                        Proposal type:                                    Ngā Kanohi Kitea Development Grant                                          Lay summary                                    This proposed study will engage with taitamariki with the support of their schools, iwi, hapu and whanau to seek from them their understanding of taitamariki intimate partner violence, its context and consequences, and ascertain prevention and intervention strategies from their perspective. It will assist their voices to be heard on this issue, which will affect them and their whanau, hapu and iwi. This proposal will add to the scarce body of knowledge on intimate partner violence and taitamariki Maori and the best methods to carry out research with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</si>
  <si>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Redefining the social construct of depression through Samoan views.                                                                                                                                                                                    Redefining the social construct of depression through Samoan views.                                                                                                                                                                                                      Back to the HRC-funded research repository                                                                                                                              Year:                                    2019                                        Duration:                                    3 months                                        Approved budget:                                    $5,000.00                                        Researchers:                                                                                Miss Leueta Mulipola                                                                    Health issue:                                    Mental health (and sleep disorders)                                        Proposal type:                                    Pacific Health Summer Studentship                                          Lay summary                                    As an undergraduate student taking a bachelor of health science, I have developed a great interest in the health issues I have explored in my papers about Pasifika health issues. My career and research objectives will be centred on health and Pasifika communities. My involvement in this project is an opportunity to explore and gain a full understanding of mental health issues affecting Pasifika. Most importantly, I have the opportunity to develop and improve my skill in conducting a systematic literature review. The review of the literature will identify gaps in the current mental health services including services for depression. This review will inform questions and issues needed to be explored in a qualitative exploration of the social construct of depression through Samoan’s lenses and worldviews.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</si>
  <si>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Redefining the basics: Goal-directed fluid therapy in acute pancreatitis                                                                                                                                                                                    Redefining the basics: Goal-directed fluid therapy in acute pancreatitis                                                                                                                                                                                                      Back to the HRC-funded research repository                                                                                                                              Year:                                    2012                                        Duration:                                    24 months                                        Approved budget:                                    $148,852.06                                        Researchers:                                                                                Professor John Windsor                                                                    Health issue:                                    Metabolic and endocrine (excl. diabetes and bone)                                        Proposal type:                                    Feasibility Study                                          Lay summary                                    Acute pancreatitis (AP) is an acute inflammatory process of the pancreas, with variable involvement of other organ systems.  It is a common disease, with an incidence of 29.3 per 100,000 population per year in New Zealand.   In the severe form, AP carries a mortality of up to 20-54%.  There is no specific treatment for acute pancreatitis and current therapy is supportive.  Intravenous fluid therapy forms a cornerstone of this therapy.  There is a lack of evidence about the optimal fluid therapy.  Data contradict each other with the latest evidence indicating that there is increased mortality if excessive fluid is given.  There is an urgent need for a randomised controlled trial to establish the evidence-base for goal-directed fluid resuscitation in acute pancreatitis.  The proposed full study will be the first randomised trial investigating the use of organ-specific markers to optimise fluid therapy in AP.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</si>
  <si>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Recovery from obesity - Kia Akina: a community-based food addiction programme                                                                                                                                                                                    Recovery from obesity - Kia Akina: a community-based food addiction programme                                                                                                                                                                                                      Back to the HRC-funded research repository                                                                                                                              Year:                                    2013                                        Duration:                                    23 months                                        Approved budget:                                    $176,310.00                                        Researchers:                                                                                Professor J. Douglas Sellman                                                                    Health issue:                                    Obesity                                        Proposal type:                                    Health Delivery Research Partnership Project                                          Lay summary                                    Nearly 30% of New Zealand adults are obese with a body mass index (BMI) of 30 or greater. There is a serious need to develop new non-surgical ways of treating obesity because obesity related diseases are expensive for New Zealand, traditional non-surgical methods are not working, and surgery is very costly. The focus of this study is a ‘food addiction’ approach to obesity involving a recovery network called Kia Akina, piloting of which has shown promising results. This research will test the effectiveness of Kia Akina in obese people recruited from primary care by comparing their 12-month weight-loss outcomes with a group randomised to receive an exercise referral, called a Green Prescription, alone. If shown to be effective, Kia Akina will be developed in manageable stages as a non-commercial, low cost network for obesity recovery throughout New Zealand, strongly connected with primary care services and linked with ongoing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</si>
  <si>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Reconnecting for Māori in a post-COVID-19 world                                                                                                                                                                                    Reconnecting for Māori in a post-COVID-19 world                                                                                                                                                                                                      Back to the HRC-funded research repository                                                                                                                              Year:                                    2022                                        Duration:                                    12 months                                        Approved budget:                                    $9,008.00                                        Researchers:                                                                                Dr Dianne Wepa                                                                    Health issue:                                    Wellbeing (autonomy self-determination)                                        Proposal type:                                    Māori Health Development Grant                                          Lay summary                                    This is a scoping study involving whānau, hapū and iwi from Ngāti Kahungunu. Key leaders from the Māori community within Ngāti Kahungunu are wanting to explore new ways of connecting with each other as protective factors for healthy outcomes. COVID-19 has shone a light on how staying connected does not always involve a physical space and place.The study will scope up the directions from people in the community into what a bigger project will look like to stay connected and possibly develop new ways of connecting to maintain whānau, hapū and iwi kaupapa and whakapapa. The findings will determine the best methodological approach for a larger project, possibly involving other iwi with similar experiences.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</si>
  <si>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Rebalancing fluid distribution in critical illness                                                                                                                                                                                    Rebalancing fluid distribution in critical illness                                                                                                                                                                                                      Back to the HRC-funded research repository                                                                                                                              Year:                                    2019                                        Duration:                                    42 months                                        Approved budget:                                    $150,000.00                                        Researchers:                                                                                Professor Anthony Phillips                                                                    Health issue:                                    Inflammatory and immune system                                        Proposal type:                                    Explorer Grant                                          Lay summary                                    Acute critical illness is often associated with the development of oedema (tissue swelling). The basis for this relates to an imbalance between blood-derived fluid delivery to the tissues and its subsequent clearance by capillaries and lymphatics. This normal process becomes deranged in critical illness states. Accumulated tissue oedema has detrimental effects on organ function and may contribute to multiple organ failure. We propose a radical new approach that will improve tissue fluid drainage, reduce organ oedema and is predicted to improve patient’s outcome with these diseases. To achieve this goal we propose to use advanced computer modelling to further refine our intervention concept and then undertake extensive bench-testing of this new approach prior to clinical evaluation.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</si>
  <si>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Real-time assessment of mood changes and machine learning                                                                                                                                                                                    Real-time assessment of mood changes and machine learning                                                                                                                                                                                                      Back to the HRC-funded research repository                                                                                                                              Year:                                    2020                                        Duration:                                    18 months                                        Approved budget:                                    $30,000.00                                        Researchers:                                                                                Associate Professor Frederick Sundram            ,                                                     Professor Partha Roop            ,                                                     Dr Amy Chan                                                                    Health issue:                                    Mental health (and sleep disorders)                                        Proposal type:                                    Research Activation Grant 2                                          Lay summary                                    Depression is the most prevalent mental health disorder in New Zealand (Wells et al., 2006) and is the second leading cause of disability in the world (Ferrari et al., 2013). However, despite the availability of effective treatments for depression, less than 10% of individuals with depression in many countries receive treatment in a timely way (Reddy, 2010). There are several barriers to early diagnosis and treatment, including limited access to mental health services and a lack of objective assessment techniques for example, based on behavioural or physiological parameters. Consequently, there are often delayed presentations and poorer outcomes. Therefore, this study aims to acquire, in a pilot clinical population, physiological and behavioural data through the application of in-built sensors in smartphones and smartwatches and develop a machine-learning algorithm (MoodAI) that will help in the earlier detection/monitoring of depression. This activation work lays the foundation for future research programme work in depression.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</si>
  <si>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Realising the potential of the Primary Care Allied Health workforce                                                                                                                                                                                    Realising the potential of the Primary Care Allied Health workforce                                                                                                                                                                                                      Back to the HRC-funded research repository                                                                                                                              Year:                                    2021                                        Duration:                                    12 months                                        Approved budget:                                    $132,346.00                                        Researchers:                                                                                Mr Christopher Higgs            ,                                                     Professor Leigh Hale            ,                                                     Professor Timothy Stokes            ,                                                     Dr Jack Dummer            ,                                                     Ms Katrina Bryant            ,                                                     Mr Oka Sanerivi            ,                                                     Mrs Sarah Walker            ,                                                     Mrs Wendy Findlay                                                                    Proposal type:                                    Research Development Award 2                                          Lay summary                                    One in three people could be helped by rehabilitation because of a long-term health condition (LTC). LTCs (e.g. heart disease, lung disease, diabetes and osteoarthritis) are a leading cause of suffering and early death in Aotearoa. Māori and Pasifika peoples are more likely to have LTCs and face consistent inequities within current health services. This research activity proposes a whānau-focused, holistic rehabilitation programme to support greater quality-of-life in people living with LTCs. This programme includes exercise and health education facilitated by allied health professionals with clinical expertise working with community health providers to support people with LTCs. This placement allows for the co-creation of a meaningful LTC rehabilitation programme with the indigenous communities that need it the most. This research aligns with the new models of care proposed in the reformed health system and helps realise the potential of our Aotearoa Allied Health workforce.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</si>
  <si>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Real time in situ antibiotic sensitivity testing                                                                                                                                                                                    Real time in situ antibiotic sensitivity testing                                                                                                                                                                                                      Back to the HRC-funded research repository                                                                                                                              Year:                                    2017                                        Duration:                                    44 months                                        Approved budget:                                    $150,000.00                                        Researchers:                                                                                Professor Sarah Hook                                                                    Health issue:                                    Infectious disease                                        Proposal type:                                    Explorer Grant                                          Lay summary                                    We are proposing to completely change how bacterial resistance is detected – saving patient lives and healthcare resources. The sensitivity testing will be done in the patient with the results being detected at the patient’s bedside using a simple assay that does not require access to laboratory facilities. This real time in situ testing involves treating the patient with a test dose of antibiotic delivered in a nanoparticle along with an inactive reporter. If bacteria are drug sensitive they will upregulate a number of enzymes, one of which will activate the reporter. The activated reporter will then be detected in a drop of blood taken from the patient using a highly sensitive assay, similar to glucose testing. Providing clinicians with a method for determining antibiotic resistance at the bedside in a timely fashion will transform how antibiotics are used, allowing them to move from empirical to evidence-based treatment of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</si>
  <si>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Readying next-generation antifungals for drug development                                                                                                                                                                                    Readying next-generation antifungals for drug development                                                                                                                                                                                                      Back to the HRC-funded research repository                                                                                                                              Year:                                    2019                                        Duration:                                    47 months                                        Approved budget:                                    $1,199,967.55                                        Researchers:                                                                                Associate Professor Brian Monk                                                                    Health issue:                                    Infectious disease                                        Proposal type:                                    Project                                          Lay summary                                    Opportunistic invasive fungal infections (IFIs) carry high morbidity and mortality for those with co-morbidities, especially the immunocompromised, such as transplant and AIDS patients. Despite treatment with the best available antifungal drugs, approximately 50% of the patients with IFIs die. The need for new, potent and inexpensive fungicides is urgent due to innate and acquired resistance to antifungal agents. This project will meet this need. We will use high-resolution structures of the antifungal target lanosterol 14α-demethylase (LDM) from a range of fungal species and humans, together with yeast-based assays, clinical isolates of fungal pathogens, and animal trials, to elucidate key features conferring antifungal specificity and that optimize broad-spectrum antifungal candidates in readiness for drug development by the pharmaceutical industry. Drug resistance will be addressed using in-house technology to identify LDM-directed fungicides and mixtures that improve potency and avoid the emergence of drug target- and drug efflux-mediated antifungal resistance.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</si>
  <si>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regular paracetamol in mild to moderate asthma                                                                                                                                                                                    RCT of regular paracetamol in mild to moderate asthma                                                                                                                                                                                                      Back to the HRC-funded research repository                                                                                                                              Year:                                    2010                                        Duration:                                    24 months                                        Approved budget:                                    $342,220.25                                        Researchers:                                                                                Professor Richard Beasley                                                                    Health issue:                                    Respiratory/asthma                                        Proposal type:                                    Project                                          Lay summary                                    There is evidence that exposure to paracetamol may increase the risk of asthma and its severity.  Paracetamol is widely prescribed, especially in children, and therefore an association with asthma would have important implications for its use.  The purpose of this study is to determine whether the regular use of paracetamol by subjects with asthma results in an increase in asthma severity.  A randomised double-blind placebo-controlled clinical trial will be undertaken in 60 subjects with mild to moderate asthma.  The effects of 12 weeks treatment with twice daily paracetamol on the clinical, physiological and immunological measures of asthma control will be assessed.  This study has major public health significance and could potentially lead to management approaches that could reduce the prevalence and severity of asthma.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</si>
  <si>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levetiracetam vs. phenytoin for status epilepticus in children                                                                                                                                                                                    RCT of levetiracetam vs. phenytoin for status epilepticus in children                                                                                                                                                                                                      Back to the HRC-funded research repository                                                                                                                              Year:                                    2012                                        Duration:                                    59 months                                        Approved budget:                                    $1,198,985.80                                        Researchers:                                                                                Professor Stuart Dalziel                                                                    Health issue:                                    Neurological (CNS)                                        Proposal type:                                    Project                                          Lay summary                                    Convulsive Status Epilepticus (CSE) is the most common childhood neurological emergency. CSE is managed with anticonvulsants in a step-wise approach until seizures stop. While some management strategies for CSE are well supported by evidence, e.g. initial benzodiazepines, subsequent strategies are based on consensus not evidence. Phenytoin, the traditional second line agent for CSE has a high failure rate, causes adverse events and must be administered slowly. Levetiracetam, a newer anticonvulsant, has a favourable adverse events profile, can be administered quickly and has good efficacy for various seizure types. We propose to undertake a randomised controlled trial of second line anticonvulsants for CSE in children (phenytoin vs. levetiracetam). This multi-centre study will be a world first and have a profound impact on the management of CSE in children in New Zealand and worldwide, in either confirming the current second-line medication used or recommending a newer second-line medication.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</si>
  <si>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invasive versus conservative treatment of pneumothorax                                                                                                                                                                                    RCT of invasive versus conservative treatment of pneumothorax                                                                                                                                                                                                      Back to the HRC-funded research repository                                                                                                                              Year:                                    2013                                        Duration:                                    12 months                                        Approved budget:                                    $552,200.75                                        Researchers:                                                                                Dr Kyle Perrin                                                                    Health issue:                                    Respiratory/asthma                                        Proposal type:                                    Project                                          Lay summary                                    Primary spontaneous pneumothorax (sudden collapse of the lung) occurs predominantly in young people; symptoms may include chest pain and breathlessness. The current recommended treatment is to re-expand the lung by inserting a tube through the chest wall, which can be painful and may result in complications. The patient remains in hospital until the lung re-expands and surgery is occasionally required to achieve this. However, simply observing the pneumothorax and allowing it to re-expand slowly may be as effective as inserting a tube. The objective of this study is to compare the current standard treatment using a tube, to simple observation. If simple observation is found to be effective and safe this new approach could result in major reductions in hospital admissions, reduced time off work for patients, fewer complications and lower overall costs to the public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</si>
  <si>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continuous vs intermittent beta-lactam antibiotics in the critically ill                                                                                                                                                                                    RCT of continuous vs intermittent beta-lactam antibiotics in the critically ill                                                                                                                                                                                                      Back to the HRC-funded research repository                                                                                                                              Year:                                    2013                                        Duration:                                    31 months                                        Approved budget:                                    $213,894.00                                        Researchers:                                                                                Dr Colin McArthur                                                                    Health issue:                                    Infectious disease                                        Proposal type:                                    Project                                          Lay summary                                    Beta-lactam antibiotics are the type of antibiotics most commonly used to treat severe infection. Studies have shown that blood and tissue levels of these antibiotics above the level required to kill bacteria are produced for longer periods when the antibiotics are given by continuous intravenous infusion, rather than by using traditional intermittent doses. Although animal and laboratory studies show improved effectiveness using a continuous infusion, this has not been adequately tested in patients with severe infection. This study of 400 patients in intensive care in Australia and New Zealand will determine if equal doses of antibiotics given by continuous infusion vs intermittent antibiotics for severe infection can reduce the duration of intensive care support.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</si>
  <si>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asthma risk with paracetamol use in infancy - a feasibility study                                                                                                                                                                                    RCT of asthma risk with paracetamol use in infancy - a feasibility study                                                                                                                                                                                                      Back to the HRC-funded research repository                                                                                                                              Year:                                    2012                                        Duration:                                    12 months                                        Approved budget:                                    $149,000.00                                        Researchers:                                                                                Professor Richard Beasley                                                                    Health issue:                                    Other (generic health or health services)                                        Proposal type:                                    Feasibility Study                                          Lay summary                                    Substantial observational, non-experimental evidence suggests that paracetamol use may be a novel risk factor for asthma. Paracetamol is widely used in NZ children and the evidence provided by a RCT in infants will show if paracetamol causes asthma. Our proposed main study is a randomised, open-label, parallel groups RCT of whether paracetamol use (as required for fever and pain in infants), following admission to hospital for bronchiolitis,  increases the risk of wheeze and atopy at age 3. The feasibility study will establish the consent rate in this group and the comparator group with the highest recruitment rate: placebo, ibuprofen or restricted use of paracetamol. The parents/guardians of infants admitted with bronchiolitis to Wellington Hospital will be interviewed. 50 infants will be randomised to liberal or restricted paracetamol and followed for three months to allow testing of the utility of phone follow-up, diary return, and assessment methods of medication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</si>
  <si>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an ICS/LABA reliever therapy regimen in mild asthma                                                                                                                                                                                    RCT of an ICS/LABA reliever therapy regimen in mild asthma                                                                                                                                                                                                      Back to the HRC-funded research repository                                                                                                                              Year:                                    2015                                        Duration:                                    57 months                                        Approved budget:                                    $4,977,779.50                                        Researchers:                                                                                Professor Richard Beasley                                                                    Health issue:                                    Respiratory/asthma                                        Proposal type:                                    Programme                                          Lay summary                                    In New Zealand about 20% of adults have asthma, 60% with mild disease. Guideline-based treatment of mild asthma is regular inhaled corticosteroids (ICS), with a short-acting beta agonist (SABA) as a separate inhaler used when needed for symptom relief. The benefits of regular ICS use are limited in actual clinical practice by poor ICS adherence and low prescription rates. We propose a 12 month randomised controlled trial recruiting 890 patients with mild asthma to determine if a novel regime of a combination ICS/fast onset long-acting beta agonist inhaler taken as required for relief of symptoms is superior to regular ICS therapy with SABA as required. This study has the potential to change practice in New Zealand and internationally and to improve outcomes in patients with mild asthma who have a poorly recognised and important burden of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</si>
  <si>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of air versus oxygen-driven nebuliser use in exacerbations of COPD                                                                                                                                                                                    RCT of air versus oxygen-driven nebuliser use in exacerbations of COPD                                                                                                                                                                                                      Back to the HRC-funded research repository                                                                                                                              Year:                                    2014                                        Duration:                                    21 months                                        Approved budget:                                    $259,674.00                                        Researchers:                                                                                Dr Philippa Shirtcliffe                                                                    Health issue:                                    Respiratory/asthma                                        Proposal type:                                    Chronic Obstructive Pulmonary Disease Project                                          Lay summary                                    Treating patients with chronic obstructive pulmonary disease (COPD) with high concentration oxygen therapy can cause hypercapnia (increased blood carbon dioxide) and acidosis (increased blood acid content). These are associated with worse clinical outcomes. High flow oxygen is often used to deliver inhaled medication using nebulisers. This can cause harm. An alternative to oxygen driven nebulisers are air driven nebulisers, which might reduce the risk of hypercapnia and acidosis. We propose a randomised controlled trial to compare the effects of air and oxygen driven nebulisers on carbon dioxide levels and acidosis in patients admitted with COPD to Wellington Regional Hospital and Hutt Valley Hospital. The findings of this study will provide evidence for the safest treatment for patients with COPD and whether health services should change from use of oxygen driven nebuliser to air driven nebuliser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</si>
  <si>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budesonide-formoterol vs salbutamol reliever therapy in preschool asthma                                                                                                                                                                                    RCT budesonide-formoterol vs salbutamol reliever therapy in preschool asthma                                                                                                                                                                                                      Back to the HRC-funded research repository                                                                                                                              Year:                                    2021                                        Duration:                                    36 months                                        Approved budget:                                    $1,439,689.60                                        Researchers:                                                                                Professor Stuart Dalziel            ,                                                     Professor Richard Beasley            ,                                                     Associate Professor Catherine Byrnes            ,                                                     Dr David McNamara            ,                                                     Dr Irene Braithwaite            ,                                                     Dr Alex Semprini            ,                                                     Associate Professor Matire Harwood            ,                                                     Professor Mark Weatherall            ,                                                     Dr Lee Hatter            ,                                                     Dr Andrew Corin            ,                                                     Dr Davitt Sheahan            ,                                                     Dr Barney Montgomery            ,                                                     Professor Andrew Bush                                                                    Health issue:                                    Respiratory/asthma                                        Proposal type:                                    Project                                          Lay summary                                    Asthma is the most common chronic disease of childhood. The greatest burden is in children aged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</si>
  <si>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budesonide-formoterol vs salbutamol reliever therapy in childhood asthma                                                                                                                                                                                    RCT budesonide-formoterol vs salbutamol reliever therapy in childhood asthma                                                                                                                                                                                                      Back to the HRC-funded research repository                                                                                                                              Year:                                    2020                                        Duration:                                    48 months                                        Approved budget:                                    $1,439,100.00                                        Researchers:                                                                                Professor Richard Beasley            ,                                                     Professor Stuart Dalziel            ,                                                     Associate Professor Catherine Byrnes            ,                                                     Dr David McNamara            ,                                                     Dr Irene Braithwaite            ,                                                     Dr Alex Semprini            ,                                                     Dr Thomas Hills            ,                                                     Associate Professor Matire Harwood            ,                                                     Professor Mark Weatherall            ,                                                     Dr Andrew Corin            ,                                                     Dr Davitt Sheahan            ,                                                     Dr Barney Montgomery            ,                                                     Professor Andrew Bush                                                                    Health issue:                                    Respiratory/asthma                                        Proposal type:                                    Project                                          Lay summary                                    Childhood asthma is a major public health problem in New Zealand. The evidence base for the treatment of childhood asthma is considerably less than for adult asthma. In adults, treatment with a single inhaler that contains both preventer and reliever medications, used as-needed for asthma symptoms, is markedly better at reducing asthma attacks compared to the common approach of taking a reliever-only inhaler as-needed. This new treatment regimen has not been studied in children. If comparable efficacy with as-needed preventer+reliever inhaler treatment is shown in childhood as with adult asthma, then implementation of this approach would markedly reduce the burden of asthma in children. In this randomised controlled trial, undertaken in partnership with community general practitioners, the effect of the combined budesonide+formoterol inhaler taken as-needed will be compared with salbutamol as-needed in children aged 6 to 12.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</si>
  <si>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RCT budesonide-formoterol reliever therapy in moderate/severe childhood asthma                                                                                                                                                                                    RCT budesonide-formoterol reliever therapy in moderate/severe childhood asthma                                                                                                                                                                                                      Back to the HRC-funded research repository                                                                                                                              Year:                                    2022                                        Duration:                                    36 months                                        Approved budget:                                    $1,439,964.30                                        Researchers:                                                                                Professor Stuart Dalziel            ,                                                     Professor Richard Beasley            ,                                                     Associate Professor Catherine Byrnes            ,                                                     Dr David McNamara            ,                                                     Dr Libby Haskell            ,                                                     Dr Irene Braithwaite            ,                                                     Dr Alex Semprini            ,                                                     Dr Lee Hatter            ,                                                     Associate Professor Matire Harwood            ,                                                     Professor Mark Weatherall            ,                                                     Dr Andrew Corin            ,                                                     Dr Barney Montgomery            ,                                                     Dr Louise Fleming            ,                                                     Professor Andrew Bush                                                                    Health issue:                                    Respiratory/asthma                                        Proposal type:                                    Project                                          Lay summary                                    Childhood asthma is a major public health problem in New Zealand. The evidence base for the treatment of childhood asthma is considerably less than for adult asthma. In adults, treatment with a single inhaler that contains both preventer and reliever medications, used as-needed for asthma symptoms, is markedly better at reducing asthma attacks compared to the common approach of taking a reliever-only inhaler as-needed for all asthma severity. This new treatment regimen has not been studied in children with moderate and severe asthma. If comparable efficacy with as-needed preventer+reliever inhaler treatment is shown in childhood as with adult asthma, then implementation of this approach would markedly reduce the burden of asthma in children. In this randomised controlled trial, undertaken in partnership with community general practitioners, the effect of the combined budesonide+formoterol inhaler taken as-needed will be compared with salbutamol as-needed in children aged 4-11 years with moderate and severe asthma.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</si>
  <si>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Rational extension of immunotherapy in colorectal cancer.                                                                                                                                                                                    Rational extension of immunotherapy in colorectal cancer.                                                                                                                                                                                                      Back to the HRC-funded research repository                                                                                                                              Year:                                    2020                                        Duration:                                    48 months                                        Approved budget:                                    $600,000.00                                        Researchers:                                                                                Dr Nicholas Fleming            ,                                                     Professor Antony Braithwaite            ,                                                     Professor John McCall            ,                                                     Professor Peter Shepherd                                                                    Health issue:                                    Cancer (oncology)                                        Proposal type:                                    Sir Charles Hercus Fellowship                                          Lay summary                                    A new class of cancer drugs called the immune checkpoint inhibitors (ICIs) (e.g. Keytruda) are making a transformative impact on the treatment of cancers, including that of bowel cancer. However, evidence suggests they will only work for a subset of patients unless better predictive biomarkers and cooperating drugs are identified. In a recently established and independent research programme, two robust and accessible markers for bowel cancer that correlate with disease progression, and which are expected to predict response to ICIs were identified. Moreover, the markers identify a further potential drug class that may increase the effectiveness of ICI therapy. In this study, the mechanism of the biomarkers will be clarified, the proposed combination therapy will be tested using disease models, and their potential translation to the clinic will be driven. In these studies, the is to expand the utility of ICIs to a larger number of bowel cancer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</si>
  <si>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Rational design of kinase inhibitors to target cancer                                                                                                                                                                                    Rational design of kinase inhibitors to target cancer                                                                                                                                                                                                      Back to the HRC-funded research repository                                                                                                                              Year:                                    2013                                        Duration:                                    65 months                                        Approved budget:                                    $4,923,458.32                                        Researchers:                                                                                Professor William Denny                                                                    Health issue:                                    Cancer (oncology)                                        Proposal type:                                    Programme                                          Lay summary                                    Genetic mutations in genes called oncogenes are major drivers in the development and progression of cancer. More than 30% of tumours contain mutations in genes that result in the activation of the PI 3-kinase signalling pathway in cells, driving the development of many forms of cancer. Drugs that block this pathway are thus an important goal for many research groups, including our own. We have previously developed one drug (PWT33597), funded by an HRC grant, which is now in Phase I clinical trial. The current programme will use this experience to answer major unresolved drug design questions, including; how selective for PI 3-kinase should they be?; how much and for how long do we need to shut the enzyme down?; how do we overcome drug resistance mechanisms? We believe that these questions are important to answer to guide the development of more effective "second generation" inhibitors of PI 3-kinase.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</si>
  <si>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Rapid diagnosis and genome sequencing to follow CoV-2019 outbreak                                                                                                                                                                                    Rapid diagnosis and genome sequencing to follow CoV-2019 outbreak                                                                                                                                                                                                      Back to the HRC-funded research repository                                                                                                                              Year:                                    2020                                        Duration:                                    15 months                                        Approved budget:                                    $165,471.02                                        Researchers:                                                                                Dr Olin Silander            ,                                                     Dr Nikki Freed            ,                                                     Dr Paul Pickering            ,                                                     Dr James Hadfield                                                                    Health issue:                                    Infectious disease                                        Proposal type:                                    COVID-19 Rapid Response Project                                          Lay summary                                    Rapid diagnosis of SARS-CoV-2 is critical for slowing the spread of the virus. Here we propose developing streamlined protocols for virus detection and genome sequencing. We will develop protocols that allow viral detection using qRT-PCR from patient samples using field kits for rapid RNA isolation. We will implement this protocol on the portable Ubiquitome Liberty16 qPCR platform. We will develop protocols to detect virus in pooled samples to increase assay throughput. We will also perform genome sequencing using the inexpensive, real-time Oxford Nanopore Flongle DNA sequencing platform. Finally, we will integrate the genomic sequence data from the New Zealand samples into the context of samples worldwide by leveraging the NextStrain nCoV-2019 database. We aim to be able to enable a single person to screen more than 500 samples per day and obtain up to 24 whole genome sequences per day.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</si>
  <si>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Rangatahi sexual and reproductive health research                                                                                                                                                                                    Rangatahi sexual and reproductive health research                                                                                                                                                                                                      Back to the HRC-funded research repository                                                                                                                              Year:                                    2011                                        Duration:                                    12 months                                        Approved budget:                                    $244,360.00                                        Researchers:                                                                                Dr Lynne Russell                                                                    Health issue:                                    Reproduction/fertility/sexual health                                        Proposal type:                                    Rangatahi and Sexual Health Project                                          Lay summary                                    Using qualitative research methods within a Kaupapa Maori approach that is inherently resilience-focused, this research proposes to explore and identify those factors which whanau believe will:- facilitate a reduction in STIs and unplanned or unsupported pregnancies for rangatahi Maori;- increase consistent contraception and condom use for rangatahi Maori;- facilitate the provision of appropriate and accessible sexual and reproductive health services for whanau;- contribute to a supportive context for whanau to discuss sexual and reproductive health; and- contribute to an improvement in rangatahi Maori sexual and reproductive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</si>
  <si>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Rangatahi Māori Views on pharmacy in Aotearoa as a study and career pathway                                                                                                                                                                                    Rangatahi Māori Views on pharmacy in Aotearoa as a study and career pathway                                                                                                                                                                                                      Back to the HRC-funded research repository                                                                                                                              Year:                                    2020                                        Duration:                                    2 months                                        Approved budget:                                    $5,000.00                                        Researchers:                                                                                Ms Sharnee Breingan            ,                                                     Dr Trudi Aspden            ,                                                     Dr Joanna Hikaka                                                                    Health issue:                                    Other (generic health or health services)                                        Proposal type:                                    Māori Health Summer Studentship                                          Lay summary                                    This research project is seeking to explore the knowledge and perceptions of pharmacy as a profession and a career amongst young Māori. The purpose of this is to understand some of the reasons for low Māori Bachelor of Pharmacy enrolments and develop ideas for effective ways to increase enrolments. This project will use face to face interviews with a sample of rangitahi Māori aged between 13 and 15 years old. At the moment, only 2% of the Pharmacy workforce is Māori, so there needs to be an increase in Māori recruitment rates to create a workforce that is reflective of the population in New Zealand. Currently, I am in the process of completing my Bachelor of Pharmacy at the University of Auckland. I also actively participate in promoting pharmacy and health as a career for Māori through my connections with the Māori Pharmacists Association and Whakapiki Ake rangatahi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</si>
  <si>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Rangatahi experiences of STI testing and treatment in the Waikato                                                                                                                                                                                    Rangatahi experiences of STI testing and treatment in the Waikato                                                                                                                                                                                                      Back to the HRC-funded research repository                                                                                                                              Year:                                    2015                                        Duration:                                    3 months                                        Approved budget:                                    $10,000.00                                        Researchers:                                                                                Dr Jordan Waiti                                                                    Health issue:                                    Reproduction/fertility/sexual health                                        Proposal type:                                    Ngā Kanohi Kitea Development Grant                                          Lay summary                                    This research project explores rangatahi Maori perceptions of STI testing and treatment to develop an intervention to increase effective testing and treatment in the Waikato. The rationale is the high rates of STIs experienced by young Maori men and women in the Waikato. Untested and untreated STIs significantly affect the self-esteem and wellbeing of rangatahi Maori as well as causing infertility. Te Puawai Tapu will partner with a Waikato-Tainui affiliated Maori youth health organisation to consult with rangatahi Maori who have tested positive for an STI, as well as consulting with Maori community groups and local sexual health organisations. Using a kaupapa Maori qualitative methodology, the research will explore rangatahi perceptions of STI testing and treatment, with a focus on service barriers. The intervention will be delivered by sexual health organisations delivering clinical and health promotion services in clinics and schools the Waikato.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</si>
  <si>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Rangahau Taonga Puoro                                                                                                                                                                                    Rangahau Taonga Puoro                                                                                                                                                                                                      Back to the HRC-funded research repository                                                                                                                              Year:                                    2022                                        Duration:                                    6 months                                        Approved budget:                                    $11,969.94                                        Researchers:                                                                                Mr Jerome Kavanagh                                                                    Health issue:                                    Other (generic health or health services)                                        Proposal type:                                    Rangahau Hauora Training Grant                                          Lay summary                                    This Rangahau Hauora training grant enables me to develop research skills to gather and demonstrate the value of taonga puoro as a healing pathway for Māori. These skills will strengthen my capabilities as I continue to evolve as a taonga puoro practitioner, who is particularly interest in exploring the hauora promoting potential of taonga puoro. I will work with Prof Helen Moewaka Barnes and Whariki, who have a considerable track record in Kaupapa Māori research and hauora. I will travel to communities and hold taonga puoro healing sessions with diverse Māori groups and individuals. I will gather group and individual stories through wananga korero and record my observations. This data will be analysed and shared with others. The research will provide stories at this time of resurgence. Mātauranga will be shared so taonga puoro can contribute to hauora in multiple environments and be accessible to those who would benefit.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</si>
  <si>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Rangahau Ara Oranga                                                                                                                                                                                    Rangahau Ara Oranga                                                                                                                                                                                                      Back to the HRC-funded research repository                                                                                                                              Year:                                    2018                                        Duration:                                    61 months                                        Approved budget:                                    $500,000.00                                        Researchers:                                                                                Dr Reremoana Theodore                                                                    Health issue:                                    Child and youth (healthy) development                                        Proposal type:                                    Māori Health Emerging Leader Fellowship                                          Lay summary                                    The proposed fellowship is designed to help build an evidence base around educational exposures, experiences and programmes that improve Maori health over time. This fellowship will enable me to undertake longitudinal research examining the impact that education in early childhood, adolescence and at tertiary levels has on Maori health. The first project involves undertaking Maori community-based research that generates evidence for early life interventions and education programmes to achieve sustainable positive outcomes across the life course for tamariki. The second project involves longitudinal research on rangatahi health and education via the use of linked administrative datasets. The third project involves examining the benefits of higher education to reduce inequalities over time and support long-term positive health and wellbeing outcomes for Maori university graduates, their whanau, communities and society. A fourth aim is to develop as an emerging Maori health research leader.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</si>
  <si>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Randomized controlled trial of hearing aids to improve cognition in older NZers                                                                                                                                                                                    Randomized controlled trial of hearing aids to improve cognition in older NZers                                                                                                                                                                                                      Back to the HRC-funded research repository                                                                                                                              Year:                                    2017                                        Duration:                                    54 months                                        Approved budget:                                    $1,150,909.20                                        Researchers:                                                                                Associate Professor Grant Searchfield                                                                    Health issue:                                    Vision/hearing/speech                                        Proposal type:                                    Project                                          Lay summary                                    Untreated hearing loss speeds up age-related decline in our ability to process &amp; understand information. Hearing aids can slow or halt this decline. Some technology used in hearing aids requires fast thinking that can be impaired with age. We will undertake a trial comparing standard hearing aid settings to those that have been set for slower processing of sound. In a case of “less is more” when our own processing of information becomes slower, hearing aid processing also needs to slow down. Little is known about the hearing and use of hearing aids amongst older Maori. An emphasis in this research will be to understand how hearing aid services can be improved for older Maori. The results will lead directly to better hearing services for older New Zealanders. Because the research uses existing hearing aids and testing procedures our findings will be able to be rapidly put into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</si>
  <si>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trial of hydrocortisone in critically ill patients with septic shock                                                                                                                                                                                    Randomised trial of hydrocortisone in critically ill patients with septic shock                                                                                                                                                                                                      Back to the HRC-funded research repository                                                                                                                              Year:                                    2012                                        Duration:                                    65 months                                        Approved budget:                                    $773,854.00                                        Researchers:                                                                                Dr Colin McArthur                                                                    Health issue:                                    Other (generic health or health services)                                        Proposal type:                                    Project                                          Lay summary                                    Severe infection can cause circulatory failure and reduced tissue perfusion; this is known as 'septic shock'. This complication of infection is a major cause of mortality worldwide, with a case fatality rate in developed countries of 25 - 30%. Treatment with steroids (cortisone-like medicines) can reduce the inflammation induced by infection and improve the circulation, but it remains uncertain if their use improves survival overall, as they carry a risk of serious complications in the critically ill. This is a placebo-controlled study of low-dose hydrocortisone in critically ill patients, to determine if this treatment improves survival and quality of life up to six months after the initial illness. If it is effective, treatment of severe infection for thousands of patient worldwide will be improved.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</si>
  <si>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trial of an intervention to increase tuberculosis notifications                                                                                                                                                                                    Randomised trial of an intervention to increase tuberculosis notifications                                                                                                                                                                                                      Back to the HRC-funded research repository                                                                                                                              Year:                                    2018                                        Duration:                                    42 months                                        Approved budget:                                    $450,000.00                                        Researchers:                                                                                Professor Philip Hill                                                                    Health issue:                                    Respiratory/asthma                                        Proposal type:                                    eASIA Project                                          Lay summary                                    This cooperative research project aims to conduct a randomised trial of a tailored intervention package to increase notifications of tuberculosis by private practitioners in Bandung, Indonesia. Mycobacterium tuberculosis isolated from notified TB cases will be sequenced to facilitate social network analyses and drug susceptibility testing. The project will be conducted as a collaboration between researchers at the University of Otago, the University of Padjadjaran (Indonesia) and Harvard University. It builds on our established collaboration in Indonesia on research on private practitioners and tuberculosis. This study is important as private practitioners diagnose around half of tuberculosis in Indonesia, but only rarely notify them and as such, the management of such cases is compromised. The sub studies will enhance understanding of transmission of Mycobacterium tuberculosis and inform a larger study in this area, and will provide important contextual information to help optimise the management of drug resistant tuberculosis cases in Indonesia.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</si>
  <si>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trial of a novel chyme reinfusion device for temporary ileostomies                                                                                                                                                                                    Randomised trial of a novel chyme reinfusion device for temporary ileostomies                                                                                                                                                                                                      Back to the HRC-funded research repository                                                                                                                              Year:                                    2020                                        Duration:                                    36 months                                        Approved budget:                                    $1,433,127.05                                        Researchers:                                                                                Professor Ian Bissett            ,                                                     Professor Gregory O'Grady            ,                                                     Dr John Woodfield                                                                    Health issue:                                    Cancer (oncology)                                        Proposal type:                                    Project                                          Lay summary                                    New Zealand has the world's highest rates of colorectal cancer, and it is our second leading cause of cancer death. The formation of a "temporary ileostomy" is a cornerstone of colorectal cancer care, particularly for rectal cancer. This involves dividing the small bowel, and bringing the ends up to the skin, so the gut contents flow into a bag. Although these ileostomies are only needed for 2 weeks (protecting a surgical join while healing), patients are stuck with them for much longer: 4.5 months on average. During this time patients are subject to major risks due to their ileostomy of: dehydration, kidney problems, readmission to hospital, missed doses of chemotherapy, infections, and worse long-term bowel function. We have invented a novel device which can overcome these problems. It is a pump that reinfuses the stoma output contents safely back into the large bowel. This trial will evaluate the new pump device.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</si>
  <si>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placebo-controlled trial of paracetamol in febrile septic patients                                                                                                                                                                                     Randomised placebo-controlled trial of paracetamol in febrile septic patients                                                                                                                                                                                                       Back to the HRC-funded research repository                                                                                                                              Year:                                    2011                                        Duration:                                    36 months                                        Approved budget:                                    $1,197,966.25                                        Researchers:                                                                                Professor Richard Beasley                                                                    Health issue:                                    Infectious disease                                        Proposal type:                                    Project                                          Lay summary                                    Fever is an adaptive response to infections which occurs widely in the animal kingdom. The suppression of fever increases the risk of mortality in animals, although the effect of antipyretics in critically ill patients is unknown. The objective of this study is to determine whether paracetamol influences the risk of mortality in critically ill patients with sepsis. A phase 2b double blind randomised placebo controlled trial of paracetamol will be undertaken in 700 patients with sepsis in six ICUs in New Zealand and two ICUs in Australia under the auspices of the Australian and New Zealand Intensive Care Society Clinical Trials Group (ANZICS CTG). If either the aggressive or permissive antipyretic regimes influence outcomes including survival in severe sepsis, the findings will have a major impact on the burden of infectious disease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</si>
  <si>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controlled trial of prescription charges: feasibility study                                                                                                                                                                                    Randomised controlled trial of prescription charges: feasibility study                                                                                                                                                                                                      Back to the HRC-funded research repository                                                                                                                              Year:                                    2016                                        Duration:                                    16 months                                        Approved budget:                                    $149,999.55                                        Researchers:                                                                                Professor Pauline Norris                                                                    Health issue:                                    Other (generic health or health services)                                        Proposal type:                                    Feasibility Study                                          Lay summary                                    Prescription charges in New Zealand are low but can still prevent some people picking up prescription medicines they need. We plan to do an experiment where we recruit a group of people, who have many health problems, use a large number of medicines, struggle to pay for prescriptions, and are likely to need more hospital care if they do not take their medicines. We will divide the group in half, pay prescription charges for one group, and compare the groups in their use of health services, to see whether free prescriptions make a difference. This feasibility study will allow us to work out which groups of people to involve, how many we will need to include to be sure our results are correct, how to find these people, which outcomes to look at, how best to provide free prescriptions and find organisations to contribute funding to the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</si>
  <si>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Randomised controlled trial of prescription charges                                                                                                                                                                                    Randomised controlled trial of prescription charges                                                                                                                                                                                                      Back to the HRC-funded research repository                                                                                                                              Year:                                    2018                                        Duration:                                    42 months                                        Approved budget:                                    $1,032,941.45                                        Researchers:                                                                                Professor Pauline Norris                                                                    Health issue:                                    Mental health (and sleep disorders)                                        Proposal type:                                    Project                                          Lay summary                                    Although prescription charges in New Zealand are low compared with many other countries, many people report that they cannot afford the medicines they need. We plan to conduct a randomised controlled trial of prescription charges to see whether removing charges would improve people’s health. We will recruit a group of people who have diabetes and/or ongoing mental health conditions requiring medication, and live in deprived neighbourhoods. We will divide the group in half and pay prescription charges for one group for twelve months. We will then compare how many days people from each group spend in hospital to see whether free prescriptions make a difference. Additional differences in health services, quality of life, and medicines use between the groups will also be investigated.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</si>
  <si>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Raising awareness or creating confusion? Media coverage of cancer issues in NZ                                                                                                                                                                                    Raising awareness or creating confusion? Media coverage of cancer issues in NZ                                                                                                                                                                                                      Back to the HRC-funded research repository                                                                                                                              Year:                                    2017                                        Duration:                                    4 months                                        Approved budget:                                    $5,000.00                                        Researchers:                                                                                Miss Johanna Nee-Nee                                                                    Health issue:                                    Cancer (oncology)                                        Proposal type:                                    Pacific Health Summer Studentship                                          Lay summary                                    Cancer is an important issue for Pacific health, with some evidence that Pacific peoples in NZ experience higher incidence and mortality of some forms of cancer. It is a government goal that, by 2018, more people will be aware of cancer risks and doing something about them. The news media plays an important role in shaping awareness and understanding of health risk behaviours. This study involves a content analysis of news reporting related to cancer over a five month period. Patterns in media presentation of information about cancer control will be contrasted with the findings of a national study of public perceptions of cancer and used to discuss alignment and misalignment with evidence-based recommendations about health behaviour.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</si>
  <si>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Racism as a health determinant: implications for Maori health and inequalities                                                                                                                                                                                    Racism as a health determinant: implications for Maori health and inequalities                                                                                                                                                                                                      Back to the HRC-funded research repository                                                                                                                              Year:                                    2010                                        Duration:                                    37 months                                        Approved budget:                                    $600,031.57                                        Researchers:                                                                                Associate Professor Ricci Harris                                                                    Health issue:                                    Other (generic health or health services)                                        Proposal type:                                    Project                                          Lay summary                                    Racism is increasingly recognised as an important health determinant and driver of ethnic inequalities. Most studies have focussed on self-reported direct experience of racism at an individual level and the negative impact this has on health. This study will examine how other markers of racism may impact on Maori health and inequalities primarily using data from the 2006/07 New Zealand Health Survey. It will specifically investigate emerging areas in racism and health research internationally, namely 'socially-assigned' ethnicity (how society usually classifies you ethnically), 'ethnic consciousness' (how often you think about your ethnicity) and 'ethnic density' (the proportion of people of the same ethnic group living in a given area), and how these relate to Maori health outcomes and inequalities. It will contribute to the limited research on racism and indigenous health and support a broader understanding of racism as a health determinant in order to inform anti-racist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</si>
  <si>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Racism and Māori health: translating research knowledge into policy action                                                                                                                                                                                    Racism and Māori health: translating research knowledge into policy action                                                                                                                                                                                                      Back to the HRC-funded research repository                                                                                                                              Year:                                    2019                                        Duration:                                    19 months                                        Approved budget:                                    $131,284.00                                        Researchers:                                                                                Ms Natalie Talamaivao                                                                    Health issue:                                    Wellbeing (autonomy self-determination)                                        Proposal type:                                    Foxley Fellowship                                          Lay summary                                    This study is focussed on 'Racism and Māori health: translating research knowledge into policy action' and has a focus on health equity for Māori. Racism has been firmly established as an important determinant of health and an underlying cause of ethnic health inequities in New Zealand and internationally. As an organised system, racism operates at multiple levels (both structurally and interpersonally) with various pathways to health. There is a growing body of evidence locally and internationally of the negative health consequences of racism, however, there is limited research in New Zealand on effective interventions and system change. This project seeks to advance the translation of research knowledge on racism as a major determinant of Māori health and inequities into policy action through the development of a New Zealand specific, anti-racism policy framework.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</si>
  <si>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Racism and its link with body size                                                                                                                                                                                    Racism and its link with body size                                                                                                                                                                                                      Back to the HRC-funded research repository                                                                                                                              Year:                                    2012                                        Duration:                                    3 months                                        Approved budget:                                    $5,000.00                                        Researchers:                                                                                Miss Rhiannon Jones                                                                    Health issue:                                    Obesity                                        Proposal type:                                    Māori Health Summer Studentship                                          Lay summary                                    The project will examine racism as a risk factor for excess body size. Racial discrimination is linked to negative health measures, including physical and mental health outcomes and use of health services. The studentship will focus on constructing a review of the international literature, determining the current state of evidence, and identification of pathways linking racism to excess body weight. The outcomes of the research are intended to inform further research projects and enhance the research capabilities of the student.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</si>
  <si>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Racial and ethnic bias among registered nurses                                                                                                                                                                                    Racial and ethnic bias among registered nurses                                                                                                                                                                                                      Back to the HRC-funded research repository                                                                                                                              Year:                                    2019                                        Duration:                                    48 months                                        Approved budget:                                    $128,899.60                                        Researchers:                                                                                Mrs Sonia Hawkins                                                                    Health issue:                                    Wellbeing (autonomy self-determination)                                        Proposal type:                                    Māori Health PhD Scholarship                                          Lay summary                                    My PhD research will build upon my findings from my Masters thesis, by further exploring health equity, cultural safety, and nursing. The aims of the PhD are to: a) understand the role of racial/ethnic bias in nursing, in relation to cultural safety and health equity goals; and, b) explore how racial/ethnic bias in nursing can be reduced.The PhD will be undertaken using a Kaupapa Māori research approach, guided by Kaupapa Māori theory and other critical theories as relevant. It will use a mixed methods approach to data collection, involving both qualitative and quantitative methods.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</si>
  <si>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Rāpua te Mārama: Bereaved Māori whānau experiences of palliative care and death                                                                                                                                                                                    Rāpua te Mārama: Bereaved Māori whānau experiences of palliative care and death                                                                                                                                                                                                      Back to the HRC-funded research repository                                                                                                                              Year:                                    2020                                        Duration:                                    24 months                                        Approved budget:                                    $999,999.05                                        Researchers:                                                                                Dr Tess Moeke-Maxwell            ,                                                     Professor Linda Waimarie Nikora            ,                                                     Professor Merryn Gott            ,                                                     Associate Professor Janine Wiles            ,                                                     Dr Lisa Williams            ,                                                     Dr Jackie Robinson            ,                                                     Dr Tatiana Tavares                                                                    Health issue:                                    Ageing                                        Proposal type:                                    Project                                          Lay summary                                    This qualitative kaupapa Māori study uses a public health lens to investigate the end-of-life experiences of 26 Māori whānau who had someone in their ‘bubble’ die during COVID-19 lockdown. We will explore whānau experiences of end-of-life care, gaps in palliative care, interpretation and enactment of COVID-19 health and tangihanga policies across seven sites, and the creative ways they used or adapted their customs. Up to 34 health professionals and funeral directors will provide insights into the challenges and creative solutions they adopted to support whānau. A creative-arts dissemination approach will be employed to collaborate with bereaved whānau to create a visual representation of their COVID-19 resilience. These visual-textual stories will be shared at interactive public exhibitions to promote community discussion and increase understanding. The findings will be disseminated on Pā Te Aroha (a Māori end-of-life website), publications and hui to support Māori resilience during pandemics.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</si>
  <si>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Quantifying the health effects of climate change mitigation policies in NZ                                                                                                                                                                                    Quantifying the health effects of climate change mitigation policies in NZ                                                                                                                                                                                                      Back to the HRC-funded research repository                                                                                                                              Year:                                    2010                                        Duration:                                    62 months                                        Approved budget:                                    $250,000.00                                        Researchers:                                                                                Dr Caroline Shaw                                                                    Health issue:                                    Environmental health                                        Proposal type:                                    Clinical Research Training Fellowship                                          Lay summary                                    Human induced greenhouse gases are changing global climatic ecosystems. Theses climatic changes will impact on human health in NZ (as well as globally), through mechanisms such as altered food production, disease vectors and extreme weather events. Local policies introduced to mitigate climate change (i.e. to reduce greenhouse gas emissions), such as emissions trading schemes, are also likely to impact on human health by altering the distribution of health determinants e.g. patterns of transport use, cost of food and use of heating. Health impacts are likely to be a mix of positive and negative effects and may significantly change population health as they will have widespread (if uneven) distribution. The purpose of the study is to identify and quantify the effects of climate change mitigation policy (including the emissions trading scheme) on future population health and inequalities in NZ, using comparative risk assessment methods.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</si>
  <si>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Quantifying the disease burden of alcohol's harm to others                                                                                                                                                                                    Quantifying the disease burden of alcohol's harm to others                                                                                                                                                                                                      Back to the HRC-funded research repository                                                                                                                              Year:                                    2018                                        Duration:                                    48 months                                        Approved budget:                                    $997,774.10                                        Researchers:                                                                                Professor Sally Casswell                                                                    Health issue:                                    Addiction (alcohol/drugs/gambling/smoking)                                        Proposal type:                                    Project                                          Lay summary                                    An aspect of alcohol harm that is under-researched is that of harm to people other than the drinker. In contrast, research on passive smoking has been of significant importance in developing tobacco control policies. This study will provide new knowledge about harm that is largely invisible or neglected, provide a more complete picture of the burden of alcohol harm in communities to inform decision-making about policy on alcohol control and contribute to international efforts to reduce alcohol consumption. It will take advantage of the Statistics New Zealand Integrated Data Infrastructure, allowing for data linkage across individuals and between datasets, to determine the contribution of alcohol to key areas of alcohol’s harm to others –FASD, traffic crash and assaults (including partner violence) separately for Maori and non-Maori. It will also provide estimates of Years of Life Lost and Disability Adjusted Years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</si>
  <si>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Quantifying and optimising postoperative recovery using wearable sensors                                                                                                                                                                                    Quantifying and optimising postoperative recovery using wearable sensors                                                                                                                                                                                                      Back to the HRC-funded research repository                                                                                                                              Year:                                    2022                                        Duration:                                    48 months                                        Approved budget:                                    $260,000.00                                        Researchers:                                                                                Dr Cameron Wells            ,                                                     Professor Gregory O'Grady            ,                                                     Professor Ian Bissett            ,                                                     Dr Armen Gharibans                                                                    Health issue:                                    Gastrointestinal                                        Proposal type:                                    Clinical Research Training Fellowship                                          Lay summary                                    I am a high-achieving doctor currently undertaking a PhD as I pursue a career in academic general surgery. My PhD project focuses on postoperative recovery, aiming to identify areas for improvement in current practice and develop a device to monitor patients after surgery.Recovery after major abdominal surgery is a high-risk period. Delayed detection of complications often results in poor outcomes, and even in patients who do not develop complications, there are few objective measurements of recovery. Current strategies for monitoring patients after surgery are intermittent and rely on simple measurements such as heart and breathing rate. Wearable sensors offer an opportunity to continuously monitor patients after surgery, helping to track their progress with recovery, and detect complications early, before patients deteriorate. This project aims to develop a wearable sensor device for monitoring patients after abdominal surgery through a co-design process involving patients, surgeons, nurses, and other healthcare staff.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</si>
  <si>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Quality of care and outcomes in children with cleft lip and/or palate                                                                                                                                                                                    Quality of care and outcomes in children with cleft lip and/or palate                                                                                                                                                                                                      Back to the HRC-funded research repository                                                                                                                              Year:                                    2014                                        Duration:                                    58 months                                        Approved budget:                                    $1,005,313.81                                        Researchers:                                                                                Associate Professor John Thompson                                                                    Health issue:                                    Human genetics and inherited/congenital conditions                                        Proposal type:                                    Project                                          Lay summary                                    This study has two main objectives in relation to cleft lip and palate (CLP). Firstly, it will investigate the health care delivery pathways from the time of diagnosis to the primary surgery for children with a cleft lip and/or palate and their families. This will ensure that CLP patients are receiving health delivery to the standard expected and required. Secondly, it will provide the first consistently collected outcome data in relation to cleft lip and palate in New Zealand, including surgical outcomes, speech, dental care and, importantly, quality of life. This data will be compared to a parallel study in Australia, as well as to data from the United Kingdom to determine how cleft lip and palate patients in New Zealand fare compared to their contemporaries worldwide. This will allow any deficiencies to be identified and processes put in place to ensure improved outcomes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</si>
  <si>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Qualitative research training within 'Tiakina Te Pa Harakeke: Maori childrearing within a context of whanau ora' research project                                                                                                                                                                                    Qualitative research training within 'Tiakina Te Pa Harakeke: Maori childrearing within a context of whanau ora' research project                                                                                                                                                                                                      Back to the HRC-funded research repository                                                                                                                              Year:                                    2014                                        Duration:                                    6 months                                        Approved budget:                                    $12,000.00                                        Researchers:                                                                                Mrs Tammy Tauroa                                                                    Health issue:                                    Other (generic health or health services)                                        Proposal type:                                    Rangahau Hauora Training Grant                                          Lay summary                                    I will develop specific qualitative research skills within the Tiakina project, focusing on tikanga and matauranga Maori models of wellbeing for whanau. Full-time, on-the-job training alongside the principal investigator, senior researchers, and community researchers will draw a depth of practical research experience, and provide a range of introductory research skills relevant to project management and community health research opportunities. Key tasks include supporting researchers to carry out participant interviews; conducting an overall online literature scan and review; developing secure digital resource portals; developing general presentation outputs; co-ordinating research team activities; participating at four research training workshops; and attending three national hui. Significantly, I will have access to the wisdom and approaches of a diverse range of people who have depth knowledge in tikanga and childrearing practices, who support the wellbeing of tamariki and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</si>
  <si>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Qualitative analysis of Māori patients' primary health care experiences                                                                                                                                                                                    Qualitative analysis of Māori patients' primary health care experiences                                                                                                                                                                                                      Back to the HRC-funded research repository                                                                                                                              Year:                                    2019                                        Duration:                                    3 months                                        Approved budget:                                    $5,000.00                                        Researchers:                                                                                Ms Ellie Baxter                                                                    Health issue:                                    Wellbeing (autonomy self-determination)                                        Proposal type:                                    Māori Health Summer Studentship                                          Lay summary                                    The purpose of this research is to assess the experiences of Māori patients enrolled at Mataora, a new Very Low Cost Access (VLCA) Māori health provider in South Dunedin. The data will be gathered by way of semi-structured interviews asking about topics such as; opinion/experiences of health system, experience at Mataora, enablers to access of primary health care, barriers to access primary health care. This qualitative data will be thematically analysed and interpreted in order to provide recommendations to Mataora and other primary health care facilities regarding how to improve their service to be more accessible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</si>
  <si>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Pumping gas the right way                                                                                                                                                                                    Pumping gas the right way                                                                                                                                                                                                      Back to the HRC-funded research repository                                                                                                                              Year:                                    2022                                        Duration:                                    24 months                                        Approved budget:                                    $150,000.00                                        Researchers:                                                                                Professor Anthony Phillips            ,                                                     Dr Jiwon Hong            ,                                                     Professor John Windsor                                                                    Health issue:                                    Respiratory/asthma                                        Proposal type:                                    Explorer Grant                                          Lay summary                                    Inability to sufficiently breath and to provide the body's oxygen need is very common in a wide range of critical illness states. More recently high profile illness states such as covid-19 have seen a dramatic rise in the use of mechanical ventilation. It has remained the mainstay of managing oxygenation issues when more conservative methods fail. Unfortunately the physical act of this type of ventilation can itself cause issues by directly damaging the lungs. We propose a completely alternative way for delivering the ventilator gases to the lungs that will offer a new modality for treatment of these very sick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</si>
  <si>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Pulmonary Wii-habilitation: a pilot study                                                                                                                                                                                    Pulmonary Wii-habilitation: a pilot study                                                                                                                                                                                                      Back to the HRC-funded research repository                                                                                                                              Year:                                    2011                                        Duration:                                    18 months                                        Approved budget:                                    $81,686.02                                        Researchers:                                                                                Professor William Levack                                                                    Health issue:                                    Physical activity/exercise                                        Proposal type:                                    Emerging Researcher First Grant                                          Lay summary                                    Exercise programmes have been shown to improve quality of life (QOL) and reduce disability in people with Chronic Obstructive Pulmonary Disease (COPD), yet the vast majority of people with COPD do not have access to these programmes. Kinetic video games, such as Nintendo Wii, which require users to move in order to play, potentially address issues of access by providing a form of fun home-based exercise appropriate for people with COPD. This randomised, cross-over pilot study, aims to: 1) determine if a 12-week programme involving exercises with Nintendo Wii prescribed by a physiotherapist is a feasible intervention for people with COPD, and 2) gather information required for the development of a fully-powered clinical trial into the effectiveness of 'pulmonary wii-habilitation' on functional exercise capacity and QOL. Particular emphasis will be placed on exploring the value of this intervention for Maori, who have greater COPD burden and poorer access to rehabilitation.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</si>
  <si>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PulMoDS: Pulmonary Model-based Decision Support to Optimise ARDS/ALI Care                                                                                                                                                                                    PulMoDS: Pulmonary Model-based Decision Support to Optimise ARDS/ALI Care                                                                                                                                                                                                      Back to the HRC-funded research repository                                                                                                                              Year:                                    2013                                        Duration:                                    126 months                                        Approved budget:                                    $658,739.00                                        Researchers:                                                                                Professor Geoff Chase                                                                    Health issue:                                    Other (generic health or health services)                                        Proposal type:                                    Project                                          Lay summary                                    Intensive care units (ICUs) treat highly vulnerable patients with high mortality and attendant high costs. Many patients require breathing support via mechanical ventilation to survive and enable recovery. However, the application of mechanical ventilation can be very variable and difficult, with significant added risks to patients, as well as significant added costs. The main reason for this difficulty is the inability to directly measure patient-specific condition and response to therapy without invasive, time consuming testing. This research uses novel, clinically validated models of human lung mechanics with clinical data to identify validated metrics of patient condition and responsiveness to therapy. These will be used to track condition and guide treatment. The results will clearly define for the first time the evolution and time course of respiratory disease in the ICU, and test/prove the ability of engineering model-based methods to optimise mechanical ventilation to improve patient care, and outcomes and reduce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</si>
  <si>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Psychosocial wellbeing after stroke: Understanding and enhancing care                                                                                                                                                                                    Psychosocial wellbeing after stroke: Understanding and enhancing care                                                                                                                                                                                                      Back to the HRC-funded research repository                                                                                                                              Year:                                    2020                                        Duration:                                    36 months                                        Approved budget:                                    $243,087.00                                        Researchers:                                                                                Dr Felicity Bright            ,                                                     Dr Katie Featherstone            ,                                                     Dr Aileen Collier            ,                                                     Dr Vivian Fu            ,                                                     Associate Professor Nada Signal                                                                    Health issue:                                    Cardiovascular/cerebrovascular                                        Proposal type:                                    Emerging Researcher First Grant                                          Lay summary                                    Psychosocial wellbeing is important for living well after stroke. It has four dimensions: a sense of pleasure, engagement in meaningful activities, good social relationships and a strong self-identity. However, it is not well-addressed in stroke services, with clinicians suggesting their ability to do so is limited by their work environment. This research aims to understand and enhance clinician and service capability to support psychosocial wellbeing in everyday care. We will examine current care practices through observations, interviews, and document review. We will identify how practice is influenced by the work environment and how practice and services can be enhanced to better support psychosocial wellbeing. We will work with stroke survivors and clinicians to prioritise areas for change and develop and share resources that can be immediately implemented to enhance care. These will help clinicians and services address psychosocial wellbeing after stroke, improving people’s outcomes and reducing long-term impact of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</si>
  <si>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Psychosocial interventions for post-treatment haematological cancer survivors                                                                                                                                                                                    Psychosocial interventions for post-treatment haematological cancer survivors                                                                                                                                                                                                      Back to the HRC-funded research repository                                                                                                                              Year:                                    2021                                        Duration:                                    12 months                                        Approved budget:                                    $28,745.00                                        Researchers:                                                                                Ms Deborah Raphael            ,                                                     Dr Tess Moeke-Maxwell            ,                                                     Professor Merryn Gott            ,                                                     Dr Rosemary Frey                                                                    Proposal type:                                    Research Activation Grant 2                                          Lay summary                                    Previous research has shown that many haematological cancer survivors in New Zealand are significantly distressed in the post-treatment period, and often do not have the psychosocial support they require. Currently in New Zealand, psychosocial resources for post-treatment haematological cancer survivors are scarce. The proposed research aims to: 1) Undertake an integrative review to identify existing research evidence regarding the implementation and evaluation of psychosocial interventions for post-treatment cancer survivors; 2) Develop relationships with health professionals working in haematology settings, and consult with Māori kaumātua to explore what types of interventions have the potential to most serve Māori with haematological cancers; 3) Undertake interviews with health professionals working in haematology to explore their views of the psychosocial needs of haematological cancer survivors and identify what interventions/services they consider helpful. Knowledge and information from these three phases will be integrated to develop recommendations for designing a viable psychosocial intervention for post-treatment haematological cancer survivors.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</si>
  <si>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Psychological Stress and Genetic Associations with Stress Cardiomyopathy                                                                                                                                                                                    Psychological Stress and Genetic Associations with Stress Cardiomyopathy                                                                                                                                                                                                      Back to the HRC-funded research repository                                                                                                                              Year:                                    2012                                        Duration:                                    30 months                                        Approved budget:                                    $104,918.00                                        Researchers:                                                                                Associate Professor Cameron Lacey                                                                    Health issue:                                    Cardiovascular/cerebrovascular                                        Proposal type:                                    Health Implications of the Canterbury Earthquake Project                                          Lay summary                                    The earthquakes in Christchurch triggered clusters of stress cardiomyopathy. The resulting well characterised, homogenous, cohort of 30 patients is unprecedented. Stress cardiomyopathy is a normally uncommon disorder that has been associated with significant earthquakes but usually occurs in sporadic fashion. The exact aetiology of stress cardiomyopathy remains unknown. Although a few candidate genes have been studied, no convincing cause has been uncovered. We propose to use the new technique of exome sequencing, where all coding regions in the human genome are rapidly sequenced, to identify underlying mutations in these patients. Our pilot study after the September 4th earthquake, found that women with stress cardiomyopathy were the most psychologically robust. However the mechanism of the interaction between the experience of stress associated with the earthquake and the resulting cardiomyopathy remains unknown. Our primary hypothesis is that stress cardiomyopathy is a rare Mendelian disease that is exposed with acute major stress.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</si>
  <si>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Psychological effects of the March 15 Mosque attacks                                                                                                                                                                                    Psychological effects of the March 15 Mosque attacks                                                                                                                                                                                                      Back to the HRC-funded research repository                                                                                                                              Year:                                    2019                                        Duration:                                    30 months                                        Approved budget:                                    $686,969.00                                        Researchers:                                                                                Associate Professor Caroline Bell            ,                                                     Professor Richard Porter            ,                                                     Professor Joseph Boden            ,                                                     Professor Philip Schluter            ,                                                     Dr Shaystah Dean            ,                                                     Ms Rachel Day-Brown            ,                                                     Dr Ruqayya Sulaiman-Hill                                                                    Health issue:                                    Mental health (and sleep disorders)                                        Proposal type:                                    Project                                          Lay summary                                    The Christchurch Mosque attacks are one of the worst mass shootings in history. Understanding the psychological effects of this event will provide insights into the mental health outcomes of the people involved and their needs in the months and years following trauma.The proposed research therefore involves interviewing people who were in the Mosques at the time of the shooting and the 1st degree relatives (parents, offspring, siblings) and spouses of those who died. Interviews by trained interviewers from the Muslim communities, supported by experienced mental health nurses, will take place at between 6 months and 1 year after the event. They will screen for mental health conditions using a diagnostic interview and participants will also complete a range of culturally informed questionnaires to give further information regarding the effects of these events. A longer term plan is to repeat these interviews at 2.5 and 5 years after the event.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</si>
  <si>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Psychedelic-assisted therapy in advanced-stage cancer patients                                                                                                                                                                                    Psychedelic-assisted therapy in advanced-stage cancer patients                                                                                                                                                                                                      Back to the HRC-funded research repository                                                                                                                              Year:                                    2021                                        Duration:                                    42 months                                        Approved budget:                                    $249,333.50                                        Researchers:                                                                                Dr Lisa Reynolds            ,                                                     Associate Professor Suresh Muthukumaraswamy            ,                                                     Dr Nicholas Hoeh            ,                                                     Associate Professor Frederick Sundram            ,                                                     Dr Alana Cavadino            ,                                                     Dr Nicola Lawrence                                                                    Health issue:                                    Cancer (oncology)                                        Proposal type:                                    Emerging Researcher First Grant                                          Lay summary                                    The administration of high-dose psychedelic compounds have shown clinically significant benefits in the treatment of psychological distress in advanced cancer patients. However, psychedelics at high doses can vividly alter perceptions; an experience that poses challenges in this vulnerable population. ‘Microdosing’ – repeated administration of psychedelics in low doses does not alter perceptions but may offer similar benefit in reducing anxiety, depression and existential distress. This study will evaluate the feasibility of conducting a randomised controlled trial comparing psychedelic-microdose assisted – Meaning Centred Psychotherapy to standard Meaning-Centred Psychotherapy in people who have advanced cancer and anxiety or depression. Participants will be randomised to receive psychotherapy alongside doses of either an LSD microdose or placebo. The feasibility, acceptability, safety and potential psychological benefits of this intervention will be assessed. Our findings will inform the development of a larger trial and provide initial indication of potential benefits of psychedelic microdosing in advanced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</si>
  <si>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PSGN in New Zealand Children                                                                                                                                                                                    PSGN in New Zealand Children                                                                                                                                                                                                      Back to the HRC-funded research repository                                                                                                                              Year:                                    2022                                        Duration:                                    48 months                                        Approved budget:                                    $259,500.00                                        Researchers:                                                                                Dr Amanda Taylor            ,                                                     Dr Rachel Webb            ,                                                     Associate Professor Nicole Moreland            ,                                                     Dr William Wong                                                                    Health issue:                                    Infectious disease                                        Proposal type:                                    Clinical Research Training Fellowship                                          Lay summary                                    Post-streptococcal glomerulonephritis (PSGN), like Acute Rheumatic Fever (ARF), is a complication of Group A streptococcal (GAS) infection in childhood. Following a GAS skin or throat infection, an immune reaction develops in the kidneys, which leads to leaking of blood and protein into the urine, high blood pressure and swelling of the body. PSGN rates in Māori and Pacific children are unacceptably high, however, unlike ARF, there has been little recent research into PSGN. This PhD proposal aims to support the analysis of data collected through two ongoing studies for which I am the coordinating investigator. My thesis will consist of five chapters addressing components of each study and contributes to global efforts towards improving the understanding of GAS-related diseases, as well as PSGN diagnostic test, treatment and vaccine development. Understanding the pathogenesis of PSGN is crucial to help reverse its inequitable impact on New Zealand Māori and Pacific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</si>
  <si>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ProViDe RCT: Does better early nutrition in preterm babies improve development?                                                                                                                                                                                    ProViDe RCT: Does better early nutrition in preterm babies improve development?                                                                                                                                                                                                      Back to the HRC-funded research repository                                                                                                                              Year:                                    2014                                        Duration:                                    83 months                                        Approved budget:                                    $1,194,158.56                                        Researchers:                                                                                Professor Frank Bloomfield                                                                    Health issue:                                    Obstetric complications/perinatal care                                        Proposal type:                                    Project                                          Lay summary                                    Providing adequate nutritional intakes, especially of protein, in extremely low birthweight (ELBW, birthweight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</si>
  <si>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Protein degradation: from understanding to application                                                                                                                                                                                    Protein degradation: from understanding to application                                                                                                                                                                                                      Back to the HRC-funded research repository                                                                                                                              Year:                                    2021                                        Duration:                                    48 months                                        Approved budget:                                    $599,999.00                                        Researchers:                                                                                Dr Adam Middleton            ,                                                     Professor Catherine Day            ,                                                     Associate Professor Stephanie Hughes                                                                    Health issue:                                    Cancer (oncology)                                        Proposal type:                                    Sir Charles Hercus Fellowship                                          Lay summary                                    Disruptions to protein degradation are an underlying cause or consequence of many diseases, including cancer and neurodegenerative disease. Up to 80% of protein degradation happens through the ubiquitin-proteasome system, yet there are limited treatment options that target this process. A major contribution to the paucity of therapeutics is the complexity of the ubiquitin system. Here, we will focus on the central determinants of the degradative ubiquitin signal, the ubiquitin conjugating enzymes, to understand how they work, and how their activity can be precisely and specifically modulated. Advancing our detailed understanding of how these enzymes contribute to protein degradation will allow the development of more targeted therapeutic approaches.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</si>
  <si>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Protecting the people: improving pandemic preparedness, response, and recovery                                                                                                                                                                                    Protecting the people: improving pandemic preparedness, response, and recovery                                                                                                                                                                                                      Back to the HRC-funded research repository                                                                                                                              Year:                                    2021                                        Duration:                                    17 months                                        Approved budget:                                    $28,280.00                                        Researchers:                                                                                Dr Kate Morgaine            ,                                                     Dr Stephen Bridgman            ,                                                     Dr Alexandra Greig            ,                                                     Ricki-Lea Aitchison            ,                                                     Professor Sarah Derrett                                                                    Proposal type:                                    Research Activation Grant                                          Lay summary                                    COVID-19 continues to be challenging to address. District Health Boards (DHBs) are the lead regional response health organisations. This project is focused on building a research-practice partnership between Nelson Marlborough DHB Public Health Service and Preventive and Social Medicine (University of Otago), to improve COVID-19 preparedness, response, and recovery in public health, community, and primary healthcare; with a specific focus on equitable outcomes for Māori. Relationship development with key stakeholder groups, including iwi and hapū of Te Tau Ihu, and PHOs across the region is a primary focus. Stakeholders will be invited to participate in a consensus building, priority setting process. Its purpose will be to understand the issues around achieving optimal levels of population protection; then focus on establishing clear, agreed research priorities for pandemic preparedness, response, and recovery. They will form the basis for future health delivery activity and research development to achieve better population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</si>
  <si>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Protecting brain development after clinically silent infection before birth                                                                                                                                                                                    Protecting brain development after clinically silent infection before birth                                                                                                                                                                                                      Back to the HRC-funded research repository                                                                                                                              Year:                                    2014                                        Duration:                                    40 months                                        Approved budget:                                    $1,151,827.99                                        Researchers:                                                                                Professor Alistair Gunn                                                                    Health issue:                                    Obstetric complications/perinatal care                                        Proposal type:                                    Project                                          Lay summary                                    Premature babies have a high risk of neurodevelopmental disability and there is no effective treatment. Although multiple factors are involved, disability is closely linked to infection and inflammation around the time of birth. In this study, we will first test whether exposure to a clinically silent dose of a key part of bacterial cell walls for just 5 days will impair growth of the branches (dendrites) that connect brain cells together, and so reduce the growth and function of the brain. We will then test whether blocking one of the key inflammatory pathways in the brain will help restore normal maturation of brain cells and brain activity and determine the window of opportunity for treatment. This new knowledge will help us understand how cognitive deficits develop in preterm infants and provide a new way of protecting normal brain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</si>
  <si>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Prospective Outcomes of Injury Study: 10 years on (POIS-10)                                                                                                                                                                                    Prospective Outcomes of Injury Study: 10 years on (POIS-10)                                                                                                                                                                                                      Back to the HRC-funded research repository                                                                                                                              Year:                                    2019                                        Duration:                                    48 months                                        Approved budget:                                    $1,188,041.80                                        Researchers:                                                                                Professor Sarah Derrett                                                                    Health issue:                                    Injury (intentional and unintentional)                                        Proposal type:                                    Project                                          Lay summary                                    In New Zealand (NZ), injuries are prevalent, costly, and burdensome – causing 34% of disability. Our earlier Prospective Outcomes of Injury Study (POIS) investigated outcomes to 24 months post-injury; few studies have investigated outcomes beyond 24 months. Ten years on, POIS-10 provides a unique opportunity to: 1) investigate a range of disability, health and wellbeing outcomes to 12-years post-injury, and 2) identify factors predicting such outcomes. POIS-10 will invite 2121 people (including 358 Māori) who completed a 24-month POIS interview; anticipating 75% participation (n=1591). POIS-10 data will be collected via in-depth interviews, and linked ACC and health administrative e-data. POIS-10 will result in benefits for injured people, including Māori, through increased understanding of mechanisms to improve long-term post-injury outcomes. Benefits of POIS-10 are enhanced by our partnership with ACC and expert advisors in development of an early care prediction tool (INJECT), informing the implementation of effective interventions to improve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</si>
  <si>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Prophylactic InCisional antibiotics in skin surgery (PICASSo trial) feasibility                                                                                                                                                                                    Prophylactic InCisional antibiotics in skin surgery (PICASSo trial) feasibility                                                                                                                                                                                                      Back to the HRC-funded research repository                                                                                                                              Year:                                    2018                                        Duration:                                    36 months                                        Approved budget:                                    $248,477.10                                        Researchers:                                                                                Dr Jon Mathy                                                                    Health issue:                                    Cancer (oncology)                                        Proposal type:                                    Feasibility Study                                          Lay summary                                    Skin cancer is the most common cancer affecting New Zealanders. Treatment of skin cancers is costly and typically involves surgery. Surgical site infections (SSIs) after skin cancer surgery significantly escalates treatment costs, is painful, delays healing, requires extra healthcare input and interventions, and can worsen scarring.The aim of the Prophylactic InCisional Antibiotics in Skin cancer Surgery (PICASSo) trial is to evaluate the efficacy and safety of a single dose of preoperative locally-infiltrated incisional antibiotics for decreasing the incidence and economic burden of SSIs in patients undergoing skin cancer surgery. The feasibility study will inform the choice of antibacterial agent for the intended full study. The overarching goal is to lead the way in delivering high quality economical skin cancer treatment, while filling a void for evidence-based guidelines in skin cancer surgery that would be applicable throughout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</si>
  <si>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PROMs for individualised evaluation and management in advanced breast cancer                                                                                                                                                                                    PROMs for individualised evaluation and management in advanced breast cancer                                                                                                                                                                                                      Back to the HRC-funded research repository                                                                                                                              Year:                                    2020                                        Duration:                                    12 months                                        Approved budget:                                    $70,742.00                                        Researchers:                                                                                Ms Melissa Warren                                                                    Health issue:                                    Cancer (oncology)                                        Proposal type:                                    Research Development Award                                          Lay summary                                    A pre-post cohort study to assess the effect of a nurse-led electronic symptom management programme (ePRO), integrated with clinical decision support (CDS), on symptom management and quality of life in advanced breast cancer (ABC) patients. Patients will respond to customised symptom surveys; when pre-defined thresholds (severity, frequency) are met, a specialist ABC nurse will receive an alert about specific symptoms, along with guidelines-based CDS recommendation to inform symptom management interventions (primarily telehealth). This multi-site study will examine and evaluate the effectiveness and impact of ePRO/CDS on quality of life and symptom management, along with impact on unscheduled hospital care and DHB resources and practices. There will be a particular emphasis on implications for equity of Maori and reduced variation in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</si>
  <si>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Promoting quality at birth                                                                                                                                                                                    Promoting quality at birth                                                                                                                                                                                                      Back to the HRC-funded research repository                                                                                                                              Year:                                    2011                                        Duration:                                    22 months                                        Approved budget:                                    $149,944.48                                        Researchers:                                                                                Professor Peter Stone                                                                    Health issue:                                    Obstetric complications/perinatal care                                        Proposal type:                                    Feasibility Study                                          Lay summary                                    Brain damage due to low oxygen at birth remains a devastating problem affecting approximately 2 per 1000 live-born infants at term. We propose that it may be possible to reduce the risk of oxygen lack by up to half while reducing surgical interventions, using a five step colour-coded system of clinical rating of fetal heart rate recordings linked to standardised management. Our goal is to test in a randomised controlled trial whether this simple approach can reduce numbers of deliveries with elevated lactate levels in umbilical cord blood. Lactate is produced during low oxygen, and predicts need for resuscitation and brain damage. The feasibility study will allow us to validate the proposed lactate threshold in New Zealand, establish the rate of elevated lactates for deliveries at National Womens' Hospital over 12 months, and the number of deliveries for which electronic fetal heart rate recordings and lactate levels were obtained.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</si>
  <si>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Promoting health literacy improves health outcomes for Samoan people                                                                                                                                                                                    Promoting health literacy improves health outcomes for Samoan people                                                                                                                                                                                                      Back to the HRC-funded research repository                                                                                                                              Year:                                    2013                                        Duration:                                    36 months                                        Approved budget:                                    $110,555.00                                        Researchers:                                                                                Mrs Tuaupua Taueetia-Su'a                                                                    Health issue:                                    Cardiovascular/cerebrovascular                                        Proposal type:                                    Pacific Health PhD Scholarship                                          Lay summary                                    The focus of this research is to address Samoan people's health literacy in relation to CVD and risks, CVRA and the importance of sustaining lifestyle changes to improve cardiovascular health.  The key objectives are to 1) examine Samoan men and women's understanding of cardiovascular health issues; 2) explore practice nurses' perceptions of Samoan people's understanding of cardiovascular health issues; and 3) develop strategies to promote health literacy to improve Samoan people's health outcomes. This study will employ a qualitative design, incorporating a Pacific model 'Talanoa' to conduct interviews for 30-40 Samoan men and women and five to ten Practice Nurses in Auckland, Hawkes Bay and Wellington.  It will raise health professionals' awareness of health literacy issues and lead to new interventions to ensure that Samoan people understand health information to prevent CVD and therefore improve their health outcomes.  It is anticipated that I will achieve a PhD during this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</si>
  <si>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Proliferating tumour-associated macrophages in human cancers                                                                                                                                                                                    Proliferating tumour-associated macrophages in human cancers                                                                                                                                                                                                      Back to the HRC-funded research repository                                                                                                                              Year:                                    2016                                        Duration:                                    55 months                                        Approved budget:                                    $1,173,502.68                                        Researchers:                                                                                Professor Rod Dunbar                                                                    Health issue:                                    Cancer (oncology)                                        Proposal type:                                    Project                                          Lay summary                                    Immune therapy is showing tremendous promise against cancer, with two new drugs causing long-lasting remissions from very advanced cancer in some patients. These drugs target the immune system to "unblock" the activity of cancer-killing cells called T cells. There are many ways tumours can block T cell activity, so determining which process needs to be "unblocked" in each patient's tumour will help target the right drug to the patient. We have discovered a type of immune cell in melanoma tumours from patients that is likely to block T cell activity in their tumours. This cell type is unusual because it seems to be dividing within the patients' tumours, making more cells capable of blocking immune attack. In this project we will discover where this cell type comes from, what makes it grow, and how it blocks T cell activity. This work will lead to new diagnostics and therapy for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</si>
  <si>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Program Theory-based Framework Evaluating an Equity-focused Smokefree Innovation                                                                                                                                                                                    Program Theory-based Framework Evaluating an Equity-focused Smokefree Innovation                                                                                                                                                                                                      Back to the HRC-funded research repository                                                                                                                              Year:                                    2020                                        Duration:                                    20 months                                        Approved budget:                                    $30,034.00                                        Researchers:                                                                                Ms Summer Hawke            ,                                                     Mr Basil Fernandes            ,                                                     Dr Sarah Sharpe            ,                                                     Dr Shanthi Ameratunga                                                                    Proposal type:                                    Research Activation Grant                                          Lay summary                                    Smoking is the second highest preventable risk factor for premature death and morbidity in Aotearoa New Zealand, and imposes a large contribution to the life expectancy gap in Counties Manukau (CM). Maaori and Pacific Peoples are disproportionately affected by tobacco-related diseases and experience substantial adverse impacts from cancer, cardiovascular and respiratory diseases. The enhanced CM Living Smokefree Service aims to reduce these disparities through a range of social innovations designed to increase the engagement of Maaori and Pacific communities in smoking cessation initiatives. The proposed activation activity will establish the foundation for a rigorous developmental evaluation of the enhanced equity-focused CM Living Smokefree Service. We integrate social science theory and a contemporary realist evaluative synthesis, drawing on the literature, a document analysis, and stakeholder and community perspectives. The iterative, participatory, systems-oriented activities will develop a program-theory based evaluation framework critically informed by the communities we serve.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</si>
  <si>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Prognostic modelling of colorectal cancer using multiple data sources                                                                                                                                                                                    Prognostic modelling of colorectal cancer using multiple data sources                                                                                                                                                                                                      Back to the HRC-funded research repository                                                                                                                              Year:                                    2011                                        Duration:                                    40 months                                        Approved budget:                                    $250,000.00                                        Researchers:                                                                                Dr Deborah Wright                                                                    Health issue:                                    Rheumatology/arthritis                                        Proposal type:                                    Clinical Research Training Fellowship                                          Lay summary                                    Effective treatment involves offering the right treatment, to the right patient, at the right time. This research studies what kind of treatment for osteoarthritis is most cost-effective, and what type of patient is most likely to respond best with one kind of treatment versus another, to reduce disability and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</si>
  <si>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Profiling and modifying physical activity and sedentary behaviour:  A new paradigm                                                                                                                                                                                    Profiling and modifying physical activity and sedentary behaviour:  A new paradigm                                                                                                                                                                                                      Back to the HRC-funded research repository                                                                                                                              Year:                                    2012                                        Duration:                                    1 month                                        Approved budget:                                    $149,998.16                                        Researchers:                                                                                Dr Louise Foley                                                                    Health issue:                                    Physical activity/exercise                                        Proposal type:                                    Emerging Researcher First Grant                                          Lay summary                                    Adults in developed countries spend most of their time sitting, and very little time doing physical activity.  Low physical activity and high levels of sitting are both independently associated with poor health.  These behaviours may be viewed together as an 'activity profile'.  Louise Foley is an emerging researcher based at the University of Auckland.  She aims to understand the activity profile in a New Zealand context, particularly within the workplace, and develop new technologies to assess these behaviours.  She will then use these technologies to develop a fully automated intervention that seamlessly monitors behaviour and provides feedback appropriate to the individual's activity profile via mobile phone and email.  The intervention will be pilot-tested to give a preliminary indication of the effects on health outcomes.  Improving both sitting and physical activity behaviours simultaneously could potentially have greater positive impact on health than targeting either behaviour in isolation.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</si>
  <si>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Professional rugby clubs as a vehicle to deliver weight loss programmes for men                                                                                                                                                                                    Professional rugby clubs as a vehicle to deliver weight loss programmes for men                                                                                                                                                                                                      Back to the HRC-funded research repository                                                                                                                              Year:                                    2015                                        Duration:                                    25 months                                        Approved budget:                                    $149,968.09                                        Researchers:                                                                                Professor Ralph Maddison                                                                    Health issue:                                    Obesity                                        Proposal type:                                    Feasibility Study                                          Lay summary                                    The rapid increase in obesity rates in recent years, particularly among Maori and Pacific men is a serious health concern and highlights the need for programmes to help them manage their weight. Unfortunately, men do not typically engage with traditional weight loss programmes. Professional rugby with its high male, Maori and Pacific fan base provides an ideal way to deliver weight management programmes; however, before conducting a trial to assess the effectiveness of this approach, key feasibility issues need to be addressed. An effective programme developed in Scotland will be modified and pre-tested to determine its acceptability for New Zealand men. Focus groups and key stakeholder interviews will be conducted to determine their opinions and perceptions about the proposed programme. The proposed research will have a direct impact on the health of men, with a particular focus on Maori and Pacific by reducing the burden of disease associated with obesity.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</si>
  <si>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Process evaluation of trials: maximising the potential for implementation                                                                                                                                                                                    Process evaluation of trials: maximising the potential for implementation                                                                                                                                                                                                      Back to the HRC-funded research repository                                                                                                                              Year:                                    2018                                        Duration:                                    60 months                                        Approved budget:                                    $498,919.00                                        Researchers:                                                                                Dr Daniel Ribeiro                                                                    Health issue:                                    Injury (intentional and unintentional)                                        Proposal type:                                    Sir Charles Hercus Fellowship                                          Lay summary                                    Musculoskeletal disorders are the second largest cause of disability worldwide. In New Zealand, the burden of musculoskeletal disorders is very high. Process evaluation studies identify and inform: the reasons and mechanisms through which non-surgical interventions work; on whom these interventions work; and how interventions can be modified, effectively implemented and successfully translated into clinical practice. This vital information can be used by stakeholders (e.g. Ministry of Health, District Health Board, clinicians and researchers) to improve treatment of patients with musculoskeletal disorders. Process evaluation studies maximize the implementation of findings from trials to clinical practice. Findings from this project will contribute to enhancing healthcare services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</si>
  <si>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Probiotics for prediabetes: dose-ranging and MRI feasibility study                                                                                                                                                                                    Probiotics for prediabetes: dose-ranging and MRI feasibility study                                                                                                                                                                                                      Back to the HRC-funded research repository                                                                                                                              Year:                                    2016                                        Duration:                                    18 months                                        Approved budget:                                    $149,209.60                                        Researchers:                                                                                Professor Rinki Murphy                                                                    Health issue:                                    Diabetes                                        Proposal type:                                    Feasibility Study                                          Lay summary                                    Safe and cost-effective strategies targeting 25% of adult New Zealanders with prediabetes are required to reduce the epidemic of type 2 diabetes and associated morbidity, mortality and health care costs. Our and other research has shown the benefit of 10-12 week Lactobacillus rhamnosus probiotic supplementation (6X10^9 cfu daily) in early pregnancy, which reduced the incidence of gestational diabetes by 50%. We are proposing a 12 month clinical trial to determine whether this probiotic can prevent the progression of prediabetes with or without intermittent fasting (consuming less than 600-650 kilo-calories daily on 2 days of every week). We wish to undertake a 12 week feasibility study to test the dose-response of Lactobacillus rhamnosus (6X10^8, 6X10^9, 6X10^10 cfu) among non-pregnant adults with prediabetes, and determine whether this has an effect on distribution of pancreatic and liver fat as detected by magnetic resonance procedures, as well as recruitment rate of potential participants.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</si>
  <si>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Probiotic intervention to reduce streptococcal disease burden in NZ children                                                                                                                                                                                    Probiotic intervention to reduce streptococcal disease burden in NZ children                                                                                                                                                                                                      Back to the HRC-funded research repository                                                                                                                              Year:                                    2013                                        Duration:                                    40 months                                        Approved budget:                                    $790,319.00                                        Researchers:                                                                                Professor Julian Crane                                                                    Health issue:                                    Infectious disease                                        Proposal type:                                    Rheumatic Fever Research Project                                          Lay summary                                    Our proposed study will measure the effect of an oral probiotic, Strep salivarius (a healthy naturally occurring bacteria that is found normally in the mouths of some children) to prevent Strep sore throats in a population at high risk of Rheumatic Fever. Children who naturally have these bacteria in their mouths have less Strep sore throats.   The Ministry of Health sore throat treatment programme currently running in East Porirua schools, in children aged 5-13 years, provides a unique opportunity to test whether this natural product currently available in pharmacies (and made in NZ) can reduce Step sore throats.  A small pilot study has shown a 90% reduction in Strep sore throats in high risk populations but no formal blinded randomised trial has previously been undertaken. If effective, this preventative strategy could be incorporated immediately into the prevention of Rheumatic fever (by preventing Strep sore throats) in all high risk populations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</si>
  <si>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Probing novel pathways mediating polycystic ovarian syndrome                                                                                                                                                                                    Probing novel pathways mediating polycystic ovarian syndrome                                                                                                                                                                                                      Back to the HRC-funded research repository                                                                                                                              Year:                                    2015                                        Duration:                                    40 months                                        Approved budget:                                    $910,114.45                                        Researchers:                                                                                Professor Rebecca Campbell                                                                    Health issue:                                    Sudden unexplained death of an infant (SUDI)                                        Proposal type:                                    Project                                          Lay summary                                    Fertility is controlled by a network of neurons within the brain. Our recent morphological studies have identified a surprising new neuronal circuit within this network that, additionally, is altered in a mouse model of polycystic ovarian syndrome (PCOS), the most common form of female infertility. We propose here a series of functional studies using the most advanced technical approaches in neuroscience that will characterise the role of this novel neuronal pathway in the regulation of fertility. As this pathway is implicated in the aetiology of PCOS, a full understanding of its function may provide new insights into the treatment of this condition in the clinic.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</si>
  <si>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Probing illness with a novel multi-omic time-course statistical platform                                                                                                                                                                                    Probing illness with a novel multi-omic time-course statistical platform                                                                                                                                                                                                      Back to the HRC-funded research repository                                                                                                                              Year:                                    2011                                        Duration:                                    54 months                                        Approved budget:                                    $135,000.00                                        Researchers:                                                                                Dr Katya Ruggiero                                                                    Health issue:                                    Obesity                                        Proposal type:                                    Emerging Researcher First Grant                                          Lay summary                                    The impact of our research to human health will primarily be to make a new computational toolset available for biomedical researchers to elucidate co-ordinately regulated changes in gene products and metabolic processes in response to correlated temporal changes across different disease statuses, thereby gaining new practical insights into how disease changes at this integrated level. The primary aim of our research is to develop and test new statistical and computational methodologies for the integrated analysis of large complex datasets simultaneously generated from the three common 'omic' platforms - transcriptomics, proteomics and metabolomics - by using time-course data derived from appropriately matched small tissue samples. A secondary benefit from our research is that during the course of developing and testing these statistical methods we need real datasets. We have chosen, as our first target of study, to investigate how the presence of underlying obesity alters the response to a severe illness over time.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</si>
  <si>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Privilege and health inequity, the role for Matauranga Maori                                                                                                                                                                                    Privilege and health inequity, the role for Matauranga Maori                                                                                                                                                                                                      Back to the HRC-funded research repository                                                                                                                              Year:                                    2018                                        Duration:                                    60 months                                        Approved budget:                                    $354,204.00                                        Researchers:                                                                                Dr Belinda Borell                                                                    Proposal type:                                    Hohua Tutengaehe Fellowship                                          Lay summary                                    I have a particular interest in rangatahi and identity and how this relates to wellbeing and have developed expertise in the role societal structures and institutions play in producing and maintaining health inequities, particularly for the privileged members of our society. My previous research and PhD examined these issues using qualitative methods and I am looking to explore this further utilising a kaupapa Maori based Q sort approach developed in Whariki. This will provide me with an opportunity to extend knowledge and upskill in this methodology, which includes quantitative analyses.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</si>
  <si>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Prioritising Māori health and equity: a critical approach to modelling                                                                                                                                                                                    Prioritising Māori health and equity: a critical approach to modelling                                                                                                                                                                                                      Back to the HRC-funded research repository                                                                                                                              Year:                                    2020                                        Duration:                                    42 months                                        Approved budget:                                    $1,199,300.15                                        Researchers:                                                                                Dr Melissa McLeod            ,                                                     Ms June Atkinson            ,                                                     Associate Professor Ricci Harris            ,                                                     Dr Anja Mizdrak            ,                                                     Dr Sarah-Jane Paine            ,                                                     Professor Diana Sarfati            ,                                                     Research Assistant                                                                    Health issue:                                    Other (generic health or health services)                                        Proposal type:                                    Māori Health Project                                          Lay summary                                    Reducing inequities in health for Māori is an objective of the New Zealand health system. Modelling is a useful tool for estimating the health benefits of interventions to inform decision-making. Unfortunately, modelling methods take little account of health equity, and are almost always focused on a single health intervention. This results in lost opportunities for Māori health and equity. In this Māori-led research we will address these limitations by critically examining modelling methods (drawing on critical race theory and Kaupapa Māori research methods) and redesign them to primarily take account of health equity for Māori. We will focus on cancer screening interventions as an area of high priority for Māori health and inequities. We will build a new model structure that allows combinations of cancer screening interventions to be modelled together and directly compared. This will allow us to advocate for those with the greatest positive impacts on health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</si>
  <si>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Primary rectal cancer management in advanced disease with chemotherapy                                                                                                                                                                                    Primary rectal cancer management in advanced disease with chemotherapy                                                                                                                                                                                                      Back to the HRC-funded research repository                                                                                                                              Year:                                    2014                                        Duration:                                    42 months                                        Approved budget:                                    $145,529.01                                        Researchers:                                                                                Dr Christopher Jackson                                                                    Health issue:                                    Cancer (oncology)                                        Proposal type:                                    Emerging Researcher First Grant                                          Lay summary                                    New Zealand has one of the highest rates of rectal cancer in the world, and a quarter of people with rectal cancer have secondary spread of cancer at the time of diagnosis. We propose a single arm phase 2 study with blood and tumour biopsy collection to test the effectiveness of a ""chemo first"" approach to this group of patients. Circulating tumour DNA (ctDNA) will be collected and assessed as: a surrogate for biopsy of the primary and metastases; tumour response to therapy; and to detect developing mutations that might predict resistance to chemotherapy. Multiple biopsies will be collected over time to identify changes in tumour gene expression that will help understand molecular evolution of rectal cancer, and to identify (and later target) the emerging ""lethal clone"".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</si>
  <si>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Primary care e-screening for mental health among TeTai Tokerau youth                                                                                                                                                                                    Primary care e-screening for mental health among TeTai Tokerau youth                                                                                                                                                                                                      Back to the HRC-funded research repository                                                                                                                              Year:                                    2017                                        Duration:                                    37 months                                        Approved budget:                                    $624,349.08                                        Researchers:                                                                                Professor Felicity Goodyear-Smith                                                                    Health issue:                                    Mental health (and sleep disorders)                                        Proposal type:                                    GACD Mental Health Project                                          Lay summary                                    YouthCHAT is an electronic screening tool developed in 2016 to assess risk taking behaviour and detect mental health concerns among youth in primary care settings. This study will use an implementation science, co-design participatory research approach with mixed method design to explore the feasibility and acceptability of YouthCHAT, when tailored for use across settings with large Māori populations: nurse-led youth clinics, school-based clinics, and general practice. Roll-out will be pragmatic, starting with five nurse-led clinics, with up to 10 other clinics included over three years. The study aims to explore adaptation of YouthCHAT in different primary care settings; assess provider and youth acceptability of the tool, and identify changes in screening rates for mental health, help-seeking behaviour and brief intervention delivery. It is anticipated that YouthCHAT will be a culturally acceptable, cost-effective and time-saving screening tool within primary care settings, increasing youth mental health screening and improving access to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</si>
  <si>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the common cold with topical nasal Carrageenan                                                                                                                                                                                    Prevention of the common cold with topical nasal Carrageenan                                                                                                                                                                                                      Back to the HRC-funded research repository                                                                                                                              Year:                                    2014                                        Duration:                                    20 months                                        Approved budget:                                    $98,613.69                                        Researchers:                                                                                Professor Julian Crane                                                                    Health issue:                                    Infectious disease                                        Proposal type:                                    Feasibility Study                                          Lay summary                                    We propose a feasibility randomised control trial (RCT) to investigate the novel antiviral efficacy of topical nasal Iota Carageenan as a protective agent against the development of colds caused by rhinovirus. We hypothesise that the regular prophylactic administration of Iota Carageenan will reduce the incidence of symptomatic rhinovirus infections by blocking the binding of virus particles to nasal epithelial cells, as demonstrated in in-vitro studies. If successful, the feasibility study data will be used as the basis of a larger HRC application to examine whether Iota Carageenan can reduce rhinovirus infections among at-risk asthmatic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</si>
  <si>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Overweight in Infancy (POI): the emergence of self-regulation                                                                                                                                                                                    Prevention of Overweight in Infancy (POI): the emergence of self-regulation                                                                                                                                                                                                      Back to the HRC-funded research repository                                                                                                                              Year:                                    2012                                        Duration:                                    60 months                                        Approved budget:                                    $901,013.03                                        Researchers:                                                                                Professor Barry Taylor                                                                    Health issue:                                    Obesity                                        Proposal type:                                    Project                                          Lay summary                                    Full Stage Lay SummaryThe development of self-regulation, which mainly occurs in the first 4 years of life, is critical in setting an individual's life trajectory, and enabling them, as an adult, to achieve their full potential and best contribution as a member of society. Long-term follow-up of the effectiveness of interventions aimed at improving self-regulation are essential. We plan to measure self-regulation and its underpinnings at 3.5 and 5 years of age in 805 children who have been randomised before birth to one of four groups in a previously funded HRC study (POI.nz) aimed at preventing excessive weight gain in early childhood. The interventions started in pregnancy and continued till 2 years of age, involving advice and support to improve either sleep or feeding and activity, or both in combination; all of which involve self-regulation. If self-regulation is improved &amp; maintained after the interventions finish, this should lead to improved health, educational achievement, work habits and social outcomes, both in childhood as well as adult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</si>
  <si>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Overweight in Infancy (POI): follow-up to 5 years                                                                                                                                                                                    Prevention of Overweight in Infancy (POI): follow-up to 5 years                                                                                                                                                                                                      Back to the HRC-funded research repository                                                                                                                              Year:                                    2012                                        Duration:                                    46 months                                        Approved budget:                                    $1,198,082.84                                        Researchers:                                                                                Professor Rachael Taylor                                                                    Health issue:                                    Obesity                                        Proposal type:                                    Project                                          Lay summary                                    The Prevention of Overweight in Infancy (POI) study is a four-arm, randomised controlled trial assessing whether extra education &amp; support around sleep, breastfeeding, diet, &amp; physical activity reduces the number of children showing excessive weight gain over the first two years of life. This application proposes follow-up at 3.5 &amp; 5 years of age in an anticipated 600 of the original 805 families, to determine the sustainability &amp; long-term consequences of this approach. Further measures of growth (anthropometry, DXA), diet (questionnaire), sleep &amp; physical activity (accelerometry) will be obtained at both time points. Novel additional measures include analysis of the gut microbiota &amp; its relationship with obesity in young children, &amp; the use of inclinometers to measure sedentary behaviour. If successful, POI strategies are designed to be incorporated into New Zealand's Well Child Health services to make a significant impact on overweight &amp; the long-term health of NZ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</si>
  <si>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falls for adults with intellectual disability (PROFAID)                                                                                                                                                                                    Prevention of falls for adults with intellectual disability (PROFAID)                                                                                                                                                                                                      Back to the HRC-funded research repository                                                                                                                              Year:                                    2011                                        Duration:                                    18 months                                        Approved budget:                                    $143,062.00                                        Researchers:                                                                                Professor Leigh Hale                                                                    Health issue:                                    Disability                                        Proposal type:                                    Feasibility Study                                          Lay summary                                    Falling is a frequent and serious problem for adults with intellectual disability (ID); however no fall prevention interventions for this historically disadvantaged group have been described. Based on our extensive pilot work we have developed a novel, individualised, physiotherapy intervention programme for adults with ID. This intervention is aimed at reducing falls risk by strengthening leg muscles and improving balance and participation in physical activity. In this Feasibility Study we aim to evaluate the acceptability and feasibility of the proposed intervention and trial our recruitment processes and outcome measures before embarking on a randomised controlled trial (Full Study) to investigate the intervention's efficacy. We will provide the intervention to participants supported by three service organisations, one of which is a Maori organisation. We will use qualitative methodologies to explore the perceptions of people with ID, the service organisations, the support workers, family/whanau and the physiotherapists participating in the provided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</si>
  <si>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childhood obesity through sugar reduction                                                                                                                                                                                    Prevention of childhood obesity through sugar reduction                                                                                                                                                                                                      Back to the HRC-funded research repository                                                                                                                              Year:                                    2017                                        Duration:                                    18 months                                        Approved budget:                                    $37,181.00                                        Researchers:                                                                                Dr Gerhard Sundborn                                                                    Health issue:                                    Obesity                                        Proposal type:                                    US Collaboration Enabling Grant                                          Lay summary                                    The purpose of this proposal is to fund the collaboration efforts of researchers from two New Zealand Universities (The University of Auckland and University of Otago) to collaborate with a research team from the University of Colorado (USA) led by Professor Richard Johnson. The area of focus will be on sugar reduction to reduce childhood obesity. The New Zealand research team have strong affiliation to and background of Maori and Pacific communities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</si>
  <si>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of asthma                                                                                                                                                                                    Prevention of asthma                                                                                                                                                                                                      Back to the HRC-funded research repository                                                                                                                              Year:                                    2017                                        Duration:                                    132 months                                        Approved budget:                                    $4,993,727.52                                        Researchers:                                                                                Professor Stuart Dalziel                                                                    Health issue:                                    Respiratory/asthma                                        Proposal type:                                    Programme                                          Lay summary                                    Asthma rates in New Zealand are amongst the highest in the world. Previous research has suggested that paracetamol given in the first year of life may be responsible for up to 22% of later asthma. However it is unclear whether this finding is due to paracetamol itself or to the illness which lead to it being given – for example a chest infection. We will conduct a randomised trial in 3,922 infants to determine if paracetamol or ibuprofen use in the first year of life is associated with asthma at age 6 years. If paracetamol use in infancy increases the risk of later asthma we will have provided high-quality evidence for the first universal prevention strategy to reduce current high asthma rates. If paracetamol use in infancy does not increase later asthma we will have provided reassurance to parents and medical professionals that this most commonly used medicine is safe.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</si>
  <si>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Prevention and treatment of fever in the ICU                                                                                                                                                                                    Prevention and treatment of fever in the ICU                                                                                                                                                                                                      Back to the HRC-funded research repository                                                                                                                              Year:                                    2017                                        Duration:                                    60 months                                        Approved budget:                                    $723,720.00                                        Researchers:                                                                                Professor Paul Young                                                                    Health issue:                                    Neurological (CNS)                                        Proposal type:                                    Clinical Practitioner Research Fellowship                                          Lay summary                                    Many critically ill patients are unable to respond to the demands that fever places on the body. One potential way to protect patients from the adverse clinical effects of fever is to systematically prevent and treat fever. This strategy is an attractive candidate intervention to reduce mortality risk in the ICU because patients with a range of critical illnesses including those admitted to ICU with acute brain pathologies, those following major surgery, trauma, infection, acute myocardial infarction, and pancreatitis frequently develop fever. Among patients who have brain pathologies there is additional concern that fever may directly exacerbate brain injury. This application is to support and expand a programme of research into the field of fever management in critically ill adults.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</si>
  <si>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Dental/oral</t>
  </si>
  <si>
    <t>Preventing upper respiratory tract infections in infancy                                                                                                                                                                                    Preventing upper respiratory tract infections in infancy                                                                                                                                                                                                      Back to the HRC-funded research repository                                                                                                                              Year:                                    2016                                        Duration:                                    69 months                                        Approved budget:                                    $1,198,436.94                                        Researchers:                                                                                Professor Julian Crane                                                                    Health issue:                                    Dental/oral                                        Proposal type:                                    Project                                          Lay summary                                    In this proposed study we will investigate the effect of a daily oral probiotic (BLIS) on preventing very common infectious problems during early infancy, particularly otitis media, reducing dental caries, upper respiratory tract infections and acute strep sore throats. The BLIS probiotic is known to reduce the bacteria that cause these infections and this study will examine the potential of this oral probiotic on these common infection problems.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</si>
  <si>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subsequent injuries: A feasibility study                                                                                                                                                                                    Preventing subsequent injuries: A feasibility study                                                                                                                                                                                                      Back to the HRC-funded research repository                                                                                                                              Year:                                    2021                                        Duration:                                    24 months                                        Approved budget:                                    $249,995.79                                        Researchers:                                                                                Dr Helen Harcombe            ,                                                     Mr David Barson            ,                                                     Professor Sarah Derrett            ,                                                     Associate Professor Emma Wyeth            ,                                                     Dr Brett Maclennan                                                                    Health issue:                                    Injury (intentional and unintentional)                                        Proposal type:                                    Feasibility Study                                          Lay summary                                    Injuries are costly not only to those injured and their families but also to wider society. In 2018/19, the Accident Compensation Corporation (ACC, New Zealand’s no-fault injury insurer) spent $4.4 billion supporting injured people and received two million new injury claims. Concerningly, a substantial proportion of those injured experience subsequent injury events; 38% of an entitlement claims cohort had at least one subsequent ACC injury claim in the next twelve months. Preventing subsequent injuries, among people who have been injured, is an opportunity to reduce the overall injury burden. Our study will test the feasibility of an ‘injury liaison’ telephone intervention. The intervention has arisen from the findings of our previous quantitative and qualitative research and aims to support injured people e.g. to access services and complete their rehabilitation as appropriate. By optimising recovery pathways and reducing subsequent injuries, this project offers a currently untapped targeted injury prevention intervention opportunity.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</si>
  <si>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progression from pre-diabetes to Type 2 Diabetes in New Zealanders                                                                                                                                                                                    Preventing progression from pre-diabetes to Type 2 Diabetes in New Zealanders                                                                                                                                                                                                      Back to the HRC-funded research repository                                                                                                                              Year:                                    2017                                        Duration:                                    28 months                                        Approved budget:                                    $248,242.25                                        Researchers:                                                                                Professor Jeremy Krebs                                                                    Health issue:                                    Obesity                                        Proposal type:                                    Feasibility Study                                          Lay summary                                    Why do Pacific, NZ Maori and South Asian peoples have similarly high rates of obesity and Type 2 diabetes (T2DM) – significantly higher than European New Zealanders - despite having very different body composition? Weight loss through diet and increasing lean mass through resistance training both improve glucose metabolism, but it is unknown whether people with different lean:fat (L:F) mass ratios respond in the same way to these interventions. This research aims to explore whether there are fundamental physiological differences between people with different L:F mass ratios at high risk of T2DM and whether they respond differently to interventions proven to reduce T2DM which specifically target either weight loss or increasing lean mass. We propose a feasibility study to identify recruitment strategies and barriers to recruitment for the main study; assess the tolerability of baseline investigations, and assess the tolerability and barriers to completion of the proposed dietary and exercise.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</si>
  <si>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neonatal hypoglycaemia with oral dextrose gel                                                                                                                                                                                    Preventing neonatal hypoglycaemia with oral dextrose gel                                                                                                                                                                                                      Back to the HRC-funded research repository                                                                                                                              Year:                                    2013                                        Duration:                                    67 months                                        Approved budget:                                    $1,197,339.67                                        Researchers:                                                                                Professor Jane Harding                                                                    Health issue:                                    Obstetric complications/perinatal care                                        Proposal type:                                    Project                                          Lay summary                                    Hypoglycaemia (low blood sugar) is the commonest metabolic condition of the newborn. It affects up to 15% of babies, and the incidence is increasing as risk factors such as maternal diabetes and preterm birth are becoming more common. Neonatal hypoglycaemia frequently leads to neonatal intensive care unit (NICU) admission and may cause long-term brain damage. There currently are no evidence-based strategies to prevent hypoglycaemia and its adverse consequences. We have shown that oral dextrose gel is effective in reversing hypoglycaemia, halving NICU admission rates and improving rates of breast-feeding. We now propose a randomised trial investigating the effectiveness of dextrose gel for prevention of hypoglycaemia and its consequences.We will determine whether dextrose gel prevents this common newborn condition and assess its cost effectiveness. Such an intervention could prevent brain damage, improve breast-feeding rates, improve long-term health and save money, potentially revolutionising the management of neonatal hypoglycaemia around the world.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</si>
  <si>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Legionellosis: New Technology to Test Engineered Water Systems                                                                                                                                                                                    Preventing Legionellosis: New Technology to Test Engineered Water Systems                                                                                                                                                                                                      Back to the HRC-funded research repository                                                                                                                              Year:                                    2022                                        Duration:                                    24 months                                        Approved budget:                                    $150,000.00                                        Researchers:                                                                                Dr Liping Pang            ,                                                     Dr Craig Billington            ,                                                     Dr Sujani Ariyadasa                                                                    Health issue:                                    Respiratory/asthma                                        Proposal type:                                    Explorer Grant                                          Lay summary                                    Despite numerous legionellosis outbreaks worldwide attributed to contaminated engineered water systems (EWS), suitable tools for assessing control measures in EWS are lacking. We hypothesise that Legionella mobility and persistence in EWS can be evaluated using surface-modified, DNA-encapsulated biopolymer microparticles that have similar physicochemical properties to Legionella pneumophila. Our preliminary work has shown promising results. In this study, we will validate these novel microparticles for their suitability as a model alongside L. pneumophila in different plumbing materials and biofilms. The novel Legionella surrogate is a world-first that can be used in operational EWS as it comprises biocompatible materials. Our novel approach will reduce reliance on risky, expensive and labour-intensive Legionella analyses, and it will represent L. pneumophila more accurately than the traditionally used Escherichia coli indicator. The research findings will provide safe in-situ performance validations of control measures that will reduce legionellosis risks and inform better EWS design, thereby improving public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</si>
  <si>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injury and reducing subsequent disability outcomes                                                                                                                                                                                    Preventing injury and reducing subsequent disability outcomes                                                                                                                                                                                                      Back to the HRC-funded research repository                                                                                                                              Year:                                    2010                                        Duration:                                    37 months                                        Approved budget:                                    $4,353,633.00                                        Researchers:                                                                                Dr Dorothy Begg                                                                    Health issue:                                    Injury (intentional and unintentional)                                        Proposal type:                                    Programme Extension                                          Lay summary                                    This programme comprises three projects that focus on preventing injury and reducing the subsequent disability outcomes.1)Prospective Outcomes of Injury Study (POIS)Aims: Injury is costly to individuals, families and society (via ACC) - particularly when disability extends beyond 1 year. To identify strategies for improving outcomes we first need to know where barriers to, and facilitators of, good outcomes lie2)New Zealand Drivers Study: A follow-up study of newly licensed drivers (NZDS)Aims:  Primary aim is to examine risk and protective factors for traffic-related injury among newly licensed drivers and to identify factors that can be targeted to reduce these injuries3)An Internet-based CBT Self-help for Depression: A randomised controlled study (RID) Aims: The aims of this national trial are to adapt a proven internet-based interactive and personalised cognitive behaviour therapy (CBT) program (MoodGym) and a depression literacy program (BluePages) for New Zealand use, and determine their effectiveness to reduce depression, anxiety, self-harm, alcohol misuse, and enhance quality of life in the general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</si>
  <si>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chronic conditions: Learnings from participatory research with Maori                                                                                                                                                                                    Preventing chronic conditions: Learnings from participatory research with Maori                                                                                                                                                                                                      Back to the HRC-funded research repository                                                                                                                              Year:                                    2014                                        Duration:                                    46 months                                        Approved budget:                                    $1,199,647.25                                        Researchers:                                                                                Dr Heather Gifford                                                                    Health issue:                                    Other (generic health or health services)                                        Proposal type:                                    Māori Health Project                                          Lay summary                                    This study will examine how the prevention of chronic conditions is being modelled, practiced and measured in three case study sites, namely Tui Ora Limited (Taranaki), Te Oranganui Iwi Health Authority (Whanganui) and Rata Te Awhina Trust (Hokitika). Our aim is to understand how the priorities for the prevention of chronic conditions are being decided; the short-term outcomes that are being achieved; and the lessons to be learnt from the development and implementation of these models for primary and secondary prevention of chronic conditions. The study will employ a Maori-centred research methodology using a participatory mixed methods approach. Meaningful local-level data will be generated. In a collaborative and reciprocal process, we will work with our case study partners to identify where, and at what level, service improvements can be made to better enhance outcomes from each model, thus ensuring research findings are appropriately translated into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</si>
  <si>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cardiovascular disease in New Zealand: An mHealth approach                                                                                                                                                                                    Preventing cardiovascular disease in New Zealand: An mHealth approach                                                                                                                                                                                                      Back to the HRC-funded research repository                                                                                                                              Year:                                    2012                                        Duration:                                    48 months                                        Approved budget:                                    $500,000.00                                        Researchers:                                                                                Professor Ralph Maddison                                                                    Health issue:                                    Cardiovascular/cerebrovascular                                        Proposal type:                                    Sir Charles Hercus Fellowship                                          Lay summary                                    Cardiac rehabilitation (CR), a programme of education about risk factors, medication, and lifestyle change, is as an essential part of the care of people who have had a heart attack. Despite the benefits of CR, too few people who would benefit from it are using it. Communication tools in widespread use may provide a solution. The proposed research programme involves the development and evaluation of mobile phone intervention to modify lifestyle factors in people with heart disease (exercise, diet, smoking and adherence to medication). A series of projects are proposed to develop specific behaviour change information and support packages to be delivered via mobile phones and undertake pilot work to evaluate their use prior to conducting a larger trial of their effectiveness. This research has the potential to improve delivery of CR and thereby improve outcomes for people with heart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</si>
  <si>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Preventing breast cancer metastasis with conjugate vaccines targeting human HER2                                                                                                                                                                                    Preventing breast cancer metastasis with conjugate vaccines targeting human HER2                                                                                                                                                                                                      Back to the HRC-funded research repository                                                                                                                              Year:                                    2018                                        Duration:                                    12 months                                        Approved budget:                                    $248,900.46                                        Researchers:                                                                                Dr Robert Weinkove                                                                    Health issue:                                    Cancer (oncology)                                        Proposal type:                                    Breast Cancer Research Project                                          Lay summary                                    Metastasis is a devastating complication of breast cancer, and tumours over-expressing human epidermal growth factor receptor 2 (HER2) carry higher risk. One strategy to prevent metastasis is to vaccinate against HER2. Although existing HER2 vaccines can induce immune responses, improved clinical outcomes have not yet been demonstrated, and better vaccines are needed. We have developed a new series of vaccines, which uniquely stimulate specific white blood cells to boost immunity against proteins on cancer cells. Phase 1 of this project will establish a model of metastatic breast cancer expressing human HER2 and will test the capacity of a series of HER2-targeted conjugate vaccines to prevent metastasis. In Phase 2, we shall test the ability of these vaccines to elicit anti-HER2 responses within blood immune cells from people with and without breast cancer. Our aim is to develop potent new vaccines with potential to prevent recurrence of HER2 positive breast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</si>
  <si>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Preventable Maori mortality                                                                                                                                                                                    Preventable Maori mortality                                                                                                                                                                                                      Back to the HRC-funded research repository                                                                                                                              Year:                                    2013                                        Duration:                                    42 months                                        Approved budget:                                    $1,199,945.14                                        Researchers:                                                                                Mr Andrew Sporle                                                                    Health issue:                                    Other (generic health or health services)                                        Proposal type:                                    Māori Health Project                                          Lay summary                                    This research project will contribute to improving Maori wellbeing by reducing rates of preventable death amongst Maori through identifying key factors that can be used to better inform local health and social services as well as national policies. The study involves the statistical analysis of information from the death records from 1996 onwards as well as Census information. We will look at how these key factors vary by region and by age groups to better understand the interaction of factors associated with preventable death amongst Maori. Working in partnership with the National Hauora Coalition and a District Health Board, we will develop processes to include this research information into the planning, delivery and monitoring of health and social interventions including Whanau Ora. These collaborations will also result in publication of documented processes and a data tool that will enable the research information to be used throughout Aotearoa/New Zealand.This grant was awarded to The University of Auckland but was later transfered to McDonald Sporle.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</si>
  <si>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Preventable illness in Pacific children and infants                                                                                                                                                                                    Preventable illness in Pacific children and infants                                                                                                                                                                                                      Back to the HRC-funded research repository                                                                                                                              Year:                                    2016                                        Duration:                                    3 months                                        Approved budget:                                    $5,000.00                                        Researchers:                                                                                Miss Damaris Dekker                                                                    Health issue:                                    Child and youth (healthy) development                                        Proposal type:                                    Pacific Health Summer Studentship                                          Lay summary                                    This project examines the incidence of the leading preventable illnesses in NZ for children between 0-4 years by ethnicity. This project will utilise the New Zealand Child and Youth Epidemiology Service data, published in the report for the Ministry of Health and the Paediatric Society of New Zealand. I plan to look at the health services provided in New Zealand and how well these services are tailored to Pacific needs, particularly between each Pacific ethnic group, and the result on Pacific health outcomes for young children. The area of research is within public health but will not be limited to this field. It is an important question of interest as these are preventable conditions which are effecting Pacific children at higher rates than non-Pacific. Investigating the possible causes for these results is key to identifying ways to address the inequalities within Pacific child health statistics.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</si>
  <si>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Prevalence of chronic kidney disease in Samoan residents in New Zealand and Samoa                                                                                                                                                                                    Prevalence of chronic kidney disease in Samoan residents in New Zealand and Samoa                                                                                                                                                                                                      Back to the HRC-funded research repository                                                                                                                              Year:                                    2019                                        Duration:                                    42 months                                        Approved budget:                                    $320,000.00                                        Researchers:                                                                                Dr Malama Tafunai                                                                    Health issue:                                    Renal and urogenital                                        Proposal type:                                    Pacific Health Clinical Training Fellowship                                          Lay summary                                    Chronic Kidney Disease (CKD) is recognised as a public health issue in New Zealand (NZ). Maori and Pacific people in NZ carry this burden with a 3-5 x greater risk of developing End Stage Kidney Disease and commencing subsequent Renal Replacement Therapy than NZ European. Pacific people have been found to be 2.62 times more likely to develop CKD unrelated to diabetic nephropathy. The prevalence of CKD in Samoan people has never been studied nor has the associated risk factors for its development been evaluated. This study proposes to compare and contrast the prevalence of CKD in Samoan people resident in New Zealand with Samoan people resident in Samoa. At the same time, it will look at the risk factors associated with CKD in Samoan people both in New Zealand and Samoa, to try and understand any relationships between these and the development and progression of CKD.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</si>
  <si>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Prevalence and impact of inherited myopathies in New Zealand                                                                                                                                                                                    Prevalence and impact of inherited myopathies in New Zealand                                                                                                                                                                                                      Back to the HRC-funded research repository                                                                                                                              Year:                                    2014                                        Duration:                                    39 months                                        Approved budget:                                    $1,198,076.00                                        Researchers:                                                                                Professor Alice Theadom                                                                    Health issue:                                    Neurological (CNS)                                        Proposal type:                                    Project                                          Lay summary                                    People with inherited myopathies (which affect the structure of the muscles) can experience severe levels of disability and have a high risk of medical complications. Yet despite the significant impact on people's lives and high associated costs, we know little about who is affected and how. This makes providing effective services extremely challenging. This study aims to identify the frequency and impact of inherited myopathies in New Zealand. Adults and children diagnosed with an inherited myopathy will be identified through searching neurologists' and hospital records, community service databases, and through self-identification. Each person and a family/whanau member will be assessed to investigate the impact their condition has on their lives and the treatment they have received. Costs to the individual and society will be calculated. This study will identify critical areas where community and health care services could target resources to improve quality of life for those affected.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</si>
  <si>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Pressure reduction in Moderate Aortic Stenosis (PUMAS)                                                                                                                                                                                    Pressure reduction in Moderate Aortic Stenosis (PUMAS)                                                                                                                                                                                                      Back to the HRC-funded research repository                                                                                                                              Year:                                    2022                                        Duration:                                    36 months                                        Approved budget:                                    $260,000.00                                        Researchers:                                                                                Dr Peter McLeod            ,                                                     Dr Sean Coffey            ,                                                     Professor Michael Williams                                                                    Health issue:                                    Cardiovascular/cerebrovascular                                        Proposal type:                                    Clinical Research Training Fellowship                                          Lay summary                                    Aortic stenosis (AS) is a progressive disease that leads to build up of calcium in the main valve of the heart, reducing the ability of the heart to function. This increased workload can lead to scarring of the heart muscle, which is associated with an increased rate of heart failure and death, even after valve replacement (AVR). There are no medical therapies to slow the progression of AS. Currently, the only treatment option is an expensive heart valve replacement, which carries significant risk for the individual. This study aims to analyse the effect of common, inexpensive medications on slowing the progression of AS and reducing the workload on the heart. By slowing the progression of AS from an early stage, we aim to increase the time to AVR and reduce the potential for scarring of the heart muscle, benefiting both the patients with AS and the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</si>
  <si>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Prescription medicine use in pregnancy                                                                                                                                                                                    Prescription medicine use in pregnancy                                                                                                                                                                                                      Back to the HRC-funded research repository                                                                                                                              Year:                                    2016                                        Duration:                                    61 months                                        Approved budget:                                    $250,000.00                                        Researchers:                                                                                Dr Sarah Donald                                                                    Health issue:                                    Obstetric complications/perinatal care                                        Proposal type:                                    Clinical Research Training Fellowship                                          Lay summary                                    For many medicines, safety information regarding use in pregnant women is lacking but their use during pregnancy has increased considerably in recent decades. A substantial proportion of pregnant women overseas, in particular women of lower socioeconomic status, take prescribed drugs during pregnancy. Selective serotonin reuptake inhibitor (SSRI) antidepressants, widely used in New Zealand, have been associated with several adverse fetal outcomes. Selective serotonin noradrenaline reuptake inhibitors (SNRIs) may be less risky in pregnancy but evidence is limited. This study has three aims. First, the overall patterns of dispensing for pregnant women in New Zealand will be described, with specific consideration of several medicines known to cause fetal harm. Second, the patterns of SSRI/SNRI use during pregnancy and adverse fetal and maternal outcomes will be investigated. Third, the effectiveness of undertaking studies of drug safety in pregnancy by linking the National Maternity Collection with other national datasets will be assessed.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</si>
  <si>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Prescribed physical activity for people with Type 2 Diabetes: kanohi-ki-te-kanohi support.                                                                                                                                                                                    Prescribed physical activity for people with Type 2 Diabetes: kanohi-ki-te-kanohi support.                                                                                                                                                                                                      Back to the HRC-funded research repository                                                                                                                              Year:                                    2010                                        Duration:                                    30 months                                        Approved budget:                                    $93,692.00                                        Researchers:                                                                                Dr Margaret Williams                                                                    Health issue:                                    Diabetes                                        Proposal type:                                    Māori Health PhD Scholarship                                          Lay summary                                    Maori have twice the prevalence of diabetes compared to European. Increases in daily physical activity improve the health of people with diabetes. Improvement in Maori health outcomes, better uptake by Maori of health services and building the Maori health workforce capacity are strategic aims of the Ministry of Health. The Green Prescription Te Rongoaa Kakariki, a SPARC initiative, is more effective in increasing physical activity in New Zealand European than Maori. Potential participants will be randomized to receive a GRx for 6 months with either kanohi-ki-te-kanohi or telephone support. It is hypothesised that at six and twelve months follow-up, the group receiving kanohi-ki-te-kanohi support will have increased and maintained physical activity more than the group with telephone support. Qualitative analysis will explore attitudes, behaviours and motivational factors to physical activity uptake by ethnicity and gender, while quantitative measurements of body size and glucose homeostasis will test the hypothesis.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</si>
  <si>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Preparing to meet the challenge of fitness to drive assessments                                                                                                                                                                                    Preparing to meet the challenge of fitness to drive assessments                                                                                                                                                                                                      Back to the HRC-funded research repository                                                                                                                              Year:                                    2021                                        Duration:                                    12 months                                        Approved budget:                                    $29,282.00                                        Researchers:                                                                                Dr Susan Gee            ,                                                     Dr Gary Cheung            ,                                                     Dr Matthew Croucher            ,                                                     Dr Makarena Dudley            ,                                                     Ms Tracey Hawkes            ,                                                     Mrs Lara Hitchcock                                                                    Proposal type:                                    Research Activation Grant 2                                          Lay summary                                    In-office assessment of driving safety has been described as one of the most challenging aspects of dementia care in general practice. This activation grant will prepare the groundwork for a health delivery research programme to improve the accuracy, equity, and experience of driving assessment and management for people living with cognitive impairment. The activation project will bring together the international literature and engagement with stakeholders to collaboratively design a toolkit for general practice. The kit will provide a tool to help GPs to assess and make decisions about driving safety and it will also provide resources to facilitate person-centred communication and management plans. The project will pilot (try out) this toolkit. This will provide a foundation for the larger research programme that will assess the efficacy of the tool, including how accurately it concurs with the results of an on-road driving assessment.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</si>
  <si>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Preoperative exclusive enteral nutrition versus usual care in Crohn's disease                                                                                                                                                                                    Preoperative exclusive enteral nutrition versus usual care in Crohn's disease                                                                                                                                                                                                      Back to the HRC-funded research repository                                                                                                                              Year:                                    2020                                        Duration:                                    30 months                                        Approved budget:                                    $180,375.60                                        Researchers:                                                                                Dr Catherine Wall            ,                                                     Dr Melissa Haines            ,                                                     Professor Richard Gearry            ,                                                     Associate Professor Tim Eglinton            ,                                                     Dr Tamara Mullaney                                                                    Health issue:                                    Gastrointestinal                                        Proposal type:                                    Emerging Researcher First Grant                                          Lay summary                                    Many patients with Crohn’s disease, an inflammatory bowel disease, will require gastrointestinal surgery to remove diseased parts of their bowel. Malnutrition is common in Crohn’s disease and is a risk factor for poor surgical outcomes and reduced quality of life. Poor quality studies suggest that 4-6 weeks of preoperative exclusive enteral nutrition, a nutritionally complete liquid diet, improves nutritional status, reduces gut inflammation and is associated with fewer surgical complications. Significant healthcare savings, and patient quality of life improvements, could result from the use of preoperative exclusive enteral nutrition according to previous cost-benefit analyses. This study will assess the feasibility of conducting a randomised, single blind, controlled trial of exclusive enteral nutrition or standard care on surgical complications. This study will help determine the methods required for a robust, international, randomised controlled trial of preoperative exclusive enteral nutrition which would guide preoperative nutritional management in Crohn’s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</si>
  <si>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Premature loss of oocytes leads to ovarian disorder and carcinomas                                                                                                                                                                                    Premature loss of oocytes leads to ovarian disorder and carcinomas                                                                                                                                                                                                      Back to the HRC-funded research repository                                                                                                                              Year:                                    2010                                        Duration:                                    42 months                                        Approved budget:                                    $148,000.00                                        Researchers:                                                                                Associate Professor Janet Pitman                                                                    Health issue:                                    Cancer (oncology)                                        Proposal type:                                    Emerging Researcher First Grant                                          Lay summary                                    Recently, two mouse strains have been identified in which eggs are lost in early life leading to progressive morphological changes, abnormal function and cancers of differing cellular origins. We believe these mouse strains provide valuable and unique models for human ovarian cancer. This study aims to characterise the discrete cellular changes that occur over defined time periods and to assess the activities of multiple candidate genes involved in normal ovarian function and tumour development. Tumours will be classified by microscopy and discrete areas of normal and abnormal (tumour-like) tissues will be isolated by laser micro-dissection from which the activity of more than 30 genes will be measured using state-of-the-art technologies (GeXP). The outcomes from these studies will provide new insights into the development of human ovarian cancers and potentially new diagnostics to aid treatment options.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</si>
  <si>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Prehospital injury deaths: preventability, service accessibility and equity                                                                                                                                                                                    Prehospital injury deaths: preventability, service accessibility and equity                                                                                                                                                                                                      Back to the HRC-funded research repository                                                                                                                              Year:                                    2015                                        Duration:                                    40 months                                        Approved budget:                                    $598,180.71                                        Researchers:                                                                                Associate Professor Bridget Kool                                                                    Health issue:                                    Injury (intentional and unintentional)                                        Proposal type:                                    Project                                          Lay summary                                    Injury is a major cause of premature death in NZ. Injury outcomes are time-sensitive with many deaths occurring prehospital (at the scene/in transit). Rapid access to advanced hospital level care is critical to increasing severely injured patients’ chance of survival. Analysis of Otago and Southland data suggests up to 45% of prehospital injury deaths are potentially survivable. This project aims to 1) describe the location and circumstance of prehospital injury deaths and calculate preventability; 2) estimate the proportion of the population who have timely emergency access to advanced level hospital care; and 3) examine the location of prehospital injury deaths in relation to their emergency access to advanced hospital level care. To achieve this, we will analyse administrative datasets and use geospatial modelling. The findings will identify opportunities to optimise prehospital emergency service provision and to improve serious injury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</si>
  <si>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Pre-hospital anti-fibrinolytics for traumatic coagulopathy and haemorrhage                                                                                                                                                                                    Pre-hospital anti-fibrinolytics for traumatic coagulopathy and haemorrhage                                                                                                                                                                                                      Back to the HRC-funded research repository                                                                                                                              Year:                                    2016                                        Duration:                                    60 months                                        Approved budget:                                    $943,384.25                                        Researchers:                                                                                Dr Colin McArthur                                                                    Health issue:                                    Injury (intentional and unintentional)                                        Proposal type:                                    Project                                          Lay summary                                    Bleeding causes most early deaths from major trauma, often exacerbated by abnormalities in blood clotting. Tranexamic acid (TXA) reduces abnormal clot breakdown. There is some evidence from lower income countries that early prophylactic use of TXA improves outcomes. However as it is uncertain if the possible benefits outweigh the risks (dangerous blood clots) in advanced trauma care systems with other rapid and effective treatments to stop bleeding and improve blood clotting, TXA is rarely used prophylactically in NZ. In this international study, severely injured patients at risk of abnormal blood clotting will be randomly allocated to receive TXA or placebo commenced by ambulance staff at the scene and completed in hospital, in addition to all usual treatment. Patients will be followed for 6 months to determine if treatment with TXA improves survival and/or reduces disability. If effective, prophylactic TXA will become standard treatment in NZ ambulance services and Emergency Departments.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</si>
  <si>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Predictors of CVD morbidity and mortality in New Zealand adults                                                                                                                                                                                    Predictors of CVD morbidity and mortality in New Zealand adults                                                                                                                                                                                                      Back to the HRC-funded research repository                                                                                                                              Year:                                    2010                                        Duration:                                    25 months                                        Approved budget:                                    $500,914.00                                        Researchers:                                                                                Dr Patricia Metcalf                                                                    Health issue:                                    Cardiovascular/cerebrovascular                                        Proposal type:                                    Project                                          Lay summary                                    Cardiovascular disease (CVD) is the leading cause of death among New Zealanders. There is increasing evidence that low body levels of vitamin D may increase the risk of cardiovascular disease. In New Zealand Maori, Pacific and South Asian people and older adult Europeans have low vitamin D levels, particularly in winter and higher rates of CVD. We aim to carry out a case cohort study to determine whether low serum vitamin D levels predict CVD events in 750 cases and 750 controls and if so whether this is mediated by inflammatory markers. In addition, we propose determining whether low vitamin D levels are associated with non-cardiovascular disease mortality in 300 cases and 300 controls. If these hypotheses are true, the study has the potential to lead new public health strategies for preventing cardiovascular diseases, either by vitamin D supplementation or safe sun exposure.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</si>
  <si>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Predictors and impact of driving cessation on older adults and whānau/families                                                                                                                                                                                    Predictors and impact of driving cessation on older adults and whānau/families                                                                                                                                                                                                      Back to the HRC-funded research repository                                                                                                                              Year:                                    2018                                        Duration:                                    54 months                                        Approved budget:                                    $1,199,989.20                                        Researchers:                                                                                Dr Rebecca McLean                                                                    Health issue:                                    Wellbeing (autonomy self-determination)                                        Proposal type:                                    Project                                          Lay summary                                    This research focuses on balancing the need for independent mobility among older drivers with their safety and that of other road users. Stopping driving can have serious consequences for older people: depression, poorer health, and social isolation. The transition to driving cessation can be distressing for drivers and families. This 4 year longitudinal study of drivers over 65 years and family members will investigate how older adults modify their driving, meet their transport needs and adapt to driving cessation, and the role families play. Study participants, 15% Māori, have been recruited and interviewed once. Two further interviews (2 and 4 years later) will be undertaken to identify individual and family factors associated with driving self-regulation and cessation, and assess the impact of these changes on social, psychological, health and mobility outcomes. The findings will contribute to better policy, a need identified by NZ Road Safety and Positive Ageing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</si>
  <si>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Predictive modelling of executive function patterns in child psychopathology                                                                                                                                                                                    Predictive modelling of executive function patterns in child psychopathology                                                                                                                                                                                                      Back to the HRC-funded research repository                                                                                                                              Year:                                    2020                                        Duration:                                    12 months                                        Approved budget:                                    $110,034.00                                        Researchers:                                                                                Dr Fabián Labra-Spröhnle                                                                    Health issue:                                    Mental health (and sleep disorders)                                        Proposal type:                                    Research Development Award                                          Lay summary                                    Human behaviour and mental activities are controlled by goal-directed and anticipatory mechanisms, currently termed Executive Functions (EF). EF disorders are the most common features associated with mental health problems in children. Present classifications of EF disorders (e.g. ADHD) have poor levels of accuracy. No measures or precise sets of observable characteristics are available to date and this situation makes it difficult for clinicians to diagnose these conditions. In previous research, we developed a new clinical method that combines mathematics and artificial intelligence to describe and analyse the EF patterns from thought processes. Notably, we discovered that children with ADHD have characteristic patterns of EF, like a signature of the disorder. This new project is guided by this breakthrough and the hypothesis that mental conditions in children display distinctive EF signatures. We aim to advance our research by standardising, replicating and updating this cutting-edge technology to greatly improve diagnosis in psychiatry.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</si>
  <si>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Prediction of the form-function musculoskeletal system in a paediatric population                                                                                                                                                                                    Prediction of the form-function musculoskeletal system in a paediatric population                                                                                                                                                                                                      Back to the HRC-funded research repository                                                                                                                              Year:                                    2019                                        Duration:                                    59 months                                        Approved budget:                                    $249,999.15                                        Researchers:                                                                                Dr Julie Choisne                                                                    Health issue:                                    Bone/musculoskeletal                                        Proposal type:                                    Emerging Researcher First Grant                                          Lay summary                                    Childhood conditions such as developmental hip abnormalities, cerebral palsy and slipped capital femoral epiphysis can lead to complex hip and knee deformities. Due to the variability in paediatric conditions, outcomes of surgical interventions are variable making it difficult to quantify efficacy of individual treatments, or know which are most effective for which child. Computational modelling plays an important role in our understanding of musculoskeletal form and function, however modelling has yet to play a role in routine clinical care. Models’ ability to predict clinical outcomes is dependent on accurately capturing patients’ complex geometry of the musculoskeletal system and describing muscle and joint forces. Image-based subject-specific models of the neuro-musculoskeletal system are capable of estimating joint loads and show promises for predicting clinical outcomes. However, these models are time-consuming, costly, and requires high levels of expertise. Solving this challenge is a significant step toward bringing computational modelling into the clinic.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</si>
  <si>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Prediction of serious liver inflammation in chronic hepatitis B virus Infection                                                                                                                                                                                    Prediction of serious liver inflammation in chronic hepatitis B virus Infection                                                                                                                                                                                                      Back to the HRC-funded research repository                                                                                                                              Year:                                    2013                                        Duration:                                    31 months                                        Approved budget:                                    $174,386.00                                        Researchers:                                                                                Dr William Abbott                                                                    Health issue:                                    Liver                                        Proposal type:                                    Health Delivery Research Partnership Project                                          Lay summary                                    The objective of this research is to design a diagnostic test that will allow detection of chronic hepatitis B virus (HBV) patients with early-stage liver inflammation, because detection and treatment of early-stage disease substantially lowers the risk for liver cancer. The test will detect mutations in HBV DNA that arise as a result of the virus attempting to escape detection by the host immune responses that cause the liver inflammation.This test will enhance clinical decision making by increasing the ability of physicians to initiate early treatment for chronic hepatitis B. This will result in improved patient outcomes and reduced healthcare costs associated with screening for and treating liver cancer. It will extend the capability of the New Zealand Hepatitis B Screening Programme to detect and refer patients for treatment. Professor Gane will ensure timely and effective transfer of this knowledge to the screening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</si>
  <si>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Predicting response to anti-TNF therapy based on serum cytokine and gene profile                                                                                                                                                                                    Predicting response to anti-TNF therapy based on serum cytokine and gene profile                                                                                                                                                                                                      Back to the HRC-funded research repository                                                                                                                              Year:                                    2013                                        Duration:                                    52 months                                        Approved budget:                                    $1,199,969.14                                        Researchers:                                                                                Professor Lisa Stamp                                                                    Health issue:                                    Rheumatology/arthritis                                        Proposal type:                                    Project                                          Lay summary                                    The introduction of ""biological"" disease modifying anti-rheumatic drugs (bDMARDs) has been a major advance in the treatment of rheumatoid arthritis (RA). When conventional therapy fails, bDMARD therapy can be life changing. bDMARDs specifically target key components in the pathways of inflammation causing RA, such as the pro-inflammatory cytokine tumour necrosis factor (TNF). Consequently, knowledge of the inflammatory pathways active in individual patients is required for efficient targeting of bDMARDs. We have established a classification of joint synovial tissues, based on the expression of interleukin (IL) 17-A and CD21L genes, reflecting different inflammatory states. Our objective is to determine if we can predict response to anti-TNF therapy based on this system and concentrations of IL-17-related cytokines. The ability to predict response to treatment will improve outcomes for patients with RA and provide cost savings by ensuring that those patients most likely to respond receive these highly effective but expensive drugs.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</si>
  <si>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Predicting cardiovascular risk from diabetic eye screening photographs                                                                                                                                                                                    Predicting cardiovascular risk from diabetic eye screening photographs                                                                                                                                                                                                      Back to the HRC-funded research repository                                                                                                                              Year:                                    2021                                        Duration:                                    36 months                                        Approved budget:                                    $1,198,293.95                                        Researchers:                                                                                Professor Rinki Murphy            ,                                                     Professor Rodney Jackson            ,                                                     Dr Ehsan Vaghefi            ,                                                     Dr David Squirrell                                                                    Health issue:                                    Cardiovascular/cerebrovascular                                        Proposal type:                                    Project                                          Lay summary                                    Increasing numbers of New Zealanders are being diagnosed with diabetes due to rising obesity and widespread screening. Diabetes is a major cause of cardiovascular disease (CVD) but not all people with diabetes have similar high risks of suffering CVD. Many expensive new drugs are becoming available for reducing CVD risk in people with diabetes, and their benefits are greatest in those at highest predicted CVD risk. Current CVD risk prediction tools are based on indirect measures of CVD and only have modest accuracy. The retina offers a direct measure of arterial health and disease. We have retinal photographs from over 50,000 people with diabetes and have developed artificial intelligence (AI) methods for detecting eye complications. This study will determine whether novel retinal AI-based methods for CVD risk prediction can significantly improve current CVD risk prediction tools. This tool could revolutionise CVD risk assessment, facilitating rapid and more cost-effective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</si>
  <si>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Predicting brain tumour prognosis from cell immortality pathways.                                                                                                                                                                                    Predicting brain tumour prognosis from cell immortality pathways.                                                                                                                                                                                                      Back to the HRC-funded research repository                                                                                                                              Year:                                    2016                                        Duration:                                    48 months                                        Approved budget:                                    $500,000.00                                        Researchers:                                                                                Dr Tania Slatter                                                                    Health issue:                                    Cancer (oncology)                                        Proposal type:                                    Sir Charles Hercus Fellowship                                          Lay summary                                    High-grade brain tumours are largely incurable. They arise in the brain, or start elsewhere and metastasise to the brain. Despite most people having a poor prognosis some individuals live considerably longer. To improve the outcome for all individuals, my research centres on finding prognostic markers that can predict, when the tumour is first diagnosed, how a tumour will develop. The aim of this study is to find genetic markers that will identify patients at risk of developing metastases in the brain, and for those that have primary brain tumours to find markers that predict survival, the rate of tumour progression, and response to treatment. This research uses novel categorisation of brain tumours into distinct groups based on two key cancer promoting pathways (telomere maintenance and p53 deregulation), which will from the basis for better understanding survival variation to identify informative markers.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</si>
  <si>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Predicting acute asthma events using machine learning                                                                                                                                                                                    Predicting acute asthma events using machine learning                                                                                                                                                                                                      Back to the HRC-funded research repository                                                                                                                              Year:                                    2021                                        Duration:                                    22 months                                        Approved budget:                                    $29,498.00                                        Researchers:                                                                                Dr Amy Chan            ,                                                     Assistant Professor Kebede Beyene            ,                                                     Miss Holly Tibble            ,                                                     Farhaan Mirza                                                                    Proposal type:                                    Research Activation Grant                                          Lay summary                                    New Zealand (NZ) has one of the highest rates of asthma in the world. Asthma is the third leading cause of death in NZ, and is a significant contributor to health inequity, with Māori having three times higher hospitalisation rates than non-Māori. Acute asthma events such as hospitalisation are avoidable if identified early, yet models that predict asthma events have poor predictive accuracy, partly due to a reliance on traditional statistical methods. In this proposal, we will use artificial intelligence (AI) methods to explore 10 years of data from NZ healthcare datasets to identify factors that predict acute asthma events. This will be the first time that AI methods, which enhance predictive accuracy, have been used to model asthma events in NZ. The work will inform future risk models, using health and non-health datasets, that can be used to identify changes in asthma risk early on and facilitate early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</si>
  <si>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Predict and Prevent COVID-19: a data driven innovation project                                                                                                                                                                                    Predict and Prevent COVID-19: a data driven innovation project                                                                                                                                                                                                      Back to the HRC-funded research repository                                                                                                                              Year:                                    2020                                        Duration:                                    15 months                                        Approved budget:                                    $533,224.20                                        Researchers:                                                                                Professor Colin Simpson            ,                                                     Professor Michael Baker            ,                                                     Professor Alexei Drummond            ,                                                     Professor Nigel French            ,                                                     Professor David Murdoch            ,                                                     Dr Binh Nguyen            ,                                                     Professor Winston Seah            ,                                                     Mr Andrew Sporle            ,                                                     Dr Mehnaz Adnan            ,                                                     Dr David Welch                                                                    Health issue:                                    Infectious disease                                        Proposal type:                                    Project                                          Lay summary                                    The study of how infectious diseases like COVID-19 spread and how well public health interventions and therapies work is suboptimal. The main data such methods use come from reports about where people with disease are located, when they first became sick, and how many required hospitalisation. Increasingly, viral genetic samples are collected which can help to estimate how fast the virus is spreading and reveal who infected whom.We aim to create technical solutions that will address the challenges with existing methods. Using cutting-edge techniques including machine learning and improved phylodynamics, we will develop methods to combine modern sources of detailed data. We will create new approaches to use genomic data to understand the spread of this disease through the population and incorporate new data in near real-time. We will use detailed human movement and location data to independently model the structure of the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</si>
  <si>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Preclinical development of non-addictive pain medications                                                                                                                                                                                    Preclinical development of non-addictive pain medications                                                                                                                                                                                                      Back to the HRC-funded research repository                                                                                                                              Year:                                    2016                                        Duration:                                    29 months                                        Approved budget:                                    $150,000.00                                        Researchers:                                                                                Associate Professor Bronwyn Kivell                                                                    Health issue:                                    Wellbeing (autonomy self-determination)                                        Proposal type:                                    Explorer Grant                                          Lay summary                                    Chronic pain affects 1 in 6 New Zealanders, robbing them of their quality of life. Chronic pain is poorly treated with current mu-opioid medications such as morphine, which become ineffective with long-term use and have high abuse potential. Our goal is to develop new, improved analgesics (painkillers) that do not cause addiction and do not become less effective over time. We propose to take an innovative approach utilising the structurally novel chemical ‘Salvinorin A’. Our preliminary preclinical data has revealed the analgesic potential of these novel compounds in addition to their reduced side-effects. With considerable therapeutic benefits over traditional morphine-like compounds, Salvinorin A analgesics promise to transform the treatment of chronic pain, while the potential social and economic benefits of developing such a therapy are enormous. This high-impact project is likely to provide safer, more effective therapies that significantly improve the quality of life of those suffering from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</si>
  <si>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Precision treatment of head and neck cancer with evofosfamide                                                                                                                                                                                    Precision treatment of head and neck cancer with evofosfamide                                                                                                                                                                                                      Back to the HRC-funded research repository                                                                                                                              Year:                                    2019                                        Duration:                                    42 months                                        Approved budget:                                    $1,199,967.60                                        Researchers:                                                                                Associate Professor Stephen Jamieson                                                                    Health issue:                                    Cancer (oncology)                                        Proposal type:                                    Project                                          Lay summary                                    Tumour hypoxia is a major problem in head and neck cancer, promoting cancer growth and resistance to therapy, but providing an opportunity for tumour-selective therapeutic targeting. Evofosfamide is a prodrug in clinical development that is activated under hypoxia to kill tumour cells while sparing normal cells. However, not all patients respond to evofosfamide therapy. To address this issue, we will use head and neck cancer tumour models to develop a diagnostic test that can identify the tumours that are most likely to respond to evofosfamide based on the expression of genes that can promote sensitivity or resistance to evofosfamide. Following validation that our diagnostic test can predict the anticancer efficacy of evofosfamide in a new set of head and neck tumours, our long-term goal is to clinically develop the diagnostic test for use in head and neck cancer patients to identify the patients most likely to benefit from evofosfamide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</si>
  <si>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Precision cancer treatment using predictive software and imaging biomarkers                                                                                                                                                                                    Precision cancer treatment using predictive software and imaging biomarkers                                                                                                                                                                                                      Back to the HRC-funded research repository                                                                                                                              Year:                                    2020                                        Duration:                                    61 months                                        Approved budget:                                    $469,821.00                                        Researchers:                                                                                Dr Hayley Reynolds                                                                    Health issue:                                    Cancer (oncology)                                        Proposal type:                                    Sir Charles Hercus Fellowship                                          Lay summary                                    Precision medicine is a rapidly growing field in oncology which aims to provide the best treatment by tailoring it to an individual patient’s cancer. The aim of this research programme is to develop advanced bioengineering tools to enable the precision treatment of melanoma, breast cancer and prostate cancer. This will include the re-establishment of previous work developing predictive software for melanoma and breast cancer to guide treatment planning and treatment follow-up. In addition, novel imaging biomarkers for prostate cancer will be developed and validated to improve upon the current standard of care, allowing early interventions to be given if recurrent disease is detected. Overall this will enable the establishment of a new and independent cancer imaging research group at the Auckland Bioengineering Institute.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</si>
  <si>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Pragmatic clinical trial of sodium lowering in dialysate                                                                                                                                                                                    Pragmatic clinical trial of sodium lowering in dialysate                                                                                                                                                                                                      Back to the HRC-funded research repository                                                                                                                              Year:                                    2016                                        Duration:                                    60 months                                        Approved budget:                                    $1,199,044.25                                        Researchers:                                                                                Associate Professor Mark Marshall                                                                    Health issue:                                    Cardiovascular/cerebrovascular                                        Proposal type:                                    Project                                          Lay summary                                    Dialysis patients have a short longevity, and most die from cardiovascular disease. Cumulative clinical experience and research strongly suggests that this is driven by persistent fluid overload and elevated blood pressure, which contributes cardiac damage and sudden cardiac death. Reducing sodium exposure during dialysis is a promising intervention that may reduce cardiovascular mortality, by mitigating some of the cardiac damage. However, this intervention may also make blood pressure unstable, and harm patients if they are medically frail. We will perform a pragmatic phase 4, multi-centre, cluster-randomised controlled clinical trial of NZ dialysis units as part of a wider global trial, randomising NZ incentre dialysis units to higher versus lower sodium exposure during dialysis. We will determine whether this reduces clinical cardiovascular events, and determine effects of this intervention on hospitalisation and drug cost in our local New Zealand patients. This intervention is free, and if effective could be implemented overnight.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</si>
  <si>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Potentiation of targeted cancer therapies by statins                                                                                                                                                                                    Potentiation of targeted cancer therapies by statins                                                                                                                                                                                                      Back to the HRC-funded research repository                                                                                                                              Year:                                    2016                                        Duration:                                    41 months                                        Approved budget:                                    $1,174,005.28                                        Researchers:                                                                                Professor Peter Shepherd                                                                    Health issue:                                    Cancer (oncology)                                        Proposal type:                                    Project                                          Lay summary                                    Statins are drugs that are widely used to reduce circulating cholesterol levels to prevent heart disease. Epidemiological evidence also indicates they may have protective effects against some cancers. In laboratory studies in human melanoma cells we have found these drugs effectively kill melanoma cells and they do this more effectively than they do other cancer cells. In addition, we find that the statins also make other cancer drugs work more effectively in melanoma. Therefore, in this study we seek to understand how statins achieve these remarkable effects. We will also perform studies to determine whether the effects we see in isolated cells can also be replicated in animals and whether the statins can be used to improve the efficacy of other targeted therapies for melanoma. Overall we believe this offers the possibility of more effective cancer treatments for very little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</si>
  <si>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Potent reactive radicals as hypoxia-selective sytotoxins for cancer treatment                                                                                                                                                                                    Potent reactive radicals as hypoxia-selective sytotoxins for cancer treatment                                                                                                                                                                                                      Back to the HRC-funded research repository                                                                                                                              Year:                                    2011                                        Duration:                                    37 months                                        Approved budget:                                    $1,194,225.14                                        Researchers:                                                                                Professor Robert Anderson                                                                    Health issue:                                    Cancer (oncology)                                        Proposal type:                                    Project                                          Lay summary                                    The presence of hypoxia in human tumours has been shown to drive key aspects of tumour progression as well as their resistance to therapy. This proposal brings together extensive experience with medicinal chemistry, free radical chemistry and pharmacology of tirapazamine analogues to design and evaluate the next generation of compounds of this class. By building on insights obtained through previous HRC-funded grants, new compounds are to be sought with improved potency against hypoxic cells and improved therapeutic activity in xenograft models. Lead compounds will be tested in vivo for anti-tumour activity (for applications with radiotherapy) and toxicology. The identification of these new drugs with increased potency, through an understanding of the radical mechanisms by which they act, will contribute to the development of new therapeutic agents that selectively and effectively target hypoxic tumour cells in patients. This new therapy will provide improved outcomes for patients with hypoxic tumours.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</si>
  <si>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Post-operative dressing use in lower limb amputees: reasons for and against use                                                                                                                                                                                    Post-operative dressing use in lower limb amputees: reasons for and against use                                                                                                                                                                                                      Back to the HRC-funded research repository                                                                                                                              Year:                                    2020                                        Duration:                                    18 months                                        Approved budget:                                    $37,940.00                                        Researchers:                                                                                Dr Dawn Adair                                                                    Health issue:                                    Other (generic health or health services)                                        Proposal type:                                    Research Development Award                                          Lay summary                                    Lower limb amputation can result from non-traumatic causes or traumatic causes. Two main types of dressings can be applied after a lower limb amputation - soft and rigid dressings. These dressings deliver a degree of compression in order to reduce stump swelling and help to prepare and shape the stump for prosthetic fitting. Rigid removable dressings (RRD) introduced in 1979 by Wu et al. demonstrated improved healing and oedema control as well as reduced time to first prosthetic fitting as compared to soft dressings. Internationally and locally, RRD use is supported by amputee pathway guidelines. Despite this there is little to no use of RRD at Counties Manukau DHB. Understanding the views and opinions of dressing use after lower amputation across the multi-disciplinary team is vital in the ongoing implementation of the amputee pathway as well as the provision of optimal care for all amputees.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</si>
  <si>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Positive youth development in Māori youth through an adventure education program                                                                                                                                                                                    Positive youth development in Māori youth through an adventure education program                                                                                                                                                                                                      Back to the HRC-funded research repository                                                                                                                              Year:                                    2020                                        Duration:                                    3 months                                        Approved budget:                                    $5,000.00                                        Researchers:                                                                                Mr Ben Shine                                                                    Health issue:                                    Mental health (and sleep disorders)                                        Proposal type:                                    Māori Health Summer Studentship                                          Lay summary                                    The focus of the current study is the youth that take part in the 7-day youth development voyages run on the R. Tucker Thompson, a traditional gaff-rigged schooner based in the Bay of Islands, Northland, Aotearoa New Zealand. The voyages draw youth exclusively from the Northland region of Aotearoa New Zealand, an area characterised by a large Maori population and a number of low socio-economic indicators (e.g. low educational achievement, high unemployment, etc.). Previously, we have shown that youth that take part in these voyages display an increase in a number of positive youth development outcomes, including resilience and self-esteem. The aim of the current study is to move beyond these quantitative approaches and conduct a qualitative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</si>
  <si>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Portable airway support in stable Chronic Obstructive Pulmonary Disease                                                                                                                                                                                    Portable airway support in stable Chronic Obstructive Pulmonary Disease                                                                                                                                                                                                      Back to the HRC-funded research repository                                                                                                                              Year:                                    2010                                        Duration:                                    17 months                                        Approved budget:                                    $146,726.00                                        Researchers:                                                                                Dr Kathryn McPherson                                                                    Health issue:                                    Cardiovascular/cerebrovascular                                        Proposal type:                                    Feasibility Study                                          Lay summary                                    Chronic obstructive pulmonary disease (COPD) is a leading cause of morbidity and mortality. Bronchodilators alleviate some of the symptoms of airway obstruction, but reduced exercise tolerance and difficulty with activities of daily living are common.  Devices to support respiratory effort are available but are expensive and not easily portable. One patient with COPD recently reported using a domestic air compressor to assist mobility, with exercise tolerance and oxygen saturation improving on independent assessment.  We have developed two small, affordable devices using Continuous Positive Airways Pressure and applied Positive End-Expiratory Pressure.  Prior to testing effectiveness, acceptability/utility of these devices in healthy volunteers and people with COPD needs to be evaluated.  A cheap and portable device has the potential to give patients, currently housebound by exercise intolerance and cumbersome equipment, freedom to undertake community activity.  If these devices prove effective, significant improvements in health and participation for people with COPD would result.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</si>
  <si>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Porirua Harbour and the relationship to tangata whenua - Working towards a healthy built environment                                                                                                                                                                                    Porirua Harbour and the relationship to tangata whenua - Working towards a healthy built environment                                                                                                                                                                                                      Back to the HRC-funded research repository                                                                                                                              Year:                                    2010                                        Duration:                                    13 months                                        Approved budget:                                    $11,873.80                                        Researchers:                                                                                Mr Stephen Kenny                                                                    Health issue:                                    Environmental health                                        Proposal type:                                    Māori Health Rangahau Hauora Scholarship                                          Lay summary                                    Ngati Toa Rangatira are the tangata whenua in the Porirua area. The harbour has been the food basket for the iwi for many generations. Successive local and regional councils ignored the health of the waterways and now the harbour is polluted. This research will reflect, through the eyes of the tangata whanau, the health impacts that Porirua Harbour has on marae and iwi dynamics over several generations. This qualitative research will be conducted capturing (AV) the korero of kaumatua who experienced both the good health and demise of the Porirua Harbour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</si>
  <si>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Population interventions to improve nutrition and physical activity                                                                                                                                                                                    Population interventions to improve nutrition and physical activity                                                                                                                                                                                                      Back to the HRC-funded research repository                                                                                                                              Year:                                    2010                                        Duration:                                    37 months                                        Approved budget:                                    $3,780,162.00                                        Researchers:                                                                                Professor Cliona Ni Mhurchu                                                                    Health issue:                                    Obesity                                        Proposal type:                                    Programme Extension                                          Lay summary                                    Significance and relevance: Poor diet, physical inactivity and obesity are leading causes of mortality in New Zealand and major contributors to health-related inequalities.  Our programme targets important determinants of these conditions and focuses on policy and practice-relevant interventions.  Our research aligns with New Zealand health priorities and will inform national and international efforts to improve eating habits, increase physical activity, and prevent obesity.Programme vision and themes: Our programme vision is to improve population nutrition and physical activity behaviours through innovative, cost-effective interventions.  The main programme themes are: population interventions with a focus on Maori and Pacific peoples; novel intervention and measurement technologies; strategic approach to research development; and capacity building of the nutrition and physical activity research workforce.  Our programme consists of three core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</si>
  <si>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POIS-10 Māori: Outcomes and experiences in the decade following injury                                                                                                                                                                                    POIS-10 Māori: Outcomes and experiences in the decade following injury                                                                                                                                                                                                      Back to the HRC-funded research repository                                                                                                                              Year:                                    2019                                        Duration:                                    48 months                                        Approved budget:                                    $1,191,067.90                                        Researchers:                                                                                Associate Professor Emma Wyeth                                                                    Health issue:                                    Injury (intentional and unintentional)                                        Proposal type:                                    Māori Health Project                                          Lay summary                                    Māori experience injury and disability inequities. Our Prospective Outcomes of Injury Study (POIS) has investigated a range of Māori post-injury outcomes to two years post-injury, adding to a current knowledge gap. Maximising the opportunity POIS provides, POIS-10 Māori aims to understand and improve long-term (12 years post-injury) outcomes and experiences (positive and negative) for injured Māori and their whānau, using key Māori models of health and well-being. We will follow-up Māori POIS participants (N=544) for POIS-10 Māori, collecting data via quantitative telephone interviews, linking ACC and hospitalisation e-data to 12 years post-injury to understand and identify the factors contributing to key outcomes; and, qualitatively explore the experiences of, barriers and facilitators of access to services, via face-to-face interviews with 15-20 purposively selected participants and their whānau. POIS-10 Māori will provide vital insights about the complex injury and rehabilitation pathway to improve long-term outcomes and experiences, and identify intervention opportunities.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</si>
  <si>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Platform trial optimising interventions in severe community acquired pneumonia                                                                                                                                                                                    Platform trial optimising interventions in severe community acquired pneumonia                                                                                                                                                                                                      Back to the HRC-funded research repository                                                                                                                              Year:                                    2016                                        Duration:                                    84 months                                        Approved budget:                                    $4,814,924.00                                        Researchers:                                                                                Dr Colin McArthur                                                                    Health issue:                                    Infectious disease                                        Proposal type:                                    Programme                                          Lay summary                                    Community acquired pneumonia is a common cause of both hospital and ICU admissions. For many aspects of treatment for patients with severe pneumonia, clinicians are uncertain which is the best choice. This research programme will use an innovative design to simultaneously investigate the best of two or three options in 4 areas of practice: the size of breaths for patients receiving mechanical ventilation, the target level of oxygen in the blood, the choice of initial antibiotics, and longer treatment with an antibiotic with anti-inflammatory properties. Patients admitted to intensive care with pneumonia will be randomly allocated to one of the options in each of these four areas. Outcomes from earlier patients will be analysed as the study progresses to modify the allocation of treatment options. This system can also be quickly be modified to address questions that may arise in a future pandemic of a respiratory illness.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</si>
  <si>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Placental extracellular vesicles, controllers of the maternal vasculature                                                                                                                                                                                    Placental extracellular vesicles, controllers of the maternal vasculature                                                                                                                                                                                                      Back to the HRC-funded research repository                                                                                                                              Year:                                    2018                                        Duration:                                    42 months                                        Approved budget:                                    $1,187,064.24                                        Researchers:                                                                                Professor Larry Chamley                                                                    Health issue:                                    Obstetric complications/perinatal care                                        Proposal type:                                    Project                                          Lay summary                                    During pregnancy, to feed the growing foetus, mum's pulse increases, her heart pumps more blood with each beat and she has 50% more blood. This should cause severe hypertension but amazingly mum's blood pressure drops because her blood vessels relax. We don't understand what controls these changes but sometimes the blood vessels don’t relax causing preeclampsia, and mum’s blood pressure increases threatening both mum's and baby's lives. The only cure for preeclampsia is to deliver the baby, often very early. Surely in today's modern world we can do better! So why not? Since we don't understand what causes mum’s blood vessels to relax normally, we can’t make them relax in preeclampsia. Recently we have shown that tiny packages, called vesicles, that are sent from the placenta into mum’s blood, carry signals that cause her blood vessels to relax and here we will investigate if vesicles change in preeclampsia.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</si>
  <si>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Pito ki te paepae: A scope report on the state of our paepae in Otorohanga                                                                                                                                                                                    Pito ki te paepae: A scope report on the state of our paepae in Otorohanga                                                                                                                                                                                                      Back to the HRC-funded research repository                                                                                                                              Year:                                    2011                                        Duration:                                    2 months                                        Approved budget:                                    $0.00                                        Researchers:                                                                                Dr Raukura Roa                                                                    Health issue:                                    Other (generic health or health services)                                        Proposal type:                                    Project Seeding Grant                                          Lay summary                                    The seeding grant will be used to produce a scope report on the state of the 'paepae' on our Marae in Otorohanga. This scope report will document a) the state of the paepae and b) the corresponding physical and cultural signs of hapu ill-health. The intended outcome is to propose programmes that restore the strength of the 'paepae' as well as the health of the hapu. Marae-based wananga involving kuia and koroua will be conducted to assess the health of the 'paepae' and the hapu.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</si>
  <si>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PINTO: Pre-diabetes in pregnancy, can early intervention improve outcomes?                                                                                                                                                                                    PINTO: Pre-diabetes in pregnancy, can early intervention improve outcomes?                                                                                                                                                                                                      Back to the HRC-funded research repository                                                                                                                              Year:                                    2015                                        Duration:                                    21 months                                        Approved budget:                                    $149,966.83                                        Researchers:                                                                                Dr Ruth Hughes                                                                    Health issue:                                    Obstetric complications/perinatal care                                        Proposal type:                                    Feasibility Study                                          Lay summary                                    The Ministry of Health Gestational Diabetes Clinical Practice Guidelines (in press), recommend the addition of an HbA1c test to the 1st-antenatal blood screen to identify pregnant women with undiagnosed type 2 diabetes. In the process of screening, we will also identify women with HbA1c levels within the pre-diabetes range, but we do not know how to manage these women in pregnancy. Our previous study found that an HbA1c level in the pre-diabetes range was a marker for increased pregnancy risk such as pre-eclampsia, birth defects, birth trauma, and death of the baby. We want to compare two different treatment approaches (standard community care plus weight gain and dietary advice, versus more intense care in an antenatal diabetes clinic) to see if we can improve the pregnancy outcomes for women with early pregnancy HbA1c levels in the pre-diabetes range.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</si>
  <si>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Pinpointing prostate cancer: a paradigm shift in diagnosis                                                                                                                                                                                    Pinpointing prostate cancer: a paradigm shift in diagnosis                                                                                                                                                                                                      Back to the HRC-funded research repository                                                                                                                              Year:                                    2018                                        Duration:                                    30 months                                        Approved budget:                                    $150,000.00                                        Researchers:                                                                                Associate Professor Paul Harris                                                                    Health issue:                                    Cancer (oncology)                                        Proposal type:                                    Explorer Grant                                          Lay summary                                    Prostate cancer is the most diagnosed cancer in men, after lung cancer and New Zealand has a high incidence of both occurrence and mortality. However, 70% of men diagnosed by the PSA test have a non-threatening form of prostate cancer, which needs no treatment, and only 30% have life-threatening illnesses which require treatment. Because current tests do not distinguish between these, over / under diagnosis is a real and ongoing problem and disrupts the lives of many men. We will address these issues by developing firstly new molecules and secondly a new non-invasive 'liquid biopsy' prostate cancer test that allows diagnosis from urine. This will distinguish between the various stages of prostate cancer, thereby enabling a high proportion of disease sufferers to be identified early. This will enable delivery of appropriate cost-effective care before metastasis of the initial cancer takes place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</si>
  <si>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PIN1ng down heterochromatin to prevent cellular ageing                                                                                                                                                                                    PIN1ng down heterochromatin to prevent cellular ageing                                                                                                                                                                                                      Back to the HRC-funded research repository                                                                                                                              Year:                                    2022                                        Duration:                                    24 months                                        Approved budget:                                    $150,000.00                                        Researchers:                                                                                Dr Tracy Hale            ,                                                     Dr Helen Fitzsimons            ,                                                     Professor Martin Williams                                                                    Health issue:                                    Ageing                                        Proposal type:                                    Explorer Grant                                          Lay summary                                    For all of us, ageing is inevitable and inescapable, and with our ageing population, New Zealanders are particularly vulnerable to ageing-related diseases. At the cellular level, ageing is associated with reduced integrity of the nuclear envelope, however the mechanisms through which this contributes to cellular ageing remain elusive. The three-dimensional nucleus is defined by the nuclear envelope, within which DNA is packaged into chromatin. Despite this, the structural role that chromatin plays in nuclear integrity has been largely ignored. We have shown that HP1α, an architectural protein that compacts chromatin, is essential for maintaining chromatin integrity at the nuclear envelope. By employing a multidisciplinary approach, we will identify the factors that regulate HP1α-dependent tethering and determine the mechanisms through which HP1α protects nuclear integrity. We will propose a new molecular model of nuclear envelope function; a model that will transform knowledge in areas such as neurobiology and regenerative medicine.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</si>
  <si>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Pilot - Developing a national Adult Congenital Heart Disease (ACHD) Registry                                                                                                                                                                                    Pilot - Developing a national Adult Congenital Heart Disease (ACHD) Registry                                                                                                                                                                                                      Back to the HRC-funded research repository                                                                                                                              Year:                                    2021                                        Duration:                                    12 months                                        Approved budget:                                    $26,130.60                                        Researchers:                                                                                Dr Clare O'Donnell            ,                                                     Professor Robert Doughty            ,                                                     Associate Professor Katrina Poppe            ,                                                     Ms Jane Hannah            ,                                                     Dr Teuila Percival            ,                                                     Dr Graeme Porter                                                                    Proposal type:                                    Research Activation Grant                                          Lay summary                                    Approximately 1 in 100 babies is born with a congenital heart defect and surgery for congenital heart disease (CHD) has been undertaken since the 1940s. New Zealand was among pioneers in this field and we estimate that we may have up to 14000 surviving adults with CHD here, many with moderate or complex disease, many in younger to mid adult years. We believe there has been considerable loss to follow up, we know that the health burden associated with moderate to complex CHD can be substantial and we know that patients who are not in specialist follow up are at greater risk of adverse health consequences. This project is to determine in detail the feasibility and methods of sustainability of a national web based CHD Registry to examine health care delivery and outcomes and investigate potential inequities in service delivery, including a pilot project in two centres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</si>
  <si>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Pikimaunga - Pikioranga: positive participation for active iwi                                                                                                                                                                                    Pikimaunga - Pikioranga: positive participation for active iwi                                                                                                                                                                                                      Back to the HRC-funded research repository                                                                                                                              Year:                                    2010                                        Duration:                                    3 months                                        Approved budget:                                    $3,400.00                                        Researchers:                                                                                Dr Wayne Ngata                                                                    Health issue:                                    Obesity                                        Proposal type:                                    Ngā Kanohi Kitea Development Grant                                          Lay summary                                    The proposal is aimed at conducting research to help address major health problems for Maori, in particular obesity and diabetes, more recently referred to as diabesity.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</si>
  <si>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Physiotherapists use of green-space for life long health conditions                                                                                                                                                                                    Physiotherapists use of green-space for life long health conditions                                                                                                                                                                                                      Back to the HRC-funded research repository                                                                                                                              Year:                                    2021                                        Duration:                                    5 months                                        Approved budget:                                    $5,000.00                                        Researchers:                                                                                Ms Saskia van der Wilt            ,                                                     Dr Meredith Perry                                                                    Health issue:                                    Environmental health                                        Proposal type:                                    Māori Health Summer Studentship                                          Lay summary                                    The intervention of a green space is seen to positively influence the 'being' of hauora outcomes in prevention and rehabilitation. The purpose of the study is to gain insight into how physiotherapists' knowledge of the typical prescription and management of green spaces in a clinical practice has a positive impact on Māori with life-long conditions specific to hauora.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</si>
  <si>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Physiological targeting in cancer therapy                                                                                                                                                                                    Physiological targeting in cancer therapy                                                                                                                                                                                                      Back to the HRC-funded research repository                                                                                                                              Year:                                    2011                                        Duration:                                    37 months                                        Approved budget:                                    $5,252,166.00                                        Researchers:                                                                                Emeritus Professor William Wilson                                                                    Health issue:                                    Cancer (oncology)                                        Proposal type:                                    Programme Extension                                          Lay summary                                    This programme seeks to develop novel strategies for cancer therapy through selective activation of prodrugs within tumours. The major emphasis is on killing chemo- and radio-resistant hypoxic cells, and thereby exploiting what is arguably the best validated therapeutic target in oncology yet to be successfully utilised in the clinic. In addition, we seek to activate prodrugs selectively within tumours through delivery of prodrug-activating enzymes (bacterial nitroreductases) using tumour-tropic conditionally replicating adenoviruses. The programme stemmed from our discovery under a previous HRC grant (HRC 01/276) of PR-104. This dinitrobenzamide mustard prodrug is reduced to cytotoxic DNA crosslinking metabolites in hypoxic tumour cells, and under aerobic conditions by the E. coli nitroreductase nfsB. PR-104 entered a first-in-human clinical trial in NZ in 2006 through the University of Auckland start-up company Proacta Inc. Ongoing clinical research is now focused on relapsed acute myeloid leukaemia (AML), in large part as a result of findings from the current HRC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</si>
  <si>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Physiological pacing to improve cardiac output in heart failure                                                                                                                                                                                    Physiological pacing to improve cardiac output in heart failure                                                                                                                                                                                                      Back to the HRC-funded research repository                                                                                                                              Year:                                    2016                                        Duration:                                    52 months                                        Approved budget:                                    $1,115,696.04                                        Researchers:                                                                                Dr Rohit Ramchandra                                                                    Health issue:                                    Cardiovascular/cerebrovascular                                        Proposal type:                                    Project                                          Lay summary                                    A third of people diagnosed with heart failure die within the first year. The survivors have severely impaired quality of life because even day to day menial activities leave them breathless and incapacitated. Current treatment options include cardiac pacemakers which help to improve the pumping capacity of the heart. However, these pacemakers lead to fixed changes in heart rate, whereas in reality heart rate is rarely static. Heart rate fluctuates with breathing, and this variability is prominent at birth but lost with the development of heart disease. We will utilise a novel cardiac pace-making approach to re-introduce breathing induced heart rate variability. We will test whether this approach improves the pumping capacity of the heart in an animal model of depressed heart function. This clinically-relevant research will represent a significant step in the development of novel cardiac pacing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</si>
  <si>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Physical activity, sedentary behaviours and breast cancer risk                                                                                                                                                                                    Physical activity, sedentary behaviours and breast cancer risk                                                                                                                                                                                                      Back to the HRC-funded research repository                                                                                                                              Year:                                    2019                                        Duration:                                    36 months                                        Approved budget:                                    $301,218.00                                        Researchers:                                                                                Dr Sandar Tin Tin                                                                    Health issue:                                    Cancer (oncology)                                        Proposal type:                                    Girdler's Fellowship                                          Lay summary                                    My academic background in medicine, public health and computing, my interest in epidemiological research and my previous research experiences have provided me the impetus to undertake the proposed programme of research at the Cancer Epidemiology Unit, the University of Oxford. The programme aims to investigate associations between physical activity, sedentary behaviours and breast cancer risk, focusing on the underlying biological mechanisms, and will use the data from the UK Biobank, a prospective cohort of half a million people including 270,000 women, with detailed information recorded on a wide range of risk factors for breast cancer including biomarkers, genetic variants and objectively measured physical activity. The findings will inform public health strategies to prevent the most common cancer in women worldwide. Additionally, the fellowship will give me valuable experience working in a world leading, multidisciplinary research unit, enhance my analytical skills and advance my research career in cancer epidemiology.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</si>
  <si>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Physical activity participation for Pacific people                                                                                                                                                                                    Physical activity participation for Pacific people                                                                                                                                                                                                      Back to the HRC-funded research repository                                                                                                                              Year:                                    2021                                        Duration:                                    6 months                                        Approved budget:                                    $5,000.00                                        Researchers:                                                                                Miss Paige Enoka            ,                                                     Professor Leigh Hale                                                                    Health issue:                                    Physical activity/exercise                                        Proposal type:                                    Pacific Health Summer Studentship                                          Lay summary                                    Increasing physical activity is one proven way of preventing and managing a long-term condition. It is known that health interventions are more effective when they are tailored to meet the cultural needs of people and their communities. The aim of this research project is to find out what enables Pacific people to engage in physical activity and what tends to prevent Pacific people from being physically active.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</si>
  <si>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Photonic device for real-time measurement of ischaemic tissue margins in surgery                                                                                                                                                                                    Photonic device for real-time measurement of ischaemic tissue margins in surgery                                                                                                                                                                                                      Back to the HRC-funded research repository                                                                                                                              Year:                                    2021                                        Duration:                                    48 months                                        Approved budget:                                    $482,706.00                                        Researchers:                                                                                Dr Michel Nieuwoudt            ,                                                     Professor John Windsor            ,                                                     Dr Michelle Locke            ,                                                     Dr Hannah Holtkamp            ,                                                     Dr Claude Aguergaray            ,                                                     Dr Thom Minnee            ,                                                     Dr Marco Bonesi                                                                    Health issue:                                    Gastrointestinal                                        Proposal type:                                    Sir Charles Hercus Fellowship                                          Lay summary                                    Tissue ischaemia, indicative of a suboptimal blood supply, is the bane of surgery. Without an adequate blood supply, tissues die and surgical joins break down and leak, resulting in postoperative complications with associated significant health and economic costs. I will combine my expertise in developing photonic tools with the surgical expertise of my co-investigators to deliver a photonic device that will enable surgeons to identify and remove mm-regions of any oxygen-starved tissue during surgery. This will address a significant healthcare issue that is predicted to increase in the future. This fellowship will enable me to build on my research and expertise in applying spectroscopic methods for non-invasive analysis of tissue. It will also help me achieve my career objective of significantly contributing to better health outcomes by developing photonic devices as medical diagnostic tools, and thus contributing to New Zealand becoming a world-leading hub for innovative technologies with significant growth to the economy.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</si>
  <si>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Pharmacotherapy for the different phenotypes of airways disease                                                                                                                                                                                    Pharmacotherapy for the different phenotypes of airways disease                                                                                                                                                                                                      Back to the HRC-funded research repository                                                                                                                              Year:                                    2010                                        Duration:                                    36 months                                        Approved budget:                                    $1,199,999.50                                        Researchers:                                                                                Professor Richard Beasley                                                                    Health issue:                                    Respiratory/asthma                                        Proposal type:                                    Project                                          Lay summary                                    Airways disease is currently separated into asthma and COPD (which includes chronic bronchitis and emphysema). In the community people with airways disease differ in the way the disease manifests itself. Most have one of several patterns of airways disease that have some features of classical asthma and some features of classical COPD. The best medication regime for each of these patterns or groups of airways disease is not known so many will not be receiving optimal treatment. We have recently used the technique of cluster analysis to identify not two but five groups of airways disease. In this proposed study, we will undertake a further cluster analysis in a larger sample to validate this new classification. We will determine the clinical relevance of the new classification by comparing how the groups respond to standard bronchodilator and inhaled corticosteroid treatments.  This information will guide doctors who are treating these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</si>
  <si>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Pharmacological determinants of oxaliplatin neurotoxicity in cancer patients                                                                                                                                                                                    Pharmacological determinants of oxaliplatin neurotoxicity in cancer patients                                                                                                                                                                                                      Back to the HRC-funded research repository                                                                                                                              Year:                                    2012                                        Duration:                                    47 months                                        Approved budget:                                    $250,000.00                                        Researchers:                                                                                Dr Hye-won Han                                                                    Health issue:                                    Cancer (oncology)                                        Proposal type:                                    Clinical Research Training Fellowship                                          Lay summary                                    I am a medical graduate and practising physician who has completed basic physician training and soon will have completed advanced training in medical oncology. Before taking up a senior clinical role in a NZ hospital as a Consultant Medical Oncologist, I seek to complete a period of full-time clinical research training towards a PhD, with the support of an HRC Clinical Research Training Fellowship. Oxaliplatin-based chemotherapy has improved survival and become a standard of care for colorectal cancer patients in both adjuvant and palliative settings, but its toxicity is a limitation. The overall goal of my project is to gain new understanding of actionable determinants of oxaliplatin-induced neurotoxicity in cancer patients, with the aim of improving their clinical outcomes from therapy. Towards this goal, I will undertake prospective clinical studies of calcium and magnesium infusions for limiting oxaliplatin neurotoxicity, and of its potential association with baseline variables in colorectal cancer patients undergoing chemotherapy.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</si>
  <si>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Pharmacological brain-imaging of novel rapid antidepressant medicines                                                                                                                                                                                    Pharmacological brain-imaging of novel rapid antidepressant medicines                                                                                                                                                                                                      Back to the HRC-funded research repository                                                                                                                              Year:                                    2018                                        Duration:                                    39 months                                        Approved budget:                                    $1,187,507.84                                        Researchers:                                                                                Associate Professor Suresh Muthukumaraswamy                                                                    Health issue:                                    Mental health (and sleep disorders)                                        Proposal type:                                    Project                                          Lay summary                                    Major depression is the leading cause of disability-related health loss in the western world with an annual economic cost to New Zealand of $2 billion. For one third of people with major depression current drug treatments are ineffective, and the development of new treatments is hampered by our lack of understanding of the biological basis of depression. In this study we will conduct brain imaging studies of two medicines that have been previously shown to be clinically effective as new rapid-acting antidepressants. To determine how these drugs work as antidepressants, we will use advanced brain imaging technologies to measure brain activity before and after giving patients the medicines. The results of our studies will substantially increase our understanding of the biological basis of depression and aid the future development of new treatment approaches.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</si>
  <si>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Pharmacokinetics of Benzathine Penicillin G in children and young people in NZ                                                                                                                                                                                    Pharmacokinetics of Benzathine Penicillin G in children and young people in NZ                                                                                                                                                                                                      Back to the HRC-funded research repository                                                                                                                              Year:                                    2019                                        Duration:                                    3 months                                        Approved budget:                                    $5,000.00                                        Researchers:                                                                                Miss Esther Pinfold                                                                    Health issue:                                    Rheumatology/arthritis                                        Proposal type:                                    Māori Health Summer Studentship                                          Lay summary                                    Benzathine Penicillin G (BPG) has been used as a prophylactic agent against Group A Streptococcal (GAS) infections for over 50 years. Recurrent and untreated GAS infections can lead to the development of Acute Rheumatic Fever and Rheumatic Heart Disease with lifelong impact. Māori and Pacific children have higher rates of ARF and RHD. Painful monthly injections of BPG maintain a protective level of Penicillin in the body protecting against GAS infections. These injections are given for at least 10 years or more. Early Pharmacokinetic studies focused on findings in fit young men without ARF or RHD. This project will explore the pharmacokinetics of BPG and the current state of knowledge the is needed to help inform global efforts to reformulate BPG and make a more appropriate version for use in children and young people for ARF/RHD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</si>
  <si>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Pharmacogenetics of T2D medications within the Māori and Pacific population                                                                                                                                                                                    Pharmacogenetics of T2D medications within the Māori and Pacific population                                                                                                                                                                                                      Back to the HRC-funded research repository                                                                                                                              Year:                                    2021                                        Duration:                                    44 months                                        Approved budget:                                    $125,550.00                                        Researchers:                                                                                Miss Zanetta Toomata            ,                                                     Professor Rinki Murphy            ,                                                     Dr Ofa Dewes            ,                                                     Associate Professor Phillip Wilcox                                                                    Health issue:                                    Diabetes                                        Proposal type:                                    Pacific Health PhD Scholarship                                          Lay summary                                    Māori and Pacific peoples of New Zealand are disproportionately affected by diabetes and its complications compared to other ethnicities, which is a highly significant health issue in New Zealand causing significant morbidity, mortality and health care costs. One of the contributing causes is the lack of precision medicine approaches to diabetes management and classification. T2D medication selection has the potential to be informed by clinical features such as age, gender, baseline lipids and specific genetic variants which are emerging as an important driver of patients’ glucose lowering response to different T2D medications. In our studies to date, we have identified two gene variants in CREBRF and SLC22A3, to be common in Māori and Pacific peoples (frequency &gt;20%), but extremely rare in other populations. We hypothesise that the presence of these variants may result in altered glucose lowering responses to commonly prescribed T2D medications, in addition to simple clinical patient characteristics.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</si>
  <si>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Pesticide Exposure and Neuropsychological Effects in Children                                                                                                                                                                                    Pesticide Exposure and Neuropsychological Effects in Children                                                                                                                                                                                                      Back to the HRC-funded research repository                                                                                                                              Year:                                    2013                                        Duration:                                    55 months                                        Approved budget:                                    $1,198,427.86                                        Researchers:                                                                                Professor Jeroen Douwes                                                                    Health issue:                                    Environmental health                                        Proposal type:                                    Project                                          Lay summary                                    Prenatal and childhood pesticide exposure has been associated with neurodevelopmental disabilities in a number of studies in low income countries and more recently in the US. Only a few studies have been conducted in children with chronic low-level exposure as may be typical for New Zealand. Given New Zealand's large agricultural industry and extensive mixed agricultural land use pattern, pesticide exposure is likely widespread. We therefore propose to conduct the first study on pesticide exposure and neurodevelopmental effects in New Zealand. We will conduct a questionnaire survey in 300 farmers' children, 300 rural non-farmers' children and 300 urban children. In randomly selected subgroups (150 in each group of children) we will conduct detailed exposure measurements and objective neuropsychological testing. This study will assess the extent of neurodevelopmental health effects related to pesticide exposure in New Zealand children, and will permit the development of preventive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</si>
  <si>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Pesticide exposure and early biomarkers of NHL risk in farmers                                                                                                                                                                                    Pesticide exposure and early biomarkers of NHL risk in farmers                                                                                                                                                                                                      Back to the HRC-funded research repository                                                                                                                              Year:                                    2013                                        Duration:                                    55 months                                        Approved budget:                                    $1,196,460.42                                        Researchers:                                                                                Associate Professor Andrea 't Mannetje                                                                    Health issue:                                    Occupational health                                        Proposal type:                                    Project                                          Lay summary                                    In New Zealand, farming occupations have consistently been associated with an increased risk of non-Hodgkin lymphoma (NHL). Pesticide exposure is likely to play a role, but the specific causal agents have yet to be identified. This study will investigate whether farmers currently applying pesticides in New Zealand continue to be at an increased risk of NHL by assessing biomarkers hypothesised to be on the causal pathway to the disease. Blood will be collected from farmers applying different pesticides (n=100), as well as a non-exposed group (n=50), and tested for specific genotoxic, epigenetic and immunotoxic changes. The prevalence and frequency of these biomarkers will be compared between the exposed and non-exposed groups, and within the exposed groups before and after pesticide application. This study will provide timely insights into which currently used pesticides and spraying practices are associated with biomarkers of elevated NHL risk, thereby providing opportunities for intervention and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</si>
  <si>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Pertussis immunisation in pregnancy - infant outcomes                                                                                                                                                                                    Pertussis immunisation in pregnancy - infant outcomes                                                                                                                                                                                                      Back to the HRC-funded research repository                                                                                                                              Year:                                    2018                                        Duration:                                    24 months                                        Approved budget:                                    $210,714.00                                        Researchers:                                                                                Associate Professor Helen Petousis-Harris                                                                    Health issue:                                    Infectious disease                                        Proposal type:                                    Medicines Research Project                                          Lay summary                                    In a recent study (PIPIO Study), we found that infants born to mothers given the whooping cough vaccine in pregnancy, were at greater risk of whooping cough in the period following their own first dose of vaccine (at 6 weeks of age) than infants born to unvaccinated mothers. Despite the importance of these findings, the sample size was small and the results need testing against a larger cohort. The proposed research will use data from all births from 2013 to 2017, identify all infants in this group diagnosed with whooping cough and determine whether or not their mothers received the vaccine in pregnancy. The research findings will inform the NZ immunisation schedule and the current strategy of commencing infant vaccination at 6-weeks of age rather than 8-weeks as is practiced in most other high-income countries.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</si>
  <si>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Personalised 3D-tissue models: Reducing health inequities in cartilage therapies                                                                                                                                                                                    Personalised 3D-tissue models: Reducing health inequities in cartilage therapies                                                                                                                                                                                                      Back to the HRC-funded research repository                                                                                                                              Year:                                    2021                                        Duration:                                    24 months                                        Approved budget:                                    $150,000.00                                        Researchers:                                                                                Professor Tim Woodfield            ,                                                     Dr Gabriella Lindberg            ,                                                     Associate Professor Khoon Lim                                                                    Health issue:                                    Rheumatology/arthritis                                        Proposal type:                                    Explorer Grant                                          Lay summary                                    Osteoarthritis (OA) affects over 10% of New Zealanders and is commonly treated using metallic prostheses. With innovative technologies, surgical interventions have started to transform from total joint replacements to implanting “bioimplants” using patients’ own cells combined with biomaterials. However, these bioimplant platforms are not consistently successful due to large donor variability. A key issue is that these new bioimplants are often tested in near ideal surgical conditions, and are thus not optimised for patients suffering from end-stage OA. As Māori patients are known to present with more severe OA, they today have the worse postoperative outcomes. In this study, we aim to study differences in cellular performance between Māori and non-Māori patients and subsequently develop a personalised 3D-tissue model to optimise bioimplants also in diseased environments. Elucidating donor-to-donor variability and optimising bioimplants will aid in eliminating ethnic inequities to better meet the prevalent clinical issue of joint damage.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</si>
  <si>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Persistent poverty in Pasifika families                                                                                                                                                                                    Persistent poverty in Pasifika families                                                                                                                                                                                                      Back to the HRC-funded research repository                                                                                                                              Year:                                    2018                                        Duration:                                    3 months                                        Approved budget:                                    $5,000.00                                        Researchers:                                                                                Miss Kotalo Leau                                                                    Health issue:                                    Child and youth (healthy) development                                        Proposal type:                                    Pacific Health Summer Studentship                                          Lay summary                                    In New Zealand, more than a quarter of children are living in poverty (UNICEF NZ, 2016). Looking deeper though, these statistics seem to follow a social gradient where more than half of the Pacific population live in the most deprived areas of New Zealand (Pasifika Futures, 2015). Thus it is no surprise that Pacific peoples are three times more likely to be unemployed than New Zealand European families, more likely to be renting than non-Maori or Pacific peoples, and of those living in the most deprived areas, 60% of these families live in crowded houses (Simpson, Duncanson, Oben, Wicken and Gallagher, 2016).These factors then severely affect Pacific people’s health where Pacific and Maori face the brunt of the hospitalisation burden for skin infections (O’Sullivan and Baker, 2012). The aim of this project is to identify persistent poverty and the effect on child health outcomes for Pasifika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</si>
  <si>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Persistent opioid use and opioid-related harm after surgery and trauma                                                                                                                                                                                    Persistent opioid use and opioid-related harm after surgery and trauma                                                                                                                                                                                                      Back to the HRC-funded research repository                                                                                                                              Year:                                    2021                                        Duration:                                    42 months                                        Approved budget:                                    $259,000.00                                        Researchers:                                                                                Mr Jay Gong            ,                                                     Dr Amy Chan            ,                                                     Professor Alan Merry            ,                                                     Associate Professor Peter Jones            ,                                                     Dr Matthew Moore            ,                                                     Assistant Professor Kebede Beyene                                                                    Health issue:                                    Addiction (alcohol/drugs/gambling/smoking)                                        Proposal type:                                    Clinical Research Training Fellowship                                          Lay summary                                    I have been a senior specialist pharmacist at Auckland City Hospital since May 2016, working in the specialities of liver transplant and general surgery. I was registered in 2013 and have experience working in three New Zealand (NZ) hospitals. My career aspirations are to become a clinical researcher, with expertise in pharmacoepidemiology. This fellowship will be key to supporting my career and research objectives as part of a PhD. My PhD explores persistent opioid use and opioid-related harm after hospital admissions for surgery or trauma in NZ. I will use national databases and data linkage, to examine the prevalence of persistent opioid use and secondary outcomes including opioid dependence, opioid misuse and mortality post-surgery or trauma, and other risk factors for persistent opioid use and opioid-related harm. Findings will inform future interventions in reducing opioid-related harm and opioid use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</si>
  <si>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Persistent airflow limitation and the airway microbiome in childhood asthma                                                                                                                                                                                    Persistent airflow limitation and the airway microbiome in childhood asthma                                                                                                                                                                                                      Back to the HRC-funded research repository                                                                                                                              Year:                                    2015                                        Duration:                                    71 months                                        Approved budget:                                    $1,199,980.42                                        Researchers:                                                                                Professor Jeroen Douwes                                                                    Health issue:                                    Respiratory/asthma                                        Proposal type:                                    Project                                          Lay summary                                    This study will determine if airway microorganisms are associated with lung function deficits and non-allergic inflammation in childhood asthma. Importantly, these characteristics may be the underlying basis of non-response to conventional therapy in many asthmatics. We will recruit 240 children; 80 asthmatics with irreversible airflow obstruction, 80 with “normal” or reversible lung function, and 80 non-asthmatics. Clinical status will be assessed using physiological and immunological tests. Induced sputum will be examined for airway microorganisms and inflammation. We will assess whether specific bacteria are associated with asthma characteristics (particularly persistent airflow obstruction). Interactions between airway microorganisms, severity, symptoms and inflammation will also be examined. On the basis of this, microorganisms associated with persistent airflow limitation will be identified. This will guide the development of tailored interventions (e.g. the use of antibiotics) to preserve or improve lung function in childhood asthma thereby preventing more severe asthma and COPD in later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</si>
  <si>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Permissive Hypercapnia, Alveolar Recruitment and Limited Airway Pressure in ARDS                                                                                                                                                                                    Permissive Hypercapnia, Alveolar Recruitment and Limited Airway Pressure in ARDS                                                                                                                                                                                                      Back to the HRC-funded research repository                                                                                                                              Year:                                    2012                                        Duration:                                    62 months                                        Approved budget:                                    $320,960.90                                        Researchers:                                                                                Dr Shay McGuinness                                                                    Health issue:                                    Respiratory/asthma                                        Proposal type:                                    Project                                          Lay summary                                    Full Stage Lay SummaryAcute respiratory distress syndrome (ARDS) is a condition where the lungs have become injured and do not work as they normally do to provide oxygen and remove carbon dioxide from the body. This leads to reduced oxygen in the blood. Patients with ARDS are admitted to the intensive care unit (ICU) and require help with their breathing by way of a mechanical ventilator (breathing machine). ARDS can cause damage to other organs and death.Recently a ventilator strategy using an occasional sustained deep breath (the PHARLAP strategy) has been shown, in a small study, to have some benefits compared to current best recommended care. The PHARLAP strategy increased blood oxygen levels and reduced markers of inflammation in the body.  A larger study of 340 patients in multiple ICUs across New Zealand and Australia will be undertaken aimed at decreasing the number of days on mechanical ventilation required by these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</si>
  <si>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Peripheral mitochondrial function in the management of acute pancreatitis                                                                                                                                                                                    Peripheral mitochondrial function in the management of acute pancreatitis                                                                                                                                                                                                      Back to the HRC-funded research repository                                                                                                                              Year:                                    2011                                        Duration:                                    12 months                                        Approved budget:                                    $80,000.00                                        Researchers:                                                                                Dr Mandira Chakraborty                                                                    Health issue:                                    Metabolic and endocrine (excl. diabetes and bone)                                        Proposal type:                                    Clinical Research Training Fellowship                                          Lay summary                                    Acute pancreatitis (AP) is a relatively common disease in New Zealand (29.3/100,000/year). Severe AP (SAP), in 25% of patients with AP, has a high mortality (20-40%) due to infected necrosis and multiple organ dysfunction syndrome (MODS). Critical to the successful management of SAP is accurately predicting which patients will develop SAP and accurately monitoring their response to treatment. Current approaches fall short of what is required.The pathogenesis of MODS involves mitochondrial dysfunction in vital organs. This has been demonstrated in our laboratory using tissue samples from vital organs in studies of experimental AP. Tissue samples from these organs cannot be obtained in clinical practice. The aim of this research has been to develop a measure of mitochondrial function (MF) in peripheral white blood cells (WBC) and to evaluate it as a predictor of SAP and as a marker of response to established (enteral nutrition) and novel (mitochondrial targeted)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</si>
  <si>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Perioperative local anaesthetic                                                                                                                                                                                    Perioperative local anaesthetic                                                                                                                                                                                                      Back to the HRC-funded research repository                                                                                                                              Year:                                    2018                                        Duration:                                    24 months                                        Approved budget:                                    $210,236.00                                        Researchers:                                                                                Dr Wiremu MacFater                                                                    Health issue:                                    Other (generic health or health services)                                        Proposal type:                                    Clinical Research Training Fellowship                                          Lay summary                                    The research aims to optimise postoperative pain and functional recovery after major abdominal surgery. The analgesic benefit of intra-abdominal local anaesthetic compared to intravenous local anaesthetic will be investigated. This will be achieved by means of a randomised clinical trial. I will then aim to develop a safe prolonged intra-abdominal local anaesthetic infusion using a novel technique. If successful I hope this technique can be further developed into human trials as it may have the potential to improve pain, decrease the length of stay in hospital and improve functional recovery after surgery. This has the potential to decrease the burden illness has on the individual, the health care system and enable the individual to return to their family and work in a timelier manner.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</si>
  <si>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Perioperative care in chronic rhinosinusitis                                                                                                                                                                                    Perioperative care in chronic rhinosinusitis                                                                                                                                                                                                      Back to the HRC-funded research repository                                                                                                                              Year:                                    2016                                        Duration:                                    12 months                                        Approved budget:                                    $83,333.00                                        Researchers:                                                                                Dr Ravi Jain                                                                    Health issue:                                    Infectious disease                                        Proposal type:                                    Clinical Research Training Fellowship                                          Lay summary                                    I am a medical doctor specialising in otolaryngology, currently in my 7th postgraduate year. It is my ambition to become an academic surgeon in New Zealand with a focus on diseases of the ear, nose and throat. Since December 2012 I have deferred full time clinical work to complete a PhD with an aim to understand the effects of perioperative care on patients with chronic sinusitis, a illness which affects up to 10% of New Zealanders. In the last 2 years I have developed a number of clinical, randomised control trials based on my basic science research. These trials will culminate in 2016 and aim to examine the effects of medications such as steroids, antibiotics and vitamin A on bacteria, inflammation and wound healing. Ultimately I believe that my research will help clinicians deliver targeted care to our patients, improving long-term quality of life for those affected by chronic sinusitis.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</si>
  <si>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Perinatal Care and Its Long-Term Consequences                                                                                                                                                                                    Perinatal Care and Its Long-Term Consequences                                                                                                                                                                                                      Back to the HRC-funded research repository                                                                                                                              Year:                                    2012                                        Duration:                                    51 months                                        Approved budget:                                    $3,622,591.00                                        Researchers:                                                                                Professor Frank Bloomfield                                                                    Health issue:                                    Obstetric complications/perinatal care                                        Proposal type:                                    Programme Extension                                          Lay summary                                    Childhood mortality and morbidity are greatest in the perinatal period.  Babies most at risk are those born preterm or with intrauterine growth restriction (IUGR), numbering over 8,000 per annum in New Zealand.  Both the predisposing condition and the postnatal experiences of these babies, including nutrition, growth and the management of common complications, have life-long consequences for health and well-being.  Although most of these babies will survive with modern perinatal care, many of the problems they face do not have established treatments, or the treatment is not based on robust evidence.  There is, thus, substantial opportunity for evidence-based care to improve outcomes, both in the perinatal period and for lifelong health, whilst also reducing costs.  Our aim in this programme of research is to seize this opportunity to advance the evidence-base for best practice in perinatal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</si>
  <si>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Perceptions of caregivers of Māori children attending Māori-centred childcare                                                                                                                                                                                    Perceptions of caregivers of Māori children attending Māori-centred childcare                                                                                                                                                                                                      Back to the HRC-funded research repository                                                                                                                              Year:                                    2022                                        Duration:                                    3 months                                        Approved budget:                                    $5,000.00                                        Researchers:                                                                                Mieka Taylor            ,                                                     Dr Meredith Perry            ,                                                     Ms Katrina Bryant                                                                    Health issue:                                    Child and youth (healthy) development                                        Proposal type:                                    Māori Health Summer Studentship                                          Lay summary                                    Māori children have been reported to be more likely than non-Māori children to have experienced unmet needs for primary healthcare and a lack of culturally competent care contributes to health inequities. Physiotherapists play an important role in early childhood paediatric healthcare in a variety of settings and can offer support and education to caregivers for their child’s development. This study seeks to identify key cultural values for Māori families in the early childhood service they engage with via qualitative semi-structured interviews. This information may be applied to physiotherapy-supported playgroups and/or paediatric healthcare to improve engagement with Māori whānau, improve cultural responsiveness of physiotherapy services, and contribute to better support for Māori and Pasifika children and their caregivers.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</si>
  <si>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Peptides to selectively combat cancer                                                                                                                                                                                    Peptides to selectively combat cancer                                                                                                                                                                                                      Back to the HRC-funded research repository                                                                                                                              Year:                                    2013                                        Duration:                                    6 months                                        Approved budget:                                    $5,000.00                                        Researchers:                                                                                Dr Alan Cameron                                                                    Health issue:                                    Cancer (oncology)                                        Proposal type:                                    Māori Health Summer Studentship                                          Lay summary                                    Peptide therapeutics is a growing field. A short peptide has potential as an anti-cancer agent through inhibiting DNA repair processes. However, more advanced targeting to cancer cells is desired for chemotherapeutics. Short peptide sequences such as RGD can be used as targeting molecules as they bind to cell surface receptors that may be overexpressed by certain cancer cell lines. Other peptide sequences, known as nuclear localisation signals, may further enhance potency and selectivity. By synthesising branch peptides, incorporating all three of these features it may be possible to achieve highly selective and potent anti-cancer treatment. The targeting sequence RGD can be used to target human oral squamous carcinoma (HSC-3) cell lines that over express an RGD binding integrin. Oral cancer is highly related to smoking, a habit that is unfortunately prevalent in Maori. Peptides will be tested against HSC-3 cells to evaluate potential in Maori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</si>
  <si>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Pepipods for a safe infant sleep? A video, physiological and thermal evaluation                                                                                                                                                                                    Pepipods for a safe infant sleep? A video, physiological and thermal evaluation                                                                                                                                                                                                      Back to the HRC-funded research repository                                                                                                                              Year:                                    2013                                        Duration:                                    38 months                                        Approved budget:                                    $200,000.00                                        Researchers:                                                                                Professor Barry Taylor                                                                    Health issue:                                    Sudden unexplained death of an infant (SUDI)                                        Proposal type:                                    Health Delivery Research Partnership Project                                          Lay summary                                    The Health and Safety Commission (HSQC) has asked DHB’s to create policy and intervention strategy to ensure that every baby has a safe sleeping environment in order to decrease NZ’s high rate of sudden unexpected death in infancy (SUDI). The pepi-pod, a plastic bassinet-sized container with a fitted mattress, is now being provided for vulnerable infants in some DHBs despite no prior studies of its safety. We plan to investigate 100 infants using a pepi-pod for overnight sleep in their home using infrared video, and measures of heart rate, blood oxygen levels and body temperature. The results will be compared to similar infants from our current study that has used the same measures with infants in bedside cots or flax wahakura. The results will provide urgently needed evidence to support (or otherwise) the current plans that are being implemented in many DHB’s.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</si>
  <si>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People with dementia and robots for independence                                                                                                                                                                                    People with dementia and robots for independence                                                                                                                                                                                                      Back to the HRC-funded research repository                                                                                                                              Year:                                    2018                                        Duration:                                    37 months                                        Approved budget:                                    $248,490.84                                        Researchers:                                                                                Professor Ngaire Kerse MNZM                                                                    Health issue:                                    Ageing                                        Proposal type:                                    Feasibility Study                                          Lay summary                                    Older people with mild dementia are more likely to lose independence and may benefit from more physical training, cognitive stimulation and daily reassurance and reminding. Assistive technology can help to deliver such 'therapy' and quality of life may improve. This feasibility study aims to provide a robot equipped with physical and cognitive programmes, daily medication and schedule reminders, in the homes of people with mild dementia and see whether participants can manage with the robot, comparing the robot with computer tablets that have the same programmes. The main study is a randomised controlled trial of the programme delivered by a robot, a computer tablet or written diary. The impact on sedentary time, quality of life, cognition and fall free time for people with mild dementia will be measured. If quality of life, cognition and fall free activity improve, people with mild dementia may be able to stay at home.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</si>
  <si>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Patterns of recovery from concussion in children and adolescents                                                                                                                                                                                    Patterns of recovery from concussion in children and adolescents                                                                                                                                                                                                      Back to the HRC-funded research repository                                                                                                                              Year:                                    2019                                        Duration:                                    54 months                                        Approved budget:                                    $1,197,414.00                                        Researchers:                                                                                Professor Nicola Starkey                                                                    Health issue:                                    Neurological (CNS)                                        Proposal type:                                    Project                                          Lay summary                                    Concussion is a common injury during childhood and adolescence. For many, symptoms resolve quickly but up to a third experience persistent symptoms. Appropriate management after injury is key to improving outcomes and reducing the risk of symptom exacerbation. As care is usually provided outside of a hospital setting, clear guidelines for managing the condition are crucial. Evidence-based guidelines for children/adolescents have not yet been developed due to a lack of high-quality studies. We will fill this gap by undertaking a prospective longitudinal study of concussion recovery from the acute post-injury period to 12 months in 5- to 17-year-olds across three groups: Māori, Pacific and non-Māori non-Pacific. The study will provide detailed understanding of acute symptoms, recovery and predictors of poor long-term outcomes from concussion in children and adolescents. The findings will form the basis of future evidence-based guidelines for clinicians and families, to appropriately manage concussion and improve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</si>
  <si>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Patterns of nutritional behaviour among a Pacific Christchurch cohort                                                                                                                                                                                    Patterns of nutritional behaviour among a Pacific Christchurch cohort                                                                                                                                                                                                      Back to the HRC-funded research repository                                                                                                                              Year:                                    2016                                        Duration:                                    4 months                                        Approved budget:                                    $5,000.00                                        Researchers:                                                                                Miss Brogan Maoate                                                                    Health issue:                                    Cardiovascular/cerebrovascular                                        Proposal type:                                    Pacific Health Summer Studentship                                          Lay summary                                    The study will document cardiovascular and metabolic profiles for Pacific in the South Island, by recruiting and screening 200 Pacific adults living in Christchurch aged 20-64 years. It will involve a nutrition questionnaire that will involve face-to-face interviews and novel lipoprotein profiles (circulating and genetic) will also be investigated to provide normal range data for lipoproteins and assess their use for calculating risk among a Pacific cohort. The significant decline of heart disease mortality over the past 50 years for the New Zealand population has been slower for NZ’s Pacific population. Previous Pacific cardiovascular risk data are over a decade old and originate from the Auckland region, therefore a more recent study is well overdue.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</si>
  <si>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Patient safety In New Zealand general practices: Records review study                                                                                                                                                                                    Patient safety In New Zealand general practices: Records review study                                                                                                                                                                                                      Back to the HRC-funded research repository                                                                                                                              Year:                                    2011                                        Duration:                                    13 months                                        Approved budget:                                    $149,276.34                                        Researchers:                                                                                Professor Susan Dovey                                                                    Health issue:                                    Other (generic health or health services)                                        Proposal type:                                    Feasibility Study                                          Lay summary                                    Studies reviewing hospital records have raised concerns about the safety of healthcare internationally. We aim to complete comparable research in general practice to identify patient safety threats and preventable harms occurring in this setting. Using methods adapted from the seminal hospital-based studies, we will retrospectively review the general practice records of a random sample of patients of representative general practices to identify and describe adverse events caused by healthcare management, and estimate their incidence and consequences. Leveraging from technology developments since the methodology was first developed, we will triangulate methods using the UK NHS Trigger Tool and the electronic searches of prescribing records we developed in a previous HRC project. Given the size and importance to health of the primary care sector, there is considerable potential for this study to develop new understanding of patient safety issues in primary care and lead to new initiatives to protect patients from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</si>
  <si>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Patient reported outcomes after cardiac surgery: advanced cardiac imaging study.                                                                                                                                                                                    Patient reported outcomes after cardiac surgery: advanced cardiac imaging study.                                                                                                                                                                                                      Back to the HRC-funded research repository                                                                                                                              Year:                                    2019                                        Duration:                                    54 months                                        Approved budget:                                    $319,613.00                                        Researchers:                                                                                Dr Mohammed Moharram                                                                    Health issue:                                    Cardiovascular/cerebrovascular                                        Proposal type:                                    Clinical Research Training Fellowship                                          Lay summary                                    The applicant is a PhD candidate in the Department of Medicine, Otago University. He is a cardiologist who has the clinical and research experience required to complete the project with the supervision and support available from supervisors and research team. This research project focuses on patient reported outcomes after cardiac surgery. Cardiac surgery is one of the main procedures available to treat patients with coronary artery disease which is a major cause of health loss in New Zealand. Patients will have echocardiography before surgery and six months postoperatively. The imaging will be done both under resting conditions and during limited exercise to unveil subtle abnormalities in cardiac function. The imaging parameters will be correlated with characters of tissue samples collected form the patients’ hearts during surgery. This study will provide a clinically applicable set of imaging criteria that can be used to predict functional capacity after open heart surgeries.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</si>
  <si>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Patient harms in New Zealand general practices: Records Review Study                                                                                                                                                                                    Patient harms in New Zealand general practices: Records Review Study                                                                                                                                                                                                      Back to the HRC-funded research repository                                                                                                                              Year:                                    2014                                        Duration:                                    40 months                                        Approved budget:                                    $1,174,690.02                                        Researchers:                                                                                Professor Susan Dovey                                                                    Health issue:                                    Other (generic health or health services)                                        Proposal type:                                    Project                                          Lay summary                                    This study aims to use information in general practice records to describe the types, frequency, preventability and severity of harms patients experience due to their healthcare. General practitioners will review three years of records (consultation notes, prescriptions, investigations, referrals, and summaries of hospital care) from 9000 patients registered in 60 general practices. The types of patient harms recorded, their preventability and outcomes will be documented. Both general practices and patients will be randomly selected so that the study's results will apply nationally, after weighting. Equal numbers of small, medium-sized, large, urban and rural general practices will participate in the study because there may be systematic differences in patient harms in these different types of practices. The study's results will be used in the development of an audit tool to help general practices monitor and improve safety, and provide information to help patients, doctors and planners make safer healthcare decisions.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</si>
  <si>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Patient education and self-management for painful shoulders                                                                                                                                                                                    Patient education and self-management for painful shoulders                                                                                                                                                                                                      Back to the HRC-funded research repository                                                                                                                              Year:                                    2020                                        Duration:                                    18 months                                        Approved budget:                                    $27,023.00                                        Researchers:                                                                                Associate Professor Gisela Sole            ,                                                     Associate Professor Nicola Swain            ,                                                     Miss Rosey Acker            ,                                                     Dr Allyson Calder            ,                                                     Professor Nancy Longnecker            ,                                                     Associate Professor Craig Wassinger                                                                    Health issue:                                    Injury (intentional and unintentional)                                        Proposal type:                                    Research Activation Grant                                          Lay summary                                    We will develop web-based resources for clinicians and patients to improve health literacy and self-management for painful shoulders. ACC statistics indicate a five-year 50% increase for costs of shoulder injuries for middle- and older-aged adults. This activity advances the Otago Shoulder Health Study, determining the usability of the pilot patient education resources, tailored towards different ethnocultural groups. We will establish information to be included that is meaningful for patients and clinicians and encourages access and use. Using participatory action research, we will co-create web-based resources with Māori, Pacific Island and Pākeha physiotherapists and patients, ensuring that Māori worldviews and knowledge are included. We will then invite a web-designer and a film making student to produce a web-based resource. Future translational research will explore wider usability of the patient resources as part of face-to-face consultations and of Telehealth, with the vision of decreasing costs and improve outcomes of shoulder-related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</si>
  <si>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Pathways to healthy development in New Zealand preschool children                                                                                                                                                                                    Pathways to healthy development in New Zealand preschool children                                                                                                                                                                                                      Back to the HRC-funded research repository                                                                                                                              Year:                                    2014                                        Duration:                                    72 months                                        Approved budget:                                    $250,000.00                                        Researchers:                                                                                Dr Cordelia Russell                                                                    Health issue:                                    Child and youth (healthy) development                                        Proposal type:                                    Clinical Research Training Fellowship                                          Lay summary                                    I am a New Zealand advanced trainee in paediatrics seeking to become an academic clinician. I developed the proposed doctoral project while working with vulnerable New Zealand children experiencing poor health and developmental outcomes. Early life environments and experiences have enduring effects upon later life outcomes. However, significant health and developmental disparities are evident by school-entry. I seek to identify pathways to better health, particularly for vulnerable children.Using data from a contemporary New Zealand birth cohort, life course epidemiological methods, and adopting a holistic view of health, I will describe how health disparities emerge over the preschool years. After analysing cross-sectional outcomes and constructing individual developmental trajectories, the effects of multiple socio-environmental factors upon these trajectories will be statistically modelled to identify key patterns of risk and resilience.The outputs will contribute new knowledge of specific New Zealand relevance and identify priority areas for intervention and policy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</si>
  <si>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Pathways to first episode psychosis and outcomes in Maori                                                                                                                                                                                    Pathways to first episode psychosis and outcomes in Maori                                                                                                                                                                                                      Back to the HRC-funded research repository                                                                                                                              Year:                                    2018                                        Duration:                                    42 months                                        Approved budget:                                    $618,336.55                                        Researchers:                                                                                Associate Professor Cameron Lacey                                                                    Health issue:                                    Mental health (and sleep disorders)                                        Proposal type:                                    Māori Health Project                                          Lay summary                                    There is some evidence of Maori having increased prevalence and worse outcomes following diagnosis a psychotic disorder. However, little is known about the factors contributing to these inequities or strategies to reduce them. This project aims to utilise routinely collected national data to identify detailed patterns of health and social service use preceding a diagnosis of first episode psychosis (FEP) for Maori as well as investigating post diagnosis clinical and social pathways that lead to inequities. Qualitative investigation and focus groups with Maori and whanau with FEP and healthcare and social service providers will discuss these pathways to first episode psychosis to identify existing service responses and opportunities for further improvement. Patterns of service use will be used to develop recommendations for best practice for Maori with first episode psychosis and generate strategies for change to address areas of unmet need.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</si>
  <si>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Pathways to first episode psychosis and outcomes in Maori                                                                                                                                                                                    Pathways to first episode psychosis and outcomes in Maori                                                                                                                                                                                                      Back to the HRC-funded research repository                                                                                                                              Year:                                    2017                                        Duration:                                    48 months                                        Approved budget:                                    $535,880.25                                        Researchers:                                                                                Associate Professor Cameron Lacey                                                                    Health issue:                                    Mental health (and sleep disorders)                                        Proposal type:                                    GACD Mental Health Project                                          Lay summary                                    There is some evidence for Maori having increased prevalence and worse outcomes following diagnosis a psychotic disorder. However, little is known about the factors contributing to these inequities or strategies to reduce them. This project aims to utilise routinely collected national data to identify detailed patterns of health and social service use preceding a diagnosis of first episode psychosis for Maori as well as investigating post diagnosis clinical and social pathways that lead to inequities. Qualitative investigation and focus groups with healthcare and social service providers will discuss these pathways to first episode psychosis to identify existing service responses and opportunities for further improvement. Patterns of service use will be used to develop recommendations for best practice for Maori with first episode psychosis and generate strategies for change to address areas of unmet need.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</si>
  <si>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Pathophysiology, risk factors and management of postoperative gut dysfunction                                                                                                                                                                                    Pathophysiology, risk factors and management of postoperative gut dysfunction                                                                                                                                                                                                      Back to the HRC-funded research repository                                                                                                                              Year:                                    2013                                        Duration:                                    12 months                                        Approved budget:                                    $83,333.00                                        Researchers:                                                                                Dr Ryash Vather                                                                    Health issue:                                    Other (generic health or health services)                                        Proposal type:                                    Clinical Research Training Fellowship                                          Lay summary                                    I am currently specialising in General Surgery and have taken time out from training to undertake a PhD investigating postoperative gut dysfunction. I hope to eventually practice as an Academic Surgeon at a tertiary hospital within New Zealand. The objectives of this thesis are to characterise pressure wave movement in the large bowel peri-operatively and after tissue healing has occurred, to determine risk factors for developing postoperative ileus (POI) and to investigate the therapeutic value of gastrografin in managing POI. The principal methodologies will be systematic review, retrospective review, prospective observational studies, and a double-blind placebo-controlled randomised trial. POI slows patient recovery, increases postoperative morbidity and prolongs hospital stay. The cost of its management is estimated at $US1.5 billion annually in the USA alone. It is hoped that these projects will facilitate a clearer understanding of the pathophysiologic basis of POI, and appraise the therapeutic value of a novel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</si>
  <si>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Pathogenesis, detection and treatment of perinatal brain injury                                                                                                                                                                                    Pathogenesis, detection and treatment of perinatal brain injury                                                                                                                                                                                                      Back to the HRC-funded research repository                                                                                                                              Year:                                    2017                                        Duration:                                    72 months                                        Approved budget:                                    $4,919,534.36                                        Researchers:                                                                                Professor Alistair Gunn                                                                    Health issue:                                    Obstetric complications/perinatal care                                        Proposal type:                                    Programme                                          Lay summary                                    Perinatal brain injury affects over a million babies around the world, and can lead to severe, lifelong disability. The key causes are low oxygen at birth and infection/inflammation. The team played a key role in developing therapeutic hypothermia, the first established treatment for brain injury after low oxygen at birth. In this programme we will use fetal sheep to assess leading strategies to augment hypothermic brain protection after low oxygen and promote long-term recovery of brain function. We will then evaluate whether a highly targeted treatment for infection/inflammation can protect the brain, and test whether protection can be improved by a peptide that can reduce spread of injury. Finally, we will examine whether treatments that alleviate chronic brain inflammation can also help restore brain growth. This highly translational programme of work will provide practical information on optimal use of new and existing treatments to further improve long-term outcomes in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</si>
  <si>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Pathogenesis, detection and treatment of perinatal brain injury                                                                                                                                                                                    Pathogenesis, detection and treatment of perinatal brain injury                                                                                                                                                                                                      Back to the HRC-funded research repository                                                                                                                              Year:                                    2022                                        Duration:                                    60 months                                        Approved budget:                                    $4,999,982.55                                        Researchers:                                                                                Professor Alistair Gunn            ,                                                     Professor Laura Bennet            ,                                                     Dr Joanne Davidson            ,                                                     Associate Professor Justin Dean            ,                                                     Dr Hamid Abbasi                                                                    Health issue:                                    Neurological (CNS)                                        Proposal type:                                    Programme                                          Lay summary                                    Perinatal brain injury is the single greatest cause of disability over the whole of life. The team played a key role in developing brain cooling, now the first established therapy for injury after low oxygen levels at term. However, cooling is effective only in a limited window of time, and is unlikely to be suitable for extremely preterm infants. We have now shown that severe brain lesions can develop weeks after a period of low oxygen and that the lesions are preceded by local inflammation, raising the tantalizing possibility of effective late treatment. Using established fetal sheep models, we will evaluate promising anti-inflammatory and trophic interventions to prevent this late brain injury and to improve brain development after early treatments such as cooling. We will test new algorithms to predict the onset of late brain injury, to help clinicians target therapy to babies who may benefit from new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</si>
  <si>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Pathogenesis, detection and treatment of perinatal brain injury                                                                                                                                                                                    Pathogenesis, detection and treatment of perinatal brain injury                                                                                                                                                                                                      Back to the HRC-funded research repository                                                                                                                              Year:                                    2012                                        Duration:                                    64 months                                        Approved budget:                                    $4,835,193.63                                        Researchers:                                                                                Professor Alistair Gunn                                                                    Health issue:                                    Neurological (CNS)                                        Proposal type:                                    Programme                                          Lay summary                                    Perinatal brain injury now contributes approximately half of all cerebral palsy cases. The team played a key role in developing brain cooling, now the first established therapy for injury after low oxygen levels at term. However, hypothermia is only partially protective, is effective only in a limited window of time, and may not be suitable for preterm infants. Using animal models, we will determine the impact of several standard treatments on the preterm brain, evaluate promising new interventions to protect the brain after injury due to low oxygen, including a peptide that can block spread of brain injury, and then test ways of restoring long-term brain growth. Finally, we will use new EEG measures of brain injury, developed in our animal models, in a clinical study to test whether we can rapidly identify, after birth, premature babies who may benefit from our new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</si>
  <si>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Pasifika solutions to reduce sugary drink consumption                                                                                                                                                                                    Pasifika solutions to reduce sugary drink consumption                                                                                                                                                                                                      Back to the HRC-funded research repository                                                                                                                              Year:                                    2015                                        Duration:                                    38 months                                        Approved budget:                                    $300,000.00                                        Researchers:                                                                                Dr Gerhard Sundborn                                                                    Health issue:                                    Nutrition                                        Proposal type:                                    Sir Thomas Davis Te Patu Kite Rangi Ariki Health Research Fellowship                                          Lay summary                                    This research project consists of three studies that look at Pasifika solutions to reducing sugar sweetened beverage consumption in Pasifika youth particularly. These projects include a policy-based approach in schools, a school-based social marketing pilot study, and a qualitative investigation into the emergence of a official ban on soft drinks in the island nation of Tokelau.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</si>
  <si>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Pasifika Medicinal Plants: Elucidating the Science Behind the Tradition                                                                                                                                                                                    Pasifika Medicinal Plants: Elucidating the Science Behind the Tradition                                                                                                                                                                                                      Back to the HRC-funded research repository                                                                                                                              Year:                                    2018                                        Duration:                                    39 months                                        Approved budget:                                    $345,156.00                                        Researchers:                                                                                Dr Victoria Woolner                                                                    Health issue:                                    Obesity                                        Proposal type:                                    Pacific Health Postdoctoral Fellowship                                          Lay summary                                    Pasifika people use traditional medicine to maintain their health and wellbeing. Medicinal plants have been the source of pharmaceuticals in modern medicine, but new Maori and Pacific medicinal plants as a source of new drug leads has not been realised. Here we aim to purify an anti-inflammatory iron-chlelator that we previously identified in a Samoan traditional medicinal plant and evaluate the utility of the compound in treating diseases of interest in the Pacific, such as Alzheimer disease, cancer, tuberculosis, obesity and diabetes. As this study on one medicinal plant is so promising, we also aim to use bioactivity-guided fractionation to screen medicinal plants from New Zealand, Samoa and the Cook Islands for novel compounds. Together these results will provide the greatest insight into the chemistry and biology of Pacific traditional medicine investigated by a woman of Pasifika descent.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</si>
  <si>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Pasifika intervention to increase uptake of urate-lowering therapy for gout                                                                                                                                                                                    Pasifika intervention to increase uptake of urate-lowering therapy for gout                                                                                                                                                                                                      Back to the HRC-funded research repository                                                                                                                              Year:                                    2021                                        Duration:                                    36 months                                        Approved budget:                                    $1,106,324.55                                        Researchers:                                                                                Dr Malakai Ofanoa            ,                                                     Professor Felicity Goodyear-Smith            ,                                                     Dr Maryann Heather                                                                    Health issue:                                    Rheumatology/arthritis                                        Proposal type:                                    Pacific Health Project                                          Lay summary                                    Gout is a painful form of arthritis caused by high urate in the blood, crystallising in joints. First-line treatment involves taking long-term, urate-lowering therapy (ULT) to prevent gout flares. Pacific people are particularly prone to gout, and also have lower rates of ULT use than non-Pacific. Gout flares are painful and lead to disruption to work and family life, chronic joint damage, and hospitalisations. In response to direction from the Pacific People’s Health Advisory Group and the South Auckland Pacific Practice-Based Research Network, this study will conduct a needs assessment on the Pasifika burden of gout in South Auckland. We will then use a co-design approach (with stakeholders including clinicians, community members, patients and their whānau) to develop, implement and evaluate a community-based intervention designed to increase ULT uptake by South Auckland Pasifika. A framework to tailor and implement the intervention in different settings throughout Aotearoa will be produced.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</si>
  <si>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Pasifika B4 School: Exploring child and family wellbeing                                                                                                                                                                                    Pasifika B4 School: Exploring child and family wellbeing                                                                                                                                                                                                      Back to the HRC-funded research repository                                                                                                                              Year:                                    2021                                        Duration:                                    36 months                                        Approved budget:                                    $1,179,394.05                                        Researchers:                                                                                Dr Teuila Percival            ,                                                     Associate Professor El-Shadan Tautolo            ,                                                     Dr Mele Taumoepeau            ,                                                     Dr Rae Siilata            ,                                                     Ms Jacinta Fa'alili-Fidow            ,                                                     Mrs Mary Roberts            ,                                                     Mr Dudley Gentles                                                                    Health issue:                                    Child and youth (healthy) development                                        Proposal type:                                    Pacific Health Project                                          Lay summary                                    Pacific children experience the lowest rates of timely completion of Well Child assessments, including substantial shortfalls in the B4 School Checks. The Pasifika B4 School: Exploring child and family wellbeing research is a Pacific-led collaboration to explore Pacific aligned, culturally anchored measures of child and family wellbeing, to improve the responsiveness and effectiveness of the B4 School Checks and Well Child Programme for Pacific children and their families. The research is grounded in a community-based participatory research approach that weaves in the Fa'afaletui and Kakala models. The approach draws on partnerships with health and education providers to design and trial a holistic approach to Well Child that draws on bilingualism and cultural heritage. This research will help to identify and describe measures of child and family wellbeing that recognise the holistic strengths and needs of Pacific children and their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</si>
  <si>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Partnering with whānau to address inequities to pain management                                                                                                                                                                                    Partnering with whānau to address inequities to pain management                                                                                                                                                                                                      Back to the HRC-funded research repository                                                                                                                              Year:                                    2020                                        Duration:                                    18 months                                        Approved budget:                                    $91,689.00                                        Researchers:                                                                                Dr Hemakumar Devan                                                                    Health issue:                                    Other (generic health or health services)                                        Proposal type:                                    Research Development Award                                          Lay summary                                    Chronic or persistent non-cancer pain affects one in five New Zealanders. Persistent pain disproportionately affects Māori and their whānau. Māori face significant inequities in accessing specialist pain services and experience stigma and stoicism in expressing and managing pain. Community programmes co-developed with Māori empower whānau and hapū fostering healthy behaviours. Our previous community engagement has identified the need for a kaupapa Māori (by Māori, for Māori) pain support programme that prioritises kanohi-ki-te-kanohi group-based interactions. Hosted in Capital and Coast DHB Pain Management Service, this placement will allow me to develop and deepen my own clinical skills needed to provide pain services and to lead a collaborative project with Tu Kotahi Māori Asthma and Research Trust as a clinician-researcher. The dual aims of this fellowship are to gain clinical skills in pain management and to support the co-design of a Māori pain support programme for whānau with persistent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</si>
  <si>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Parkinson's in New Zealand: Genes and environmental exposures                                                                                                                                                                                    Parkinson's in New Zealand: Genes and environmental exposures                                                                                                                                                                                                      Back to the HRC-funded research repository                                                                                                                              Year:                                    2021                                        Duration:                                    36 months                                        Approved budget:                                    $1,199,252.93                                        Researchers:                                                                                Dr Toni Pitcher            ,                                                     Dr Daniel Myall            ,                                                     Associate Professor Andrea 't Mannetje            ,                                                     Professor Martin Kennedy            ,                                                     Dr Alastair Noyce            ,                                                     Dr Mark Simpson            ,                                                     Professor Tim Anderson                                                                    Health issue:                                    Neurological (CNS)                                        Proposal type:                                    Project                                          Lay summary                                    Parkinson’s disease is a progressive neurodegenerative disorder affecting approximately 12,000 New Zealanders. The motor function impairments and accompanying behavioural and psychological symptoms of the disorder reduce the quality of life of both patients and their support networks. Genes and environmental exposures both contribute to the occurrence of the disorder. In this study of 500 Parkinson's cases and 500 controls, we will identify occupational and other environmental exposures associated with Parkinson's in New Zealand. We will also identify the Parkinson's-associated genetic risk factors present in the New Zealand population. This data will be used to identify areas where education and policy changes may be applied to help reduce exposure to factors shown to increase risk. We will test predictions from a new model of Parkinson's and contribute to important international efforts to further our understanding of the role of genes in the disorder.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</si>
  <si>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Paramedic systems of care for ST-Elevation Myocardial Infarction patients                                                                                                                                                                                    Paramedic systems of care for ST-Elevation Myocardial Infarction patients                                                                                                                                                                                                      Back to the HRC-funded research repository                                                                                                                              Year:                                    2015                                        Duration:                                    36 months                                        Approved budget:                                    $111,835.00                                        Researchers:                                                                                Mr Paul Davis                                                                    Health issue:                                    Cardiovascular/cerebrovascular                                        Proposal type:                                    Māori Health PhD Scholarship                                          Lay summary                                    ST-Elevation Myocardial Infarction (STEMI) is a severe type of heart attack and a major cause of morbidity and mortality. However, outcomes can be optimised if key treatment modalities are performed early. Paramedics can play a strategic role in achieving this objective, as they are often the first healthcare professionals to encounter the STEMI patient. This project will trial two new approaches of autonomous clinical decision-making by paramedics, with an aim of improving treatment delivery times compared to current systems requiring physician oversight. We hypothesise that adopting such approaches will lead to improved patient outcomes, with reduced hospital admission times. Economic benefits are also likely. This study has the potential to benefit STEMI patients and their families, high risk groups such as Maori, and the wider community through reduction of mortality and morbidity and an increase in quality adjusted life years.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</si>
  <si>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Paramedic response to acute stroke; investigating current practice and outcomes                                                                                                                                                                                    Paramedic response to acute stroke; investigating current practice and outcomes                                                                                                                                                                                                      Back to the HRC-funded research repository                                                                                                                              Year:                                    2014                                        Duration:                                    42 months                                        Approved budget:                                    $250,000.00                                        Researchers:                                                                                Dr Bronwyn Tunnage                                                                    Health issue:                                    Cardiovascular/cerebrovascular                                        Proposal type:                                    Clinical Research Training Fellowship                                          Lay summary                                    Stroke is a major cause of mortality and morbidity, but outcomes can be optimised if healthcare is accessed promptly. This project uses an epidemiological approach and applies quantitative methods to investigate the quality of pre-hospital emergency care and its relationship to health outcome measures in acute stroke.  This study has the potential to benefit future stroke patients and their families, high risk groups such as Maori, and the nation through reduction of mortality and disability and an increase in quality adjusted life years. With over 25 years health service experience as a registered nurse, ambulance paramedic, researcher and educator, enrolment in a PhD continues my professional development in a study directly applicable in the paramedic workplace. My clinical practice and research experience will inform my PhD study and contribute to the currently limited knowledge of pre-hospital emergency care in New Zealand and to improving outcomes in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</si>
  <si>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Paracetamol therapy in critical illness                                                                                                                                                                                    Paracetamol therapy in critical illness                                                                                                                                                                                                      Back to the HRC-funded research repository                                                                                                                              Year:                                    2016                                        Duration:                                    30 months                                        Approved budget:                                    $149,798.75                                        Researchers:                                                                                Professor Paul Young                                                                    Health issue:                                    Other (generic health or health services)                                        Proposal type:                                    Feasibility Study                                          Lay summary                                    More than 20,000 New Zealanders are admitted to an intensive care unit (ICU) annually. ICU treatment allows acutely unwell patients with potentially reversible illnesses to survive provided they can be supported long enough to recover. However, there are limits to supportive care and when these limits are exceeded, progressive multiorgan failure develops, and patients often die. Paracetamol reduces body temperature and may prevent these limits being exceeded by reducing tissue demands associated with fever. It may also have other effects that prevent organ damage. We hypothesise that strict regular administration of intravenous paracetamol to ICU patients anticipated to require life support beyond the end of the next calendar day will increase days alive and outside ICU (ICU-free days) compared to standard care (where paracetamol is only administered when required for a specific indication). Our current study will determine whether our planned design for a 1050-patient definitive clinical trial is feasible.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</si>
  <si>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Palliative care, health literacy, Maori communities, and health services                                                                                                                                                                                    Palliative care, health literacy, Maori communities, and health services                                                                                                                                                                                                      Back to the HRC-funded research repository                                                                                                                              Year:                                    2011                                        Duration:                                    25 months                                        Approved budget:                                    $290,000.00                                        Researchers:                                                                                Associate Professor Jacquie Kidd                                                                    Health issue:                                    Other (generic health or health services)                                        Proposal type:                                    Māori Health Literacy and Pallative Care Project                                          Lay summary                                    This project will examine Maori people's access to palliative care, their experiences of palliative care, the level of health literacy about palliative care in the community, the health literacy demands made by health services, as well as communication and information resources within palliative care. We will explore these issues with whanau who have experienced palliative care services, and with Maori and health workers who have expertise in palliative care. We will also develop a research agenda to increase our knowledge and understandings in these areas.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</si>
  <si>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Palliative care for people who are homeless and vulnerably housed                                                                                                                                                                                    Palliative care for people who are homeless and vulnerably housed                                                                                                                                                                                                      Back to the HRC-funded research repository                                                                                                                              Year:                                    2021                                        Duration:                                    12 months                                        Approved budget:                                    $29,890.00                                        Researchers:                                                                                Dr Jackie Robinson            ,                                                     Professor Merryn Gott            ,                                                     Dr Melissa Carey            ,                                                     Dr Lisa Williams            ,                                                     Helen Butler                                                                    Proposal type:                                    Research Activation Grant 2                                          Lay summary                                    International evidence suggests people who are homeless and vulnerably housed often experience unmet palliative care needs at end of life. We have collated a large dataset of health and service care use among people who have died between 2013-2020 under the care of Auckland District Health Board. Working with the Auckland City Mission, we will analyse these data to identify people who are homeless or vulnerably housed. We will focus in particular on access to specialist (hospice) and generalist (GP/hospital) palliative care in the last year of life and place of death. These findings will be presented to the City Mission consumer group and City Mission staff as a basis for developing a collaborative research project to identify strategies to improve palliative care for people who are homeless and vulnerably housed. Te Ārai kaumātua will provide project guidance and Māori researcher Dr Melissa Carey will lead consultation with Māori clients/staff.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</si>
  <si>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Pakeketanga: living and dying in advanced age                                                                                                                                                                                    Pakeketanga: living and dying in advanced age                                                                                                                                                                                                      Back to the HRC-funded research repository                                                                                                                              Year:                                    2013                                        Duration:                                    42 months                                        Approved budget:                                    $1,191,254.51                                        Researchers:                                                                                Professor Merryn Gott                                                                    Health issue:                                    Ageing                                        Proposal type:                                    Project                                          Lay summary                                    The number of people dying in advanced old age is increasing rapidly. However, little is known about their end-of-life circumstances, hindering practice and policy development. We will build on the LiLACS NZ longitudinal study, in which approximately 575 Maori and non-Maori participants aged &gt;80 years have completed questions specifying their preferences for end-of-life care and nominated a whanau/family member to be interviewed after their death. In this study we will conduct post-bereavement interviews for approximately 60 deceased LiLACS NZ participants (50% Maori). Rigorous qualitative methods will be used to explore the end-of-life challenges faced by the deceased and their bereaved family and whanau, using a Maori lens for Maori. Recommendations to improve care will be formulated in collaboration with participants and their local hapu/community. Ultimately this study has the potential to inform better outcomes for the growing numbers of people dying in advanced old age and their whanau and family.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</si>
  <si>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Pain, suffering and culture: A Maori perspective                                                                                                                                                                                    Pain, suffering and culture: A Maori perspective                                                                                                                                                                                                      Back to the HRC-funded research repository                                                                                                                              Year:                                    2011                                        Duration:                                    3 months                                        Approved budget:                                    $10,000.00                                        Researchers:                                                                                Ms Marara Rogers                                                                    Health issue:                                    Other (generic health or health services)                                        Proposal type:                                    Ngā Kanohi Kitea Development Grant                                          Lay summary                                    This project asks the question ""how do Maori manage pain and suffering?"" The answers to this question have considerations important for clinicians, important for patients and important also for their families. The aim of this study is to discover how Maori manage the pain experienced not only by their ill whanau member, but especially the pain their families experience as a result of the patient's situation. Our primary focus is to hear what cultural values, spiritual elements, and what tikanga (ways of being Maori) help Maori whanau members to manage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</si>
  <si>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Paediatric emergency research                                                                                                                                                                                    Paediatric emergency research                                                                                                                                                                                                      Back to the HRC-funded research repository                                                                                                                              Year:                                    2013                                        Duration:                                    60 months                                        Approved budget:                                    $766,067.00                                        Researchers:                                                                                Professor Stuart Dalziel                                                                    Health issue:                                    Other (generic health or health services)                                        Proposal type:                                    Clinical Practitioner Research Fellowship                                          Lay summary                                    Each year 250,000 children present to New Zealand's Emergency Departments. Although presentations are common the evidence base for paediatric emergency medicine (PEM) is not as extensive as it should be. Yet presentations are often critical, and carry a risk of death or substantial disability if the child is not appropriately managed. Internationally I'm one of a handful of PEM specialists with a PhD. I have been extensively involved with the setting up of local and international PEM networks and have successfully led research. I will use this fellowship to consolidate New Zealand's PEM evidence base by undertaking three projects; an international randomised controlled trial (RCT) of the management of paediatric convulsive status epilepticus utilising a new treatment (levetiracetam), a RCT of prednisolone for pre-school wheeze, and a cluster randomised trial of PEM knowledge translation. These projects will have a profound impact on management internationally and local evidence based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</si>
  <si>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Pae Ora - collaborations in action                                                                                                                                                                                    Pae Ora - collaborations in action                                                                                                                                                                                                      Back to the HRC-funded research repository                                                                                                                              Year:                                    2022                                        Duration:                                    48 months                                        Approved budget:                                    $1,499,656.00                                        Researchers:                                                                                Dr Lis Ellison-Loschmann            ,                                                     Dr Lynne Russell            ,                                                     Ms Cheryl Davies            ,                                                     Ms Kahurangi Dey            ,                                                     Mrs Ivy Harper            ,                                                     Dr Jacqueline Cumming            ,                                                     Ms Susan Iversen            ,                                                     Dr Fiona McKenzie            ,                                                     Dr Mona Jeffreys                                                                    Health issue:                                    Wellbeing (autonomy self-determination)                                        Proposal type:                                    Whakamaua Project                                          Lay summary                                    We will undertake a mixed-methods evaluation of Whakamaua: Māori Health Action Plan 2020-2025, which will embed Te Tiriti o Waitangi and Mātauranga Māori to ensure translational research that addresses the outcomes, objectives and potential future direction for Whakamaua. We are a Māori-led research team, with expertise spanning kaupapa Māori research, implementation science, pro-equity research, qualitative methods, health systems research, epidemiology, health policy, health system databases and health economics. This proposal offers several opportunities for workforce development at the community, practice, academic or policy levels. The team will work closely with the Ministry of Health and the Māori Health Authority, to ensure the evaluation is collaborative and responsive to the existing and emerging context of recovery following COVID-19 as well as the changing environment of the current health and disability system reforms.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</si>
  <si>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Pae Herenga: An investigation of Māori whānau end of life cultural care customs                                                                                                                                                                                    Pae Herenga: An investigation of Māori whānau end of life cultural care customs                                                                                                                                                                                                      Back to the HRC-funded research repository                                                                                                                              Year:                                    2017                                        Duration:                                    48 months                                        Approved budget:                                    $1,198,828.68                                        Researchers:                                                                                Dr Tess Moeke-Maxwell                                                                    Health issue:                                    Other (generic health or health services)                                        Proposal type:                                    Māori Health Project                                          Lay summary                                    This study will investigate the traditional end-of-life Māori care customs that whānau draw on to strengthen their end-of-life caregiving activities and support palliative care service provision. We will identify the barriers and facilitators Māori experience to using these care customs within different care settings (home, hospice, hospital and aged residential care). We will develop an educational online resource (2 hour DVD [guidelines provided by Te Ārai Kaumātua; digital stories and explanatory commentaries following each story and extracts of participants’ audio narratives]; information on cultural care customs, helpful palliative care information and peer reviewed articles). The resource will share information about care customs with diverse Māori whānau, their communities and the palliative care sector.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</si>
  <si>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Pae Herenga: A kaupapa Maori investigation of whanau end-of-life care customs                                                                                                                                                                                    Pae Herenga: A kaupapa Maori investigation of whanau end-of-life care customs                                                                                                                                                                                                      Back to the HRC-funded research repository                                                                                                                              Year:                                    2015                                        Duration:                                    3 months                                        Approved budget:                                    $10,000.00                                        Researchers:                                                                                Dr Tess Moeke-Maxwell                                                                    Health issue:                                    Other (generic health or health services)                                        Proposal type:                                    Ngā Kanohi Kitea Development Grant                                          Lay summary                                    A kaupapa Maori investigation of traditional end-of-life care customs of Maori whanau living in Auckland using ethnographic and qualitative research techniques. A kaumatua-led study in partnership with palliative and end-of-life care researchers at the University of Auckland. The pilot development phase will; a) assist kaumatua to complete the study design; b) prepare the full project grant application for face-to-face interviews with five whanau carers, which will explore traditional tribal/whanau care customs to provide useful feedback on the interview schedule and research process to inform a larger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</si>
  <si>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young people's perspective of oral health and oral health care                                                                                                                                                                                    Pacific young people's perspective of oral health and oral health care                                                                                                                                                                                                      Back to the HRC-funded research repository                                                                                                                              Year:                                    2016                                        Duration:                                    3 months                                        Approved budget:                                    $5,000.00                                        Researchers:                                                                                Mr Zebulun Laqekoro                                                                    Health issue:                                    Dental/oral                                        Proposal type:                                    Pacific Health Summer Studentship                                          Lay summary                                    Poor oral health is an important public health issue. Untreated dental caries in permanent teeth are the most prevalent condition worldwide, affecting 2.4 billion people, and untreated caries in primary teeth are the 10th-most prevalent condition, affecting 621 million children worldwide. Young people (adolescents) represent a challenging group in terms of oral health as they have their permanent teeth erupting and it is a time when they are establishing their independence. New Zealand research has indicated that regular dental visiting is associated with better oral health outcomes. Previous New Zealand studies that have explored issues relating to Pacific young people’s oral health have confirmed that Pacific young peoples’ attendance at dental or dental therapy appointments is very low and below the attendance of other, same age peers. The aim of this research project is to explore Pacific young peoples’ attitudes and beliefs towards oral health and oral health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</si>
  <si>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women navigating colposcopy services                                                                                                                                                                                    Pacific women navigating colposcopy services                                                                                                                                                                                                      Back to the HRC-funded research repository                                                                                                                              Year:                                    2018                                        Duration:                                    24 months                                        Approved budget:                                    $49,957.00                                        Researchers:                                                                                Dr Georgina McPherson                                                                    Health issue:                                    Cancer (oncology)                                        Proposal type:                                    Pacific Health PhD Scholarship                                          Lay summary                                    Pacific women in New Zealand experience significant delays in assessment at colposcopy clinics following a high grade (HSIL) cervical smear abnormality. A quarter of Pacific women are not seen within 90 days of a HSIL cervical smear compared to 9.9% of European / other women in New Zealand (Tan, Ward, &amp; Thompson, 2015). There is a paucity of research in relationship to Pacific women’s experiences of attending colposcopy clinics and understanding where the delays occur and if there are any adverse clinical outcomes. A mixed methods approach will be utilised to explore Pacific women's experiences of colposcopy services utilising Talanoa. A retrospective audit will evaluate the current status of utilisation of colposcopy services amongst Pacific women between 2010 to 2015. This study aims to provide a voice for Pacific women and develop a further understanding and development of health policy which aspires to reduce the disparities Pacific women face when navigating colposcopy services.A mixed methods approach will be utilised to explore Pacific women's experiences of colposcopy services utilising Talanoa. A retrospective audit will evaluate the current status of utilisation of colposcopy services amongst Pacific women between 2010 to 2015. This study aims to provide a voice for Pacific women and develop a further understanding and development of health policy which aspires to reduce the disparities Pacific women face when navigating colposcopy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</si>
  <si>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students' health, wellbeing &amp; success in higher education                                                                                                                                                                                    Pacific students' health, wellbeing &amp; success in higher education                                                                                                                                                                                                      Back to the HRC-funded research repository                                                                                                                              Year:                                    2015                                        Duration:                                    73 months                                        Approved budget:                                    $103,550.00                                        Researchers:                                                                                Associate Professor Faafetai Sopoaga                                                                    Health issue:                                    Wellbeing (autonomy self-determination)                                        Proposal type:                                    Pacific Health PhD Scholarship                                          Lay summary                                    This research seeks to explore and identify factors which impact on the health, wellbeing and success of Pacific students enrolled in university. The overall aim is to develop a better understanding about how to best support Pacific students to achieve their goals and aspirations. Participants are Pacific students enrolled in the first year of health sciences at the University of Otago in 2015 and 2016. A mixed methods research approach will be used (quantitative and qualitative) and appropriate methods for analysis will be utilised. Results will be disseminated to all key stakeholders in a format appropriate for their context. This will include also participants who wish to be informed of the results.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</si>
  <si>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Smoking Cessation Services: Will they be enough to help us reach Smokefree 2025 goal                                                                                                                                                                                    Pacific Smoking Cessation Services: Will they be enough to help us reach Smokefree 2025 goal                                                                                                                                                                                                      Back to the HRC-funded research repository                                                                                                                              Year:                                    2013                                        Duration:                                    3 months                                        Approved budget:                                    $5,000.00                                        Researchers:                                                                                Miss Athena Tapu                                                                    Health issue:                                    Addiction (alcohol/drugs/gambling/smoking)                                        Proposal type:                                    Pacific Health Summer Studentship                                          Lay summary                                    This project will examine the current Pacific smoking cessation services operating in NZ, and provide a brief summary of their activities and actions. Using existing data and reports from these services, this study will also look at the effectiveness of these services in dealing with Pacific smokers, and whether this will be sufficient to achieve the NZ smokefree 2025 goal.  Finally the report will provide some recommendations for how the current cessation services may be modified to be more effective in contributing to the successful attainment of the NZ smokefree 2025 goal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</si>
  <si>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people's opinions about prescription charges                                                                                                                                                                                    Pacific people's opinions about prescription charges                                                                                                                                                                                                      Back to the HRC-funded research repository                                                                                                                              Year:                                    2016                                        Duration:                                    3 months                                        Approved budget:                                    $5,000.00                                        Researchers:                                                                                Ms Ulalei Aiono                                                                    Health issue:                                    Other (generic health or health services)                                        Proposal type:                                    Pacific Health Summer Studentship                                          Lay summary                                    This research is looking at Pacific people's opinions on prescription charges. It is something that affects us all and studies show that Pacific people have poorer health and a lower socio-economic status so it affects them the most. The aim of this research is to see if Pacific people are aware of how prescription charges work and know that they are entitled to free medicines after paying 20 items every year. Knowing this information can make it a lot easier for them to afford medicines.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</si>
  <si>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peoples falls prevention research                                                                                                                                                                                    Pacific peoples falls prevention research                                                                                                                                                                                                      Back to the HRC-funded research repository                                                                                                                              Year:                                    2016                                        Duration:                                    4 months                                        Approved budget:                                    $5,000.00                                        Researchers:                                                                                Dr Troy Ruhe                                                                    Health issue:                                    Ageing                                        Proposal type:                                    Pacific Health Summer Studentship                                          Lay summary                                    Elderly falling has major consequences for health and quality of life. In partnership with the School of Physiotherapy, I will do a scoping literature review of the current exercise practice in place for elderly falls in Pacific communities. I will then investigate the usefulness of two questionnaires (AAA and AFRIS) within Pacific communities. The evaluation of the questionnaires will be determined using a diabetes exercise group who meet once a week at the School of Physiotherapy, Dunedin. This could help to decrease the amount of elderly falls within Pacific communities by knowing what information is useful, and how to deliver that information.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</si>
  <si>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peoples experience of mental disorder and mental health services                                                                                                                                                                                    Pacific peoples experience of mental disorder and mental health services                                                                                                                                                                                                      Back to the HRC-funded research repository                                                                                                                              Year:                                    2016                                        Duration:                                    36 months                                        Approved budget:                                    $20,104.00                                        Researchers:                                                                                Mrs Acelini Hakopa                                                                    Health issue:                                    Mental health (and sleep disorders)                                        Proposal type:                                    Pacific Health Masters Scholarship                                          Lay summary                                    Pacific people are more likely to experience mental disorders compared to the total New Zealand population. There is an increased need for mental health services for Pacific peoples, however this is not reflected in Pacific service utilisation. The overarching aim of this research is to gain insight into what encourages and deters Pacific peoples from accessing mental health services. The results of this study will inform policy makers and health sector planners on how services can be more responsive to Pacific mental health needs. This project has five areas of focus which include; a) the experience of mental disorders, b) use of mental health services, c) treatment goals, d) treatment outcomes and e) barriers to accessing services for mental health issues for Pacific peoples of NZ. Data sources to be analysed will be Te Rau Hinengaro: New Zealand Mental Health Survey and the Programme for the Integration of Mental Health Data (PRIMHD).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</si>
  <si>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patients' perspectives of treatment of chronic conditions                                                                                                                                                                                    Pacific patients' perspectives of treatment of chronic conditions                                                                                                                                                                                                      Back to the HRC-funded research repository                                                                                                                              Year:                                    2017                                        Duration:                                    30 months                                        Approved budget:                                    $400,000.00                                        Researchers:                                                                                Dr Debbie Ryan                                                                    Health issue:                                    Other (generic health or health services)                                        Proposal type:                                    Pacific Health Project                                          Lay summary                                    We will use qualitative research methods to investigate the models of care provided to Pacific patients with long term conditions in general practice. We focus on the patient and family in order to understand how their worldviews and social context influences patient engagement, or not, with health care and recommendations for treatment and lifestyle changes. We will explore factors associated with Pacific identity as part of the context for patient and family decision making. We will also explore the perspectives of general practice teams and the context for service delivery. Our aim is to contribute evidence to guide development of primary health care practice in ways that can be expected to enhance services for Pacific people with long term conditions, and their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</si>
  <si>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mental health: Integrating Pacific world views and practices                                                                                                                                                                                    Pacific mental health: Integrating Pacific world views and practices                                                                                                                                                                                                      Back to the HRC-funded research repository                                                                                                                              Year:                                    2021                                        Duration:                                    24 months                                        Approved budget:                                    $300,000.00                                        Researchers:                                                                                Dr Sione Vaka            ,                                                     Professor Eleanor Holroyd            ,                                                     Professor Brian McKenna            ,                                                     Associate Professor Jemaima Tiatia                                                                    Health issue:                                    Mental health (and sleep disorders)                                        Proposal type:                                    Sir Thomas Davis Te Patu Kite Rangi Ariki Health Research Fellowship                                          Lay summary                                    Migrant Pacific peoples have been found to have a higher prevalence of mental illness than that of the general population in their host countries. New Zealand’s mental health services have been unable to meet these needs. The Ola Manuia Report from the Ministry of Health, released in June 2020, aims for Pacific people to lead independent and resilient lives, live longer and have equitable health outcomes. However, the focus areas identified tend to be replicating what has already been done in the past, rather than attempting to strengthen the current system. There is a need to change the foundation and delivery of our approach rather than continuing in the same direction while expecting different outcomes. This project aims to develop a Pacific-centered mental health model of care that weaves Pacific ethnic knowledge, worldviews, and practices that are culturally appropriate for Pacific peoples in NZ, Tonga, Fiji and Niue.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</si>
  <si>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Mens' Health and Well Being: The case of Niue and the Cook Islands                                                                                                                                                                                    Pacific Mens' Health and Well Being: The case of Niue and the Cook Islands                                                                                                                                                                                                      Back to the HRC-funded research repository                                                                                                                              Year:                                    2012                                        Duration:                                    62 months                                        Approved budget:                                    $150,000.00                                        Researchers:                                                                                Associate Professor Vili Nosa                                                                    Health issue:                                    Wellbeing (autonomy self-determination)                                        Proposal type:                                    Emerging Researcher First Grant                                          Lay summary                                    There are many Pacific people in New Zealand, contributing to our communities, lifestyles and economy. But Pacific people often suffer inequalities in health and wellbeing and we don't always know why. Pacific men in particular have poorer health and higher rates of mortality and disability than non-Pacific people, and compared to Pacific women. This is apparent in New Zealand and in Pacific Islands countries. Using Niue and the Cook Islands as case studies, this research will explore practical ways to improve Pacific men's health and wellbeing. Using interviews and health statistics, the study will identify the health issues and service access problems that Niuean and Cook Islands men face in New Zealand and their home countries. This will help develop policies and programmes to improve health and wellbeing for Pacific men in New Zealand and the Pacific, making our communities stronger and healthier and making good use of resources.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</si>
  <si>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meets West in advancing palliative care for Pacific populations                                                                                                                                                                                    Pacific meets West in advancing palliative care for Pacific populations                                                                                                                                                                                                      Back to the HRC-funded research repository                                                                                                                              Year:                                    2016                                        Duration:                                    24 months                                        Approved budget:                                    $300,000.00                                        Researchers:                                                                                Dr Sunia Foliaki                                                                    Health issue:                                    Other (generic health or health services)                                        Proposal type:                                    Sir Thomas Davis Te Patu Kite Rangi Ariki Health Research Fellowship                                          Lay summary                                    While many New Zealanders are receiving excellent palliative care, according to the recent direction from the Ministry of Health to review the palliative care, the government is not confident that all New Zealanders are receiving the level and quality of palliative care that is needed. The Pacific population in New Zealand have a disproportionately high morbidity and mortality rates from chronic conditions such as cancer, diabetes and respiratory illnesses that significantly affect quality of life with high health costs which can be improved and relieved through palliative care. This proposal aims to assess the utilisation of palliative care services among Pacific populations; explore the perspectives, challenges and experiences of Pacific palliative patients, their family and hospice service providers in the Auckland and Wellington area. These findings will contribute to recent work to inform policies and develop evidence based guidelines to improving palliative health care for Pacific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</si>
  <si>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male perspectives on the strengths and harms of digital wellbeing                                                                                                                                                                                    Pacific male perspectives on the strengths and harms of digital wellbeing                                                                                                                                                                                                      Back to the HRC-funded research repository                                                                                                                              Year:                                    2022                                        Duration:                                    36 months                                        Approved budget:                                    $404,444.00                                        Researchers:                                                                                Dr Edmond Fehoko            ,                                                     Associate Professor Jemaima Tiatia            ,                                                     Dr Simone Rodda                                                                    Health issue:                                    Addiction (alcohol/drugs/gambling/smoking)                                        Proposal type:                                    Pacific Health Postdoctoral Fellowship                                          Lay summary                                    Digital engagement is intertwined in Pacific families and communities. However, little is known about the strengths and harms of digital engagement, which in turn, impacts on health and wellbeing. This exploratory study titled 'ManaTo’a: Pacific male perspectives on the strengths and harms of digital wellbeing in New Zealand" seeks to explore Pacific male perspectives on the strengths and harm of digital wellbeing. Also, it is hoped that this project will shed light on the detrimental impacts of digital engagement on Pacific peoples in New Zealand. The aims of the proposed study are to document Pacific male experiences of digital harm and digital wellbeing in New Zealand and, further, to examine risk and protective factors, influences, and attitudes towards digital harm and wellbeing. Finally, it is also intended to explore and co-design strategies and support systems for Pacific peoples experiencing digital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</si>
  <si>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knowledge and practice in relation to spiritual health                                                                                                                                                                                    Pacific knowledge and practice in relation to spiritual health                                                                                                                                                                                                      Back to the HRC-funded research repository                                                                                                                              Year:                                    2022                                        Duration:                                    24 months                                        Approved budget:                                    $33,481.00                                        Researchers:                                                                                Mrs Penina Hitti            ,                                                     Associate Professor Tupa'ilevaililigi Ridvan Firestone            ,                                                     Associate Professor Nia Aitaoto                                                                    Health issue:                                    Wellbeing (autonomy self-determination)                                        Proposal type:                                    Pacific Health Masters Scholarship                                          Lay summary                                    With the continued rise of non-communicable diseases evident among Pacific peoples in New Zealand, recent work has highlighted a need for examining more holistically the elements that contribute to health and well-being. Research models of health which align with Pacific peoples’ culture and values system, include a component of spiritual health. Spirituality continues to play a significant role in the lives of Pacific peoples. A Western biomedical perspective often overlooks the importance of cultural beliefs and how spiritual health perspectives are important. Therefore, continuing our understanding of traditional indigenous knowledge systems about health and well-being is an essential area of research. Spiritual health may contribute towards healthier lifestyles for Pacific people, modify habits and actions which may contribute towards healthier lifestyles for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</si>
  <si>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Islands Families: Understanding growth from birth to fourteen years                                                                                                                                                                                    Pacific Islands Families: Understanding growth from birth to fourteen years                                                                                                                                                                                                      Back to the HRC-funded research repository                                                                                                                              Year:                                    2014                                        Duration:                                    39 months                                        Approved budget:                                    $1,171,910.50                                        Researchers:                                                                                Professor Emeritus Elaine Rush                                                                    Health issue:                                    Child and youth (healthy) development                                        Proposal type:                                    Project                                          Lay summary                                    From 2000 to 2011 the longitudinal Pacific Island Families (PIF) Study has followed the growth and development of more than 1000 Pacific children since they were born at Middlemore Hospital, South Auckland. We know that by age 11 more than one out of four PIF children weighed more than 60kg and only one out of fifteen weighed less than 37kg, the weight of a reference child. The aim of this project is to investigate at 14 years, a critical time of rapid development, what determines the different rates of growth. Measurements of food and activity patterns, pubertal development, risks for diabetes and hypertension, the family and wider environment will identify relationships with objectively assessed body size, fatness and growth rate. Understanding past and present influences on child growth and health will inform timely interventions and policies to optimise health and reduce inequalities for Pacific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</si>
  <si>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Islands Families: Thriving Pacific Young Adults (PIF: TPYA)                                                                                                                                                                                    Pacific Islands Families: Thriving Pacific Young Adults (PIF: TPYA)                                                                                                                                                                                                      Back to the HRC-funded research repository                                                                                                                              Year:                                    2021                                        Duration:                                    36 months                                        Approved budget:                                    $1,199,365.95                                        Researchers:                                                                                Associate Professor El-Shadan Tautolo            ,                                                     Mr Leon Iusitini            ,                                                     Dr Jesse Kokaua            ,                                                     Associate Professor Jemaima Tiatia            ,                                                     Dr Sione Vaka                                                                    Health issue:                                    Mental health (and sleep disorders)                                        Proposal type:                                    Pacific Health Project                                          Lay summary                                    Pacific peoples in New Zealand are a youthful population with over one-half (57%) aged under 25 years. In general, Pacific peoples report high levels of life satisfaction, family wellbeing, and strong social connections and support from family and friends. However, a disparity in mental health outcomes exists between Pacific peoples and other New Zealanders. The Pacific Islands Families: Thriving Pacific Young Adults (PIF: TPYA) study seeks to explore how cultural identity, family functioning, and employment impact the mental wellbeing of a cohort of 850 Pacific young adults (aged 22 years). Based primarily in South Auckland, New Zealand, the study will collect evidence which will be directly used by key stakeholders and agencies to design policies and implement strategies to ensure our growing numbers of vibrant and gifted Pacific young adults can thrive and contribute to a prosperous future for their families and the wider New Zealand society.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</si>
  <si>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Islands families: cultural resiliency and vulnerability in mental health                                                                                                                                                                                    Pacific Islands families: cultural resiliency and vulnerability in mental health                                                                                                                                                                                                      Back to the HRC-funded research repository                                                                                                                              Year:                                    2017                                        Duration:                                    50 months                                        Approved budget:                                    $1,189,886.10                                        Researchers:                                                                                Associate Professor El-Shadan Tautolo                                                                    Health issue:                                    Mental health (and sleep disorders)                                        Proposal type:                                    Project                                          Lay summary                                    The aims of the project are to identify the specific cultural and acculturative factors that make some Pacific people vulnerable to mental illness and others resilient to mental illness. We will identify these factors and use them to help identify specific ways in which mental health services can be modified to better meet the cultural needs of Pacific consumers. The study will utilise a mixed methods design employing a quantitative survey of approximately 500 Pacific women and 500 Pacific men, followed by individual in-depth interviews with a sub-sample of these women and men to explore in detail some of the broader patterns and associations identified in the quantitative survey. This study will plug a known research gap and build a strong evidence base upon which to inform mental health policy and practice in order to achieve more equitable health outcomes between Pacific and non-Pacific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</si>
  <si>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Islands Families Study: impact of hearing loss on Pacific youth                                                                                                                                                                                    Pacific Islands Families Study: impact of hearing loss on Pacific youth                                                                                                                                                                                                      Back to the HRC-funded research repository                                                                                                                              Year:                                    2017                                        Duration:                                    50 months                                        Approved budget:                                    $1,196,242.10                                        Researchers:                                                                                Professor Janis Paterson                                                                    Health issue:                                    Vision/hearing/speech                                        Proposal type:                                    Project                                          Lay summary                                    Hearing impairment and deafness are serious disabilities that impose a heavy social and economic burden on individuals, families, communities and countries. Children with hearing impairment struggle to build the foundation skills required to succeed educationally and socially, which can result in significant long term effects on their mental health and vocational choices as they grow into adults. Despite this, hearing impairment and deafness have been neglected in the public health field even though hearing loss is one of the commonest disabilities and contributes significantly to the global burden of disease. New Zealand has a very poor record for detecting and taking action on early childhood hearing impairment, and Maori and Pacific children are over-represented in both failure rates and time taken to diagnosis. The current study forms an extension of the longitudinal Pacific Island Families (PIF) study and seeks to examine the impact of hearing in pacific youth.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</si>
  <si>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Islands Families Study: Hearing Status of 11 year olds (PIF: HS)                                                                                                                                                                                    Pacific Islands Families Study: Hearing Status of 11 year olds (PIF: HS)                                                                                                                                                                                                      Back to the HRC-funded research repository                                                                                                                              Year:                                    2010                                        Duration:                                    27 months                                        Approved budget:                                    $732,716.75                                        Researchers:                                                                                Professor Janis Paterson                                                                    Health issue:                                    Vision/hearing/speech                                        Proposal type:                                    Project                                          Lay summary                                    Background: In New Zealand many more Pacific children fail the school entry hearing screen and experience greater levels of middle ear disease and hearing difficulties than other ethnic groups. However, this disproportionate burden and the long-term impact of Pacific children's hearing difficulties on their health and scholastic achievements is largely unknown.Objectives: The proposed research will investigate middle ear status, hearing sensitivity and auditory processing in 11 year-old Pacific children. Prevalence estimates will be determined and linked to current and past demographic, social and environmental factors and learning, behavioural and health outcomes.Principal methodologies: Utilising an existing cohort study of 1,376 Pacific families measured over multiple waves, this study will assess children's hearing using established diagnostic audiological standards and relate outcomes to longitudinally collected standardised measures.Potential health outcomes/impact: Results will inform evidence-based interventions and policies aimed at reducing health inequalities. Participants with hearing impairments will be offered specialist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</si>
  <si>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Island peoples experiences of bariatric surgery health care engagement                                                                                                                                                                                    Pacific Island peoples experiences of bariatric surgery health care engagement                                                                                                                                                                                                      Back to the HRC-funded research repository                                                                                                                              Year:                                    2017                                        Duration:                                    36 months                                        Approved budget:                                    $324,665.00                                        Researchers:                                                                                Dr Tamasin Taylor                                                                    Health issue:                                    Other (generic health or health services)                                        Proposal type:                                    Pacific Health Postdoctoral Fellowship                                          Lay summary                                    Using Pacific methodology, the proposed qualitative study will explore Pacific clients’ experiences and decision-making processes through each of the stages of care leading up to, as well as beyond, the bariatric surgery care process within NZ. The Ministry of Health Weight Management adults’ guidelines (2009) indicate that bariatric surgery is the most effective treatment for obesity with type 2 diabetes, indicating a remission of type 2 diabetes in 80% of cases after surgery and long term weight loss. However, Pacific clients are less likely to follow through with the surgery stage, despite having disproportionately high population levels of obesity. Using Talanoa, the present study will elucidate valuable insights from Pacific bariatric service clients, using a transformative framework to advocate for Pacific empowerment for more culturally relevant and effective health care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</si>
  <si>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identity and spirituality in mental health and wellbeing                                                                                                                                                                                    Pacific identity and spirituality in mental health and wellbeing                                                                                                                                                                                                      Back to the HRC-funded research repository                                                                                                                              Year:                                    2021                                        Duration:                                    3 months                                        Approved budget:                                    $5,000.00                                        Researchers:                                                                                Mr Cori Poimatagi                                                                    Health issue:                                    Mental health (and sleep disorders)                                        Proposal type:                                    Pacific Health Summer Studentship                                          Lay summary                                    The purpose of this research study is to explore key Pacific concepts, models, and approaches that encompass Pacific identity and spirituality in mental health and wellbeing. From this study, a Pacific-centred methodological theoretical research framework is developed for further exploration in Pacific identity spirituality in mental health and wellbeing. The current literature on Pacific identity spirituality in mental health and wellbeing is in a developing field of research, in which this study would contribute to its body of knowledge within Pacific identity and spirituality.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</si>
  <si>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health outcomes: Trends, barriers and navigating ways forward                                                                                                                                                                                    Pacific health outcomes: Trends, barriers and navigating ways forward                                                                                                                                                                                                      Back to the HRC-funded research repository                                                                                                                              Year:                                    2011                                        Duration:                                    13 months                                        Approved budget:                                    $897,383.00                                        Researchers:                                                                                Dr Margaret Southwick                                                                    Health issue:                                    Other (generic health or health services)                                        Proposal type:                                    Pacific Health Networking Project                                          Lay summary                                    We will describe trends and current use of primary care by Pacific peoples, and we will seek to understand primary care through the eyes of Pacific peoples. We will analyse data that is currently collected at national, DHB, PHO and practice level. We will review literature and interview both health system persons and Pacific peoples to aid interpretation of this data. We will interview Pacific people individually and in groups, selected from their known relevant expertise or for their life experiences. Pacific interviewees will be selected to cover gender, age, Pacific ethnicities, localities, use of mainstream or Pacific providers, and people considered by the healthcare system to be 'hard to reach'. We will synthesise these data to make evidence-based recommendations for practice and policy at national, DHB, PHO and practice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</si>
  <si>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Health Models: Do they fit in?                                                                                                                                                                                    Pacific Health Models: Do they fit in?                                                                                                                                                                                                      Back to the HRC-funded research repository                                                                                                                              Year:                                    2013                                        Duration:                                    3 months                                        Approved budget:                                    $5,000.00                                        Researchers:                                                                                Miss Mayor Mataio                                                                    Health issue:                                    Other (generic health or health services)                                        Proposal type:                                    Pacific Health Summer Studentship                                          Lay summary                                    A lot of the Pacific Health Models emphasis the need for 'culturally' developed interventions to address the issues among Pacific people that include the youths.  Culture is upheld in terms of how people create and assign meaning to objects or language, beliefs, ideals rules, customs, myths and skills.  In terms of understanding health among Pacific Islanders, it is viewed from a cultural lens. The Pacific Health Models provides this cultural lens to understand the objects that influences their wellbeing and these includes, spiritual, family, physical, other (sex, gender, age, socioeconomic) and 'culture' overarches all these components.  This centres culture as the main components that need to be adopted by many health organisations in order to engage Pacific people.  However, the applicability of this model to Pacific young people is not clear.  Research has shown that Pacific young people do no fully uphold the traditional meaning of culture and they have a different understanding on what influences their health from a cultural lens.  Pacific young people are less likely to be affiliated with religions, battling with cultural identity and little alone, language is slowly dying among some Pacific Islands at risk.Dancing is still strong because young people are surrounded by an evolving world of hip hops and rnb dances however; the traditional practices are less likely to be retained.  This suggests that these issues are not being addressed by the current models and there is a need to review the models.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</si>
  <si>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Health and Obesity Research                                                                                                                                                                                    Pacific Health and Obesity Research                                                                                                                                                                                                      Back to the HRC-funded research repository                                                                                                                              Year:                                    2015                                        Duration:                                    24 months                                        Approved budget:                                    $300,000.00                                        Researchers:                                                                                Associate Professor Tupa'ilevaililigi Ridvan Firestone                                                                    Health issue:                                    Obesity                                        Proposal type:                                    Sir Thomas Davis Te Patu Kite Rangi Ariki Health Research Fellowship                                          Lay summary                                    The work proposed for this fellowship focuses on developing health interventions for Pacific youth and young adults. The project includes two complementary components: (1) a research component - training and developing interventions targeting the reduction of obesity, and (2) a career development component - developing a Pacific Health Research Programme that includes building a pool of public health Pacific researchers, and planning the establishment of analogous obesity research projects among other relevant indigenous groups. The fellowship provides dedicated time for the applicant who will be mentored and advised by well-known experts, thus developing her expertise and leadership in this area of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</si>
  <si>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Pacific and Maori populations undergoing cardiac surgery in the Southern District Health Board (SDHB) region.                                                                                                                                                                                    Pacific and Maori populations undergoing cardiac surgery in the Southern District Health Board (SDHB) region.                                                                                                                                                                                                      Back to the HRC-funded research repository                                                                                                                              Year:                                    2020                                        Duration:                                    12 months                                        Approved budget:                                    $28,845.00                                        Researchers:                                                                                Miss Tilda Leleai            ,                                                     Associate Professor Regis Lamberts            ,                                                     Associate Professor Kirsten Coppell            ,                                                     Dr Anna Gosling            ,                                                     Ms Isabelle van Hout            ,                                                     Professor Lisa Matisoo-Smith                                                                    Health issue:                                    Cardiovascular/cerebrovascular                                        Proposal type:                                    Pacific Health Masters Scholarship                                          Lay summary                                    Cardiovascular disease (CVD) is a leading cause of death in New Zealand with the burden of CVD falling heavily on New Zealand Pacific. HeartOtago collects heart tissue samples from Southern District Health Board (SDHB) resident patients undergoing cardiac surgery at the Dunedin Hospital. Upon retrospective analysis of the HeartOtago study, it was found that Pacific patients were underrepresented compared to the percentage of Pacific people in the SDHB catchment area from the New Zealand census data (0.8% vs 2.0%). It was also found that in Pacific patients, body mass index (BMI), the proportion of hypertension and diabetes were highest, while average age was lowest, in comparison to patients of all other ethnicities. Therefore, the aim of the study is to determine how Pacific patients differ from other ethnic groups in terms of CVD, particularly in cardiac interventions and outcomes by completing the ethnic information, demographic and clinical characteristics and outcomes of the entire HeartOtago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</si>
  <si>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p53 and variants in inflammatory disease and cancer                                                                                                                                                                                    p53 and variants in inflammatory disease and cancer                                                                                                                                                                                                      Back to the HRC-funded research repository                                                                                                                              Year:                                    2015                                        Duration:                                    66 months                                        Approved budget:                                    $4,901,861.66                                        Researchers:                                                                                Professor Antony Braithwaite                                                                    Health issue:                                    Cancer (oncology)                                        Proposal type:                                    Programme                                          Lay summary                                    Cancer is the leading cause of death in New Zealand. Thus, better treatments are required. Defects in the p53 tumour suppressor pathway are commonplace in human cancers making it an attractive target for therapies. However, the p53 pathway is complex, made more so by the discovery of 12 p53 variants (isoforms) and novel transcripts. Here we investigate how p53 works and how p53 isoforms and other variants cause cancer. We will investigate the functions and clinical significance of p53 isoforms using a mouse model of the Δ133p53 isoform, clinical material and gene activity databases, which enable us to correlate aberrations in both known and unexplored regions of the p53 gene, with clinical parameters. Similar studies will be done using tissue from patients with autoimmune disease as Δ133p53 mice display inflammatory/autoimmune features. Links between cancer and inflammation will be examined. Understanding the importance of p53 variants will lead to better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</si>
  <si>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Oxygen therapy in critically ill adults                                                                                                                                                                                    Oxygen therapy in critically ill adults                                                                                                                                                                                                      Back to the HRC-funded research repository                                                                                                                              Year:                                    2022                                        Duration:                                    60 months                                        Approved budget:                                    $1,031,753.00                                        Researchers:                                                                                Professor Paul Young                                                                    Health issue:                                    Infectious disease                                        Proposal type:                                    Clinical Practitioner Research Fellowship                                          Lay summary                                    Professor Paul Young is an intensive care specialist at Wellington Hospital and an internationally recognised expert in intensive care medicine and in clinical trial design. He has conducted research investigating oxygen therapy, intravenous fluid therapy, intensive care unit (ICU) physiotherapy, management of life-threatening infections, management of traumatic brain injury, prevention of stomach ulcers in critically ill patients, blood transfusion, nutrition, and prevention and treatment of fever. This fellowship will provide support for him to continue conducting high-quality clinical research designed to improve the outcomes of critically ill patients. In particular, he will focus on research investigating the optimal approach to providing oxygen therapy in patients receiving life support in the ICU.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</si>
  <si>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Oxygen control in 3D-bioprinted osteochondral constructs                                                                                                                                                                                    Oxygen control in 3D-bioprinted osteochondral constructs                                                                                                                                                                                                      Back to the HRC-funded research repository                                                                                                                              Year:                                    2019                                        Duration:                                    44 months                                        Approved budget:                                    $249,759.00                                        Researchers:                                                                                Dr Gabriella Lindberg                                                                    Health issue:                                    Rheumatology/arthritis                                        Proposal type:                                    Emerging Researcher First Grant                                          Lay summary                                    Nearly 17% of New Zealanders suffer from osteoarthritis, causing significant amount of pain, disability and economic burden ($3.2billion/year). The gold standard clinical treatment remains harvesting a portion of the patient’s own tissue, which is limited by availability and/or incomplete healing. The emerging field of 3D-bioprinting herein holds great promise to address these challenges by allowing the layer-by-layer placement of cell-laden hydrogels, so called bioinks, in order to manufacture customised replacement tissues with hierarchal 3D-complexity. The oxygen availability within these 3D-bioprinted constructs is, however, mainly present by diffusion, arguably remaining the biggest challenge in the field as oxygen is key to survival of most organs in our body. In this project, we aim to develop oxygen carrying bioinks for sophisticated oxygen delivery and functional regeneration of tissues. This project will aid the vision to alleviate current issues faced in shortage of personalised orthopaedic replacement grafts for healing of common joint defects.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</si>
  <si>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Oxidative Stress in Health and Disease                                                                                                                                                                                    Oxidative Stress in Health and Disease                                                                                                                                                                                                      Back to the HRC-funded research repository                                                                                                                              Year:                                    2012                                        Duration:                                    53 months                                        Approved budget:                                    $4,242,985.00                                        Researchers:                                                                                Professor Anthony Kettle                                                                    Health issue:                                    Other (generic health or health services)                                        Proposal type:                                    Programme Extension                                          Lay summary                                    Life thrives in an atmosphere of oxygen because cells use intricate strategies to exploit its exceptional chemistry while minimizing its toxicity.  We contend that a deep understanding of how our bodies use oxygen will give insights into the etiology of many diseases.  Our research is aimed at understanding how reactive forms of oxygen contribute to normal physiology and the sequelae of inflammation.  We plan to investigate why they are essential for fighting infections but detrimental in numerous inflammatory diseases.  We will also explore how cells respond to reactive forms of oxygen and regulate their production.  There is a large emphasis on neutrophils and the reactive oxidants they generate in response to infection and inflammation.  These phagocytic cells are the dominant white blood cell in circulation and are our primary defenders against invading pathogens [1].  Their production of reactive oxygen species, including superoxide and hydrogen peroxide, is essential for killing most bacteria.  They also contain the green haem enzyme myeloperoxidase (MPO), which produces the strong oxidant chlorine bleach from hydrogen peroxide and chloride [2].  The reactive oxygen species generated by neutrophils are implicated in the tissue damage associated with numerous inflammatory diseases but hard evidence of their complicity in pathology is still lacking.  Nevertheless, the continued support for the participation of MPO in cardiovascular disease (CVD) suggests that chlorine bleach and related oxidants do exacerbate inflammation in this and other inflammatory pathologies.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</si>
  <si>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Oxidative Stress in Cystic Fibrosis                                                                                                                                                                                    Oxidative Stress in Cystic Fibrosis                                                                                                                                                                                                      Back to the HRC-funded research repository                                                                                                                              Year:                                    2015                                        Duration:                                    52 months                                        Approved budget:                                    $801,555.03                                        Researchers:                                                                                Professor Anthony Kettle                                                                    Health issue:                                    Respiratory/asthma                                        Proposal type:                                    Project                                          Lay summary                                    About 500 young New Zealanders have cystic fibrosis (CF). They suffer from debilitating respiratory infections and have a markedly reduced life expectancy. CF is caused by a faulty protein that makes the lungs susceptible to infections. White blood cells swarm into the lungs to fight infections but destroy the airways with chlorine bleach and digestive enzymes. We found that bleach depletes the antioxidant glutathione and damages proteins in CF airways. We will assess whether lung function declines as airway proteins are damaged. We will also determine whether damaged airway proteins are present in blood and can be used as much needed markers of infection in children with CF. In an animal model of CF, we will establish whether inhibitors of bleach decrease inflammation and infection. This project will enhance our understanding of inflammation in CF airways and enable therapies to be tailored to limit the most debilitating consequences of CF.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</si>
  <si>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Oxaliplatin induced corneal nerve microstructural changes                                                                                                                                                                                    Oxaliplatin induced corneal nerve microstructural changes                                                                                                                                                                                                      Back to the HRC-funded research repository                                                                                                                              Year:                                    2015                                        Duration:                                    41 months                                        Approved budget:                                    $250,000.00                                        Researchers:                                                                                Dr Ellen Wang                                                                    Health issue:                                    Vision/hearing/speech                                        Proposal type:                                    Clinical Research Training Fellowship                                          Lay summary                                    Corneal in vivo confocal microscopy (IVCM) is a unique non-invasive tool that allows assessment of small sensory fibers by direct observation of corneal nerve microstructure. The technique has been clinically used in assessment of corneal dystrophies, herpetic infections, following corneal surgery and other ocular surface diseases. Systemic chemotherapy is known to cause drug-induced toxicities, specifically including painful peripheral neuropathy and ocular abnormalities. We believe these two non-invasive techniques, IVCM and non-contact corneal sensitivity assessment, have potential to detect subtle changes in corneal nerve microstructure during and after chemotherapy treatment, especially in those with chemotherapy-induced peripheral neuropathy. The current study aims to employ a series of standard ocular assessments, in addition to IVCM and CST, to determine if detected corneal changes may provide a more refined, objective, surrogate for detection of oxaliplatin-related peripheral neuropathy compared to current techniques.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</si>
  <si>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Overweight and obesity in Pacific families - identification of social, food and built environmental protectives and risk factors                                                                                                                                                                                    Overweight and obesity in Pacific families - identification of social, food and built environmental protectives and risk factors                                                                                                                                                                                                      Back to the HRC-funded research repository                                                                                                                              Year:                                    2010                                        Duration:                                    1 month                                        Approved budget:                                    $103,994.00                                        Researchers:                                                                                Dr Faasisila Savila                                                                    Health issue:                                    Environmental health                                        Proposal type:                                    Pacific Health PhD Scholarship                                          Lay summary                                    To examine specific aspects of the social, food and built environments that can protect against and/or increase risk for being overweight and obese in Pacific families.  This study will be undertaken as part of the Pacific Island Families (PIF) longitudinal study. Within this broad framework I plan to investigate factors such as family structure, acculturation, parenting and lifestyle factors, such as church attendance, physical activity and nutrition, amongst Pacific mothers, fathers and children. A primary area of focus will be on environmental factors (social, food and built) that are likely to mould nutritional and physical activity behaviours.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</si>
  <si>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Overcoming the limitations of adoptive T-cell therapy by genetic modification                                                                                                                                                                                    Overcoming the limitations of adoptive T-cell therapy by genetic modification                                                                                                                                                                                                      Back to the HRC-funded research repository                                                                                                                              Year:                                    2020                                        Duration:                                    30 months                                        Approved budget:                                    $150,000.00                                        Researchers:                                                                                Professor Antony Braithwaite            ,                                                     Dr Kunyu Li            ,                                                     Professor Sarah Young            ,                                                     Professor Merilyn Hibma                                                                    Health issue:                                    Cancer (oncology)                                        Proposal type:                                    Explorer Grant                                          Lay summary                                    Despites its success in treating haematological cancer, ACT using chimeric antigen receptor-expressing (CAR) T cells is much less successful in solid cancers. This is due to the lack of tumour specific antigens and also other hurdles that limit T cell responses in solid tumours. Here, we wish to explore a new form of genetic modification of T cells to overcome the limitation of cell survival and functional capacity in ACT. We will transduce a p53 variant, Δ133p53, which has been found to provide growth and survival advantage in tumour cells, into T cells using lentiviral particles. We will than test survival, expansion, and anti-tumour function of these Δ133p53 expressing T cells in an animal model of melanoma. The findings of this study could potentially change our views on the Δ133p53 gene, and also provide a new therapeutic oppornity to enhance the potential of our immune cells to treat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</si>
  <si>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Overcoming antibody-drug conjugate resistance in HER2-positive breast cancer                                                                                                                                                                                    Overcoming antibody-drug conjugate resistance in HER2-positive breast cancer                                                                                                                                                                                                      Back to the HRC-funded research repository                                                                                                                              Year:                                    2022                                        Duration:                                    36 months                                        Approved budget:                                    $1,199,994.80                                        Researchers:                                                                                Associate Professor Stephen Jamieson            ,                                                     Dr Euphemia Leung            ,                                                     Dr Barbara Lipert            ,                                                     Dr Tet-Woo Lee            ,                                                     Dr Moana Tercel            ,                                                     Dr Kimiora Henare            ,                                                     Dr Iman Kavianinia                                                                    Health issue:                                    Cancer (oncology)                                        Proposal type:                                    Project                                          Lay summary                                    Antibody-drug conjugates (ADCs), where potent cytotoxins are linked to antibodies for selective delivery to tumours, are approved for the treatment of HER2-positive breast cancer. However, their use is limited by drug resistance. In this project, we will use CRISPR/Cas9 gene editing techniques to uncover novel genes that are implicated in resistance to different HER2-targeting ADCs. We will gain new understanding of therapeutic resistance to ADCs by knocking out the function of these genes and assessing how that impacts the activity of three different HER2-targeting ADCs. We will target these genes with drugs to identify potential combination therapy strategies to overcome ADC resistance and improve the clinical effectiveness of these agents. Our research will also identify genes that determine sensitivity to ADCs, which may have future clinical utility as patient selection markers to identify the HER2-positive breast cancer patients most like to benefit from ADC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</si>
  <si>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Outing Gout Hui 3                                                                                                                                                                                    Outing Gout Hui 3                                                                                                                                                                                                      Back to the HRC-funded research repository                                                                                                                              Year:                                    2011                                        Duration:                                    1 month                                        Approved budget:                                    $5,000.00                                        Researchers:                                                                                Professor Tony Merriman                                                                    Health issue:                                    Metabolic and endocrine (excl. diabetes and bone)                                        Proposal type:                                    Māori Health Project - Grant In Aid                                          Lay summary                                    The Counties Manukau DHB Maori Gout Action Group (MGAG) has hosted two national 'Outing Gout' hui in 2009 for dissemination of gout learnings (http://biochem.otago.ac.nz/gout/). MGAG are partnering with Nagti Porou Hauora (NPH) to hold the third hui (Pakirikiri Marae, Tokomaru Bay). There will be a focus on gout, comorbidities and whanau  ora. Knowledge will be disseminated to hui participants from NZ gout researchers, including the HRC-funded project led by Drs Merriman and Hollis-Moffatt. This knowledge would help inform NPH and the community in health service development. The hui would run for two days, beginning with clinical mentoring sessions run by MGAG for NPH.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</si>
  <si>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Otago Maori medical student perspectives on cultural development                                                                                                                                                                                    Otago Maori medical student perspectives on cultural development                                                                                                                                                                                                      Back to the HRC-funded research repository                                                                                                                              Year:                                    2017                                        Duration:                                    3 months                                        Approved budget:                                    $5,000.00                                        Researchers:                                                                                Miss Mairarangi Haimona                                                                    Health issue:                                    Wellbeing (autonomy self-determination)                                        Proposal type:                                    Māori Health Summer Studentship                                          Lay summary                                    Currently the curriculum delivered to medical students at Otago caters for the academic and general aspects of professional development of Maori medical students, however there is no specific curriculum for Maori medical students' cultural development. Exploration of the cultural development needs of Maori medical students would be valuable in planning how best to meet these needs. It is highlighted that many Maori medical students feel they would benefit from more exposure to te reo me ona tikanga. This research will provided a better insight into the needs and aspirations of our diverse tauira and how we can better support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</si>
  <si>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Osteoarthritis: a case of cellular mismanagement?                                                                                                                                                                                    Osteoarthritis: a case of cellular mismanagement?                                                                                                                                                                                                      Back to the HRC-funded research repository                                                                                                                              Year:                                    2016                                        Duration:                                    66 months                                        Approved budget:                                    $500,000.00                                        Researchers:                                                                                Dr Raewyn Poulsen                                                                    Health issue:                                    Bone/musculoskeletal                                        Proposal type:                                    Sir Charles Hercus Fellowship                                          Lay summary                                    My goal is to utilise the skills obtained during 5½ years of postdoctoral training in the field of musculoskeletal cell biology to identify the mechanisms underlying the development of osteoarthritis. Osteoarthritis is the most common cause of disability in adults worldwide. Currently there are no disease-modifying therapies to treat osteoarthritis. Disease occurs due to renegade activity of cartilage cells (chondrocytes) resulting in cartilage destruction. By studying chondrocytes isolated from osteoarthritic patients, I will determine the cause of the change in cell behaviour in disease. In particular I will determine whether signals from bone influence chondrocyte fate. I will also determine whether disruption to the internal time-keeping system which controls the scheduling of chondrocyte activity and controls chondrocyte lifecycle is responsible for the disease-associated change in cell behaviour. This study will provide novel insight into osteoarthritis development; a critical step to enable the future development of therapies to combat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</si>
  <si>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Organic brain syndromes in older New Zealand Maori - a review and descriptive epidemiological analysis                                                                                                                                                                                    Organic brain syndromes in older New Zealand Maori - a review and descriptive epidemiological analysis                                                                                                                                                                                                      Back to the HRC-funded research repository                                                                                                                              Year:                                    2011                                        Duration:                                    3 months                                        Approved budget:                                    $5,000.00                                        Researchers:                                                                                Mr Brendon McIntosh                                                                    Health issue:                                    Neurological (CNS)                                        Proposal type:                                    Māori Health Summer Studentship                                          Lay summary                                    The project I will undertake involves a systematic review of the literature and an analysis of patient-level data on rates of organic brain syndrome in older New Zealand Maori. This category covers a range of disorders including Alzheimer's disease, Parkinson's disease and Vascular Dementia, as well secondary dementias (e.g. post stroke, trauma, alcoholism). It will target subjects over 40 years of age. It is important to note that specific analysis of dementia rates in Maori has not yet been performed. This information will influence planning for what is likely to be a significant public health issue in the next decade. This project will also introduce me to the field of descriptive epidemiology. I will gain a solid understanding of Maori health research and the clinical features of organic brain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</si>
  <si>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Oranga Whanau: moving forward into wellness                                                                                                                                                                                    Oranga Whanau: moving forward into wellness                                                                                                                                                                                                      Back to the HRC-funded research repository                                                                                                                              Year:                                    2010                                        Duration:                                    7 months                                        Approved budget:                                    $5,000.00                                        Researchers:                                                                                Mr Tristran Taylor                                                                    Health issue:                                    Wellbeing (autonomy self-determination)                                        Proposal type:                                    Project Seeding Grant                                          Lay summary                                    The grant will be used to test and trial a pilot programme with twenty members of our extended whanau who have agreed to participate and help us establish and consolidate pathways to the health and wellbeing of our whanau. The 'how to' move forward into wellness and take control of our own health and wellbeing is a first step towards developing a 'model' of wellness for whanau/families that we want to further refine and roll out across the country - a regime of exercise, nutrition, energising, getting to know how our bodies work, the right attitude and whanau supporting each other.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</si>
  <si>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Oranga niho mokopuna: a literature review of early childhood caries in Aotearoa                                                                                                                                                                                    Oranga niho mokopuna: a literature review of early childhood caries in Aotearoa                                                                                                                                                                                                      Back to the HRC-funded research repository                                                                                                                              Year:                                    2016                                        Duration:                                    3 months                                        Approved budget:                                    $5,000.00                                        Researchers:                                                                                Miss Ngareka Bensemann                                                                    Health issue:                                    Child and youth (healthy) development                                        Proposal type:                                    Māori Health Summer Studentship                                          Lay summary                                    The applicant is a fourth year Maori dentistry student, with an interest in public health-especially the inequality of Maori health compared to non-Maori health. This summer studentship award would allow the applicant to be exposed to valuable research skills that will be beneficial for all future research she may undertake as a Maori health professional. The research of Oranga Niho Mokopuna will bring to light the oral health status of the young children in Aotearoa, to not only show any disparities that there may currently be, but to give guidelines on what areas need to be addressed and worked on for the improvement of such disparities.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</si>
  <si>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Oranga niho me nga tangata whaiora                                                                                                                                                                                    Oranga niho me nga tangata whaiora                                                                                                                                                                                                      Back to the HRC-funded research repository                                                                                                                              Year:                                    2011                                        Duration:                                    14 months                                        Approved budget:                                    $303,540.00                                        Researchers:                                                                                Professor John Broughton                                                                    Health issue:                                    Dental/oral                                        Proposal type:                                    Māori Oral Health Research Project                                          Lay summary                                    Maori do not enjoy the same oral health status as non-Maori across all age groups. Tangata whaiora (Maori mental health patients) are a vulnerable group within the population who have a high prevalence of compromised oral health. This Maori health research project aims to investigate the impact of oranga niho (oral health) on the quality of life of tangata whaiora. This is a prospective qualitative project in which a small group of tangata whaiora will be recruited, undergo two questionnaires and an interview followed by a complete oral health rehabilitation. The questionnaires and interview will then be repeated to ascertain their self-reported impact of having their oral health restored upon their health and wellbeing, especially their mental health and wellbeing. Two Maori health teams, a dental health team and a mental health team will work in partnership in this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</si>
  <si>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Oranga kaumātua - Development Grant                                                                                                                                                                                    Oranga kaumātua - Development Grant                                                                                                                                                                                                      Back to the HRC-funded research repository                                                                                                                              Year:                                    2022                                        Duration:                                    6 months                                        Approved budget:                                    $10,000.00                                        Researchers:                                                                                Mrs Monica Mercury            ,                                                     Professor Christopher Cunningham            ,                                                     Dr Margaret Wilkie            ,                                                     Mr Charles Waldegrave                                                                    Health issue:                                    Ageing                                        Proposal type:                                    Māori Health Development Grant                                          Lay summary                                    Research undertaken in the Family Centre with older Māori/kaumātua has shown a keen interest from older Māori in my community to have their voices heard, and to influence and inform the design of services which can help them be healthy and fulfilled as older Māori. Older Māori want to see some changes happening for themselves and other older Māori.This Development Grant will contribute to a community-based research project where the kaumātua voice is listened to, and influences the types of services available to older Māori/kaumātua. The resulting grant application will be kaupapa Māori and co-constructed in a community setting, with a clear focus on improving oranga kaumātua. It will help me develop skills in research design, consultation, co-construction and academic writing.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</si>
  <si>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Oral health of elderly Pacific people among New Zealand nursing home residents.                                                                                                                                                                                    Oral health of elderly Pacific people among New Zealand nursing home residents.                                                                                                                                                                                                      Back to the HRC-funded research repository                                                                                                                              Year:                                    2020                                        Duration:                                    4 months                                        Approved budget:                                    $5,000.00                                        Researchers:                                                                                Miss Ruby Tukia            ,                                                     Dr Susan Moffat            ,                                                     Associate Professor Rosalina Richards                                                                    Health issue:                                    Dental/oral                                        Proposal type:                                    Pacific Health Summer Studentship                                          Lay summary                                    In New Zealand, recent studies have shown poorer oral health outcomes for elderly Pacific Island people aged 65 and over, compared to the wider population. Oral health issues may include higher levels of untreated decay and missing teeth, more dental treatments and poorer self-reported overall oral health. Poorer oral health outcomes may also influence co-morbidities including cardiovascular disease and obesity. While majority of older Pacific people in New Zealand live in their own homes, they are also entering into aged residential care in greater numbers than ever before. It may continue to burden the health budget if the New Zealand health system is not prepared to meet their oral health needs. Thus, this project aims to collate the existing research about the oral health status of elderly Pacific people, aged 65 years and over in New Zealand nursing home residents.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</si>
  <si>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Oral health from childhood to mid-life                                                                                                                                                                                    Oral health from childhood to mid-life                                                                                                                                                                                                      Back to the HRC-funded research repository                                                                                                                              Year:                                    2015                                        Duration:                                    65 months                                        Approved budget:                                    $1,193,937.07                                        Researchers:                                                                                Professor Jonathan Broadbent                                                                    Health issue:                                    Dental/oral                                        Proposal type:                                    Project                                          Lay summary                                    We propose to investigate how dental health changes from childhood to age 45 years. This will enable us to describe the natural history and determinants of dental health and oral health inequalities and to discover more about the interrelationship between oral health and other aspects of health, such as general health (particularly cardiovascular health), quality of life and social characteristics.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</si>
  <si>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Oral cavity squamous cell carcinomas: cancer stem cells and the role of the RAS                                                                                                                                                                                    Oral cavity squamous cell carcinomas: cancer stem cells and the role of the RAS                                                                                                                                                                                                      Back to the HRC-funded research repository                                                                                                                              Year:                                    2016                                        Duration:                                    36 months                                        Approved budget:                                    $150,000.00                                        Researchers:                                                                                Dr Tinte Itinteang                                                                    Health issue:                                    Cancer (oncology)                                        Proposal type:                                    Pacific Emerging Researcher First Grant                                          Lay summary                                    Oral cavity cancers are one of the 6 most common cancers worldwide, 90% of which are squamous cell carcinoma (SCC). Cancer stem cells (CSCs) are cells within cancer that have been proposed to give rise to and are critical for the spread of cancer. Our research team have shown the renin-angiotensin system (RAS), a hormonal system, critical in regulating tumour stem cells in strawberry birthmarks. This research aims to identify and characterise CSCs in oral cavity squamous cell carcinomas (OCSCCs) and the involvement of RAS, initially focussing on oral tongue SCC and then comparing the findings with SCCs of affecting different sub-sites of the oral cavity, such as the lip, floor of mouth, and palate. A better understanding of the role of available medications that modulate the RAS on CSCs in OCSCCs, may lead to effective treatment for patients affected by OCSCCs for which current treatments are only partially effective.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</si>
  <si>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the potential benefits of lung cancer screening in Māori in New Zealand                                                                                                                                                                                    Optimising the potential benefits of lung cancer screening in Māori in New Zealand                                                                                                                                                                                                      Back to the HRC-funded research repository                                                                                                                              Year:                                    2021                                        Duration:                                    36 months                                        Approved budget:                                    $1,186,187.75                                        Researchers:                                                                                Professor Dr Sue Crengle            ,                                                     Dr Karen Bartholomew            ,                                                     Dr Kate Parker            ,                                                     Associate Professor Robert Young            ,                                                     Dr Rawiri McKree Jansen            ,                                                     Ms Raewyn Scott            ,                                                     Associate Professor Natalie Walker            ,                                                     Dr Sandra Hotu                                                                    Health issue:                                    Respiratory/asthma                                        Proposal type:                                    Māori Health Project                                          Lay summary                                    Māori develop lung cancer earlier with higher incidence and mortality than non-Māori. Screening has been shown to reduce mortality through earlier diagnosis and is now recommended for high risk populations in both the USA and Europe. Our Māori-led research team is submitting an application to the HRC Global Alliance for Chronic Diseases Cancer Call proposing a cluster randomised trial of lung cancer screening to test two invitation and risk prediction processes: one based in general practice, the other undertaken centrally. Our programme is focused on designing and robustly testing all components of screening as an intervention to ensure that they can be optimised for Māori. This EOI proposes to add substantial value to our lung cancer screening trial through the inclusion of a nested cohort sub-study on chronic obstructive pulmonary disease (COPD), which will provide a systematic assessment of COPD in Māori screen attendees.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</si>
  <si>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the care and outcomes for women with severe postpartum anaemia                                                                                                                                                                                    Optimising the care and outcomes for women with severe postpartum anaemia                                                                                                                                                                                                      Back to the HRC-funded research repository                                                                                                                              Year:                                    2020                                        Duration:                                    48 months                                        Approved budget:                                    $315,174.00                                        Researchers:                                                                                Ms Esther Calje            ,                                                     Associate Professor Katie Groom            ,                                                     Professor Frank Bloomfield            ,                                                     Dr Charlotte Oyston            ,                                                     Dr Joy Marriott            ,                                                     Dr Lesley Dixon                                                                    Health issue:                                    Obstetric complications/perinatal care                                        Proposal type:                                    Clinical Research Training Fellowship                                          Lay summary                                    Traditionally blood transfusions have been the standard treatment for severe postpartum anaemia. Recently, intravenous iron has become a widely used alternative. However, little is known on the comparative effectiveness of these two treatments, and in particular on more pregnancy specific outcomes of fatigue, depression and breastfeeding. A series of studies to assess the feasibility of undertaking a large multicentre randomised trial to answer this question is planned. This will include an observational study of current practice in New Zealand, surveys of women and clinicians’ views, and a pilot randomised trial. The overall objective is to improve health outcomes for postnatal women with severe anaemia.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</si>
  <si>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telerehabilitation practice in Aotearoa                                                                                                                                                                                    Optimising telerehabilitation practice in Aotearoa                                                                                                                                                                                                      Back to the HRC-funded research repository                                                                                                                              Year:                                    2021                                        Duration:                                    36 months                                        Approved budget:                                    $1,388,974.00                                        Researchers:                                                                                Professor Nicola Kayes            ,                                                     Dr Anna Rolleston            ,                                                     Dr Felicity Bright            ,                                                     Dr Hinemoa Elder            ,                                                     Professor Stephen Reay            ,                                                     Mark Shirley            ,                                                     Dr Marama McDonald                                                                    Health issue:                                    Injury (intentional and unintentional)                                        Proposal type:                                    Project                                          Lay summary                                    Telerehabilitation is a niche area of telehealth, where people are engaged over a prolonged period. Research and guidelines commonly position telerehabilitation as an alternative to in-person care and focus on efficacy and modifying interventions for remote delivery. The more nuanced aspects of practice (e.g. engagement, culturally responsive practice, therapeutic relationship) have not been addressed, despite being critical to outcome. Further, while telerehabilitation can enhance service access for some, it has the potential to exacerbate (or introduce) inequities for others. Our aim is to explore the experiences and perspectives of people, whānau, and providers and work with them to co-produce tools to optimise the provision of telerehabilitation. We will draw on He Awa Whiria, a model for integrating kaupapa Māori and Western Science to ensure knowledge equity in our research process and findings and inform the implementation of equity-oriented and culturally-responsive telerehabilitation practice and policy that is unique to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</si>
  <si>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recovery after excisional haemorrhoidectomy                                                                                                                                                                                    Optimising recovery after excisional haemorrhoidectomy                                                                                                                                                                                                      Back to the HRC-funded research repository                                                                                                                              Year:                                    2022                                        Duration:                                    12 months                                        Approved budget:                                    $86,667.00                                        Researchers:                                                                                Dr James Jin            ,                                                     Professor Andrew Hill            ,                                                     Associate Professor Darren Svirskis                                                                    Health issue:                                    Gastrointestinal                                        Proposal type:                                    Clinical Research Training Fellowship                                          Lay summary                                    I am a resident medical officer who aims to develop a career in academic surgery. I am currently undertaking a PhD to improve the management of pain after haemorrhoidectomy. Surgical excision is the most effective method of treating haemorrhoids, however, the recovery is often excruciating, leading to increased consumption of analgesia and prolonged time off work. Three hypothesised mechanisms of post-haemorrhoidal pain are identified: bacterial infection, sphincter hypertonicity, and localised inflammation. These mechanisms can be targeted using topical drugs that work locally at the surgical site. I am currently conducting an active-controlled, randomised controlled trial of topical treatments used post-haemorrhoidectomy to relieve pain. The design is a four-armed factorial trial, which is double-blinded and 90% powered to detect a clinically significant difference. The results may benefit many thousands of people worldwide who undergo this painful treatment each year.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</si>
  <si>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preschool obesity intervention: the Whānau Pakari preschool project                                                                                                                                                                                    Optimising preschool obesity intervention: the Whānau Pakari preschool project                                                                                                                                                                                                      Back to the HRC-funded research repository                                                                                                                              Year:                                    2019                                        Duration:                                    12 months                                        Approved budget:                                    $25,777.60                                        Researchers:                                                                                Ms Tami Cave                                                                    Health issue:                                    Obesity                                        Proposal type:                                    Māori Health Masters Scholarship                                          Lay summary                                    Whānau Pakari (WP) aims to improve mainstream service provision for Māori. It has become the assessment/intervention service model in Taranaki for children/adolescents with obesity. In 2016, a preschool model was conceptualised after it was determined that age-appropriate interventions may improve participation. Since July 2016, 57/98 (58%) of those identified as obese/referred through the B4School check agreed to a home-based assessment and advice. Of these, 13/57 (23% of those accepting input) accepted both the assessment AND a whānau-centred intervention. National referral uptake to interventions from the B4School check for weight have been variable, and it is unclear what the needs of family are for preschool children. This project will evaluate the WP preschool programme, by undertaking an audit of BMI SDS outcomes of children referred, and investigating caregiver perceptions/beliefs around their child’s weight, and their experiences of the programme, to understand whether assessment uptake can be improved, and the intervention refined.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</si>
  <si>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post-operative pain relief following abdominal surgery                                                                                                                                                                                    Optimising post-operative pain relief following abdominal surgery                                                                                                                                                                                                      Back to the HRC-funded research repository                                                                                                                              Year:                                    2016                                        Duration:                                    36 months                                        Approved budget:                                    $114,025.00                                        Researchers:                                                                                Dr Jamie-Lee Rahiri                                                                    Health issue:                                    Other (generic health or health services)                                        Proposal type:                                    Māori Health PhD Scholarship                                          Lay summary                                    Improving the delivery of surgical services to communities and whanau is at the forefront of clinical research. The better our services, the better we can reconnect with our communities by ensuing trustworthy processes that minimise adversity. Improving pain and fatigue after abdominal surgery is essential with an ageing population and the growing obesity epidemic in New Zealand, which are considerable risk factors for the development of abdominal disease and pathology like cancer. The growing requirement of abdominal surgery for management of these disease processes, means attentiveness to perioperative comfort and recovery is vital. Severe pain after abdominal surgery is an unsolved problem that impacts on patient wellbeing, satisfaction and quality of life. Evidence has shown that intraperitoneal local anaesthetic (IPLA) is a valuable addition for postoperative pain relief. We seek to develop a novel IPLA pain-sparing technique that reduces pain and dependency on morphine and its equivalents following abdominal surgery.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</si>
  <si>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parent-child interaction therapy for childhood conduct problems                                                                                                                                                                                    Optimising parent-child interaction therapy for childhood conduct problems                                                                                                                                                                                                      Back to the HRC-funded research repository                                                                                                                              Year:                                    2018                                        Duration:                                    24 months                                        Approved budget:                                    $138,442.00                                        Researchers:                                                                                Dr Melanie Woodfield                                                                    Health issue:                                    Mental health (and sleep disorders)                                        Proposal type:                                    Foxley Fellowship                                          Lay summary                                    Some children have challenging behaviour that lasts beyond the ‘terrible twos’ and begins to have serious consequences, with difficulties that continue into adulthood. Parent-Child Interaction Therapy (PCIT) is a unique training programme for parents of young children with conduct problems. Parents wear an earpiece and interact with their child in a specific way while being coached by a highly trained clinician who provides live support and immediate feedback from behind a one-way mirror. This project aims to explore the effectiveness of the existing intervention in the ‘real world’ of NZ child mental health services, by looking at data from families who have completed the programme, and to explore how more families in need can be offered the intervention. A small investment in young children with challenging behaviour can pay significant dividends in later years - for the child, their family, and for society.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</si>
  <si>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Maori Women's Breastfeeding                                                                                                                                                                                    Optimising Maori Women's Breastfeeding                                                                                                                                                                                                      Back to the HRC-funded research repository                                                                                                                              Year:                                    2012                                        Duration:                                    24 months                                        Approved budget:                                    $17,600.00                                        Researchers:                                                                                Mrs Isabel Edwards                                                                    Health issue:                                    Obstetric complications/perinatal care                                        Proposal type:                                    Māori Health Masters Scholarship                                          Lay summary                                    I am currently employed as the breastfeeding promoter/educator for Te Puna Ora O Mataatua, which is a kaupapa Maori health provider that delivers health services throughout the Mataatua Rohe (Eastern Bay of Plenty).The objectives of this research are to explain how Maori women manage breastfeeding, to provide an insight into the barriers, and support Maori women's need, and determine how health care practitioners might be able to support them to successfully breastfeed up to and beyond six months.The research findings could have the potential to assist Maori women be more informed and better prepared to breastfeed their infant, and to also provide health care practitioners, District Health Board and policy-makers with information that will inform and assists them to support Maori women to successfully breastfeed up to and beyond six months.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</si>
  <si>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lung cancer screening for Māori: comparing invitation processes                                                                                                                                                                                    Optimising lung cancer screening for Māori: comparing invitation processes                                                                                                                                                                                                      Back to the HRC-funded research repository                                                                                                                              Year:                                    2020                                        Duration:                                    36 months                                        Approved budget:                                    $1,959,509.00                                        Researchers:                                                                                Professor Dr Sue Crengle            ,                                                     Dr Karen Bartholomew            ,                                                     Professor Mark McKeage            ,                                                     Dr Kate Parker            ,                                                     Dr Peter Sandiford            ,                                                     Dr Christopher Lewis            ,                                                     Dr David Milne            ,                                                     Dr Rawiri McKree Jansen            ,                                                     Emeritus Professor Martin Tammemagi            ,                                                     Dr Nicole Rankin            ,                                                     Professor Kwun Fong            ,                                                     Dr Henry Marshall                                                                    Health issue:                                    Cancer (oncology)                                        Proposal type:                                    GACD Cancer Project                                          Lay summary                                    In New Zealand, lung cancer is the leading cause of death and a major source of health inequity for Māori. International studies of low-dose CT screening in high-risk asymptomatic people have demonstrated a 20-26% reduction in mortality and have stimulated lung cancer screening initiatives worldwide. A key issue in NZ is developing strategies that work for Māori. There is ongoing debate as to whether Māori are better served by screening programmes delivered through primary care or by centralised programmes. The primary aim of our study is to compare a primary care practice based invitation and risk assessment process compared with a DHB based centralised process. This project is part of a larger program of work that aims to reduce lung cancer mortality, improve chances of cure, and reduce health care costs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</si>
  <si>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easy whanau access to efficient, effective and holistic hapu-led services                                                                                                                                                                                    Optimising easy whanau access to efficient, effective and holistic hapu-led services                                                                                                                                                                                                      Back to the HRC-funded research repository                                                                                                                              Year:                                    2015                                        Duration:                                    3 months                                        Approved budget:                                    $10,000.00                                        Researchers:                                                                                Mr Luke Rowe                                                                    Health issue:                                    Other (generic health or health services)                                        Proposal type:                                    Ngā Kanohi Kitea Development Grant                                          Lay summary                                    The research goals are to:(1) Examine available information/data sources that are relevant to the project.(2) Conduct consultation internal to TToH services to develop appropriate measurement tools and assessment frameworks.(3) Conduct consultation with the TToH community regarding community needs and aspirations in relation to accessing holistic whanau support, and expectations regarding efficient and effective services.(4) Develop indicators for successful service delivery from the perspective of both the organisation and the community.Method: The research uses an integrated approach with a mixed-method design. Previously collected data will be sourced and assessed, and new data collected by survey from both within the TToH services and in the community that use TToH services. It will include both qualitative and quantitative components. Consultation hui will be held to support community engagement and feedback. Potential health outcomes:Improved mental and physical health in the target populations (Maori, Pasifika, youth, children, elderly).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</si>
  <si>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cost-effectiveness in the management of osteoarthritis                                                                                                                                                                                    Optimising cost-effectiveness in the management of osteoarthritis                                                                                                                                                                                                      Back to the HRC-funded research repository                                                                                                                              Year:                                    2011                                        Duration:                                    51 months                                        Approved budget:                                    $500,000.00                                        Researchers:                                                                                Professor J. Abbott                                                                    Health issue:                                    Rheumatology/arthritis                                        Proposal type:                                    Sir Charles Hercus Fellowship                                          Lay summary                                    Effective treatment involves offering the right treatment, to the right patient, at the right time. This research studies what kind of treatment for osteoarthritis is most cost-effective, and what type of patient is most likely to respond best with one kind of treatment versus another, to reduce disability and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</si>
  <si>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compassionate care in acute hospitals: building the foundations                                                                                                                                                                                    Optimising compassionate care in acute hospitals: building the foundations                                                                                                                                                                                                      Back to the HRC-funded research repository                                                                                                                              Year:                                    2020                                        Duration:                                    12 months                                        Approved budget:                                    $29,967.00                                        Researchers:                                                                                Assistant Professor Julia Slark            ,                                                     Professor Merryn Gott            ,                                                     Dr Jackie Robinson            ,                                                     Dr Jennifer Parr            ,                                                     Dr Tess Moeke-Maxwell            ,                                                     Professor Denise Wilson                                                                    Health issue:                                    Other (generic health or health services)                                        Proposal type:                                    Research Activation Grant                                          Lay summary                                    A bi-cultural framework has been developed to help health professionals optimise compassionate care in an acute hospital setting. This project aims to build the foundations for implementing the framework successfully in an acute hospital setting through consultation and co-design with health care professionals, patients, whānau and Kaumatua.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</si>
  <si>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Optimising cognitive function: the role of dietary and lifestyle patterns                                                                                                                                                                                    Optimising cognitive function: the role of dietary and lifestyle patterns                                                                                                                                                                                                      Back to the HRC-funded research repository                                                                                                                              Year:                                    2017                                        Duration:                                    47 months                                        Approved budget:                                    $246,507.76                                        Researchers:                                                                                Dr Kathryn Beck                                                                    Health issue:                                    Nutrition                                        Proposal type:                                    Emerging Researcher First Grant                                          Lay summary                                    Age related cognitive decline is one of the most serious health issues we face as the New Zealand population ages. Identifying dietary and lifestyle patterns and their associations with cognitive function and metabolic health is important to ensure individuals maintain optimal health and independence for as long as possible. The study aims to investigate associations between dietary and lifestyle patterns and cognitive function, obesity and metabolic syndrome in older adults 65 to 74 years living independently. Confounders including physical activity and genetic factors will be controlled for. Dietary patterns will be determined using a validated food frequency questionnaire. Cognitive function will be assessed using the Standardised Mini-Mental State Examination and Computerised Mental Performance Assessment System software. This research will form the platform for a subsequent longitudinal study and future randomised controlled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</si>
  <si>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Optimisation of pre-operative cardiovascular fitness: The heat vs. HIIT study                                                                                                                                                                                    Optimisation of pre-operative cardiovascular fitness: The heat vs. HIIT study                                                                                                                                                                                                      Back to the HRC-funded research repository                                                                                                                              Year:                                    2018                                        Duration:                                    48 months                                        Approved budget:                                    $249,615.30                                        Researchers:                                                                                Dr Kate Thomas                                                                    Health issue:                                    Cardiovascular/cerebrovascular                                        Proposal type:                                    Emerging Researcher First Grant                                          Lay summary                                    Many people cannot exercise due to medical conditions or physical limitations, for example, those awaiting hip and knee joint replacement surgery. While on the waiting list, their fitness, functional capacity and quality of life deteriorate. Better fitness reduces the risk of surgical complications and improves recovery time. This project aims to test and compare two interventions: heat therapy and upper-limb high-intensity interval exercise, prior to hip and knee surgery, to enhance fitness, physical capacity and cardiovascular health, thereby improving surgical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</si>
  <si>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Optimisation of a NZ focused ehealth application to improve patient outcomes                                                                                                                                                                                    Optimisation of a NZ focused ehealth application to improve patient outcomes                                                                                                                                                                                                      Back to the HRC-funded research repository                                                                                                                              Year:                                    2021                                        Duration:                                    22 months                                        Approved budget:                                    $30,000.00                                        Researchers:                                                                                Dr John Woodfield            ,                                                     Dr Kari Clifford            ,                                                     Dr James Haddow                                                                    Proposal type:                                    Research Activation Grant                                          Lay summary                                    We are applying for funding to develop and assess an ehealth digital application to meet the needs of Maori and Pasifika patients in New Zealand. At this stage, the app provides individualised content for patients, allows them to correspond with healthcare providers, and collects data across the patient experience. This next stage of development will involve engaging with Maori and Pasifika patients, clinicians, and translation teams to co-design the app. The subsequent pilot study will use Kaupapa Maori principles, as well as mixed qualitative and quantitative methods, to assess the impact of the culturally specific content on the patients’ perspective and engagement with the app. The study results will help to make the app more accessible for Maori and Pasifika patients, optimise the content of the app, and will contribute to a larger HRC service delivery study to examine how this ehealth app can improve patient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</si>
  <si>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Optimal Use of Medicines - evidence based prescribing alomgside adherence                                                                                                                                                                                    Optimal Use of Medicines - evidence based prescribing alomgside adherence                                                                                                                                                                                                      Back to the HRC-funded research repository                                                                                                                              Year:                                    2013                                        Duration:                                    5 months                                        Approved budget:                                    $10,000.00                                        Researchers:                                                                                Ms Leanne Te Karu                                                                    Proposal type:                                    Māori Health Development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</si>
  <si>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Optimal Medication Therapy in Indigenous Populations and specifically in Māori.                                                                                                                                                                                    Optimal Medication Therapy in Indigenous Populations and specifically in Māori.                                                                                                                                                                                                      Back to the HRC-funded research repository                                                                                                                              Year:                                    2019                                        Duration:                                    54 months                                        Approved budget:                                    $285,292.00                                        Researchers:                                                                                Ms Leanne Te Karu                                                                    Health issue:                                    Cardiovascular/cerebrovascular                                        Proposal type:                                    Clinical Research Training Fellowship                                          Lay summary                                    Throughout the world indigenous health outcomes are poorer than for non-indigenous people with increased rates of mortality, morbidity and disability. In Aotearoa, New Zealand there is a large body of evidence describing Māori as having the poorest health outcomes and shortest life expectancy compared to other ethnicities. Medicines can decrease morbidity and mortality by both preventing and treating illness. All medicines however can cause effects not being sought. The goal therefore is to ensure ‘optimal use’ whereby decreased morbidity/mortality from illness is achieved and drug related morbidity/mortality is mitigated, under an umbrella of person owned care. The overarching aim of this research is to better understand the barriers and enablers of medicine use in Indigenous populations and specifically for Māori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</si>
  <si>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Optimal glycaemic targets for gestational diabetes: the randomised trial TARGET                                                                                                                                                                                    Optimal glycaemic targets for gestational diabetes: the randomised trial TARGET                                                                                                                                                                                                      Back to the HRC-funded research repository                                                                                                                              Year:                                    2014                                        Duration:                                    51 months                                        Approved budget:                                    $1,198,857.64                                        Researchers:                                                                                Professor Caroline Crowther                                                                    Health issue:                                    Obstetric complications/perinatal care                                        Proposal type:                                    Project                                          Lay summary                                    Gestational diabetes (GDM) is a significant health problem affecting one in every 12 pregnant women or over 5200 women in New Zealand annually. GDM has a major, negative impact on maternal and perinatal health with lifelong consequences. It is unclear what intensity of glycaemic control during GDM treatment is best for mother and infant. The TARGET randomised trial will evaluate the implementation of tighter treatment targets for blood sugar control compared with current less stringent targets in women with GDM. We will compare the risk of the infant being born large for gestational age, which is strongly associated with significant early life and later health problems. Other relevant outcomes will be assessed. This unique trial will allow for the sequential implementation of the new, nationally recommended tighter treatment targets for women with GDM and, for the first time, establish if there are true benefits, without harm, to tighter treatment targets.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</si>
  <si>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 xml:space="preserve"> Optimal antenatal care for Maori women                                                                                                                                                                                     Optimal antenatal care for Maori women                                                                                                                                                                                                      Back to the HRC-funded research repository                                                                                                                              Year:                                    2012                                        Duration:                                    18 months                                        Approved budget:                                    $200,000.00                                        Researchers:                                                                                Ms Marnie Reinfelds                                                                    Health issue:                                    Other (generic health or health services)                                        Proposal type:                                    Ngā Kanohi Kitea Project Grant                                          Lay summary                                    The maternity care needs of Maori women are greater than for non-Maori and there are persistent inequalities in birth outcomes between Maori and non-Maori. As well, there are persistent differences in Maori experiences of and access to maternity services. The main objective of this research is to find out what ideal care during pregnancy and delivery looks like for Maori. The research is a direct response to Taranaki Maori community identified aspirations. Findings from this research will inform maternity care policy, funding and service delivery in communities for Maori women and their babies, and has the potential to make a substantial contribution to improving long-term Maori health outcomes and reducing inequalities.  The research involves a literature review, focus groups with Maori women who have been pregnant, face-to face interviews with individual Maori women who have been pregnant, and interviews with selected experts (including those with community expertise).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</si>
  <si>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Opportunities for cross country comparative studies - between indigenous Pacific populations (cook Islands, Samoan, Tongan) and the New Zealand Pacific populations                                                                                                                                                                                    Opportunities for cross country comparative studies - between indigenous Pacific populations (cook Islands, Samoan, Tongan) and the New Zealand Pacific populations                                                                                                                                                                                                      Back to the HRC-funded research repository                                                                                                                              Year:                                    2011                                        Duration:                                    12 months                                        Approved budget:                                    $5,000.00                                        Researchers:                                                                                Mr Leon Iusitini                                                                    Health issue:                                    Other (generic health or health services)                                        Proposal type:                                    Pacific Health Seeding Grant                                          Lay summary                                    This is a Seeding Grant application and the applicant is based at the Centre for Pacific Health and Development Research, AUT. The aim of this study is to scope opportunities for the development of a collaborative research project in the Pacific. Using the Pacific Islands Families Study (PIFS) as the comparative New Zealand population, there is the opportunity to compare and contrast PIFS findings to a representative sample of either Cook Islands, Samoan or Tongan indigenous populations. It is proposed by the study that the process of migration is known to affect health. Generally migrants tend to have more adverse health outcomes (McKay et al. 2003). Recent findings by Burrows et al. 2010 on the affect that acculturation has on Pacific maternal and infant health during pregnancy found those mothers who are more aligned to their traditional Pacific cultures have better infant and maternal health. This study seeks to determine the manner in which culture affects health in both indigenous and migrant settings, and the process of acculturation upon migration will have value in understanding and planning more culturally appropriate services for New Zealand's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</si>
  <si>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One cell, two phenotypes: capturing pluripotency for tisse repair                                                                                                                                                                                    One cell, two phenotypes: capturing pluripotency for tisse repair                                                                                                                                                                                                      Back to the HRC-funded research repository                                                                                                                              Year:                                    2016                                        Duration:                                    35 months                                        Approved budget:                                    $150,000.00                                        Researchers:                                                                                Professor Trevor Sherwin                                                                    Health issue:                                    Vision/hearing/speech                                        Proposal type:                                    Explorer Grant                                          Lay summary                                    We propose a method of in vivo tissue repair based on the modulation of cell microenvironment via the application of specific growth factor/chemical combinations to harness adult cell differentiation. This enables a targeted method for site-specific cell reprogramming for in vivo tissue regeneration after pathological loss of tissue matrix. This research is unique in that it employs adult cell plasticity, without genetic intervention. Our approach is, therefore, clinically applicable and readily achievable. In this proposal, we have outlined ex vivo studies and an in vivo proof of concept study which will provide the basis for the development of a treatment for corneal disease such as keratoconus, an ectatic corneal dystrophy of the eye. New Zealand has a high prevalence of keratoconus and the highest reported rate of corneal transplant surgery for keratoconus in the world. Although initially tested in the eye, this technology will be transferable across multiple health needs.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</si>
  <si>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Omega-3 for improvement of cardiometabolic outcomes following preterm birth                                                                                                                                                                                    Omega-3 for improvement of cardiometabolic outcomes following preterm birth                                                                                                                                                                                                      Back to the HRC-funded research repository                                                                                                                              Year:                                    2018                                        Duration:                                    50 months                                        Approved budget:                                    $249,659.90                                        Researchers:                                                                                Dr Rebecca Dyson                                                                    Health issue:                                    Child and youth (healthy) development                                        Proposal type:                                    Emerging Researcher First Grant                                          Lay summary                                    Seven percent of New Zealand’s babies are born prematurely. As these children grow up, even those who were considered healthy at the time of discharge face an increased risk of cardiovascular disease in adulthood. Omega-3 is essential for normal cardiovascular tissue development. In the foetus, omega-3 is maintained at high levels whereas following premature birth, levels fall dramatically. This decrease persists, such that by term equivalent age, infants born preterm have significantly lower omega-3 than those born at term. This ‘preterm deficit’ may explain some of the later preterm-associated cardiovascular dysfunction, and its correction may offer novel therapeutic opportunities to prevent long-term cardiovascular morbidity.In humans, the latency between birth and adult-onset disease limits the speed with which new therapeutic opportunities can be fully explored. By using our established small animal model, this latency is reduced, enabling timely data acquisition, knowledge dissemination, and ultimately, better outcomes for those affected by preterm birth.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</si>
  <si>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Omega-3 fats during obese pregnancy, for metabolic protection of the offspring                                                                                                                                                                                    Omega-3 fats during obese pregnancy, for metabolic protection of the offspring                                                                                                                                                                                                      Back to the HRC-funded research repository                                                                                                                              Year:                                    2017                                        Duration:                                    53 months                                        Approved budget:                                    $249,926.56                                        Researchers:                                                                                Dr Benjamin Albert                                                                    Health issue:                                    Obesity                                        Proposal type:                                    Emerging Researcher First Grant                                          Lay summary                                    This project aims to protect the metabolic health of children born to women who are obese during pregnancy, using an unoxidised fish oil supplement.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</si>
  <si>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Older informal caregiver experiences following the COVID-19 pandemic in Aotearoa                                                                                                                                                                                    Older informal caregiver experiences following the COVID-19 pandemic in Aotearoa                                                                                                                                                                                                      Back to the HRC-funded research repository                                                                                                                              Year:                                    2022                                        Duration:                                    24 months                                        Approved budget:                                    $233,907.64                                        Researchers:                                                                                Dr Shinya Uekusa            ,                                                     Professor Christine Stephens            ,                                                     Professor Fiona Alpass            ,                                                     Associate Professor Steven Matthewman            ,                                                     Dr Simon Lambert            ,                                                     Dr Suzanne Phibbs            ,                                                     Dr Joanne Allen                                                                    Health issue:                                    Ageing                                        Proposal type:                                    Emerging Researcher First Grant                                          Lay summary                                    Informal caregivers play a vital role in the healthcare and social services in Aotearoa. However, their unpaid labour is undervalued, and challenges associated with caregiving during the pandemic are understudied. Earlier studies have shown the negative impacts of the pandemic on informal caregivers due to a misfit of increased care demands and limited resources, reaffirming the factors associated with their heightened vulnerabilities during disasters. However, some caregiver voices, especially Māori and rural dwellers, remain unheard, and there is little understanding of their immediate and long-term pandemic responses and experiences. This qualitative research takes a bottom-up approach to explore the experiences of older informal caregivers and understand what helped and hindered their ability to continue providing care in the face of the COVID-19 health and social crisis. By conducting 150-200 in-depth interviews with informal caregivers across Aotearoa, this research will develop new knowledge and inform more caregiver-centred policy and practice recommendations.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</si>
  <si>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Older drivers, families and GPs: Navigating the path between mobility and safety                                                                                                                                                                                    Older drivers, families and GPs: Navigating the path between mobility and safety                                                                                                                                                                                                      Back to the HRC-funded research repository                                                                                                                              Year:                                    2015                                        Duration:                                    41 months                                        Approved budget:                                    $1,193,921.08                                        Researchers:                                                                                Dr Rebecca McLean                                                                    Health issue:                                    Injury (intentional and unintentional)                                        Proposal type:                                    Project                                          Lay summary                                    Most older New Zealanders travel by private car and continuing to drive is key to mobility, independence and quality of life. Giving up driving can have serious negative consequences for older people’s health and wellbeing. It is also important, however, that older drivers and other road users remain as safe as possible. While older drivers have relatively few crashes, due to frailty they have a high crash fatality rate. A multi-faceted approach to the needs of an ageing population, balancing safety and mobility, is required. For this study we will interview older drivers, their families, and GPs to better understand travel patterns, driving behaviours, and fitness-to-drive issues. This study’s findings will help develop evidence-based policy and programmes to address mobility and safety, to 1) maintain independence through driving for as long as safely possible; and 2) identify assistance needed by support networks to manage driving cessation and minimise negative consequences.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</si>
  <si>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Oestrogen-dependent regulation of gene expression by cohesin in breast cancer                                                                                                                                                                                    Oestrogen-dependent regulation of gene expression by cohesin in breast cancer                                                                                                                                                                                                      Back to the HRC-funded research repository                                                                                                                              Year:                                    2010                                        Duration:                                    30 months                                        Approved budget:                                    $275,444.00                                        Researchers:                                                                                Professor Julia Horsfield                                                                    Health issue:                                    Cancer (oncology)                                        Proposal type:                                    International Investment Opportunity                                          Lay summary                                    Breast cancer is one of the most common cancers in women worldwide.  About 70% of breast cancers are positive for oestrogen receptor alpha (ER) and are dependent on oestrogen for proliferation.  ER -positive breast cancers are treated with anti-oestrogens such as tamoxifen, but resistance to anti-oestrogens is common.  Understanding the action of oestrogen is essential for developing new therapies.  Cohesin is a multi-unit protein involved in both cell division and gene expression.  Importantly, cohesin colocalizes with ER on chromosomes, and controls expression of the oestrogen-responsive cancer-causing gene, c-MYC. Since c-MYC overexpression causes resistance to anti-oestrogen therapy, targeting cohesin could overcome endocrine resistance in breast cancer. We will determine how cohesin contributes to genome organisation by ER and identify specific cancer-causing genes that are regulated by both ER and cohesin. We will focus on c-MYC in particular. We expect to identify new pathways for future therapy in ER -positive breast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</si>
  <si>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Ocular melanocytic lesions - A nationwide Aotearoa/New Zealand study                                                                                                                                                                                    Ocular melanocytic lesions - A nationwide Aotearoa/New Zealand study                                                                                                                                                                                                      Back to the HRC-funded research repository                                                                                                                              Year:                                    2022                                        Duration:                                    36 months                                        Approved budget:                                    $260,000.00                                        Researchers:                                                                                Dr Joevy Lim            ,                                                     Professor Charles McGhee ONZM            ,                                                     Dr Stuti Misra            ,                                                     Dr Akilesh Gokul            ,                                                     Dr Alexandra Crawford                                                                    Health issue:                                    Vision/hearing/speech                                        Proposal type:                                    Clinical Research Training Fellowship                                          Lay summary                                    Dr Joevy Lim is a postgraduate, year-3 doctor who is passionate about a career in ophthalmology. She previously completed her Honours research year in the Department of Ophthalmology, University of Auckland, and subsequently completed her medical elective in the Oxford Eye Hospital, United Kingdom. She is now a New Zealand registered doctor, having completed rotations in various specialties, including Ophthalmology. In 2021, she commenced her doctoral thesis studies on the topic of melanoma and pigmented lesions in the eye. Her doctoral thesis studies comprise: (1) a large retrospective study between 2000 to 2020 to establish the current incidence, referral patterns, management, and outcomes of patients with eye melanoma in Aotearoa/New Zealand, (2) a large 1-year nationwide prospective study on pigmented eye lesions to explore the use of telemedicine and (3) the establishment of a centralised national referral process for concerning pigmented eye lesions.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</si>
  <si>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Ocular laser bio-meter, fast and cheap early diagnosis of vision impairment                                                                                                                                                                                    Ocular laser bio-meter, fast and cheap early diagnosis of vision impairment                                                                                                                                                                                                      Back to the HRC-funded research repository                                                                                                                              Year:                                    2018                                        Duration:                                    25 months                                        Approved budget:                                    $150,000.00                                        Researchers:                                                                                Dr Ehsan Vaghefi                                                                    Health issue:                                    Vision/hearing/speech                                        Proposal type:                                    Explorer Grant                                          Lay summary                                    Overall, global vision loss costed nearly $3 trillion in 2010 for the 733 million people living with low vision and blindness. Clinical screening for most common causes of blindness worldwide (uncorrected refraction, cataract, glaucoma and macular degeneration) is extremely expensive. This is mainly due to numerous imaging modalities utilised and clinical time involved to perform a comprehensive eye exam. We are developing two novel laser-based imaging modalities and a comprehensive visualisation platform, together called Optical Laser Biometry (OLB). OLB will replace several ophthalmic imaging modalities and will enable affordable vision-care delivery at remote or lower socio-economic communities, considerably reducing inequalities in this field. We have finalised the proof of concept of OLB and have successfully tested this prototype. By combining two different laser scanning modalities (3 laser sources, mounting stages and several cameras), OLB will be cheap to manufacture in New Zealand. OLB will also be stand-alone and portable.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</si>
  <si>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Occupational health of frontline workers in Christchurch                                                                                                                                                                                    Occupational health of frontline workers in Christchurch                                                                                                                                                                                                      Back to the HRC-funded research repository                                                                                                                              Year:                                    2012                                        Duration:                                    24 months                                        Approved budget:                                    $120,000.00                                        Researchers:                                                                                Dr David McBride                                                                    Health issue:                                    Occupational health                                        Proposal type:                                    Health Implications of the Canterbury Earthquake Project                                          Lay summary                                    The role of first-responders in mitigating the effects of earthquakes is vital. Unlike other natural disasters, earthquakes are not a single event. It is important to understand the demands faced by these workers, how they cope, and what enables them to perform their roles. This research focuses on: Firefighters, St John's Ambulance workers, military personnel, utility workers, construction/demolition workers, police, Maori Wardens, Red Cross workers, NGOs and teachers. It will combine a repeated cross-sectional survey of workers and their family members with prospective data from work and health records, and a comparison group. The study will address a range of post-traumatic conditions and outcome measures including: (1) the first-responders’ relationships (peer, family, social/cultural factors); (2) self-confidence and self-esteem; (3) team and group cohesiveness; (4) coping skills; (5) subsequent work performance and satisfaction; (6) psycho-morbidity. The study will document the long-term trajectory of adjustment, recovery and occupational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</si>
  <si>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Obstructive Sleep Apnoea in pregnancy hypertension                                                                                                                                                                                    Obstructive Sleep Apnoea in pregnancy hypertension                                                                                                                                                                                                      Back to the HRC-funded research repository                                                                                                                              Year:                                    2010                                        Duration:                                    49 months                                        Approved budget:                                    $147,466.00                                        Researchers:                                                                                Dr Stuart Jones                                                                    Health issue:                                    Obstetric complications/perinatal care                                        Proposal type:                                    Emerging Researcher First Grant                                          Lay summary                                    Hypertension in pregnancy is associated with significant maternal-foetal morbidity and mortality. Obstructive sleep apnoea (OSA) occurs as a result of upper airway narrowing and may contribute to hypertension in pregnancy. Treatment with continuous positive airway pressure (CPAP) improves blood pressure control in non-pregnant hypertensive patients with OSA. We will assess the impact of CPAP treatment on blood pressure control and obstetric outcomes in snoring women with hypertension in pregnancy.We will recruit women referred with hypertension in pregnancy before 20 weeks gestation. Those who snore regularly will be randomised to receive CPAP or standard care. All women will continue to be managed through obstetric clinics where they will have their blood pressure managed in a standardised way by medical staff blinded to the use of CPAP. We expect the CPAP treated group to have significantly better control of their blood pressure, requiring fewer medications and having better obstetric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</si>
  <si>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Obesity amongst Kiribati communities                                                                                                                                                                                    Obesity amongst Kiribati communities                                                                                                                                                                                                      Back to the HRC-funded research repository                                                                                                                              Year:                                    2021                                        Duration:                                    12 months                                        Approved budget:                                    $31,000.00                                        Researchers:                                                                                Miss Annie Baiteke            ,                                                     Associate Professor Vili Nosa                                                                    Health issue:                                    Obesity                                        Proposal type:                                    Pacific Health Masters Scholarship                                          Lay summary                                    I am an I-Kiribati student and part-time junior data analyst focused on improving access to quality health services, specifically for disadvantaged groups and communities that experience major health inequities. Very little is known about the culture and it remains one of the most underresearched groups in New Zealand. The aim of my research will look into the sociocultural factors that lead to obesity among Kiribati women in New Zealand. A Talanoa approach will be used to explore the value of food security, investigate the sociocultural meaning of food, and investigate the sociocultural dimensions of body size perception and self-perception of obesity for Kiribati women.The findings from the study can be used to challenge current Western-based knowledge and guide interventions/initiatives/frameworks and policies targeted at reducing obesity, to become more culturally appropriate and equitable for the wider Pacific.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</si>
  <si>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Nuts for LIFE (Lipids, InFlammation, Endothelial)                                                                                                                                                                                    Nuts for LIFE (Lipids, InFlammation, Endothelial)                                                                                                                                                                                                      Back to the HRC-funded research repository                                                                                                                              Year:                                    2010                                        Duration:                                    25 months                                        Approved budget:                                    $140,992.00                                        Researchers:                                                                                Associate Professor Rachel Brown                                                                    Health issue:                                    Nutrition                                        Proposal type:                                    Emerging Researcher First Grant                                          Lay summary                                    Strategies to reduce the prevalence of obesity have largely been unsuccessful. Therefore, reducing co-morbidities associated with obesity, such as heart disease, are vital. Inflammation and impaired blood vessel function associated with obesity have been implicated in the progression of these diseases. Simple interventions involving the inclusion of foods with known health benefits are required. Recent evidence suggests regular nut consumption may reduce inflammation along with other risk factors for chronic disease. Promoting the inclusion of nuts in the diet provides a simple, positive health message. Current guidelines recommending the daily consumption of 30g of nuts are based on their cholesterol-lowering properties. Studies are lacking regarding the quantity of nuts required to confer these additional health benefits. This study will compare the effects of incorporating hazelnuts at two different doses (30 g/d, 60 g/d) with a diet without nuts on markers of chronic disease in ninety overweight and obese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</si>
  <si>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Nutrition and brain development in moderate and late preterm babies                                                                                                                                                                                    Nutrition and brain development in moderate and late preterm babies                                                                                                                                                                                                      Back to the HRC-funded research repository                                                                                                                              Year:                                    2018                                        Duration:                                    48 months                                        Approved budget:                                    $1,187,239.16                                        Researchers:                                                                                Professor Jane Harding                                                                    Health issue:                                    Obstetric complications/perinatal care                                        Proposal type:                                    Project                                          Lay summary                                    Babies born moderate and late preterm (MLP, 32 -36 weeks’ gestation) comprise 80% of all preterm births, and have increased risk of later developmental and learning difficulties. Early nutrition influences brain growth in extremely preterm babies, but little is known about the relationship between early feeding, brain growth and later development in MLP babies, who account for ten times the neurodevelopmental burden of extremely preterm babies. The DIAMOND Trial is a factorial randomised trial of three early feeding strategies in MLP babies. We propose undertaking serial MRI brain scans of babies in the DIAMOND Trial, to determine the specific effects of early feeding strategies on how different parts of the brain grow and mature. Building upon the gold standard study design of a randomised trial, we will provide the first reliable evidence about how best to feed MLP babies to optimise brain growth and development and, therefore, their long-term outcome.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</si>
  <si>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Nutrition 2.0: Toward a food systems approach for public health nutrition                                                                                                                                                                                    Nutrition 2.0: Toward a food systems approach for public health nutrition                                                                                                                                                                                                      Back to the HRC-funded research repository                                                                                                                              Year:                                    2016                                        Duration:                                    32 months                                        Approved budget:                                    $150,000.00                                        Researchers:                                                                                Professor Boyd Swinburn                                                                    Health issue:                                    Nutrition                                        Proposal type:                                    Explorer Grant                                          Lay summary                                    Unhealthy diets are a key contributor to mortality in New Zealand (NZ) and we are in high need for workable solutions to improve population diets. However, food is not just about health. In fact, the NZ food system is the major contributor to the economy. This system is driven by concepts of consumption-based growth (e.g., selling as much food as possible) and health forms no integral part of the system. Nevertheless, public health research often solely focuses on health aspects of food without really considering how these fit in the wider society or food system. The proposed research aims to transform the public health nutrition discipline by moving towards system science and integrating critical social sciences, political economy and public health as a way forward. It takes a participatory action approach and involves different stakeholders including farmers and food processing sectors that can help understand the system by changing 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</si>
  <si>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white crowns for drill-free treatment of dental caries in NZ children                                                                                                                                                                                    Novel white crowns for drill-free treatment of dental caries in NZ children                                                                                                                                                                                                      Back to the HRC-funded research repository                                                                                                                              Year:                                    2021                                        Duration:                                    30 months                                        Approved budget:                                    $249,277.96                                        Researchers:                                                                                Dr Joanne Choi            ,                                                     Dr Jiaxu Zeng            ,                                                     Professor Warwick Duncan            ,                                                     Associate Professor Lyndie Foster Page            ,                                                     Mr Samuel Carrington            ,                                                     Dr Susan Moffat                                                                    Health issue:                                    Dental/oral                                        Proposal type:                                    Feasibility Study                                          Lay summary                                    Dental caries is the most common chronic childhood disease in New Zealand. Traditional treatment involves surgical removal of the infected dental tissues and restoration using a filling material. The Hall Technique (HT) is known as a ‘no-drill, no pain’ restorative procedure using metal preformed crowns (PFCs). Although effective clinically, this technique has an aesthetic limitation—the crown is silver rather than tooth-coloured. The metal PFCs also have other disadvantages: cost to healthcare providers is high and placement can be difficult. Our research team has successfully developed a novel white shell crown system for the Hall Technique, improving both aesthetics and crown placement, while reducing treatment costs. Tooth-coloured prototype crowns have been validated and we are preparing for a multi-centre national clinical trial. Therapeutic feasibility needs to be tested, to inform protocol development for the main clinical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</si>
  <si>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vaccine approaches for protecting against helminth parasites.                                                                                                                                                                                    Novel vaccine approaches for protecting against helminth parasites.                                                                                                                                                                                                      Back to the HRC-funded research repository                                                                                                                              Year:                                    2010                                        Duration:                                    36 months                                        Approved budget:                                    $1,199,319.45                                        Researchers:                                                                                Professor Graham Le Gros                                                                    Health issue:                                    Infectious disease                                        Proposal type:                                    Project                                          Lay summary                                    Hookworm is estimated to cause suffering to over 1 billion people worldwide. There is an urgent need to identify the immune mechanisms that can protect against this infection. We have discovered using a rodent hookworm (Nippostrongylus brasiliensis) model that the lung can prime effective immunity against the migrating worms. We propose to use cytokine deficient and GFP reporter mice to discover the critical cytokines and effector molecules that mediate protective immunity against hookworm larvae. The information and technologies we develop will inform which cytokines and cells need to be targeted, both for vaccine design and testing of vaccine efficacy in the field. This work will represent an important New Zealand contribution to the global vaccine initiative against human hookworm.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</si>
  <si>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targets within the carotid body for treating cardiometabolic disease.                                                                                                                                                                                    Novel targets within the carotid body for treating cardiometabolic disease.                                                                                                                                                                                                      Back to the HRC-funded research repository                                                                                                                              Year:                                    2022                                        Duration:                                    24 months                                        Approved budget:                                    $150,000.00                                        Researchers:                                                                                Dr Pratik Thakkar            ,                                                     Professor Julian Paton                                                                    Health issue:                                    Diabetes                                        Proposal type:                                    Explorer Grant                                          Lay summary                                    The number of New Zealanders affected by the cardiometabolic disease is projected to nearly double in next decade, exacerbating already existing health inequities in Māori and Pacific people. In Aotearoa, diabetes with cardiovascular diseases causes the highest number of deaths per year. Over two-thirds of diabetic patients have hypertension where sympathetic nerve activity (SNA) is observed elevated, which offers a potential common target for improving the outcome for these patients. Recent studies discovered that carotid bodies (CB) become very active in cardiometabolic disease. The CB senses metabolic signals and causes increases in SNA, whereas their removal lowers SNA, blood sugar, blood pressure. We have discovered two novel receptors within the CB play a crucial role in metabolic disorders. We hypothesize that selectively targeting these receptors causes reductions in blood glucose and SNA in novel rodent models, which eventually advance our understanding of the mechanisms and therapeutic strategies for cardiometabolic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</si>
  <si>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targets to enhance axonal repair after spinal cord injury                                                                                                                                                                                    Novel targets to enhance axonal repair after spinal cord injury                                                                                                                                                                                                      Back to the HRC-funded research repository                                                                                                                              Year:                                    2021                                        Duration:                                    36 months                                        Approved budget:                                    $1,199,242.48                                        Researchers:                                                                                Dr Laura Gumy            ,                                                     Dr Simon O'Carroll            ,                                                     Professor Peter Fineran            ,                                                     Dr Torsten Kleffmann            ,                                                     Dr Melissa Andrews                                                                    Health issue:                                    Neurological (CNS)                                        Proposal type:                                    Project                                          Lay summary                                    New strategies to overcome spinal cord injuries are urgently required. The spinal cord is composed of a bundle nerves (axons) that connect neurons in the brain with the rest of the body. Traumatic injury to the spinal cord results in disconnection of axons from their target organs. This leads to permanent disability because the severed axons fail to regrow. We recently discovered that axon regeneration can be enhanced by modulation of intracellular transport pathways. We will take advantage of novel proteomics assays, high-resolution live imaging, and optogenetic tools to identify the molecules and mechanism(s) responsible for promoting intracellular transport-dependent axon regeneration. By using this information to alter gene expression, we will establish the importance of transport pathways for regulating axonal repair in vivo. This work is critical for identifying new therapeutic targets to improve functional recovery after spinal cord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</si>
  <si>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strategies to harness therapeutic potential of CB2 in the immune system                                                                                                                                                                                    Novel strategies to harness therapeutic potential of CB2 in the immune system                                                                                                                                                                                                      Back to the HRC-funded research repository                                                                                                                              Year:                                    2020                                        Duration:                                    60 months                                        Approved budget:                                    $565,312.00                                        Researchers:                                                                                Dr Natasha Grimsey            ,                                                     Dr Andrea Vernall            ,                                                     Dr Scott Graham            ,                                                     Professor Rod Dunbar                                                                    Health issue:                                    Inflammatory and immune system                                        Proposal type:                                    Sir Charles Hercus Fellowship                                          Lay summary                                    Our immune systems defend against disease. However, over-activity or mis-targeting of the system can be devastatingly harmful – as exemplified in autoimmunity, neurodegeneration and atherosclerosis. There is a protein found in immune cells, Cannabinoid Receptor 2 (CB2), which suppresses immune functions when activated. Consequences of CB2 activation include enhanced production of anti-inflammatory chemicals and reduced immune cell proliferation and migration to sites of inflammation. During this project, CB2 will be further developed as an immune system therapeutic target by: 1) utilising innovative techniques to probe the subcellular detail of CB2-induced signals and develop novel drugs with desirable properties, and 2) study the mechanisms and consequences of CB2 activation in primary human immune cells. This research will pave the way for new therapeutics with wide potential utility.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</si>
  <si>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small molecule therapeutics for treatment of smoking-related lung cancer                                                                                                                                                                                    Novel small molecule therapeutics for treatment of smoking-related lung cancer                                                                                                                                                                                                      Back to the HRC-funded research repository                                                                                                                              Year:                                    2013                                        Duration:                                    41 months                                        Approved budget:                                    $1,180,810.11                                        Researchers:                                                                                Associate Professor Jeffrey Smaill                                                                    Health issue:                                    Cancer (oncology)                                        Proposal type:                                    Project                                          Lay summary                                    Some lung cancers, caused by smoking, have been found to contain a receptor family called FGFR which drive growth of the tumour and can cause resistance to chemotherapy. New drugs designed to block FGFR display severe side effects, such as tissue calcification and anorexia. These toxicities result from blocking the important functions of FGFR in healthy tissues and may prevent giving a large enough dose to patients to treat their lung cancer. We have invented a 'stealth' drug technology that can substantially increase the delivery of active drug to the tumour, whilst sparing the normal tissues. The first example, PR610, designed to drug a related receptor family, entered human clinical trials in New Zealand and the USA in 2012. We will now use this technology and standard medicinal chemistry methodologies to make new FGFR drugs that promise to be less toxic and more effective for treating smoking-related lung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</si>
  <si>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radiosensitisers for head and neck cancer                                                                                                                                                                                    Novel radiosensitisers for head and neck cancer                                                                                                                                                                                                      Back to the HRC-funded research repository                                                                                                                              Year:                                    2016                                        Duration:                                    46 months                                        Approved budget:                                    $1,198,115.80                                        Researchers:                                                                                Associate Professor Michael Hay                                                                    Health issue:                                    Cancer (oncology)                                        Proposal type:                                    Project                                          Lay summary                                    Radiotherapy is the primary treatment for advanced head and neck cancer and this treatment is often compromised by cancer cells containing low levels of oxygen (hypoxia). We have discovered new examples of drugs that mimic oxygen and sensitise these hypoxic cells to radiotherapy (radiosensitisers). We will identify the best of these radiosensitisers to use in head and neck cancer. We will examine these drugs in human head and neck cell lines and use 3D cell cultures to determine their ability to diffuse to low oxygen regions of solid tumours. Drugs will be compared with the clinical radiosensitiser, nimorazole, as sensitisers of human tumours to stereotactic body radiotherapy (SBRT). SBRT is an emerging treatment that uses fewer, larger radiation doses and shortens treatment duration. Our longer term objective is to support first-in-human clinical trials of a radiosensitiser for in head and neck cancer in NZ .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</si>
  <si>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protein replacement therapy to combat incurable genetic disorders                                                                                                                                                                                    Novel protein replacement therapy to combat incurable genetic disorders                                                                                                                                                                                                      Back to the HRC-funded research repository                                                                                                                              Year:                                    2013                                        Duration:                                    24 months                                        Approved budget:                                    $150,000.00                                        Researchers:                                                                                Associate Professor Geoffrey Krissansen                                                                    Health issue:                                    Human genetics and inherited/congenital conditions                                        Proposal type:                                    Explorer Grant                                          Lay summary                                    There is no cure for the majority of hereditary genetic disorders arising from single gene defects. Two of the cruellest such diseases are cystic fibrosis and hereditary diffuse gastric cancer, which are associated with high morbidity and lead to premature death. Here we propose to employ novel drug delivery technology to replace the defective proteins associated with each disease to provide a potential cure. The technology has the potential to transform medical practice in the prevention or treatment of genetic disorders that are currently incurable. The provision of a cure for an incurable disease is transformative, with the potential for a major impact on the lives of those affected.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</si>
  <si>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potential anti-arrhythmic target                                                                                                                                                                                    Novel potential anti-arrhythmic target                                                                                                                                                                                                      Back to the HRC-funded research repository                                                                                                                              Year:                                    2020                                        Duration:                                    42 months                                        Approved budget:                                    $1,171,620.25                                        Researchers:                                                                                Professor Julian Paton            ,                                                     Professor David Paterson            ,                                                     Dr Rohit Ramchandra                                                                    Health issue:                                    Cardiovascular/cerebrovascular                                        Proposal type:                                    Project                                          Lay summary                                    Heart beat irregularities are often lethal and can be caused by a group of overactive nerve cells (called stellate) located inside the chest. Removal of stellate cells in humans has been shown to stop life-threatening irregular heartbeats but this involves complex surgery, which is potentially life threatening itself. In both humans with heart disease and rats with susceptibility to heartbeat irregularity, we discovered a novel drug target or ‘receptor’ on these stellate cells which, when blocked, stops irregular heart beating. We propose to identify the precise makeup of this receptor (to refine drug targeting) and the type of stellate cell it resides on. Importantly, we will assess how this receptor makes the stellate cells overactive. In rats, we will use a novel drug to block this receptor to see if this safeguards against irregular heart beating. These studies could be translated to humans as a novel treatment for heartbeat irregularities.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</si>
  <si>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osteoprogenitor cell populations involved in bone healing                                                                                                                                                                                    Novel osteoprogenitor cell populations involved in bone healing                                                                                                                                                                                                      Back to the HRC-funded research repository                                                                                                                              Year:                                    2017                                        Duration:                                    63 months                                        Approved budget:                                    $500,000.00                                        Researchers:                                                                                Dr Brya Matthews                                                                    Health issue:                                    Bone/musculoskeletal                                        Proposal type:                                    Sir Charles Hercus Fellowship                                          Lay summary                                    Bone tissue is constantly replaced throughout life in a process known as remodelling. Bones also have a remarkable capacity to heal following fracture. However, in some circumstances, including in aging, or traumatic injuries, healing is poor, and surgery is required. Osteoblasts, the cells that form bone, are thought to originate from mesenchymal stem cells (MSC), but methods to identify MSCs are controversial. There is also evidence that there may be multiple osteoprogenitor populations rather than a single MSC population, which can contribute to bone formation in different settings, such as during growth, or following injury. I propose to study two types of osteoprogenitor populations that have not been well characterized: periosteal progenitors and bone lining cells.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</si>
  <si>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non-invasive neuromodulation treatment for chronic low back pain                                                                                                                                                                                    Novel non-invasive neuromodulation treatment for chronic low back pain                                                                                                                                                                                                      Back to the HRC-funded research repository                                                                                                                              Year:                                    2020                                        Duration:                                    36 months                                        Approved budget:                                    $209,995.25                                        Researchers:                                                                                Dr Divya Adhia            ,                                                     Professor Dirk De Ridder            ,                                                     Dr Ramakrishnan Mani            ,                                                     Professor John Reynolds                                                                    Health issue:                                    Neurological (CNS)                                        Proposal type:                                    Emerging Researcher First Grant                                          Lay summary                                    Chronic low back pain (CLBP) is a disabling condition worldwide, associated with huge economic costs. Current available treatments, targeting low back structures that are believed to be associated with pain and disability, demonstrate at best small effect sizes, thus warranting the need for new innovative therapies. In individuals with CLBP, brain imaging studies demonstrate abnormal electrical activities in the specific cortical areas that are responsible for pain modulation, emotional and sensory components of pain experience. Moreover, these altered cortical activities are associated with pain severity and chronicity. Targeting those key brain regions may produce clinical benefits. The proposed research will evaluate the feasibility and safety of a novel non-invasive neuromodulation paradigm, a high definition transcranial infraslow pink noise stimulation (HD-tIPNS) technique, targeting multiple brain regions simultaneously, for modulating abnormal electrical activity in people with CLBP.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</si>
  <si>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methods of infant feeding in New Zealand - cause for concern or optimism?                                                                                                                                                                                    Novel methods of infant feeding in New Zealand - cause for concern or optimism?                                                                                                                                                                                                      Back to the HRC-funded research repository                                                                                                                              Year:                                    2019                                        Duration:                                    48 months                                        Approved budget:                                    $1,185,359.60                                        Researchers:                                                                                Associate Professor Anne-Louise Heath                                                                    Health issue:                                    Nutrition                                        Proposal type:                                    Project                                          Lay summary                                    Researchers, health professionals, and policy makers know surprisingly little about how and what infants are fed during their remarkable journey from consuming a 100% milk diet at birth, to consuming the same foods as their family around their first birthday. In fact, we don’t know what babies are eating in NZ even though there has been a revolution in infant feeding with domination of the market by baby food ‘pouches’, and massive popular uptake of Baby-Led Weaning (BLW), a virtually unstudied approach to introducing solids in which babies feed themselves 100% finger foods - from the start! The First Foods NZ study will determine the impact of pouches and BLW on iron deficiency, growth, choking and dental health in an observational study of 625 Dunedin and Auckland infants. The results will enable the Ministry of Health, health professionals, and Plunket to advise NZ parents on how to introduce solids safely.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</si>
  <si>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metabolic processes to target persistent tuberculosis                                                                                                                                                                                    Novel metabolic processes to target persistent tuberculosis                                                                                                                                                                                                      Back to the HRC-funded research repository                                                                                                                              Year:                                    2017                                        Duration:                                    54 months                                        Approved budget:                                    $500,000.00                                        Researchers:                                                                                Dr Ghader Bashiri                                                                    Health issue:                                    Infectious disease                                        Proposal type:                                    Sir Charles Hercus Fellowship                                          Lay summary                                    Our poor understanding of the phenomenon of persistence is the greatest roadblock to improved treatment of tuberculosis (TB), leading to latent disease and severely restricting the utility of current drugs. I have developed, and lead, a research programme investigating various metabolic processes in the biology and pathogenesis of Mycobacterium tuberculosis (Mtb), the bacterium that causes TB. My current proposal is focused on the involvement of two key metabolic contributors to the anaerobic survival and persistence of Mtb: the cofactor F420 and iron-sulfur (Fe-S) clusters. By deepening our molecular understanding of bacterial persistence, this research will provide a framework for the future development of novel anti-TB drugs in the treatment of persistent TB in infected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</si>
  <si>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magnetic nanoparticles as contrast agents for magnetic resonance imaging                                                                                                                                                                                    Novel magnetic nanoparticles as contrast agents for magnetic resonance imaging                                                                                                                                                                                                      Back to the HRC-funded research repository                                                                                                                              Year:                                    2010                                        Duration:                                    16 months                                        Approved budget:                                    $103,144.00                                        Researchers:                                                                                Dr Peter Ferguson                                                                    Health issue:                                    Cancer (oncology)                                        Proposal type:                                    Clinical Research Training Fellowship                                          Lay summary                                    Magnetic nanoparticles can improve the detection of cancer by enhancing T2 weighted magnetic resonance imaging (MRI). A novel synthesis has been developed to produce iron nanoparticles with magnetic properties superior to the commercial standard. This project will apply these particles to improve the detection of cancer in a mouse model.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</si>
  <si>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Interventions for Resistant Hypertension                                                                                                                                                                                    Novel Interventions for Resistant Hypertension                                                                                                                                                                                                      Back to the HRC-funded research repository                                                                                                                              Year:                                    2013                                        Duration:                                    16 months                                        Approved budget:                                    $1,195,286.00                                        Researchers:                                                                                Professor Robert Doughty                                                                    Health issue:                                    Cardiovascular/cerebrovascular                                        Proposal type:                                    Resistant Hypertension Project                                          Lay summary                                    Despite taking multiple tablets to lower blood pressure (BP), some people with high BP have no change in their BP. These people are at increased risk of developing health problems, such as a heart attack or a stroke. For some of these people, BP can be lowered simply by changing the type and dose of the tablets they are using. For others, a simple catheter procedure that removes excess nerve signals to and from the kidneys (""renal denervation""; RDN) can reduce BP. The proposed research aims to understand how best to manage resistant high BP in NZ. We plan to review existing datasets and conduct a randomised trial to compare the effects of RDN and intensive medical treatment on BP. The costs of both approaches will be assessed, as well as identification of the best way to introduce these services into the NZ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</si>
  <si>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biomarker validation to guide treatment in inflammatory bowel disease                                                                                                                                                                                    Novel biomarker validation to guide treatment in inflammatory bowel disease                                                                                                                                                                                                      Back to the HRC-funded research repository                                                                                                                              Year:                                    2022                                        Duration:                                    36 months                                        Approved budget:                                    $1,199,994.38                                        Researchers:                                                                                Professor Richard Gearry            ,                                                     Professor Anthony Kettle            ,                                                     Dr Clarence Kerrison            ,                                                     Dr James Fulforth            ,                                                     Professor Andrew Day            ,                                                     Professor Christopher Frampton                                                                    Health issue:                                    Gastrointestinal                                        Proposal type:                                    Project                                          Lay summary                                    Inflammatory bowel disease (Crohn's disease and ulcerative colitis) are common in New Zealand. There is no cure and young people live with severe gut symptoms such as pain, diarrhoea, weight loss and bleeding. The treatments include powerful and expensive drugs and major surgery, including stoma formation. At present, there are expected to be in excess of 20,000 New Zealanders living with IBD. These people see specialists often, may be hospitalised and have reduced opportunities in education and employment. We have developed a new test that can accurately determine how inflamed the bowel is. This means that doctors can advise the right treatment for the right patient without them requiring a colonoscopy, which is invasive, expensive and resource-limited in the current healthcare system. We plan to see how the new test responds to drug therapy. Once this validation has occurred, we will develop a point-of-care test.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</si>
  <si>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biomarker for acute coronary syndromes                                                                                                                                                                                    Novel biomarker for acute coronary syndromes                                                                                                                                                                                                      Back to the HRC-funded research repository                                                                                                                              Year:                                    2016                                        Duration:                                    40 months                                        Approved budget:                                    $1,164,058.81                                        Researchers:                                                                                Professor Chris Pemberton                                                                    Health issue:                                    Cardiovascular/cerebrovascular                                        Proposal type:                                    Project                                          Lay summary                                    Advances in the measurement of troponin in blood using highly sensitive assays has improved time to diagnosis of heart attacks but increases in troponin in patients presenting with chest pain that do not rise above diagnostic thresholds can lead to uncertainty for clinical care and management. Furthermore, the moderate ability of troponin to predict future mortality and cardiovascular events can be improved upon. We have discovered in human blood a novel protein called APRIL that identifies patients with chest pain whom might be at high risk of future adverse events, that are not identified by troponin. APRIL appears to complement and add to the prognostic ability of troponin in patients with chest pain. This study will clarify the potential diagnostic and prognostic utility of APRIL in patients with cardiovascular disease and seek to confirm its potential use as a clinical partner to troponin measurement in this high risk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</si>
  <si>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approaches to support patients in acute settings                                                                                                                                                                                    Novel approaches to support patients in acute settings                                                                                                                                                                                                      Back to the HRC-funded research repository                                                                                                                              Year:                                    2022                                        Duration:                                    24 months                                        Approved budget:                                    $150,000.00                                        Researchers:                                                                                Associate Professor Anthony Hickey            ,                                                     Professor Anthony Phillips            ,                                                     Professor John Windsor            ,                                                     Dr Jiwon Hong                                                                    Health issue:                                    Respiratory/asthma                                        Proposal type:                                    Explorer Grant                                          Lay summary                                    The current interest in respiratory failure due to COVID-19 has focused interest in solutions to improve outcomes when patients are on prolonged periods of oxygen supplementation and ventilation. We have a new experimental device that we think will improve the efficacy of patient respiratory support and thereby improve patient outcomes. This study will provide key proof of concept for our novel concept.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</si>
  <si>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approach to measuring the food and activity environments for child health                                                                                                                                                                                    Novel approach to measuring the food and activity environments for child health                                                                                                                                                                                                      Back to the HRC-funded research repository                                                                                                                              Year:                                    2019                                        Duration:                                    39 months                                        Approved budget:                                    $225,136.75                                        Researchers:                                                                                Dr Niamh Donnellan                                                                    Health issue:                                    Physical activity/exercise                                        Proposal type:                                    Emerging Researcher First Grant                                          Lay summary                                    Kernel density estimation (KDE) is an emerging spatial analysis technique that takes into account both the proximity and density of features of the environment (e.g. parks, fast food outlets) in relation to each other. This developing field of research can provide valuable insights into the role of food and physical activity built environments in enabling or hindering children’s healthy lifestyle behaviours. The aim is to develop and test novel indices of the food and activity environments with a range of datasets that include children and youth of varying ages and life stages to develop age-specific measures of neighbourhood environments.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</si>
  <si>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Novel applications of cardiac CT to enhance assessment of coronary disease                                                                                                                                                                                    Novel applications of cardiac CT to enhance assessment of coronary disease                                                                                                                                                                                                      Back to the HRC-funded research repository                                                                                                                              Year:                                    2022                                        Duration:                                    36 months                                        Approved budget:                                    $43,686.00                                        Researchers:                                                                                Charlotte Greer            ,                                                     Professor Richard Troughton            ,                                                     Professor David Newby            ,                                                     Dr Philip Adamson                                                                    Health issue:                                    Cardiovascular/cerebrovascular                                        Proposal type:                                    Clinical Research Training Fellowship                                          Lay summary                                    Cardiovascular disease is the leading cause of death in New Zealand. It is important to identify those at risk. In those already diagnosed with heart disease, it is essential to make sure they have the right tests and treatments to improve outcomes. In this fellowship, I will use computed tomography (CT) to look at the link between heart disease and traumatic experiences in childhood, which are unfortunately common in New Zealand. I will look for early plaque in the heart arteries to identify who may be at risk and may benefit from early treatment. I will also look at CT scans of people’s heart arteries with suspected heart attacks. I will look for markers of what type of heart attack they have had to identify those who need further tests or treatments. The final study uses CT to see if a new drug reduces inflammation after a heart attack.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</si>
  <si>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Non-inflammatory mechanisms in asthma                                                                                                                                                                                    Non-inflammatory mechanisms in asthma                                                                                                                                                                                                      Back to the HRC-funded research repository                                                                                                                              Year:                                    2014                                        Duration:                                    60 months                                        Approved budget:                                    $1,199,965.60                                        Researchers:                                                                                Professor Jeroen Douwes                                                                    Health issue:                                    Respiratory/asthma                                        Proposal type:                                    Project                                          Lay summary                                    This study will test the hypothesis that neurogenic dysfunction is a key mechanism underlying asthma, particularly in asthmatics who have no airway inflammation and for whom current asthma treatment is not effective (30-50% of all asthmatics). Induced sputum will be collected in 120 asthmatic and 60 non-asthmatic children and analysed for immune and neurogenic markers. Airway nerve control and sensitivity will be determined using physiological and challenge tests. We will assess whether asthma symptoms occur due to neurogenic mechanisms in the absence of airway inflammation. Interactions between neural mechanisms, inflammation and markers of airway structure will also be examined. Based on this, novel asthma phenotypes will be identified and their associations with stress and environmental exposures will be determined. The findings of this study are likely to lead to a paradigm shift in concepts of asthma aetiology and to identify novel pathways for effective interventions for all asthmatics.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</si>
  <si>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Non-communicable disease risk in Rarotongan adolescents                                                                                                                                                                                    Non-communicable disease risk in Rarotongan adolescents                                                                                                                                                                                                      Back to the HRC-funded research repository                                                                                                                              Year:                                    2017                                        Duration:                                    36 months                                        Approved budget:                                    $110,834.00                                        Researchers:                                                                                Dr Siobhan Tu'akoi                                                                    Health issue:                                    Obesity                                        Proposal type:                                    Pacific Health PhD Scholarship                                          Lay summary                                    Non-communicable diseases (NCD) rates are rising steadily and now account for approximately two-thirds of all annual deaths globally. In the Cook Islands, prevalence of NCDs and related metabolic disorders are particularly high, with a recent report by the World Health Organization (WHO) estimating that NCDs contribute to 74% of all deaths.  This translates to a very high premature mortality rate. Current NCD interventions typically focus on adult lifestyle behaviours but evidence to date suggests such approaches at later life stages are largely ineffectual and early life interventions may have the greatest efficacy. This project has two primary goals. Our approach will encompass both identification of early life determinants (i.e. maternal factors) of later health risk and also potential for early life intervention strategies aimed at breaking the NCD cycle in the Cook Islands via better understanding and self-awareness by adolescents of factors underpinning their own health, behaviour and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</si>
  <si>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Nocebo Hypothesis Cognitive Behavioural Therapy (NH-CBT): an RCT                                                                                                                                                                                    Nocebo Hypothesis Cognitive Behavioural Therapy (NH-CBT): an RCT                                                                                                                                                                                                      Back to the HRC-funded research repository                                                                                                                              Year:                                    2020                                        Duration:                                    42 months                                        Approved budget:                                    $320,000.00                                        Researchers:                                                                                Dr Matt Richardson            ,                                                     Dr Dana Wong            ,                                                     Dr Maria Kleinstaeuber                                                                    Health issue:                                    Neurological (CNS)                                        Proposal type:                                    Clinical Research Training Fellowship                                          Lay summary                                    NH-CBT is a treatment protocol for functional neurological symptoms. It involves transparently sharing with the patient the hypothesis that functional neurological symptoms are the result of a nocebo effect. Typically, the person then undertakes behavioural experiments that varies their attention to their symptoms, with immediate video feedback given. This usually allows the person to witness themselves functioning better, undermining their belief that they are (neurologically) damaged, thus reducing the nocebo effect and reducing symptoms.This treatment saw 93% of patients achieve full symptom remission in a consecutive case series published in 2018. It is hoped that a randomised controlled trial will show similar treatment success. If achieved, this would be very likely to surpass the current "best evidence" treatment, in terms of its effectiveness.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</si>
  <si>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 smokers left behind: A trial of adaptive smoking cessation treatment                                                                                                                                                                                    No smokers left behind: A trial of adaptive smoking cessation treatment                                                                                                                                                                                                      Back to the HRC-funded research repository                                                                                                                              Year:                                    2016                                        Duration:                                    36 months                                        Approved budget:                                    $1,197,725.60                                        Researchers:                                                                                Professor Christopher Bullen                                                                    Health issue:                                    Addiction (alcohol/drugs/gambling/smoking)                                        Proposal type:                                    Project                                          Lay summary                                    Around 85% of stop-smoking attempts using ‘gold-standard’ cessation treatment fail. New Zealand’s goal of lowering smoking rates to 5% by 2025 is thus unlikely to be achieved unless more effective treatments quickly become available. Even if the target is achieved, many of the remaining 250,000 smokers will have alcohol, drug, and/or mental health problems along with very high tobacco dependence. These people are even less likely to quit by using existing treatments that are typically ‘one-size-fits-all’ and do not adapt to their needs. We therefore plan to conduct a randomised trial to determine whether smokers with these problems, who do not appear to be benefiting from varenicline (the most effective cessation medication) early on in their quit attempt, are more likely to quit smoking for six months if we adapt their treatment by supplementing varenicline with other products (nicotine patch, bupropion, or nicotine-containing e-cigarettes), compared to remaining on varenicline alone.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</si>
  <si>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Niuean happiness: A hiapo approach to Niuean mental health and wellbeing                                                                                                                                                                                    Niuean happiness: A hiapo approach to Niuean mental health and wellbeing                                                                                                                                                                                                      Back to the HRC-funded research repository                                                                                                                              Year:                                    2020                                        Duration:                                    36 months                                        Approved budget:                                    $359,179.00                                        Researchers:                                                                                Miss Jessica Pasisi                                                                    Health issue:                                    Wellbeing (autonomy self-determination)                                        Proposal type:                                    Pacific Health Postdoctoral Fellowship                                          Lay summary                                    The Government's health and wellbeing budget has a clear target to improve the holistic wellbeing of Pacific communities in Aotearoa. The proposed research aims to explore Niuean elder and youth conceptualisations of happiness through a culturally centred research approach. Specifically, Niuean conceptualisations of happiness are used to co-design and implement wellbeing interventions to improve cultural connectedness and mental health for Niuean people. The interventions also seek to improve inter-generational knowledge transfer. Qualitative and quantitative measures will be used to glean insights relevant to the broader Niuean community in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</si>
  <si>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Ngatiwai youth suicide prevention project                                                                                                                                                                                    Ngatiwai youth suicide prevention project                                                                                                                                                                                                      Back to the HRC-funded research repository                                                                                                                              Year:                                    2015                                        Duration:                                    3 months                                        Approved budget:                                    $10,000.00                                        Researchers:                                                                                Ms Gayle Dowsett                                                                    Health issue:                                    Mental health (and sleep disorders)                                        Proposal type:                                    Ngā Kanohi Kitea Development Grant                                          Lay summary                                    Suicide rates for Maori youth in Te Tai Tokerau, including the Ngatiwai rohe, are a cause of major concern. The Ngatiwai Trust Board has identified an urgent need for localised, hapu-based activities that deepen our understanding of the complex social and cultural factors that has led to the high rate of self-destructive and suicidal behaviours among the youth of Ngatiwai. An essential part of this project will focus on developing culturally based strategies and programmes that respond effectively to the specific needs of our young people at risk of suicide.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</si>
  <si>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Ngaitai wellbeing indicators: measuring iwi health outcomes                                                                                                                                                                                    Ngaitai wellbeing indicators: measuring iwi health outcomes                                                                                                                                                                                                      Back to the HRC-funded research repository                                                                                                                              Year:                                    2012                                        Duration:                                    36 months                                        Approved budget:                                    $110,050.00                                        Researchers:                                                                                Miss Jodi Porter                                                                    Health issue:                                    Wellbeing (autonomy self-determination)                                        Proposal type:                                    Māori Health PhD Scholarship                                          Lay summary                                    This PhD Scholarship application comprises two complementary components: a) a substantive research component; and b) a more general Maori health research capacity building component.  The first component is a study that includes a review of relevant literature, key informant interviews, and uses a case study methodology. Project outcomes will include informing the development of iwi/Maori health monitoring frameworks and contributing to the development of robust validated indicator sets that are better able to capture the state of Maori wellbeing in terms relevant to Ngaitai in particular, and more generally, to iwi and local level Maori health initiatives. These outcomes will, in turn, inform local and regional Maori health planning, policy development, purchasing, and service delivery, and the monitoring of health sector performance in meeting Ngaitai, other iwi and wider Maori health needs, and addressing ethnic inequalities in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</si>
  <si>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Ngaitai Papakainga Toiora: Sustainable housing development for Ngaitai whanau                                                                                                                                                                                     Ngaitai Papakainga Toiora: Sustainable housing development for Ngaitai whanau                                                                                                                                                                                                       Back to the HRC-funded research repository                                                                                                                              Year:                                    2011                                        Duration:                                    6 months                                        Approved budget:                                    $12,000.00                                        Researchers:                                                                                Ms Leah Redstone                                                                    Health issue:                                    Environmental health                                        Proposal type:                                    Māori Health Rangahau Hauora Scholarship                                          Lay summary                                    The overall aim of this research is to explore sustainable papakainga development opportunities within Torere for Ngaitai whanau who live in substandard housing and aspire to improve the health wellbeing of their whanau. This research also aims to better understand papakainga as a contributing factor towards the realisation of Toiora, in order to facilitate positive strengths-based approaches that support sustainable papakainga development.This research will be supported by the Toiora:  Conceptualisation and Measurement for Iwi and Maori communities research that Ngaitai Iwi Authority are currently undertaking and will enable the applicant to have the support of a research team, Tohunga Tikanaga advisor and academic supervision.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</si>
  <si>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Ngaitai child health status and educational achievement: components of Toiora                                                                                                                                                                                    Ngaitai child health status and educational achievement: components of Toiora                                                                                                                                                                                                      Back to the HRC-funded research repository                                                                                                                              Year:                                    2010                                        Duration:                                    3 months                                        Approved budget:                                    $9,956.00                                        Researchers:                                                                                Miss Jodi Porter                                                                    Health issue:                                    Child and youth (healthy) development                                        Proposal type:                                    Ngā Kanohi Kitea Development Grant                                          Lay summary                                    The primary focus of this study is to determine whether there is a correlation between the health status of Ngaitai primary school children and their educational achievement. The purpose of the full research proposal will be to assess the health status of Ngaitai primary school children within the rohe og Ngaitai, along with their educational achievement.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</si>
  <si>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Ngā Toronga o Te Kukunetanga: The branches of the Te Kukunetanga family                                                                                                                                                                                    Ngā Toronga o Te Kukunetanga: The branches of the Te Kukunetanga family                                                                                                                                                                                                      Back to the HRC-funded research repository                                                                                                                              Year:                                    2021                                        Duration:                                    7 months                                        Approved budget:                                    $29,971.00                                        Researchers:                                                                                Dr Dean Mahuta            ,                                                     Mrs Stacey Gillard-Tito            ,                                                     Dr Hannah Wyatt            ,                                                     Professor Dr Patria Hume                                                                    Proposal type:                                    Research Activation Grant 2                                          Lay summary                                    The purpose of this research activation grant is to support further engagement and participation of key Māori stakeholders and wāhine Māori and their whānau in the Te Kukunetanga: Developing Cycle of Life Research Programme, particularly the Physical Evolution Through Pregnancy (PEP) Project.The PEP study aims to improve health outcomes for pregnant women and their babies by monitoring changes in body shape and size, walking gait and balance throughout pregnancy and in the six months after the birth.The intent is to ensure that the data being collected via our tika (research design) are rich and relevant to ensure benefit for the wider Māori community. For this research programme to be effective to enable manaakitanga (cultural and social responsibility), the project needs to build a whakapapa (relationships) with Māori so they are fully invested in the project outcomes and there are pathways provided where Māori can understand and contribute to the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</si>
  <si>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Ngā Kaumātua ō Tātou Taonga: Supporting kaumātua health in a changing world                                                                                                                                                                                    Ngā Kaumātua ō Tātou Taonga: Supporting kaumātua health in a changing world                                                                                                                                                                                                      Back to the HRC-funded research repository                                                                                                                              Year:                                    2020                                        Duration:                                    36 months                                        Approved budget:                                    $1,181,194.40                                        Researchers:                                                                                Associate Professor Marama Muru-Lanning            ,                                                     Hone Thomson            ,                                                     Dr Mere Kepa            ,                                                     Dr Tia Dawes            ,                                                     Professor Margaret Mutu            ,                                                     Dr Ngapare Hopa            ,                                                     Professor Ngaire Kerse MNZM            ,                                                     Dr Hilary Lapsley            ,                                                     Miss Charmaine Tukiri                                                                    Health issue:                                    Ageing                                        Proposal type:                                    Māori Health Project                                          Lay summary                                    Over coming decades the number of Māori kaumātua will increase significantly across Tai Tokerau and the Waikato regions. This is reason for celebration. However, both of these regions have significant socio-economic issues that challenge positive health outcomes. As kaumātua populations grow, their greater dependency on resources and services throughout the country will also increase. This Project recognises the need to include the voice of kaumātua as central to urgent planning and development of strategies and policies to ensure the wellbeing of the growing number of older Māori. Our research examines intergenerational interdependence amongst Māori, continued engagement of older Māori within whānau, and their ongoing integration within wider communities. It seeks a more systematic understanding of how kaumātua understand kaumātuatanga, hauora, health and wellbeing, of their access to and uptake of health and community services, and of how to promote whānau and community responsibility for the health of kaumātua.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</si>
  <si>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Wai o Rongo                                                                                                                                                                                    Nga Wai o Rongo                                                                                                                                                                                                      Back to the HRC-funded research repository                                                                                                                              Year:                                    2010                                        Duration:                                    3 months                                        Approved budget:                                    $10,000.00                                        Researchers:                                                                                Mrs Sylvia Tapuke                                                                    Health issue:                                    Other (generic health or health services)                                        Proposal type:                                    Ngā Kanohi Kitea Development Grant                                          Lay summary                                    This proposal aims to establish a research collective designed to improve monitoring of disease treatment and efficacy at Rongoa Maori Clinic; screen formulations of traditional medicines for potential therapeutic activity; and develop a product range of traditional medicines based on Rongoa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</si>
  <si>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Puna Hauora                                                                                                                                                                                    Nga Puna Hauora                                                                                                                                                                                                      Back to the HRC-funded research repository                                                                                                                              Year:                                    2014                                        Duration:                                    18 months                                        Approved budget:                                    $126,670.00                                        Researchers:                                                                                Mr Garry Watson                                                                    Health issue:                                    Wellbeing (autonomy self-determination)                                        Proposal type:                                    Ngā Kanohi Kitea Project Grant                                          Lay summary                                    Our objective is to determine how Rongoa Maori can prevent the emergence and progression of metabolic illnesses like type 2 diabetes, cardiovascular disease and obesity. These metabolic illnesses affect Maori disproportionately. Anecdotal evidence is that contemporary use of traditional foods and Rongoa for the management of metabolic disease is possible, but detailed investigations of the modes and efficacy of thesetraditional resources is fragmented, and knowledge within the community of these uses are limited. Methodology includes literature review and comparative analysis, community educational delivery, bioactives research, and primary [qualitative and quantitative] research, working with participants and rangatahi within our rural Maori community. The impact of this study is to improve the health of, and prevent the onset of these diseases among whanau, and in particular, rangatahi, and to enhance the evidence and knowledge base for the use of traditional resources for improved wellbeing within [in particular] the Maori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</si>
  <si>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Puna Hauora                                                                                                                                                                                    Nga Puna Hauora                                                                                                                                                                                                      Back to the HRC-funded research repository                                                                                                                              Year:                                    2014                                        Duration:                                    3 months                                        Approved budget:                                    $8,250.00                                        Researchers:                                                                                Dr Nichola Harcourt                                                                    Health issue:                                    Cardiovascular/cerebrovascular                                        Proposal type:                                    Ngā Kanohi Kitea Development Grant                                          Lay summary                                    The primary objective of this programme is to determine how Rongoa Maori can impact [positively] as a preventative measure on type 2 diabetes, cardiovascular disease and obesity. These metabolic illnesses effect the Maori population at a disproportionate scale in Aotearoa/New Zealand. The research has been initiated by rangatahi, who wish to reduce the impact this has on their own generation [prevention] and to improve their aspirations as being the caregivers of their whanau. Methodology will be a mix of literature review, qualitative research, and quantitative research. The development grant phase is supported by Maori health researchers, including Amohia Boulton – Whakauae Research for Maori Health and Development, and Maui Hudson – University of Waikato. The Rongoa research will be undertaken by rangatahi and supported by Nga Uri o te Ngahere Trust, with project leadership by Dr Nichola Harcourt.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</si>
  <si>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Pou Wahine: Addressing problem gambling from a Maori women's reality                                                                                                                                                                                    Nga Pou Wahine: Addressing problem gambling from a Maori women's reality                                                                                                                                                                                                      Back to the HRC-funded research repository                                                                                                                              Year:                                    2010                                        Duration:                                    3 months                                        Approved budget:                                    $5,000.00                                        Researchers:                                                                                Dr Laurie Morrison                                                                    Health issue:                                    Addiction (alcohol/drugs/gambling/smoking)                                        Proposal type:                                    Project Seeding Grant                                          Lay summary                                    The purpose of this application is to enable preparation work for an application in the area of intervention to assist Maori women problem gamblers to disengage from gambling addiction and its consequences.  The project will aim to implement and assess the efficacy and meaningfulness of intervention strategies, with an overall goal of improving mental health.  This seeding grant will fund an investigation to pull together a team of gambling experts in research, community to strengthen the methodology.  The funding will also be used to determine the demographic profile of Te Arawa and Ngati Kahungungu Iwi to ensure it can provide a sufficient and accessible population for the planned study; and to review some aspects of methodology with Kaumatua and Kuia to ensure that it is compatible with Te Arawa and Ngati Kahungungu kaupapa.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</si>
  <si>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Pou Wahine: A kaupapa wahine intervention addressing gambling misuse                                                                                                                                                                                    Nga Pou Wahine: A kaupapa wahine intervention addressing gambling misuse                                                                                                                                                                                                      Back to the HRC-funded research repository                                                                                                                              Year:                                    2011                                        Duration:                                    38 months                                        Approved budget:                                    $334,761.00                                        Researchers:                                                                                Dr Laurie Morrison                                                                    Health issue:                                    Addiction (alcohol/drugs/gambling/smoking)                                        Proposal type:                                    Erihapeti Rehu-Murchie Fellowship                                          Lay summary                                    Nga Pou Wahine is an innovative kaupapa Maori intervention for use by Maori gambling providers to assist wahine Maori with gambling misuse. This research will evaluate its acceptability to strengthen the potential of wahine and their whanau to achieve whanau ora and improve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</si>
  <si>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kaiwhakaako, whakapakari tinana me te hauora hinengaro                                                                                                                                                                                    Nga kaiwhakaako, whakapakari tinana me te hauora hinengaro                                                                                                                                                                                                      Back to the HRC-funded research repository                                                                                                                              Year:                                    2019                                        Duration:                                    45 months                                        Approved budget:                                    $107,000.00                                        Researchers:                                                                                Ms Emerald Muriwai                                                                    Health issue:                                    Mental health (and sleep disorders)                                        Proposal type:                                    Māori Health PhD Scholarship                                          Lay summary                                    The kaupapa is to investigate psychological resilience factors among personal trainers/coaches/community leaders (kaiwhakaako) who are Māori and work closely with Māori in an exercise-related capacity. We will explore the role of kaiwhakaako in 'informal' psychological healing and emotional management provided through physical activity and life coaching. Additionally, we explore how kaiwhakaako manage risk and psychological distress among their clients and discuss the connections between health promotion, preventative action, reporting, accountability and harm reduction. The implications of the research aspire to: 1) illuminate the value of kaiwhakaako as allied health professionals, 2) recognise the barriers and pathways towards hauora using exercise coaching and 3) identify potential funding needs to a) upskill kaiwhakaako in the mental health system, b) make hiring kaiwhakaako a more accessible pathway to improve hauora hinengaro. We will use quantitative (psychometric tests, survey data) and qualitative (semistructured interviews) measures through a Kaupapa Māori approach.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</si>
  <si>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arataki ki te hauora Maori: pathways for Maori health development                                                                                                                                                                                    Nga arataki ki te hauora Maori: pathways for Maori health development                                                                                                                                                                                                      Back to the HRC-funded research repository                                                                                                                              Year:                                    2016                                        Duration:                                    6 months                                        Approved budget:                                    $10,000.00                                        Researchers:                                                                                Dr Tanya Allport                                                                    Health issue:                                    Wellbeing (autonomy self-determination)                                        Proposal type:                                    Māori Health Development Grant                                          Lay summary                                    Wai-Rangahau has a fundamental interest in undertaking research which is able to transform the health outcomes of our community. For this to occur we need to be able to pinpoint and better understand the specific health needs of our community, so as to be able to practice a considered alignment between our investments and the aspirations of our Māori whānau. This research development project will therefore focus on four broad areas of interest which investigate the health needs of our community, the specific health perspectives of our community, the level to which health needs within our community are currently met, and how optimal health and wellbeing can be promoted and sustained within our Māori community. Being able to answer these questions will enable us to develop a targeted and robust research strategy for our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</si>
  <si>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ara hou: New pathways toward whanau ora for incarcerated Maori women                                                                                                                                                                                    Nga ara hou: New pathways toward whanau ora for incarcerated Maori women                                                                                                                                                                                                      Back to the HRC-funded research repository                                                                                                                              Year:                                    2011                                        Duration:                                    36 months                                        Approved budget:                                    $293,948.00                                        Researchers:                                                                                Dr Lily George                                                                    Health issue:                                    Wellbeing (autonomy self-determination)                                        Proposal type:                                    Erihapeti Rehu-Murchie Fellowship                                          Lay summary                                    This research project seeks to give voice to Maori women regarding their life experiences pre, during and post-incarceration. These stores will contribute to the development of a health and education programme for Maori women in prison which is based on the principles of Te Whare Tapa Wha and whanau ora, as well as notions of 'health-promoting prisions'.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</si>
  <si>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Nga ahuatanga hauora o nga whanau o te Waipareira                                                                                                                                                                                    Nga ahuatanga hauora o nga whanau o te Waipareira                                                                                                                                                                                                      Back to the HRC-funded research repository                                                                                                                              Year:                                    2016                                        Duration:                                    3 months                                        Approved budget:                                    $10,000.00                                        Researchers:                                                                                Dr Tanya Allport                                                                    Health issue:                                    Wellbeing (autonomy self-determination)                                        Proposal type:                                    Ngā Kanohi Kitea Development Grant                                          Lay summary                                    For more than 30 years, Te Whānau o Waipareira has provided a range of social and health services to West Auckland whānau. While these services have been designed to meet the specific needs of our community and to maximise health outcomes, these interventions have frequently been shaped according to Government, rather than community priorities. The proposed research is for the development of a research project that can profile and better understand the health and social needs of our community through an analysis of existing data collected as part of the Growing Up in New Zealand (GUiNZ) longitudinal study. The GUiNZ study has collected a considerable amount of data, but has not yet provided detailed analysis of the Māori cohort or information specific to the West Auckland Māori Community. This study will be an opportunity for Māori health research to translate into Māori health through the direct application of the findings.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</si>
  <si>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Next-generation high-throughput screening for smart drug discovery                                                                                                                                                                                    Next-generation high-throughput screening for smart drug discovery                                                                                                                                                                                                      Back to the HRC-funded research repository                                                                                                                              Year:                                    2022                                        Duration:                                    48 months                                        Approved budget:                                    $597,136.00                                        Researchers:                                                                                Dr Daniel Conole            ,                                                     Professor Michael Waring            ,                                                     Assistant Professor Elton Zeqiraj            ,                                                     Associate Professor Michael Hay                                                                    Health issue:                                    Cancer (oncology)                                        Proposal type:                                    Sir Charles Hercus Fellowship                                          Lay summary                                    The discovery of new, safe and effective drugs is imperative for human health, particularly for diseases with no known treatments or therapeutic targets. Screening for new molecules that selectively modulate the function of a particular disease-causing protein is costly and laborious, and is thus a major bottleneck in drug discovery.Recently, a high-throughput compound screening method termed DNA-encoded libraries (DELs) has been developed to enable rapid and cost-effective profiling of ultra-large compound libraries. Using my multidisciplinary chemical biology expertise, I will deploy this state-of-the-art technique to speed up the discovery of novel chemical probes (and potentially drugs) for “hard to drug” but important proteins for cancer and inflammation. Ultimately, I will apply this technology to collaborate with other disease expert groups to find new chemical tools for proteins associated with diseases that are of direct importance to New Zealand and its research community, such as gout and Alzheimer’s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</si>
  <si>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Next-generation cardiac ultrasound: training echocardiography using MRI                                                                                                                                                                                    Next-generation cardiac ultrasound: training echocardiography using MRI                                                                                                                                                                                                      Back to the HRC-funded research repository                                                                                                                              Year:                                    2019                                        Duration:                                    30 months                                        Approved budget:                                    $150,000.00                                        Researchers:                                                                                Dr Sean Coffey                                                                    Health issue:                                    Cardiovascular/cerebrovascular                                        Proposal type:                                    Explorer Grant                                          Lay summary                                    Cardiac ultrasound is the most common way to look at and measure heart function. It is used to detect many different types of heart disease, and to guide treatment once heart disease is detected. More than 75,000 cardiac ultrasounds are performed per year in New Zealand. Cardiac MRI is a more expensive and time consuming test, but gives better images of the heart. In this study, we aim to develop a method of generating new images from routinely acquired cardiac ultrasound, by training artificial intelligence models to produce MRI-like images from standard ultrasound images. If successful, the method would be applicable to any newly acquired cardiac ultrasound, and could potentially transform our methods of assessing heart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</si>
  <si>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Zealanders' experiences of hospital 'visiting' during COVID-19 restrictions                                                                                                                                                                                    New Zealanders' experiences of hospital 'visiting' during COVID-19 restrictions                                                                                                                                                                                                      Back to the HRC-funded research repository                                                                                                                              Year:                                    2020                                        Duration:                                    14 months                                        Approved budget:                                    $29,996.00                                        Researchers:                                                                                Associate Professor Rachael Parke            ,                                                     Dr Aileen Collier            ,                                                     Dr Jackie Robinson            ,                                                     Dr Tess Moeke-Maxwell            ,                                                     Ms Eileen Gilder            ,                                                     Professor Dr Bridget Johnston            ,                                                     Dr Deans Buchanan            ,                                                     Professor Dr Judith Sixsmith            ,                                                     Professor Merryn Gott                                                                    Health issue:                                    Ageing                                        Proposal type:                                    Research Activation Grant 2                                          Lay summary                                    The COVID-19 pandemic has turned the worlds of people and their family, friends and/or whanau upside down. The 'taken for granted' ability to freely visit a person in hospital was removed during COVID-19 restrictions. One fifth of hospital inpatients in Aotearoa/New Zealand have palliative care needs, many of whom are aged 70 or over. This activity explores people's experiences of hospital visiting during COVID-19 restrictions. It is the first step in a programme of International research to investigate the most effective strategies and opportunities when there are multiple competing needs and risks for people in hospital and those visiting them. Providing evidence to underpin visiting policies is critical to providing safe equitable palliative care into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</si>
  <si>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Zealand very low birthweight young adults: mapping the road ahead                                                                                                                                                                                    New Zealand very low birthweight young adults: mapping the road ahead                                                                                                                                                                                                      Back to the HRC-funded research repository                                                                                                                              Year:                                    2012                                        Duration:                                    54 months                                        Approved budget:                                    $1,150,400.29                                        Researchers:                                                                                Professor Brian Darlow                                                                    Health issue:                                    Obstetric complications/perinatal care                                        Proposal type:                                    Project                                          Lay summary                                    We aim to assess the health and functional outcomes at 26-27 years of a large cohort of New Zealand babies born with very low birthweight (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</si>
  <si>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targets for infectious disease - tackling antimicrobial resistance                                                                                                                                                                                    New targets for infectious disease - tackling antimicrobial resistance                                                                                                                                                                                                      Back to the HRC-funded research repository                                                                                                                              Year:                                    2022                                        Duration:                                    36 months                                        Approved budget:                                    $1,200,000.00                                        Researchers:                                                                                Professor Emily Parker            ,                                                     Dr Wanting Jiao            ,                                                     Professor Peter Tyler            ,                                                     Professor Gregory Cook            ,                                                     Associate Professor Jeremy Lott            ,                                                     Dr Gerd Mittelstadt                                                                    Health issue:                                    Infectious disease                                        Proposal type:                                    Project                                          Lay summary                                    Antimicrobial resistance (AMR) is a significant global health challenge and an imminent threat to New Zealand. The increasing number of extremely drug-resistant pathogenic bacteria has rendered some antimicrobial treatments ineffective. New Zealand has one of the highest use of antimicrobials in the world, and resistance in a wide range of bacteria to commonly used antimicrobial medicines is rapidly emerging. Over the past 20 years, community-acquired resistant pathogens have been spreading in New Zealand, such as Staphylococcus aureus, Enterobacteriaceae, Neisseria gonorrhoeae and vancomycin-resistant enterococci. AMR continues to worsen as the world battles the COVID-19 pandemic, due to resources deployed away from antimicrobial stewardship, substantial pre-emptive antibiotic use in COVID-19 patients, and deteriorating economic conditions. We urgently need the development of new antimicrobial drugs to combat AMR. This project will use our established drug discovery platform to target an essential biosynthetic pathway to provide new drug therapies for infectious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</si>
  <si>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insights into pancreatogenic diabetes                                                                                                                                                                                    New insights into pancreatogenic diabetes                                                                                                                                                                                                      Back to the HRC-funded research repository                                                                                                                              Year:                                    2015                                        Duration:                                    48 months                                        Approved budget:                                    $500,000.00                                        Researchers:                                                                                Professor Max Petrov                                                                    Health issue:                                    Diabetes                                        Proposal type:                                    Sir Charles Hercus Fellowship                                          Lay summary                                    Diabetes mellitus is one of the most common diseases worldwide and is a considerable health and economic burden. In New Zealand alone, more than 50,000 individuals have undetected diabetes and are at increased risk of various complications and early death. The pancreas is a key player in glucose regulation and acute pancreatitis, an acute inflammatory disease of the pancreas, is the most frequent pancreatic disease. Newly diagnosed diabetes is common after acute pancreatitis and often develops early after hospital discharge from acute pancreatitis. However, little is known about risk factors and mechanisms of pancreatogenic diabetes. For the first time, this project aims to conduct three prospective clinical studies to determine whether acute hyperglycemia during hospitalisation for acute pancreatitis is an independent risk factor for developing pancreatogenic diabetes, to investigate changes in glucoregulatory hormones in individuals with new onset diabetes after acute pancreatitis, and to determine whether there is a relationship.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</si>
  <si>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horizons for preterm brain protection: exploiting endogenous neuroprotection                                                                                                                                                                                    New horizons for preterm brain protection: exploiting endogenous neuroprotection                                                                                                                                                                                                      Back to the HRC-funded research repository                                                                                                                              Year:                                    2018                                        Duration:                                    48 months                                        Approved budget:                                    $1,187,296.24                                        Researchers:                                                                                Associate Professor Mhoyra Fraser                                                                    Health issue:                                    Obstetric complications/perinatal care                                        Proposal type:                                    Project                                          Lay summary                                    Many preterm infants develop brain injury around the time of birth, with a high risk of life-long disability. Currently, we have no effective way of preventing disability. Our preliminary findings using a well-established animal model of preterm brain injury suggest for the first time that delivery to the nose of a therapy that manipulates a critical endogenous neuroprotective anti-inflammatory mechanism can reduce damage to specialised cells, called oligodendrocytes. Survival of these cells is of paramount importance since they produce a fatty substance, called myelin, which serves to electrically insulate neurons thereby enabling proper transmission of brain waves throughout the central nervous system. Our findings suggest that it is possible to preserve these myelin-producing cells by supporting natural pathways in the brain. Thus, we will robustly test whether this intranasal therapy will have a sustainable long-term effect on survival of these myelin-producing cells following injury and improve recovery of brain waves.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</si>
  <si>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generation lipopeptide antimicrobial agents using patented CLipPA technology                                                                                                                                                                                    New generation lipopeptide antimicrobial agents using patented CLipPA technology                                                                                                                                                                                                      Back to the HRC-funded research repository                                                                                                                              Year:                                    2016                                        Duration:                                    51 months                                        Approved budget:                                    $1,199,021.00                                        Researchers:                                                                                Dame Margaret Brimble DNZM FRS                                                                    Health issue:                                    Infectious disease                                        Proposal type:                                    Project                                          Lay summary                                    Antimicrobial-resistant bacteria has been recognised by the WHO as one of the greatest threats to humankind, and infectious diseases rank as the second most common cause of death worldwide. Without urgent action, most routine health treatments could be complicated by life threatening infections that are unable to be treated with existing antimicrobials. Naturally occurring antimicrobial peptides (AMPs), the host-defence molecules of most living organisms, have shown great promise as potential antibiotic candidates. Of these, lipopeptide based antibiotics such as Daptomycin are especially promising due to the unique and non-specific bactericidal mechanism of action. Thus, to date Daptomycin resistance is extremely rare. We have recently disclosed and patented a novel chemical method, namely CLipPA (Cysteine Lipidation on a Peptide or Amino acid) which enables the direct synthesis of lipopeptides in a single step. Using CLipPA, we aim to expand the library of lipopeptide analogues in search of novel therapeutic agents.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</si>
  <si>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echocardiography reference ranges for Aotearoa                                                                                                                                                                                    New echocardiography reference ranges for Aotearoa                                                                                                                                                                                                      Back to the HRC-funded research repository                                                                                                                              Year:                                    2014                                        Duration:                                    37 months                                        Approved budget:                                    $199,974.00                                        Researchers:                                                                                Professor Gillian Whalley                                                                    Health issue:                                    Cardiovascular/cerebrovascular                                        Proposal type:                                    Health Delivery Research Partnership Project                                          Lay summary                                    Ultrasound scans of the heart have been used for decades to diagnose and manage heart disease. In order to identify heart disease, a series of measurements are taken and compared to normal reference values. The medical professionals who perform and request these scans rely on this comparison to determine the health of their patients. These reference values are based on historic data from the American population (mostly European), but we now know that people of different ethnicities (e.g. European, Black American, Asian) have different reference values. We currently have no normal reference values for Maori or Pacific peoples, although both groups suffer the highest rates of heart disease in New Zealand. This project will create a New Zealand reference range that includes Maori and Pacific peoples' values for the first time. This will lead to better diagnosis and treatment of heart disease in all New Zealanders, including Maori and Pacific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</si>
  <si>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drugs for the post-antibiotic era by targeting glutamate racemase                                                                                                                                                                                    New drugs for the post-antibiotic era by targeting glutamate racemase                                                                                                                                                                                                      Back to the HRC-funded research repository                                                                                                                              Year:                                    2019                                        Duration:                                    36 months                                        Approved budget:                                    $1,199,914.95                                        Researchers:                                                                                Professor Kurt Krause                                                                    Health issue:                                    Infectious disease                                        Proposal type:                                    Project                                          Lay summary                                    There is an urgent need to develop new antimicrobials as the world-wide spread of drug-resistant bacteria threatens to create a post-antibiotic era in which diseases like tuberculosis and even routine bacterial infection cannot be effectively treated. Glutamate racemase is an essential enzyme in bacteria and is an excellent target for structure based drug discovery. We propose to use the structure of this enzyme as a scaffold for drug development in a multi-disciplinary approach that includes medicinal chemistry, structural biology, and microbial genetics. We have verified the essentiality of this enzyme in mycobacteria, solved its three-dimensional structure and identified inhibitors in preparation for initiating this project. We propose here a plan to capitalise on these advances in order to develop new drugs for tuberculosis.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</si>
  <si>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clinical tools for diagnosing gastric dysfunction                                                                                                                                                                                    New clinical tools for diagnosing gastric dysfunction                                                                                                                                                                                                      Back to the HRC-funded research repository                                                                                                                              Year:                                    2010                                        Duration:                                    49 months                                        Approved budget:                                    $1,114,288.76                                        Researchers:                                                                                Professor Leo Cheng                                                                    Health issue:                                    Gastrointestinal                                        Proposal type:                                    Project                                          Lay summary                                    Organised contractions of the stomach are essential for digesting food.  These contractions are controlled by an underlying electrical activity termed ""slow waves"". Deranged slow wave activity is widely considered to contribute to common and significant diseases such as chronic indigestion and gastric reflux. However, the clinical significance of slow wave disorders remains poorly understood because there are no clinical devices that can accurately assess them.  We have assembled an expert multidisciplinary team to develop and apply a new generation of medical devices, in order to critically advance the clinical understanding and therapy of slow wave dysfunction. We will build the new hardware and software in our labs, and then rigorously validate the devices in animal models of health and disease.  These devices are non- or minimally invasive and their subsequent translation to clinical use is readily anticipated, with potential to dramatically advance the clinical understanding and treatment of major gastric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</si>
  <si>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New biomaterials from lens crystallin proteins for corneal tissue engineering                                                                                                                                                                                    New biomaterials from lens crystallin proteins for corneal tissue engineering                                                                                                                                                                                                      Back to the HRC-funded research repository                                                                                                                              Year:                                    2016                                        Duration:                                    21 months                                        Approved budget:                                    $69,000.00                                        Researchers:                                                                                Dr Laura Domigan                                                                    Health issue:                                    Vision/hearing/speech                                        Proposal type:                                    Emerging Researcher First Grant                                          Lay summary                                    Corneal replacement is becoming increasingly common as the age of the population increases and there is an insufficient supply of donor corneas. In New Zealand, &gt;250 corneal transplants are performed per annum. There is a growing need for new technologies to generate corneal analogs. Tissue engineering involves the combination of a biomaterial scaffold with cells to create an implant that supports host tissue regeneration. Biomaterials from natural polymers (such as proteins) offer advantages such as increased biocompatibility and often maintenance of the unique properties of the native protein. This project is to manufacture human corneal replacements from structural proteins (crystallins) derived from fish eye lenses - where they are responsible for maintaining lens transparency. The lenses are currently a low value by-product of the NZ fishing industry and we propose to recycle the crystallin proteins from them, and use them as high value biomaterials.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</si>
  <si>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Neutrophil oxidants in infection and inflammation                                                                                                                                                                                    Neutrophil oxidants in infection and inflammation                                                                                                                                                                                                      Back to the HRC-funded research repository                                                                                                                              Year:                                    2015                                        Duration:                                    65 months                                        Approved budget:                                    $4,830,606.01                                        Researchers:                                                                                Professor Mark Hampton                                                                    Health issue:                                    Infectious disease                                        Proposal type:                                    Programme                                          Lay summary                                    Neutrophils are abundant white blood cells that defend us against pathogenic bacteria. Fatal infections occur when neutrophils are overwhelmed or bacteria evade them. When unrestrained during inflammation, neutrophils damage healthy tissue. Aberrant neutrophil activity occurs in many diseases, including pneumonia, arthritis, and heart disease. Neutrophil behaviour is often linked to their ability to produce reactive oxidants. Our objective is to characterise neutrophil functions involving reactive oxidants that could be targeted for therapeutic intervention. We aim to (1) establish how neutrophils kill and digest bacteria, and how pathogenic bacteria survive the onslaught of oxidants; (2) clarify the mechanisms neutrophils use to cast out their DNA to trap extracellular bacteria, and die by pathways that resolve or exacerbate inflammation; and (3) identify biomarkers of neutrophil activity for tracking infections and inflammation during pneumonia. Our long-term goal is to advance the diagnosis and treatment of inflammatory diseases dominated by neutrophils.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</si>
  <si>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Neurovascular pathology in human neurodegenerative disorders                                                                                                                                                                                    Neurovascular pathology in human neurodegenerative disorders                                                                                                                                                                                                      Back to the HRC-funded research repository                                                                                                                              Year:                                    2021                                        Duration:                                    60 months                                        Approved budget:                                    $4,999,999.65                                        Researchers:                                                                                Professor Michael Dragunow            ,                                                     Professor Sir Richard Faull            ,                                                     Professor Maurice Curtis            ,                                                     Professor William Denny            ,                                                     Associate Professor Johanna Montgomery            ,                                                     Dr Rebecca Johnson            ,                                                     Dr Helen Murray                                                                    Health issue:                                    Neurological (CNS)                                        Proposal type:                                    Programme                                          Lay summary                                    Neurodegenerative disorders such as Alzheimer's, Parkinson's and Huntington's disease are currently incurable. By directly studying donated human brain tissue and cells, we propose to determine the role of the cerebrovasculature (the brain's blood system), and other brain border regions, including the meninges (the outer lining of the brain) and the choroid plexus (which makes the fluid that fills the brain), in causing and progressing these disorders. In particular, we will study how abnormal chemicals that are known to be involved in causing Alzheimer's, Parkinson's and Huntington's act on these brain border regions, focusing on their roles in causing inflammation and dysfunction of cerebral blood vessels. Finally, we propose to develop medications aimed at reducing inflammation at the border regions of the brain to help develop treatments for neurodegenerative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</si>
  <si>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Neurotoxic effects of occupational solvent exposure                                                                                                                                                                                    Neurotoxic effects of occupational solvent exposure                                                                                                                                                                                                      Back to the HRC-funded research repository                                                                                                                              Year:                                    2010                                        Duration:                                    37 months                                        Approved budget:                                    $1,199,985.00                                        Researchers:                                                                                Professor Neil Pearce                                                                    Health issue:                                    Occupational health                                        Proposal type:                                    Project                                          Lay summary                                    Of those chemicals with established neurotoxic effects, solvents represent the greatest potential hazard in New Zealand with 100,000 workers potentially exposed. However, there has been little research into these occupational hazards in New Zealand to date. More specifically, no previous studies of spray painters have been done in New Zealand, and only a few have been done internationally. The objective of the study is to assess whether occupational solvent exposure in New Zealand spay painters is associated with neurological disorders. We will conduct exposure measurements and a questionnaire survey in 400 spray painters and 200 non-exposed workers. More detailed exposure measurements and objective neurobehavioural testing will be conducted in 75 spray painters with and 75 spray painters without symptoms. This study will assess the extent of neurological health effects that occur in the spray-painting industry in New Zealand and will inform the development of preventive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</si>
  <si>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Neuropathology of repetitive sport-related head injury                                                                                                                                                                                    Neuropathology of repetitive sport-related head injury                                                                                                                                                                                                      Back to the HRC-funded research repository                                                                                                                              Year:                                    2021                                        Duration:                                    42 months                                        Approved budget:                                    $243,748.05                                        Researchers:                                                                                Dr Helen Murray            ,                                                     Professor Maurice Curtis            ,                                                     Professor Sir Richard Faull                                                                    Health issue:                                    Neurological (CNS)                                        Proposal type:                                    Emerging Researcher First Grant                                          Lay summary                                    Repetitive mild traumatic brain injury in sport can lead to a progressive neurodegenerative disorder called chronic traumatic encephalopathy (CTE). CTE has been reported in athletes from a range of sports including rugby, soccer, American football, boxing and ice hockey. CTE occurs many years after an athlete has endured repetitive head impacts and causes mood and behavioural changes that progressively develop into dementia. CTE pathology involves the accumulation of toxic clumps of tau protein but we know very little about the other brain changes that occur. This project will use novel anatomical methods to investigate a wide range of structural changes in brains donated from former athletes diagnosed with CTE in comparison to Alzheimer’s disease and neurologically normal brains. This research will highlight how sport-related brain injury contributes to dementia and will identify potential targets to detect and prevent CTE pathology during an athlete's life, to promote healthy ageing.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</si>
  <si>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Neuron-glia regulation of plasticity in health and neuroinflammatory diseases                                                                                                                                                                                    Neuron-glia regulation of plasticity in health and neuroinflammatory diseases                                                                                                                                                                                                      Back to the HRC-funded research repository                                                                                                                              Year:                                    2022                                        Duration:                                    36 months                                        Approved budget:                                    $1,197,310.48                                        Researchers:                                                                                Professor Wickliffe Abraham            ,                                                     Ms Shruthi Sateesh            ,                                                     Professor Anne La Flamme                                                                    Health issue:                                    Neurological (CNS)                                        Proposal type:                                    Project                                          Lay summary                                    Plasticity at synaptic junctions between nerve cells is fundamental to learning and memory. Such plasticity is generated not only by nerve cell activity, but it is also highly regulated by activity in nearby non-neural cells. In neurodegenerative diseases such as Alzheimer’s disease, the non-neural cells become pathologically reactive and drive brain inflammation. This unfortunately not only impairs synaptic plasticity and cognition, but it also amplifies the disease neurotoxicity when prolonged over time. Here we will study how non-neural cells work together with nerve cells to regulate synaptic plasticity normally in a brain region important for memory. Moreover, we will explore whether these mechanisms are aberrantly engaged in mouse models of frontotemporal dementia and multiple sclerosis, and whether a drug that reduces inflammation can rescue plasticity and memory to normal levels in these models.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</si>
  <si>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Neurological development of the very preterm Infant: A longitudinal study                                                                                                                                                                                    Neurological development of the very preterm Infant: A longitudinal study                                                                                                                                                                                                      Back to the HRC-funded research repository                                                                                                                              Year:                                    2011                                        Duration:                                    52 months                                        Approved budget:                                    $923,902.00                                        Researchers:                                                                                Professor Lianne Woodward                                                                    Health issue:                                    Obstetric complications/perinatal care                                        Proposal type:                                    Project                                          Lay summary                                    Children born very preterm (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</si>
  <si>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Neurohumoral and genetic prediction and protection in heart disease                                                                                                                                                                                    Neurohumoral and genetic prediction and protection in heart disease                                                                                                                                                                                                      Back to the HRC-funded research repository                                                                                                                              Year:                                    2011                                        Duration:                                    37 months                                        Approved budget:                                    $3,430,492.00                                        Researchers:                                                                                Professor Mark Richards                                                                    Health issue:                                    Cardiovascular/cerebrovascular                                        Proposal type:                                    Programme Extension                                          Lay summary                                    The Hauora Manawa/Community Heart Study, the Coronary Disease Cohort Study (CDCS) and Signal Peptide Studies were integrated into an HRC Programme commencing July 2008. At the time of writing, 28 months into its course, all aspects have progressed well and proven productive.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</si>
  <si>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 xml:space="preserve"> Neurodevelopmental outcomes of children exposed to methadone during pregnancy                                                                                                                                                                                     Neurodevelopmental outcomes of children exposed to methadone during pregnancy                                                                                                                                                                                                      Back to the HRC-funded research repository                                                                                                                              Year:                                    2014                                        Duration:                                    52 months                                        Approved budget:                                    $146,242.80                                        Researchers:                                                                                Dr Jacqueline Henderson                                                                    Health issue:                                    Child and youth (healthy) development                                        Proposal type:                                    Emerging Researcher First Grant                                          Lay summary                                    Children born to opiate-dependent women on synthetic opiate methadone treatment during pregnancy are at a high risk of attentional problems, cognitive/language delays, and educational under-achievement. This study will examine at age 9 years, the neurodevelopmental outcomes that relate to these challenges using longitudinal data of 91 babies born to mothers maintained on methadone during their pregnancy alongside a randomly identified community sample of 97 non-exposed methadone babies. Earlier study findings suggest prenatal exposure to methadone increases risks of poorer neuro-behavioural outcomes and neurological disturbances during infancy; more cognitive delay, poor psychomotor function and communication skills at 2 years; poorer school readiness, higher rates of attentional, behavioural and emotional problems; and language delay at 4.5 years than comparison children. This study will examine the concurrent longitudinal effects of exposure to methadone during pregnancy and environmental effects, while also defining the children's neurodevelopmental outcomes in these crucial educational middle school years.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</si>
  <si>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Neurodegeneration in the human brain - mechanisms and therapeutic targets                                                                                                                                                                                    Neurodegeneration in the human brain - mechanisms and therapeutic targets                                                                                                                                                                                                      Back to the HRC-funded research repository                                                                                                                              Year:                                    2011                                        Duration:                                    65 months                                        Approved budget:                                    $4,467,504.00                                        Researchers:                                                                                Professor Michael Dragunow                                                                    Health issue:                                    Neurological (CNS)                                        Proposal type:                                    Programme                                          Lay summary                                    This programme of research is aimed at studying underlying mechanisms and treatments for the major neurodegenerative diseases - Alzheimer's, Epilepsy, Parkinson's, and Huntington's. Neurodegenerative diseases affect over 100,000 New Zealanders and this will markedly increase as the population ages. Our research programme which utilizes human brain tissue, cells and other models will focus on determining how neuropathology relates to symptomatology; investigate how inflammation contributes to neurodegeneration; evaluate the potential of neurogenesis for repair; develop technologies for drug target validation and screening; and directly test new treatments on human brain cells and in a unique transgenic model of neurodegenerative disease. These studies will be undertaken using a platform of resources (the human brain bank; in vitro and in vivo models) and techniques (tissue microarray, high content analysis, cell/molecular biology, neuroanatomy, neuropharmacology, neurophysiology, neuropsychology). Our goal is to translate lab-based research into therapies for patients suffering from neurodegenerative diseases in the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</si>
  <si>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Neurocardiac coculture approach to the long QT syndrome                                                                                                                                                                                    Neurocardiac coculture approach to the long QT syndrome                                                                                                                                                                                                      Back to the HRC-funded research repository                                                                                                                              Year:                                    2021                                        Duration:                                    36 months                                        Approved budget:                                    $1,199,932.60                                        Researchers:                                                                                Dr Annika Winbo            ,                                                     Professor David Paterson            ,                                                     Associate Professor Rebecca-Ann Burton            ,                                                     Professor Jonathan Skinner            ,                                                     Associate Professor Johanna Montgomery            ,                                                     Dr Adam Hill                                                                    Health issue:                                    Neurological (CNS)                                        Proposal type:                                    Project                                          Lay summary                                    The long QT syndrome (LQTS), an inherited heart disease, is the most common cause of unexplained sudden death in young New Zealanders. Dangerous LQTS heart rhythms (arrhythmias) are typically triggered by activation of the sympathetic "fight or flight" nervous system. We propose to use a new approach that we have developed, studying the interaction between heart cells and sympathetic nerve cells grown from human patient stem cells in the laboratory, to better understand this specific trigger. By studying the communication between these cells, we aim to understand the mechanisms underlying inherited arrhythmia in LQTS, with the ultimate aim to identify novel neurocardiac targets and improve treatment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</si>
  <si>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Neural control of fertility                                                                                                                                                                                    Neural control of fertility                                                                                                                                                                                                      Back to the HRC-funded research repository                                                                                                                              Year:                                    2012                                        Duration:                                    64 months                                        Approved budget:                                    $4,844,983.64                                        Researchers:                                                                                Professor Allan Herbison                                                                    Health issue:                                    Reproduction/fertility/sexual health                                        Proposal type:                                    Programme                                          Lay summary                                    This programme of work will determine how a specific network of brain cells controls fertility. Using a variety of different mouse models and state-of-the-art neuroscience techniques, the three principal investigators leading this programme will examine how this network functions to generate the cyclical nature of fertility in females. Previous studies in these exact same mouse models have proven to be very effective in generating promising new therapies for the beneficial regulation of fertility in humans. A full understanding of how this network functions normally will provide the foundations for designing new therapies to help infertile couples and safer, more effective, contraceptives.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</si>
  <si>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Neural chip platforms for drug translation in paediatric brainstem gliomas                                                                                                                                                                                    Neural chip platforms for drug translation in paediatric brainstem gliomas                                                                                                                                                                                                      Back to the HRC-funded research repository                                                                                                                              Year:                                    2021                                        Duration:                                    36 months                                        Approved budget:                                    $1,199,977.45                                        Researchers:                                                                                Associate Professor Charles Unsworth            ,                                                     Associate Professor David Ziegler            ,                                                     Dr Maria Tsoli            ,                                                     Dr Scott Graham                                                                    Health issue:                                    Cancer (oncology)                                        Proposal type:                                    Project                                          Lay summary                                    Diffuse intrinsic pontine glioma (DIPG) is the most aggressive childhood brain cancer with no effective treatment. New avant-garde approaches are now critical to understand the basic science of how DIPG functions and determine new ways to therapeutically treat it. However, progress is difficult due to the rarity of tissue. Using an exclusive DIPG tumour resource, we will apply a contemporary in vitro neural engineering technology that permits one to map the communication within organised grid networks of cells from the single-cell level through to large network scales on a chip. With this technology, we will build a ‘perineuronal satellitosis’ model, particular to DIPG, and determine the roles that calcium receptors and pathways play in reducing cell growth and inducing cell death. Using clinically available inhibitors and validating with animal models, we will identify key calcium signalling modulators, offering new treatment options that can be subsequently translated in children diagnosed with DIPG.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</si>
  <si>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Nesian narratives: Enhancing sexuality education for Pacific communities                                                                                                                                                                                    Nesian narratives: Enhancing sexuality education for Pacific communities                                                                                                                                                                                                      Back to the HRC-funded research repository                                                                                                                              Year:                                    2021                                        Duration:                                    44 months                                        Approved budget:                                    $442,511.00                                        Researchers:                                                                                Dr Analosa Veukiso-Ulugia            ,                                                     Ms Jacinta Fa'alili-Fidow            ,                                                     Associate Professor Katie Fitzpatrick            ,                                                     Associate Professor Damon Salesa                                                                    Health issue:                                    Reproduction/fertility/sexual health                                        Proposal type:                                    Pacific Health Postdoctoral Fellowship                                          Lay summary                                    A shared desire is that our children become 'competent and confident learners and communicators, healthy in mind, body and spirit, secure in their sense of belonging…’ (Ministry of Education, 2017). Unfortunately, despite advancements within sexual health and education settings, the UN noted that ‘too many young people still make the transition from childhood to adulthood receiving inaccurate, incomplete or judgement laden information’ (UNESCO, 2018, p.3). For many Pacific children, this is exacerbated in their families, where cross-generational taboos and heightened sensitivity exist in relation to sexuality.Improving sexual health knowledge, attitudes and behaviours require a multifaceted approach. This fellowship enables the creation, piloting and evaluation of a supplementary Pacific sexuality resource toolkit. Designed for New Zealand teachers of Pacific students aged 5 to 6 years and drawing on the Fa’afaletui model, this toolkit will incorporate Pacific stories, languages and cultural values and include scalability measures.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</si>
  <si>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Neonatal Hypoglycaemia: How do we know how low is too low?                                                                                                                                                                                    Neonatal Hypoglycaemia: How do we know how low is too low?                                                                                                                                                                                                      Back to the HRC-funded research repository                                                                                                                              Year:                                    2010                                        Duration:                                    37 months                                        Approved budget:                                    $1,061,607.72                                        Researchers:                                                                                Professor Jane Harding                                                                    Health issue:                                    Obstetric complications/perinatal care                                        Proposal type:                                    Project                                          Lay summary                                    A low blood sugar level (hypoglycaemia) is a common problem in new-born babies, and sometimes causes brain damage. However, it is not known which babies will suffer brain damage or at what blood sugar levels. The duration, severity and frequency of the hypoglycaemia may all be important.  In order to learn more about which of these aspects of hypoglycaemia are important for brain damage, we wish to study a group of two-year-olds who had continuous monitoring of their sugar levels in the first few days after birth. We will assess their mental and physical development, memory, vision and general health, and relate these outcomes to the periods of hypoglycaemia that many of them experienced as new-borns.  This information will help provide critical information about how new-born babies should be monitored and treated in order to prevent brain damage with its long-term consequences while minimising unnecessary interventions in new-born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</si>
  <si>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Neonatal Glucose Care Optimisation (NeoGluCO) Study                                                                                                                                                                                    Neonatal Glucose Care Optimisation (NeoGluCO) Study                                                                                                                                                                                                      Back to the HRC-funded research repository                                                                                                                              Year:                                    2020                                        Duration:                                    24 months                                        Approved budget:                                    $249,641.25                                        Researchers:                                                                                Dr Christopher McKinlay            ,                                                     Associate Professor Jane Alsweiler            ,                                                     Professor Jane Harding            ,                                                     Professor Wayne Cutfield            ,                                                     Ms Jennifer Rogers            ,                                                     Professor Geoff Chase            ,                                                     Mr Gregory Gamble                                                                    Health issue:                                    Child and youth (healthy) development                                        Proposal type:                                    Feasibility Study                                          Lay summary                                    Approximately 15% of all babies or 10,000 per annum in New Zealand develop hypoglycaemia (low blood glucose) after birth, of whom 20% require admission to neonatal intensive care for severe or recurrent hypoglycaemic episodes. These infants often have prolonged hospital admission, ongoing hypoglycaemia despite provision of intravenous fluids, difficulty establishing feeding due to glucose instability, and frequent invasive blood testing. Despite best current management, these infants are at high risk of brain injury and later learning disability, and new treatment approaches are needed. We are investigating whether early use of oral diazoxide, a medicine that targets dysregulated insulin secretion, in severe or recurrent neonatal hypoglycaemia, improves glucose stability, reduces the need for intravenous glucose, shortens neonatal unit admission and facilitates earlier introduction of feeds. By optimising metabolic transition, diazoxide has the potential to reduce long-term risks of neurocognitive impairment in severe or recurrent neonatal hypoglycaemia.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</si>
  <si>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Neighbourhoods for active kids                                                                                                                                                                                    Neighbourhoods for active kids                                                                                                                                                                                                      Back to the HRC-funded research repository                                                                                                                              Year:                                    2014                                        Duration:                                    43 months                                        Approved budget:                                    $1,199,135.50                                        Researchers:                                                                                Professor Melody Smith                                                                    Health issue:                                    Child and youth (healthy) development                                        Proposal type:                                    Project                                          Lay summary                                    New Zealand children's physical activity, including independent mobility and active travel to school, has declined markedly over recent decades. For adults, the design of our cities and neighbourhoods influences physical activity. This research investigates how neighbourhood-built environments influence the independent mobility, active transport, and physical activity of children aged 9 to 12 years. Child-specific indices of walkability, destination accessibility and traffic exposure will be constructed to measure the built environment in 12 neighbourhoods in Auckland. Interactive mapping software will be used to measure children's independent mobility and transport mode to destinations. Physical activity will be measured using 7-day pedometry. Body size will be objectively measured. Multi-level modelling approaches will be used to understand how the built environment impacts on children's physical activity and independent mobility. This is timely as cities throughout New Zealand develop and implement plans to improve the liveability and environmental resiliency of urban neighbourhoods.This grant was awarded to Auckland University of Technology but was later transfered to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</si>
  <si>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Naturally occurring peptaibols: “magic bullets” for targeting breast cancer                                                                                                                                                                                    Naturally occurring peptaibols: “magic bullets” for targeting breast cancer                                                                                                                                                                                                      Back to the HRC-funded research repository                                                                                                                              Year:                                    2018                                        Duration:                                    42 months                                        Approved budget:                                    $1,195,372.64                                        Researchers:                                                                                Dame Margaret Brimble DNZM FRS            ,                                                     Dr Matthew Bull            ,                                                     Dr Iman Kavianinia                                                                    Health issue:                                    Cancer (oncology)                                        Proposal type:                                    Project                                          Lay summary                                    Amplification of human epidermal growth factor receptor 2 (HER2) occurs in 20% of breast cancers and confers an aggressive tumour phenotype with a poor prognosis. There is currently no cure for advanced HER2-positive breast cancer. By combining the targeting power of HER2-directed antibody (trastuzumab) with the cell killing capability of a novel cytotoxic molecule discovered in our group, it is possible to kill cancer cells more effectively. The antibody–drug conjugate compounds (ADCs) generated by this project ultimately have the potential to increase progression free survival rates in patients with HER2-expressing metastatic breast cancer. Even in the absence of being a ‘cure’, the technology has the potential to increase the quality of life for patients who are terminally ill, allowing them to have extra years of life where otherwise they may not.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</si>
  <si>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Naturally biased? Exploring neuropeptide signal pathway bias in pain                                                                                                                                                                                    Naturally biased? Exploring neuropeptide signal pathway bias in pain                                                                                                                                                                                                      Back to the HRC-funded research repository                                                                                                                              Year:                                    2017                                        Duration:                                    58 months                                        Approved budget:                                    $500,000.00                                        Researchers:                                                                                Dr Christopher Walker                                                                    Health issue:                                    Rheumatology/arthritis                                        Proposal type:                                    Sir Charles Hercus Fellowship                                          Lay summary                                    For many New Zealanders of all ages and ethnicities, pain is an intolerable daily burden. Pain is a major factor in diseases including arthritis, migraine and chronic lower back or hip pain. The resulting burden to both individuals and society is tremendous. Pain is a major cause of absence or early exit from the workforce. Currently only limited treatment options are available to people who suffer from chronic pain and these treatments simply lack the required effectiveness or have significant side-effects, including addiction and tolerance, which prohibit long term use. Many patients cannot find an effective treatment and report inadequate pain management. New classes of drugs, which have new mechanisms of action, are required to address this silent epidemic. This research project will explore a new target for pain treatment in the nervous system. Uncovering how this new target works will fast-track the development of targeted pain-relieving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</si>
  <si>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Natural products of Samoan medicinal plants                                                                                                                                                                                    Natural products of Samoan medicinal plants                                                                                                                                                                                                      Back to the HRC-funded research repository                                                                                                                              Year:                                    2022                                        Duration:                                    3 months                                        Approved budget:                                    $5,000.00                                        Researchers:                                                                                Miss Peyton Fields                                                                    Health issue:                                    Other (generic health or health services)                                        Proposal type:                                    Pacific Health Summer Studentship                                          Lay summary                                    The overall objective of this summer project is to use a range of analytical techniques to chemically profile selected Samoan medicinal plants, and then to isolate bioactive compounds. This work is important not only in discovering new bioactive agents for treating diseases, but also in improving awareness of the efficacy and, more importantly, the safety of Samoan medicinal plants. The studies involved in this project have the potential to contribute to Samoa’s economy through the generation of value-added products, such as plant-based health products, environmentally friendly pesticides, or growth regulators. A range of techniques are employed to get the best possible representation of the chemical composition of an extract before targeting compounds for isolation.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</si>
  <si>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National development of Rare Endocrine Disorder and Familial Endocrine Disorder Registries                                                                                                                                                                                    National development of Rare Endocrine Disorder and Familial Endocrine Disorder Registries                                                                                                                                                                                                      Back to the HRC-funded research repository                                                                                                                              Year:                                    2020                                        Duration:                                    12 months                                        Approved budget:                                    $79,530.00                                        Researchers:                                                                                Emily Walsh                                                                    Health issue:                                    Metabolic and endocrine (excl. diabetes and bone)                                        Proposal type:                                    Research Development Award                                          Lay summary                                    The research will work in partnership with clinical staff, research staff within CCDHB and nationally to develop the New Zealand Rare Endocrine Disorder (NZ RED) and Familial Endocrine Disorder NZ (FERNZ) registries established in 2018. The NZ RED registry will enrol New Zealanders who have developed rare endocrine disorders including Acromegaly or Cushings disease at any stage throughout their life. The FERNZ registry will enrol participants and their families who either have a confirmed genetic mutation predisposing to endocrine tumours or are strongly suspected to do so on clinical grounds. The primary role of the registry nurse will be to enrol participants into the registry and maintain data at a national level. The nurse will be part of the governance committee, involved in investigator led research and develop the role into patient and peer education as required over time.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</si>
  <si>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Nanoscale fibrosis and loss of contractility in the failing human heart                                                                                                                                                                                    Nanoscale fibrosis and loss of contractility in the failing human heart                                                                                                                                                                                                      Back to the HRC-funded research repository                                                                                                                              Year:                                    2018                                        Duration:                                    60 months                                        Approved budget:                                    $1,182,219.72                                        Researchers:                                                                                Dr David Crossman                                                                    Health issue:                                    Cardiovascular/cerebrovascular                                        Proposal type:                                    Project                                          Lay summary                                    Transverse tubules (t-tubules) are a critical nanostructure to normal heart function that becomes distorted in the failing human heart. T-tubules are tunnel like extensions of the cell membrane that extend towards the centre of the cardiac muscle cell forming nanoscale electrical connections that control contraction (pumping function) on each heartbeat. In heart failure, t-tubules become disorganised, disrupting these electrical connections impairing the hearts ability to contract. However, the cause of t-tubule disease is unknown. Current theories have focused on changes to intracellular components thought to control t-tubule alignment. However, our recent research on human heart failure indicates that changes outside the cells in the extracellular matrix are responsible. Using our purpose-built super-resolution microscope with nanoscale resolution, we will image the precise molecular details of these extracellular matrix changes with respect to t-tubule structure and test treatments ability to preserve these electrical connections essential for normal heart function.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</si>
  <si>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Myocardial microinjury &amp; Arterial Compliance in the SOLID Trial (Mac-SOLID)                                                                                                                                                                                    Myocardial microinjury &amp; Arterial Compliance in the SOLID Trial (Mac-SOLID)                                                                                                                                                                                                      Back to the HRC-funded research repository                                                                                                                              Year:                                    2013                                        Duration:                                    36 months                                        Approved budget:                                    $254,015.85                                        Researchers:                                                                                Associate Professor Mark Marshall                                                                    Health issue:                                    Renal and urogenital                                        Proposal type:                                    Project                                          Lay summary                                    Home haemodialysis is a common and relatively inexpensive form of dialysis in New Zealand that provides good quality of life. However, survival is still poor compared to the general population and 67% of patients die from cardiovascular disease. The ""SOLID Trial"" is an on-going study throughout New Zealand evaluating an intervention which aims to improve these patients' cardiovascular outcomes. The intervention involves reduced salt dialysis, which we expect will improve cardiac structure and function, and thereby reduce the risk of sudden cardiac death. If the intervention works, it will quickly become standard practice locally and internationally. The Mac-SOLID Study is new research that extends the SOLID Trial to ensure that reduced salt dialysis is not otherwise harmful to the heart through making dialysis less stable. If these two studies are positive, this intervention will be one of the few in medicine to provide health benefits at no added cost.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</si>
  <si>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Multimorbidity: the most common chronic condition of all                                                                                                                                                                                    Multimorbidity: the most common chronic condition of all                                                                                                                                                                                                      Back to the HRC-funded research repository                                                                                                                              Year:                                    2014                                        Duration:                                    42 months                                        Approved budget:                                    $1,199,967.61                                        Researchers:                                                                                Professor Diana Sarfati                                                                    Health issue:                                    Other (generic health or health services)                                        Proposal type:                                    Project                                          Lay summary                                    Multimorbidity is the coexistence of more than one chronic disease. Multimorbidity results in high health service use, competing demands on patients and health care professionals, reduced quality of life and higher mortality, with greater impact for Maori and Pacific people, and those living in deprived areas. Research focused on multimorbidity is scarce internationally and almost non-existent in New Zealand. The aims of the research project are to (1) describe the prevalence, patterns and impact of multimorbidity in New Zealand using routinely collected data; (2) understand and describe patients' understanding of, and experience of living with multimorbidity, using focus groups, in-depth interviews and a survey of patients with multimorbidity; and (3) develop interventions aimed at reducing the impact of multimorbidity in New Zealand, including identifying best clinical practice models, focused amendment of clinical guidelines, and identification of pro-equity interventions. Our aim is to improve health outcomes for patients with multimorbidity.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</si>
  <si>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Multimorbidity and cardiovascular disease risk prediction                                                                                                                                                                                    Multimorbidity and cardiovascular disease risk prediction                                                                                                                                                                                                      Back to the HRC-funded research repository                                                                                                                              Year:                                    2021                                        Duration:                                    42 months                                        Approved budget:                                    $260,000.00                                        Researchers:                                                                                Dr Emma Church                                                                    Health issue:                                    Cardiovascular/cerebrovascular                                        Proposal type:                                    Clinical Research Training Fellowship                                          Lay summary                                    I am a public health physician with an interest in cardiovascular disease (CVD) research and prior research experience at the University of Auckland using data generated from the HRC-funded PREDICT-CVD study as part of my Masters in Public Health degree. This doctoral fellowship application aims to better characterise the risk of heart attacks and strokes in adults aged 30-79 with multiple other health conditions, known as multimorbidity. The presence of multimorbidity may increase CVD risk but it may also increase the risk of dying from other reasons. There are significant inequities – unfair differences – in both cardiovascular disease and multimorbidity for Māori, Pacific and South Asian adults. The potential health benefits of this application will be to develop new, ethnic-specific, clinical algorithms for use in routine primary care that account for multimorbidity and competing risks in order to improve equity in CVD risk prediction and enable more holistic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</si>
  <si>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Multimodal neuroimaging biomarker for cognitive deficits in ADHD                                                                                                                                                                                    Multimodal neuroimaging biomarker for cognitive deficits in ADHD                                                                                                                                                                                                      Back to the HRC-funded research repository                                                                                                                              Year:                                    2021                                        Duration:                                    40 months                                        Approved budget:                                    $249,999.78                                        Researchers:                                                                                Dr Narun Pornpattananangkul            ,                                                     Dr Dione Healey            ,                                                     Professor Elizabeth Franz            ,                                                     Dr Tracy Melzer            ,                                                     Mr Tame Kawe                                                                    Health issue:                                    Mental health (and sleep disorders)                                        Proposal type:                                    Emerging Researcher First Grant                                          Lay summary                                    Around 5% of NZ children have Attention deficit/hyperactivity disorder (ADHD). ADHD is strongly linked with cognitive deficits, making the children at risk for lower educational and employment attainment later in life. Improving our ability to detect and trace ADHD-related cognitive deficits will enable early intervention and evaluation of treatment progress. Yet, our NZ population alone is too small to allow for optimal methods to identify key brain processes underlying ADHD. Fortunately, ‘big data’ including very large numbers of detailed brain images available through our collaborators in the US, and novel machine-learning that enables analysis of big data are a specialty of our research program. Combined with an expert in ADHD, brain imaging experts, ready access to the big data, and a recent pilot approach that has proven successful, the proposed study provides an optimal opportunity to identify the key brain processes underlying ADHD at the earliest developmental stage possible.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</si>
  <si>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Multifunctional roles of a norovirus protein                                                                                                                                                                                    Multifunctional roles of a norovirus protein                                                                                                                                                                                                      Back to the HRC-funded research repository                                                                                                                              Year:                                    2012                                        Duration:                                    36 months                                        Approved budget:                                    $362,495.00                                        Researchers:                                                                                Dr Zabeen Lateef                                                                    Health issue:                                    Gastrointestinal                                        Proposal type:                                    Pacific Health Postdoctoral Fellowship                                          Lay summary                                    Human norovirus (HuNoV), causative agent of acute gastroenteritis has no vaccine or anti-viral treatment. Gastroenteritis is the leading cause of hospitalisation in Pacific  Island children in NZ. HuNoV infections predominate in the health care industry costing $50.5 million annually. The impediment to vaccine discovery is the inability to propagate HuNoV in the laboratory. This project will determine the role of HuNoV protein NS1-2 on cell transcription, signalling and immune-modulation.  NZ1-2 is an ideal drug target as it contains segments of protein with inherently disordered regions (IDR). Viral IDR proteins are also multifunctional and are crucial for virus replication. Mammalian IDR proteins are also multifunctional and their dysfunction is linked to development of cardiovascular disease, diabetes, neurogenerative conditions, and cancers. The results from this project will not only identify anti-viral targets to block HuNoV infection, they will further our knowledge of IDR proteins and design of small molecule inhibitors to use as therapeutics.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</si>
  <si>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Multi-centre case control stillbirth study                                                                                                                                                                                    Multi-centre case control stillbirth study                                                                                                                                                                                                      Back to the HRC-funded research repository                                                                                                                              Year:                                    2012                                        Duration:                                    57 months                                        Approved budget:                                    $544,777.00                                        Researchers:                                                                                Professor Lesley McCowan CNZM                                                                    Health issue:                                    Obstetric complications/perinatal care                                        Proposal type:                                    Project                                          Lay summary                                    Late stillbirths (&gt; 28 weeks' gestation) affect 1 in 300 pregnancies in New Zealand: this equates to approximately 200 deaths a year. This loss of life and the adverse psychological impact is a silent epidemic. There has been minimal decrease in stillbirth in New Zealand in the last two decades.The Auckland stillbirth study found that late stillbirths were increased in mothers who did not sleep on their left side. If there is a causal relationship between maternal sleep position and late stillbirth, we estimate that approximately one third of late stillbirths (up to 70 deaths annually) might be prevented by mothers sleeping on their left sides.This novel finding needs to be confirmed or refuted (in the proposed study) to ascertain whether a preventative programme should be introduced. This study will recruit 290 women with late stillbirths and 580 with ongoing pregnancies (controls) from New Zealand's largest maternity units.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</si>
  <si>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Mucosal associated invariant T cells: mechanisms of bacterial control in humans                                                                                                                                                                                    Mucosal associated invariant T cells: mechanisms of bacterial control in humans                                                                                                                                                                                                      Back to the HRC-funded research repository                                                                                                                              Year:                                    2015                                        Duration:                                    45 months                                        Approved budget:                                    $150,000.00                                        Researchers:                                                                                Associate Professor James Ussher                                                                    Health issue:                                    Infectious disease                                        Proposal type:                                    Emerging Researcher First Grant                                          Lay summary                                    Mucosal associated invariant T (MAIT) cells are an abundant antibacterial innate immune cell subset. They are positioned in tissues, such as gut and liver, where they can rapidly respond to invading bacteria. Previous studies suggest that MAIT cells play an important and non-redundant role in protecting against bacterial infection. However, the mechanisms by which MAIT cells control bacterial infection are unknown. This study will use next generation RNA sequencing to identify the full range of antibacterial effector functions of human MAIT cells. Using in vitro assays, we will then determine which effector functions are important for controlling bacterial growth. Finally, we will investigate how MAIT cells interact with neutrophils, another abundant antibacterial innate immune cell subset, to control infection. An understanding of how MAIT cells control infection will inform the future development of novel MAIT cell-based strategies to prevent or treat bacterial infection.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</si>
  <si>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MRINZ Platform Plan                                                                                                                                                                                    MRINZ Platform Plan                                                                                                                                                                                                      Back to the HRC-funded research repository                                                                                                                              Year:                                    2022                                        Duration:                                    48 months                                        Approved budget:                                    $10,400,000.00                                        Researchers:                                                                                Professor Richard Beasley                                                                    Health issue:                                    Other (generic health or health services)                                        Proposal type:                                    Independent Research Organisation Grant                                          Lay summary                                    The MRINZ is the highest ranked academic organisation in NZ based on the quality and impact of its research. Our research has led to major advances in knowledge and changes in practice in NZ and globally, leading to improved health outcomes. Our research is based on international and national research networks, and is underpinned by fastidious clinical trial monitoring and oversight. With ongoing IRO funding the MRINZ will seek to consolidate its existing structure and productivity, and strengthen its capability to deliver the NZ Health Research Strategy. Priorities include harnessing clinical trials to provide the knowledge needed to improve health equity in NZ, building the diverse clinical health research workforce in NZ, supporting NZ health research organisations to meet internationally recognised benchmarks for data transparency and governance standards, taking a leadership role in knowledge translation, strengthening linkages across the research community, and contributing to a more equitable health research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</si>
  <si>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More gain, less pain from chemoradiation for rectal cancer by adding simvastatin                                                                                                                                                                                    More gain, less pain from chemoradiation for rectal cancer by adding simvastatin                                                                                                                                                                                                      Back to the HRC-funded research repository                                                                                                                              Year:                                    2018                                        Duration:                                    60 months                                        Approved budget:                                    $1,399,053.88                                        Researchers:                                                                                Associate Professor Michael Jameson                                                                    Health issue:                                    Cancer (oncology)                                        Proposal type:                                    Project                                          Lay summary                                    In this clinical research trial, we explore whether the cholesterol-lowering drug simvastatin can improve treatment given for cancer of the rectum. Rectal cancer is often treated by combined chemotherapy and radiation, before surgery is performed to remove the cancer several weeks later. However, if the cancer is not sensitive to this treatment (which happens in more than half the patients), the risk of cancer relapsing is much higher. Retrospective studies show much better cancer responses and fewer short-term and long-term side effects in patients taking a statin drug during radiation for a variety of cancers, including rectal cancer. This study with 222 NZ and Australian patients will test if taking a simvastatin tablet every day for 3 months (during combined chemotherapy and radiotherapy treatment and for 6 weeks afterwards) can improve the rate of good tumour responses on MRI scan and reduce the side effects of these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</si>
  <si>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Moral reasoning in the New Zealand government’s press briefings on Covid-19                                                                                                                                                                                    Moral reasoning in the New Zealand government’s press briefings on Covid-19                                                                                                                                                                                                      Back to the HRC-funded research repository                                                                                                                              Year:                                    2021                                        Duration:                                    4 months                                        Approved budget:                                    $6,000.00                                        Researchers:                                                                                Ms Dinithi Bowatte            ,                                                     Dr Courtney Addison                                                                    Proposal type:                                    Ethics Summer Studentship                                          Lay summary                                    This project will explore the moral reasoning of New Zealand’s leaders during Covid-19, by analyzing transcripts of government’s daily press briefings throughout the initial lockdown period, and the return to Level 3 (in Auckland) and 2 (nationwide). Aotearoa’s response to Covid-19 has attracted international praise, and has helped to keep case and fatality rates relatively low by global standards. Communications about the disease itself, and the appropriate local response to it, have likely been instrumental to this success. While the broader project that this proposal is attached to is exploring how risk and uncertainty was communicated through official channels, we know that evidence alone rarely compels behaviour change (Kahan et al 2012, Nabi et al 2018). This project will provide evidence of how Aotearoa’s Covid-19 response was presented as an ethical task as well as a scientific one.Inspired by scholarship on the anthropology of ethics and science communication, this project will systematically assess how speakers at the daily press briefings mobilized moral language to communicate about Covid-19. The anthropology of ethics holds that ethical or moral thought are immanent in everyday life, locally constructed, and social negotiated. Rather than the supposedly universal dictates of moral philosophy, this approach views ethics as a cultural artefact that varies meaningfully across contexts. Ethics from this vantage is of and for everyone. As such, we can ask what ethical negotiations and judgements were invoked by our leaders during the Covid-19 crisis, and whether these influenced public health strategy and policy.This research contributes to the ‘ethics and infectious diseases’ and ‘resource allocation in a pandemic’ topic, and may also generate data of relevance to ‘The challenge of ensuring equity in health and research in Aotearoa New Zealand’. It does so by enriching our understanding of the ‘ethics’ around Covid-19, complementing existing bio- or research ethics standpoints with an anthropological ethics that centers the social and human aspects of navigating right and wrong in a context of high uncertainty. In doing so, this project will illuminate how ethical claims act as a collective resource for organizing our response to Covid-19, and shape concrete decision-making about this national response.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</si>
  <si>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Monocyte-derived dendritic cells for tumour immunotherapy                                                                                                                                                                                    Monocyte-derived dendritic cells for tumour immunotherapy                                                                                                                                                                                                      Back to the HRC-funded research repository                                                                                                                              Year:                                    2014                                        Duration:                                    39 months                                        Approved budget:                                    $1,199,992.50                                        Researchers:                                                                                Professor Franca Ronchese                                                                    Health issue:                                    Cancer (oncology)                                        Proposal type:                                    Project                                          Lay summary                                    We recently observed that delayed tumour growth after local immunotherapy requires the presence of monocyte-derived dendritic cells. A role for monocyte-derived dendritic cells in anti-tumour immune responses had not been reported before and represents a potential exciting new advance for cancer immunotherapy. Harnessing the properties of these cells requires a better understanding of their differentiation and functions.We will employ strains of mutant mice to compare the relative contribution of monocyte-derived and conventional dendritic cells to anti-tumour immune responses. We will track the differentiation of monocytes into monocyte-derived dendritic cells in tumour-bearing mice, define their function in anti-tumour immunity, and identify the cytokines that support their differentiation in vivo. Lastly, we will examine the effects of hyperuricemia, which is linked to metabolic syndrome, on dendritic cell function and the impact of immunotherapies in vivo. We expect that this knowledge will lead to cancer immunotherapies that are more powerful and easily translated to clinical situations.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</si>
  <si>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Monitoring Sexually Transmitted Infections among Maori in the Bay of Plenty                                                                                                                                                                                     Monitoring Sexually Transmitted Infections among Maori in the Bay of Plenty                                                                                                                                                                                                       Back to the HRC-funded research repository                                                                                                                              Year:                                    2010                                        Duration:                                    1 month                                        Approved budget:                                    $5,000.00                                        Researchers:                                                                                Anthony Tawhiwhi Barrett                                                                    Health issue:                                    Reproduction/fertility/sexual health                                        Proposal type:                                    Māori Health Project - Grant In Aid                                          Lay summary                                    The purpose of the grant-in-aid is to hold a dissemination hui for the project at Waitangi on 16 October 2009.The project has an advisory group from the Bay of Plenty region that advises, amends and approves the way the project deals with its findings.  We have held two preliminary dissemination discussions with this group, one on 30 March 2009 and one on 27 July 2009.  A third hui will be held in Tauranga on 5 October 2009 to launch the final report of the project.Following this hui we wish to hold a dissemination hui to target specific people attending the 31st New Zealand Sexual Health conference in Waitangi.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</si>
  <si>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profiling for precision cancer therapies in breast and ovarian cancer                                                                                                                                                                                    Molecular profiling for precision cancer therapies in breast and ovarian cancer                                                                                                                                                                                                      Back to the HRC-funded research repository                                                                                                                              Year:                                    2020                                        Duration:                                    24 months                                        Approved budget:                                    $199,146.17                                        Researchers:                                                                                Professor Michael Eccles            ,                                                     Dr Sharita Meharry            ,                                                     Dr Magdalena Ratajska            ,                                                     Dr Heather Cunliffe            ,                                                     Associate Professor Logan Walker                                                                    Health issue:                                    Cancer (oncology)                                        Proposal type:                                    Breast Cancer Register Project                                          Lay summary                                    Hereditary predisposition to breast (BC) and ovarian cancer (OC) frequently occurs in at-risk families, involving genes such as BRCA1, BRCA2 and other genes. Inclusion criteria for hereditary BC/OC screening are based on family aggregation of BC, to inform screening for the presence of germline (mainly) BRCA1/BRCA2 mutations and candidature for precision therapy. However, incidence rates of hereditary BC in NZ are unknown. We hypothesize that &gt;5% of hereditary BC/OC families remain undiagnosed. In this project, we will use the BC Register to select 300 patients for analysis of hereditary BC genes, which will allow accurate determination of the incidence of hereditary BC/OC in NZ. Maori women, despite having high BC/OC incidence rates, are frequently under-represented, and often fare poorly in outcomes compared to non-Maori. These observations contribute to inequities that Maori women experience for screening and treatment. This project will ultimately contribute to better outcomes for BC/OC patients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</si>
  <si>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predictors of liver cancer in Maori with chronic hepatitis B                                                                                                                                                                                    Molecular predictors of liver cancer in Maori with chronic hepatitis B                                                                                                                                                                                                      Back to the HRC-funded research repository                                                                                                                              Year:                                    2015                                        Duration:                                    49 months                                        Approved budget:                                    $529,898.50                                        Researchers:                                                                                Professor Edward Gane                                                                    Health issue:                                    Liver                                        Proposal type:                                    Project                                          Lay summary                                    Hepatitis B virus is the second most common cause of cancer behind tobacco with almost 1 million deaths per annum from liver cancer. The precise changes in the virus which trigger the development of liver cancer later in life are unknown. The aim of this study is to try to identify these changes by analysing the entire HBV DNA in samples taken in 1984 from 572 young Maori in the Kawerau study, a number of whom have since developed liver cancer. These 1984 blood samples will be analysed by the very sensitive technique of next generation whole genomic sequencing. All HBV sequences from all patients will be then analysed by powerful software programme to identify specific mutations or deletions in the HBV genome which are associated with liver cancer development. Any such marker could then be used to predict someone’s life-long risk for liver cancer and need for surveillance.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</si>
  <si>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mechanisms and the gut microbiome in colorectal cancer (CRC)                                                                                                                                                                                    Molecular mechanisms and the gut microbiome in colorectal cancer (CRC)                                                                                                                                                                                                      Back to the HRC-funded research repository                                                                                                                              Year:                                    2020                                        Duration:                                    63 months                                        Approved budget:                                    $598,972.00                                        Researchers:                                                                                Dr Rachel Purcell            ,                                                     Professor Francis Frizelle            ,                                                     Dr John Pearson                                                                    Health issue:                                    Cancer (oncology)                                        Proposal type:                                    Sir Charles Hercus Fellowship                                          Lay summary                                    New Zealand has one of the highest rates of colorectal cancer (CRC) in the world, with poorer outcomes in Māori and Pacific peoples. This study will investigate the link between the microorganisms living in our gut (the microbiome) and the vital host mechanisms involved in CRC development. We will use a combination of nucleic acid sequencing of patient tissue cohorts and in vitro mechanistic studies to investigate the microbiome and host molecular interactions that contribute to the development of CRC, and response to therapy in the treatment of CRC. The outcomes of this study will lead to the development of more sensitive early detection of CRC, and microbiome-based predictive tests that will improve stratification of patients for CRC treatment. The translational impact of this research programme will ultimately lead to a decrease in incidence and improved survival for CRC patients in New Zealand, reducing inequity for Māori and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</si>
  <si>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diagnostic test for the prediction of survival and drug response in ovarian cancer                                                                                                                                                                                    Molecular diagnostic test for the prediction of survival and drug response in ovarian cancer                                                                                                                                                                                                      Back to the HRC-funded research repository                                                                                                                              Year:                                    2010                                        Duration:                                    24 months                                        Approved budget:                                    $296,649.00                                        Researchers:                                                                                Professor Parry Guilford                                                                    Health issue:                                    Cancer (oncology)                                        Proposal type:                                    International Investment Opportunity                                          Lay summary                                    Ovarian cancer is a devastating disease with dismal survival rates. The main method of treatment uses platinum-based drugs in addition to surgery. These drugs are well tolerated by patients and have an initial response rate of over 70%. However, most patients eventually develop resistance to the drugs and succumb to the disease. We believe that resistance to these drugs is induced by a phenomena called the epithelial-mesenchymal transition (EMT).  EMT results in cells becoming more mobile and resistant to cell death.  We propose to develop a test to quantify the EMT in samples from ovarian cancer patients. This test will be able to be used to predict which patients are likely to benefit from platinum drug treatment, preventing the under or over-treatment of patients. Moreover, the test would be an important aid in the on-going development of drugs that aim to reverse the EMT and resensitise patients to platinum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</si>
  <si>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characterisation of dendritic cells during immune responses                                                                                                                                                                                    Molecular characterisation of dendritic cells during immune responses                                                                                                                                                                                                      Back to the HRC-funded research repository                                                                                                                              Year:                                    2018                                        Duration:                                    36 months                                        Approved budget:                                    $1,199,996.45                                        Researchers:                                                                                Professor Franca Ronchese                                                                    Health issue:                                    Inflammatory and immune system                                        Proposal type:                                    Project                                          Lay summary                                    Dendritic cells are rare immune cells necessary for kick-starting all immune responses. Every tissue in the body is populated by several different populations of dendritic cells, a diversity thought to allow tailored control of an ever-changing multitude of infectious agents by the immune system. Contrary to this possibility, our data suggest that at least some types of dendritic cells are adaptable and can start a variety of immune responses.We will use cellular and molecular approaches to explore how dendritic cells change in response to different infectious agents. Our primary goal will be to identify critical features and pathways that allow the same type of dendritic cell to prime allergic disease rather than other types of inflammatory responses. This study will shed light on the mechanisms driving the diversity of immune responses and provide important information to improve the design of immune interventions and vaccines.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</si>
  <si>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and hypoxia biomarkers of sensitivity to new nitroCBI anticancer drugs                                                                                                                                                                                    Molecular and hypoxia biomarkers of sensitivity to new nitroCBI anticancer drugs                                                                                                                                                                                                      Back to the HRC-funded research repository                                                                                                                              Year:                                    2012                                        Duration:                                    75 months                                        Approved budget:                                    $1,193,430.32                                        Researchers:                                                                                Dr Frederik Pruijn                                                                    Health issue:                                    Cancer (oncology)                                        Proposal type:                                    Project                                          Lay summary                                    Full Stage Lay SummaryTumours often have areas of low oxygen concentration (hypoxia), which cause the tumours to become more aggressive and harder to treat by standard therapy, resulting in poorer outcomes for patients. We have developed a novel class of drugs that specifically target these hypoxic zones in tumours. In this study we will identify an optimised compound of this class for clinical development. Furthermore, in order to select patients who will benefit most from the drug we must understand the factors (in addition to hypoxia) that determine the sensitivity of individual tumours. We will identify genes whose expression correlates with drug sensitivity in human cancer cell lines. The ultimate goal is to be able to profile patients for sensitivity in future clinical trials. Our team includes people highly experienced in cancer pharmacology, design and synthesis of anticancer drugs, and computer-assisted analysis of gene expression in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</si>
  <si>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Molecular analysis of Staphylococcus aureus skin and soft tissue infections                                                                                                                                                                                    Molecular analysis of Staphylococcus aureus skin and soft tissue infections                                                                                                                                                                                                      Back to the HRC-funded research repository                                                                                                                              Year:                                    2012                                        Duration:                                    34 months                                        Approved budget:                                    $250,000.00                                        Researchers:                                                                                Professor Deborah Williamson                                                                    Health issue:                                    Infectious disease                                        Proposal type:                                    Clinical Research Training Fellowship                                          Lay summary                                    I am currently training as a Clinical Microbiologist, but my ultimate goal is to establish a career which encompasses both clinical and academic roles. Although I have managed to integrate a number of research projects into my clinical training to date, I would welcome the chance to pursue a higher degree through an HRC Clinical Research Training Fellowship.The project I hope to undertake aims to investigate a disease with considerable morbidity in New Zealand (Staphylococcus aureus skin and soft tissue infection).  I will attempt to identify some of the epidemiological, microbiological, and host immunological factors which make an individual susceptible to infection with this organism, with particular regard to S. aureus strains circulating in New Zealand. This research will involve both clinical and molecular components, and will establish novel methodologies for future research into the pathogenesis of S. aureus infection in our setting.This grant was awarded to The University of Auckland but was later transfered to University of Otago.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</si>
  <si>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Modular evidence-based treatment of child and adolescent mental health problems                                                                                                                                                                                    Modular evidence-based treatment of child and adolescent mental health problems                                                                                                                                                                                                      Back to the HRC-funded research repository                                                                                                                              Year:                                    2013                                        Duration:                                    50 months                                        Approved budget:                                    $1,674,506.45                                        Researchers:                                                                                Professor Sally Merry                                                                    Health issue:                                    Mental health (and sleep disorders)                                        Proposal type:                                    Project                                          Lay summary                                    The long-term costs of mental illness in children and adolescents are considerable and long lasting, yet services often do not deliver the best available treatment because of practical difficulties with current evidence-based therapies (EBTs). MATCH is a new flexible modular system that combines EBTs for common mental health problems. Training is relatively brief. Our main objective is to improve the clinical outcomes of children and adolescents attending mental health services in New Zealand, thus impacting on the burden to society of long-term mental illness. We will carry out a rigorous real world clinical trial to test whether training in MATCH results in the delivery of more EBT and better mental health outcomes for children and adolescents than usual care. Our study design ensures that we can show effectiveness separately for Maori and Pacific children. If results are positive we will implement national training using existing expertise at the Werry Centre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</si>
  <si>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Models Of Primary Care For Responding To Pandemic Influenza                                                                                                                                                                                    Models Of Primary Care For Responding To Pandemic Influenza                                                                                                                                                                                                      Back to the HRC-funded research repository                                                                                                                              Year:                                    2010                                        Duration:                                    12 months                                        Approved budget:                                    $249,800.00                                        Researchers:                                                                                Dr Tom Love                                                                    Health issue:                                    Infectious disease                                        Proposal type:                                    Joint Research Partnership Project                                          Lay summary                                    Our objectives are to understand the capacity of routine general practice to respond to the high demand for care during an influenza pandemic and to compare the model of using routine general practice with the model of using a centralised Community Based Assessment Centre (CBAC) for responding to a pandemic.  We will use routinely collected data from general practices and emergency departments across the lower North Island in the winters of 2008 and 2009, and data collected from the CBAC used in Christchurch during the pandemic influenza wave of winter 2009.  The impact of this work will be to inform decisions about whether and/or up to what point, to rely upon routine general practice, or to implement a CBAC model in the event of future waves of pandemic disease.  We will define the utilisation threshold at which point a CBAC would be effective from a workload and resource perspective.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</si>
  <si>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Models of diabetic retinopathy screening across Aotearoa                                                                                                                                                                                    Models of diabetic retinopathy screening across Aotearoa                                                                                                                                                                                                      Back to the HRC-funded research repository                                                                                                                              Year:                                    2021                                        Duration:                                    12 months                                        Approved budget:                                    $30,000.00                                        Researchers:                                                                                Associate Professor Jacqueline Ramke            ,                                                     Mr Pushkar Silwal            ,                                                     Dr David Squirrell            ,                                                     Mrs Renata Watene                                                                    Proposal type:                                    Research Activation Grant 2                                          Lay summary                                    In its Diabetic Retinopathy Guidance, the Ministry of Health (MoH) recommends that people living with diabetes regularly attend retinal screening to avoid vision loss from diabetes. There is large variation in how district health boards (DHBs) implement this guidance, including in terms of where screening is performed and by whom. This variation is reflected in outcomes achieved, with retinal screening rates of the eligible population ranging from 17% to 66% across DHBs. Our team is currently undertaking an in-depth analysis of diabetes eye care services in Auckland and Counties Manukau DHBs to inform an HRC Health Delivery Research Project Grant Application in 2022/2023. The activation activity outlined here will contribute to our future application by allowing us to get an in-depth understanding of the range of service delivery models for diabetes eye care currently implemented across Aotearoa New Zealand, and their corresponding access and equity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</si>
  <si>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Modelling procalcitonin for bacterial infections in intensive care                                                                                                                                                                                    Modelling procalcitonin for bacterial infections in intensive care                                                                                                                                                                                                      Back to the HRC-funded research repository                                                                                                                              Year:                                    2022                                        Duration:                                    36 months                                        Approved budget:                                    $249,999.55                                        Researchers:                                                                                Dr Jacqueline Hannam            ,                                                     Mr Eamon Duffy            ,                                                     Dr Stephen Ritchie            ,                                                     Dr Colin McArthur                                                                    Health issue:                                    Infectious disease                                        Proposal type:                                    Emerging Researcher First Grant                                          Lay summary                                    Over 14,000 patients are admitted to intensive care each year in Aotearoa. About half will develop infections. Identifying bacterial infections that require antibiotics from viral or other causes is a longstanding problem in many care settings and can lead to unneeded antibiotic use. Procalcitonin is an easily measurable biomarker that can help diagnose bacterial infections but its utility in intensive care is unclear. We will study 100 intensive care patients with Māori equally represented in our cohort. Daily procalcitonin will be measured from leftover, routine bloodwork. A pharmacometrics, population-based approach will be used for analysis. A physico-kinetic model will describe procalcitonin production and elimination. Factors that describe patients, their health and treatments will be included into the model. The model will support clinical decisions on starting and stopping antibiotics, improve interpretation of procalcitonin in intensive care, and can be extended to other care settings where similar needs exist.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</si>
  <si>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MOBILIZE Aotearoa                                                                                                                                                                                    MOBILIZE Aotearoa                                                                                                                                                                                                      Back to the HRC-funded research repository                                                                                                                              Year:                                    2021                                        Duration:                                    42 months                                        Approved budget:                                    $1,399,924.03                                        Researchers:                                                                                Professor J. Abbott            ,                                                     Professor Søren Skou            ,                                                     Associate Professor Kirsten Coppell            ,                                                     Dr Ricky Bell            ,                                                     Professor Timothy Stokes            ,                                                     Dr Philippa Nicolson            ,                                                     Ms Angeline Tangiora            ,                                                     Dr Lorraine Brooking            ,                                                     Dr Ross Wilson                                                                    Health issue:                                    Rheumatology/arthritis                                        Proposal type:                                    Project                                          Lay summary                                    Physical activity and exercise have positive effects on long-term conditions (LTCs), including cardiovascular disease, diabetes, overweight and obesity, COPD and depression. However, the pain and disability of osteoarthritis is a barrier to physical activity. Exercise therapy supported by patient education is effective in overcoming that barrier. This project focuses on multimorbidity of which osteoarthritis is one condition. Multimorbidity affects &gt;42% of New Zealanders over age 45, with Māori and Pasifika disproportionately affected. In partnership with Health Hawkes Bay, we will conduct a 4-phase project: development (including rangahau Māori); pilot; evaluation (RCT and cost-effectiveness); impact-action (public-, practice-, policy- and systems-levels, including implementation toolkit) phases. MOBILIZE aims to empower patients with multimorbidity through an exercise therapy and education programme to reduce symptoms of osteoarthritis and the impact of comorbid LTCs, prevent the development of other LTCs, and cost-effectively increase health-related quality of life (HRQoL) and physical function. We will recruit 50% Māori for equal explanatory power. Investigators include four kairangahau Māori (experienced and early-career).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</si>
  <si>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MOBI-KIDS New Zealand: risk factors for brain cancer in children and adolescents                                                                                                                                                                                    MOBI-KIDS New Zealand: risk factors for brain cancer in children and adolescents                                                                                                                                                                                                      Back to the HRC-funded research repository                                                                                                                              Year:                                    2012                                        Duration:                                    41 months                                        Approved budget:                                    $466,147.86                                        Researchers:                                                                                Associate Professor Andrea 't Mannetje                                                                    Health issue:                                    Cancer (oncology)                                        Proposal type:                                    Project                                          Lay summary                                    Full Stage Lay SummaryThe current epidemiological evidence regarding the association between mobile phone use and brain cancer is largely reassuring, but several studies have reported an increased risk in the highest mobile phone users. What is more, most studies to date have included only adults, but the use of communication technologies is rising particularly among younger generations, who are exposed to radiofrequency electromagnetic fields from an early age. The MOBI-KIDS study, a multinational case-control study of mobile phone use and the risk of brain cancer in 10-24 year-olds, was launched to fill this gap. MOBI-KIDS is the largest childhood/adolescence brain cancer study to date including 2,200 cases and 4,400 controls from 15 countries. The study addresses a wide range of risk factors for brain cancer in this age group, thus providing an important evidence base for the primary prevention of this disease. This application seeks funding for the New Zealand arm of MOBI-KIDS.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</si>
  <si>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Mitochondrial injury and inter-cellular mitochondrial transfer                                                                                                                                                                                    Mitochondrial injury and inter-cellular mitochondrial transfer                                                                                                                                                                                                      Back to the HRC-funded research repository                                                                                                                              Year:                                    2015                                        Duration:                                    44 months                                        Approved budget:                                    $1,036,746.44                                        Researchers:                                                                                Dr Melanie-Jane McConnell                                                                    Health issue:                                    Cancer (oncology)                                        Proposal type:                                    Project                                          Lay summary                                    One of the most striking recent discoveries in cell biology is that organelles such as mitochondria move between cells. While mitochondrial transfer has now been shown in a variety of settings, both in culture and in vivo, it is not apparent what the consequence of transfer is, or what regulates transfer. We will look at the role of mitochondrial injury in two related systems, neurodegeneration and neurological cancer. These two diseases involve the same cell types, but with a different cellular outcome – either death of the cells in neurodegenerative disease, or survival and proliferation of the cells in cancer. Mitochondria will be fluorescently labeled, injured by chemotherapy and metabolic stressors, then followed by live microscopy to see the consequences on mitochondrial movement between different cell types. This fundamental process has implications for treatment strategies in both neuro-oncology and neurodegeneration.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</si>
  <si>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Mitochondrial genome replacement                                                                                                                                                                                    Mitochondrial genome replacement                                                                                                                                                                                                      Back to the HRC-funded research repository                                                                                                                              Year:                                    2013                                        Duration:                                    12 months                                        Approved budget:                                    $150,000.00                                        Researchers:                                                                                Professor Michael Berridge                                                                    Health issue:                                    Wellbeing (autonomy self-determination)                                        Proposal type:                                    Explorer Grant                                          Lay summary                                    Mitochondria are responsible for generating most of the energy in cells and can be thought of as cell powerhouses. They contain their own genomes containing 37 genes, and mutations in these genes can result in a wide range of human diseases. However, understanding the involvement of mitochondrial gene mutations in disease is difficult because there are currently no tools available to manipulate mitochondrial DNA in cells. Our aim is to develop technology that will enable the replacement of mitochondrial genomes in cells with custom-designed synthetic genomes. We will collaborate with the J Craig Venter Institute (USA) to build synthetic mitochondrial genomes that contain traceable markers. The synthetic genomes will be transported into the mitochondria of cells using a specially designed protein that can bind DNA and traffic it directly into mitochondria. If successful, our research will revolutionise mitochondrial genetics and will advance understanding of the involvement of mitochondria in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</si>
  <si>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Minimally invasive upper gastrointestinal and hepatopancreaticobillary surgery                                                                                                                                                                                    Minimally invasive upper gastrointestinal and hepatopancreaticobillary surgery                                                                                                                                                                                                      Back to the HRC-funded research repository                                                                                                                              Year:                                    2022                                        Duration:                                    36 months                                        Approved budget:                                    $260,000.00                                        Researchers:                                                                                Dr Phillip Chao            ,                                                     Dr Sanket Srinivasa            ,                                                     Professor Jonathan Koea            ,                                                     Professor Andrew Hill                                                                    Health issue:                                    Gastrointestinal                                        Proposal type:                                    Clinical Research Training Fellowship                                          Lay summary                                    I am a general surgery trainee with the Royal Australasian College of Surgeons. I intend on extending my training to pursue fulltime research through a PhD at the University of Auckland. This will facilitate my goal of becoming a clinician researcher who is capable of responding to clinical needs by leading the development of evidence-based solutions. Upper gastrointestinal (UGI) and hepatopancreaticobillary (HPB) cancers have amongst the worst survival rates. Surgery offers the best option for cure. Minimally invasive surgery (MIS) has been associated with improved outcomes. New Zealand’s small population and large geographical size lends it to be classified as a low volume surgical environment. My research will define the challenges to surgeons and institutions in introducing and maintaining high performing surgical services that use MIS to treat UGI and HPB conditions. Therein, develop a process whereby complex, minimally invasive surgical procedures can be introduced and maintained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</si>
  <si>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Mindfulness training for people after stroke: a feasibility study                                                                                                                                                                                    Mindfulness training for people after stroke: a feasibility study                                                                                                                                                                                                      Back to the HRC-funded research repository                                                                                                                              Year:                                    2017                                        Duration:                                    28 months                                        Approved budget:                                    $249,858.10                                        Researchers:                                                                                Professor Richard Siegert                                                                    Health issue:                                    Neurological (CNS)                                        Proposal type:                                    Feasibility Study                                          Lay summary                                    Stroke is one of the leading causes of disability in New Zealand with long-lasting effects on quality of life including depression, anxiety, and fatigue. Mindfulness training (MT) is a safe, easily-learned technique for reducing depression and anxiety and improving coping skills. This study aims to explore a number of practical issues in providing MT to people after stroke. A therapist, trained in mindfulness, will work individually with stroke survivors over a six-week period to teach them this skill. We will examine how much MT is required for stroke surviviors, how many actually complete the training, if they report any difficulties, if people with marked attention problems can still benefit from MT, and the best tools to measure changes in people. Clarifying these issues will allow us to conduct a clinical trial to test whether MT is an effective method for improving the quality of life in people after a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</si>
  <si>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Mindfulness based cognitive therapy for family carers of people with dementia                                                                                                                                                                                    Mindfulness based cognitive therapy for family carers of people with dementia                                                                                                                                                                                                      Back to the HRC-funded research repository                                                                                                                              Year:                                    2020                                        Duration:                                    60 months                                        Approved budget:                                    $319,802.00                                        Researchers:                                                                                Dr Emme Chacko            ,                                                     Dr Gary Cheung            ,                                                     Associate Professor Sarah Cullum            ,                                                     Associate Professor Frederick Sundram            ,                                                     Professor Richard Siegert            ,                                                     Associate Professor Yoram Barak                                                                    Health issue:                                    Wellbeing (autonomy self-determination)                                        Proposal type:                                    Clinical Research Training Fellowship                                          Lay summary                                    New Zealand has a fast growing ageing and dementia population. Family carers of people with dementia have little support and intervention despite high levels of distress associated with their role. Mindfulness based cognitive therapy (MBCT) is a group psychotherapy which shows promise as a cost effective, resilience boosting intervention for family carers. Flow on benefits are anticipated for the people affected by dementia, as well as economic savings for the country by reducing transfer to aged residential care. Studies will include literature review and consultation with key stakeholders to adapt MBCT to a carer and NZ context, followed by a pilot RCT to test the acceptability of this intervention and potential for effectiveness.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</si>
  <si>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Mid-childhood outcomes of children born at risk of neonatal hypoglycaemia                                                                                                                                                                                    Mid-childhood outcomes of children born at risk of neonatal hypoglycaemia                                                                                                                                                                                                      Back to the HRC-funded research repository                                                                                                                              Year:                                    2017                                        Duration:                                    40 months                                        Approved budget:                                    $1,198,902.52                                        Researchers:                                                                                Professor Jane Harding                                                                    Health issue:                                    Metabolic and endocrine (excl. diabetes and bone)                                        Proposal type:                                    Project                                          Lay summary                                    Low blood glucose levels (hypoglycaemia) in newborns can cause brain damage, but the full effects may not be detectable in very young children. We plan to assess educational performance, behaviour, health and specific skills required for successful learning at school age in a unique, well-established cohort of children born at risk of hypoglycaemia, to determine the relationship between glucose levels in newborns and their learning and development at 9-10 years. A subgroup will also undergo brain scanning to relate changes in brain structure after newborn hypoglycaemia to function. If we are able to clarify the relationship between low glucose levels in the newborn and children’s function at school age, this would be predictive of their later achievements and potentially have major implications for management of the large number of babies born at risk of neonatal hypoglycaemia.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</si>
  <si>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Microdrop administration of phenylephrine and cyclopentolate in neonates                                                                                                                                                                                    Microdrop administration of phenylephrine and cyclopentolate in neonates                                                                                                                                                                                                      Back to the HRC-funded research repository                                                                                                                              Year:                                    2020                                        Duration:                                    42 months                                        Approved budget:                                    $74,927.00                                        Researchers:                                                                                Miss Lisa Kremer            ,                                                     Associate Professor Natalie Medlicott            ,                                                     Associate Professor David Reith            ,                                                     Assistant Professor Roland Broadbent            ,                                                     Dr Liza Edmonds            ,                                                     Dr Mary Jane Sime                                                                    Health issue:                                    Vision/hearing/speech                                        Proposal type:                                    Māori Health PhD Scholarship                                          Lay summary                                    Very premature babies are at high-risk for many health issues including permanent blindness associated with retinopathy of prematurity (ROP). Because of the risk of blindness, routine eye tests are performed to determine the presence and severity of ROP. Screening for the condition requires the use of pupil dilating medications which are associated with a host of side-effects including increased blood pressure, apnoea and necrotising enterocolitis. Inconsistencies in best-practice for pupil-dilation dosage have been found, with some hospitals using higher doses than what is used in adults. This study could answer important questions as to the effectiveness and safety of low dose and very low dose microdrop regimens when screening premature babies for ROP. This research has the potential to inform guidelines both here and internationally, which would represent a significant impact on health outcomes for vulnerable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</si>
  <si>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Microbial virulence and pathogenesis                                                                                                                                                                                    Microbial virulence and pathogenesis                                                                                                                                                                                                      Back to the HRC-funded research repository                                                                                                                              Year:                                    2012                                        Duration:                                    53 months                                        Approved budget:                                    $4,935,490.00                                        Researchers:                                                                                Professor John Fraser                                                                    Health issue:                                    Infectious disease                                        Proposal type:                                    Programme Extension                                          Lay summary                                    Infectious disease remains a significant cause of morbidity and mortality world-wide. Highly pathogenic strains of antibiotic-resistant bacteria pose a serious threat to world health.  In New Zealand, Maori and Pacific Island peoples, the young and the elderly continue to be over-represented in the levels of morbidity and mortality due to common infections. The advent of whole-organism genomics provides unprecedented access to the inner workings of microbes, and offers new opportunity to understand the interactions between host and microbe, yielding discoveries that will translate to new or improved treatments. This programme focuses on understanding the mechanisms of virulence and persistence of three important human pathogens - Staphylococcus aureus, Streptococcus pyogenes and Mycobacterium tuberculosis and aims to develop protective drugs and vaccines.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</si>
  <si>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Microaggressions and Maori                                                                                                                                                                                    Microaggressions and Maori                                                                                                                                                                                                      Back to the HRC-funded research repository                                                                                                                              Year:                                    2015                                        Duration:                                    12 months                                        Approved budget:                                    $20,600.00                                        Researchers:                                                                                Miss Jordan Pearse                                                                    Health issue:                                    Cardiovascular/cerebrovascular                                        Proposal type:                                    Māori Health Masters Scholarship                                          Lay summary                                    The research objectives of this project center on understanding a possible mechanism by which Maori experience higher levels of hypertension. The mechanism investigated in this study is termed 'microaggressions'. These are described as daily and commonplace, verbal, behavioural and environmental offences that communicate hostile and negative racial insults toward people of colour (Sue, et al, 2007). The principal methodologies will include prescreening for experiences of microaggressions, followed by measuring participant cardiovascular responses across baseline, reading, speech, and mental arithmetic tasks. This study will add to the small existing knowledge base, as well as providing us with a mechanism that may help to explain the disparities in hypertension between Maori and Pakeha in Aotearoa-New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</si>
  <si>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M-health Delivery for Reducing Alcohol in the Trauma Environment (MoDeRATE)Trial                                                                                                                                                                                    M-health Delivery for Reducing Alcohol in the Trauma Environment (MoDeRATE)Trial                                                                                                                                                                                                      Back to the HRC-funded research repository                                                                                                                              Year:                                    2011                                        Duration:                                    56 months                                        Approved budget:                                    $1,185,265.00                                        Researchers:                                                                                Dr Shanthi Ameratunga                                                                    Health issue:                                    Addiction (alcohol/drugs/gambling/smoking)                                        Proposal type:                                    Project                                          Lay summary                                    In New Zealand and internationally, missed opportunities in the healthcare system to identify and reduce hazardous drinking among high-risk patients are very common. Following a brief alcohol misuse screen administered to over 6,000 injured patients, we will conduct a randomised controlled trial to investigate the effectiveness of an innovative mobile phone intervention. This will involve real-time motivational messages delivered periodically over 4 weeks using state-of-the-art technology and health psychology, social learning and communication theory. Our primary outcome of interest is reduction in alcohol misuse (AUDIT-C score) at 3 months. The effects will be reviewed at 6, 9 and 12 months. Through record linkage to hospital discharge, mortality and national accident insurance claims (a unique opportunity internationally), we will also investigate the impact on further injuries and other harms. This patient-centred intervention has the potential to be cost-effective, highly scalable and accessible to harder-to-reach communities, including youth and economically disadvantaged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</si>
  <si>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Metabolites in plasma and urine as objective markers of dietary intakes                                                                                                                                                                                    Metabolites in plasma and urine as objective markers of dietary intakes                                                                                                                                                                                                      Back to the HRC-funded research repository                                                                                                                              Year:                                    2020                                        Duration:                                    33 months                                        Approved budget:                                    $249,761.60                                        Researchers:                                                                                Dr Andrew Reynolds            ,                                                     Professor Jim Mann            ,                                                     Associate Professor Alastair Ross                                                                    Health issue:                                    Nutrition                                        Proposal type:                                    Emerging Researcher First Grant                                          Lay summary                                    Although the impact of diet on health and disease is unquestionable, most of what we know about habitual diet is derived from self-reported dietary intakes. Reliance on only self-reported information is a fundamental limitation as we know that dietary intakes may be under or over reported at different rates in population subgroups, and to a varying extent across the life span. The proposed project seeks to address this limitation through the development and validation of a mass spectrometry based method to measure multiple metabolites which reflect dietary intakes. The project will work with already identified biomarkers of whole grains, vegetables, fruits, fish, and meats given the role of these food groups in the development of a broad range of non-communicable disease outcomes. Method development will be to measure multiple markers from the same plasma or urine sample, validation will be of true, actual, and habitual intakes in clinical and non-clinical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</si>
  <si>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Metabolic health of Maori and Pacific women: relationships between CREBRF genotype and metabolic resilience                                                                                                                                                                                    Metabolic health of Maori and Pacific women: relationships between CREBRF genotype and metabolic resilience                                                                                                                                                                                                      Back to the HRC-funded research repository                                                                                                                              Year:                                    2020                                        Duration:                                    42 months                                        Approved budget:                                    $127,550.00                                        Researchers:                                                                                Ms Taimi Tuimalealiifano            ,                                                     Professor Rinki Murphy            ,                                                     Dr Jennifer Miles-Chan            ,                                                     Dr Debbie Ryan            ,                                                     Dr Ofa Dewes                                                                    Health issue:                                    Diabetes                                        Proposal type:                                    Pacific Health PhD Scholarship                                          Lay summary                                    The prevalence of obesity and type 2 diabetes is increasing, as are disparities in health burden experienced by different New Zealand sub-populations. The inability to curb metabolic disease, indicates current health strategies aren’t working for all New Zealanders. My goal is to change this. However, in order to improve targeted interventions, an understanding of what causes some individuals and population groups to be more susceptible to obesity and diabetes is required. Research suggests 40-70% of risk variability between sub-populations may be genetically based, and recently gene variants have been identified in Polynesians. This project will study how Polynesian-specific gene variants, in Auckland’s Samoan population, influence ways the body uses energy. In doing so, the aim of the project is to better our understanding of how metabolic diseases develop in Samoans, and, in turn, how metabolic diseases may be better prevented and treated in this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</si>
  <si>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Metabolic disease in Polynesian adults and adolescents in New Zealand                                                                                                                                                                                    Metabolic disease in Polynesian adults and adolescents in New Zealand                                                                                                                                                                                                      Back to the HRC-funded research repository                                                                                                                              Year:                                    2021                                        Duration:                                    4 months                                        Approved budget:                                    $5,000.00                                        Researchers:                                                                                Miss Jaye Moors            ,                                                     Professor Tony Merriman            ,                                                     Dr Mele Taumoepeau                                                                    Health issue:                                    Obesity                                        Proposal type:                                    Pacific Health Knowledge Translation Grant                                          Lay summary                                    Metabolic disease is twice as likely to affect Māori and Pacific peoples in New Zealand compared to the general population. It affects these populations at an earlier age resulting in greater morbidity, disability, and lower life expectancy. This project aimed to (1) evaluate the current physical health status of young Pasifika living in New Zealand, and (2) identify Polynesian-specific genetic variants to metabolic disease in people of Māori and Pasifika descent in New Zealand. The dissemination of the research findings from this project is crucial as these findings will lead to improved understanding and medical approaches for Māori and Pasifika people in New Zealand, as everyone deserves biologically informed healthcare.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</si>
  <si>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Metabolic and affective responses to high intensity training with Maori women                                                                                                                                                                                    Metabolic and affective responses to high intensity training with Maori women                                                                                                                                                                                                      Back to the HRC-funded research repository                                                                                                                              Year:                                    2016                                        Duration:                                    12 months                                        Approved budget:                                    $19,157.00                                        Researchers:                                                                                Dr Deborah Heke                                                                    Health issue:                                    Physical activity/exercise                                        Proposal type:                                    Māori Health Masters Scholarship                                          Lay summary                                    Although Māori are a target of physical activity initiatives in Aotearoa, due to higher rates of metabolic illnesses such as diabetes, sedentary behaviour is still a concern. Barriers such as time and cost have been given as reasons for not exercising, yet little is known about the perspectives and preferences of Māori toward exercise, particularly the preferences of Māori women. High-intensity interval training (HIIT) has become a popular mode of exercise for improving fitness and enhancing metabolic health. In fact, very short sessions of HIIT have been shown to produce significant improvements in metabolic health, making it potentially appealing for those with limited spare time. Although the nature of HIIT requires an intensity that may appear to be a barrier to overweight or inactive populations, the adapted protocol proposed for this research hopes to provide an effective and enjoyable option for Māori women to achieve positive metabolic health improvements.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</si>
  <si>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Enabling the application of supported decision-making in practice                                                                                                                                                                                    Mental Health: Enabling the application of supported decision-making in practice                                                                                                                                                                                                      Back to the HRC-funded research repository                                                                                                                              Year:                                    2020                                        Duration:                                    6 months                                        Approved budget:                                    $29,501.00                                        Researchers:                                                                                Dr Sarah Gordon            ,                                                     Associate Professor Giles Newton-Howes            ,                                                     Dr Armon Tamatea            ,                                                     Professor Kris Gledhill                                                                    Health issue:                                    Mental health (and sleep disorders)                                        Proposal type:                                    Research Activation Grant 2                                          Lay summary                                    The national mental health inquiry identified that New Zealand is not compliant with international obligations, particularly in terms of the continued practice of substitute decision-making as opposed to supported decision-making (SDM) (where individuals are supported to make their own decisions based on their will and preferences). However, there is little known about what and how interventions can support SDM being facilitated in practice. We will: (i) bring together key stakeholders from the numerous organisations that have pledged support for the activity proposed; and (ii) facilitate them to identify and then prioritise interventions in support of SDM that are considered as having the potential to lead to the greatest improvements in the lives of New Zealanders. Multi-disciplinary teams and plans to undertake the co-produced development and piloting of the identified and prioritised SDM interventions across various mental health care delivery settings will then be established as proposed health delivery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</si>
  <si>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casual video game for adolescents                                                                                                                                                                                    Mental health casual video game for adolescents                                                                                                                                                                                                      Back to the HRC-funded research repository                                                                                                                              Year:                                    2020                                        Duration:                                    6 months                                        Approved budget:                                    $30,000.00                                        Researchers:                                                                                Mr Russell Pine            ,                                                     Dr Theresa Fleming                                                                    Health issue:                                    Mental health (and sleep disorders)                                        Proposal type:                                    Research Activation Grant                                          Lay summary                                    A multidisciplinary team at Victoria University of Wellington, including psychologists and health experts, have been working on a mental health casual video game for adolescents known as Sparky. Over the past year, promising feedback from 200 young people across seven different schools, teachers and health professionals have suggested the current prototype is promising and worthy of further development. To date, three research articles have been produced on the scoping phases involved and the therapeutic mechanisms. However, to advance Sparky, it is important to build professional relationships with game developers. From our research and discussions with teachers, parents and health professionals, we think Sparky could be another tool for young people to use to support their mental health, especially in these difficult times.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</si>
  <si>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and wellbeing of the Pacific non-regulated health workforce                                                                                                                                                                                    Mental health and wellbeing of the Pacific non-regulated health workforce                                                                                                                                                                                                      Back to the HRC-funded research repository                                                                                                                              Year:                                    2021                                        Duration:                                    6 months                                        Approved budget:                                    $5,000.00                                        Researchers:                                                                                Miss Urata Sofai            ,                                                     Associate Professor Faafetai Sopoaga            ,                                                     Dr Shyamala Nada-Raja                                                                    Health issue:                                    Mental health (and sleep disorders)                                        Proposal type:                                    Pacific Health Summer Studentship                                          Lay summary                                    This is a qualitative study on the mental health and wellbeing of the Pacific non-regulated health workforce. This refers to health workers who are not regulated by a governing body or organisation. There is limited research available on the Pacific non-regulated workforce and so we aim to provide some initial information on them as well as inquire into their health and well-being and the services, or lack thereof, that are accessible to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</si>
  <si>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and well-being of Pacific youth in higher education                                                                                                                                                                                    Mental health and well-being of Pacific youth in higher education                                                                                                                                                                                                      Back to the HRC-funded research repository                                                                                                                              Year:                                    2018                                        Duration:                                    46 months                                        Approved budget:                                    $599,336.20                                        Researchers:                                                                                Associate Professor Faafetai Sopoaga                                                                    Health issue:                                    Mental health (and sleep disorders)                                        Proposal type:                                    Pacific Health Project                                          Lay summary                                    The mental health of Pacific young people in New Zealand is a concern. Mental health is included in the New Zealand Health Research Strategy as an area of priority. There is no information to our knowledge about the mental health and wellbeing of Pacific students in tertiary institutions. It is estimated that there are at least 30,000 Pacific students in tertiary institutions. This research seeks to obtain information about the mental health and wellbeing of Pacific tertiary students in their first three years at university. We are seeking to determine the risk and protective factors that influence their mental health and well-being. We will explore students’ access to services, their expectations and experiences at university, including barriers to using health or other support services. Furthermore, we wish to determine the role of access to health and other support services on their mental health, well-being and academic progress.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</si>
  <si>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Mental health and substance abuse disorders among rangatahi Maori offenders                                                                                                                                                                                    Mental health and substance abuse disorders among rangatahi Maori offenders                                                                                                                                                                                                      Back to the HRC-funded research repository                                                                                                                              Year:                                    2010                                        Duration:                                    12 months                                        Approved budget:                                    $149,999.00                                        Researchers:                                                                                Dr Tai Kake                                                                    Health issue:                                    Mental health (and sleep disorders)                                        Proposal type:                                    Feasibility Study                                          Lay summary                                    Recent media reports have highlighted the negative impact of rangatahi Maori offenders on communities.  Mental health and substance abuse disorders contribute to such offending, but there is limited research on which to develop solutions.  We will assess the feasibility of a future project to address this evidence gap.  This future project will:(1)Estimate the number of Maori youth offenders that have mental health or substance abuse disorders; (2)Describe their socio-cultural/educational background, access and utilisation of mental health services; and(3)Provide a validated tool to improve the identification and treatment of rangatahi offenders with such disorders.We will interview rangatahi offenders, whanau, and representatives from Corrections, CYFS, Mental Health/Forensic Services, and Youth Courts.  We will examine information from these services. The outcomes will be a culturally valid scientific evidence-base and screening tool to improve the identification and treatment of mental health and substance abuse disorders amongst rangatahi youth offenders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</si>
  <si>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Menstrual health information delivery for Aotearoa New Zealand                                                                                                                                                                                    Menstrual health information delivery for Aotearoa New Zealand                                                                                                                                                                                                      Back to the HRC-funded research repository                                                                                                                              Year:                                    2021                                        Duration:                                    12 months                                        Approved budget:                                    $28,351.00                                        Researchers:                                                                                Associate Professor Jane Girling            ,                                                     Dr Bryndl Hohmann-Marriott            ,                                                     Mrs Arianna Nisa-Waller            ,                                                     Dr Rebecca Bird            ,                                                     Associate Professor Katie Fitzpatrick                                                                    Proposal type:                                    Research Activation Grant 2                                          Lay summary                                    Waiwhero/menstruation is part of an incredible process that prepares the female body for pregnancy. Despite being a normal physiological process, and counter to traditional Māori beliefs, menstruation is often linked with shame and embarrassment. Many do not understand menstruation or what constitutes ‘normal’, and consequently, many do not seek help for problems such as debilitating menstrual pain, which may be associated with diseases like endometriosis. Our long-term aim is to establish an easily accessible, culturally-sensitive, age-appropriate menstrual health programme relevant to Aotearoa New Zealand. Guided by mātauranga Māori and tikanga Māori, we aim to build the research and community relationships needed to initiate conversations to determine what and how menstrual health information should be provided. This will provide the basis for establishing online information resources that will advance menstrual health knowledge and thereby improve medical care and increase quality-of-life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</si>
  <si>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Menstrual cycle status and iron deficiency diagnosis in healthy females                                                                                                                                                                                    Menstrual cycle status and iron deficiency diagnosis in healthy females                                                                                                                                                                                                      Back to the HRC-funded research repository                                                                                                                              Year:                                    2022                                        Duration:                                    36 months                                        Approved budget:                                    $249,999.82                                        Researchers:                                                                                Dr Claire Badenhorst            ,                                                     Dr Kathryn Beck            ,                                                     Professor Pamela von Hurst            ,                                                     Dr Stacy Sims            ,                                                     Dr Sarah Beable                                                                    Health issue:                                    Other (generic health or health services)                                        Proposal type:                                    Emerging Researcher First Grant                                          Lay summary                                    This project aims to examine the changes in menstrual cycle status, primarily bleeding characteristics in healthy regularly menstruating premenopausal females in response to psychological stress and dietary intake. Menstrual bleeding is cited as a key contributing factor to the diagnosis of iron deficiency in females, yet no research to date has identified lifestyle factors that may increase the prevalence of heavy menstrual bleeding in otherwise healthy females and, as such, increase their risk of being diagnosed with iron deficiency. This project will be the first health- specific research to consider the phase of the menstrual cycle, the adaptations of the menstrual cycle to psychological and dietary stress, and the subsequent impact this has on a prominent adverse health outcome in females within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</si>
  <si>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Menstrual Apps Offering Clinical Advice: Risk or Resource?                                                                                                                                                                                    Menstrual Apps Offering Clinical Advice: Risk or Resource?                                                                                                                                                                                                      Back to the HRC-funded research repository                                                                                                                              Year:                                    2021                                        Duration:                                    12 months                                        Approved budget:                                    $30,000.00                                        Researchers:                                                                                Dr Bryndl Hohmann-Marriott            ,                                                     Associate Professor Jane Girling                                                                    Proposal type:                                    Research Activation Grant                                          Lay summary                                    Menstrual apps are widely used to monitor menstruation and keep track of menstrual characteristics. While potentially useful, they routinely promise more than they can deliver. Most apps imply that they measure ovulation and, most recently, some apps are using compiled data to suggest clinical problems, including endometriosis and polycystic ovary syndrome (PCOS). Our ultimate goal is to provide practical guidelines and tools about how to use health technologies for those seeking to understand reproductive health issues. Specific to this application, we aim to 1) establish relationships with end-users for co-design and 2) use a literature review to examine the extent to which apps have the capacity to offer accurate and suitable medical advice. We strive to ensure equitable and appropriate use of digital technology in the diagnosis and understanding of reproductive health conditions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</si>
  <si>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Meeting physical health care needs of people with mental illness or addiction                                                                                                                                                                                    Meeting physical health care needs of people with mental illness or addiction                                                                                                                                                                                                      Back to the HRC-funded research repository                                                                                                                              Year:                                    2020                                        Duration:                                    42 months                                        Approved budget:                                    $1,187,682.15                                        Researchers:                                                                                Dr Ruth Cunningham            ,                                                     Dr Deborah Peterson            ,                                                     Dr Helen Lockett            ,                                                     Dr Sheree Gibb            ,                                                     Associate Professor James Stanley            ,                                                     Associate Professor Susanna Every-Palmer            ,                                                     Associate Professor Cameron Lacey            ,                                                     Professor Rodney Jackson                                                                    Health issue:                                    Mental health (and sleep disorders)                                        Proposal type:                                    Project                                          Lay summary                                    The disparity in health outcomes associated with mental illness or addiction is one of the starkest in New Zealand. Individuals using mental health services have twice the risk of dying before age 65 compared to other New Zealanders, mainly from chronic medical conditions. And Māori with mental illness or addiction may be doubly disadvantaged in their physical health. This project focuses on the health system as a solution to this disparity. We will use linked health datasets, online surveys and qualitative interviews to investigate unequal treatment and outcomes for physical health conditions in people with mental illness or addiction compared to other New Zealanders. We will develop health system interventions focused on providing service users and clinicians the tools and understanding to seek and provide appropriate care for physical health needs in the context of mental illness or addiction. Learning from lived experience is integral to this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</si>
  <si>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Medicine storage                                                                                                                                                                                    Medicine storage                                                                                                                                                                                                      Back to the HRC-funded research repository                                                                                                                              Year:                                    2022                                        Duration:                                    3 months                                        Approved budget:                                    $5,000.00                                        Researchers:                                                                                Miss Aislinn Reid            ,                                                     Professor Pauline Norris            ,                                                     Dr Vanda Symon                                                                    Health issue:                                    Other (generic health or health services)                                        Proposal type:                                    Pacific Health Summer Studentship                                          Lay summary                                    I will be looking at medication storage within seven Pacific families located in Dunedin and Porirua. This will be part of a larger project called called 'Access to medicines: Exploring lived experience to inform policies and programmes', led by Professor Pauline Norris at Va’a o Tautai, University of Otago. I will look into the understanding that these families have of how to keep their medication, what information they are told by their health professionals, and what information that may be lacking.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</si>
  <si>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Medicine optimisation in older adults in primary care: multidisciplinary approach                                                                                                                                                                                    Medicine optimisation in older adults in primary care: multidisciplinary approach                                                                                                                                                                                                      Back to the HRC-funded research repository                                                                                                                              Year:                                    2017                                        Duration:                                    60 months                                        Approved budget:                                    $240,000.00                                        Researchers:                                                                                Dr Joanna Hikaka                                                                    Health issue:                                    Ageing                                        Proposal type:                                    Clinical Research Training Fellowship                                          Lay summary                                    A clinical pharmacist specialising in medicine optimisation in older adults, I wish to pursue a research career investigating novel models of clinical pharmacy services in community settings addressing health outcome disparities in New Zealand. Multidisciplinary team (MDT) medicines optimisation in community dwelling older adult populations will be investigated in this proposed research. A randomised controlled trial of 600 retirement village residents using a MDT medicines optimisation intervention will be conducted. Medicine appropriateness and emergency department presentations will be compared. The second part will be a feasibility study looking at designing and implementing a MDT medicines optimisation intervention in Maori elders living in the community. There will be a focus on engagement, self-determined needs and appropriate delivery of patient and whanau centered care. Older adults are prescribed more medicines, experience more adverse drug effects and resulting hospitalisations. Research is lacking on whether MDT medicines optimisation intervention improve medicine appropriateness and/or outcomes in the study 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</si>
  <si>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Medical practices that hasten death: ethical implications for decision-making                                                                                                                                                                                    Medical practices that hasten death: ethical implications for decision-making                                                                                                                                                                                                      Back to the HRC-funded research repository                                                                                                                              Year:                                    2012                                        Duration:                                    49 months                                        Approved budget:                                    $109,407.00                                        Researchers:                                                                                Dr Phillipa Malpas                                                                    Health issue:                                    Other (generic health or health services)                                        Proposal type:                                    Emerging Researcher First Grant                                          Lay summary                                    Medical practices that hasten death (MPHD) are illegal in NZ, yet it is clear that a number of GPs have assisted their desperately ill patients to die. More recently, the public response to a number of high-profile cases suggests that many people support MPHD in certain circumstances.The aim of this research is to explore the reasons New Zealanders have for either supporting or opposing such practices, and to understand the ethical significance of this reasoning for both personal and professional decision-making at the end of life. We will use a variety of approaches (questionnaire and face-to-face interviews) across a range of subject groups (including Maori) to address this aim. This research will provide greater clarity in understanding what is important to people regarding medicine's role in practices that hasten death at the end of life, and assist health professionals in addressing end of life concerns.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</si>
  <si>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Mechanisms of obesity and type 2 diabetes; insights from bariatric surgery                                                                                                                                                                                    Mechanisms of obesity and type 2 diabetes; insights from bariatric surgery                                                                                                                                                                                                      Back to the HRC-funded research repository                                                                                                                              Year:                                    2014                                        Duration:                                    12 months                                        Approved budget:                                    $83,333.00                                        Researchers:                                                                                Dr Richard Carroll                                                                    Health issue:                                    Obesity                                        Proposal type:                                    Clinical Research Training Fellowship                                          Lay summary                                    I am a clinical endocrinologist wishing to pursue a career in academic endocrinology, and I am undertaking a PhD exploring the pathogenesis of obesity and type 2 diabetes. The prevalence of both diseases is rapidly approaching epidemic proportions in New Zealand, and further research into disease mechanisms and potential interventions is required to help prevent a health service disaster. I wish to study the pathophysiology of obesity and type 2 diabetes through exploring the role of gut peptides and the effects of dietary and surgical interventions on normal physiology. Bariatric surgery provides a unique model for the study of obesity as early and significant weight reduction is seen (superior to any other intervention yet studied), and is associated with marked, and as yet incompletely understood improvements in glucose homeostasis.  Studies on those who undergo bariatric surgery are likely to afford invaluable insights into the mechanisms of obesity in humans.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</si>
  <si>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Mechanisms of neural network metaplasticity via astrocytes                                                                                                                                                                                    Mechanisms of neural network metaplasticity via astrocytes                                                                                                                                                                                                      Back to the HRC-funded research repository                                                                                                                              Year:                                    2018                                        Duration:                                    48 months                                        Approved budget:                                    $1,175,591.05                                        Researchers:                                                                                Professor Wickliffe Abraham                                                                    Health issue:                                    Neurological (CNS)                                        Proposal type:                                    Project                                          Lay summary                                    The ability to learn and remember is fundamental to all mental processes. In the brain, learning occurs through changing the strength of transmission at the synaptic junctions between nerve cells. Impairments in this function lie at the heart of the cognitive problems seen in many neurological disorders, including Alzheimer’s disease, head injury and stroke. We have discovered a novel form of synaptic plasticity impairment that involves a non-neuronal cell type, astrocytes, that are activated by particular patterns of nerve cell activity. This mechanism may play an important role in maintaining normal levels of brain activity, while its abnormal activation may generate synaptic impairments in Alzheimer’s disease. In this project we will utilise neurophysiological, imaging and genetic approaches to reveal the fundamental mechanisms mediating the impairment in plasticity. Understanding these processes may help identify new molecular targets for therapeutic interventions to rescue diseased memory and cognition.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</si>
  <si>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Mechanisms of gastric dysmotility: advances from cell to clinic                                                                                                                                                                                    Mechanisms of gastric dysmotility: advances from cell to clinic                                                                                                                                                                                                      Back to the HRC-funded research repository                                                                                                                              Year:                                    2014                                        Duration:                                    48 months                                        Approved budget:                                    $1,189,475.06                                        Researchers:                                                                                Professor Leo Cheng                                                                    Health issue:                                    Gastrointestinal                                        Proposal type:                                    Project                                          Lay summary                                    Like in the heart, an underlying electrical activity termed the 'slow wave' regulates stomach contractions. Stomach wave dysrhythmias (abnormalities in the slow wave) have been associated with common and significant diseases such as functional dyspepsia and gastroparesis. Post-operative complications have also been attributed to disruption to the normal slow wave conduction due to surgical removal of the natural slow wave pacemaker region of the stomach. We have assembled an international, interdisciplinary team to develop and apply a range of new generation slow wave recording methods, in order to critically advance the fundamental understanding and therapy of gastric dysrhythmias. We will develop new innovative slow wave recording capabilities across multiple platforms and integrate them with advanced signal processing tools that will allow accurate identification of gastric dysrhythmias. These methods will offer high-fidelity and/or minimally-invasive slow wave recordings for translation to improve diagnosis and therapy of these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</si>
  <si>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Mechanisms and management of musculoskeletal disease                                                                                                                                                                                    Mechanisms and management of musculoskeletal disease                                                                                                                                                                                                      Back to the HRC-funded research repository                                                                                                                              Year:                                    2015                                        Duration:                                    67 months                                        Approved budget:                                    $4,999,768.33                                        Researchers:                                                                                Professor Nicola Dalbeth                                                                    Health issue:                                    Bone/musculoskeletal                                        Proposal type:                                    Programme                                          Lay summary                                    This programme consists of five projects:•A trial (RCT) of zoledronate infusions every 18 months for fracture prevention in women at intermediate fracture risk.•A systematic review of all studies relating calcium intake to fracture risk, to provide a sound basis for advice to practitioners and the public for recommendations in this area.•An RCT of intensive drug treatment of gout to determine whether this reduces joint damage.•A comparison of bone cell function between people in their 50s and those aged &gt;75 years to define what changes occur in cell function with age that might contribute to the development of osteoporosis.•Development of bone substitutes that can be used to promote healing of severe fractures or large areas of damaged bone.These studies will increase understanding of why osteoporosis develops in old age, and advance its treatment and that of gout, both common musculoskeletal problems in older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</si>
  <si>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Mechanisms and Management of Musculoskeletal Disease                                                                                                                                                                                    Mechanisms and Management of Musculoskeletal Disease                                                                                                                                                                                                      Back to the HRC-funded research repository                                                                                                                              Year:                                    2012                                        Duration:                                    36 months                                        Approved budget:                                    $5,241,424.00                                        Researchers:                                                                                Professor Ian Reid                                                                    Health issue:                                    Bone/musculoskeletal                                        Proposal type:                                    Programme Extension                                          Lay summary                                    This programme addresses important issues in musculoskeletal health and biology in three themes. Relationships Between Fat and Bone:  Adiposity is one of the most important determinants of skeletal strength, so a mechanistic understanding of this relationship will inform strategies to reduce osteoporosisOsteoporosis Studies: Our major study in osteoporosis management is a trial of 2000 women with osteopenia (moderately reduced bone density) who are randomised to infusions of the bisphosphonate, zoledronate, or placebo at 18-month intervalsBone Erosion in Gout: Bone erosion is a frequent manifestation of chronic tophaceous gout and leads to joint damage, pain and disability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</si>
  <si>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visual field loss in glaucoma using involuntary eye movements                                                                                                                                                                                    Measuring visual field loss in glaucoma using involuntary eye movements                                                                                                                                                                                                      Back to the HRC-funded research repository                                                                                                                              Year:                                    2019                                        Duration:                                    36 months                                        Approved budget:                                    $1,184,344.55                                        Researchers:                                                                                Professor Steven Dakin                                                                    Health issue:                                    Vision/hearing/speech                                        Proposal type:                                    Project                                          Lay summary                                    New Zealand faces a healthcare crisis in the management of glaucoma. Glaucoma is an age-related eye disease that is the leading cause of preventable blindness in NZ. With an aging, sparsely-distributed population, it is set to become an increasingly expensive health problem. Glaucoma starts with a loss of peripheral vision that gradually spreads across the visual field. Effective treatment relies on early intervention but is hampered by patients not reporting problems until considerable (irreversible) vision loss has occurred. Detecting loss of peripheral vision requires a field test - patients report if they see points of light at different locations – which is slow and demanding. Here we take a different approach. Our eyes constantly (and reflexively) track movement and a reduction in such eye-movements indicates loss of peripheral vision. We will use this approach to develop a less-demanding, rapid, self-administered test of visual field loss in glaucoma.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</si>
  <si>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Turanga Health's impact on food security and food sovereignty                                                                                                                                                                                    Measuring Turanga Health's impact on food security and food sovereignty                                                                                                                                                                                                      Back to the HRC-funded research repository                                                                                                                              Year:                                    2020                                        Duration:                                    12 months                                        Approved budget:                                    $30,000.00                                        Researchers:                                                                                Professor Pauline Norris            ,                                                     Dr Shirley Keown            ,                                                     Mr Reweti Ropiha            ,                                                     Dr Louise Mainvil                                                                    Health issue:                                    Nutrition                                        Proposal type:                                    Research Activation Grant                                          Lay summary                                    The Tairāwhiti region produces an enormous amount of food yet many Māori in the region experience food insecurity. Te Hauora o Turanganui a Kiwa Ltd (Turanga Health), a Māori health provider in Gisborne, is embarking on a programme of work to explore food sovereignty and increase food security. This includes establishing a garden on iwi land to enable therapeutic gardening and harvesting, and establishing school vegetable gardens.Researchers from the University of Otago and Turanga Health would work together to develop measures of food sovereignty and food security that take into account the cultural and geographical context. These would include traditional household-level measures of food security, and wider iwi-level measures around sovereignty and food production. Development of measures would involve literature review, discussion and consultation. The resulting measures could then be used in a wider project to measure the impact of Turanga Health programmes.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</si>
  <si>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the impact and social value of Turanga Health's services                                                                                                                                                                                    Measuring the impact and social value of Turanga Health's services                                                                                                                                                                                                      Back to the HRC-funded research repository                                                                                                                              Year:                                    2021                                        Duration:                                    36 months                                        Approved budget:                                    $1,373,378.67                                        Researchers:                                                                                Dr Louise Mainvil            ,                                                     Professor Pauline Norris            ,                                                     Dr Shirley Keown            ,                                                     Mr Reweti Ropiha            ,                                                     Dr Erin Penno                                                                    Health issue:                                    Other (generic health or health services)                                        Proposal type:                                    Project                                          Lay summary                                    How can Māori health providers measure the impact and social value of their activities in complex environments? Can a tool such as Social Return on Investment (SROI), developed overseas, be useful in a kaupapa Māori setting? Te Hauora o Tūranganui a Kiwa Ltd(TH), a Gisborne Māori health provider, wants to maximise outcomes from investments while maintaining Māori values. Any tool used needs to capture their success in building a web of reciprocal relationships that generates cultural and social capital, wellbeing and health. TH and University of Otago researchers will work in partnership to assess whether SROI is an appropriate, practicable, useful, and affordable tool to embed in a kaupapa Māori setting. Māori health providers need a tool, capable of measuring value (defined by Māori), to tell their story of value creation. This tool may assist funders with grasping the complexities of providers’ activities and the multiple, interwoven benefits they provide.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</si>
  <si>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the health state preferences of New Zealanders                                                                                                                                                                                    Measuring the health state preferences of New Zealanders                                                                                                                                                                                                      Back to the HRC-funded research repository                                                                                                                              Year:                                    2021                                        Duration:                                    39 months                                        Approved budget:                                    $1,167,512.17                                        Researchers:                                                                                Dr Ross Wilson            ,                                                     Professor J. Abbott            ,                                                     Associate Professor Richard Norman            ,                                                     Professor John Brazier            ,                                                     Mrs Chae Simpson            ,                                                     Dr Jacqueline Cumming            ,                                                     Professor Jennifer Roberts            ,                                                     Dr Ricky Bell            ,                                                     Dr Kirsten Smiler                                                                    Health issue:                                    Other (generic health or health services)                                        Proposal type:                                    Project                                          Lay summary                                    Measuring the health benefits of treatments consistently across a wide range of health conditions is crucial for informing resource allocation across the health system. This project will validate the SF-6D, a health utility instrument derived from the SF-12 and SF-36 questionnaires (the most common generic health-related quality of life measures used in health research and monitoring in New Zealand and worldwide), for the New Zealand population; derive a 'value set' for the SF-6D, representing the health preferences of the New Zealand population for use in health funding decision-making; and use these findings to investigate the impact of common long-term conditions on health-related quality of life in New Zealand. The results of this research will be useful for decision makers and researchers across the health sector, contributing to the efficiency of healthcare funding and resource allocation decisions to deliver the best health benefits from the health and wellbeing budget.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</si>
  <si>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perceived task difficulty during rehabilitation                                                                                                                                                                                    Measuring perceived task difficulty during rehabilitation                                                                                                                                                                                                      Back to the HRC-funded research repository                                                                                                                              Year:                                    2019                                        Duration:                                    42 months                                        Approved budget:                                    $227,452.00                                        Researchers:                                                                                Associate Professor Nada Signal                                                                    Health issue:                                    Neurological (CNS)                                        Proposal type:                                    Emerging Researcher First Grant                                          Lay summary                                    Getting better at tasks like walking, speaking and planning daily activities can improve a person’s quality of life after stroke. Research suggests that there is an optimal level of difficulty or challenge point where learning is greatest. Outcomes from stroke rehabilitation could be optimised if therapists and patients were able to accurately measure task difficulty during rehabilitation.This mixed methods study will explore the concept of rehabilitation task difficulty with people with stroke and rehabilitation therapists. This information will inform the development of a patient reported measure of rehabilitation task difficulty. The reliability and validity of the measure will be tested during different rehabilitation tasks in people with stroke. Lastly the feasibility of implementing the measurement tool and its impact on stroke rehabilitation will be evaluated.The findings of this research will support the optimisation of stroke rehabilitation to improve outcomes for people living with the effects of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</si>
  <si>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and reducing stroke burden in New Zealand                                                                                                                                                                                    Measuring and reducing stroke burden in New Zealand                                                                                                                                                                                                      Back to the HRC-funded research repository                                                                                                                              Year:                                    2020                                        Duration:                                    60 months                                        Approved budget:                                    $4,996,868.45                                        Researchers:                                                                                Professor Valery Feigin            ,                                                     Associate Professor Rita Krishnamurthi            ,                                                     Professor Suzanne Barker-Collo            ,                                                     Dr Braden Te Ao            ,                                                     Professor Peter Barber            ,                                                     Professor Bruce Arroll            ,                                                     Associate Professor Daniel Exeter            ,                                                     Dr Yogini Ratnasabapathy            ,                                                     Professor Jeroen Douwes            ,                                                     Professor Anna Ranta            ,                                                     Dr Hinemoa Elder            ,                                                     Dr Priya Parmar            ,                                                     Dr Andrew Swain            ,                                                     Dr Bronwyn Tunnage            ,                                                     Associate Professor El-Shadan Tautolo            ,                                                     Professor Craig Anderson            ,                                                     Professor Amanda Thrift            ,                                                     Dr Derrick Bennett            ,                                                     Professor Dominique Cadilhac            ,                                                     Professor Paul Brown                                                                    Health issue:                                    Cardiovascular/cerebrovascular                                        Proposal type:                                    Programme                                          Lay summary                                    Recent changes in stroke and transient ischemic attack (TIA) treatment and management, require new studies to capture their impact on outcomes such as death, disability, costs and carer burden. This Programme aims to provide robust evidence of the burden of stroke/TIA using an ideal population-based approach; investigate pathways by which people reach hospital after stroke/TIA, such as using the ambulance or going to their GP, and how this affects their treatment and outcomes; link data with NZ Statistics to assess the effect of socioeconomic deprivation on stroke/TIA and estimate the burden of stroke for New Zealand by age, gender and ethnicity. Finally, as strokes are highly preventable, we will conduct a randomised controlled trial to test the effect of a psychological intervention known as health and wellness coaching, for the prevention of stroke after TIA and minor stroke. Programme findings will form a robust evidence platform for reducing stroke burden.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</si>
  <si>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Measuring and boosting waning immunity to measles in young adults                                                                                                                                                                                    Measuring and boosting waning immunity to measles in young adults                                                                                                                                                                                                      Back to the HRC-funded research repository                                                                                                                              Year:                                    2021                                        Duration:                                    35 months                                        Approved budget:                                    $1,163,259.24                                        Researchers:                                                                                Professor Peter McIntyre            ,                                                     Associate Professor James Ussher            ,                                                     Dr Emma Best            ,                                                     Dr Rob Van Binnendijk            ,                                                     Dr Andrew Anglemyer                                                                    Health issue:                                    Infectious disease                                        Proposal type:                                    Project                                          Lay summary                                    In countries with long-standing high immunisation coverage such as New Zealand, waning immunity is a potential threat to the elimination of measles, with increasing cases of measles infection in young adults despite two doses of measles (Me), mumps (Mu) and rubella (Ru) (MMR) vaccine, with potential transmission to others. Health science students in Dunedin and Auckland are required to have tests for Me, Mu and Ru antibody (Ab) and receive a third MMR dose if any negative results, but we don't know how much Ab is needed for protection or if extra MMR doses help. This project will (1) use gold standard Ab measurements to (2) measure responses to aerosolised MMR inhaled into the lungs as a proxy for protection against real measles infection, and (3) in students with low Ab despite two previous MMR doses, compare responses to MMR given using an aerosol device vs injection into the dermis (intradermal) vs current routine subcutaneous injection.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</si>
  <si>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Me'akai, Suka mo e Mo'ui Lotolu (Food, diabetes and total wellbeing)                                                                                                                                                                                    Me'akai, Suka mo e Mo'ui Lotolu (Food, diabetes and total wellbeing)                                                                                                                                                                                                      Back to the HRC-funded research repository                                                                                                                              Year:                                    2021                                        Duration:                                    4 months                                        Approved budget:                                    $5,000.00                                        Researchers:                                                                                Dr Soana Muimuiheata            ,                                                     Dr Gael Mearns            ,                                                     Dr Sione Vaka            ,                                                     Professor Elizabeth Smythe                                                                    Health issue:                                    Diabetes                                        Proposal type:                                    Pacific Health Knowledge Translation Grant                                          Lay summary                                    The high prevalence of diabetes among Tongans in New Zealand is due to lifestyle changes and acculturation. Talanoa and the hermeneutic phenomenology approach has captured the lived experiences of Tongans with diabetes. This research recognises the effect of Tongan cultural values, food practices and communal way of living for optimal management of diabetes for Tongans. It is critical to share research findings with the Tongan community and churches in New Zealand. Dissemination of findings through presentation, posters and publication (flyers) translate knowledge to support diabetes prevention and control in the Tongan community. Creating a whole community approach, supportive environment at home, church and community is required, as the whole community is at high risk of developing diabetes. It is impelling to support the diabetes prevention and treatment efforts.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</si>
  <si>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Me mutu kai paipa - improving the provision of cessation to NZ smokers                                                                                                                                                                                    Me mutu kai paipa - improving the provision of cessation to NZ smokers                                                                                                                                                                                                      Back to the HRC-funded research repository                                                                                                                              Year:                                    2016                                        Duration:                                    35 months                                        Approved budget:                                    $577,719.60                                        Researchers:                                                                                Professor Christopher Cunningham                                                                    Health issue:                                    Addiction (alcohol/drugs/gambling/smoking)                                        Proposal type:                                    Project                                          Lay summary                                    The Quit Line (Me Mutu) is the world's leading smoking cessation telephone line having supported over 500,000 quit attempts and over 100,000 successful quits since 2000. Consequently the QuitLine holds a large and unique dataset on case histories, successes and failures. This project will analyse the data held on these cases in order to produce an algorithm to assist smoking cessation providers in making decisions when developing appropriate advice and support to NZ quit attempters and reduce attrition. Such factors as demographics, level of addiction, motivational status and quit history will be synthesised through an algorithm in order to produce customised, risk adjusted guidance for both quitters and providers, thus improving the effectiveness and efficiency of the advice provided. The algorithm will be available to ALL smoking cessation advisors/services in NZ in order to support the goal of Smokefree Aotearoa 2025.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</si>
  <si>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Maximising the evidence-based management of self-harm in schools                                                                                                                                                                                    Maximising the evidence-based management of self-harm in schools                                                                                                                                                                                                      Back to the HRC-funded research repository                                                                                                                              Year:                                    2021                                        Duration:                                    12 months                                        Approved budget:                                    $29,799.00                                        Researchers:                                                                                Dr Sarah Fortune            ,                                                     Dr Tania Cargo            ,                                                     Associate Professor Sarah Hetrick            ,                                                     Dr Samantha Marsh            ,                                                     Dr Melanie Woodfield            ,                                                     Ms Linda Bowden            ,                                                     Miss Inge Meinhardt                                                                    Proposal type:                                    Research Activation Grant 2                                          Lay summary                                    In New Zealand, 25% to 50% of high school students engage in self-harm each year. These young people are at increased risk of suicide. Mostly they don’t seek help from a hospital or mental health service, preferring to get support from adults who are accessible to them, including school staff. Unfortunately, school staff feel overwhelmed and ill-equipped to meet student needs. Our team has co-designed evidence-based guidelines to support school staff to respond appropriately to student self-harm. However, we know that guidelines won’t be adopted by schools without robust implementation. This grant will be used to build relationships with stakeholders in two secondary schools and local child and adolescent mental health services. We will spend time at each site using ethnographic methods and facilitate a co-design hui generating strategies to address barriers to guidelines adoption. An HRC Project Grant to evaluate implementation of the guidelines in schools will follow.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</si>
  <si>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Maximising Maori participation for measuring unmet need in secondary healthcare                                                                                                                                                                                    Maximising Maori participation for measuring unmet need in secondary healthcare                                                                                                                                                                                                      Back to the HRC-funded research repository                                                                                                                              Year:                                    2018                                        Duration:                                    4 months                                        Approved budget:                                    $5,000.00                                        Researchers:                                                                                Mr Jordan Tewhaiti-Smith                                                                    Health issue:                                    Other (generic health or health services)                                        Proposal type:                                    Māori Health Summer Studentship                                          Lay summary                                    This research aims to investigate how to maximise Māori participation in a national health survey regarding unmet need for secondary healthcare. Our methods will consist of a literature review, three diverse focus groups (consisting of 6-8 participants) to examine participation and five cognitive interviews looking specifically at the questionnaire. Guidelines will then be created in order to inform the design of the national survey.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</si>
  <si>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Mauri tau: Indigenous psychological and therapeutic approaches to mental health                                                                                                                                                                                    Mauri tau: Indigenous psychological and therapeutic approaches to mental health                                                                                                                                                                                                      Back to the HRC-funded research repository                                                                                                                              Year:                                    2021                                        Duration:                                    36 months                                        Approved budget:                                    $378,331.00                                        Researchers:                                                                                Dr Pikihuia Pomare            ,                                                     Associate Professor Natasha Tassell-Matamua            ,                                                     Dr Simon Bennett                                                                    Health issue:                                    Mental health (and sleep disorders)                                        Proposal type:                                    Erihapeti Rehu-Murchie Fellowship                                          Lay summary                                    Significant investment is needed in Māori mental health and broader hauora/health services to address the high levels of psychological distress and promote positive Māori mental health outcomes. Mātauranga Māori inherently provides a holistic approach to understanding health and wellbeing that is often overlooked by dominant western models of mental health. Grounded in an indigenous Māori Psychology framework, this research will explore mauri tau as a Māori approach to wellbeing and emotion regulation. The rangahau aims to identify a broad range of practices that may be used to achieve mauri tau and wider applications of mauri tau in psychological practice, mental health, therapeutic settings and as part of everyday maintenance of health and wellbeing. Findings will be used to inform the development of a mauri tau framework.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</si>
  <si>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Mauri Tangata: Re-positioning Maori resistance and wellbeing in sexual and reproductive health policy and service provision                                                                                                                                                                                    Mauri Tangata: Re-positioning Maori resistance and wellbeing in sexual and reproductive health policy and service provision                                                                                                                                                                                                      Back to the HRC-funded research repository                                                                                                                              Year:                                    2011                                        Duration:                                    23 months                                        Approved budget:                                    $296,297.00                                        Researchers:                                                                                Dr Mera Penehira                                                                    Health issue:                                    Reproduction/fertility/sexual health                                        Proposal type:                                    Hohua Tutengaehe Fellowship                                          Lay summary                                    This project will explore Maori views on sexual and reproductive health with a focus on STI prevention. The research will seek to develop a Kaupapa Maori model of resistance and wellbeing specifically focussed on Maori sexual and reproductive health and STI's. The research will make recommendations for multi-level interventions in this sector.This grant was awarded to University of Waikato but was later transfered to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</si>
  <si>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Mauri Ora - Growing healthy tamariki, whanau and hapu in Tuhoe communities                                                                                                                                                                                    Mauri Ora - Growing healthy tamariki, whanau and hapu in Tuhoe communities                                                                                                                                                                                                      Back to the HRC-funded research repository                                                                                                                              Year:                                    2010                                        Duration:                                    21 months                                        Approved budget:                                    $247,743.00                                        Researchers:                                                                                Mrs Haromi Williams                                                                    Health issue:                                    Wellbeing (autonomy self-determination)                                        Proposal type:                                    Joint Research Partnership Project                                          Lay summary                                    This project focuses on whanau wellbeing and resilience by examining the intergenerational transfer of tribal language, identity and cultural knowledge between kaumatua and mokopuna. This study will be located in the community known as Ruatahuna paku kore (literally meaning 'Ruatahuna has absolutely nothing'). We suggest that examples of critical success indicators of whanau wellbeing and resilience exist in the community through whakatauki and other cultural knowledge forms. The project seeks to make these critical success indicators explicit, as determined by the community themselves.  An innovative kaupapa-a-iwi methodological framework, which prioritises whanau wellbeing and resilience through Tuhoe matauranga, identity and language, will underpin the research.  Local community researchers will be selected and trained, utilising a kaupapa-a-iwi method to identify critical success indicators that exemplify whanau wellbeing and resilience. Potential health outcomes are the validation of a kaupapa-a-iwi framework and its application in the identification and promotion of whanau wellbeing and resilience.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</si>
  <si>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Maternal bacteria to correct abnormal gut microbiota in babies born by C-section                                                                                                                                                                                    Maternal bacteria to correct abnormal gut microbiota in babies born by C-section                                                                                                                                                                                                      Back to the HRC-funded research repository                                                                                                                              Year:                                    2017                                        Duration:                                    36 months                                        Approved budget:                                    $150,000.00                                        Researchers:                                                                                Professor Wayne Cutfield                                                                    Health issue:                                    Obesity                                        Proposal type:                                    Explorer Grant                                          Lay summary                                    C-section may cause acute complications, but there are also adverse long-term health effects, such as increased risk of obesity and immune disorders in the offspring. The association between C-section and obesity and chronic conditions may be caused by disruption of the gut bacterial community (gut microbiota), which are essential for many physiological processes. Studies showed gut microbiota alterations in obese individuals; in turn, children born by C-section have gut microbial imbalance similar to obese children. Contact with maternal vaginal bacteria during vaginal delivery is a critical source of symbiotic bacteria that are protective against inflammation and obesity. Thus, we aim to perform a proof-of-concept, randomised controlled trial to assess the effectiveness of oral administration of maternal vaginal microbiota in restoring the gut microbiota in twins born via C-section. Infants and their stool samples will be assessed in the first day of life, at 1 month, and 3 months of 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</si>
  <si>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Matarakau: Nga Korero mo nga rongoa o Taranaki                                                                                                                                                                                    Matarakau: Nga Korero mo nga rongoa o Taranaki                                                                                                                                                                                                      Back to the HRC-funded research repository                                                                                                                              Year:                                    2011                                        Duration:                                    3 months                                        Approved budget:                                    $4,500.00                                        Researchers:                                                                                Professor Leonie Pihama                                                                    Health issue:                                    Other (generic health or health services)                                        Proposal type:                                    Māori Health Project - Grant In Aid                                          Lay summary                                    This application is for the publication of the HRC/FoRST project 'Matarakau: Nga Korero ma nga rongoa o Taranaki' to enable dissemination of the report to those working in the area of traditional healing. The application comes as a result of requests from Maori healers at the Rongoa symposium held in June at Rotorua. The grant will be utilised to undertake editing, formatting and printing of the report for dissemination. This publication will enable distribution of the findings, providing insights to a wide range of people working in the health sector in regards to the experiences and knowledge of traditional healing practices.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</si>
  <si>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Maraea - supportive solutions for indigenous children who misuse substances                                                                                                                                                                                    Maraea - supportive solutions for indigenous children who misuse substances                                                                                                                                                                                                      Back to the HRC-funded research repository                                                                                                                              Year:                                    2016                                        Duration:                                    48 months                                        Approved budget:                                    $542,281.00                                        Researchers:                                                                                Dr Lisa Chant                                                                    Health issue:                                    Addiction (alcohol/drugs/gambling/smoking)                                        Proposal type:                                    Māori Health Postdoctoral Fellowship                                          Lay summary                                    Efforts are underway within indigenous communities in New Zealand, Australia, Canada and the USA to remedy the health care issues of indigenous children who misuse substances. The topic of indigenous-led community based health solutions has received little attention. The aim of the research is to develop new knowledge and capacity to remedy substance misuse in indigenous children under 13 years through a comparative study of indigenous-health-practitioner led community based solutions from New Zealand, Australia, Canada and the USA that focus on whānau rangatiratanga/family self-determination. The research is an indigenous qualitative study using a narrative based community case study approach. An inductive qualitative data analysis process will be applied. The outcomes will include collaborative web-based materials shared through an open source information platform to support practitioners, families, communities and stakeholders to develop health solutions unique to each child.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</si>
  <si>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Marae Food Gardens: Health and wellbeing through urban marae in Tamaki Makaurau                                                                                                                                                                                    Marae Food Gardens: Health and wellbeing through urban marae in Tamaki Makaurau                                                                                                                                                                                                      Back to the HRC-funded research repository                                                                                                                              Year:                                    2011                                        Duration:                                    69 months                                        Approved budget:                                    $1,165,596.54                                        Researchers:                                                                                Dr Rhys Jones                                                                    Health issue:                                    Wellbeing (autonomy self-determination)                                        Proposal type:                                    Māori Health Project                                          Lay summary                                    Efforts to reduce health inequalities between Maori and Non-Maori need to tackle a broad range of issues and work at many different levels. Establishing food gardens on marae is an example of a health promotion intervention that can have wide-ranging benefits for physical, social, cultural and environmental wellbeing. However, little is known about whether these potential outcomes are achieved in practice. The proposed research project will use qualitative methods to map the effects of marae food gardens on Maori wellbeing, based on experiences of marae communities in urban Tamaki Makaurau. It aims to identify the most important wellbeing outcomes for participants, assess how well marae food gardens are helping to achieve these outcomes, and explore how particular aspects contribute to improving Maori wellbeing. The study will contribute valuable knowledge about the impacts of marae food gardens and about methods for assessing the effectiveness of other complex health promotion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</si>
  <si>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Mapping determinants of arrhythmia in structural heart disease                                                                                                                                                                                    Mapping determinants of arrhythmia in structural heart disease                                                                                                                                                                                                      Back to the HRC-funded research repository                                                                                                                              Year:                                    2013                                        Duration:                                    66 months                                        Approved budget:                                    $4,993,668.82                                        Researchers:                                                                                Professor Peter Hunter                                                                    Health issue:                                    Cardiovascular/cerebrovascular                                        Proposal type:                                    Programme                                          Lay summary                                    Hearts susceptible to abnormal electrical rhythm (arrhythmia) show increased connective tissue (fibrosis) between muscle cells. Arrhythmia in the lower heart can lead to ventricular fibrillation and sudden cardiac death and in the upper heart to prevalent and debilitating atrial fibrillation. Mechanisms linking fibrosis and susceptibility to arrhythmia remain speculative. Proposed ideas will be tested using a combination of 3D electrical recordings and structural imaging with computer modelling, an approach pioneered by the Auckland Cardiac Electrophysiology Research Group. Significant value will be added through partnership with leading North American and European researchers. Outcomes will be communicated scientifically and translated clinically through web-based repositories, visualisation tools, and mark-up languages. Increased understanding of mechanistic links between fibrosis and arrhythmia will provide new targets for risk stratification based on fibrosis, and improve evaluation of therapies for countering ventricular fibrillation, sudden cardiac death, and the debilitations of atrial fibrillation.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</si>
  <si>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women's experiences of access to abortion in Aotearoa NZ                                                                                                                                                                                    Maori women's experiences of access to abortion in Aotearoa NZ                                                                                                                                                                                                      Back to the HRC-funded research repository                                                                                                                              Year:                                    2021                                        Duration:                                    5 months                                        Approved budget:                                    $10,000.00                                        Researchers:                                                                                Dr Kim Southey                                                                    Health issue:                                    Reproduction/fertility/sexual health                                        Proposal type:                                    Māori Health Development Grant                                          Lay summary                                    Māori women have the right to make informed choices about their sexual and reproductive health and to have access to timely, culturally effective health services. Within Aotearoa New Zealand, abortion is classed as healthcare and recent legislative changes have made this conceptualisation of abortion more straightforward. Māori women's rights to access effective abortion services means having access to the best possible standard of care, including methods of treatment known to have less adverse impacts. Early medical abortion is recognised as being less invasive than the surgical option. This research is concerned with exploring and identifying those aspects of the abortion healthcare provision pathway that either facilitate or limit Māori women's access to early medication-based options. Māori views on abortion will also be explored to develop information that can support culturally effective service provision.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</si>
  <si>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women and cervical screening: A kaupapa Maori literature review                                                                                                                                                                                    Maori women and cervical screening: A kaupapa Maori literature review                                                                                                                                                                                                      Back to the HRC-funded research repository                                                                                                                              Year:                                    2020                                        Duration:                                    3 months                                        Approved budget:                                    $5,000.00                                        Researchers:                                                                                Miss Rebecca Lourie                                                                    Health issue:                                    Reproduction/fertility/sexual health                                        Proposal type:                                    Māori Health Summer Studentship                                          Lay summary                                    Literature review on Māori women and cervical cancer screening, focusing on the systemic health barriers, and social or cultural limitations of the screening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</si>
  <si>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whanau and their engagement with healthcare services                                                                                                                                                                                    Maori whanau and their engagement with healthcare services                                                                                                                                                                                                      Back to the HRC-funded research repository                                                                                                                              Year:                                    2014                                        Duration:                                    24 months                                        Approved budget:                                    $72,687.00                                        Researchers:                                                                                Dr Dianne Wepa                                                                    Health issue:                                    Other (generic health or health services)                                        Proposal type:                                    Māori Health PhD Scholarship                                          Lay summary                                    This study aims to understand the processes that Maori and their whanau use to keep spiritually and culturally safe during their healthcare experiences. The perspectives of Maori and their whanau are of particular interest as cultural safety has not been addressed from their perspective. Understanding their journey of care will contribute to improving health service processes of engagement with Maori and their whanau. Kaupapa Maori will inform the conduct of the research process and interpretation of the grounded theory generated.Charmaz’s (2006) constructivist grounded theory will guide the simultaneous collection and analysis of data. The outcome of this research will be a substantive grounded theory of the processes patients and their whanau use to keep spiritually and culturally safe while engaging with primary and secondary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</si>
  <si>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satisfaction In their health by DHB regions: do these make a difference?                                                                                                                                                                                    Maori satisfaction In their health by DHB regions: do these make a difference?                                                                                                                                                                                                      Back to the HRC-funded research repository                                                                                                                              Year:                                    2016                                        Duration:                                    3 months                                        Approved budget:                                    $5,000.00                                        Researchers:                                                                                Ms Cinnamon-Jo Lindsay                                                                    Health issue:                                    Other (generic health or health services)                                        Proposal type:                                    Māori Health Summer Studentship                                          Lay summary                                    The proposed research will use 5 years of data from an ongoing and existing longitudinal national study, the New Zealand Attitudes and Values Study. It will aim to determine whether Maori people's levels of satisfaction with their health changed over the past five-year period, and does the level of change differ across different District Health Boards. For example, has the satisfaction of Maori people with their health been increasing at a greater rate for those who live in some DHB regions, relative to others? Exploring changes in Maori health satisfaction over a 5 year period will give insight into whether it is increasing or declining and reasons for this can be explored. By furthering this research and looking at trends across DHB regions a deeper understanding of the reasons and contributing factors to Maori health satisfaction may be extrapolated.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</si>
  <si>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priorities for life stage research: Hapu Ora                                                                                                                                                                                    Maori priorities for life stage research: Hapu Ora                                                                                                                                                                                                      Back to the HRC-funded research repository                                                                                                                              Year:                                    2010                                        Duration:                                    19 months                                        Approved budget:                                    $270,000.00                                        Researchers:                                                                                Professor Helen Moewaka Barnes                                                                    Health issue:                                    Wellbeing (autonomy self-determination)                                        Proposal type:                                    Joint Research Partnership Project                                          Lay summary                                    This project aims to identify Maori life course research priorities with a specific focus on pregnancy, mother and child as a contribution to Maori health gains. Our multidisciplinary Maori research team will use extensive networks, skills and experience in an inclusive Kaupapa Maori approach through four key phases. We will scope the project including a literature review and produce a scoping document to provide direction for the substantive consultation and discussion. We will gather data via facilitated discussions with participants including whanau/hapu/iwi, local and regional groups, national organisations and other research and stakeholder groups. We will analyse the data to identify and prioritise the research needs in the domain and test this, using a targeted survey and other feedback processes. We will synthesise the findings as a national research agenda in a final report and contribute to dissemination as appropriate.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</si>
  <si>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perspectives on hospice care                                                                                                                                                                                    Maori perspectives on hospice care                                                                                                                                                                                                      Back to the HRC-funded research repository                                                                                                                              Year:                                    2010                                        Duration:                                    12 months                                        Approved budget:                                    $4,960.00                                        Researchers:                                                                                Dr Elizabeth Taylor                                                                    Health issue:                                    Other (generic health or health services)                                        Proposal type:                                    Project Seeding Grant                                          Lay summary                                    The purpose of the seeding grant is to identify Maori perspectives on receiving end of life care from a hospice, and from this understanding, plan a relevant research project. Hui with whanau of deceased hospice patients, interviews with kaumatua /kuia, and association with Maori researchers will allow this purpose to be achieved. This endeavour will support future research that can begin to answer how hospices in Aotearoa New Zealand can provide palliative and bereavement care that aligns with te ao Maori in a way that is flexible to the needs of individual patients and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</si>
  <si>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participation in traditional Maori health practices                                                                                                                                                                                    Maori participation in traditional Maori health practices                                                                                                                                                                                                      Back to the HRC-funded research repository                                                                                                                              Year:                                    2015                                        Duration:                                    44 months                                        Approved budget:                                    $109,309.00                                        Researchers:                                                                                Dr Erena Wikaire                                                                    Health issue:                                    Other (generic health or health services)                                        Proposal type:                                    Māori Health PhD Scholarship                                          Lay summary                                    I am a Maori physiotherapist with an interest in addressing ethnic inequalities in health and promoting use of traditional Maori health practices. I have a deep commitment to Maori health development and pursuing a career as a Maori health researcher. I am currently completing a Masters in Public Health exploring predictors of academic success for Maori students in tertiary health programmes. The proposed kaupapa Maori research project aims to identify factors that influence Maori participation in traditional Maori health practices through focus groups, wananga and iwi data analysis. The research will develop distinctly Maori innovative resources that capture and enhance the creative potential of rongoa Maori. A sustainable and innovative rongoa Maori model will also be developed. The research findings will inform evidence-based policy and interventions to contribute to the development of traditional Maori health practices that are sustainable and meet current and future needs, and thereby improve Maori health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</si>
  <si>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palliative experiences of dying and end of life cultural needs                                                                                                                                                                                     Maori palliative experiences of dying and end of life cultural needs                                                                                                                                                                                                       Back to the HRC-funded research repository                                                                                                                              Year:                                    2010                                        Duration:                                    4 months                                        Approved budget:                                    $5,000.00                                        Researchers:                                                                                Dr Tess Moeke-Maxwell                                                                    Health issue:                                    Other (generic health or health services)                                        Proposal type:                                    Project Seeding Grant                                          Lay summary                                    The grant will support the applicant with initial preparation, consultation with key health experts and ongoing supervision towards developing an HRC Postdoctoral Fellowship proposal and project grant application focused on ""Maori Palliative Experiences of Dying and End of Life Cultural Needs"".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</si>
  <si>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nurses and smoking- exploring the context and opportunity for change                                                                                                                                                                                    Maori nurses and smoking- exploring the context and opportunity for change                                                                                                                                                                                                      Back to the HRC-funded research repository                                                                                                                              Year:                                    2012                                        Duration:                                    22 months                                        Approved budget:                                    $594,505.75                                        Researchers:                                                                                Dr Heather Gifford                                                                    Health issue:                                    Addiction (alcohol/drugs/gambling/smoking)                                        Proposal type:                                    Māori Health Project                                          Lay summary                                    Smoking is a serious health concern for Maori, particularly Maori women who have a 50% smoking prevalence rate. Nurses are ideally positioned to act as role models and facilitate smoking cessation among Maori, although a number are smokers (30%). In order to maximise the potential of Maori nurses to encourage Maori to quit smoking, a supportive intervention to assist those smoking to quit is needed. This multi-method research aims to design and develop a smoking cessation intervention suitable for use with Maori nurses. It is the first of two phases (Phase two will be a separate application to the HRC). Phase One will comprise three stages: establishment of the research and initial data collection, participatory research to design an intervention, and development of the intervention. The outcome will be a kaupapa Maori smoking cessation intervention for Maori nurses.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</si>
  <si>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mental health in New Zealand prisons                                                                                                                                                                                    Maori mental health in New Zealand prisons                                                                                                                                                                                                      Back to the HRC-funded research repository                                                                                                                              Year:                                    2018                                        Duration:                                    6 months                                        Approved budget:                                    $10,000.00                                        Researchers:                                                                                Dr Armon Tamatea                                                                    Health issue:                                    Mental health (and sleep disorders)                                        Proposal type:                                    Māori Health Development Grant                                          Lay summary                                    The purpose of the study is to explore the relationship between the prison environment and mental health/illness with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</si>
  <si>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mental health - models of kaupapa Maori therapy                                                                                                                                                                                    Maori mental health - models of kaupapa Maori therapy                                                                                                                                                                                                      Back to the HRC-funded research repository                                                                                                                              Year:                                    2016                                        Duration:                                    3 months                                        Approved budget:                                    $5,000.00                                        Researchers:                                                                                Ms Acacia Wratten-Stone                                                                    Health issue:                                    Mental health (and sleep disorders)                                        Proposal type:                                    Māori Health Summer Studentship                                          Lay summary                                    This research consist of a literature analysis that will look at models of Māori therapy, and the practical application of them within a New Zealand context, as well as investigating indigenous international models and practices. Current statistics highlight the overrepresentation of Māori in a myriad of mental health conditions, while clinical admission and re-admission data raises the question of whether the predominant Western models of therapy and treatment are serving this particular population, or whether – as Mason Durie asserts - this serious health problem calls for “innovative health measures, as well as the development of appropriate clinical interventions.” The literature analysis proposed for this Māori Summer Studentship is the first step towards the development of such appropriate – and indigenously based – measures, that will be undertaken by Te Whānau O Waipareira.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</si>
  <si>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mental health                                                                                                                                                                                    Maori mental health                                                                                                                                                                                                      Back to the HRC-funded research repository                                                                                                                              Year:                                    2018                                        Duration:                                    3 months                                        Approved budget:                                    $5,000.00                                        Researchers:                                                                                Shania Dudson-Cooney                                                                    Health issue:                                    Mental health (and sleep disorders)                                        Proposal type:                                    Māori Health Summer Studentship                                          Lay summary                                    A range of methods will be used to collect the information needed to answer the research question: What types of culturally inspired interventions contribute to the health and wellbeing of tangata whaiora Maori? These methods are largely qualitative in nature and designed to fit within a 10-week timeframe. They include a review of relevant literature; interviews with providers; interviews with experts; and Hui/presentation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</si>
  <si>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Issues for Remediation of Biohazards, Chemohazards and Natural Disasters (Disaster Recovery)                                                                                                                                                                                    Maori Issues for Remediation of Biohazards, Chemohazards and Natural Disasters (Disaster Recovery)                                                                                                                                                                                                      Back to the HRC-funded research repository                                                                                                                              Year:                                    2011                                        Duration:                                    3 months                                        Approved budget:                                    $5,000.00                                        Researchers:                                                                                Mr Chris Webber                                                                    Health issue:                                    Environmental health                                        Proposal type:                                    Māori Health Project - Grant In Aid                                          Lay summary                                    To disseminate results of a MPhil research project entitled 'Maori Issues for Remediation of Biohazards, Chemohazards and Natural Disasters' in a way that is appropriate for all stakeholders (agencies/institutions and iwi/Maori). This will require production of a report, summary and resource that can be transmitted in various ways (hui, email, web, printed material) and an appropriate set of procedures for the kaupapa Maori methodology used.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</si>
  <si>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intergenerational communication about parenting and non-physical discipline                                                                                                                                                                                    Maori intergenerational communication about parenting and non-physical discipline                                                                                                                                                                                                      Back to the HRC-funded research repository                                                                                                                              Year:                                    2010                                        Duration:                                    3 months                                        Approved budget:                                    $10,000.00                                        Researchers:                                                                                Ms Mere Balzer                                                                    Health issue:                                    Child and youth (healthy) development                                        Proposal type:                                    Ngā Kanohi Kitea Development Grant                                          Lay summary                                    The project aims to explore how differing generations of a whanau learn and communicate with each other about parenting and non-physical forms of discipline. We want to know how this benefits the wellbeing of whanau members (young and old) and how the implementation of this message can be supported.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</si>
  <si>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identity-based community development as a sustainable approach to Maori health promotion                                                                                                                                                                                    Maori identity-based community development as a sustainable approach to Maori health promotion                                                                                                                                                                                                      Back to the HRC-funded research repository                                                                                                                              Year:                                    2010                                        Duration:                                    18 months                                        Approved budget:                                    $250,000.00                                        Researchers:                                                                                Dr Ruakere Hond                                                                    Health issue:                                    Wellbeing (autonomy self-determination)                                        Proposal type:                                    Ngā Kanohi Kitea Project Grant                                          Lay summary                                    Much of the ill health and early death suffered by Maori is preventable, and therefore there is an important role for Maori health promotion.  However, a major challenge for Maori health promotion is how to initiate positive intergenerational health outcomes that are driven and sustained by communities. The main purpose of this project is to investigate the potential of Maori identity-based community development (i.e. culturally-based action to strengthen localised Maori communities) to contribute to meeting the goals of Maori health promotion in a sustainable way.  That is, to explore the core characteristics of this approach and how it may enable communities themselves to support the transmission of positive health practices and outcomes from generation to generation.  Findings from this research will inform Maori health promotion policy, funding and service delivery in communities and has the potential to make a substantial contribution to sustainably improving long-term Maori health outcomes and reducing inequalities.  The research involves close examination of five identity-based Maori community development health promotion interventions and 10 expert stakeholder interviews. Research methods will include literature review, direct observation, informant interviews, document review and archival data review.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</si>
  <si>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housing-related potentially avoidable hospitalisations in Waitemata DHB                                                                                                                                                                                    Maori housing-related potentially avoidable hospitalisations in Waitemata DHB                                                                                                                                                                                                      Back to the HRC-funded research repository                                                                                                                              Year:                                    2012                                        Duration:                                    3 months                                        Approved budget:                                    $5,000.00                                        Researchers:                                                                                Miss Zarah Allport                                                                    Health issue:                                    Environmental health                                        Proposal type:                                    Māori Health Summer Studentship                                          Lay summary                                    The studentship will focus on capacity building for population-based health research skills. The ""Warm 'N' Well"" project in the Waitemata District Health Board will be assessed in relation to housing-related, potentially avoidable, hospitalisation trends for Maori, Pacific, and non-Maori, and non-Pacific groups in the local area. An investigation into the national and international literature on housing and health will be conducted, in addition to the development of specific database. The outcomes of this research include skills-capacity building for the student and a report of the results, to be submitted to HRC.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</si>
  <si>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health literacy and communication in palliative care: Kaumatua-led models                                                                                                                                                                                    Maori health literacy and communication in palliative care: Kaumatua-led models                                                                                                                                                                                                      Back to the HRC-funded research repository                                                                                                                              Year:                                    2011                                        Duration:                                    12 months                                        Approved budget:                                    $249,998.00                                        Researchers:                                                                                Mrs Rangimahora Reddy                                                                    Health issue:                                    Other (generic health or health services)                                        Proposal type:                                    Māori Health Literacy and Pallative Care Project                                          Lay summary                                    The vision for our study is to develop key communication practices that contribute to Maori health literacy and Kaumatua and whanau experiences of end-of-life planning and care, as well as clinicians' and community workers' delivery of these services. The goal is to advance knowledge that will enhance functional, interpersonal, critical, and cultural health literacy in palliative care of kaumatua Maori aged 50 years and over and their whanau. This goal will be achieved by applying whanau ora principles, utilising a Kaupapa Maori-driven community-based participatory research approach, to explore the experiences of kaumatua, their whanau, and the palliative care workforce, with a particular focus on communication in interactions and in service information media.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</si>
  <si>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health literacy and communication in palliative care: kaumatua led models                                                                                                                                                                                    Maori health literacy and communication in palliative care: kaumatua led models                                                                                                                                                                                                      Back to the HRC-funded research repository                                                                                                                              Year:                                    2013                                        Duration:                                    6 months                                        Approved budget:                                    $5,000.00                                        Researchers:                                                                                Mrs Rangimahora Reddy                                                                    Health issue:                                    Other (generic health or health services)                                        Proposal type:                                    Māori Health Knowledge Translation Grant                                          Lay summary                                    The main aim of this application is to secure funding to achieve two things:1. Hold a hui to share the outcomes from the above research with Kaumatua from Hauraki and the Manawatu as well as the National Kaumatua Service Providers Collective. The aim is to provide an opportunity for those who have not participated in the research project but who have identified a wish to be informed so taht they may benefit from the learnings also.2. Develop a page on the organisation website designed to inform clinicians and organisations working in the Palliative Care area on the outcomes of the research.The page would hold not only the full report but also information sheets that would provide information on what it is Kaumatua, whanau and clinicians identified as important for them when engaged in the palliative care pathway.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</si>
  <si>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health identities: affecting and driving health?                                                                                                                                                                                    Maori health identities: affecting and driving health?                                                                                                                                                                                                      Back to the HRC-funded research repository                                                                                                                              Year:                                    2013                                        Duration:                                    54 months                                        Approved budget:                                    $666,299.14                                        Researchers:                                                                                Professor Helen Moewaka Barnes                                                                    Health issue:                                    Wellbeing (autonomy self-determination)                                        Proposal type:                                    Māori Health Project                                          Lay summary                                    People’s understandings of their health including deficit representations, impact through a range of mechanisms, with profound implications for health. The aims of the study are to investigate Maori health identities, examine their impacts and develop actions for better engagement with and targeting of health messages and better alignment of services with Maori needs and expectations. Focus group interviews will gather a range of attitudes and beliefs in relation to health and, along with material from the public sphere, will be used to develop statements for structured and unstructured interviews using narrative and Q-sort methodologies. Knowledge translation and the development of actions will be facilitated through hui processes with key stakeholders. New knowledge will be created around a set of discrete Maori health identities with key implications for health and wellbeing and aimed at improving Maori health outcomes. Findings will contribute broadly to improved interventions, engagement and health service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</si>
  <si>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experiences of antenatal care in Tamaki Makaurau                                                                                                                                                                                    Maori experiences of antenatal care in Tamaki Makaurau                                                                                                                                                                                                      Back to the HRC-funded research repository                                                                                                                              Year:                                    2016                                        Duration:                                    50 months                                        Approved budget:                                    $149,947.00                                        Researchers:                                                                                Dr Anneka Anderson                                                                    Health issue:                                    Child and youth (healthy) development                                        Proposal type:                                    Māori Emerging Researcher First Grant                                          Lay summary                                    Antenatal care plays a significant role in maternal and new born infant health. Despite free antenatal care in Aotearoa, there are disparities in outcomes for Māori women and infants compared with non-Māori. Māori women are more likely to give birth to a baby who will die in their first year of life, are more likely to be hospitalised, and suffer from avoidable perinatal death compared to babies born to Pākehā mothers. Poor access and engagement with antenatal care has been attributed to inequitable infant health outcomes. To date there has been little research undertaken to explore Māori womens’ experiences of antenatal care in Tāmaki Makaurau (Auckland), particularly with Māori women over 18 years of age. This qualitative, kaupapa Māori study proposes to fill these gaps by providing a comprehensive description of Māori womens’ experiences of antenatal care within Tāmaki Makaurau to inform service improvements and decrease current inequities of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</si>
  <si>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experience of using continuous positive airway pressure (CPAP) treatment for obstructive sleep apnoea (OSA)                                                                                                                                                                                    Maori experience of using continuous positive airway pressure (CPAP) treatment for obstructive sleep apnoea (OSA)                                                                                                                                                                                                      Back to the HRC-funded research repository                                                                                                                              Year:                                    2019                                        Duration:                                    36 months                                        Approved budget:                                    $26,600.00                                        Researchers:                                                                                Mrs Nicola Canter-Burgoyne                                                                    Health issue:                                    Respiratory/asthma                                        Proposal type:                                    Māori Health Masters Scholarship                                          Lay summary                                    The research aims are to develop a deeper understanding on the experiences of Māori patients who use continuous positive airway pressure (CPAP) for the treatment of obstructive sleep apnoea (OSA). This will be explored by adopting a Kaupapa Māori Research approach within a qualitative framework. We will learn more of Māori patient experiences through the use of a Kaupapa Māori Research and this will allow for Māori participants to guide the research process, as well as gain empowerment, decolonise current westernised beliefs and provide tino rangatiratanga (self-determination).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</si>
  <si>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Elders' wellbeing and resilience indicators: measuring iwi health outcome                                                                                                                                                                                    Maori Elders' wellbeing and resilience indicators: measuring iwi health outcome                                                                                                                                                                                                      Back to the HRC-funded research repository                                                                                                                              Year:                                    2013                                        Duration:                                    36 months                                        Approved budget:                                    $109,500.00                                        Researchers:                                                                                Dr Sharon Awatere                                                                    Health issue:                                    Rheumatology/arthritis                                        Proposal type:                                    Māori Health PhD Scholarship                                          Lay summary                                    A range of reports and strategies respond to our ageing population, however little is currently known about Maori Elders’ knowledge, skills and confidence to manage arthritis, healthy choices and a healthy home environment. This PhD scholarship application comprises Maori centered research and Elder health research capacity building. The central questions ask: What are the range of strategies that Elders living with arthritis/chronic joint problems use to manage their condition? What is the association of these with socio-demographic and housing characteristics? Developing outcome indicators of resilience will identify Maori Elders’ perceptions of control, health behaviour and use of health care resources. These will inform culturally appropriate Arthritis self-management plans and education materials to assist Iwi, regional Elder health planning, policy, purchasing and service delivery, while meeting wider Elder Maori needs by addressing ethnic inequalities in health. To accomplish these objectives, qualitative methodologies include a systematic literature review and key informant interviews.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</si>
  <si>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disability outcomes: Pathways and experiences after injury                                                                                                                                                                                    Maori disability outcomes: Pathways and experiences after injury                                                                                                                                                                                                      Back to the HRC-funded research repository                                                                                                                              Year:                                    2014                                        Duration:                                    58 months                                        Approved budget:                                    $149,409.68                                        Researchers:                                                                                Associate Professor Emma Wyeth                                                                    Health issue:                                    Injury (intentional and unintentional)                                        Proposal type:                                    Māori Emerging Researcher First Grant                                          Lay summary                                    Injury-related disparities exist between Maori and non-Maori. For example, Maori hospitalised as a consequence of injury have a 70% increased risk of disability compared to non-Maori, yet the reasons for this disparity are unknown. Using mixed methods, the aims of this study are to understand the pathways and experiences for Maori who were hospitalised after injury and to identify the factors that contribute to disability. New analyses will be undertaken of data already collected from detailed questionnaires in a study of outcomes for injured New Zealanders (566 Maori and 2290 non- Maori). Face-to-face interviews will be undertaken with Maori who are hospitalised as a result of injury and experience profound disability 24 months later (n=27). The research team will work closely with key advisors with expertise in Maori health and disability to meaningfully interpret study findings. We will identify key points in the injury and rehabilitation pathway that warrant further attention to improve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</si>
  <si>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conceptions of health in intimate relationships: An exploration of health and intimacy                                                                                                                                                                                    Maori conceptions of health in intimate relationships: An exploration of health and intimacy                                                                                                                                                                                                      Back to the HRC-funded research repository                                                                                                                              Year:                                    2012                                        Duration:                                    3 months                                        Approved budget:                                    $5,000.00                                        Researchers:                                                                                Mr Pita King                                                                    Health issue:                                    Injury (intentional and unintentional)                                        Proposal type:                                    Māori Health Summer Studentship                                          Lay summary                                    This research proposal is an extension of a previous study that examined Maori views on intimate partner violence. The current study seeks to explore and develop a holistic understanding of what health means to Maori within intimate relationships and how this knowledge can be used to benefit Maori. Adult Maori research participants will be recruited and interviewed using Maori-centred methodology. The main aim of the interviews are to explore participant perspectives on health and intimate relationships. This qualitative research draws on a thematic analysis. Repeated listening, note-taking and summarising of the recorded conversations will be used to identify, analyse and report patterns and themes. The end goal is to produce and publish an original piece of research to contribute to support healthy, non-violent, intimate relationships.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</si>
  <si>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and palliative care                                                                                                                                                                                    Maori and palliative care                                                                                                                                                                                                      Back to the HRC-funded research repository                                                                                                                              Year:                                    2013                                        Duration:                                    4 months                                        Approved budget:                                    $5,000.00                                        Researchers:                                                                                Ms Diane Koti                                                                    Health issue:                                    Other (generic health or health services)                                        Proposal type:                                    Māori Health Summer Studentship                                          Lay summary                                    Health disparities between colonised indigenous populations and non-indigenouspopulations continue to widen. Like other health areas, global studies and statistics ofpalliative care for indigenous peoples indicate poorer outcomes on indicators such asaccess and utilisation of palliative services, in comparison to Western counterparts.Palliative care is an expanding specialised health area in New Zealand, and the culturalresponsive of palliative services to Maori needs consideration. The proposed research willbe conducted as a literature review. Academic-oriented literature will be analysed todetermine whether the disparities in access and utilisation of palliative services that areapparent for other indigenous populations around the globe, are also apparent for Maori.The literature review will also critically evaluate current Palliative care models and servicesand how these may or may not be appropriate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</si>
  <si>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and pain: A literature review                                                                                                                                                                                    Maori and pain: A literature review                                                                                                                                                                                                      Back to the HRC-funded research repository                                                                                                                              Year:                                    2011                                        Duration:                                    3 months                                        Approved budget:                                    $5,000.00                                        Researchers:                                                                                Zoe McGavock                                                                    Health issue:                                    Other (generic health or health services)                                        Proposal type:                                    Māori Health Summer Studentship                                          Lay summary                                    A brief, exploratory search of the literature revealed that differences in pain experiences exist between Maori and non-Maori in Aotearoa. For example, Grace and Zondervan (2004) found that Maori women are less likely to experience chronic pelvic pain than Pakeha women, Nelson (2006) describes how Maori women are less likely than Pakeha women to receive an epidural for pain relief during childbirth, and Scott, McGee, Schaaf and Baxter (2008) found that Maori have a higher prevalence of chronic pain than either Pacific Island or Pakeha New Zealanders. These apparently conflicting findings suggest a need for a review of such research to be conducted so that the pain experiences of Maori can be better understood.The end result will be a written report of the current state of the literature about, and research on, Maori and pain. Implications for the health of Maori will be discussed and suggestions for future research will be made. It is hoped that this research will contribute to a deeper understanding of Maori experiences of pain and may inform health practice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</si>
  <si>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Maori and bipolar disorder                                                                                                                                                                                    Maori and bipolar disorder                                                                                                                                                                                                      Back to the HRC-funded research repository                                                                                                                              Year:                                    2016                                        Duration:                                    54 months                                        Approved budget:                                    $1,181,030.65                                        Researchers:                                                                                Associate Professor Cameron Lacey                                                                    Health issue:                                    Mental health (and sleep disorders)                                        Proposal type:                                    Māori Health Project                                          Lay summary                                    While there is evidence for Māori having increased prevalence and worse outcomes with bipolar disorder, little is known about the factors contributing to these disparities or strategies to reduce them. This project aims to utilise routinely collected national data to identify detailed patterns of health service use for Māori with bipolar disorder as well as potential factors leading to disparities in outcomes. Māori patient and whānau experience with bipolar disorder and healthcare will be investigated in a range of settings to ensure the spectrum of severity and support needs are included. Focus groups with healthcare providers will discuss these patterns of health service use and Māori patient experiences to develop guidelines for best practice for Māori with bipolar disorder and generate strategies for change to address areas of unmet need.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</si>
  <si>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Manipulating rewards to treat maladaptive brain disorders: focus on tinnitus                                                                                                                                                                                    Manipulating rewards to treat maladaptive brain disorders: focus on tinnitus                                                                                                                                                                                                      Back to the HRC-funded research repository                                                                                                                              Year:                                    2019                                        Duration:                                    36 months                                        Approved budget:                                    $1,192,994.10                                        Researchers:                                                                                Professor John Reynolds                                                                    Health issue:                                    Neurological (CNS)                                        Proposal type:                                    Project                                          Lay summary                                    Tinnitus, chronic pain, depression, obesity and addiction are common neurological and neuropsychiatric conditions that impose significant negative impact on individuals and society and lack effective treatments. These conditions appear to share similar abnormalities in parts of the brain network associated with reward. Brain networks can be modulated in certain conditions such as Parkinson’s disease using deep brain stimulation (DBS), however there are no effective stimulation methods developed for modulating the reward network. Here we propose to develop a novel DBS approach to reverse the abnormalities in the reward network and will test the efficacy of the stimulation in a well-established animal model of tinnitus (ringing in the ears). We will also identify in which part of the brain neurons change their activity following the stimulation by using markers for neuronal activation and by recording the response of the neurons. The project will provide solid pre-clinical results for effective clinical translation.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</si>
  <si>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Manawa Ora - A kaupapa Maori approach to cardiac rehabilitation and cardiac risk reduction                                                                                                                                                                                    Manawa Ora - A kaupapa Maori approach to cardiac rehabilitation and cardiac risk reduction                                                                                                                                                                                                      Back to the HRC-funded research repository                                                                                                                              Year:                                    2011                                        Duration:                                    5 months                                        Approved budget:                                    $5,000.00                                        Researchers:                                                                                Dr Anna Rolleston                                                                    Health issue:                                    Cardiovascular/cerebrovascular                                        Proposal type:                                    Project Seeding Grant                                          Lay summary                                    The putea will be used to scope and plan the above-titled research project. In addition the putea will be used to cover the costs of consultation hui with Ngati Ranginui, Ngaiterangi and Ngati Pukenga as the participants for the actual project will be drawn from the three iwi of Tauranga Moana. Dr Anna Rolleston  will perform the majority of the scoping and planning mahi and therfore some putea will be used to cover her time, away from current paid mahi, to develop the project.  The Manawa Ora research project will commence mid-2011.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</si>
  <si>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Manalagi: Aotearoa Pacific Rainbow/Queer/LGBTIQA+ MVPFAFF Health and Wellbeing Project                                                                                                                                                                                     Manalagi: Aotearoa Pacific Rainbow/Queer/LGBTIQA+ MVPFAFF Health and Wellbeing Project                                                                                                                                                                                                       Back to the HRC-funded research repository                                                                                                                              Year:                                    2020                                        Duration:                                    42 months                                        Approved budget:                                    $249,980.00                                        Researchers:                                                                                Dr Patrick Thomsen            ,                                                     Ms Phylesha Brown-Acton            ,                                                     Associate Professor Jemaima Tiatia            ,                                                     Dr Sam Manuela            ,                                                     Dr Lara Greaves                                                                    Health issue:                                    Wellbeing (autonomy self-determination)                                        Proposal type:                                    Pacific Emerging Researcher First Grant                                          Lay summary                                    The Nuanua: Aotearoa Pacific Rainbow Health and Wellbeing Project aims to create a safe cultural research space for Pacific Rainbow communities to communicate their unique health and wellbeing needs. As both Pacific and Rainbow individuals face stigma as a barrier to their health and wellbeing in New Zealand, the Nuanua project takes the ethos of co-community driven, embedded and owned, to empower Pacific Rainbow communities to help co-design health policy and services through research. The project will document self-reported health information for those who self-identify as part of the Pacific Rainbow community through a three-year period. This consists of extensive community consultation; delivery of a Pacific Rainbow Health Survey aimed at collecting 500-1000 respondents, and a culturally-appropriate collection and documentation of 50-60 Pacific Rainbow individual narratives detailing their experiences with health service delivery through the blending of talanoa, Pacific concepts of space like the va, and relationality with qualitative interviews.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</si>
  <si>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Managing gout in the community                                                                                                                                                                                    Managing gout in the community                                                                                                                                                                                                      Back to the HRC-funded research repository                                                                                                                              Year:                                    2014                                        Duration:                                    22 months                                        Approved budget:                                    $99,758.00                                        Researchers:                                                                                Professor Lisa Stamp                                                                    Health issue:                                    Rheumatology/arthritis                                        Proposal type:                                    Health Delivery Research Partnership Project                                          Lay summary                                    Gout is a common problem, particularly in New Zealand. The majority of patients with gout are managed in primary care. Guidelines for management are well established and there are effective medications to prevent gout, but few patients achieve treatment targets, leading to painful gout attacks and eventual joint damage. We have developed an integrated health professional package of care, designed to be delivered in general practice that incorporates education, gout treatment and appropriate screening and management of important co-morbidities associated with gout, such as heart disease and diabetes. Herein, we will pilot delivery of the package of care in a rural general practice setting, Kaikoura. We will determine whether more patients reach treatment targets and are screened for and, where appropriate, receive treatment for co-morbidities. Outcomes will be compared to retrospective data from the same medical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</si>
  <si>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Management of psychological factors after mild traumatic brain injury                                                                                                                                                                                    Management of psychological factors after mild traumatic brain injury                                                                                                                                                                                                      Back to the HRC-funded research repository                                                                                                                              Year:                                    2018                                        Duration:                                    72 months                                        Approved budget:                                    $412,831.00                                        Researchers:                                                                                Associate Professor Deborah Snell                                                                    Health issue:                                    Neurological (CNS)                                        Proposal type:                                    Clinical Practitioner Research Fellowship                                          Lay summary                                    Concussion is very common and topical in New Zealand, with more than 30,000 New Zealanders sustaining concussions annually. It is concerning that up to 50% of people experience symptoms, loss of function and reduced quality of life for many months and even years after their concussion. We have previously shown that psychological factors such as anxiety, depression, recovery expectations and resilience, are important but are often neglected in clinical practice until difficulties have become chronic and disabling. This research will build on our previous work identifying not only which psychological factors predict outcomes but also why. Using this knowledge, we will develop a clinical practice guideline for New Zealand concussion clinics. The guideline will assist frontline non-specialist clinicians to more efficiently identify and manage psychological and psychosocial factors. Finally, we will trial the guideline to determine barriers to using this tool in clinical practice, ahead of a wider implementation strategy.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</si>
  <si>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Management of neonatal hyperglycaemia                                                                                                                                                                                    Management of neonatal hyperglycaemia                                                                                                                                                                                                      Back to the HRC-funded research repository                                                                                                                              Year:                                    2014                                        Duration:                                    1 month                                        Approved budget:                                    $250,000.00                                        Researchers:                                                                                Dr Kathryn Williamson                                                                    Health issue:                                    Obstetric complications/perinatal care                                        Proposal type:                                    Clinical Research Training Fellowship                                          Lay summary                                    High blood glucose concentrations (hyperglycaemia) are common in preterm babies and are associated with high rates of morbidity and mortality. Neonatal hyperglycaemia is commonly treated with insulin, although there is little evidence to show that this is beneficial. Indeed, in preterm babies, insulin can cause low blood glucose concentrations, and this can itself cause brain damage. Thus, the complications from current treatment of neonatal hyperglycaemia could be causing more harm than the hyperglycaemia itself. Our planned randomised controlled trial of insulin treatment in hyperglycaemic preterm babies will demonstrate if computer-determined dosing will allow safer administration of insulin, thereby providing evidence to inform practice. Following successful completion of training as a neonatologist, I am now focused on developing a career in research. This study will allow me to complete a PhD and acquire skills necessary to become an academic neonatologist.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</si>
  <si>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Manaaki Te Iti Kahurangi: Improving outcomes for whānau                                                                                                                                                                                    Manaaki Te Iti Kahurangi: Improving outcomes for whānau                                                                                                                                                                                                      Back to the HRC-funded research repository                                                                                                                              Year:                                    2022                                        Duration:                                    60 months                                        Approved budget:                                    $4,999,905.10                                        Researchers:                                                                                Professor Beverley Lawton            ,                                                     Helmut Modlik            ,                                                     Dr Liza Edmonds            ,                                                     Dr Kendall Stevenson            ,                                                     Ms Anna Adcock            ,                                                     Dr Leigh Duncan            ,                                                     Dr Lynne Russell            ,                                                     Dr Evelyn MacDonald            ,                                                     Dr Melanie Gibson            ,                                                     Mrs Francesca Storey            ,                                                     Ms Tania Slater            ,                                                     Miss Tina Bennett            ,                                                     Ms Varsha Parag            ,                                                     Dr Judy Ormandy            ,                                                     Ms Victoria Roper            ,                                                     Ms Michelle Vincent                                                                    Health issue:                                    Obstetric complications/perinatal care                                        Proposal type:                                    Programme                                          Lay summary                                    Wāhine, pēpi and whānau experience persistent health inequities that impact wellbeing throughout pregnancy, birth and childhood. Without profound system change, there will continue to be unacceptable, avoidable harm and death for Māori. It’s time to lift the silence, intervene and transform with iwi-led care models and hold our health systems accountable.This kaupapa Māori programme ’Manaaki Te Iti Kahurangi,’ puts whānau at the centre and takes a strength-based approach to improve postnatal health and wellbeing outcomes for Māori wāhine, pēpē and whānau. The three projects are: 1. An in-depth look at why Māori term babies are more likely to die or be harmed. 2. Trial of an iwi-led and owned postnatal intervention hub to improve Māori whānau health and wellbeing. 3. Follow the experiences of women and whānau using the new postnatal hub.This programme is led by Māori and aims to directly inform health delivery practice and system changes.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</si>
  <si>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Mana whenua ahi kā                                                                                                                                                                                    Mana whenua ahi kā                                                                                                                                                                                                      Back to the HRC-funded research repository                                                                                                                              Year:                                    2022                                        Duration:                                    12 months                                        Approved budget:                                    $28,748.00                                        Researchers:                                                                                Mr Neil Rogers            ,                                                     Professor Brian McKenna            ,                                                     Dr Alayne Mikahere-Hall                                                                    Health issue:                                    Mental health (and sleep disorders)                                        Proposal type:                                    Māori Health Masters Scholarship                                          Lay summary                                    Hikitia is an innovative kaupapa Māori mental health and addiction service planned for Waikeria prison. The intent of this Master’s research project is to develop a kaupapa Māori concept plan to review the strengths of Hikitia, not only for Māori in the care and management of Ara Poutama Corrections, but in the context of their whānau. A systematic literature search and review of kaupapa Maori evaluative research that will lead into an understanding of best practice in this regard will be undertaken. An expert Māori researcher/evaluator research hui will be conducted to ascertain the appropriateness of “best practice” from the literature to inform the particular evaluation of Hikitia. This might include any additional approaches for this context, and practical challenges that may be confronted in undertaking the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</si>
  <si>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Making research results accessible to whanau hapu iwi                                                                                                                                                                                    Making research results accessible to whanau hapu iwi                                                                                                                                                                                                      Back to the HRC-funded research repository                                                                                                                              Year:                                    2010                                        Duration:                                    4 months                                        Approved budget:                                    $5,000.00                                        Researchers:                                                                                Dr Heather Gifford                                                                    Health issue:                                    Other (generic health or health services)                                        Proposal type:                                    Māori Health Project - Grant In Aid                                          Lay summary                                    Whakauae Research for Maori Health and Development is the research arm of Ngati Hauiti. At a recent hui, Te Runanga o Ngati Hauiti asked whanau to explore how research results could be more easily disseminated and understood by wider whanau and hapu groups of Ngati Hauiti. Our team met and decided to review web site options and in particular the ability to not only publish academic reports online, but also develop a community page where key research results were regularly presented and updated in a user-friendly fashion. To enable this development, we wish to engage a website developer to help establish the web site.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</si>
  <si>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Making nutrition support accessible and applicable for New Zealand communities                                                                                                                                                                                    Making nutrition support accessible and applicable for New Zealand communities                                                                                                                                                                                                      Back to the HRC-funded research repository                                                                                                                              Year:                                    2021                                        Duration:                                    12 months                                        Approved budget:                                    $30,000.00                                        Researchers:                                                                                Professor Pamela von Hurst            ,                                                     Dr Cathryn Conlon            ,                                                     Dr Rachel Batty            ,                                                     Mrs Cherise Pendergrast                                                                    Proposal type:                                    Research Activation Grant 2                                          Lay summary                                    Two substantial health information reports (PWC and NZIER) confirm that nutrition support is central to prevention of non-communicable diseases (NCDs). Recently announced health reforms include a greater emphasis on prevention, but how can this work with an overloaded, under-staffed primary health-care sector? The proposed project will examine existing community-based disease prevention intervention programmes with particular consideration of Māori, who are at increased risk of NCDs. In order to gauge programme effectiveness and community impact, we will engage with providers to identify the nature of nutrition support and methods of evaluation. While appreciating that economic responsibility requires some level of standardisation, such programmes also need to incorporate customised cultural and social elements in order to meet the needs of their communities. Our aim is to identify the features of effective programmes to inform the development of an underlying standard for use in a new disease prevention paradigm.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</si>
  <si>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Making better clinical decisions to prevent kidney disease                                                                                                                                                                                    Making better clinical decisions to prevent kidney disease                                                                                                                                                                                                      Back to the HRC-funded research repository                                                                                                                              Year:                                    2013                                        Duration:                                    28 months                                        Approved budget:                                    $138,789.37                                        Researchers:                                                                                Professor Suetonia Palmer                                                                    Health issue:                                    Renal and urogenital                                        Proposal type:                                    Emerging Researcher First Grant                                          Lay summary                                    More than ten per cent of adults will develop chronic kidney disease. The effectiveness of many treatments used to improve outcomes in kidney disease are tested against surrogate (indirect) markers of health (e.g., cholesterol levels or blood pressure). Unexpectedly, subsequent systematic analysis has identified little evidence to show that treatment strategies based on these surrogate markers translate to improved health for patients. Serum creatinine and proteinuria levels are commonly-used markers of kidney function to guide treatment. We will use systematic review methods to summarise the quality of evidence for using proteinuria and serum creatinine as markers of treatment effectiveness in clinical trials. We will determine whether using these markers to guide clinical care improves patient health or, conversely, leads to treatment-related harm or excessive use of ineffective medication. These summaries will help clinicians and patients make better shared decisions about which therapeutic strategies actually improve clinical outcomes in kidney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</si>
  <si>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Maintaining of wellness of people with long-term conditions in southern New Zealand                                                                                                                                                                                    Maintaining of wellness of people with long-term conditions in southern New Zealand                                                                                                                                                                                                      Back to the HRC-funded research repository                                                                                                                              Year:                                    2020                                        Duration:                                    18 months                                        Approved budget:                                    $28,683.00                                        Researchers:                                                                                Professor Leigh Hale            ,                                                     Professor Timothy Stokes            ,                                                     Mr Christopher Higgs            ,                                                     Dr Jack Dummer                                                                    Health issue:                                    Physical activity/exercise                                        Proposal type:                                    Research Activation Grant                                          Lay summary                                    The Southern DHB, WellSouth PHO and the Otago School of Physiotherapy are currently working together to develop a generic exercise and education programme to support the health and wellness of people living with long-term conditions across the southern district. This activation grant aims to explore how to transform a current city-based programme with demonstrated benefit to a programme able to support people living anywhere within southern New Zealand. As this programme will be delivered in communities of varying sizes, situated across a large and frequently remote region, a systematic approach of how to remotely deliver and support it are required. This approach will necessitate a systematic critique of extant literature; building of community relationships; and co-creation of appropriate skills and capacity. This knowledge will enable future implementation research of the new generic, community-wide programme into southern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</si>
  <si>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Mai Mana - A Pacific resilience project                                                                                                                                                                                    Mai Mana - A Pacific resilience project                                                                                                                                                                                                      Back to the HRC-funded research repository                                                                                                                              Year:                                    2022                                        Duration:                                    3 months                                        Approved budget:                                    $5,000.00                                        Researchers:                                                                                Miss Fetuoleaniva Hunkin                                                                    Health issue:                                    Other (generic health or health services)                                        Proposal type:                                    Pacific Health Summer Studentship                                          Lay summary                                    A study assessing those resilience factors that enabled our Pasifika communities to flourish in the face of adversity during and post-COVID 19 lockdown periods.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</si>
  <si>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Mahi Ngātahi - Culturally responsive ways of working together                                                                                                                                                                                    Mahi Ngātahi - Culturally responsive ways of working together                                                                                                                                                                                                      Back to the HRC-funded research repository                                                                                                                              Year:                                    2017                                        Duration:                                    36 months                                        Approved budget:                                    $110,742.00                                        Researchers:                                                                                Dr Zoe Tipa                                                                    Health issue:                                    Wellbeing (autonomy self-determination)                                        Proposal type:                                    Māori Health PhD Scholarship                                          Lay summary                                    Māori as Aotearoa New Zealand’s indigenous people and partners to the Treaty of Waitangi are entitled to experience the same level of health and wellbeing as non-Māori. However, research and growing health disparities suggest this is not the case. This project seeks to provide a theoretical explanation for health professionals working together with Māori in a well-child / tamariki ora context. It is thought that by increasing health professional and organisational cultural responsiveness, Māori will be more likely to engage with well-child / tamariki ora services in a meaningful way and in turn, experience better health outcomes. This research will be underpinned by Kaupapa Māori methodology and use constructivist grounded theory methods to collect and analyse data. It will contribute to the limited knowledge that exists in relation to cultural responsiveness in health settings as well as support the practice of health professionals working alongside Māori clients, whānau and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</si>
  <si>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Magnesium for endocrine-related cognitive problems in breast cancer                                                                                                                                                                                    Magnesium for endocrine-related cognitive problems in breast cancer                                                                                                                                                                                                      Back to the HRC-funded research repository                                                                                                                              Year:                                    2015                                        Duration:                                    25 months                                        Approved budget:                                    $149,995.36                                        Researchers:                                                                                Professor Michael Findlay                                                                    Health issue:                                    Cancer (oncology)                                        Proposal type:                                    Feasibility Study                                          Lay summary                                    A key treatment for women with breast cancer is the use of drugs that modify the effect of the female hormone oestrogen. This treatment has side-effects of poor memory and concentration, which can discourage women from completing the course. Having adequate magnesium in the body is important for normal brain function, and is influenced by an effect of oestrogen on the kidney. The question is whether these side effects could be reversed by a magnesium supplement. This study is designed to test the feasibility of a larger clinical trial which would compare two groups of women on breast cancer hormone treatments, one randomly assigned to having magnesium tablets daily for 3 months and the other assigned to placebo (‘sugar-pill’) tablets for 3 months. Magnesium levels and brain function tests of the two groups would be compared. A finding that some women benefit from this simple remedy would have enormous global impact.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</si>
  <si>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Maa te Haakinakina ka whakaora ai ano taatou to taatou ake Maaoritanga                                                                                                                                                                                    Maa te Haakinakina ka whakaora ai ano taatou to taatou ake Maaoritanga                                                                                                                                                                                                      Back to the HRC-funded research repository                                                                                                                              Year:                                    2010                                        Duration:                                    18 months                                        Approved budget:                                    $14,561.00                                        Researchers:                                                                                Mr Wiremu Mato                                                                    Health issue:                                    Physical activity/exercise                                        Proposal type:                                    Māori Health Masters Scholarship                                          Lay summary                                    This research will explore the theory that the delivery of sports in a cultural context can act as a medium to engage urban Maori communities and foster cultural identity and therefore improve Maori health in a broad sense. Central to the research is the issue of sport and cultural identity, including identifying what cultural markers urban Maori use to describe themselves as being Maori. The participants will also be asked if those markers were strengthened through the implementation of the Maori sport event.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</si>
  <si>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Mātauranga kai                                                                                                                                                                                    Mātauranga kai                                                                                                                                                                                                      Back to the HRC-funded research repository                                                                                                                              Year:                                    2022                                        Duration:                                    36 months                                        Approved budget:                                    $346,984.00                                        Researchers:                                                                                Dr Nikki Renall            ,                                                     Associate Professor Lisa Te Morenga            ,                                                     Dr Margaret Wilkie            ,                                                     Dr Tracy Perry            ,                                                     Miss Miriana Stephens            ,                                                     Dr Meika Foster                                                                    Health issue:                                    Wellbeing (autonomy self-determination)                                        Proposal type:                                    Hohua Tutengaehe Fellowship                                          Lay summary                                    Dr Renall is a dietitian interested in improving nutrition-related health inequities for Māori. This research aims to use narrative-based inquiry to develop new food-based approaches for advancing oranga (a holistic concept of wellbeing encompassing physical, spiritual, mental, environmental, and social wellbeing) based on traditional and contemporary mātauranga (knowledge) relating to kai (food). Supported by a Māori research advisory group, this kaupapa Māori research has five phases: establish relationships with Māori communities; document the mātauranga contained in historical archival materials and academic writings relating to traditional foods and oranga; conduct interviews with whānau, hapū, and Iwi members about their knowledge and experiences of mātauranga relating to kai; evaluate the wellbeing impact of a whānau-led pilot project using mātauranga and tikanga-led practices to grow traditional kai on their whenua; develop a nutrition-related health promotion framework to support oranga for Māori in contemporary times based on traditional mātauranga and values around kai.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</si>
  <si>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women and methamphetamine addiction in pregnancy: A literature review                                                                                                                                                                                    Māori women and methamphetamine addiction in pregnancy: A literature review                                                                                                                                                                                                      Back to the HRC-funded research repository                                                                                                                              Year:                                    2020                                        Duration:                                    3 months                                        Approved budget:                                    $5,000.00                                        Researchers:                                                                                Miss Hazel Gilbert                                                                    Health issue:                                    Addiction (alcohol/drugs/gambling/smoking)                                        Proposal type:                                    Māori Health Summer Studentship                                          Lay summary                                    A kaupapa Maori literature review to identify some of the barriers to Maori accessing addiction and/or reproductive health services: the challenges Maori whanau face in our communities related to methamphetamine; and any potential enablers to Maori health associated with this issue. The research will explore how social and health parameters, such as socioeconomic status, impact the risk of exposure to methamphetamine and how this relates to Maori reproductive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</si>
  <si>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women and abortion: A Kaupapa Māori review                                                                                                                                                                                    Māori women and abortion: A Kaupapa Māori review                                                                                                                                                                                                      Back to the HRC-funded research repository                                                                                                                              Year:                                    2019                                        Duration:                                    3 months                                        Approved budget:                                    $5,000.00                                        Researchers:                                                                                Miss Rebekah Laurence                                                                    Health issue:                                    Reproduction/fertility/sexual health                                        Proposal type:                                    Māori Health Summer Studentship                                          Lay summary                                    I would like to conduct a review of published literature relating to Māori women and abortion in Aotearoa New Zealand. I would value the opportunity to apply a Kaupapa Māori lens to reframe abortion as a health issue that affects Māori women and girls, their whānau, hapū, iwi and communities. I am interested to review literature that examines the impact of legislative change upon better access to health services for Māori and other New Zealanders. This will likely involve reviewing health literature related to the Marriage (Definition of Marriage) Amendment Act 2013 and the Prostitution Reform Act 2003 and the impact upon reducing the climate of fear and discrimination and improving access to health services for particular population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</si>
  <si>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whānau experiences of neuropsychological assessment for FASD                                                                                                                                                                                    Māori whānau experiences of neuropsychological assessment for FASD                                                                                                                                                                                                      Back to the HRC-funded research repository                                                                                                                              Year:                                    2021                                        Duration:                                    39 months                                        Approved budget:                                    $260,000.00                                        Researchers:                                                                                Ms Sarah Goldsbury            ,                                                     Associate Professor Raewyn Mutch            ,                                                     Professor Suzanne Pitama                                                                    Health issue:                                    Child and youth (healthy) development                                        Proposal type:                                    Clinical Research Training Fellowship                                          Lay summary                                    I am a clinical neuropsychologist of Ngāti Porou and Te-Aitanga-a-Hauiti whakapapa. I undertake the neuropsychological component of fetal alcohol spectrum disorder (FASD) assessments. I work alongside children and youth in temporary and permanent care, and through Youth Court referrals. I am one of few Māori clinicians in this field of clinical practice and research. To date, this is an emerging field of research in Aotearoa, and the impacts of institutional racism within this process and protocol have not been identified. The purpose of this research is to explore and document Māori whānau experiences of the neuropsychological processes in FASD assessment. I will use a Kaupapa Māori methodological approach for this qualitative study, using semi-structured interviews and inductive thematic analysis. The findings of this study will use participant voices as experts to formulate how neuropsychological assessment for a diagnosis of FASD can be more responsive and acceptable to Māori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</si>
  <si>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Uho Kuku Apparatus (MUKA)                                                                                                                                                                                    Māori Uho Kuku Apparatus (MUKA)                                                                                                                                                                                                      Back to the HRC-funded research repository                                                                                                                              Year:                                    2020                                        Duration:                                    12 months                                        Approved budget:                                    $30,000.00                                        Researchers:                                                                                Dr Hope Tupara            ,                                                     Mrs Megan Tahere                                                                    Health issue:                                    Obstetric complications/perinatal care                                        Proposal type:                                    Research Activation Grant                                          Lay summary                                    Midwives use a number of consumable products for their clinical practice, which includes sterile plastic umbilical cord clamps and cord clamp cutters. About 60,000 births occur in Aotearoa each year and clamping the umbilical cord is common practice for almost every birth. Māori have a long history of using muka fibre extracted from Harakeke for occluding the umbilical vessels. However, muka is not a recognised option provided by district health boards (DHBs) and the Treaty of Waitangi is invisible in the Crown's procurement operating model and procurement strategy for all DHBs. This research involves two activation activities, a literature review and relationship development. The intended outcomes will be: 1. New benchmark criteria for procurement decision-making that includes the Treaty of Waitangi and Māori cultural principles. 2. Evidence informing the development of a Māori Uho Kuku Apparatus (MUKA) prototype.The future plan is a randomised controlled clinical trial comparing the plastic umbilical cord clamp and MUKA.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</si>
  <si>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sleep health across the life span                                                                                                                                                                                    Māori sleep health across the life span                                                                                                                                                                                                      Back to the HRC-funded research repository                                                                                                                              Year:                                    2020                                        Duration:                                    16 months                                        Approved budget:                                    $29,594.00                                        Researchers:                                                                                Dr Angela Campbell            ,                                                     Dr Rachelle Love            ,                                                     Professor Dr Sally Baddock                                                                    Health issue:                                    Mental health (and sleep disorders)                                        Proposal type:                                    Research Activation Grant 2                                          Lay summary                                    Māori sleep health across the life span - how to improve sleep health from a population and clinical perspective. A review of the literature by an expert advisory panel made up of Māori health researchers and health professionals will be used to inform future health research directions for sleep health. A focus of future research will also be consideration of current sleep services pathways from a Māori patient and health professional view. Health literacy around 'healthy sleep' will also be a focus of future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</si>
  <si>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rangatahi suicide - informant perspectives on determinants and solutions                                                                                                                                                                                    Māori rangatahi suicide - informant perspectives on determinants and solutions                                                                                                                                                                                                      Back to the HRC-funded research repository                                                                                                                              Year:                                    2019                                        Duration:                                    3 months                                        Approved budget:                                    $5,000.00                                        Researchers:                                                                                Mr Zaine Akuhata-Huntington                                                                    Health issue:                                    Mental health (and sleep disorders)                                        Proposal type:                                    Māori Health Summer Studentship                                          Lay summary                                    Suicide statistics for rangatahi Māori are stubbornly high and show no signs of retreat. Although there are numerous strategies and initiatives, there still remains a need for more research into the driving forces behind suicide, especially in youth. This project focuses on finding factors, from the perspectives of 8-10 key informants, that are driving these poor outcomes and their suggested possible solutions for addressing them. The informants will likely be working in the health sector, particularly in mental health, suicide prevention, support or research, or within Māori communities, and will therefore have relevant experience and opinions to share. The project will be based in Dunedin, but may include participants from across the country in order to get appropriate representation. The focus of discussion will be on rates of suicide in Māori aged between 15 and 24 years of 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</si>
  <si>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positive ageing in place                                                                                                                                                                                    Māori positive ageing in place                                                                                                                                                                                                      Back to the HRC-funded research repository                                                                                                                              Year:                                    2022                                        Duration:                                    6 months                                        Approved budget:                                    $12,000.00                                        Researchers:                                                                                Dr Tepora Emery                                                                    Health issue:                                    Ageing                                        Proposal type:                                    Rangahau Hauora Training Grant                                          Lay summary                                    The aim of the Haukainga Hauora Kaupapa Māori training course is to grow and apply the kaupapa/rangahau Māori research knowledge and skills of the tauira (trainee), Irirakau Tawa. Conducted as a supervised ‘mini’ research project within the larger Affordable Housing for Generations Building Better Homes Towns and Cities National Science Challenge research programme, Iri will engage in research training prior to gathering stories from her 83 year-old kuia about living and ageing in her haukainga (home) in the remote Tūhoe-Urewera kāinga of Ruataahuna. The purpose is to understand how 'ageing in place' contributes to her positive ageing. What’s good, and not so good, what helps and what hinders her wellbeing and why. A key focus will be housing, its impact on her positive ageing in place and the types of support that could help to sustain her, and others like her, in her home and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</si>
  <si>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Ocular Hauora Whakaaro Review                                                                                                                                                                                    Māori Ocular Hauora Whakaaro Review                                                                                                                                                                                                      Back to the HRC-funded research repository                                                                                                                              Year:                                    2022                                        Duration:                                    4 months                                        Approved budget:                                    $5,000.00                                        Researchers:                                                                                Mr Isaac Samuels            ,                                                     Professor Jennifer Craig                                                                    Health issue:                                    Vision/hearing/speech                                        Proposal type:                                    Māori Health Summer Studentship                                          Lay summary                                    A qualitative review on Māori health beliefs (hauora whakaaro) surrounding the tikanga and tapu of ocular surface examinations within optometry and ophthalmology. We will conduct focus groups of both Māori academics and clinicians as well as groups of Māori within the community. This will provide multiple perspectives on how cultural considerations of the tapu of the head intertwine with clinical aspects of ocular surface examination to inform how we engage with the Māori population in both optometry and ophthalmology clinical settings.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</si>
  <si>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experiences with oral health services in Aotearoa                                                                                                                                                                                    Māori experiences with oral health services in Aotearoa                                                                                                                                                                                                      Back to the HRC-funded research repository                                                                                                                              Year:                                    2020                                        Duration:                                    3 months                                        Approved budget:                                    $5,000.00                                        Researchers:                                                                                Ms Maia Tapsell            ,                                                     Associate Professor Emma Wyeth                                                                    Health issue:                                    Dental/oral                                        Proposal type:                                    Māori Health Summer Studentship                                          Lay summary                                    In Aotearoa, clear oral health disparities exist with Māori experiencing a high proportion of oral disease, predominantly manifesting as dental decay, when compared to non-Māori. The perceptions and experiences of patients are important in understanding how the health system is, or is not, facilitating access to care and operating to improve health of communities and populations, and is therefore an invaluable tool for quality assurance and improvement. Within Aotearoa, there has been limited research on Māori experiences with oral health services. This project will focus on Māori experiences, perceptions of, and satisfaction with, oral health services within Aotearoa. Semi-structured interviews will be conducted to gain greater insights into barriers and facilitators within the current oral health system. The findings from this project will provide a rich knowledge base for future research and provide recommendations on how oral health services can improve to be more accessible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</si>
  <si>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communities in project governance - health research outcomes                                                                                                                                                                                    Māori communities in project governance - health research outcomes                                                                                                                                                                                                      Back to the HRC-funded research repository                                                                                                                              Year:                                    2020                                        Duration:                                    16 months                                        Approved budget:                                    $90,000.00                                        Researchers:                                                                                Professor Ross Lawrenson            ,                                                     Dr Nina Scott            ,                                                     Dr Jade Tamatea            ,                                                     Associate Professor Polly Atatoa Carr                                                                    Proposal type:                                    Research Activation Grant                                          Lay summary                                    To ensure research translates into improvements in health outcomes and a closing of the equity gap, researchers must move beyond consultation to substantial and positive engagement with Māori communities and Māori governance. We want to work with key Māori stakeholders in our DHB to better understand what Māori view as their most important health needs, how our current research structures reflect these needs and what are the existing barriers to research for Māori. This relationship building will help us better align research within the Waikato DHB with Māori aspirations for lasting health improvement. We will use a co-design process working with key Māori stakeholders to help build a bottom up research framework for future equity driven research. We believe that this project will strengthen not only the wider DHB Research Framework but will also impact on the cultural responsiveness of the whole organisation.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</si>
  <si>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attitudes towards vaccination in Aotearoa New Zealand                                                                                                                                                                                    Māori attitudes towards vaccination in Aotearoa New Zealand                                                                                                                                                                                                      Back to the HRC-funded research repository                                                                                                                              Year:                                    2022                                        Duration:                                    24 months                                        Approved budget:                                    $32,400.00                                        Researchers:                                                                                Miss Grace Davies            ,                                                     Dr Esther Willing                                                                    Health issue:                                    Infectious disease                                        Proposal type:                                    Māori Health Masters Scholarship                                          Lay summary                                    Māori immunisation rates are significantly lower than non-Māori immunisaiton rates throughout Aotearoa in both COVID-19 and childhood immunisation rates. The disparities and rates between Māori and non-Māori are only going to increase. It is clear from these rates that current immunisation programmes and strategies are not beneficial for Māori, and as health workers it is vital that we understand why so we can alter/adapt our immunisation programmes and strategies to work for Māori. In this proposed research project, we will be exploring Māori attitudes across all ages towards vaccinations in Aotearoa, in paticular Māori living in a Māori pa community in Porirua, Wellington. A literature review and focus groups will be conducted with residents of the Takapuwahia pa community in Porirua, where the results will be used to make recomendations regarding future immunisation campaigns, services and strategies throughout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</si>
  <si>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and Pacific women's pre-diagnostic experiences of uterine cancer                                                                                                                                                                                    Māori and Pacific women's pre-diagnostic experiences of uterine cancer                                                                                                                                                                                                      Back to the HRC-funded research repository                                                                                                                              Year:                                    2021                                        Duration:                                    12 months                                        Approved budget:                                    $261,413.05                                        Researchers:                                                                                Dr Georgina McPherson            ,                                                     Dr Sarah Herbert            ,                                                     Dr Karaponi Okesene-Gafa            ,                                                     Dr Julea Dalley            ,                                                     Dr Maryann Heather            ,                                                     Dr Karen Bartholomew            ,                                                     Dr Suneela Mehta                                                                    Health issue:                                    Cancer (oncology)                                        Proposal type:                                    Improving Clinical Cancer Care Project                                          Lay summary                                    New Zealand uterine cancer rates are increasing, particularly among Pacific women and, to a lesser extent, Māori women. Delayed diagnosis of uterine cancer leads to worse outcomes. This mixed methods study will explore, using Kaupapa Māori and Talanoa methodologies, the knowledge gap for: 1) Māori and Pacific women’s pre-diagnostic experiences, including risk factor and symptom awareness; and, 2) symptom misattribution/downplaying by General Practitioners. Individual interviews will be undertaken with Māori and Pacific women diagnosed with uterine cancer as well as General Practitioners, with thematic analysis undertaken for the three groups. Additionally, a quantitative survey of Māori, Pacific and non-Māori/non-Pacific women without uterine cancer will examine general awareness of relevant risk factors and symptoms. This study will identify potential contributors to delayed diagnosis of uterine cancer that can inform development of targeted interventions to reduce diagnostic delay and improve equity of uterine cancer outcomes for Māori and Pacific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</si>
  <si>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Māori and implementation of Ngā Paerewa Health and Disability Services standard                                                                                                                                                                                    Māori and implementation of Ngā Paerewa Health and Disability Services standard                                                                                                                                                                                                      Back to the HRC-funded research repository                                                                                                                              Year:                                    2022                                        Duration:                                    18 months                                        Approved budget:                                    $30,000.00                                        Researchers:                                                                                Dr Jan Dewar            ,                                                     Professor Denise Wilson            ,                                                     Dr Leona Dann            ,                                                     Mrs Cathy Cummings                                                                    Proposal type:                                    Research Activation Grant                                          Lay summary                                    The Ngā Paerewa Health and Disability Services standard is being implemented, with the first audits scheduled for late 2022. The standard requires inclusion of Māori in decision-making and implementation across District Health Board (DHB) services. This is critical to meet the intent of the standard in relation to governance and service provision, and to ensure equity of experience and outcomes for Māori. With this grant, we will develop collaborative relationships locally with whānau Māori and Crown partners in DHB (or future Health NZ and the Māori Health Authority) and the standards sector to confirm research team membership. We will develop a Kaupapa Māori methodology to inform engagement with the sector and progress ōritetanga – equity for Māori.Together, we will identify priorities for a health delivery research programme aimed at furthering partnership with Māori at all levels of the implementation and achievement of the Ngā Paerewa standard.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</si>
  <si>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Māmā e Mamia - piloting a marae-based wellbeing model for pēpi and māmā Māori                                                                                                                                                                                    Māmā e Mamia - piloting a marae-based wellbeing model for pēpi and māmā Māori                                                                                                                                                                                                      Back to the HRC-funded research repository                                                                                                                              Year:                                    2020                                        Duration:                                    1 month                                        Approved budget:                                    $328,467.00                                        Researchers:                                                                                Dr Aria Graham            ,                                                     Dr Amohia Boulton            ,                                                     Professor Denise Wilson                                                                    Health issue:                                    Wellbeing (autonomy self-determination)                                        Proposal type:                                    Erihapeti Rehu-Murchie Fellowship                                          Lay summary                                    Young Maori mothers and their pepi flourish when they are: connected to te Ao Maori; nurtured by significant Maori women; and are able to access matauranga Maori that acknowledges and empowers their mana as wahine Maori. Well-being for mama and their pepi/tamariki is optimised in settings that are congruent with their cultural identity. However, the vast majority of perinatal care services fragment ""care"", treat according to a clinical discipline (fertility, reproduction, child health) and regard mums and babies as discrete and separate entities. This project has two aims: to support the ongoing development of an emerging health researcher and to pilot and assess the effectiveness of a culturally grounded model of wellbeing (Mama e Mamia) for Mama Maori and their pepi/tamariki. The model, Mama e Mamia, will be piloted as a marae-based service, and a kaupapa Maori realist design will be employed to assess effectiveness.This grant was awarded to Whakauae Research Services but was later transfered to Taku Mamia Trust.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</si>
  <si>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Māmā aroha: A digital breastfeeding resource to improve support for māmā                                                                                                                                                                                    Māmā aroha: A digital breastfeeding resource to improve support for māmā                                                                                                                                                                                                      Back to the HRC-funded research repository                                                                                                                              Year:                                    2021                                        Duration:                                    12 months                                        Approved budget:                                    $29,600.00                                        Researchers:                                                                                Dr Felicity Ware            ,                                                     Ms Fay Selby-Law            ,                                                     Ms Carmen Timu-Parata            ,                                                     Ms Tasha Wharerau            ,                                                     Mrs Amy Wray                                                                    Proposal type:                                    Research Activation Grant 2                                          Lay summary                                    In order to improve the significant inequities in breastfeeding for Māori, support and resources need to be accessible, culturally responsive, appealing to young māmā, and demonstrated to improve breastfeeding outcomes. The Māmā Aroha hardcopy breastfeeding resource was developed, trialled and evaluated to improve breastfeeding outcomes. Digitising the resource makes it more accessible to women and whānau throughout the entire breastfeeding journey, and ensures consistency of information. This research will help to provide evidence of a mobile application increasing access to health information, best practice and improving health outcomes, by supporting whānau with the best start for their child. It is proposed that the app would help to improve health literacy of whānau and health provision by professionals with timely, consistent evidence-based information that would reduce opportunity for discrimination and racism that can influence interactions with health professionals.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</si>
  <si>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 wai e tō taku kauwae ki uta' - who will take my place?                                                                                                                                                                                    'Mā wai e tō taku kauwae ki uta' - who will take my place?                                                                                                                                                                                                      Back to the HRC-funded research repository                                                                                                                              Year:                                    2020                                        Duration:                                    18 months                                        Approved budget:                                    $190,728.00                                        Researchers:                                                                                Dr Tepora Emery            ,                                                     Ms Waitiahoaho Emery            ,                                                     Miss Auroa Rikiti            ,                                                     Miss Takiri te Ata Raerino                                                                    Health issue:                                    Ageing                                        Proposal type:                                    Ngā Kanohi Kitea Project Grant                                          Lay summary                                    Initial findings of Ngati Pikiao Iwi Trust’s research into the positive aging of Ngati Pikiao (NP) peoples indicates that kōeke (elders) fulfilling paepae (marae cultural) duties are tired. Serving across 12 NP marae regularly, and sometimes concurrently, kōeke are experiencing paepae duty fatigue; while simultaneously worrying about succession. The question, "mā wai e tō taku kauae ki uta" - who will take my place, is uppermost in their minds – and in the minds of NP as a whole. Helping to address this question, this research will investigate the potential future, and future potential, of NP marae. Leveraging current NP research findings, the research will investigate the place and role of the marae in the lives of NP rangatahi (youth) currently and speculatively (in the future). In so doing, the research will inform NP succession planning and, thereby, help to better support positive, rather than compromised, aging of NP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</si>
  <si>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 wai e tō taku kauwae ki uta'  - who will take my place?                                                                                                                                                                                    'Mā wai e tō taku kauwae ki uta'  - who will take my place?                                                                                                                                                                                                      Back to the HRC-funded research repository                                                                                                                              Year:                                    2020                                        Duration:                                    3 months                                        Approved budget:                                    $9,927.50                                        Researchers:                                                                                Dr Tepora Emery                                                                    Proposal type:                                    Ngā Kanohi Kitea Development Grant                                          Lay summary                                    Initial findings of Ngati Pikiao Iwi Trust’s research into the positive aging of Ngati Pikiao (NP) peoples indicates that kōeke (elders) fulfilling paepae (marae cultural) duties are tired. Serving across 17 NP marae regularly, and sometimes concurrently, kōeke are experiencing paepae duty fatigue; while simultaneously worrying about succession. The question, 'mā wai e tō taku kauwae ki uta' - who will take my place, is uppermost in their minds – and in the minds of NP as a whole. Helping to address this question, this research will investigate the potential future, and future potential, of NP marae. Leveraging current NP research findings, the research will investigate the place and role of the marae in the lives of NP rangatahi (youth) currently and speculatively (in the future). In so doing, the research will inform NP succession planning and, thereby, help to better support positive, rather than compromised, aging of NP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</si>
  <si>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Mā te mōhio ka mārama (M2M). Impact of COVID-19 on Māori:non-Māori inequities                                                                                                                                                                                    Mā te mōhio ka mārama (M2M). Impact of COVID-19 on Māori:non-Māori inequities                                                                                                                                                                                                      Back to the HRC-funded research repository                                                                                                                              Year:                                    2022                                        Duration:                                    36 months                                        Approved budget:                                    $1,197,495.85                                        Researchers:                                                                                Associate Professor Elana Curtis            ,                                                     Associate Professor Ricci Harris            ,                                                     Dr Sarah-Jane Paine            ,                                                     Dr Melissa McLeod            ,                                                     Dr Jade Tamatea            ,                                                     Dr Yannan Jiang            ,                                                     Ms June Atkinson            ,                                                     Dr Rebekah Jaung                                                                    Health issue:                                    Infectious disease                                        Proposal type:                                    Māori Health Project                                          Lay summary                                    This study will document the impact of COVID-19 pandemic management on Māori:non-Māori inequities in health at both a nation-wide and regional level. Health experts are concerned that the health system’s response to the pandemic may have exacerbated existing non-COVID-19 inequities. This relates to disruptions to ‘business as usual’ healthcare, how the healthcare system ‘re-started’ following the first outbreak, and community concerns in seeking healthcare. M2M is framed from a kaupapa Māori positioning and includes a quantitative analysis of national data sets ‘pre’ and ‘through’ COVID-19. M2M will examine categories of access to healthcare, quality of healthcare and health outcomes. Findings are expected to inform health policy and practice interventions to support pro-equity and Treaty of Waitangi-compliant approaches to future pandemic management within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</si>
  <si>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 wai e to taku kauae ki uta                                                                                                                                                                                    Ma wai e to taku kauae ki uta                                                                                                                                                                                                      Back to the HRC-funded research repository                                                                                                                              Year:                                    2022                                        Duration:                                    12 months                                        Approved budget:                                    $12,000.00                                        Researchers:                                                                                Ms Waitiahoaho Emery                                                                    Health issue:                                    Ageing                                        Proposal type:                                    Rangahau Hauora Training Grant                                          Lay summary                                    The training course is a part of the Kanohi Kitea HRC funded Mā wai e tō taku kauae ki uta research project HRC 19/970. It is a kaupapa Ngāti Pikiao, kaupapa Māori rangahau Māori training course which will support a trainee (Rehua Mihaka) to build on, expand and further develop research knowledge, skills and practices. The trainee will learn kaupapa Maori research ethics in a hapori - community-tertiary institution based workshop alongside the research team members, and will apply the knowledge and skills learnt in the development and implementation of research information and consent forms, data gathering and data analysis processes and protocols, and report writing.The trainee will also have the opportunity to attend a research proposal development workshop with kaimahi (academic staff) at Toi Ohomai.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</si>
  <si>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Lymphocyte specific kinase inhibitors for controlling immunotherapy toxicity                                                                                                                                                                                    Lymphocyte specific kinase inhibitors for controlling immunotherapy toxicity                                                                                                                                                                                                      Back to the HRC-funded research repository                                                                                                                              Year:                                    2021                                        Duration:                                    36 months                                        Approved budget:                                    $1,199,974.10                                        Researchers:                                                                                Associate Professor Jack Flanagan            ,                                                     Dr Julie Spicer            ,                                                     Dr Kimiora Henare            ,                                                     Professor Joseph Trapani            ,                                                     Dr Jiney Jose            ,                                                     Dr Jagdish Jaiswal            ,                                                     Professor Peter Shepherd            ,                                                     Professor William Denny                                                                    Health issue:                                    Cancer (oncology)                                        Proposal type:                                    Project                                          Lay summary                                    Turning on a type of white blood cell called T-cells to seek out and kill cancer cells is a major advance in cancer therapy. These "living drugs" have durable responses in some patients, but their toxicity ranges from mild immune responses to life-threatening tissue destruction. Toxicity management does not directly control T-cell function, but relies on non-specific, anti-inflammatory effects that can kill T-cells or block the action of proteins called cytokines. T-cells can be controlled without destroying them by blocking an enzyme called lymphocyte specific kinase (Lck). We have discovered a new class of highly potent and selective Lck inhibitors. The aim of this project is to optimise this class of compounds and select a candidate molecule for extensive pre-clinical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</si>
  <si>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Lung protection during critical illness                                                                                                                                                                                    Lung protection during critical illness                                                                                                                                                                                                      Back to the HRC-funded research repository                                                                                                                              Year:                                    2020                                        Duration:                                    36 months                                        Approved budget:                                    $150,000.00                                        Researchers:                                                                                Professor Anthony Phillips            ,                                                     Dr Kevin Stewart            ,                                                     Dr Jiwon Hong            ,                                                     Professor John Windsor                                                                    Health issue:                                    Respiratory/asthma                                        Proposal type:                                    Explorer Grant                                          Lay summary                                    At the heart of managing the critical illness patient is preservation of lung function and thus ensuring appropriate exchange of the gases needed for living. In the acute and critically unwell patient this process can be compromised and mechanical ventilation is required. Unfortunately the process of forcing air into a patients lungs can itself cause additional damage to the lung tissue. This is called ventilator induced lung injury (VILI) and characterised by swollen and inflamed lungs. This makes gas exchange less efficient and adversely effects patient outcomes. Treatment to date has focussed on modulating various mechanical ventilation parameters to lessen the injury. Here we instead propose a drug treatment approach that for the first time will prevent the ventilator injury being initiated and from progressing at the tissue level. We will test this new drug class in models of VILI to confirm activity and support the case for clinical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</si>
  <si>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Lung cancer screening: Testing ethnicity weighting for risk prediction in Māori                                                                                                                                                                                    Lung cancer screening: Testing ethnicity weighting for risk prediction in Māori                                                                                                                                                                                                      Back to the HRC-funded research repository                                                                                                                              Year:                                    2021                                        Duration:                                    36 months                                        Approved budget:                                    $1,936,535.20                                        Researchers:                                                                                Professor Dr Sue Crengle            ,                                                     Dr Karen Bartholomew            ,                                                     Dr Kate Parker            ,                                                     Dr Peter Sandiford            ,                                                     Dr Melissa McLeod            ,                                                     Dr Christopher Lewis            ,                                                     Dr David Milne            ,                                                     Dr Rawiri McKree Jansen            ,                                                     Associate Professor Jacquie Kidd            ,                                                     Dr Paul Dawkins            ,                                                     Dr Laird Cameron            ,                                                     Dr George Laking            ,                                                     Emeritus Professor Martin Tammemagi            ,                                                     Dr Philip Clark            ,                                                     Dr Fiona Horwood                                                                    Health issue:                                    Cancer (oncology)                                        Proposal type:                                    Lung Cancer Screening Project                                          Lay summary                                    Lung cancer is a major contributor to illness, death and inequity in NZ. Lung cancer screening (LCS) reduces mortality among people at high-risk of developing lung cancer. The PLCOm2012 is widely used internationally to identify high-risk people. PLCOm2012 includes a US based ethnicity weighting to account for the differential risk seen in some ethnic groups. Whether this criteria is appropriate for the NZ context needs to be determined. Gender and deprivation are also associated with lung cancer but not currently included in the model. We will undertake LCS in NZ to assess how well the PLCOm2012 performs in predicting risk of lung cancer, especially for Māori, including analysis by gender and deprivation. The study will be conducted by our highly experienced Māori-led team across the Northern Region DHBs, and will include a mixed-methods implementation science assessment of acceptability of different methods of informing and inviting people to LCS.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</si>
  <si>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Lung cancer screening with scent-detection dogs                                                                                                                                                                                    Lung cancer screening with scent-detection dogs                                                                                                                                                                                                      Back to the HRC-funded research repository                                                                                                                              Year:                                    2018                                        Duration:                                    52 months                                        Approved budget:                                    $233,607.10                                        Researchers:                                                                                Dr Timothy Edwards                                                                    Health issue:                                    Cancer (oncology)                                        Proposal type:                                    Emerging Researcher First Grant                                          Lay summary                                    Lung cancer is the leading cause of cancer-related death in New Zealand, mainly because of the high cost of current lung-cancer screening methods, which results in late detection. Several studies have demonstrated scent-detection dogs’ ability to accurately identify cancer, but this technology has not been validated in clinical settings. I have developed and tested an automated scent-detection apparatus that will be used to train and evaluate scent-detection dogs for operational lung cancer screening using breath and saliva samples. Following a blind test designed to establish the diagnostic accuracy of the dogs, they will be evaluated at suitable points in the diagnostic pathway to determine what additional value they might offer. Improved economic feasibility of early screening programmes or improvements in accuracy or speed of diagnosis in existing diagnostic pathways would result in increased detection rates and reduced mortality for individuals affected by lung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</si>
  <si>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Lung cancer genetic testing in New Zealand                                                                                                                                                                                    Lung cancer genetic testing in New Zealand                                                                                                                                                                                                      Back to the HRC-funded research repository                                                                                                                              Year:                                    2015                                        Duration:                                    41 months                                        Approved budget:                                    $1,182,640.86                                        Researchers:                                                                                Professor Mark McKeage                                                                    Health issue:                                    Cancer (oncology)                                        Proposal type:                                    Project                                          Lay summary                                    Lung cancer is a major cause of death in New Zealand, disproportionately so for Maori and Pacific people. New models of lung cancer care based on analysing the genetic makeup of the lung cancer of each patient, and using that genetic information to select a personalised targeted therapy drug, has strong potential for improving patient outcomes. However, this new model of care brings many challenges for the New Zealand health system as new genetic tests and drug treatments will need to be introduced that are very expensive. The goal of this research is to improve healthcare for New Zealand lung cancer patients by identifying sustainable and equitable solutions to their needs for technology-dependent therapeutic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</si>
  <si>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Low-intensity therapy and parent coaching for young children with ASD: An RCT.                                                                                                                                                                                    Low-intensity therapy and parent coaching for young children with ASD: An RCT.                                                                                                                                                                                                      Back to the HRC-funded research repository                                                                                                                              Year:                                    2020                                        Duration:                                    40 months                                        Approved budget:                                    $250,000.00                                        Researchers:                                                                                Dr Hannah Waddington            ,                                                     Dr Larah van der Meer            ,                                                     Professor Andrew Whitehouse            ,                                                     Dr Matthew Hammond                                                                    Health issue:                                    Disability                                        Proposal type:                                    Emerging Researcher First Grant                                          Lay summary                                    Research suggests that 20 or more hours per week of intervention over several years may lead to significant improvements in long-term outcomes for young children with autism spectrum disorder (ASD). However, many families are unable to access or afford intensive early intervention. In these cases, it is possible that low-intensity intervention may be of some benefit. The early start Denver model (ESDM) is a promising intervention approach which has not been rigorously evaluated when implemented at a low-intensity. This proposed randomised controlled trial will evaluate the effectiveness of 2 hours a week of direct ESDM therapy and 30 min. to 1 hour a week of parent coaching for 6 months compared to treatment-as-usual for children with ASD between 12 and 60 months. The outcome measures will include child engagement, adaptive behaviour, cognitive abilities, and autism symptom severity. Effective low-intensity intervention approaches have the potential to significantly improve outcomes for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</si>
  <si>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Lower limb immobility and VTE risk: investigating preventive measures                                                                                                                                                                                    Lower limb immobility and VTE risk: investigating preventive measures                                                                                                                                                                                                      Back to the HRC-funded research repository                                                                                                                              Year:                                    2014                                        Duration:                                    36 months                                        Approved budget:                                    $250,000.00                                        Researchers:                                                                                Dr Irene Braithwaite                                                                    Health issue:                                    Physical activity/exercise                                        Proposal type:                                    Clinical Research Training Fellowship                                          Lay summary                                    My career goal is to become an academic physician undertaking full-time clinical research in New Zealand. The opportunity to undertake a PhD in clinical research is crucial to achieving this goal.This research programme is in three parts.  Part 1 will determine the risk of venous thromboembolism (VTE) associated with occupational seated immobility and lower limb cast immobilisation. Part 2 will determine the efficacy of novel non-pharmacological interventions to increase lower limb venous blood flow. Part 3 will assess the feasibility of these novel interventions in these situations.Part 1: A case-control study of VTE risk factors.  Part 2: Two randomised controlled trials of novel devices on lower limb haemodynamics.Part 3: Three feasibility studies using the novel devices in sedentary occupations and lower limb cast immobility.Further understanding of these risk factors and the efficacy of novel preventive measures has the potential to reduce the burden of VTE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</si>
  <si>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Low-dose naltrexone as an adjunctive treatment in major depressive disorder                                                                                                                                                                                    Low-dose naltrexone as an adjunctive treatment in major depressive disorder                                                                                                                                                                                                      Back to the HRC-funded research repository                                                                                                                              Year:                                    2020                                        Duration:                                    44 months                                        Approved budget:                                    $249,138.35                                        Researchers:                                                                                Dr Joanne Lin            ,                                                     Associate Professor Suresh Muthukumaraswamy            ,                                                     Dr Nicholas Hoeh            ,                                                     Associate Professor Frederick Sundram            ,                                                     Dr Scott Graham            ,                                                     Dr Alana Cavadino                                                                    Health issue:                                    Neurological (CNS)                                        Proposal type:                                    Emerging Researcher First Grant                                          Lay summary                                    Globally, more than 300 million people suffer from depression; it is now the leading cause of disability worldwide. Major depressive disorder affects up to one in six New Zealanders in their lifetime but current treatments are ineffective in up to 30% of patients. Recent research suggests that brain inflammation may play a role in depression; however, at this time, there are no diagnosis or treatment methods relating to inflammation in depression. This study will test whether low-dose naltrexone (LDN) – a drug that is reported to have anti-inflammatory effects in the brain – in addition to conventional medications will treat symptoms of depression more effectively. Blood samples and brain scans will also be used to measure markers of inflammation. There is potential to identify blood- or brain-based biomarkers that can help us further understand the role of inflammation in depression and identify individuals who might respond better different medications.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</si>
  <si>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Low-cost telerehabilitation to improve outcomes for people with chronic stroke                                                                                                                                                                                    Low-cost telerehabilitation to improve outcomes for people with chronic stroke                                                                                                                                                                                                      Back to the HRC-funded research repository                                                                                                                              Year:                                    2011                                        Duration:                                    59 months                                        Approved budget:                                    $986,660.00                                        Researchers:                                                                                Professor Denise Taylor                                                                    Health issue:                                    Cardiovascular/cerebrovascular                                        Proposal type:                                    Project                                          Lay summary                                    In New Zealand, around 45,000 people live with stroke and benefits gained during initial rehabilitation are often not sustained, with a resultant functional deterioration and reduction in quality of life over time. Evidence indicates that participation in physical interventions prevents this functional decline. Whether an individual receives ongoing stroke services is often related to factors, such as resource availability and geographical location. This randomised controlled trial will determine if the Augmented Community Telerehabilitation Intervention (ACTIV) supports people with stroke in the transition from rehabilitation support to independence and results in better outcomes and quality of life. ACTIV is a low-cost intervention that uses telephone and mobile phones which are readily available technologies, combined with face-to-face visits from a physiotherapist. In-depth interviews will be used to unpack people's experiences of the intervention. Measures of cost will be collected to evaluate the cost-effectiveness of the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</si>
  <si>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Low-carbon routes to health equity: investigating effects of transport policies                                                                                                                                                                                    Low-carbon routes to health equity: investigating effects of transport policies                                                                                                                                                                                                      Back to the HRC-funded research repository                                                                                                                              Year:                                    2013                                        Duration:                                    1 month                                        Approved budget:                                    $250,000.00                                        Researchers:                                                                                Dr Jamie Hosking                                                                    Health issue:                                    Environmental health                                        Proposal type:                                    Clinical Research Training Fellowship                                          Lay summary                                    I am a public health medicine specialist by background. This project will undertake an integrated assessment of the impacts of transport policies in Auckland on population health, health equity and greenhouse gas emissions. The project will give me the necessary skills to undertake policy-focused research in this field, to identify future opportunities to extend this approach to related fields, and to build workforce capacity in this area. Car-dependent cities contribute to several of the leading causes of ill-health, through their effects on physical inactivity, road traffic injury and air pollution. As car use is also a major contributor to greenhouse gas emissions, there are opportunities to substantially improve both health and emissions through good transport policy. By modelling the impacts of selected transport policies separately for disadvantaged and privileged groups, this project will identify whether such policies can also reduce health inequalities.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</si>
  <si>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Low dose aspirin for venous leg ulcers: a randomised trial                                                                                                                                                                                    Low dose aspirin for venous leg ulcers: a randomised trial                                                                                                                                                                                                      Back to the HRC-funded research repository                                                                                                                              Year:                                    2014                                        Duration:                                    41 months                                        Approved budget:                                    $1,199,772.31                                        Researchers:                                                                                Professor Andrew Jull                                                                    Health issue:                                    Cardiovascular/cerebrovascular                                        Proposal type:                                    Project                                          Lay summary                                    Leg ulcers are a common, costly and debilitating condition and the burden will increase as the population ages. Venous leg ulcers (VLU) are the most common leg ulcer, can be painful, and limit work, lifestyles and activity, especially in older patients. There are few effective treatments - compression therapy (tight bandaging or stockings) helps healing, but about half the people with a VLU remain unhealed even after 12 weeks of treatment. Research suggests taking aspirin as well as using compression may speed up healing for VLU, but the current evidence is not enough to change clinical practice. We will conduct a randomised controlled trial to test whether using low dose aspirin really does speed up healing. If aspirin does speed up healing, it is an inexpensive treatment that could quickly be put into clinical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</si>
  <si>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Lost in translation: translation dysregulation and Parkinson's disease                                                                                                                                                                                    Lost in translation: translation dysregulation and Parkinson's disease                                                                                                                                                                                                      Back to the HRC-funded research repository                                                                                                                              Year:                                    2016                                        Duration:                                    41 months                                        Approved budget:                                    $120,000.00                                        Researchers:                                                                                Dr Ivanhoe Leung                                                                    Health issue:                                    Neurological (CNS)                                        Proposal type:                                    Emerging Researcher First Grant                                          Lay summary                                    The objective of our project is to understand the causes of Parkinson’s disease from molecular, biochemical and structural perspectives. We aim to achieve our goal by studying how a mutant enzyme called LRRK2, which can be found in up to ~40% of Parkinson’s cases in some ethnic groups, changes the structure, dynamics and function of its substrate, which is a ribosomal protein called s15 that is involved in the assembly of ribosome in translation and protein synthesis.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</si>
  <si>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Looking Skin Deep                                                                                                                                                                                    Looking Skin Deep                                                                                                                                                                                                      Back to the HRC-funded research repository                                                                                                                              Year:                                    2020                                        Duration:                                    36 months                                        Approved budget:                                    $150,000.00                                        Researchers:                                                                                Professor Anthony Phillips            ,                                                     Associate Professor Anthony Hickey            ,                                                     Dr Peter Russell            ,                                                     Mr Jules Devaux            ,                                                     Dr Jiwon Hong            ,                                                     Professor John Windsor                                                                    Health issue:                                    Inflammatory and immune system                                        Proposal type:                                    Explorer Grant                                          Lay summary                                    Deep to the skin surface is a network of blood capillaries that transport blood and nutrients to the skin and take waste away. Alongside the capillaries are lymphatic vessels that carry any excess interstitial fluid from around cells that was not picked up by the capillaries and venules. The lymphatics comprise a network of contractile conduits that are independent of the blood vasculature. Maintaining a balance between the amount of fluid coming into a tissue and leaving keeps the tissues in an optimal state. However, this process can become deranged and the tissues become overloaded with fluid, a state known as oedema. This derangement can be due to either overly leaky capillaries or lymphatics that are not functioning. The different causes are treated by different interventions. Currently there is no way to assess easily lymphatic function. We propose a new measurement system to enable lymphatic functional assessment at the bedside.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</si>
  <si>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Looking at the placenta through a detailed lens: relating anatomy to function                                                                                                                                                                                    Looking at the placenta through a detailed lens: relating anatomy to function                                                                                                                                                                                                      Back to the HRC-funded research repository                                                                                                                              Year:                                    2020                                        Duration:                                    30 months                                        Approved budget:                                    $595,830.35                                        Researchers:                                                                                Associate Professor Alys Clark            ,                                                     Professor Peter Stone            ,                                                     Dr Joanna James            ,                                                     Postdoctoral Fellow                                                                    Health issue:                                    Obstetric complications/perinatal care                                        Proposal type:                                    Consolidator Grant                                          Lay summary                                    When a fetus does not grow as well as it should, it can have major implications that last a lifetime. Unfortunately, many cases of fetal growth restriction are not detected early in pregnancy, when problems start to occur. In recent years there have been an explosion of new technologies that are designed to have a closer look at pregnancies impacted by fetal growth restriction. In particular, with a focus on the placenta which provides the fetus with all the nutrients it needs to grow well. Here we propose to provide an integrated approach to understanding how the placenta functions by looking at its structure and function in detail in the same pregnancies both prior to and after birth. We will use sophisticated computational approaches to relate data acquired via different technologies with a focus on detecting fetal growth restriction earlier and more accurately.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</si>
  <si>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Look before we leap: strategies for treating mild neonatal encephalopathy                                                                                                                                                                                    Look before we leap: strategies for treating mild neonatal encephalopathy                                                                                                                                                                                                      Back to the HRC-funded research repository                                                                                                                              Year:                                    2018                                        Duration:                                    60 months                                        Approved budget:                                    $1,185,478.00                                        Researchers:                                                                                Dr Joanne Davidson                                                                    Health issue:                                    Obstetric complications/perinatal care                                        Proposal type:                                    Project                                          Lay summary                                    Therapeutic hypothermia is routine care for babies with brain injury due to low oxygen at birth. In randomised clinical trials, it has been shown that hypothermia improves survival without disability in babies with moderate or severe brain injury. However, babies with mild injury were not included in these trials, so the balance of risk to benefit is unknown for this group. There is growing evidence that such babies are at risk of disability and some are already being treated outside clinical guidelines. Hence, it is vital to ‘look before we leap’ and establish an evidence base before subjecting this much larger group of babies to hypothermia, intensive care and parental separation. We propose focused preclinical studies in a large animal translational model of mild brain injury to evaluate the use of less aggressive treatments to improve outcomes. Findings will inform the clinical trials that are required before therapeutic hypothermia is offered to all cases.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</si>
  <si>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Long-term pan-sector outcomes for New Zealand’s Neonatal Intensive Care Unit (NICU) graduates                                                                                                                                                                                    Long-term pan-sector outcomes for New Zealand’s Neonatal Intensive Care Unit (NICU) graduates                                                                                                                                                                                                      Back to the HRC-funded research repository                                                                                                                              Year:                                    2019                                        Duration:                                    12 months                                        Approved budget:                                    $313,491.00                                        Researchers:                                                                                Dr Benjamin McConchie                                                                    Health issue:                                    Obstetric complications/perinatal care                                        Proposal type:                                    Clinical Research Training Fellowship                                          Lay summary                                    A newborn’s admission to a Neonatal Intensive Care Unit (NICU) tempers any family’s excitement about the birth with concern regarding the immediate and long-term sequelae. Whether admission is due to preterm birth, fetal growth restriction or other surgical or medical complications, there is currently a paucity of data to inform parents, caregivers and policy makers on the life-course implications of early life adversity. The Integrated Data Infrastructure (IDI) provides high quality, de-identified information on national health, education and socio-economic outcomes into adulthood. Interrogation of the IDI will enable true characterization of the life-course impact of these sentinel events in early life. This novel project is an inter-sector collaboration from Pediatrics, Public Health and Biostatistics. Resultant data will be used to develop anticipatory guidance advice and a frame work for optimizing resource delivery for those at highest risk of neurodevelopmental or other health challenges.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</si>
  <si>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Long-term impact of initial and recurrent TBI in the NZ community                                                                                                                                                                                    Long-term impact of initial and recurrent TBI in the NZ community                                                                                                                                                                                                      Back to the HRC-funded research repository                                                                                                                              Year:                                    2013                                        Duration:                                    36 months                                        Approved budget:                                    $1,192,250.00                                        Researchers:                                                                                Professor Valery Feigin                                                                    Health issue:                                    Neurological (CNS)                                        Proposal type:                                    Project                                          Lay summary                                    The effects of brain injury are vast and disabling and the full impact of injury is often not observed until several years later. Yet the full scope of the long term difficulties people may experience (particularly after mild brain injury) and how multiple injuries affect recovery is unknown. This study aims to characterise the long-term effects of brain injury in New Zealand. Adults and children assessed as having a brain injury in a previous study (N=577) and who were followed up for one-year, will be assessed four-years later to measure any long-term effects on their cognitive functioning, emotional well-being and ability to participate in everyday activities. We will also find out whether participants experienced any additional brain injuries. By identifying who is at highest risk of recurrent injury and determining what facilitates or hinders recovery, we can identify the best ways to prevent injury, optimise treatment and maximise long-term recovery.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</si>
  <si>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Longitudinal study of development and cessation of self-harm among adolescents                                                                                                                                                                                    Longitudinal study of development and cessation of self-harm among adolescents                                                                                                                                                                                                      Back to the HRC-funded research repository                                                                                                                              Year:                                    2011                                        Duration:                                    65 months                                        Approved budget:                                    $1,122,650.00                                        Researchers:                                                                                Professor Marc Wilson                                                                    Health issue:                                    Injury (intentional and unintentional)                                        Proposal type:                                    Project                                          Lay summary                                    Non-suicidal self-injury (NSSI) includes behaviours such as cutting and burning oneself. Some adolescents who self-injure experience suicidal thoughts and NSSI has been identified as a potential suicide risk factor. We aim to longitudinally investigate factors placing adolescents at risk of engaging in NSSI, and why some experiment briefly with self-injury while others become reliant on these behaviours. We will survey, interview, and conduct focus-groups with Wellington-area adolescents over time to investigate how intrapersonal factors (e.g. mental health, emotional regulation), interpersonal factors (e.g. victimisation, connectedness to peers and whanau), and the socio-cultural environment (e.g. peers, school, kura, and social norms) influence development, maintenance, and cessation of NSSI. Through interviewing adolescents, caregivers, and school counsellors, we will examine barriers to help-seeking experienced by adolescents. Throughout the research, we will develop resources for each of these groups to facilitate help-seeking, including graphic novels targeting adolescents, professional development for counsellors, and information for caregivers.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</si>
  <si>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Longitudinal quantification of unique Escherichia coli strains                                                                                                                                                                                    Longitudinal quantification of unique Escherichia coli strains                                                                                                                                                                                                      Back to the HRC-funded research repository                                                                                                                              Year:                                    2019                                        Duration:                                    5 months                                        Approved budget:                                    $5,000.00                                        Researchers:                                                                                Mr Jordan Taylor                                                                    Health issue:                                    Inflammatory and immune system                                        Proposal type:                                    Pacific Health Summer Studentship                                          Lay summary                                    New Zealand has some of the highest cases of eczema and skin infections in the developed world. The microbiome plays a critical role in the development of eczema in early childhood. Escherichia coli has been associated with an increased risk of developing infant atopic dermatitis and it is its strain variation that drives this clinical difference. E. coli is associated with health outcomes that disproportionately affect Pacific children. Analysing the sequencing data from a well-phenotyped cohort, I will quantify the number of unique strains of E. coli within individuals and identify if there is an atopic dermatitis-associated phenotype. This could potentially be used as a therapeutic target. Furthermore, I will be investigating if there is a difference in the unique strains between the Pacific Infant microbiomes and the microbiome of Maori and Caucasians.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</si>
  <si>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Long term outcomes of children born at risk of neonatal hypoglycaemia                                                                                                                                                                                    Long term outcomes of children born at risk of neonatal hypoglycaemia                                                                                                                                                                                                      Back to the HRC-funded research repository                                                                                                                              Year:                                    2018                                        Duration:                                    33 months                                        Approved budget:                                    $248,380.00                                        Researchers:                                                                                Dr Rebecca Griffith                                                                    Health issue:                                    Diabetes                                        Proposal type:                                    Clinical Research Training Fellowship                                          Lay summary                                    I'm conducting research into the effect of low blood glucose concentration in the newborn period, and of the maternal metabolism during pregnancy on the neurodevelopment of children. Diabetes in pregnancy is known to increase the risk of obesity, hypertension and diabetes in the children from the affected pregnancy. It is less clear whether or not diabetes during pregnancy (with exposure before birth to abnormal maternal metabolism) affects the children's development and learning, as other factors such as obesity and poorer socioeconomic status could influence these outcomes. The randomised control hPOD trial (dextrose vs placebo gel to prevent hypoglycaemia), from which my research is drawn, recruits babies at risk of hypoglycaemia, and will be the largest prospective cohort of children of diabetic mothers to date with over 700 babies recruited. This will provide valuable data to guide our management of pregnant women with diabetes and their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</si>
  <si>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Living with chaos: structural remodelling and persistent atrial fibrillation                                                                                                                                                                                    Living with chaos: structural remodelling and persistent atrial fibrillation                                                                                                                                                                                                      Back to the HRC-funded research repository                                                                                                                              Year:                                    2013                                        Duration:                                    41 months                                        Approved budget:                                    $133,600.00                                        Researchers:                                                                                Dr Jichao Zhao                                                                    Health issue:                                    Cardiovascular/cerebrovascular                                        Proposal type:                                    Emerging Researcher First Grant                                          Lay summary                                    Atrial fibrillation (AF) is the most common heart rhythm disturbance. 25% of the New Zealand population who are 40 years old will develop AF in their lifetime. Recurring sudden incidents of AF can be prevented by clinical intervention. However, the mechanisms responsible for persistent AF (PeAF) are poorly understood and treatment outcomes are disappointing. Computer models provide a powerful framework for investigating the exact mechanisms that contribute to the initiation and maintenance of PeAF. This research proposal is built on collaboration between University of Auckland and the University of Michigan. We seek to use i) large animal experimental models that enable the effects of electrical and structural remodelling to be differentially altered and ii) anatomically-detailed in-silico models of atrial activation that can be related directly to the experimental setting, but support more systematic investigation of AF. The proposal will produce research outputs of the highest international quality.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</si>
  <si>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Living well with a long term neurological condition                                                                                                                                                                                    Living well with a long term neurological condition                                                                                                                                                                                                      Back to the HRC-funded research repository                                                                                                                              Year:                                    2013                                        Duration:                                    65 months                                        Approved budget:                                    $1,198,562.75                                        Researchers:                                                                                Dr Suzie Mudge                                                                    Health issue:                                    Neurological (CNS)                                        Proposal type:                                    Project                                          Lay summary                                    Long-term neurological conditions result in great personal, whanau/family and societal burdens that evidence tells us can be reduced with good quality care and support. However, outcomes remain poor for many. Our mixed methods study seeks to address this in a multi-phased and participatory designed quality improvement project. We will develop, integrate into practice and evaluate a Living Well Toolkit to facilitate two-way knowledge exchange between patients and those involved in their care/support. We will work with a range of knowledge users including patients, whanau/family, health and social care professionals, the voluntary sector and funders. Our approach should result in service improvement during the time of the project and develops capacity for participatory research and action in chronic conditions in the future. The Toolkit will embed evidence into practice for assessment and treatment processes, to enhance quality care health and well-being for people with long-term conditions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</si>
  <si>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Literature review of nutritional Issues amongst pregnant Pacific women in New Zealand from ages 15-40 years                                                                                                                                                                                    Literature review of nutritional Issues amongst pregnant Pacific women in New Zealand from ages 15-40 years                                                                                                                                                                                                      Back to the HRC-funded research repository                                                                                                                              Year:                                    2013                                        Duration:                                    3 months                                        Approved budget:                                    $5,000.00                                        Researchers:                                                                                Miss Heimata Herman                                                                    Health issue:                                    Nutrition                                        Proposal type:                                    Pacific Health Summer Studentship                                          Lay summary                                    Pacific pregnant women have the highest rates of nutrition related diseases that are a result of poor nutritional intakes that are critical during pregnancy. Disparities between Pacific and Non-Pacific health outcomes and nutrition during and after pregnancy reinforce the need for Pacific specific research on the underlying reasons for such disparities. This project is based on conducting a Literature Review of the issues that Pacific women face in terms of Nutrition decision prior, during and post pregnancy.  This will address and identify, the underlying social, economic and cultural factors that affect nutrition decisions, review of the current health status and outcomes for Pacific mothers and babies, as well as barriers of delayed use of services Pacific mothers.  Data will be collected from a wide range of reliable and academic sources, to present a holistic view and Pacific perspective of this.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</si>
  <si>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Literature review of cultural safety pertaining to foot-care within Maori                                                                                                                                                                                    Literature review of cultural safety pertaining to foot-care within Maori                                                                                                                                                                                                      Back to the HRC-funded research repository                                                                                                                              Year:                                    2013                                        Duration:                                    4 months                                        Approved budget:                                    $5,000.00                                        Researchers:                                                                                Mrs Cynthia Strickland                                                                    Health issue:                                    Other (generic health or health services)                                        Proposal type:                                    Māori Health Summer Studentship                                          Lay summary                                    Feet are a sensitive and spiritual aspect of the body. Feet are the part of the body that connects the person to Papatuanuku and therefore create a connection with the land. Maori need these sensitive issues highlighted so that podiatrists working with Maori can ensure safety and protection of Maori cultural beliefs. Maori make up 2% of the current podiatry workforce and are 7-times more likely to develop a diabetic amputation than non-Maori. The review will investigate the current literature and identify evidence as to why Maori think feet are sensitive and will look at research to find if there is evidence identifying ways podiatrists can practice to protect the cultural safety of Maori patients. Identified evidence from this review can then be implemented into practice to improve Maori Health needs. Gaps will be identified and used for future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</si>
  <si>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Literature review into the Tohunga Suppression Act of 1907 and its impact on Maori perception of Western Medicine.                                                                                                                                                                                    Literature review into the Tohunga Suppression Act of 1907 and its impact on Maori perception of Western Medicine.                                                                                                                                                                                                      Back to the HRC-funded research repository                                                                                                                              Year:                                    2011                                        Duration:                                    3 months                                        Approved budget:                                    $5,000.00                                        Researchers:                                                                                Miss Georgia Crosson                                                                    Health issue:                                    Other (generic health or health services)                                        Proposal type:                                    Māori Health Summer Studentship                                          Lay summary                                    Conducting a literature review into the Tohunga Suppression Act of 1907 and its impact on Maori perception of Western medicine. I am able to dedicate up to 13 weeks of my summer holidays to this project from the 13 November 2010 through until 19 February 2011. I believe that working within a stricter timeframe will allow me to complete this research before 10 February. This literature review would see me presenting a summary of all the previous research on my topic to convey to the reader what knowledge and ideas have been established on a topic and what are the strengths and weaknesses of these previous studies. It will allow me to be brought up-to-date regarding the state of research in the field on the Tohunga Suppression Act and I will become familiar with any contrasting perspectives and viewpoints on the impacts of this piece of legislation. I do not want to disregard any traditional practices that may have medicinal merits that have potentially been suppressed due to this Act and I feel an understanding of the aftermath of this Act would give me a sound understanding into contemporary Maori health issues. I believe that completing a basic research project would serve to aid my decision in the pathway that I choose to follow with an introduction into the research side of things. But I also think that research in this area, especially taking into consideration Maori perception of medicine, will aid in my personal dealings in the Maori health sector should I continue on to practice medicine. An opportunity to gain such insight into an area that will directly affect my career with a supervisor like Helen does not occur very readily and I am prepared to commit my summer to this review and grasp it with both hands.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</si>
  <si>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Literature review for Pae Herenga: An investigation of Maori whanau end of life cultural care customs study                                                                                                                                                                                    Literature review for Pae Herenga: An investigation of Maori whanau end of life cultural care customs study                                                                                                                                                                                                      Back to the HRC-funded research repository                                                                                                                              Year:                                    2018                                        Duration:                                    3 months                                        Approved budget:                                    $5,000.00                                        Researchers:                                                                                Miss Frances Toohey                                                                    Health issue:                                    Ageing                                        Proposal type:                                    Māori Health Summer Studentship                                          Lay summary                                    The proposed project is part of the wider “Pae Herenga: An investigation of Maori whanau end of life cultural care customs”, examining caregiving customs that strengthen end-of-life care for whanau providing palliative care. A literature review will be carried out to be utilised by the community research collaborators during the study. This will involve a comprehensive review on information relating to rongoa Maori and wairuatanga and how this information can be considered in end of life cultural customs. Literature will be examined regarding the importance of wairuatanga and rongoa Maori for end-of-life care and will provide clear definitions of these which can be referred to in the study. The purpose of this is to organise all relevant information and summarise it in a way that is easy and useful for the researchers by providing clear definitions and other notable points that can be utilised in the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</si>
  <si>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Lipoprotein biomarkers and cardiovascular risk in Māori and Pacific communities                                                                                                                                                                                    Lipoprotein biomarkers and cardiovascular risk in Māori and Pacific communities                                                                                                                                                                                                      Back to the HRC-funded research repository                                                                                                                              Year:                                    2014                                        Duration:                                    32 months                                        Approved budget:                                    $243,003.00                                        Researchers:                                                                                Dr Allamanda Faatoese                                                                    Health issue:                                    Cardiovascular/cerebrovascular                                        Proposal type:                                    Pacific Health Postdoctoral Fellowship                                          Lay summary                                    Cardiovascular disease outcomes for Maori and Pacific are consistently poorer compared to New Zealand Europeans in New Zealand. Emerging lipid biomarkers, such as lipoprotein(a), or Lp(a), have been previously shown to be significantly and independently associated with risk of heart disease events across various ethnic groups. However, I recently found that levels of Lp(a) in a Maori cohort were significantly lower than in the general New Zealand population, and preliminary evidence from others suggests this may also be true in Pacific populations. Lp(a) and apo(a) have been proposed as markers to identify individuals at high risk of heart disease, but it is important to establish whether this would be misleading in individuals of Polynesian descent. I propose to determine the normal ranges of Lp(a) and a second novel lipoprotein, Lp-PLA2, and whether these novel lipoprotein biomarkers are effective in stratifying heart disease risk in the Pacific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</si>
  <si>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Lipid profiles as a risk factor for metabolic disease in Polynesians                                                                                                                                                                                    Lipid profiles as a risk factor for metabolic disease in Polynesians                                                                                                                                                                                                      Back to the HRC-funded research repository                                                                                                                              Year:                                    2015                                        Duration:                                    36 months                                        Approved budget:                                    $114,812.00                                        Researchers:                                                                                Miss Jaye Moors                                                                    Health issue:                                    Rheumatology/arthritis                                        Proposal type:                                    Pacific Health PhD Scholarship                                          Lay summary                                    The health outcomes for Maori and Pacific are consistently poor compared to Europeans in New Zealand. Dyslipidaemia, a key component of the metabolic syndrome, is commonly observed in gout patients. Presence of gout is consistently presented with increasing levels of triglyceride, total cholesterol, LDL cholesterol and apolipoprotein B, all well-established risk factors for cardiovascular diseases (CVD). Furthermore, gout is also associated with lowering of HDL cholesterol and apolipoprotein A-1 levels, both having a protective role in development of CVD. I propose to evaluate the genetic and environmental causes of serum lipid profile concentrations in Pacific Islanders residing in New Zealand. This research could make a valuable contribution to Pacific health by identifying pathways that could be targeted in treating and preventing dyslipidaemia and gout, in particular in specific Pacific population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</si>
  <si>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Linking viruses that call uterus home and unexplained female infertility                                                                                                                                                                                    Linking viruses that call uterus home and unexplained female infertility                                                                                                                                                                                                      Back to the HRC-funded research repository                                                                                                                              Year:                                    2017                                        Duration:                                    45 months                                        Approved budget:                                    $150,000.00                                        Researchers:                                                                                Dr Anna Ponnampalam                                                                    Health issue:                                    Reproduction/fertility/sexual health                                        Proposal type:                                    Explorer Grant                                          Lay summary                                    Infertility is a common problem affecting 1 in 6 couples in NZ today. For many of infertile couples, IVF represents their best chance of having children. However, staggeringly, 70% of transferred embryos fail to implant into the inner lining of the womb, the endometrium. While implantation is a process that depends on both the embryo and the womb, up to 50% of this failure could be caused by the lining of the womb not being adequately receptive to the embryo. IVF clinics have focused on selecting high quality of embryos for transfer but the other side of side of the equation, the assessment of womb receptivity, is lagging far behind. We propose to develop a novel screening tool to assess receptivity, which should then help identify the underlying cause of infertility, improve the success rate of IVF and ultimately treat infertility.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</si>
  <si>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Light-responsive molecular tools to study Tau-mediated neurodegeneration                                                                                                                                                                                    Light-responsive molecular tools to study Tau-mediated neurodegeneration                                                                                                                                                                                                      Back to the HRC-funded research repository                                                                                                                              Year:                                    2021                                        Duration:                                    36 months                                        Approved budget:                                    $246,869.00                                        Researchers:                                                                                Dr Cassandra Fleming            ,                                                     Associate Professor Peter Crouch            ,                                                     Associate Professor Christopher Hall            ,                                                     Associate Professor Dong-Xu Liu                                                                    Health issue:                                    Neurological (CNS)                                        Proposal type:                                    Emerging Researcher First Grant                                          Lay summary                                    Unfortunately, effective treatments for Alzheimer’s disease are currently unavailable, simply due to the fact that we still do not understand what exactly causes the decline in brain function. This project aims to develop new 'light-responsive' molecular tools. In doing so, one can control when and where a drug can bind in the central nervous system (CNS) of a suitable model system and study it's mode of action. Following the administration of the drug in an inactive form, light will be used to trigger its activation only in the CNS of the model system. Results arising from this project will afford researchers with unique tools to study the role of key enzymes in the CNS and their relationship to neurodegeneration, which today are poorly understood. We envision that the information generated from this project will greatly assist the scientific community in identifying new therapeutic strategies to combat this debilitating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</si>
  <si>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Lighted Paths: Education and pathways to better health for Pacific families                                                                                                                                                                                    Lighted Paths: Education and pathways to better health for Pacific families                                                                                                                                                                                                      Back to the HRC-funded research repository                                                                                                                              Year:                                    2020                                        Duration:                                    30 months                                        Approved budget:                                    $256,775.00                                        Researchers:                                                                                Dr Jesse Kokaua            ,                                                     Associate Professor Rosalina Richards            ,                                                     Dr Reremoana Theodore                                                                    Health issue:                                    Child and youth (healthy) development                                        Proposal type:                                    Sir Thomas Davis Te Patu Kite Rangi Ariki Health Research Fellowship                                          Lay summary                                    This project is leveraging off a previous investigation into associations between years of parental education at one point in time and comparatively high-level health conditions. This project will seek to use the longitudinal nature of the Integrated Data Infrastructure (IDI) to investigate further the associations between education on the health burden of Pacific families. Also, the pathway for a Pacific family to progress from one state at one point in time to another state ten years later. Thus, for example, how did Pacific families with generally good health outcomes today, look ten years ago. In particular, what contributed to families, considered to have fewer opportunities, to continue to comparatively successful health outcomes over time, and did education play a part in that progression.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</si>
  <si>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Lighted paths and connecting pathways: Education, health and Pacific families                                                                                                                                                                                    Lighted paths and connecting pathways: Education, health and Pacific families                                                                                                                                                                                                      Back to the HRC-funded research repository                                                                                                                              Year:                                    2020                                        Duration:                                    36 months                                        Approved budget:                                    $1,199,999.55                                        Researchers:                                                                                Dr Jesse Kokaua            ,                                                     Associate Professor El-Shadan Tautolo            ,                                                     Associate Professor Rosalina Richards            ,                                                     Professor Richie Poulton            ,                                                     Professor Philip Schluter            ,                                                     Dr Richard Audas            ,                                                     Dr Reremoana Theodore                                                                    Health issue:                                    Child and youth (healthy) development                                        Proposal type:                                    Pacific Health Project                                          Lay summary                                    Leveraging off the work, funded by an HRC Pacific Health Research Postdoctoral Fellowship, which investigated associations between years of parental education and their children's health, at a given point in time. This proposed piece of work will seek to use the longitudinal nature of the Pacific Island Families Study (PIFS) to investigate further the associations between education on the health burden of Pacific families and understand the drivers behind their different progressions. For example, how did Pacific families with generally good health outcomes today look ten years ago? In particular, what contributed to families considered to have fewer opportunities, to continue to comparatively successful health outcomes over time, and did education play a part in that progression?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</si>
  <si>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Lifestyle program for Pacific                                                                                                                                                                                    Lifestyle program for Pacific                                                                                                                                                                                                      Back to the HRC-funded research repository                                                                                                                              Year:                                    2020                                        Duration:                                    42 months                                        Approved budget:                                    $125,790.40                                        Researchers:                                                                                Mr Gavin Faeamani            ,                                                     Associate Professor Tupa'ilevaililigi Ridvan Firestone            ,                                                     Dr Sunia Foliaki            ,                                                     Associate Professor Nia Aitaoto                                                                    Health issue:                                    Cardiovascular/cerebrovascular                                        Proposal type:                                    Pacific Health PhD Scholarship                                          Lay summary                                    Pacific people in New Zealand have the highest rates of diabetes and cardiovascular disease (CVD) that increases their risk of CVD mortality compared to other New Zealand populations. Despite the improved CVD risk screening and treatment, there are no significant improvements for Pacific peoples, especially for adult males. Hence, identifying culturally relevant approaches to reduce diabetes and CVD rates among Pacific peoples is critical. This proposal addresses this issue by tailoring an established lifestyle Diabetes Prevention Programme (DPP) for Pacific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</si>
  <si>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Lifestyle and body composition in adolescents                                                                                                                                                                                    Lifestyle and body composition in adolescents                                                                                                                                                                                                      Back to the HRC-funded research repository                                                                                                                              Year:                                    2010                                        Duration:                                    36 months                                        Approved budget:                                    $104,951.00                                        Researchers:                                                                                Dr John Sluyter                                                                    Health issue:                                    Obesity                                        Proposal type:                                    Pacific Health PhD Scholarship                                          Lay summary                                    The prevalence of obesity among Pacific Island adolescents is high and is a major health concern for Pacific Islanders. Yet there is limited data on effective obesity prevention strategies for this population. Also, previous studies suggest that widely used measures of obesity may not be valid for Pacific Island adolescents, indicating that there is a need to develop measures which apply to this population.  This research will develop measures of body composition that are valid for Pacific Islanders. These will be applied to over 17,000 students in the Pacific Obesity Prevention in Communities (OPIC) study. Factors that predict obesity, direct measures of body composition and anthropometry measures of body composition will be identified. This research will help identify suitable areas for obesity prevention interventions and potential solutions to improve the health of Pacific Islanders.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</si>
  <si>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Life-course study of obesity and metabolic disease risk factors in young Pacific adults                                                                                                                                                                                    Life-course study of obesity and metabolic disease risk factors in young Pacific adults                                                                                                                                                                                                      Back to the HRC-funded research repository                                                                                                                              Year:                                    2012                                        Duration:                                    6 months                                        Approved budget:                                    $10,000.00                                        Researchers:                                                                                Associate Professor Tupa'ilevaililigi Ridvan Firestone                                                                    Health issue:                                    Obesity                                        Proposal type:                                    Māori and Pacific Health Development Grant                                          Lay summary                                    The primary purpose of this grant is to develop and refine the study infrastructure and processes in preparation for an application to be submitted for the 2013 HRC annual funding 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</si>
  <si>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Life-course predictors of mortality inequalities                                                                                                                                                                                    Life-course predictors of mortality inequalities                                                                                                                                                                                                      Back to the HRC-funded research repository                                                                                                                              Year:                                    2014                                        Duration:                                    46 months                                        Approved budget:                                    $1,091,258.08                                        Researchers:                                                                                Emeritus Professor Peter Davis                                                                    Health issue:                                    Other (generic health or health services)                                        Proposal type:                                    Project                                          Lay summary                                    Life-course socio-economic influences on mortality have different implications for intervention but have not been established in the New Zealand context. We will analyse mortality records linked with the historic longitudinal Census dataset (linked records across the 1981–2006 Censuses) to fulfil four research aims:1) To test which life-course hypotheses best explain associations between socio-economic status and mortality: accumulation, sensitive period, social mobility or instability?2) To test whether social and cultural capital protects against socio-economic risk.3) To assess ethnic disparities in mortality and test whether these are explained by the greater experiences of long-term harsh and unstable environments among some ethnic groups (e.g. Maori, Pacific).4) To test life-course hypotheses among siblings discordant on socio-economic risk, and among siblings discordant for social and cultural capital (thus controlling for family background factors).This research will be both methodologically innovative (e.g. discordant sib-pair analyses) and important for the understanding of ethnic inequalities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</si>
  <si>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Life and living in advanced age: a cohort study in New Zealand, (LILACS NZ): Waves 2 and 3                                                                                                                                                                                    Life and living in advanced age: a cohort study in New Zealand, (LILACS NZ): Waves 2 and 3                                                                                                                                                                                                      Back to the HRC-funded research repository                                                                                                                              Year:                                    2010                                        Duration:                                    40 months                                        Approved budget:                                    $1,200,000.00                                        Researchers:                                                                                Professor Ngaire Kerse MNZM                                                                    Health issue:                                    Ageing                                        Proposal type:                                    Project                                          Lay summary                                    In Aotearoa, New Zealand the ageing population makes people of advanced age of major public health interest. Importantly ageing for Maori has not been clarified. The Life and Living in Advanced Age Cohort Study in New Zealand (LiLACS NZ) is recruiting 600 Maori (80-90 years) and 600 non-Maori (85 years) in the bay of Plenty in 2010. This project extends LiLACS NZ to establish the predictors of: continuing high level of function and ongoing depression; and the prevalence and incidence of dementia. Those remaining in the cohort will be followed up at 12 (n=1080) and 24 months (n=972). Baseline status will be compared between those who age well and those do not in order to understand development and progression of key health issues for Maori and non-Maori. The results will progress Maori health research and research in advanced ageing. The findings will be used by health planners, communities and local organisations.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</si>
  <si>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Leptospirosis in New Zealand: diagnostics, strain typing and transmission                                                                                                                                                                                    Leptospirosis in New Zealand: diagnostics, strain typing and transmission                                                                                                                                                                                                      Back to the HRC-funded research repository                                                                                                                              Year:                                    2010                                        Duration:                                    54 months                                        Approved budget:                                    $148,000.00                                        Researchers:                                                                                Professor Jackie Benschop                                                                    Health issue:                                    Infectious disease                                        Proposal type:                                    Emerging Researcher First Grant                                          Lay summary                                    Leptospirosis is our most important occupationally-acquired disease. The diagnostic tests in current use perform poorly when the patient is acutely ill. This can result in poor clinical outcomes. Another issue is knowing exactly which species of animal causes infection in humans. This would allow us to put strategies in place to reduce risk.Research Objectives: To identify the best diagnostic test for acute cases of leptospirosis; and to clarify the species-specific source of human infections. Methodologies:  We will run a number of diagnostic tests on samples from people who are acutely ill with leptospirosis and compare these test results.  We will perform genetic comparisons of strains to see if identical types are found between humans and particular species. Potential Health Impact:  Rapid diagnosis may better inform treatment choices early on in the disease, resulting in a less severe disease. Identifying the species-specific source of human infections could inform specific risk reduction strategies, such as targeted vaccination of livestock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</si>
  <si>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Legionnaires' disease in New Zealand: improving diagnostics and treatment                                                                                                                                                                                    Legionnaires' disease in New Zealand: improving diagnostics and treatment                                                                                                                                                                                                      Back to the HRC-funded research repository                                                                                                                              Year:                                    2014                                        Duration:                                    36 months                                        Approved budget:                                    $999,467.46                                        Researchers:                                                                                Professor David Murdoch                                                                    Health issue:                                    Infectious disease                                        Proposal type:                                    Project                                          Lay summary                                    Legionnaires' disease is a severe type of pneumonia that is under-diagnosed in New Zealand. Special tests are required to make a diagnosis of legionnaires' disease, but there are no clear guidelines about which patients to test. An enhanced testing system for legionnaires' disease was developed in Canterbury and has been used there since 2010. The system involves targeted use of the current best test for legionnaires' disease: PCR (polymerase chain reaction), which detects bacterial DNA. This approach has uncovered many cases of legionnaires' disease that would have otherwise gone undetected. This study will roll out this same testing strategy across New Zealand for one year in order to measure the national burden of legionnaires' disease; to improve patient treatment; to identify cost-effective ways to test for legionnaires' disease in the future; and to create better guidelines for the treatment of pneumonia.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</si>
  <si>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Left ventricular remodelling in the multi-ethnic study of atherosclerosis                                                                                                                                                                                    Left ventricular remodelling in the multi-ethnic study of atherosclerosis                                                                                                                                                                                                      Back to the HRC-funded research repository                                                                                                                              Year:                                    2017                                        Duration:                                    48 months                                        Approved budget:                                    $1,188,398.48                                        Researchers:                                                                                Professor Alistair Young            ,                                                     Dr Charlene Mauger                                                                    Health issue:                                    Cardiovascular/cerebrovascular                                        Proposal type:                                    Project                                          Lay summary                                    The heart continuously adapts its shape and motion in response to disease processes. This remodelling provides important information about the mechanisms of disease. The Multi-Ethnic Study of Atherosclerosis examined 5000 people over ten years using medical imaging to determine how hearts change with disease. We will leverage data acquired in this study, and in other large cohort studies performed worldwide, to discover how the heart changes shape and function in response to developing disease. We will use advanced computational anatomy methods to determine which features of remodelling are important for evaluating disease progression. This will enable more effective evaluation of patients and improve our understanding of the factors affecting heart performance. Software will be developed to automatically evaluate patients with heart disease against the population norms. These tools will enable more precise evaluation of patients and the effects of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</si>
  <si>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Laying the foundations for a NZ primary care research and surveillance network                                                                                                                                                                                    Laying the foundations for a NZ primary care research and surveillance network                                                                                                                                                                                                      Back to the HRC-funded research repository                                                                                                                              Year:                                    2020                                        Duration:                                    12 months                                        Approved budget:                                    $30,000.00                                        Researchers:                                                                                Dr Carol Atmore            ,                                                     Professor Timothy Stokes            ,                                                     Associate Professor Lynn McBain            ,                                                     Dr Ben Hudson            ,                                                     Professor Les Toop            ,                                                     Professor Tony Dowell            ,                                                     Professor Dr Sue Crengle            ,                                                     Professor Bruce Arroll                                                                    Health issue:                                    Other (generic health or health services)                                        Proposal type:                                    Research Activation Grant 2                                          Lay summary                                    Primary care centred clinical research is required to explore effects of new service delivery models and disease treatments on patient access and outcomes in community settings, and whether there are different outcomes for Māori, for Pacific, and rural patient groups. New Zealand also lacks primary care surveillance infrastructure to monitor the impact over time of health service delivery change in community settings, and whether the impacts are experienced equitably. This application is to explore establishing a nationally representative primary care research and surveillance network. We will build relationships with key stakeholders, review literature regarding research networks, establish contact with successful networks internationally and explore why previous local attempts were unsuccessful. We will produce a roadmap outlining the infrastructure and processes required to establish a successful and sustainable research network. Once established, the network will provide ongoing future primary care research opportunities based in community settings.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</si>
  <si>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Lūsia ki taulanga                                                                                                                                                                                    Lūsia ki taulanga                                                                                                                                                                                                      Back to the HRC-funded research repository                                                                                                                              Year:                                    2022                                        Duration:                                    6 months                                        Approved budget:                                    $30,000.00                                        Researchers:                                                                                Dr Ofa Dewes            ,                                                     Dr Glenn Doherty            ,                                                     Dr Sione Vaka            ,                                                     Professor Leigh Hale                                                                    Proposal type:                                    Research Activation Grant                                          Lay summary                                    Lūsia ki taulaga, a Tongan proverb referring to seafarers’ struggles through stormy weather to reach land, will activate the potential of an ethnic-specific Pacific integrated services provider and population group to inform solutions to the burgeoning inequities they face, and the imminent monitoring of health and wellbeing outcomes under the new health system reforms. This activation activity will draw on the to’a (strengths) of the Tongan community in which knowledge and capabilities abound. Together with a cross-disciplinary research network, we will use a strengths-based experiential process of ‘learning by doing’ approach. The experiential approach between the Tongan Health Society and academic researchers will bring together a strong mix of skill sets to create new ways of providing ‘self’-management support for people living with life course conditions. This approach will demonstrate how community-driven initiatives, community empowerment, and consultation, can build insights into more accessible and sustainable practices that could become routine.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</si>
  <si>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Kotahitanga: A Kaumātua programme to address rehabilitation needs for Māori                                                                                                                                                                                    Kotahitanga: A Kaumātua programme to address rehabilitation needs for Māori                                                                                                                                                                                                      Back to the HRC-funded research repository                                                                                                                              Year:                                    2021                                        Duration:                                    15 months                                        Approved budget:                                    $29,434.00                                        Researchers:                                                                                Professor Jean Hay-Smith            ,                                                     Ms Cheryl Davies            ,                                                     Phillip Hoetawa            ,                                                     Dr Julia Myers            ,                                                     Dr Rachelle Martin            ,                                                     Dr Hemakumar Devan            ,                                                     Professor Anna Ranta                                                                    Proposal type:                                    Research Activation Grant                                          Lay summary                                    Researchers from Kōkiri Marae and the University of Otago are partnering to examine how Māori-led processes, including active engagement with all stakeholders, can develop effective rehabilitation services for aging Māori to improve disability-related health service delivery and outcomes, and Māori well-being. In the activation grant we will convene hui at Kōkiri marae to enable kaumātua, their whānau, and health providers to identify the rehabilitation need of greatest interest and importance. We will take this community priority forward into existing planning for a project grant proposal. The priority will direct rehabilitation intervention development and evaluation in a 2-phase project grant comprising: (1) collaborative, interactive stakeholder workshops drawing on strengths and successful pathways in existing kaumātua services to co-design the new rehabilitation initiative, followed by (2) delivering and evaluating the intervention in the real-life setting of Kaumātua Services available to Māori aged 55 years and over in the Hutt Valley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</si>
  <si>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Korero mai: taitamariki Maori development of healthy relationships                                                                                                                                                                                    Korero mai: taitamariki Maori development of healthy relationships                                                                                                                                                                                                      Back to the HRC-funded research repository                                                                                                                              Year:                                    2017                                        Duration:                                    36 months                                        Approved budget:                                    $250,000.00                                        Researchers:                                                                                Ms Terry Dobbs                                                                    Health issue:                                    Wellbeing (autonomy self-determination)                                        Proposal type:                                    Clinical Research Training Fellowship                                          Lay summary                                    Young people’s intimate partner violence (IPV) and specifically taitamariki Māori IPV is an important issue for Aotearoa New Zealand. Māori women have higher rates (58%) of IPV than European women (34%) (Fanslow et al, 2010). Given this prevalence and the youthful demographic of the Māori population (over half being under 23.9 years of age) there are growing concerns for taitamariki Māori and the healthy formation of their intimate partner relationships, and the future impacts on whānau well-being, and hapu and iwi vitality. Foremost among these concerns is a need to understand what may prevent taitamariki from the healthy formation of their intimate partner relationships. This research seeks to examine taitamariki Māori partner relationships and violence framed in Te Ao Māori/Kaupapa Māori worldview and Ora principles of well-being. Examining taitamatane and taitamahine interpretations of partner violence and its causes within Te Ao Māori, may be an important aspect of violence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</si>
  <si>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Kokiritia te Ora: Promoting vitality, enhancing belonging for Ngatiwai tamariki.                                                                                                                                                                                    Kokiritia te Ora: Promoting vitality, enhancing belonging for Ngatiwai tamariki.                                                                                                                                                                                                      Back to the HRC-funded research repository                                                                                                                              Year:                                    2015                                        Duration:                                    43 months                                        Approved budget:                                    $199,040.00                                        Researchers:                                                                                Mr Wi Pirihi                                                                    Health issue:                                    Injury (intentional and unintentional)                                        Proposal type:                                    Ngā Kanohi Kitea Project Grant                                          Lay summary                                    In 2012, a wave of youth suicides in Northland featured too many of Ngatiwai descent; this is therefore a major public health issue. Ngatiwai Trust Board identified an urgent need for localised, hapu-based activities that deepen understanding of complex social and cultural factors leading to the high rate of self-destructive and suicidal behaviours. This project will focus on developing culturally-based strategies that respond effectively to specific needs and aspirations of our young people, reconnecting them to whenua, marae, kaumatua, thereby promoting vitality, enhancing their sense of belonging as uri of Ngatiwai. The project will use Kaupapa Ngatiwai Participatory Action Research and Taitamariki Development approaches. The three roopu projects within the larger project will use methods such as photovoice, haerenga kitea, or qualitative interviewing. Outcomes include research capacity/capability building for 45 Ngatiwai uri, literature adding to the body of research on these issues, and the strengthening of life pathways for Ngatiwai taitamariki.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</si>
  <si>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Koi te mata punenga                                                                                                                                                                                    Koi te mata punenga                                                                                                                                                                                                      Back to the HRC-funded research repository                                                                                                                              Year:                                    2016                                        Duration:                                    30 months                                        Approved budget:                                    $299,967.00                                        Researchers:                                                                                Professor Leonie Pihama                                                                    Health issue:                                    Other (generic health or health services)                                        Proposal type:                                    Ngā Pou Senior Fellowship                                          Lay summary                                    The Senior Research Fellow programme will contribute to Maori health through developing evidence based information that can enhance Family Violence prevention and intervention approaches. The research component aims to investigate Maori cultural expressions of emotions to develop a cultural framework that can be applied to Family Violence prevention and intervention work. A key research aim is to explore cultural expressions of emotions to develop an in-depth understanding of a range of emotional states from a Maori perspective. The research will also link to other studies and activities that share common goals of identifying and describing pathways to well being based on Maori and Indigenous definitions and indicators of health. The impetus for the research component of the programme has come from Maori Providers, counselors and community workers who are working alongside whanau. The programme carries an international component, strengthening existing partnerships with indigenous knowledge holders to support indigenous health framework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</si>
  <si>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Koeke a ko ake nei towards intergenerational positive aging for Ngati Pikiao                                                                                                                                                                                    Koeke a ko ake nei towards intergenerational positive aging for Ngati Pikiao                                                                                                                                                                                                      Back to the HRC-funded research repository                                                                                                                              Year:                                    2018                                        Duration:                                    20 months                                        Approved budget:                                    $199,025.50                                        Researchers:                                                                                Ms Waitiahoaho Emery                                                                    Health issue:                                    Wellbeing (autonomy self-determination)                                        Proposal type:                                    Ngā Kanohi Kitea Project Grant                                          Lay summary                                    Maori cultural knowledge is fundamental to personal and hapu-iwi health and well-being; it’s dissemination through the generations is a desirable social goal. As such, the health issue addressed by this research is the proactive and positive aging of Ngati Pikiao peoples across the life spectrum who have access to, and engage with, cultural knowledge. Using narrative enquiry, the research will investigate how the tribal governance and cultural roles of the Pukenga Koeke of Ngati Pikiao contribute to their proactive and positive aging. The research will generate a repository of ‘organic’ positive aging narratives (examples) that can inform, inspire, motivate and guide the proactive and positive aging of future generations of Ngati Pikiao people. This includes Ngati Pikiao organisations and Treaty Settlement entities, so that they are better informed and able to support the health, well-being and positive aging needs of Ngati Pikiao people, and others, across the life spectrum.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</si>
  <si>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Koeke - a ko ake nei: Intergenerational positive ageing for Ngāti Pikiao people                                                                                                                                                                                    Koeke - a ko ake nei: Intergenerational positive ageing for Ngāti Pikiao people                                                                                                                                                                                                      Back to the HRC-funded research repository                                                                                                                              Year:                                    2022                                        Duration:                                    6 months                                        Approved budget:                                    $5,000.00                                        Researchers:                                                                                Ms Waitiahoaho Emery                                                                    Health issue:                                    Ageing                                        Proposal type:                                    Māori Health Knowledge Translation Grant                                          Lay summary                                    The research knowledge translation grant applied for in this proposal will enable the translation and adaptation of one story from the recently published HRC-funded research project in the book of the same name, Koeke - a ko ake nei: Towards intergenerational positive ageing for Ngāti Pikiao people, into a children’s version of that story for development into a children’s book. The grant will assist in the costs of translating and adapting the story in preparation for development into a book and includes planning and arrangement of content, writing of text in English and te reo Māori, consultation with the koeke subject of the story, and editing and proofreading. It is intended that a writing template will be created in this mahi.Translation and adaptation of the story will enable its use as a resource in kōhanga reo, early childhood, kaupapa Māori and mainstream schools by students, teachers, lecturers, and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</si>
  <si>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 tou Manawa, Ko toku Manawa, Ka Ora: pain and suffering, a Maori view                                                                                                                                                                                    Ko tou Manawa, Ko toku Manawa, Ka Ora: pain and suffering, a Maori view                                                                                                                                                                                                      Back to the HRC-funded research repository                                                                                                                              Year:                                    2011                                        Duration:                                    12 months                                        Approved budget:                                    $108,000.00                                        Researchers:                                                                                Ms Marara Rogers                                                                    Health issue:                                    Other (generic health or health services)                                        Proposal type:                                    Ngā Kanohi Kitea Project Grant                                          Lay summary                                    There is a growing interest in the influence of culture on pain, however very little has been published on how Maori view the experience of pain, the prevalence of pain, and impact of pain for Maori. The relationship between Maori patients, their whanau and clinical practitioners is vital for effective health outcomes for Maori. However clinicians committed to improving health outcomes for Maori face challenges in the delivery of culturally-appropriate care. Working in partnership, Hauora Hokianga clinicians and community development researchers along with Hokianga-based researchers, hapu and iwi, will carry out research employing an ethnographic model of research that will incorporate Maori models of ethics and engagement, building a distinct body of knowledge on how Maori manage pain. From this knowledge we will develop an educative tool to assist clinicians in their delivery of healthcare services to Maori that will impact on the health and wellbeing of Maori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</si>
  <si>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 Taku Iwi Tuaroa Tena - Factors that influence parental decision-making about childhood vaccines                                                                                                                                                                                    Ko Taku Iwi Tuaroa Tena - Factors that influence parental decision-making about childhood vaccines                                                                                                                                                                                                      Back to the HRC-funded research repository                                                                                                                              Year:                                    2010                                        Duration:                                    1 month                                        Approved budget:                                    $5,000.00                                        Researchers:                                                                                Dr Stephanie Palmer                                                                    Health issue:                                    Child and youth (healthy) development                                        Proposal type:                                    Māori Health Project - Grant In Aid                                          Lay summary                                    This application seeks funding to publish a collection of papers on parental decision-making about childhood vaccines, specifically the role of education, experience of disease, perceptions of seriousness and susceptibility, and information needs.  This research has generated a wealth of new knowledge that is highly relevant for providers engaged in the delivery of vaccine services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</si>
  <si>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Ko mahuhu te waka: mahuhu is the ancestral canoe                                                                                                                                                                                    Ko mahuhu te waka: mahuhu is the ancestral canoe                                                                                                                                                                                                      Back to the HRC-funded research repository                                                                                                                              Year:                                    2016                                        Duration:                                    3 months                                        Approved budget:                                    $5,000.00                                        Researchers:                                                                                Ms Samantha Jackson                                                                    Health issue:                                    Other (generic health or health services)                                        Proposal type:                                    Māori Health Summer Studentship                                          Lay summary                                    I am interested in (1) examining waka kōrero to see whether there is archival evidence or pūrākau relating to the medicinal properties of cargo on board the ancestral waka and the relevance of this knowledge today and (2) to investigate the potential of medical screens for Haunui voyagers.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</si>
  <si>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attitudes and practices of Samoans towards the COVID-19 vaccine                                                                                                                                                                                    Knowledge, attitudes and practices of Samoans towards the COVID-19 vaccine                                                                                                                                                                                                      Back to the HRC-funded research repository                                                                                                                              Year:                                    2022                                        Duration:                                    32 months                                        Approved budget:                                    $31,800.00                                        Researchers:                                                                                Dr Letava Tafuna'i            ,                                                     Associate Professor Michael Tatley            ,                                                     Associate Professor Faafetai Sopoaga            ,                                                     Professor Rhiannon Braund            ,                                                     Professor Pauline Norris                                                                    Health issue:                                    Infectious disease                                        Proposal type:                                    Pacific Health Masters Scholarship                                          Lay summary                                    With the current coronavirus disease 2019 pandemic claiming over 4 million deaths worldwide, devastating every aspect of society, to date there is still no definitive therapy. Vaccines are one of our most important health measures and critical in achieving stability and a new normality. Pacific people in New Zealand are at high risk of severe adverse outcomes due not only to socioeconomic factors and high chronic disease burden, but structural inequities in our health system, to name a few. With the recent measles epidemic in Samoa, which claimed 83 (documented) lives mostly due to a low vaccination rate for the measles vaccine, this research aims to explore the current knowledge, attitudes and practices of Samoans and Samoan health workers in New Zealand and in Samoa to aid in effective vaccine efficacy, and serve as a precursor to good pharmacovigilance support to this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</si>
  <si>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attitudes and practices of COVID-19 among Pacific people in Aotearoa                                                                                                                                                                                    Knowledge, attitudes and practices of COVID-19 among Pacific people in Aotearoa                                                                                                                                                                                                      Back to the HRC-funded research repository                                                                                                                              Year:                                    2021                                        Duration:                                    36 months                                        Approved budget:                                    $1,199,482.35                                        Researchers:                                                                                Associate Dean Collin Tukuitonga            ,                                                     Dr Sam Manuela            ,                                                     Dr Gerard Sonder            ,                                                     Dr Debbie Ryan            ,                                                     Dr Corina Grey            ,                                                     Dr Apisalome Talemaitoga            ,                                                     Dr Tamasin Taylor                                                                    Health issue:                                    Infectious disease                                        Proposal type:                                    Pacific Health Project                                          Lay summary                                    Ethnic minority groups throughout the world were more affected by COVID-19 than dominant populations. In New Zealand, Pacific comprised the majority of locally acquired cases and were more likely to experience a severe outcome compared to European/other ethnic groups. The New Zealand response to COVID-19 involved targeted communication and tailored interventions to Pacific communities to improve access to services and engagement with preventive measures, testing and contact tracing. However, there is limited specific information about the knowledge gaps and the needs of diverse Pacific population groups in New Zealand to guide health interventions and improve outcomes. Now that New Zealand has returned to Level 1 status, this study will examine the knowledge, attitudes and practices of Pacific populations in New Zealand, seek information about determinants for barriers and enablers to care, and develop evidence-based, implementable recommendations for changes in policy and practice for infectious disease surveillance prevention and control.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</si>
  <si>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attitudes and practices in family planning for Fijian women living in Fiji and NZ                                                                                                                                                                                    Knowledge, attitudes and practices in family planning for Fijian women living in Fiji and NZ                                                                                                                                                                                                      Back to the HRC-funded research repository                                                                                                                              Year:                                    2011                                        Duration:                                    53 months                                        Approved budget:                                    $110,510.00                                        Researchers:                                                                                Dr Radilaite Cammock                                                                    Health issue:                                    Reproduction/fertility/sexual health                                        Proposal type:                                    Pacific Health PhD Scholarship                                          Lay summary                                    This is a PhD application and the applicant has recently completed a Masters of Public Health degree at the University of Otago. The applicant comes from Fiji and whilst growing up in Fiji was surrounded by children and observed child-bearing and pregnancy. This encouraged her interest in maternal and reproductive health, and an appreciation of the effect of the reproduction of life on a mother, her child and the community has became central. Fundamental to the social unit of Pacific societies is family; the improvement of the health of the family influences the health and wellbeing of Pacific communities and nations. Therefore, as integral members of Pacific families, mothers need to be well. Although extensive research has been completed on the health of an unborn child and that the newborn's health is greatly affected by the health of their mothers (Low et al. 1995, Sandata et al. 2007), little research has been done that addresses these issues for Pacific people. As a consequence this PhD study aims to improve Family Planning services to aid with uptake methods for Fijian women as there has been limited research in Fiji on reproductive health and more specifically on the attitudes, intentions and expectations of Fijian women who use Family Planning in Fiji and New Zealand, and there is need for such research in Pacific Island countries and where many Pacific people migrate. This will include an analysis of the knowledge, attitudes and practices of family planning of Fijian women living in Fiji and New Zealand and it will also look at identifying factors that will improve family planning service provision and health outcomes. For Pacific women, this research will fill the gap in our knowledge and will inform a Pacific framework for the delivery of services and provide a basis for further research in other developed countries with migrant 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</si>
  <si>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translation in the management of oxygen therapy in Intensive Care                                                                                                                                                                                    Knowledge translation in the management of oxygen therapy in Intensive Care                                                                                                                                                                                                      Back to the HRC-funded research repository                                                                                                                              Year:                                    2017                                        Duration:                                    54 months                                        Approved budget:                                    $250,000.00                                        Researchers:                                                                                Dr Diane Mackle                                                                    Health issue:                                    Other (generic health or health services)                                        Proposal type:                                    Clinical Research Training Fellowship                                          Lay summary                                    More than 20,000 New Zealanders (and 20M people globally) are admitted to intensive care units (ICU) annually. ICU patients are the sickest patients in the hospital; most require life support (invasive mechanical ventilation), and many die from their critical illness. Supplemental oxygen is universally administered to patients who require life-support but the correct dose of oxygen is currently unknown. We are undertaking a 1000-participant randomised controlled trial to see whether avoiding abnormally high or low levels of oxygen improves outcomes compared to standard oxygen therapy in ICU patients who require life support. The second part of this study aims to assess the way oxygen is used in ICUs across New Zealand, Australia (ANZ) and the United Kingdom and whether this changes in ICUs participating in the above study, compared to ICUs who don’t participate. It also investigates the attitudes of health professionals towards oxygen therapy in ANZ.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</si>
  <si>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translation bronchiolitis study                                                                                                                                                                                    Knowledge translation bronchiolitis study                                                                                                                                                                                                      Back to the HRC-funded research repository                                                                                                                              Year:                                    2019                                        Duration:                                    24 months                                        Approved budget:                                    $200,234.00                                        Researchers:                                                                                Dr Libby Haskell                                                                    Health issue:                                    Respiratory/asthma                                        Proposal type:                                    Clinical Research Training Fellowship                                          Lay summary                                    Libby Haskell is New Zealand’s first paediatric emergency Nurse Practitioner, and an experienced and respected nursing leader. Bronchiolitis is the most frequent cause of hospitalisation of infants in Australasia, with Maori and Pacific infants admitted to hospital at rates three and four times higher than non-Maori and non-Pacific infants. Management of bronchiolitis is supportive. Yet considerable variation in practice occurs with approximately 50% of infants receiving ineffective therapies. Ms Haskell is undertaking a cluster randomised controlled study in 26 hospitals throughout Australia and New Zealand to test, in infants with bronchiolitis, the effectiveness of theory informed knowledge translation interventions at decreasing the use of: salbutamol; antibiotics; glucocorticoids; adrenaline; and chest x-ray – all known to be of no benefit in children with bronchiolitis. Results from this study will improve the management of this common paediatric condition and influence the successful implementation of evidence based practise in paediatric settings.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</si>
  <si>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Knowledge and experiences of Maori Culture expressed by students applying for entry to the Bachelor of Physiotherapy programme                                                                                                                                                                                    Knowledge and experiences of Maori Culture expressed by students applying for entry to the Bachelor of Physiotherapy programme                                                                                                                                                                                                      Back to the HRC-funded research repository                                                                                                                              Year:                                    2010                                        Duration:                                    5 months                                        Approved budget:                                    $4,000.00                                        Researchers:                                                                                Mr Tyson Hullena                                                                    Health issue:                                    Other (generic health or health services)                                        Proposal type:                                    Māori Health Summer Studentship                                          Lay summary                                    The purpose of the study is to gather information (via a computer-based questionnaire) from students who apply for entry to Year 2 of the Bachelor of Physiotherapy programme in 2010 and are offered an interview. The information relates to their knowledge of the Treaty of Waitangi and their experiences of Maori culture and understanding of terms such as cultural awareness and cultural safety. The data gathered from the survey will be used as a basis to inform the objectives and teaching content of the programme and to review the range of resources made available to students through Years 2-4 of the BPhty degree.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</si>
  <si>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Kisspeptin-oxytocin regulation of pregnancy: implications for preterm delivery                                                                                                                                                                                    Kisspeptin-oxytocin regulation of pregnancy: implications for preterm delivery                                                                                                                                                                                                      Back to the HRC-funded research repository                                                                                                                              Year:                                    2010                                        Duration:                                    37 months                                        Approved budget:                                    $709,665.49                                        Researchers:                                                                                Professor Colin Brown                                                                    Health issue:                                    Reproduction/fertility/sexual health                                        Proposal type:                                    Project                                          Lay summary                                    Preterm birth is the most common cause of neonatal death in New Zealand. Infants who survive preterm delivery have low birth weight and are more likely to suffer chronic illness as adults. Hence, it is important to understand the fundamental mechanisms that control normal labour and milk production. The hormone, oxytocin, is secreted from the brain to contract the uterus for delivery of the baby, and premature oxytocin cell activation contributes to preterm delivery. We have shown that a newly identified hormone, kisspeptin, excites oxytocin-secreting cells. The human placenta secretes large amounts of kisspeptin, particularly during the third trimester. We will record oxytocin cell activity during pregnancy to determine whether placental kisspeptin normally drives the increased activity of oxytocin cells during delivery. By determining whether kisspeptin excitation of oxytocin cells underpins normal delivery, we hope to develop strategies to prevent preterm delivery in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</si>
  <si>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Kimihia te hauora hinengaro: pathways for Maori mental health                                                                                                                                                                                    Kimihia te hauora hinengaro: pathways for Maori mental health                                                                                                                                                                                                      Back to the HRC-funded research repository                                                                                                                              Year:                                    2016                                        Duration:                                    12 months                                        Approved budget:                                    $59,800.00                                        Researchers:                                                                                Dr Tanya Allport                                                                    Health issue:                                    Mental health (and sleep disorders)                                        Proposal type:                                    Ngā Kanohi Kitea Project Grant                                          Lay summary                                    While some research to date has provided much needed insight into the mental health needs and subsequent service use of Maori more broadly, little is known about the prevalence of mental health disorders or service uptake in West Auckland specifically. This research proposes to investigate health needs data analysis specifically based on mental health, with the aim of finding out what the West Auckland Maori community needs and wants in regards to treatment paradigms. The idea of a “kaupapa Maori” service model within mental health, and in particular within models of psychological therapy, is one that substantially lacks research direction – this project aims to fill that gap through analysis of secondary data, consultation and engagement with whanau, as well as a survey of any already established kaupapa Maori based services, in order to inform the establishment of a targeted and effective service for whanau by Maori health providers.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</si>
  <si>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Kimi Ora -  Investigating the scalability of a diabetes intervention for Maori                                                                                                                                                                                    Kimi Ora -  Investigating the scalability of a diabetes intervention for Maori                                                                                                                                                                                                      Back to the HRC-funded research repository                                                                                                                              Year:                                    2020                                        Duration:                                    6 months                                        Approved budget:                                    $10,000.00                                        Researchers:                                                                                Mrs Chae Simpson                                                                    Proposal type:                                    Ngā Kanohi Kitea Development Grant                                          Lay summary                                    Kimi Ora is a diabetes intervention programme that was developed as part of the Healthier Lives National Science Challenge by He Pikinga Waiora. Kimi Ora is led by a Maori Clinical Exercise Physiologist and has a dual focus on improving health in the whanau as well as the communities they live in. In its pilot phase, Kimi Ora achieved substantial results and has now been funded by Waikato DHB to continue delivery in Hamilton. Kimi Ora has significant potential to be scaled to other communities to benefit more Maori whanau but it is not understood how this could be achieved sustainably. The purpose of this research is to conduct a feasibility study to understand how Kimi Ora, a successful Maori focused diabetes intervention, could be sustainably scaled to other communities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</si>
  <si>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Kids'Cam                                                                                                                                                                                    Kids'Cam                                                                                                                                                                                                      Back to the HRC-funded research repository                                                                                                                              Year:                                    2019                                        Duration:                                    5 months                                        Approved budget:                                    $5,000.00                                        Researchers:                                                                                Miss Fuakava Tanginoa                                                                    Health issue:                                    Infectious disease                                        Proposal type:                                    Pacific Health Summer Studentship                                          Lay summary                                    This study investigates the infectious disease risk factors present in NZ Pacific children's everyday environments. The study uses image data from Kids'Cam to determine, from the Pacific participants' perspectives, the features of their day-to-day lives that increase their risk to infectious diseases. The findings will better inform interventions to reduce the risk factors present in Pacific children’s lives and contribute to improvements in their health. The findings of the current study will also be used to compare and contrast to the risk factors present in the lives of children living in Tonga, using previous findings from Kids’Cam Tonga.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</si>
  <si>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Kidney organoids: modelling kidney injury and preclinical drug testing                                                                                                                                                                                    Kidney organoids: modelling kidney injury and preclinical drug testing                                                                                                                                                                                                      Back to the HRC-funded research repository                                                                                                                              Year:                                    2017                                        Duration:                                    41 months                                        Approved budget:                                    $1,182,356.00                                        Researchers:                                                                                Professor Alan Davidson                                                                    Health issue:                                    Renal and urogenital                                        Proposal type:                                    Project                                          Lay summary                                    Kidney disease is major health issue in New Zealand with an estimated 1:10 people having some degree of chronic kidney disease. The development of new therapies has been hampered by a lack of human cell-based models in the laboratory with which to test new drugs. We have overcome these barriers by developing a novel method to make human kidney organoids (mini kidneys grown in a petri dish) using stem cells. In addition, we have identified a class of compounds, PTBAs, that can reduce kidney injury and promote repair in animal models of kidney damage. In this proposal, we will combine these technologies by inducing kidney injury in the organoids and using this system to identify the most therapeutically active PTBA variant. These preclinical experiments will lay the groundwork for initiating human clinical trials with PTBAs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</si>
  <si>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taiohi te tū                                                                                                                                                                                    Kia taiohi te tū                                                                                                                                                                                                      Back to the HRC-funded research repository                                                                                                                              Year:                                    2021                                        Duration:                                    42 months                                        Approved budget:                                    $386,985.00                                        Researchers:                                                                                Dr Joeliee Seed-Pihama                                                                    Health issue:                                    Reproduction/fertility/sexual health                                        Proposal type:                                    Hohua Tutengaehe Fellowship                                          Lay summary                                    Little is known about the needs and experiences of taiohi growing up in te reo Māori-speaking whānau and with regard to intimate relationships, gender and sexualities. Taiohi also need to be able to navigate these complexities through their physical and virtual worlds. This kaupapa Māori research is a mana whānau project which aims to build whānau-centred bodies of knowledge that incorporate the successes and challenges whānau are experiencing in using mātauranga Māori to support taiohi on their journeys. My experience in Kura Kaupapa Māori as a sexuality education adviser and as an emerging kaupapa Māori health and te reo Māori researcher converges in this project that empowers whānau by documenting and sharing their successes and providing access to decolonising and mātauranga Māori-informed bodies of knowledge. The project contributes to strengthening sexual and reproductive health outcomes for taiohi so they can navigate these realities as taiohi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</si>
  <si>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Puawai I Nga Aria Maori Ki Te Whakapai I Te Hauora Maori I Aotearoa: Putting Maori concepts into practice in the New Zealand health system                                                                                                                                                                                    Kia Puawai I Nga Aria Maori Ki Te Whakapai I Te Hauora Maori I Aotearoa: Putting Maori concepts into practice in the New Zealand health system                                                                                                                                                                                                      Back to the HRC-funded research repository                                                                                                                              Year:                                    2010                                        Duration:                                    10 months                                        Approved budget:                                    $5,000.00                                        Researchers:                                                                                Dr Manuhuia Barcham                                                                    Health issue:                                    Other (generic health or health services)                                        Proposal type:                                    Project Seeding Grant                                          Lay summary                                    The funding from this grant will enable us to engage with our proposed stakeholders to ensure alignment of the research goals with their needs and to gather written data on their operations to provide a solid baseline dataset in the creation of the full project proposal. The proposed stakeholders are:•Northland DHB;•Counties-Manakau DHB;•Mid Central DHB;•Canterbury DHB; and•Maori providers working in these DHB regions.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</si>
  <si>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puawai ake ngā uri whakatupu: flourishing future generations                                                                                                                                                                                    Kia puawai ake ngā uri whakatupu: flourishing future generations                                                                                                                                                                                                      Back to the HRC-funded research repository                                                                                                                              Year:                                    2021                                        Duration:                                    60 months                                        Approved budget:                                    $4,999,949.60                                        Researchers:                                                                                Dr Amohia Boulton            ,                                                     Dr Tanya Allport            ,                                                     Dr Heather Gifford            ,                                                     Professor Denise Wilson            ,                                                     Associate Professor Bridgette Masters-Awatere            ,                                                     Mr Utiku Potaka            ,                                                     Ms Gillian Potaka-Osborne            ,                                                     Ms Lynley Cvitanovic            ,                                                     Dr John McMenamin            ,                                                     Dr Patricia Neuwelt            ,                                                     Professor Stephen Reay                                                                    Health issue:                                    Other (generic health or health services)                                        Proposal type:                                    Programme                                          Lay summary                                    Equity of Māori health outcomes is essential for the wider social and economic advancement of Aotearoa. This collaborative programme of research, hosted by an iwi-owned research centre, comprises an integrated suite of Māori-led studies that seek to contribute to the achievement of equitable health outcomes. The programme will explore the positive change that can occur when Māori have the opportunity to drive solutions and work in authentic partnership models. Underpinned by kaupapa Māori methodology, tikanga Māori, Māori worldviews and Māori ways of operating are pivotal aspects of the research design. The collaborative, cross-disciplinary team brought together in this programme has a wealth of experience in working alongside Māori communities to frame and implement research that seeks to contribute to enhanced wellbeing outcomes. Co-creation of solutions with whānau, and a focus on translation, uptake and impacts of research results, are novel elements of the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</si>
  <si>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piki te hauora: Strategies to promote wellbeing in a small Maori community                                                                                                                                                                                    Kia piki te hauora: Strategies to promote wellbeing in a small Maori community                                                                                                                                                                                                      Back to the HRC-funded research repository                                                                                                                              Year:                                    2016                                        Duration:                                    3 months                                        Approved budget:                                    $10,000.00                                        Researchers:                                                                                Jeanette Wikaira                                                                    Health issue:                                    Wellbeing (autonomy self-determination)                                        Proposal type:                                    Ngā Kanohi Kitea Development Grant                                          Lay summary                                    This project is based on the single hypothesis that Māori wellbeing can be enhanced by establishing and nurturing connections or experiences with taonga tuku iho. It is framed around the notion that connections to tribal taonga and whare whakairo imbued with tribal knowledge can inspire wellbeing and that these experiences can be nurtured in order to promote a more comprehensive and culturally resonant approach to Māori health development. These experiences are likely to reside within the “taha wairua” domain and will offer valuable insight into how the spiritual aspects of Māori health can be nurtured and promoted. To this end, a single research question is proposed:“To what extent can connections to tribal taonga contribute to enhanced Māori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</si>
  <si>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Ngawari: Investigating palliative care of Maori and their whanau                                                                                                                                                                                    Kia Ngawari: Investigating palliative care of Maori and their whanau                                                                                                                                                                                                      Back to the HRC-funded research repository                                                                                                                              Year:                                    2010                                        Duration:                                    36 months                                        Approved budget:                                    $341,433.00                                        Researchers:                                                                                Dr Tess Moeke-Maxwell                                                                    Health issue:                                    Other (generic health or health services)                                        Proposal type:                                    Erihapeti Rehu-Murchie Fellowship                                          Lay summary                                    With qualitative and autheothnographic research methods, this study will improve our understanding of contemporary adult Maori and whanau experiences of dying, death and bereavement and their end of life cultural needs. The findings will increase knowledge and understanding of Maori palliative needs leading to improvements in end-of-life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</si>
  <si>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Maatau Kia Maarama Ka Ora: Maori and wellness mindsets, mediums and models                                                                                                                                                                                    Kia Maatau Kia Maarama Ka Ora: Maori and wellness mindsets, mediums and models                                                                                                                                                                                                      Back to the HRC-funded research repository                                                                                                                              Year:                                    2010                                        Duration:                                    3 months                                        Approved budget:                                    $10,000.00                                        Researchers:                                                                                Dr Tepora Emery                                                                    Health issue:                                    Wellbeing (autonomy self-determination)                                        Proposal type:                                    Ngā Kanohi Kitea Development Grant                                          Lay summary                                    Kia Maatau Kia Maarama Ka Ora is premised on the belief that self-determining our state of health and wellness is critical to the achievement of Maori self-determination (Tino Rangatiratanga). This research seeks to show that a growing body of Te Arawa people are resisting an accepted culture of illness (hegemony) and are making conscious choices to pursue, maintain and promote good health and wellness for themselves, for their whanau and for the wider Te Arawa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</si>
  <si>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Key influences for bed sharing and the relationship with SUDI                                                                                                                                                                                    Key influences for bed sharing and the relationship with SUDI                                                                                                                                                                                                      Back to the HRC-funded research repository                                                                                                                              Year:                                    2017                                        Duration:                                    51 months                                        Approved budget:                                    $111,550.00                                        Researchers:                                                                                Mrs Melanie MacFarlane                                                                    Health issue:                                    Sudden unexplained death of an infant (SUDI)                                        Proposal type:                                    Māori Health PhD Scholarship                                          Lay summary                                    The applicant is of Maniapoto and Rereahu descent, has a nursing background and works part-time in health and Maori development project management while undertaking a Master of Health Science degree. This PhD research will use a mixed methods approach (observational and qualitative description) to explore what motivates Maori and non-Maori parents/caregivers in a contemporary context to bed-share with infants; the extent to which bed sharing practices are culturally based (or not); and how a greater understanding of the motivating factors can be used to strengthen and inform approaches to increase the uptake of safer infant sleep practices. Maori babies account for more than half of all Sudden Unexpected Death in Infancy (SUDI) and bed sharing occurs in more than half of all SUDI for Maori and non-Maori.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</si>
  <si>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Keteparaha: A Community Framework to Support Māori Ageing and End-of-Life Study.                                                                                                                                                                                    Keteparaha: A Community Framework to Support Māori Ageing and End-of-Life Study.                                                                                                                                                                                                      Back to the HRC-funded research repository                                                                                                                              Year:                                    2020                                        Duration:                                    42 months                                        Approved budget:                                    $411,192.00                                        Researchers:                                                                                Dr Melissa Carey            ,                                                     Dr Tess Moeke-Maxwell            ,                                                     Professor Merryn Gott                                                                    Health issue:                                    Ageing                                        Proposal type:                                    Māori Health Postdoctoral Fellowship                                          Lay summary                                    The aim of this research is to identify and develop a framework for a compassionate community toolkit to support a South Auckland Māori community with healthy ageing and end-of-life care. A Māori community research focus will inform the framework development and the toolkit pilot. During this project the researcher will work closely with kaumātua, Māori researchers and international experts to focus on a strengths based approach empowering Māori communities to improve health and well-being for ageing Māori people.This research will help to support kaumātua, whānau, Māori communities and health professionals to access critical information and resources to assist older Māori to age well; also supporting their whānau carers with better resources to provide care at end-of-life.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</si>
  <si>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Kete Whenua: Implementation of community-led resources for promoting wellbeing                                                                                                                                                                                    Kete Whenua: Implementation of community-led resources for promoting wellbeing                                                                                                                                                                                                      Back to the HRC-funded research repository                                                                                                                              Year:                                    2022                                        Duration:                                    18 months                                        Approved budget:                                    $30,000.00                                        Researchers:                                                                                Professor Denise Wilson            ,                                                     Denise Messiter            ,                                                     Professor Stephen Reay            ,                                                     Mx Shae Hartley            ,                                                     Mrs Te Wai Barbarich-Unasa            ,                                                     Mx Paora Moyle            ,                                                     Miss Cassandra Khoo                                                                    Proposal type:                                    Research Activation Grant                                          Lay summary                                    This proposal arose from our community-led collaboration between Te Whāriki Manawāhine o Hauraki, Te Whakaruruhau o Tauranga Moana and AUT's Good Health Design and Taupua Waiora Māori Research Centre. We intend to explore the feasibility of implementing Te Ara Poutama, a co-designed toolkit of structured activities to enhance whānau wellbeing and mana (status, esteem). We will do this by exploring the usability of Te Ara Poutama in readiness to implement; build community research capability; grow kaimahi leadership to work more effectively with whānau; and strengthen relationships. The intended outcome of this research activation activity is to (a) establish and improve the feasibility and usability of Te Ara Poutama, (b) capture the difference Te Ara Poutama makes for whānau, and (c) provide co-design and research experience for community-based researchers. This information will inform a future Health Delivery Research Grant application to implement and evaluate Te Ara Poutama.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</si>
  <si>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Ketamine therapy for neurotic disorders: Is there a single mechanism?                                                                                                                                                                                    Ketamine therapy for neurotic disorders: Is there a single mechanism?                                                                                                                                                                                                      Back to the HRC-funded research repository                                                                                                                              Year:                                    2020                                        Duration:                                    48 months                                        Approved budget:                                    $1,438,829.50                                        Researchers:                                                                                Professor Paul Glue            ,                                                     Dr Shona Neehoff            ,                                                     Professor Neil McNaughton            ,                                                     Associate Professor Natalie Medlicott            ,                                                     Dr Ben Beaglehole            ,                                                     Dr Calvin Young                                                                    Health issue:                                    Mental health (and sleep disorders)                                        Proposal type:                                    Project                                          Lay summary                                    Anxiety and depression each affects ~15% of New Zealanders. They and other neurotic and stress-related disorders (where patients focus on negative emotional states) are a leading cause of health disability, with high chronicity, severity, costs to public health, and suicide risk. Conventional drugs often target only some of these disorders, taking months for their full effects. Thirty percent of patients are completely treatment resistant, with high use of public resources and risk of suicide attempts; but ketamine appears swiftly therapeutic in all – and no-one knows how. We showed that ketamine improvement of treatment-resistant anxiety was linked to low frequency brain rhythmicity. We will, for the first time, assess brain activity and efficacy during ketamine therapy across a wide range of neurotic disorders. Our results should produce major theoretical advances and lead to new methods that could revolutionise treatment for patients with this broad group of stress-related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</si>
  <si>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Keratoconus and crosslinking - Improving access to care and reducing inequity                                                                                                                                                                                    Keratoconus and crosslinking - Improving access to care and reducing inequity                                                                                                                                                                                                      Back to the HRC-funded research repository                                                                                                                              Year:                                    2020                                        Duration:                                    18 months                                        Approved budget:                                    $97,166.00                                        Researchers:                                                                                Dr Akilesh Gokul                                                                    Health issue:                                    Vision/hearing/speech                                        Proposal type:                                    Research Development Award                                          Lay summary                                    Aotearoa has one of the highest rates of keratoconus, a potentially blinding eye disease, in the world. Corneal cross-linking (CXL) is an effective treatment for keratoconus. CXL strengthens the thinned and deformed corneas and stops the progression of keratoconus with a high degree of safety and efficacy but requires an average of 6 clinic follow-ups in the first year following treatment. We recently published that access to CXL in Aotearoa needs to be improved, with our data demonstrating that 40% of eyes show signs of keratoconus progression whilst waiting to undergo CXL with a mean waiting time of 5 months. We propose that an optometry led, community-based postoperative care programme, using equipment typically used in a hospital setting, appropriate training and accessing ophthalmologist input via telecommunication can reduce the burden of follow-up care on hospital clinics by more than 50% and allow for more timely access to CXL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</si>
  <si>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Keratoconus and corneal cross-linking                                                                                                                                                                                    Keratoconus and corneal cross-linking                                                                                                                                                                                                      Back to the HRC-funded research repository                                                                                                                              Year:                                    2021                                        Duration:                                    42 months                                        Approved budget:                                    $259,000.00                                        Researchers:                                                                                Dr Lize Angelo            ,                                                     Professor Charles McGhee ONZM            ,                                                     Dr Mohammed Ziaei            ,                                                     Dr Akilesh Gokul            ,                                                     Dr Samantha Simkin            ,                                                     Dr Simone Freundlich                                                                    Health issue:                                    Vision/hearing/speech                                        Proposal type:                                    Clinical Research Training Fellowship                                          Lay summary                                    This application is for a keratoconus-based PhD for Lize Angelo, a PGY2 House Officer at Auckland District Health Board. She has done previous research in the form of a summer studentship and other smaller projects. She has a pending publication and has presented at RANZCO congress. She is passionate about research and is committing to a 3-year project, with the aim of expanding academic knowledge and working towards a RANZCO application as an ophthalmology trainee. Aotearoa has one of the highest reported rates of keratoconus, a potentially blinding eye disease, in the world. Māori and Pacific peoples have an increased prevalence of keratoconus and are more likely to progress even when listed to undergo CXL treatment. We aim to assess the current practice and referral patterns of optometrists managing keratoconus, compare the repeatability and agreement of standard corneal topography, and investigate variations in access to determine if Māori are inequitably affected.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</si>
  <si>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Keramatrix4VLU: a trial of wool-derived keratin dressings for venous ulcers                                                                                                                                                                                    Keramatrix4VLU: a trial of wool-derived keratin dressings for venous ulcers                                                                                                                                                                                                      Back to the HRC-funded research repository                                                                                                                              Year:                                    2016                                        Duration:                                    39 months                                        Approved budget:                                    $1,199,977.72                                        Researchers:                                                                                Professor Andrew Jull                                                                    Health issue:                                    Cardiovascular/cerebrovascular                                        Proposal type:                                    Project                                          Lay summary                                    Leg ulcers are a common, costly and debilitating condition with few proven treatment options. Compression therapy (tight bandaging or stockings) helps healing, but a significant proportion of people with venous leg ulcers remain unhealed after 12 weeks of treatment. Standard dressings do not influence wound healing, but some special dressings may increase healing when used in addition to compression in people with slow healing venous leg ulcers. Research suggests New Zealand wool-derived keratin dressings (Keramatrix) may be just such a dressing, increasing keratinocyte migration and initiating venous ulcer healing. However, the current evidence is not sufficient to change clinical practice. The randomised controlled trial we propose will test whether using Keramatrix increases healing and improves quality of life, without increasing adverse events. If it does, Keramatrix is a treatment that could quickly be put into clinical practice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</si>
  <si>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Kei roto tō tātau rongoā: A community/whānau-based approach for wellbeing                                                                                                                                                                                    Kei roto tō tātau rongoā: A community/whānau-based approach for wellbeing                                                                                                                                                                                                      Back to the HRC-funded research repository                                                                                                                              Year:                                    2021                                        Duration:                                    40 months                                        Approved budget:                                    $1,197,919.80                                        Researchers:                                                                                Professor Denise Wilson            ,                                                     Dr Tanya Allport            ,                                                     Dr Alayne Mikahere-Hall            ,                                                     Dr Leland Ruwhiu            ,                                                     Dr Nicole Coupe            ,                                                     Professor Tania Ka'ai            ,                                                     Ms Rolinda Karapu            ,                                                     Professor Stephen Reay                                                                    Health issue:                                    Wellbeing (autonomy self-determination)                                        Proposal type:                                    Māori Health Project                                          Lay summary                                    Whānau Māori live with family violence and have mokopuna (babies and children) removed for child maltreatment at significantly higher rates than non-Māori families. For these whānau, the health and wellbeing consequences are immense and long-term. Currently, internationally adapted programmes are only available to those whānau deemed at highest-risk of harming their mokopuna. Working on the notion, kei roto tō tātau rongoā (the solutions lie within us), this proposal is phase one of a two-phased kaupapa Māori project informed by appreciative inquiry. We will undertake co-construction wānanga with whānau who have had mokopuna removed for child protection concerns and key informants to construct a uniquely Māori whānau- and community-led prevention approach that aims to (a) strengthen their cultural identity and connection, and (b) support whānau knowledge and skill development for optimal caring of their mokopuna. We will also produce whānau wellbeing measures. Phase two will implement and evaluate the prevention approach.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</si>
  <si>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Kava drink-driving: driver safety and injury minimisation to improve health                                                                                                                                                                                    Kava drink-driving: driver safety and injury minimisation to improve health                                                                                                                                                                                                      Back to the HRC-funded research repository                                                                                                                              Year:                                    2016                                        Duration:                                    30 months                                        Approved budget:                                    $230,000.00                                        Researchers:                                                                                Dr Apo Aporosa                                                                    Health issue:                                    Injury (intentional and unintentional)                                        Proposal type:                                    Pacific Health Postdoctoral Fellowship                                          Lay summary                                    Kava is a traditional Pacific Island drink with great cultural significance that produces soporific relaxant affects similar to sedative drugs. There are increasing concerns over the use of sedative drugs (including kava) and their impacts on driver ability and road safety. It is estimated there are more than 20,000 kava users on an average Friday or Saturday night in NZ. Most of these are consuming kava at volumes 32 times greater than pharmacologically recommended doses with many then driving home. Injury resulting from road traffic accidents is the leading cause of hospitalisation for Pasifika men and women living in NZ with anecdotal reports suggesting that kava contribute’s to this. This first of its kind study will use cognitive and driving simulation tests to access driver fitness immediately following high kava use to understanding impairment effect and driver safety to improve health outcomes for Pasifika peoples and other road users,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</si>
  <si>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Kava and driving: Aiding driver safety through language-friendly mediums                                                                                                                                                                                    Kava and driving: Aiding driver safety through language-friendly mediums                                                                                                                                                                                                      Back to the HRC-funded research repository                                                                                                                              Year:                                    2022                                        Duration:                                    6 months                                        Approved budget:                                    $5,000.00                                        Researchers:                                                                                Dr Apo Aporosa                                                                    Health issue:                                    Injury (intentional and unintentional)                                        Proposal type:                                    Pacific Health Knowledge Translation Grant                                          Lay summary                                    A recent HRC Pacific-funded research project found that kava, when drunk at traditionally influenced volumes, has a unique and concerning impact on driver safety. This project will translate (from an academic publication) a four-page summary of the findings into Bislama, Fijian, Tongan and Samoan languages, which will then be published in an open-access digital repository. This will provide an easily accessible, culturally appropriate means of knowledge translation to the most common kava drinking nationalities, together with research communities and participants, Pacific stakeholders, consultation groups and policy-makers (in their native tongue) on the potential dangers of driving following the drinking of traditionally influenced kava use volumes. It is anticipated this will increase driver safety following kava use, improve road safety, and in-turn reduce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</si>
  <si>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Kaupapa Maori evaluation of a health literacy-appropriate CVD intervention                                                                                                                                                                                    Kaupapa Maori evaluation of a health literacy-appropriate CVD intervention                                                                                                                                                                                                      Back to the HRC-funded research repository                                                                                                                              Year:                                    2013                                        Duration:                                    43 months                                        Approved budget:                                    $109,500.00                                        Researchers:                                                                                Dr Teah Carlson                                                                    Health issue:                                    Cardiovascular/cerebrovascular                                        Proposal type:                                    Māori Health PhD Scholarship                                          Lay summary                                    The current research project is aligned with an international health literacy project which is investigating if indigenous/Maori health literacy can be strengthened through a culturally appropriate intervention. Drawing on Kaupapa Maori theory and praxis, my research will evaluate the Aotearoa-based Maori health literacy intervention which addresses cardiovascular disease and medications. A Kaupapa Maori Evaluation framework will be developed in collaboration with two Maori health organisations; Ngati Porou Hauora and Te Hononga o Tamaki me te Hoturoa Services, guiding the evaluation ethics, methodology and consultation processes. The Maori health organisations will be able to use their framework for the health literacy intervention and also for future intervention and research projects. I envision my research contributing to development of Maori through building capacity and strategies that safe-guard the development of Maori health utilising Kaupapa Maori evaluation as the participatory action tool.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</si>
  <si>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Kaupapa Māori approaches to maternal mental health                                                                                                                                                                                    Kaupapa Māori approaches to maternal mental health                                                                                                                                                                                                      Back to the HRC-funded research repository                                                                                                                              Year:                                    2022                                        Duration:                                    36 months                                        Approved budget:                                    $263,405.00                                        Researchers:                                                                                Ms Cara Meredith            ,                                                     Associate Professor Cameron Lacey                                                                    Health issue:                                    Mental health (and sleep disorders)                                        Proposal type:                                    Māori Health Clinical Training Fellowship                                          Lay summary                                    In Aotearoa, mental health statistics for Māori wāhine highlight disparities in both engagement and outcomes. Māori wāhine experience higher rates of depression, anxiety, substance abuse and maternal suicide. Urgent recommendations from the He Ara Oranga report, the Perinatal and Maternal Mortality Committee, and working group for maternal mental health include improvement of services to ensure they are culturally appropriate and responsive to wāhine Māori, the development of culturally appropriate maternal mental health screening tools and treatment, and that health investment prioritises populations that would benefit most such as ngā māmā Māori. This research will investigate the experiences of Māori whānau of maternal mental health distress and explore how kaupapa Māori approaches and practices can improve maternal mental health outcomes for Māori māmā. A secondary aim of this research will be to develop an indigenous screening and assessment tool specific to Māori maternal mental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</si>
  <si>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Kaumatuatanga; wellbeing outcomes in Te Rarawa Nga Aratika mo oo Taatau Kaumaatuatanga                                                                                                                                                                                    Kaumatuatanga; wellbeing outcomes in Te Rarawa Nga Aratika mo oo Taatau Kaumaatuatanga                                                                                                                                                                                                      Back to the HRC-funded research repository                                                                                                                              Year:                                    2010                                        Duration:                                    3 months                                        Approved budget:                                    $10,000.00                                        Researchers:                                                                                Mrs Georgina Martin                                                                    Health issue:                                    Ageing                                        Proposal type:                                    Ngā Kanohi Kitea Development Grant                                          Lay summary                                    This research will explore the issues and consequent effects of ageing and associated complications and investigate how Te Rarawa can plan and prepare for an increasing number of kaumatua in appropriate kaupapa Maori ways.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</si>
  <si>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Kaitiaki's perspectives of adolescent rehabilitation from ACL injuries                                                                                                                                                                                    Kaitiaki's perspectives of adolescent rehabilitation from ACL injuries                                                                                                                                                                                                      Back to the HRC-funded research repository                                                                                                                              Year:                                    2021                                        Duration:                                    5 months                                        Approved budget:                                    $5,000.00                                        Researchers:                                                                                Mr Mark Alexander            ,                                                     Associate Professor Gisela Sole                                                                    Health issue:                                    Physical activity/exercise                                        Proposal type:                                    Māori Health Summer Studentship                                          Lay summary                                    New Zealand has the third-highest annual incidence rate of Anterior Cruciate Ligament (ACL) and increasing injuries and ACL reconstructions in our adolescents. Sports with high ACL injury risk are rugby, league and netball, and collectively these sports have high Māori and Pacifika participation (~ 40-45%) This project will explore Kaitiaki’s (caregiver’s) perspectives of adolescent’s rehabilitation from Anterior Cruciate Ligament (ACL) injuries and how rehabilitation could be improved.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</si>
  <si>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Kaitiaki experiences of adolescence care following sports injury                                                                                                                                                                                    Kaitiaki experiences of adolescence care following sports injury                                                                                                                                                                                                      Back to the HRC-funded research repository                                                                                                                              Year:                                    2022                                        Duration:                                    3 months                                        Approved budget:                                    $5,000.00                                        Researchers:                                                                                Mr Leon Harris            ,                                                     Associate Professor Gisela Sole                                                                    Health issue:                                    Child and youth (healthy) development                                        Proposal type:                                    Māori Health Summer Studentship                                          Lay summary                                    This summer research internship is aiming to look at the whānau/caregivers of our tamariki (under 18) who have had a major injury while playing sports (had at least 6 weeks off playing sport and went to ED) in the last three years and went back to playing. We will interview five whānau about the impact of injury on their lives. This project seeks to improve our understanding of the way Māori, especially those in rural areas, view and use different forms of healthcare, and how the injury can affect multiple peoples and areas of their lives.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</si>
  <si>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Kaiāwhina Hauora Hapori (Community Health Helpers)                                                                                                                                                                                    Kaiāwhina Hauora Hapori (Community Health Helpers)                                                                                                                                                                                                      Back to the HRC-funded research repository                                                                                                                              Year:                                    2021                                        Duration:                                    12 months                                        Approved budget:                                    $29,927.00                                        Researchers:                                                                                Associate Professor Bridget Dicker            ,                                                     Mrs Michelle Brett            ,                                                     Mr Dan Spearing            ,                                                     Dr Verity Todd            ,                                                     Dr Andrew Swain            ,                                                     Dr Graham Howie            ,                                                     Dr Kevin Govender            ,                                                     Mr Joey McGrath                                                                    Proposal type:                                    Research Activation Grant 2                                          Lay summary                                    Community responses to cardiac arrest, such as the provision of Cardiopulmonary Resuscitation (CPR) and defibrillation, unequivocally improve survival. The goal of our research is to empower communities to improve their response to out-of-hospital cardiac arrest. In 2022, we will submit an HRC Health Delivery Project proposal to implement a pilot model of Kaiāwhina Hauora Hapori (Community Health Helpers) in Kaikohe in the Far North District. Based on the principles of the Sir Mason Durie model of Te Pae Māhutonga, the Health Delivery Project would engage and cultivate community networks in Kaikohe to lead and co-design the pilot model. This Activation Grant will lay the groundwork of whakawhanaungatanga, capacity building and project development for the Health Delivery Project proposal. The work supported by this Activation Grant would lay the foundation for community engagement required for the Health Delivery Project proposal.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</si>
  <si>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Kai wai ū i te pō: Māori aspirations around breastfeeding in Te Tai Tokerau                                                                                                                                                                                    Kai wai ū i te pō: Māori aspirations around breastfeeding in Te Tai Tokerau                                                                                                                                                                                                      Back to the HRC-funded research repository                                                                                                                              Year:                                    2022                                        Duration:                                    36 months                                        Approved budget:                                    $1,002,512.55                                        Researchers:                                                                                Ms Carmen Timu-Parata            ,                                                     Dr Zoe Tipa            ,                                                     Dr Amanda Kvalsvig            ,                                                     Ms Tasha Wharerau            ,                                                     Mrs Amelia Marsh            ,                                                     Mrs Belinda Tuari-Toma            ,                                                     Miss Natalie Allen                                                                    Health issue:                                    Child and youth (healthy) development                                        Proposal type:                                    Māori Health Project                                          Lay summary                                    This project is driven by the aspirations from Te Tai Tokerau around wai ū/breastfeeding. The breastfeeding data from Te Tai Tokerau indicates that something remarkable is occurring that despite living in areas of high deprivation, almost all Māori new mothers are breastfeeding when they leave hospital. However, strong inequalities in breastfeeding rates appear after 3 months. Through mother interviews and stakeholder discussions we will identify what positive interventions need to be strengthened, and identify the systems that need to be supported for positive breastfeeding rates to be sustained. This application was co-designed during face-to-face visits and discussions with Te Tai Tokerau stakeholders.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</si>
  <si>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 puawai nga Kohungahunga Turi: The early development of Maori deaf tamariki                                                                                                                                                                                    Ka puawai nga Kohungahunga Turi: The early development of Maori deaf tamariki                                                                                                                                                                                                      Back to the HRC-funded research repository                                                                                                                              Year:                                    2012                                        Duration:                                    36 months                                        Approved budget:                                    $330,734.00                                        Researchers:                                                                                Dr Kirsten Smiler                                                                    Health issue:                                    Vision/hearing/speech                                        Proposal type:                                    Erihapeti Rehu-Murchie Fellowship                                          Lay summary                                    Ka Puawai nga Kohungahunga Turi aims to contribute to an understanding of a whanau ora approach to early intervention services for Maori deaf and hearing-impaired tamariki and their whanau and employs whakawhaungatanga as a kaupapa Maori approach to research.  A Maori-specific network of whanau with deaf impaired tamariki named Nga Kohungahunga Turi (from consultation to dissemination) will be involved in the research, as I examine exemplary early intervention programmes (as a collective case study) and their practice with indigenous populations, and explore the implication their practice has for Maori. Open communication between myself and whanau via an online wananga will be undertaken as a as part of the research method. This approach aims to involve whanau in the process of refocusing early intervention systems in Aotearoa/New Zealand, in order they have access to knowledge to better self-advocate.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</si>
  <si>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Ka Ora - exploring the healing potential of birth                                                                                                                                                                                    Ka Ora - exploring the healing potential of birth                                                                                                                                                                                                      Back to the HRC-funded research repository                                                                                                                              Year:                                    2019                                        Duration:                                    48 months                                        Approved budget:                                    $128,899.00                                        Researchers:                                                                                Ms Marnie Reinfelds                                                                    Health issue:                                    Reproduction/fertility/sexual health                                        Proposal type:                                    Māori Health PhD Scholarship                                          Lay summary                                    Birth can be an empowering and uplifting experience. Birth can also be traumatic. Birth for Māori women and their whānau in the context of historical trauma could provide opportunities for healing. Alternatively the birth experience could further impact on historical trauma. Using a kaupapa Māori research approach and a mana wahine lens, this proposed research project seeks to explore the intersection between historical trauma and birth trauma. Factors that contribute to and enable positive and healing birth experiences for Māori women and their whānau will also be analysed. Through focusing on Māori experiences of the birthing space it is hoped a framework for trauma informed maternity care, to enhance positive birth outcomes for Māori women, will be achieved. Findings from this research will inform maternity care policy, funding and service delivery, and has the potential to make a contribution to whānau ora and reducing inequities in health outcomes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</si>
  <si>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there a ‘fourth axis’ of vesicular communication?                                                                                                                                                                                    Is there a ‘fourth axis’ of vesicular communication?                                                                                                                                                                                                      Back to the HRC-funded research repository                                                                                                                              Year:                                    2018                                        Duration:                                    49 months                                        Approved budget:                                    $150,000.00                                        Researchers:                                                                                Professor Anthony Phillips                                                                    Health issue:                                    Infectious disease                                        Proposal type:                                    Explorer Grant                                          Lay summary                                    Human cells in our body communicate with one another through multiple pathways. One established route is via their ability to produce a range of different signalling “packages”, called vesicles. These packages can travel between our cells and around our body delivering a range of chemical messages. Here we propose a new function for these vesicles that provides a novel communication activity and axis. This axis is likely to underpin a new fundamental biological interaction that will have major relevance to normal as well as disease states in our bodies.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</si>
  <si>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the family pet a risk factor for multidrug-resistant bacterial infections?                                                                                                                                                                                    Is the family pet a risk factor for multidrug-resistant bacterial infections?                                                                                                                                                                                                      Back to the HRC-funded research repository                                                                                                                              Year:                                    2014                                        Duration:                                    57 months                                        Approved budget:                                    $1,126,724.52                                        Researchers:                                                                                Professor Nigel French                                                                    Health issue:                                    Infectious disease                                        Proposal type:                                    Project                                          Lay summary                                    Strains of bacteria have evolved that are resistant to multiple antibiotic drugs and these cause infections that are difficult to treat. People and animals suffering from such infections are likely to be more severely ill, and for longer periods of time, than those infected with bacteria that are not resistant to these antibiotics. This study will compare human cases infected with resistant bacteria with a population of healthy controls in order to investigate the sources of multidrug-resistant bacteria within our communities, with a focus on the roles played by family pets in spreading infection between people. This study will provide important information for designing the best public health interventions to minimise the spread of multidrug-resistant bacteria within households and the wider community and thereby contribute to keeping people healthy. Further, the findings could potentially be applied to other close-contact infectious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</si>
  <si>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prophylaxis required with start-low go slow dosing of allopurinol in gout?                                                                                                                                                                                    Is prophylaxis required with start-low go slow dosing of allopurinol in gout?                                                                                                                                                                                                      Back to the HRC-funded research repository                                                                                                                              Year:                                    2018                                        Duration:                                    48 months                                        Approved budget:                                    $1,424,888.30                                        Researchers:                                                                                Professor Lisa Stamp                                                                    Health issue:                                    Rheumatology/arthritis                                        Proposal type:                                    Project                                          Lay summary                                    Long-term urate lowering is key to successful treatment of gout. However, commencing urate lowering therapies, particularly when starting higher doses, is associated with painful attacks of gout. This has led to the recommendation that patients should receive additional medication to prevent gout attacks for several months when starting urate lowering treatment. The common medications for preventing gout attacks are colchicine, non-steroidal anti-inflammatories or steroids, all of which may have adverse effects. Current recommendations for commencing allopurinol, the most common urate lowering therapy, are to start at low dose and gradually increase over several months. This ‘start-low go slow’ dose strategy may be associated with fewer gout flares and thus negate the need for medication to prevent flares. We will undertake a clinical trial to determine whether medication to prevent gout attacks is required with the new allopurinol dosing strategy and whether the side effects of this medication outweigh the benefits.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</si>
  <si>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our destiny in our genes? Using Mendelian genetics to refine cancer risk                                                                                                                                                                                    Is our destiny in our genes? Using Mendelian genetics to refine cancer risk                                                                                                                                                                                                      Back to the HRC-funded research repository                                                                                                                              Year:                                    2020                                        Duration:                                    24 months                                        Approved budget:                                    $150,000.00                                        Researchers:                                                                                Dr Louise Bicknell            ,                                                     Associate Professor Logan Walker                                                                    Health issue:                                    Cancer (oncology)                                        Proposal type:                                    Explorer Grant                                          Lay summary                                    Genetic and sequencing studies have identified many genes which increase risk or predispose to getting cancer. In contrast, there is little known about which genes could harbour alterations which could act protectively and reduce this risk. Our transformative idea is to harness the power of Mendelian (single gene) disorders - the strongest mutations observed in humans - to identify genes linked to reduced growth (height or brain size) which could act to slow growth in cancer. We will utilise CRISPR technology in a high throughput screening approach to test the relevance of these genes to slowing growth in cancer models and their possible candidacy as protective genes. Our novel approach will identify new candidate genes to consider in cancer risk, and has the potential to enable personalised risk scores, for strong clinical benefit in higher risk individuals, as well as novel therapeutic targets.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</si>
  <si>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Exendin-4 neuroprotective after perinatal hypoxia-ischaemia?                                                                                                                                                                                    Is Exendin-4 neuroprotective after perinatal hypoxia-ischaemia?                                                                                                                                                                                                      Back to the HRC-funded research repository                                                                                                                              Year:                                    2022                                        Duration:                                    36 months                                        Approved budget:                                    $1,199,443.45                                        Researchers:                                                                                Dr Joanne Davidson            ,                                                     Professor Alistair Gunn            ,                                                     Professor Laura Bennet                                                                    Health issue:                                    Neurological (CNS)                                        Proposal type:                                    Project                                          Lay summary                                    Low oxygen and impaired blood supply to the brain (hypoxia-ischaemia, (HI)) around birth is associated with death, brain damage and disability in about 2/1000 live term births in New Zealand. Brain cooling (therapeutic hypothermia (TH)) is now well established to improve survival without disability but is only partially effective and must be started within 6 hours of birth. Thus, the challenge is to find treatments to augment hypothermic neuroprotection as well as neuroprotective treatments that have a longer window of opportunity for effective intervention. Recent evidence suggests that the type 2 diabetes mellitus drug, exendin-4, has neuroprotective properties but this has not been demonstrated in large animal translational models. Excitingly, our preliminary data in fetal sheep, suggest that exendin-4 significantly improves the recovery of brain activity after hypoxia ischaemia and critically, augments neuroprotection with therapeutic hypothermia.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</si>
  <si>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elevated cardiac fibrosis in Pacific patients associated with reduced klotho?                                                                                                                                                                                    Is elevated cardiac fibrosis in Pacific patients associated with reduced klotho?                                                                                                                                                                                                      Back to the HRC-funded research repository                                                                                                                              Year:                                    2019                                        Duration:                                    12 months                                        Approved budget:                                    $32,535.00                                        Researchers:                                                                                Miss Tumanu Futi                                                                    Health issue:                                    Cardiovascular/cerebrovascular                                        Proposal type:                                    Pacific Health Masters Scholarship                                          Lay summary                                    Diabetes is known risk factor for development of heart disease, and Pacific people are more likely to develop diabetes (11.1%) compared to Maori (7.6%) and NZ European (4.9%). Māori and Pacific patients are also carrying the heaviest burden of cardiovascular disease, requiring surgical intervention at a younger age. The question is why does this earlier manifestation of cardiovascular disease occur? We know that ageing and fibrosis are important players in detrimental changes in heart function with the ability of the heart to contract and work effectively reduced in older individuals and with increased fibrosis. Klotho is an anti-ageing protein that when this protein is low induces a variety of disorders, including increased fibrosis. Perhaps the answer is that the level of klotho is low in Pacific and Maori, which could lead to an increased level of cardiac fibrosis which could explain the early diagnosis of heart dysfunction in these cohorts.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</si>
  <si>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acute rheumatic fever primarily caused by scabies? A case-control study.                                                                                                                                                                                    Is acute rheumatic fever primarily caused by scabies? A case-control study.                                                                                                                                                                                                      Back to the HRC-funded research repository                                                                                                                              Year:                                    2022                                        Duration:                                    36 months                                        Approved budget:                                    $1,189,100.15                                        Researchers:                                                                                Dr Gerhard Sundborn            ,                                                     Dr Simon Thornley            ,                                                     Dr Natalie Hopoi            ,                                                     Dr Arthur Morris            ,                                                     Dr Cielo Pasay            ,                                                     Dr Daniel Engelman            ,                                                     Dr Rachel Roskvist            ,                                                     Noela Dugu            ,                                                     Miss Loma Veatupu                                                                    Health issue:                                    Infectious disease                                        Proposal type:                                    Pacific Health Project                                          Lay summary                                    Increasing evidence suggests that acute rheumatic fever (ARF) is primarily caused by scabies infestation. (Scabies leading to Group A Strep infection in skin leading to ARF) Scabies is an important cause of health inequality in New Zealand, almost exclusively affecting Pasifika and Māori children. It leads to scarring of heart valves, and often, early death. Rash associated with scabies is confused with skin diseases, such as eczema or insect bites. Building on findings from our 2019 HRC Pacific project study that found scabies infestation common in early child education centres in south Auckland (50-60%), we propose a case-control study which may dramatically change the focus for ARF prevention in New Zealand, with a focus on scabies. The study will compare evidence for scabies infestation among cases of ARF and their families with population controls. This could prevent over 200 cases of ARF each year and address massive inequities Pasifika and Māori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</si>
  <si>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Is a dementia prevalence study feasible in NZ?                                                                                                                                                                                    Is a dementia prevalence study feasible in NZ?                                                                                                                                                                                                      Back to the HRC-funded research repository                                                                                                                              Year:                                    2018                                        Duration:                                    25 months                                        Approved budget:                                    $249,311.12                                        Researchers:                                                                                Associate Professor Sarah Cullum                                                                    Health issue:                                    Ageing                                        Proposal type:                                    Feasibility Study                                          Lay summary                                    Dementia is a global health priority. Governments across the world are developing policy and planning services to manage the rapid rise in prevalence. We need to do the same in New Zealand but, to date, we have only extrapolated from other countries’ statistics and therefore do not have a clear idea of the true extent and impact of dementia both overall and, in particular, in Maori and Pacific people who are likely to be at greatest risk. A dementia prevalence study that represents all major ethnic groups in NZ is needed to (1) measure the true extent of dementia in NZ; (2) examine the risk factor profiles in each ethnic group; (3) measure the burden on family caregivers, and (4) determine the economic impact of dementia on families and on society. Our proposed research will test the feasibility of conducting a full-scale national NZ prevalence study of dementia.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</si>
  <si>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Investing, empowering and enabling adolescents to drive health improvements in Tamaki: A focus on food inscurity in the community                                                                                                                                                                                    Investing, empowering and enabling adolescents to drive health improvements in Tamaki: A focus on food inscurity in the community                                                                                                                                                                                                      Back to the HRC-funded research repository                                                                                                                              Year:                                    2019                                        Duration:                                    42 months                                        Approved budget:                                    $129,200.00                                        Researchers:                                                                                Miss Alvina Pauuvale            ,                                                     Associate Professor Vili Nosa            ,                                                     Dr Malakai Ofanoa                                                                    Health issue:                                    Nutrition                                        Proposal type:                                    Pacific Health PhD Scholarship                                          Lay summary                                    Rates of noncommunicable diseases are steadily rising in New Zealand, particularly in Pacific and Maori populations. Of further concern is the increasing rates of related risk factors in children and adolescents. Therefore, a focus on prevention in research and interventions is key for the improvement of health and wellbeing. Literature shows that the adolescent life-phase is a highly influential intervention point for NCD risk reduction strategies as the persistence of dietary habits that emerge during this period continue into adulthood and can have intergenerational impacts. Thus, the aim of this study is to investigate the potential of a school-based intervention examining issues impacting nutritional practices to support adolescent and/or community-driven actions that promote positive nutritional behaviours. It is intended that outcome of this study will work to towards empowering adolescents to be agents of change in improving the health of their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</si>
  <si>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Investigation of services and programmes available in Aotearoa for FASD                                                                                                                                                                                    Investigation of services and programmes available in Aotearoa for FASD                                                                                                                                                                                                      Back to the HRC-funded research repository                                                                                                                              Year:                                    2021                                        Duration:                                    13 months                                        Approved budget:                                    $29,956.00                                        Researchers:                                                                                Dr Jessica McCormack            ,                                                     Dr Joanna Ting Wai Chu            ,                                                     Associate Professor David Newcombe            ,                                                     Professor Anita Gibbs            ,                                                     Dr Leigh Henderson            ,                                                     Anna Gundesen                                                                    Proposal type:                                    Research Activation Grant 2                                          Lay summary                                    Fetal alcohol spectrum disorder (FASD) is under-researched in Aotearoa New Zealand. Little is known about what services are available to individuals and families affected by FASD and how those services are accessed. There is a pressing need to develop evidence-based interventions, policies and practices that address the needs of individuals with FASD, and those of their families, whānau and caregivers. An environmental scan is essential for identifying what services are available and where the gaps are in health delivery that need to be addressed in order to meet the needs of those with FASD.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</si>
  <si>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Investigation of genes involved in breast cancer susceptibility and response to therapy                                                                                                                                                                                    Investigation of genes involved in breast cancer susceptibility and response to therapy                                                                                                                                                                                                      Back to the HRC-funded research repository                                                                                                                              Year:                                    2011                                        Duration:                                    48 months                                        Approved budget:                                    $500,000.00                                        Researchers:                                                                                Associate Professor Anita Dunbier                                                                    Health issue:                                    Cancer (oncology)                                        Proposal type:                                    Sir Charles Hercus Fellowship                                          Lay summary                                    Over three quarters of women diagnosed with breast cancer receive anti-oestrogen therapy. This project will investigate why some women respond to therapy better than others. We will examine three genes which are closely related to the oestrogen receptor to determine how they affect response to treatment and genetic susceptibility to breast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</si>
  <si>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Investigation of cardiovascular pathology in the Emergency Department                                                                                                                                                                                    Investigation of cardiovascular pathology in the Emergency Department                                                                                                                                                                                                      Back to the HRC-funded research repository                                                                                                                              Year:                                    2013                                        Duration:                                    60 months                                        Approved budget:                                    $713,272.00                                        Researchers:                                                                                Dr Martin Than                                                                    Health issue:                                    Cardiovascular/cerebrovascular                                        Proposal type:                                    Clinical Practitioner Research Fellowship                                          Lay summary                                    I am a senior Emergency Medicine Specialist employed at Christchurch Hospital. I have recently developed advanced strategies for early discharge of chest-pain patients presenting to the Emergency Department who are at low-risk of heart attack; these strategies are being implemented in Christchurch and Queensland. I have received grants and awards for this work including being included on a Global Task-Force. My proposed research programme will incorporate a broad international expert network. It will include the systematic redevelopment, validation, testing in clinical practice, and immediate implementation of new diagnostic strategies and blood tests that will allow faster Emergency Department assessment of possible heart attack.The outcomes will help reduce hospital overcrowding and allow significant savings in hospital bed days and duplication of staff time. It will make a rapid impact on healthcare provision and enhance the researchers' and New Zealand's reputation so that both are sought internationally to collaborate on high quality studies.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</si>
  <si>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Investigation into soft tissue damage of infants during shaking associated with child abuse                                                                                                                                                                                    Investigation into soft tissue damage of infants during shaking associated with child abuse                                                                                                                                                                                                      Back to the HRC-funded research repository                                                                                                                              Year:                                    2010                                        Duration:                                    36 months                                        Approved budget:                                    $104,737.00                                        Researchers:                                                                                Mr Thomas Lintern                                                                    Health issue:                                    Child and youth (healthy) development                                        Proposal type:                                    Māori Health PhD Scholarship                                          Lay summary                                    The aim of this project is to quantify the forces and accelerations required to sustain a specific injury, and to conclude whether shaking alone is sufficient to cause the injuries presented during suspected child abuse cases. By providing scientific evidence, we hope that the causes of child injuries will be more reliably identified, eventually leading to better diagnosis and protection of abused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</si>
  <si>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the state of Pacific addiction services in NZ                                                                                                                                                                                    Investigating the state of Pacific addiction services in NZ                                                                                                                                                                                                      Back to the HRC-funded research repository                                                                                                                              Year:                                    2020                                        Duration:                                    12 months                                        Approved budget:                                    $30,000.00                                        Researchers:                                                                                Associate Professor Vili Nosa            ,                                                     Dr Maryann Heather                                                                    Health issue:                                    Addiction (alcohol/drugs/gambling/smoking)                                        Proposal type:                                    Research Activation Grant 2                                          Lay summary                                    Very little is known about the state of Pacific addiction services in New Zealand. Alcohol, illicit drugs, gambling and tobacco rates continue to increase for Pacific communities at an alarming rate. This project will explore the state of Pacific addiction services in New Zealand with the intention of identifying what are the key addiction issues affecting Pacific people and why Pacific people do not access addiction services. Our aim is to work with a Pacific primary healthcare service, South Seas Healthcare, about investigating key issues for alcohol, illicit drugs, gambling and tobacco. We hope to develop better health outcomes, accessible and Pacific culturally appropriate health service deliveries to meet the needs of our Pacific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</si>
  <si>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the role of histone acetylation in memory formation                                                                                                                                                                                    Investigating the role of histone acetylation in memory formation                                                                                                                                                                                                      Back to the HRC-funded research repository                                                                                                                              Year:                                    2013                                        Duration:                                    48 months                                        Approved budget:                                    $500,000.00                                        Researchers:                                                                                Dr Helen Fitzsimons                                                                    Health issue:                                    Neurological (CNS)                                        Proposal type:                                    Sir Charles Hercus Fellowship                                          Lay summary                                    Due to our aging population, the incidence of dementia is rising rapidly and now more than ever, breakthroughs in treatment are desperately needed. The aim of this research is to investigate the molecular mechanisms that underpin long-term memory (LTM) via a multidisciplinary approach. The role of the histone deacetylase HDAC4 in LTM will firstly be examined via genetic interaction studies in the fruit fly Drosophila,  then these findings will be applied to rodent models of complex memory tasks. In order to further understand the clinical relevance of HDAC4 in memory processes, HDAC4 expression will be examined in normal and Alzheimer's patient donor brain tissue. This research aligns with my career objective of building a research team and collaborative network to study how long-term memories are formed and stored, with the ultimate goal of providing new targets for development of treatments for disorders such as Alzheimer's and dementia.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</si>
  <si>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the Relationship Between Acculturation and Stress                                                                                                                                                                                    Investigating the Relationship Between Acculturation and Stress                                                                                                                                                                                                      Back to the HRC-funded research repository                                                                                                                              Year:                                    2010                                        Duration:                                    6 months                                        Approved budget:                                    $4,500.00                                        Researchers:                                                                                Professor Te Kani Kingi                                                                    Health issue:                                    Mental health (and sleep disorders)                                        Proposal type:                                    Project Seeding Grant                                          Lay summary                                    We would like to explore the relationship between acculturation and stress.  In order to do so, we would firstly need to explore the suitability of the proposed measurement tools, what modifications are needed, ethical and cultural considerations, technical supports, budgetary estimations, and necessary collaborations.  We would also need to undertake a series of consultations with key stakeholders. This is to assist with the design of the application and to ensure that positive and pragmatic outcomes are achieved.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</si>
  <si>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the diet-microbiome connection in paediatric coeliac disease                                                                                                                                                                                    Investigating the diet-microbiome connection in paediatric coeliac disease                                                                                                                                                                                                      Back to the HRC-funded research repository                                                                                                                              Year:                                    2022                                        Duration:                                    36 months                                        Approved budget:                                    $229,098.00                                        Researchers:                                                                                Dr Olivia Ogilvie            ,                                                     Professor Andrew Day            ,                                                     Professor Renwick Dobson            ,                                                     Dr Laura Domigan                                                                    Health issue:                                    Gastrointestinal                                        Proposal type:                                    Emerging Researcher First Grant                                          Lay summary                                    Coeliac disease is an autoimmune disease that occurs in 1/82 Cantabrians - one of the highest rates in the world, making Canterbury an interesting place to study coeliac disease. The coeliac immune reaction is activated when gluten is digested, releasing a cocktail of smaller proteins (peptides). This research will investigate how the microbiome impacts the digestion of gluten and changes the gluten peptide cocktail. Clinical stool samples will be obtained from an existing fluids library from children with and without coeliac disease, and duodenal samples from gastrointestinal biopsy. First, we will investigate the differences in microbiome composition and function using genomics and metabolomics. Next, we will isolate gluten-degrading bacteria and use mass spectrometry to identify changes in gluten digestion. Research success will improve the diagnosis, management and identify risk factors for coeliac disease, benefitting children, their families and clinicians by providing quantitative disease metrics and fundamental knowledge on disease activation.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</si>
  <si>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the barriers to re-connection to whakapapa, hapū and iwi for hauora Māori                                                                                                                                                                                    Investigating the barriers to re-connection to whakapapa, hapū and iwi for hauora Māori                                                                                                                                                                                                      Back to the HRC-funded research repository                                                                                                                              Year:                                    2022                                        Duration:                                    2 months                                        Approved budget:                                    $5,000.00                                        Researchers:                                                                                Miss Eulalie Turner            ,                                                     Dr Lara Greaves            ,                                                     Ms Cinnamon-Jo Lindsay                                                                    Health issue:                                    Other (generic health or health services)                                        Proposal type:                                    Māori Health Summer Studentship                                          Lay summary                                    Many Māori grow up not connected to their iwi or hapū and current statistics can struggle to define Māori identity in one consistent way as Māori identity is multidimensional (Kukutai, 2011). Identity research in Aoteroa paints a complex picture as there is a great diversity within Māori communities for how Māori identity is negotiatied (Herbert, 2011). Māori cultural identity is impacted by a range of sociocultural and political forces, often informed by colonisation (Houkamau, 2006). However, understanding Māori cultural identity is crucial for understanding Māori health.The research questions this project seeks to explore are:1) What are the barriers to connecting with whakapapa knowledge, hapū and iwi?2) How does this affect Māori health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</si>
  <si>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Parkinson’s disease among Māori and Pacific peoples                                                                                                                                                                                    Investigating Parkinson’s disease among Māori and Pacific peoples                                                                                                                                                                                                      Back to the HRC-funded research repository                                                                                                                              Year:                                    2021                                        Duration:                                    12 months                                        Approved budget:                                    $29,227.00                                        Researchers:                                                                                Dr Paulo Silva Pelicioni            ,                                                     Professor Leigh Hale            ,                                                     Ms Katrina Bryant            ,                                                     Professor Debra Waters            ,                                                     Dr Toni Pitcher                                                                    Proposal type:                                    Research Activation Grant 2                                          Lay summary                                    Parkinson's disease is a neurological condition affecting people usually over 65 years old. From a recent engagement with Māori and Pacific academic colleagues and health providers, we realised that Māori and Pacific peoples live with Parkinson's disease but do not use or fully engage with existing services offered for people with Parkinson's disease living in Aotearoa, New Zealand. Using Māori and Pacific methodologies could be valuable to engage these individuals and raise awareness and empowerment. Approximately 16% of Māori and Pacific peoples live with Parkinson's disease; however, only 5% are involved in research in Aotearoa, New Zealand. Furthermore, only up to 3% of them are engaged with Parkinson's societies. A significant change in this scenario is needed to understand how Parkinson's disease affects Māori and Pacific peoples and how we can provide fairer and equitable services for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</si>
  <si>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navigational support for people living with stroke                                                                                                                                                                                    Investigating navigational support for people living with stroke                                                                                                                                                                                                      Back to the HRC-funded research repository                                                                                                                              Year:                                    2021                                        Duration:                                    12 months                                        Approved budget:                                    $29,811.00                                        Researchers:                                                                                Dr Joanne Deely            ,                                                     Dr Joanne Nunnerley            ,                                                     Dr Rachelle Martin            ,                                                     Catherine Grace            ,                                                     Mr Te Ao Marama Apiata                                                                    Proposal type:                                    Research Activation Grant 2                                          Lay summary                                    Stroke affects over 8000 New Zealanders annually, with poorer outcomes for Māori than non-Māori. While acute care and rehabilitation pathways for newly acquired stroke are more established in New Zealand, our preliminary work has highlighted fragmentation and inconsistency in community-based rehabilitation services and supports. This creates challenges for people living with stroke and their whānau to rehabilitate and live well in the longer term. Our objectives are to: 1) establish a co-design team consisting of people living with stroke, their whānau, the Stroke Foundation, Māori and Pasifika support services, and researchers; 2) describe and analyse the services available in Canterbury for people living with stroke and their whānau, including barriers to access; and 3) incorporate the Whānau Ora and Enabling Good Lives principles of self-determination to co-design the core principles and modes of delivery for a navigational and wayfinding system - to be trialled in an HRC Service Delivery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</si>
  <si>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iNKT Cell-Based Vaccinology to Treat Drug Addiction                                                                                                                                                                                    Investigating iNKT Cell-Based Vaccinology to Treat Drug Addiction                                                                                                                                                                                                      Back to the HRC-funded research repository                                                                                                                              Year:                                    2019                                        Duration:                                    24 months                                        Approved budget:                                    $150,000.00                                        Researchers:                                                                                Dr Benjamin Compton                                                                    Health issue:                                    Addiction (alcohol/drugs/gambling/smoking)                                        Proposal type:                                    Explorer Grant                                          Lay summary                                    Drug addiction imposes an enormous burden on health, welfare and law enforcement both in New Zealand and worldwide. The social cost of drug-related harm in New Zealand is estimated at $1.8b annually. Strategies to overcoming drug addiction include psycho-social and behavioral management yet these interventions provide only limited improvements to long-term abstinence rates. A new yet complementary approach to treat drug addiction is immunopharmacotherapy: a therapy whereby the patient receives a vaccine to generate a robust, long-lasting antibody response which will sequester the drug in the periphery and prevent it from reaching the brain thus eliminating any reward from the behavior. This funding proposal will permit the development and assess the efficacy of an exciting new synthetic tri-component vaccine construct designed to aid drug addiction recovery and prevent long-term substance abuse. This novel vaccine is designed to invoke B cell activation via multiple immunological pathways eliciting the requisite humoral response.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</si>
  <si>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genetic links between height and gout in Māori and Pacific people                                                                                                                                                                                    Investigating genetic links between height and gout in Māori and Pacific people                                                                                                                                                                                                      Back to the HRC-funded research repository                                                                                                                              Year:                                    2021                                        Duration:                                    3 months                                        Approved budget:                                    $5,000.00                                        Researchers:                                                                                Ms Jordon Lima            ,                                                     Dr Megan Leask            ,                                                     Professor Tony Merriman            ,                                                     Associate Professor Phillip Wilcox                                                                    Health issue:                                    Rheumatology/arthritis                                        Proposal type:                                    Māori Health Summer Studentship                                          Lay summary                                    Gout, an inflammatory form of arthritis, disproportionately affects Māori and Pacific people. Recently in a cohort of Māori and Pacific people with gout, a genetic variant unique to these populations has been identified that reduces risk of gout for those that are carriers. Surprisingly, the variant also reduces height, by ~4 cm if an individual carries the variant. It is important that these findings are replicated in a second independent cohort so that research can then be carried out to understand the biology that underlies this variation. The aim of this summer studentship is to carry out the replication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</si>
  <si>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Fn14 as a driver of breast cancer metastasis                                                                                                                                                                                    Investigating Fn14 as a driver of breast cancer metastasis                                                                                                                                                                                                      Back to the HRC-funded research repository                                                                                                                              Year:                                    2018                                        Duration:                                    35 months                                        Approved budget:                                    $133,263.04                                        Researchers:                                                                                Dr Heather Cunliffe                                                                    Health issue:                                    Cancer (oncology)                                        Proposal type:                                    Breast Cancer Research Project                                          Lay summary                                    Breast cancer is the most common malignancy worldwide and the leading cause of cancer death in women. Invasion and metastasis are the major reasons for breast cancer-associated mortality. We have identified the presence of a protein called Fn14 on the surface of 75% of invasive breast cancers, that is strongly prognostic for distant metastasis, with the strongest association in HER2/neu positive and Triple Negative breast cancers. Fn14 is not present in normal breast tissues, but once expressed, is sufficient to trigger cell invasion, and behaviour consistent with metastatic progression. Our project aims are 1) to define the utility of Fn14 as an independent prognostic indicator in an existing clinically-annotated breast cancer cohort; and 2) to functionally validate Fn14 as a driver of metastasis in preclinical models. Successful outcomes will define Fn14 as an important prognostic indicator for aggressive disease, and expose Fn14-driven biology as a novel therapeutic vulnerability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</si>
  <si>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fibroblast influence on the gastric cancer microenvironment                                                                                                                                                                                    Investigating fibroblast influence on the gastric cancer microenvironment                                                                                                                                                                                                      Back to the HRC-funded research repository                                                                                                                              Year:                                    2022                                        Duration:                                    36 months                                        Approved budget:                                    $249,942.00                                        Researchers:                                                                                Dr Sharon Pattison            ,                                                     Dr Silke Neumann            ,                                                     Professor Alex Boussioutas            ,                                                     Dr Rita Busuttil                                                                    Health issue:                                    Cancer (oncology)                                        Proposal type:                                    Emerging Researcher First Grant                                          Lay summary                                    Gastric cancer is more than one disease, having two main subtypes that show markedly different appearances microscopically, yet it is treated as one disease. New Zealand has unique gastric cancer epidemiology, with Māori being one of the few populations that have a higher incidence of the subtype of gastric cancer that shows poorer outcomes and resistance to commonly used treatments. We have identified a protein complex that has known roles in signalling to the immune system and that impacts survival from different types of gastric cancer in different ways. Like most solid cancers, gastric cancer is made of more than just “cancer cells”, and includes supportive stromal cells such as fibroblasts and immune cells. This project will investigate whether fibroblasts in the tumour microenvironment are influencing survival from gastric cancer through expression of this protein complex, aiming to identify a new avenue for treatment to improve outcomes from gastric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</si>
  <si>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customary Māori philosophies regarding the whare tangata (womb)                                                                                                                                                                                    Investigating customary Māori philosophies regarding the whare tangata (womb)                                                                                                                                                                                                      Back to the HRC-funded research repository                                                                                                                              Year:                                    2016                                        Duration:                                    36 months                                        Approved budget:                                    $109,700.00                                        Researchers:                                                                                Dr Ngahuia Murphy                                                                    Health issue:                                    Reproduction/fertility/sexual health                                        Proposal type:                                    Māori Health PhD Scholarship                                          Lay summary                                    I am a kaupapa Maori researcher committed to initiatives that improve the wellbeing of Maori women by reclaiming customary knowledge that reflects positive messages regarding Maori women’s sexuality. This is necessary because colonial historians have used dehumanising language to present Maori women as inferior in Maori culture due to our sexuality. What the colonial historians wrote has been reproduced into contemporary times. The consequences continue to produce inequalities and negative outcomes that impact on the health and wellbeing of Maori women and girls and the wider whanau more generally. My career and research objectives are to facilitate positive transformation for Maori women, whanau and the wider community through reclaiming empowering traditional knowledge related to gender and sexuality. I use a kaupapa Maori methodology because it is committed to producing research that is by Maori, for Maori, and in response to Maori needs and aspirations.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</si>
  <si>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Investigating a novel drug target in acute myeloid leukaemia                                                                                                                                                                                    Investigating a novel drug target in acute myeloid leukaemia                                                                                                                                                                                                      Back to the HRC-funded research repository                                                                                                                              Year:                                    2015                                        Duration:                                    51 months                                        Approved budget:                                    $1,147,327.04                                        Researchers:                                                                                Professor Julia Horsfield                                                                    Health issue:                                    Cancer (oncology)                                        Proposal type:                                    Project                                          Lay summary                                    It is rare to identify completely new genetic pathways that lead to cancer. However, the incentive to do so remains strong, to identify novel opportunities for therapeutics. Recent whole genome sequencing approaches have pinpointed mutations in genes that were previously not associated with cancer. For acute myeloid leukaemia (AML) this approach revealed that 9-13% have mutations in genes encoding the chromosome cohesion complex, cohesin. Cohesin mutations represent a new genetic pathway for AML, but how AML arises from these mutations is unknown. We found that cohesin regulates expression of a gene already well known to cause AML: RUNX1. We hypothesise that cohesin mutations cause AML by leading to abnormal RUNX1 expression. First, we will test this hypothesis using multiple molecular approaches in leukaemia cells and a zebrafish in vivo model. Second, we will screen for drugs that selectively target cohesin-mutant leukaemias, and characterise their activity in human cells and zebrafish.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</si>
  <si>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Intravenous antibiotic duration for children with bronchiectasis                                                                                                                                                                                    Intravenous antibiotic duration for children with bronchiectasis                                                                                                                                                                                                      Back to the HRC-funded research repository                                                                                                                              Year:                                    2021                                        Duration:                                    12 months                                        Approved budget:                                    $29,528.00                                        Researchers:                                                                                Associate Professor Catherine Byrnes            ,                                                     Dr Adrian Trenholme            ,                                                     Mrs Miriam Manga            ,                                                     Dr Florina Chan Mow            ,                                                     Dr Teuila Percival            ,                                                     Dr Emma Best                                                                    Proposal type:                                    Research Activation Grant 2                                          Lay summary                                    We have high rates of children with bronchiectasis; lung scarring after early infection. The burden of disease is greater in Māori, Pasifika and children from the lowest socio-economic quintile. Treatment requires admission to hospital for intravenous antibiotics for severe or recurrent infections. However, children and youth find hospital an ‘inhospitable’ place that disrupts their schooling and whānau life. They also don’t understand when feeling better by day 5, that they need to complete 10 to 14 days of treatment. This longer course is recommended for children with cystic fibrosis, a multi-system disease requiring multiple daily medications. It is therefore conceivable that those with cystic fibrosis do need a treatment step-up for a longer time, while those with bronchiectasis on less or no treatment in the community may respond more quickly. This grant is to design a study of shorter versus longer intravenous antibiotic duration across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</si>
  <si>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Interventions to Reduce Occupational Disease (iROD)                                                                                                                                                                                    Interventions to Reduce Occupational Disease (iROD)                                                                                                                                                                                                      Back to the HRC-funded research repository                                                                                                                              Year:                                    2017                                        Duration:                                    60 months                                        Approved budget:                                    $4,999,989.48                                        Researchers:                                                                                Professor Jeroen Douwes                                                                    Health issue:                                    Occupational health                                        Proposal type:                                    Programme                                          Lay summary                                    Occupational disease is largely preventable through the reduction of causal exposures. However, interventions to reduce the burden of work-related disease – estimated at 600-900 deaths and 30,000 new cases of work-related disease p.a., and an annual cost of $2.4 billion in NZ alone – remain rare. We propose three comprehensive intervention studies in solvent (vehicle collision-repair), silica (construction), and pesticides (agriculture) exposed workers. These exposures can cause respiratory conditions, cancer and neurotoxicity. We will conduct three cluster randomised controlled trials comparing pre/post intervention exposure levels (primary outcome); biomarkers in serum, urine and the airways; and reversible respiratory and neuropsychological effects (secondary outcomes), with controls. The intervention will entail technical control measures, improved use of protective equipment, and behavioural changes, and be guided by extensive airborne and dermal exposure assessment. This will provide the scientific evidence to successfully reduce common harmful exposures and related ill health in high-risk industries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</si>
  <si>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Intervention study of children at high risk of chronic lung disease                                                                                                                                                                                    Intervention study of children at high risk of chronic lung disease                                                                                                                                                                                                      Back to the HRC-funded research repository                                                                                                                              Year:                                    2010                                        Duration:                                    74 months                                        Approved budget:                                    $1,198,758.20                                        Researchers:                                                                                Dr Adrian Trenholme                                                                    Health issue:                                    Respiratory/asthma                                        Proposal type:                                    Project                                          Lay summary                                    The objective is to reduce the development of chronic respiratory infective, and often irreversible, disease which develops subsequent to a severe lower respiratory infection in early childhood in the predominantly Maori and Pacific children of South Auckland.  Following hospital admission at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</si>
  <si>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Intervening in sleep to improve perinatal mental health outcomes                                                                                                                                                                                    Intervening in sleep to improve perinatal mental health outcomes                                                                                                                                                                                                      Back to the HRC-funded research repository                                                                                                                              Year:                                    2020                                        Duration:                                    12 months                                        Approved budget:                                    $29,964.00                                        Researchers:                                                                                Professor Tracey Signal            ,                                                     Dr Bronwyn Sweeney            ,                                                     Assistant Professor Mark Huthwaite            ,                                                     Mrs Clare Ladyman            ,                                                     Professor Christopher Cunningham            ,                                                     Mrs Hannah Mooney            ,                                                     Associate Professor Katherine Sharkey            ,                                                     Dr Bei Bei            ,                                                     Associate Professor Tupa'ilevaililigi Ridvan Firestone            ,                                                     Dr Tanya Wright            ,                                                     Professor Jane Fisher                                                                    Health issue:                                    Obstetric complications/perinatal care                                        Proposal type:                                    Research Activation Grant                                          Lay summary                                    The overarching aim of this research is to improve perinatal mental health in New Zealand through sleep and circadian health education and intervention. This activation project will be used to explore current knowledge and existing services in this space; expand current networks to bring together researchers, clinicians and health service delivery groups working on this issue; and develop future research that will implement and test the efficacy of psychoeducational methods with a sleep and circadian health focus.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</si>
  <si>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Intersections between Maori masculine identity, self-discipline and mental health treatment recovery                                                                                                                                                                                    Intersections between Maori masculine identity, self-discipline and mental health treatment recovery                                                                                                                                                                                                      Back to the HRC-funded research repository                                                                                                                              Year:                                    2010                                        Duration:                                    3 months                                        Approved budget:                                    $4,000.00                                        Researchers:                                                                                Dr Clarence Kerrison                                                                    Health issue:                                    Mental health (and sleep disorders)                                        Proposal type:                                    Māori Health Summer Studentship                                          Lay summary                                    The aim of this project is to research the intersections between Maori masculine identity, self-discipline and mental health treatment and recovery. Research indicates that contemporary Maori masculinity tropes, at least, are constructed through notions of physicality, humility, and violence. Anecdotal evidence suggests that 'traditional' cultures has served to self-discipline a limited form of Maori masculinity. Further research is needed to interpret how self-discipline in the more autonomous sense can aid in the mental health therapy of Maori men. Therefore, will an understanding by mental health specialists of Maori post-colonial identity aid in mental health recovery of their clients?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</si>
  <si>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Intersectional ethnic minority youth: harnessing creativity for health gains                                                                                                                                                                                    Intersectional ethnic minority youth: harnessing creativity for health gains                                                                                                                                                                                                      Back to the HRC-funded research repository                                                                                                                              Year:                                    2021                                        Duration:                                    36 months                                        Approved budget:                                    $1,199,984.20                                        Researchers:                                                                                Associate Professor Roshini Peiris-John            ,                                                     Dr Rodrigo Ramalho            ,                                                     Dr Arier Lee            ,                                                     Dr Renee Liang            ,                                                     Dr Shanthi Ameratunga            ,                                                     Assistant Professor Rachel Simon-Kumar                                                                    Health issue:                                    Mental health (and sleep disorders)                                        Proposal type:                                    Project                                          Lay summary                                    Young people belong to multiple shifting identities. With the increasing diversity of young people in recent decades, there is an urgent need for more nuanced understandings of the multiplicity of identities, experiences, and health and wellbeing of ethnic minority youth in Aotearoa. Addressing previous research limitations, our study engages with Asian, Middle Eastern, Latin American and African youth to explore how their varying social identities, including gender diversity, sexuality, migration, and interactions with health, education and social sectors, intersect with their lived experiences of being from non-dominant ethnic groups. We propose an innovative, creative, co-designed approach using quantitative, qualitative and knowledge translation methods to first delineate and then find strengths-based solutions to overcome implications arising from prevalent public discourses, racism and marginalisation. Our overall goal is to engage with young people with ‘insider experiences’ to stimulate health promoting environments where ethnic minority youth can thrive and flourish as citizens of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</si>
  <si>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Interrogating immunotherapy for dental pulp therapy and management                                                                                                                                                                                    Interrogating immunotherapy for dental pulp therapy and management                                                                                                                                                                                                      Back to the HRC-funded research repository                                                                                                                              Year:                                    2020                                        Duration:                                    42 months                                        Approved budget:                                    $206,045.95                                        Researchers:                                                                                Associate Professor Haizal Hussaini            ,                                                     Dr Benedict Seo            ,                                                     Dr Shakila Rizwan            ,                                                     Assistant Professor Lara Friedlander            ,                                                     Chuen Yen Hong                                                                    Health issue:                                    Dental/oral                                        Proposal type:                                    Emerging Researcher First Grant                                          Lay summary                                    Dental caries is a prevalent chronic disease that affects one in three adults in New Zealand. Caries destroys tooth structure and will progress to dental pulp infections and pain. Pulp infection results in uncontrolled inflammation, which is detrimental to pulp regeneration and healing. Current therapy such as Mineral Trioxide Aggregate (MTA) has reasonable success on pulp regeneration and healing but are subject to specific clinical conditions. The bioactive properties of MTA are chemically based. A new immunotherapeutic molecule, interleukin-23 (IL-23) has successfully treat systemic chronic inflammatory diseases by blocking a specific inflammation pathway. This project will explore the ability of IL-23 inhibitors in limiting pulp inflammation and promote pulp regenerative process. The safe dose and affectiveness of IL-23 on pulp inflammation and regeneration will be investigated in cell culture and rodent models. The success of this medicament will improve current therapeutic management, avoiding tooth loss and expensive dental procedures.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</si>
  <si>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Interpretation of anomalous experiences: Implications for wāhine Māori                                                                                                                                                                                    Interpretation of anomalous experiences: Implications for wāhine Māori                                                                                                                                                                                                      Back to the HRC-funded research repository                                                                                                                              Year:                                    2019                                        Duration:                                    28 months                                        Approved budget:                                    $150,000.00                                        Researchers:                                                                                Associate Professor Natasha Tassell-Matamua                                                                    Health issue:                                    Mental health (and sleep disorders)                                        Proposal type:                                    Explorer Grant                                          Lay summary                                    Wāhine Māori are disproportionately represented in negative mental health statistics. Culturally derived conceptualisations of mental health and illness should be considered in light of this. Grounded in an indigenous psychology framework, and using the meaning of ‘pūrākau’ as a guiding philosophy, the research will investigate how and in what ways anomalous psychological phenomena are interpreted by Māori and non-Māori women. Findings will challenge conceptualisations of mental health and mental illness espoused by the DSM-V classification system currently used in Aotearoa New Zealand, as non-applicable to Māori and requiring revision.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</si>
  <si>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Internet-based intervention to improve mental health outcomes for abused women                                                                                                                                                                                    Internet-based intervention to improve mental health outcomes for abused women                                                                                                                                                                                                      Back to the HRC-funded research repository                                                                                                                              Year:                                    2011                                        Duration:                                    65 months                                        Approved budget:                                    $1,187,960.00                                        Researchers:                                                                                Professor Jane Koziol-McLain                                                                    Health issue:                                    Mental health (and sleep disorders)                                        Proposal type:                                    Project                                          Lay summary                                    The problem of intimate partner violence (IPV) and its mental health effects on women are significant in New Zealand. Our overall goal is to develop culturally appropriate and accessible interventions for women that limit IPV and its negative consequences. One of the most widely recommended interventions is safety planning. A safety decision aid, weighing the dangers of leaving or staying in a relationship, gives women the opportunity to prioritise and plan safety for themselves and their children. Using an experimental design, we will test the effectiveness of an interactive internet-based safety decision aid. In this study, 340 abused women will be assigned by chance in equal numbers to either a safety decision aid intervention or control website. Women will be asked to self-report online their decisional conflict related to an abusive relationship, their safety-seeking behaviours, mental health and exposure to repeat violence when they start the trial and 3, 6, and 12-months later.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</si>
  <si>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relationships with the the USA : enabling grant application                                                                                                                                                                                    International relationships with the the USA : enabling grant application                                                                                                                                                                                                      Back to the HRC-funded research repository                                                                                                                              Year:                                    2013                                        Duration:                                    2 months                                        Approved budget:                                    $2,568.00                                        Researchers:                                                                                Professor Boyd Swinburn                                                                    Health issue:                                    Other (generic health or health services)                                        Proposal type:                                    Networking Grant                                          Lay summary                                    This application is for an enabling grant as part of the HRC International Relationship Fund to support a US-NZ joint commission proposal.A meeting to establish a Pacific Non-Communicable Disease (NCD) Observatory is being hosted by the Secretariat for the Pacific Community (SPC) in Noumea on 24 April. All major regional organisations, several country representatives and several universities with an interest in the area will be attending. Professor Boyd Swinburn was part of the NZ delegation to the initial joint commission meeting on this issue in Washington DC in 2012 and has since been involved in developing the framework for the Observatory.Funding is requested to cover the costs of Professor Swinburn, University of Auckland, to attend the meeting on 24 April.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</si>
  <si>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with the USA : Enabling Grant application                                                                                                                                                                                    International Relationship with the USA : Enabling Grant application                                                                                                                                                                                                      Back to the HRC-funded research repository                                                                                                                              Year:                                    2013                                        Duration:                                    1 month                                        Approved budget:                                    $15,000.00                                        Researchers:                                                                                Associate Professor Robyn Whittaker                                                                    Health issue:                                    Other (generic health or health services)                                        Proposal type:                                    Networking Grant                                          Lay summary                                    This application is to support three people to attend a US-NZ Joint Commission on Science and Technology Collaboration follow-up meeting at the mHealth Summit in Washington DC 3-5th December 2012.The purpose of this meeting is to bring together relevant people who would be able progress this initiative further.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</si>
  <si>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US-NZ collaboration                                                                                                                                                                                    International relationship fund: US-NZ collaboration                                                                                                                                                                                                      Back to the HRC-funded research repository                                                                                                                              Year:                                    2013                                        Duration:                                    31 months                                        Approved budget:                                    $398,367.00                                        Researchers:                                                                                Associate Professor Robyn Whittaker                                                                    Health issue:                                    Wellbeing (autonomy self-determination)                                        Proposal type:                                    US Collaboration Enabling Grant                                          Lay summary                                    Tobacco use is the single most preventable cause of non-communicable disease (NCDs) globally. Therefore, reducing tobacco initiation and increasing quitting should be seen as global health priorities. This is particularly so in the Pacific region, where environmental, demographic and social risk factors for tobacco uptake and sustained use present a significant challenge to health and economic outcomes. A target for the Western Pacific region of a 10% reduction in current tobacco use (on baseline levels) by 2014, and legislation to support reductions in tobacco use is now in place in many Pacific nations. However, there are few programmes to support these commitments in most Pacific nations, despite the urgent need to introduce, accelerate or scale-up initiatives that have political resonance and community impact, and that align with the WHO Framework Convention for Tobacco Control (FCTC) and the mPOWER framework. In regard to FCTC Article 14, which addresses smoking cessation treatment, there is currently little being done to promote and support smoking cessation in many Pacific nations. Mobile phone technology has the potential to be transformative in this situation.  Mobile phones are increasingly being used as a medium to deliver health messages with the majority of evidence of impact from high income countries. Mobile phone usage is pervasive across the Pacific regardless of income level, location or gender. In Samoa more than 90% of the islands of Upolo and Savai'i have mobile phone network coverage and average spending on text messages and calls is $25-$30 Samoan tala/week. Thus, there are grounds to believe that a 'mHealth' initiative using text messages may support smoking cessation in the Pacific. Our implementation science research aims to determine the process required to adapt an existing, proven acceptable and effective mHealth cessation intervention used in New Zealand and the United Kingdom to a Pacific setting, and to measure its acceptability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</si>
  <si>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US-NZ collaboration                                                                                                                                                                                    International relationship fund: US-NZ collaboration                                                                                                                                                                                                      Back to the HRC-funded research repository                                                                                                                              Year:                                    2013                                        Duration:                                    28 months                                        Approved budget:                                    $397,102.00                                        Researchers:                                                                                Professor Boyd Swinburn                                                                    Health issue:                                    Wellbeing (autonomy self-determination)                                        Proposal type:                                    US Collaboration Enabling Grant                                          Lay summary                                    The aims of this project are to create a sustainable, collaborative, responsive, high-quality Pacific NCD (Non-Communicable Diseases) Observatory which will provide the monitoring and evaluation evidence, research capacity, knowledge translation and action support needed to reduce NCDs in Pacific Island Countries and Territories (PICTs). The vision is that the Observatory will become the major driving force for increasing high-quality NCD monitoring, research, and evaluation in the Pacific and will become a major catalyst for enacting the evidence-based policies and programs needed to reduce the NCD crisis across the whole Pacific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</si>
  <si>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EU-NZ collaboration                                                                                                                                                                                    International Relationship Fund: EU-NZ collaboration                                                                                                                                                                                                      Back to the HRC-funded research repository                                                                                                                              Year:                                    2014                                        Duration:                                    24 months                                        Approved budget:                                    $195,406.00                                        Researchers:                                                                                Professor Tony Merriman                                                                    Health issue:                                    Rheumatology/arthritis                                        Proposal type:                                    EU Collaboration Enabling Grant                                          Lay summary                                    This application addresses the non-communicable disease gout, taking a genetic approach towards furthering knowledge of the molecular pathways of gout. The work will support new collaborative activity between New Zealand gout researchers (Merriman and Dalbeth) and a network of European gout researchers, led by Professors So and Lioté. This new network (Eurogout) is under the aegis of the European Crystal Network and is yet to receive dedicated funding.The collaborative activity ultimately aims to conduct a genome-wide association study (GWAS) for genes that cause gout, including a focus on pathways driving co-morbidities (e.g. diabetes, heart and kidney disease) and to study gene-environment interactions. Also developed will be a database with genetic, anthropomorphic, clinical, biochemical and environmental data that will facilitate further New Zealand-European collaborative research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</si>
  <si>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EU-NZ collaboration                                                                                                                                                                                    International Relationship Fund: EU-NZ collaboration                                                                                                                                                                                                      Back to the HRC-funded research repository                                                                                                                              Year:                                    2014                                        Duration:                                    39 months                                        Approved budget:                                    $199,809.00                                        Researchers:                                                                                Professor Rodney Jackson                                                                    Health issue:                                    Cardiovascular/cerebrovascular                                        Proposal type:                                    EU Collaboration Enabling Grant                                          Lay summary                                    The aim of this project is to establish collaborative relationships between the New Zealand applicants and researchers in the United Kingdom and Denmark who undertake large scale clinical data linkage studies related to cardiovascular diseases (CVD). The proposed collaborators have been selected to cover a range of different CVD-related research topics and their access to a range of different health-related databases. In the first phase of the project, each of the European collaborative groups will work with the New Zealand applicants on separate studies in order to establish the research relationships. The aims of each of these studies are to inform the development and/or improvement of personalised healthcare approaches for predicting, preventing or managing CVD. In the second phase of the project, all collaborators will be invited to work together to develop new multinational research studies. The longer-term vision of this project is to enable New Zealand researchers to actively participate in a world-wide network of health researchers working in this new but rapidly growing field of linked big data. The increasing availability of linkable electronic health-related records on many millions of people has the potential to revolutionise health and translational healthcare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</si>
  <si>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EU-NZ collaboration                                                                                                                                                                                    International Relationship Fund: EU-NZ collaboration                                                                                                                                                                                                      Back to the HRC-funded research repository                                                                                                                              Year:                                    2014                                        Duration:                                    30 months                                        Approved budget:                                    $193,400.00                                        Researchers:                                                                                Professor Geoff Chase                                                                    Health issue:                                    Cardiovascular/cerebrovascular                                        Proposal type:                                    EU Collaboration Enabling Grant                                          Lay summary                                    Cardiovascular system (CVS) dysfunction, shock and cardiac surgery are leading causes of intensive care unit (ICU) admission, cost and mortality. These patients comprise &gt;30% of all ICU admissions (&gt;450/year in Christchurch, &gt;3000/year for NZ). In practice, circulatory management of these patients with inotropes, vasopressors or fluids is poorly titrated to clinical surrogates, such as blood pressure or (invasive) infrequent cardiac output (CO) measurements, leading to highly variable care, increased organ failure, longer ICU stay, and death. A real-time, beat-to-beat measurement of ventricular stroke-volume (SV) would provide a direct metric of the desired treatment outcome as increased SV leads to increased circulatory perfusion and reduced organ failure. It would thus enable optimal titration of treatments and personalised care. Current methods estimate cardiac output, which averages SV over many beats and is further affected by the impact of systemic vascular compliances, and thus cannot accurately capture clinically important transient changes in SV. Recent modeling advances at the University of Canterbury offer a way to measure beat-to-beat SV. We will develop and validate our recent modeling advance that enables real-time, beat-to-beat estimation of SV from existing catheter measurements. This new capability will enable more optimised and personalised circulatory care that is not currently possible. We will do this research jointly with our existing University of Liege (ULG; Belgium) collaborators and expand it to include the GIGA Cardiovascular Sciences group at ULG and its medical school at CHU de Liege Hospital. There is no equivalent capability or experience in New Zealand for the complex cardiovascular animal trials proposed. It will also increase our ability to access diverse ICU patients and data to test successful research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</si>
  <si>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Relationship Fund: EU-NZ collaboration                                                                                                                                                                                    International Relationship Fund: EU-NZ collaboration                                                                                                                                                                                                      Back to the HRC-funded research repository                                                                                                                              Year:                                    2014                                        Duration:                                    24 months                                        Approved budget:                                    $199,951.00                                        Researchers:                                                                                Professor Robert Doughty                                                                    Health issue:                                    Cardiovascular/cerebrovascular                                        Proposal type:                                    EU Collaboration Enabling Grant                                          Lay summary                                    The objective of this grant proposal is to establish a critical mass of expertise across clinical, epidemiological and biostatistical disciplines in collaboration between the University of Auckland and Oxford University on cardiovascular disease (CVD) risk prediction/diagnosis. As far as we are aware, this will be the first significant international collaboration to develop a coherent research and analytical methods programme on cardiovascular risk prediction/diagnosis.The work plan for this collaboration is focused on the topic of personalised healthcare, particularly on improving CVD risk prediction/diagnosis. The plan provides significant opportunities for individuals and groups with complementary research skills and interests in New Zealand and Oxford to work collaboratively on specific projects and develop a more comprehensive and coherent set of skills and levels of expertise. This research field is of particular relevance in New Zealand and the United Kingdom due to the major CVD burden now and for the foreseeable future. The initial research themes have been identified from recent meetings and discussions and are designed to facilitate early direct collaboration. These research themes will be developed during the period of this collaboration and will be the subject of future joint grant applications for specific projects. It is anticipated that these themes will lead to further longer-term joint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</si>
  <si>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International case-control study of sudden unexpected death in epilepsy                                                                                                                                                                                    International case-control study of sudden unexpected death in epilepsy                                                                                                                                                                                                      Back to the HRC-funded research repository                                                                                                                              Year:                                    2019                                        Duration:                                    60 months                                        Approved budget:                                    $1,190,647.00                                        Researchers:                                                                                Dr Peter Bergin                                                                    Health issue:                                    Neurological (CNS)                                        Proposal type:                                    Project                                          Lay summary                                    A case-control study of sudden unexpected death in epilepsy (SUDEP) will be undertaken. SUDEP affects approximately 1 / 1000 people with epilepsy per year and is particularly common in young adults; it is therefore second only to stroke as the leading neurological cause of total years of potential life lost. We aim to prospectively identify 200 cases of SUDEP, and for each case we will identify four controls matched for age, sex and geographical location. We will compare a range of variables to determine important risk factors. Among other variables, we will look at seizure variables, drug treatment (anti-epilepsy drugs and SSRI drugs in particular), sleeping arrangements and nocturnal monitoring, and socio-economic factors. To ensure that the study can be completed in a reasonable time frame, we will conduct the study in overseas centres as well as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</si>
  <si>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Intergenerational communication as a strengths-based strategy for whanau ora                                                                                                                                                                                    Intergenerational communication as a strengths-based strategy for whanau ora                                                                                                                                                                                                      Back to the HRC-funded research repository                                                                                                                              Year:                                    2011                                        Duration:                                    18 months                                        Approved budget:                                    $200,000.00                                        Researchers:                                                                                Ms Mere Balzer                                                                    Health issue:                                    Wellbeing (autonomy self-determination)                                        Proposal type:                                    Ngā Kanohi Kitea Project Grant                                          Lay summary                                    The aim of this project is to understand the role, function and practice of intergenerational communication within whanau Maori in order to inform a strengths-based communication strategy which builds on the gains already made, and supports whanau ora. A qualitative case study approach, underpinned by a kaupapa Maori research framework is proposed. Ten whanau case studies will be undertaken throughout the Waikato/Ngati Maniapoto region. Each case study will involve a minimum of two interviews with key whanau members, and a whanau focus group. Analysis will involve an exploration of each case study, identification of key themes, followed by scrutiny across all 10 case studies to identify commonalities/differences. Evidence-based understandings of how intergenerational communication functions within whanau and the collation of a range of evidence-based whanau case studies will provide a platform for the development of future strategies that can assist in increasing in whanau wellbeing and resilience.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</si>
  <si>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Intercellular mitochondrial transfer in glioblastoma                                                                                                                                                                                    Intercellular mitochondrial transfer in glioblastoma                                                                                                                                                                                                      Back to the HRC-funded research repository                                                                                                                              Year:                                    2016                                        Duration:                                    40 months                                        Approved budget:                                    $1,095,884.75                                        Researchers:                                                                                Professor Michael Berridge                                                                    Health issue:                                    Cancer (oncology)                                        Proposal type:                                    Project                                          Lay summary                                    Mitochondrial movement between cells has been demonstrated in cell culture, and we have shown that tumour cells without a mitochondrial (mt) genome acquire mtDNA from surrounding normal cells leading to recovery of respiration, tumour growth, and metastasis. These unprecedented results raise questions about whether intercellular mitochondrial transfer is a normal “silent” physiological process since mtDNA damage that contributes to compromised respiratory function occurs in many cancers and is an inevitable consequence of anticancer drug treatments and radiation. We have developed a mouse model of glioblastoma that lacks mtDNA and will determine whether these cells form brain tumours and if so, whether mitochondrial acquisition from brain cells is involved. We will also damage mtDNA in glioblastoma cells and investigate the relationship between this damage, mitochondrial acquisition from normal brain cells, and tumour formation. Mitochondrial transfer to tumour cells with mitochondrial genome damage could be widely relevant to tumour biology and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</si>
  <si>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Intensive support for high-risk families: what works to reduce ongoing harm?                                                                                                                                                                                    Intensive support for high-risk families: what works to reduce ongoing harm?                                                                                                                                                                                                      Back to the HRC-funded research repository                                                                                                                              Year:                                    2022                                        Duration:                                    24 months                                        Approved budget:                                    $29,982.89                                        Researchers:                                                                                Dr Sarah Whitcombe-Dobbs            ,                                                     Dr Annabel Ahuriri-Driscoll            ,                                                     Dr Charlene Rapsey            ,                                                     Professor Michael Tarren-Sweeney                                                                    Proposal type:                                    Research Activation Grant                                          Lay summary                                    The proposed grant is to enable the co-design of a research programme investigating "what works" in the treatment of child abuse and neglect among families involved with child protection services. Participants will be clients of intensive intervention services where serious child harm has been identified. The proposed methodological approach is mixed-methods case studies, with both in-depth interviews and quantitative measures of behaviour change, psychological functioning and family harm events. Consultation has begun with Oranga Tamariki and one existing NGO service provider with initial agreement from both to collaborate, but because of the high-risk and complex nature of the participants and presenting problems, ongoing engagement with key stakeholders is essential. This project addresses child wellbeing within the most severely deprived and vulnerable populations, adding to a very limited research base to support effective intervention that reduces child maltreatment. It is of particular relevance and importance to whānau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</si>
  <si>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Intelligent digital environment for wellbeing and healthcare                                                                                                                                                                                    Intelligent digital environment for wellbeing and healthcare                                                                                                                                                                                                      Back to the HRC-funded research repository                                                                                                                              Year:                                    2016                                        Duration:                                    25 months                                        Approved budget:                                    $150,000.00                                        Researchers:                                                                                Dr Richard Whiddett                                                                    Health issue:                                    Ageing                                        Proposal type:                                    Explorer Grant                                          Lay summary                                    This research investigates an innovative and novel approach to the delivery of health care support to older people. This exploratory project aims to model a ‘smart social environment’ that integrates social media networking with digital devices and 'smart house' technologies to provide information about an older person’s health and wellness to their individualised health support network. The project uses focus groups, semi-structured interviews and prototype development to determine the user requirements for a ‘smart social environment’, including the exploration of issues such as privacy and security. The outcome of this project is potentially transformative since it explores new ways of supporting older people to remain in their homes, thus avoiding unnecessary residential care and facilitating early hospital discharge. Such changes would require health provider organisations to collaborate more fully than at present and to change the way they deliver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</si>
  <si>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Integration of inflammatory signalling by TNF receptor associated factors                                                                                                                                                                                    Integration of inflammatory signalling by TNF receptor associated factors                                                                                                                                                                                                      Back to the HRC-funded research repository                                                                                                                              Year:                                    2017                                        Duration:                                    48 months                                        Approved budget:                                    $1,185,038.30                                        Researchers:                                                                                Professor Catherine Day                                                                    Health issue:                                    Gastrointestinal                                        Proposal type:                                    Project                                          Lay summary                                    Initiation and resolution of inflammation is essential for cellular homeostasis, and aberrations are associated with a range of diseases. Regulation of inflammation relies on signals transmitted from receptors on the surface of cells to the nucleus. Often, several cell surface receptors act in combination to elicit a particular inflammatory response. TNF receptor associated factors (TRAFs) are a key family of proteins that recognise many different activated receptors, and translate their signals into an appropriate response. Improper TRAF signalling is implicated in cancer, chronic inflammatory disorders and immune deficiency. The proposed project will investigate precisely how TRAF proteins function in combination with each other to reliably integrate inflammatory signals. This work will provide fundamental knowledge about the mechanisms of inflammatory signalling, identify possible molecular targets for cancer and chronic inflammation, and explain how existing therapies that target immune receptors control downstream signalling pathways might be used for maximum benefit.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</si>
  <si>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Integrating survey and intervention research for youth health gains                                                                                                                                                                                    Integrating survey and intervention research for youth health gains                                                                                                                                                                                                      Back to the HRC-funded research repository                                                                                                                              Year:                                    2018                                        Duration:                                    48 months                                        Approved budget:                                    $1,189,387.85                                        Researchers:                                                                                Dr Theresa Fleming                                                                    Health issue:                                    Wellbeing (autonomy self-determination)                                        Proposal type:                                    Project                                          Lay summary                                    Imagine surveying thousands of people to identify health needs and yet providing no intervention. This is the norm in survey research. It would be shocking in health services and is unnecessary in the age of digital surveys and digital health interventions. Digital interventions are highly scalable and are increasingly important in health strategies. However, uptake of these outside of trials is typically disappointing and may increase disparities.We will investigate methodologies for integrating opt-in digital interventions to online health surveys. We will apply and implement this in a modified Youth2000 survey and analyse results with adolescents and digital interventions providers. We will explore uptake of varied digital interventions among participant groups; examine impact on disparities and identify opportunities to improve intervention uptake. We will analyse the costs and benefits of integrating opt-in interventions in digital health surveys, and examine the potential of this, for both participants and for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</si>
  <si>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Integrating patient data to optimise medicines and reduce polypharmacy                                                                                                                                                                                    Integrating patient data to optimise medicines and reduce polypharmacy                                                                                                                                                                                                      Back to the HRC-funded research repository                                                                                                                              Year:                                    2014                                        Duration:                                    24 months                                        Approved budget:                                    $178,273.00                                        Researchers:                                                                                Associate Professor Alesha Smith                                                                    Health issue:                                    Other (generic health or health services)                                        Proposal type:                                    Health Delivery Research Partnership Project                                          Lay summary                                    With an increasingly aging population, patients have more health conditions and are taking more medicines. GPs have limited time to treat patients and do not often review appropriate prescribing with complex patients. We will design and test an electronic tool using patient data, e.g. demographics and blood test results, to assist GPs to review medicines and prescribe appropriately. The tool will be developed by BPACnz to work with existing patient management programmes and trialled in two GP practices. These practices will be compared to similar practices to assess if the tool results in patients receiving medicines that are appropriate, and fewer hospital admissions/deaths. We will count how often GPs use the tool and follow recommendations. We expect that this tool can be integrated into most GP practices in New Zealand to help manage patient prescribing, resulting in improved outcomes for patients and for the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</si>
  <si>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Integrating exercise and nutrition therapy to equitably address multi-morbidity                                                                                                                                                                                    Integrating exercise and nutrition therapy to equitably address multi-morbidity                                                                                                                                                                                                      Back to the HRC-funded research repository                                                                                                                              Year:                                    2021                                        Duration:                                    6 months                                        Approved budget:                                    $28,692.00                                        Researchers:                                                                                Associate Professor Kirsten Coppell            ,                                                     Professor J. Abbott            ,                                                     Ms Angeline Tangiora            ,                                                     Dr Ricky Bell            ,                                                     Mrs Tania Page                                                                    Proposal type:                                    Research Activation Grant 2                                          Lay summary                                    Osteoarthritis is commonly comorbid with other non-communicable diseases including diabetes, excess weight and cardiovascular disease. Physical activity/exercise therapy and weight management have a positive effect on osteoarthritis, as well as many comorbid conditions. We have developed separate exercise therapy and dietary interventions to manage osteoarthritis and prediabetes, respectively. However, greater health gains for those with multi-morbidity are likely through an integrated approach to lifestyle therapy. We will combine our separate interventions in consultation with physiotherapists, primary care providers, Māori and communities to develop a culturally appropriate lifestyle intervention to address multi-morbidity with a focus on improving health outcomes for Maōri. At the same time, we will also build relationships and collaborations, identify and develop local skills and capacity, and confirm the study design for a subsequent full study to test the intervention in Hawke's Bay.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</si>
  <si>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Integrated system responses for families impacted by violence: a pipe dream?                                                                                                                                                                                    Integrated system responses for families impacted by violence: a pipe dream?                                                                                                                                                                                                      Back to the HRC-funded research repository                                                                                                                              Year:                                    2020                                        Duration:                                    12 months                                        Approved budget:                                    $30,000.00                                        Researchers:                                                                                Dr Claire Gear            ,                                                     Professor Jane Koziol-McLain            ,                                                     Dr Elizabeth Eppel                                                                    Health issue:                                    Other (generic health or health services)                                        Proposal type:                                    Research Activation Grant                                          Lay summary                                    Violence within families or whānau seriously impacts the health and wellbeing of everyone involved. International literature advocates for integrated, holistic systems that are responsive to women, children and men. But what does ‘integrated’ mean and is it achievable? In this health delivery activation research, we will conduct a literature scoping review to problematise an integrated approach to family violence service delivery. We will explore the literature to identify the elements of an integrated approach and system relationships that generate contention or harmony in delivering health services. Specific attention will be paid to how an integrated approach may impact health inequities for Māori. As we move toward an integrated family violence response system, it is critical to understand what an integrated approach means and the implications for delivering health services for families and whānau impacted by violence.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</si>
  <si>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Integrated services to improve the health of Pacific peoples                                                                                                                                                                                    Integrated services to improve the health of Pacific peoples                                                                                                                                                                                                      Back to the HRC-funded research repository                                                                                                                              Year:                                    2017                                        Duration:                                    43 months                                        Approved budget:                                    $1,194,152.88                                        Researchers:                                                                                Dr Ausaga Fa'asalele Tanuvasa            ,                                                     Dr Debbie Ryan                                                                    Health issue:                                    Wellbeing (autonomy self-determination)                                        Proposal type:                                    Project                                          Lay summary                                    In this research, we are interested in better understanding the health and social services delivery experiences of Pacific families with complex needs. Services for this population are usually delivered by a large range of professionals working across different organisations. The fragmented service delivery that results can lead to major inconvenience, wasted resources, and poor health and social outcomes. More integrated care is seen as key to improving quality of care and health outcomes for service users, and to ensuring a much more efficient use of resources. This research will provide a greater understanding of social and cultural processes and practices that underpin Pacific families’ experiences of health and social services, how they experience fragmentation, and what is needed to enhance integrated health care and social services policy and delivery. It will also enhance the validity of Pacific worldviews and make a substantial contribution to the realist methodological literature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</si>
  <si>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Integrated secondary specialist service in primary care team diabetes management                                                                                                                                                                                    Integrated secondary specialist service in primary care team diabetes management                                                                                                                                                                                                      Back to the HRC-funded research repository                                                                                                                              Year:                                    2010                                        Duration:                                    22 months                                        Approved budget:                                    $191,554.73                                        Researchers:                                                                                Professor Jeremy Krebs                                                                    Health issue:                                    Diabetes                                        Proposal type:                                    Health Delivery Research Partnership Project                                          Lay summary                                    Diabetes is a priority for the health sector. It is more common in Maori and Pacific people, who also have poorer outcomes.  Health outcomes are better if diabetes is well controlled but many people with diabetes have inadequate control.  As currently delivered, secondary care services are unable to meet the demand. We developed a model of specialist clinics held in primary care facilities that showed promise by increasing access to specialist input and upskilling the primary care team in diabetes management. This project will evaluate this model and determine whether it is a cost-effective way of improving diabetes care. We will evaluate diabetes management at a primary health service with high Maori and Pacific population before and 12 months after introducing a similar specialist clinic. We will look at measures of diabetic care across the practice and do a qualitative analysis of experiences of staff and patients with the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</si>
  <si>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Instagram Influencers, Unhealthy Products, and Covert Marketing to Young People                                                                                                                                                                                    Instagram Influencers, Unhealthy Products, and Covert Marketing to Young People                                                                                                                                                                                                      Back to the HRC-funded research repository                                                                                                                              Year:                                    2020                                        Duration:                                    30 months                                        Approved budget:                                    $150,000.00                                        Researchers:                                                                                Dr Ian Goodwin            ,                                                     Professor Antonia Lyons            ,                                                     Dr Jessica Young            ,                                                     Dr Tia Neha                                                                    Health issue:                                    Addiction (alcohol/drugs/gambling/smoking)                                        Proposal type:                                    Explorer Grant                                          Lay summary                                    Social media has radically altered how corporations market unhealthy products to young people. Social media influencers embody these shifts, and yet we know little about the nature or extent of their practices. Influencers are part of covert, under the radar marketing strategies unique to social media. These blur lines between user-generated and commercial content, making existing public health marketing regulations ineffective. Focusing on alcohol, tobacco, and vaping, this research will use innovative methodologies to explore influencer marketing on Instagram. An online survey of young people, aged 16-20 years, will identify key influencers. Influencers’ Instagram accounts will be examined using cutting-edge software to download and analyse posts and meta-data. We will then seek to interview key influencers. The research will enable us to trial these methodologies for effectiveness, and results could potentially transform national and global debates about the regulation of digital marketing and policy reforms needed to protect public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</si>
  <si>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Injury and disability among Pacific people in the Cooks Islands and New Zealand                                                                                                                                                                                    Injury and disability among Pacific people in the Cooks Islands and New Zealand                                                                                                                                                                                                      Back to the HRC-funded research repository                                                                                                                              Year:                                    2014                                        Duration:                                    52 months                                        Approved budget:                                    $343,514.00                                        Researchers:                                                                                Dr Josephine Herman                                                                    Health issue:                                    Injury (intentional and unintentional)                                        Proposal type:                                    Pacific Health Postdoctoral Fellowship                                          Lay summary                                    This research will determine the burden and risk factors for injury and injury-related disability among Pacific people in the Cook Islands and New Zealand, with a focus on road traffic injuries (RTI). It involves (Cook Islands) a situational analysis of injuries and disability; the establishment of an injury surveillance system; a qualitative study to explore the knowledge and attitudes of road users regarding road safety; and (New Zealand) an investigation of the burden of longer-term injury-related disability drawing from the Prospective Outcomes of Injury study. Findings of this research will: (i) add to the injury-disability knowledge gap and help identify feasible interventions for prevention and control; (ii) develop my confidence and experiences an independent researcher with an expanding skill set using quantitative and qualitative methodologies; and (iii) provide an opportunity to develop a research/training framework to support Pacific capacity and capability to address RTI.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</si>
  <si>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Inhibiting the human GH receptor with small molecule antagonists                                                                                                                                                                                    Inhibiting the human GH receptor with small molecule antagonists                                                                                                                                                                                                      Back to the HRC-funded research repository                                                                                                                              Year:                                    2014                                        Duration:                                    36 months                                        Approved budget:                                    $194,605.00                                        Researchers:                                                                                Associate Professor Jo Perry                                                                    Health issue:                                    Cancer (oncology)                                        Proposal type:                                    Breast Cancer Research Project                                          Lay summary                                    Localised production of growth hormone (GH) is detectable in a variety of different human cancers, including breast cancer, and this is associated with an increased risk of metastasis and reduced survival for breast cancer patients. In contrast, humans and animals born with a deficiency in the cell surface receptor for GH have a dramatically reduced, almost absent, risk of developing cancer. Consequently, inhibiting the action of GH is a promising strategy for treating breast cancer. Results obtained in preliminary studies have been promising, but studies into the efficacy of this approach are limited by the availability of inhibitors of GH signalling. We will discover and develop small molecule inhibitors of the GH receptor and explore their use to treat breast cancer. We will use a specialised high-throughput assay to identify molecules that bind to the GH receptor and test these ""hits"" in biological assays to confirm efficacy and therapeutic potential.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</si>
  <si>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Information needs and issues of importance for Pasifika peoples following spinal cord injury                                                                                                                                                                                    Information needs and issues of importance for Pasifika peoples following spinal cord injury                                                                                                                                                                                                      Back to the HRC-funded research repository                                                                                                                              Year:                                    2014                                        Duration:                                    4 months                                        Approved budget:                                    $5,000.00                                        Researchers:                                                                                Mr Tainafi Lefono                                                                    Health issue:                                    Injury (intentional and unintentional)                                        Proposal type:                                    Pacific Health Summer Studentship                                          Lay summary                                    Data collected from a qualitative study completed by Joanna Fadyl and Kathryn McPherson, offers the unique opportunity within which to explore issues of importance for Pasifika participants following spinal cord injury. The analyses will involve looking into the cultural aspects important for Pasifika peoples’ recovery after a spinal cord injury and identify if these issues are addressed in patientinformation material given to patients on discharge at the Otara and Burwood spinal units. This studentship will enable me to develop and apply my qualitative research skills under experienced supervision to further my experience and support my career development. The findings will also helpto ensure informational resources meet the needs of Pasifika following spinal cord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</si>
  <si>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Influence of tobacco smoking on dynamic cerebral auto-regulation                                                                                                                                                                                     Influence of tobacco smoking on dynamic cerebral auto-regulation                                                                                                                                                                                                       Back to the HRC-funded research repository                                                                                                                              Year:                                    2011                                        Duration:                                    56 months                                        Approved budget:                                    $500,000.00                                        Researchers:                                                                                Associate Professor Yu-Chieh Tzeng                                                                    Health issue:                                    Neurological (CNS)                                        Proposal type:                                    Sir Charles Hercus Fellowship                                          Lay summary                                    Little is known of how tobacco smoking, a major cardiovascular risk factor, alters Cerebral autoregulation (CA), the mechanism that maintains brain blood flow within physiological ranges. CA once impaired, increases the risk of brain haemorrhage, a debilitating form of cardiovascular disease. We will test the hypothesis that smoking blunts CA.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</si>
  <si>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Inflammation or infection? The role of biomarkers after colon surgery                                                                                                                                                                                    Inflammation or infection? The role of biomarkers after colon surgery                                                                                                                                                                                                      Back to the HRC-funded research repository                                                                                                                              Year:                                    2016                                        Duration:                                    36 months                                        Approved budget:                                    $166,657.00                                        Researchers:                                                                                Dr Bruce Su'a                                                                    Health issue:                                    Other (generic health or health services)                                        Proposal type:                                    Pacific Health Clinical Training Fellowship                                          Lay summary                                    Anastomotic leakage is one of the most dreaded complications following colon cancer surgery. It is associated with longer hospital stays, increased cancer recurrence, and reduced survival rates. Detecting anastomotic leakage early before it manifests clinically has been an ongoing predicament for surgeons. This is usually due to the ambiguous signs and symptoms seen early after surgery, which often mimic other less serious complications. The proposed research aims to define a biomarker profile for anastomotic leak following colonic surgery. While biomarkers have been shown to assist in the early diagnosis of an anastomotic leak, data are limited to small or retrospective studies. By conducting a large multicentre, prospective observational study, this research will measure biomarkers in patients' blood in the peri-operative period, and correlating their trends in predicting anastomotic leakage.This will expedite earlier effective treatment, reducing morbidity and mortality for our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</si>
  <si>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Individualised neuromodulation for motor recovery after stroke                                                                                                                                                                                    Individualised neuromodulation for motor recovery after stroke                                                                                                                                                                                                      Back to the HRC-funded research repository                                                                                                                              Year:                                    2014                                        Duration:                                    53 months                                        Approved budget:                                    $1,179,896.13                                        Researchers:                                                                                Professor Winston Byblow                                                                    Health issue:                                    Cardiovascular/cerebrovascular                                        Proposal type:                                    Project                                          Lay summary                                    Stroke is the leading cause of adult disability worldwide. Inhibitory tone in the brain is altered by stroke and dictates how plasticity and recovery of function occur after stroke, but this varies from one individual to the next. Our objective is to identify factors that predict how best to apply non-invasive brain stimulation to modulate inhibitory tone and facilitate motor recovery in the initial days and weeks after stroke. To fulfil this objective, advanced neuroimaging and neurophysiological assessments will be undertaken to establish links between inhibitory function, effects of brain stimulation on recovery, and patient outcomes. This project will increase the understanding of the molecular, cellular and neurophysiological mechanisms of recovery of motor function in human patients after stroke and reduce inequalities in stroke outcomes for people who are more likely to suffer stroke earlier and live with disability longer.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</si>
  <si>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Individual training programs to reduce frailty in older adults with hypertension                                                                                                                                                                                    Individual training programs to reduce frailty in older adults with hypertension                                                                                                                                                                                                      Back to the HRC-funded research repository                                                                                                                              Year:                                    2021                                        Duration:                                    17 months                                        Approved budget:                                    $30,000.00                                        Researchers:                                                                                Professor Debra Waters            ,                                                     Dr Lara Vlietstra            ,                                                     Dr Sean Coffey            ,                                                     Professor Gillian Whalley            ,                                                     Associate Dean Xaviour Walker                                                                    Proposal type:                                    Research Activation Grant                                          Lay summary                                    Increasing longevity presents advantages, but these advantages depends on a person’s overall health. Common age-related conditions including frailty and hypertension can negatively impact on quality of life. The prevalence of frailty in hypertensive older adults is extremely high at ~70%. The treatment of hypertension in older adults comes with challenges due to the prevalence of comorbidities and consequent polypharmacy. This increases the risk of iatrogenic diseases, frailty and falls resulting in the loss of independence. It is therefore important to assess and target the presence of frailty in older persons with hypertension and pursue non-pharmaceutical approaches. This research activity will explore the possibility of using individual personalised exercise training programs in different patient populations, specifically including Māori and Pacifica. Focus groups will enable establishing relationships to assess the acceptability of individualized exercise training programs, which will lead to an acceptable and effective interventions for a proposed future randomized controlled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</si>
  <si>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women, problem gambling and the care of their children: A literature review                                                                                                                                                                                    Indigenous women, problem gambling and the care of their children: A literature review                                                                                                                                                                                                      Back to the HRC-funded research repository                                                                                                                              Year:                                    2012                                        Duration:                                    3 months                                        Approved budget:                                    $5,000.00                                        Researchers:                                                                                Ms Patricia Grogan                                                                    Health issue:                                    Addiction (alcohol/drugs/gambling/smoking)                                        Proposal type:                                    Māori Health Summer Studentship                                          Lay summary                                    The main rationale for the project is to investigate the current state of the literature on indigenous women and problem gambling. A primary motivation is to understand how gambling problems, particularly amongst Maori and indigenous women, can have downstream effects on the health and wellbeing of affected children. The studentship will involve designation of search terms for literature databases and relevant websites, with thematic analysis of the findings and completion of a literature review. The review aims to make recommendations for further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</si>
  <si>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solutions: enabling Maori &amp; Pacific mental health resilience                                                                                                                                                                                    Indigenous solutions: enabling Maori &amp; Pacific mental health resilience                                                                                                                                                                                                      Back to the HRC-funded research repository                                                                                                                              Year:                                    2017                                        Duration:                                    44 months                                        Approved budget:                                    $789,771.00                                        Researchers:                                                                                Dr Kahu McClintock                                                                    Health issue:                                    Mental health (and sleep disorders)                                        Proposal type:                                    GACD Mental Health Project                                          Lay summary                                    Previous research with Pacific and Maori in the mental health domain has valued cultural conceptualisations of health and wellbeing. However, little progress has been made towards embedding culturally focused programmes into health and mental health provision. The Indigenous Solutions Research Programme, involves a joint partnership between, Te Rau Matatini (Maori) and the Family Centre (Pacific) pursuing four research projects. These projects will provide a suite of innovative, culturally focused and community based programmes. They will ensure that young people in particular, but also people throughout the life course, are given access to culturally responsive prevention and early intervention approaches that will lead to better mental health outcomes. This implementation-focused research will enable the application of indigenous approaches to increase mental health resilience. It will be focussed on prevention and designed to increase the capacity of service provision and policy applications for Maori and Pacific families, communities and mental health workers.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</si>
  <si>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health services development – tools and networks for pro-equity care                                                                                                                                                                                    Indigenous health services development – tools and networks for pro-equity care                                                                                                                                                                                                      Back to the HRC-funded research repository                                                                                                                              Year:                                    2021                                        Duration:                                    12 months                                        Approved budget:                                    $30,000.00                                        Researchers:                                                                                Dr Joanna Hikaka            ,                                                     Associate Professor Rosa Baier                                                                    Proposal type:                                    Research Activation Grant 2                                          Lay summary                                    Inequities in access to healthcare services and related outcomes are a feature of the health system in Aotearoa and the United States (US), with the Indigenous populations in these countries being most adversely affected by these inequities. Intentional, pro-equity service development is needed to correct this and achieve Indigenous health equity. This project will focus on the development of collaborative relationships between researchers who specialise in Indigenous health, older adult health, implementation science, and health services research in the two countries. A focus of the collaboration will be the development of research tools that promote health equity in the design, implementation and evaluation of pragmatic intervention trials in older adults, particularly in the context of dementia and Aged Residential Care. The methodological expertise of researchers in the US will support Māori health researcher capacity building. Implementation science skills will be developed for use in future real-world intervention research in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</si>
  <si>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Health Literacy Training:  How will it increase the wellbeing of wha                                                                                                                                                                                    Indigenous Health Literacy Training:  How will it increase the wellbeing of wha                                                                                                                                                                                                      Back to the HRC-funded research repository                                                                                                                              Year:                                    2012                                        Duration:                                    3 months                                        Approved budget:                                    $10,000.00                                        Researchers:                                                                                Ms Mereana Parkinson                                                                    Proposal type:                                    Ngā Kanohi Kitea Development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</si>
  <si>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approaches to reducing childhood obesity                                                                                                                                                                                    Indigenous approaches to reducing childhood obesity                                                                                                                                                                                                      Back to the HRC-funded research repository                                                                                                                              Year:                                    2017                                        Duration:                                    18 months                                        Approved budget:                                    $37,181.00                                        Researchers:                                                                                Professor Boyd Swinburn                                                                    Health issue:                                    Obesity                                        Proposal type:                                    US Collaboration Enabling Grant                                          Lay summary                                    Obesity is a systemic problem which demands systemic solutions. Indigenous populations in NZ and the US suffer from a high prevalence childhood obesity. Unique indigenous-led approaches to health are being developed among Maori, American Indian, and Native Hawaiian communities. This grant will bring together researchers in indigenous health, systems science and obesity prevention from NZ, Montana, and Hawaii to develop a research project to compare indigenous approaches to reducing childhood obesity using a novel method called group model building. This is a highly participatory method which will not only describe child obesity in the different locations in systems terms but it will also identify indigenous-developed systemic solutions, stimulate community actions and measure changes over time. The outcomes from this enabling grant will be a review of indigenous approaches to child obesity (a summary to be published in Lancet), pilot data on community systems, a grant application, and strengthened international collaborations.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</si>
  <si>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Indigenous approaches to family restoration and wellbeing                                                                                                                                                                                    Indigenous approaches to family restoration and wellbeing                                                                                                                                                                                                      Back to the HRC-funded research repository                                                                                                                              Year:                                    2017                                        Duration:                                    72 months                                        Approved budget:                                    $64,492.00                                        Researchers:                                                                                Mrs Sesimani Havea                                                                    Health issue:                                    Wellbeing (autonomy self-determination)                                        Proposal type:                                    Pacific Health PhD Scholarship                                          Lay summary                                    I have had the privilege of working across the private, public and community sectors over the last three decades. For most of those years it has been within the public sector, with about one decade within Treasury and in my current and former roles with Massey University in the past 12 years. This award will not only strengthen my capacity and capability but also add to the limited body of literature on Pacific indigenous approaches to health and wellbeing. Pacific peoples are faith-cultural peoples. Pacific methodological tools will be utilised to develop this notion further and to identify faith based strategies for the prevention of family violence to restore family harmony, health and wellbeing for Pacific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</si>
  <si>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Indicators for surveillance of occupational disease                                                                                                                                                                                    Indicators for surveillance of occupational disease                                                                                                                                                                                                      Back to the HRC-funded research repository                                                                                                                              Year:                                    2010                                        Duration:                                    24 months                                        Approved budget:                                    $249,817.00                                        Researchers:                                                                                Professor Barry Borman                                                                    Health issue:                                    Occupational health                                        Proposal type:                                    Joint Research Partnership Project                                          Lay summary                                    It has been estimated that each year there are between 700-1000 deaths from occupational disease, particularly cancer, respiratory disease, and ischaemic heart disease. There are also 17-20,000 new cases of work-related disease. Despite a large amount of data being collected by various agencies, the surveillance of occupational disease remains incomplete and uncoordinated, creating major gaps in the evidence base for policy development. This project will involve: (i) a review of the literature on occupational health surveillance; (ii) the development of a robust set of indicators feasible and valid for the monitoring of occupational disease in New Zealand; (iii) the development of a concept-driven occupational disease surveillance system based on existing data sets to describe the trends and prevalence of occupational disease in New Zealand; and (iv) the testing of the surveillance system with one long latency disease (cancer) and two shorter latency diseases (asthma and dermatitis).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</si>
  <si>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2014                                        Duration:                                    49 months                                        Approved budget:                                    $2,800,000.00                                        Researchers:                                                                                Dr Heather Gifford                                                                    Health issue:                                    Other (generic health or health services)                                        Proposal type:                                    Independent Research Organisation Grant                                          Lay summary                                    Whakauae was established in 2005 as a unit of Te Maru o Ruahine Trust (TMORT); the contracting and service arm of Ngati Hauiti, a small iwi located in central Rangitikei. The aim of establishing Whakauae was twofold: to develop the research capacity of Ngati Hauiti and to undertake high quality Maori-centred health research to inform, and contribute to, improved outcomes for Maori. Since its inception, Whakauae has focused primarily on Maori public health research, health promotion evaluation and primary care research. With the addition of new staff in 2008, we broadened out this focus to include health services and health policy research. Our key strength lies in our ability to produce world class research in the fields of tobacco control, health services, public policy and public health, which is of relevance to, and for the ultimate benefit of, Maori. In 2012, Whakauae became a stand-alone entity, under the auspices of Te Runanga o Ngati Hauiti. Whakauae maintains its charitable status and aims but now has a Board of Directors appointed by the Runanga. The Board provides governance oversight with members offering a mix of experience and skills. This mix includes economic and business expertise (with an economist and former Treasury Official), cultural expertise (former Maori Director of Health, Whanganui DHB) and research expertise (the Director of Whakauae is also a Board Director). Becoming a stand-alone entity has not altered the focus of our work, nor its intent. However, in practical terms it has allowed Whakauae to work under the direct guidance of a governance board comprising three iwi members, further strengthening the ties between Whakauae and Ngati Hauiti. We are the only iwi-owned Maori health research centre in Aotearoa.Whakauae is totally externally funded, hence our research work for, and on behalf of, iwi, hapu and Maori relies on our researchers bringing in competitive research grants and/or commissioned research. We strive to maintain a weighted portfolio of contracts across three classes: investigator-initiated research; community research and evaluation; and consultancy. We are proud of our track record of sustainable, effective partnerships locally, nationally and internationally. We have strong community linkages with whanau, hapu and iwi. We also partner with academic institutions such as Otago, Victoria and Massey Universities as well as with health services in the development and delivery of research. We have a strong commitment to, and track record of, nurturing and supporting local Maori community-based researchers.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</si>
  <si>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2014                                        Duration:                                    48 months                                        Approved budget:                                    $6,804,000.00                                        Researchers:                                                                                Professor Richard Beasley                                                                    Health issue:                                    Other (generic health or health services)                                        Proposal type:                                    Independent Research Organisation Grant                                          Lay summary                                    The Medical Research Institute of New Zealand (MRINZ) meets the eligibility for an Independent Research Organisation as:A. It is a registered charitable trust, with a trust deed and board of trustees, operating as an independent legal entity, and primarily undertaking medical research not for the development of its own products and services.B. As New Zealand’s (NZ) most productive independent medical research organisation, it has the staff and infrastructure of a sufficient scale and capacity to carry out the work proposed.C. It has established local, national and international research relationships with frontline clinicians and professional organisations in the fields of pre-hospital care and general practice, and many in-hospital medical and surgical specialties, including respiratory medicine, intensive care, emergency medicine, haematology, internal medicine, neurology, rehabilitation and cardiac surgery (www.mrinz.ac.nz). It has also established linkages with end users of the research as evident from the membership of senior staff in national and international guidelines groups, membership of editorial boards of high impact international journals, roles as senior physicians with responsibilities in professional organisations, linkages with collaborative partners including industry, invited presentations at national and international meetings of professional organisations, and an impressive track record of publication in international peer-reviewed journals.D. It has average HRC funding of $1,284,789 (range $503,106 to $2,519,143) per year in the last 5 years.E. Distinctive and nationally significant capability: The MRINZ has distinctive and nationally significant capability to undertake medical research, primarily clinical trials, not commonly present in other NZ research-based organisations including:a. Multicentre national and international clinical trials capacity in intensive care medicine and respiratory medicine. As a result of experience gained undertaking these studies, the MRINZ now has the unique capability to act autonomously as the trial coordinating centre in NZ for large scale, pivotal, multicentre, multinational trials in the fields of intensive care and respiratory medicine. In addition to the established hospital-based ICU and respiratory medicine networks, the MRINZ also has an established trained GP research network, based in Auckland, Tauranga, Wellington and the Hutt Valley.b. Novel research in the fields of alcohol and drug, asthma, COPD, emerging therapeutics, fever, intensive care, obesity, oxygen, pharmacovigilance, pleural disease, Maori and Pacific health, stroke and rehabilitation, and venous thromboembolism.c. Key role in supporting research and development of NZ biotechnology industry, including Fisher and Paykel Healthcare, HoneyLab, Nexus6, Plant &amp; Food, Encircle Medical.d. Collaborations with a number of key national and international guidelines groups in which the MRINZ provides the only NZ member.e. As a private training establishment, the capability to train clinician researchers, with the award of the MRINZ MD degree, in addition to PhD degrees through universities in NZ and internationally.f. A strong commitment to undertake research which improves health outcomes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</si>
  <si>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2018                                        Duration:                                    51 months                                        Approved budget:                                    $3,784,000.00                                        Researchers:                                                                                Dr Cherryl Smith                                                                    Proposal type:                                    Independent Research Organisation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</si>
  <si>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2018                                        Duration:                                    51 months                                        Approved budget:                                    $2,800,000.00                                        Researchers:                                                                                Dr Amohia Boulton                                                                    Proposal type:                                    Independent Research Organisation Grant                                          Lay summary                                    Whakauae was established in 2005 as a unit of Te Maru o Ruahine Trust (TMORT); the contracting and service arm of Ngāti Hauiti, a small iwi located in central Rangitikei. The aim of establishing Whakauae was twofold: to develop the research capacity of Ngāti Hauiti and to undertake high quality Māori-centred health research to inform, and contribute to, improved outcomes for Māori. Since its inception, Whakauae has focussed primarily on Māori public health research, health promotion evaluation and primary care research. With the addition of new staff in 2008, we broadened out this focus to include health services and health policy research. Our key strength lies in our ability to produce world class research in the fields of tobacco control, health services, public policy and public health, which is of relevance to, and for the ultimate benefit of, Māori. In 2012, Whakauae became a stand-alone entity, under the auspices of Te Rūnanga o Ngāti Hauiti. Whakauae maintains its charitable status and aims but now has a Board of Directors appointed by the Rūnanga. The Board provides governance oversight with members offering a mix of experience and skills. This mix includes economic and business expertise (with an economist and former Treasury Official), cultural expertise (former Māori Director of Health, Whanganui DHB) and research expertise (the Director of Whakauae is also a Board Director). Becoming a stand-alone entity has not altered the focus of our work, nor its intent. However, in practical terms it has allowed Whakauae to work under the direct guidance of a governance board comprising three iwi members further strengthening the ties between Whakauae and Ngāti Hauiti. We are the only iwi-owned Māori health research centre in Aotearoa.Whakauae is totally externally funded hence our research work for, and on behalf of, iwi, hapū and Māori relies on our researchers bringing in competitive research grants and/or commissioned research. We strive to maintain a weighted portfolio of contracts across three classes: investigator-initiated research; community research and evaluation; and consultancy. We are proud of our track record of sustainable, effective partnerships locally, nationally and internationally. We have strong community linkages with whānau, hapū and iwi. We also partner with academic institutions such as Otago, Victoria and Massey Universities as well as with health services in the development and delivery of research. We have a strong commitment to, and track record of, nurturing and supporting local Māori community-based researchers.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</si>
  <si>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2018                                        Duration:                                    51 months                                        Approved budget:                                    $14,244,000.00                                        Researchers:                                                                                Professor Graham Le Gros                                                                    Proposal type:                                    Independent Research Organisation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</si>
  <si>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2018                                        Duration:                                    48 months                                        Approved budget:                                    $2,268,000.00                                        Researchers:                                                                                Professor Richard Beasley                                                                    Proposal type:                                    Independent Research Organisation Grant                                          Lay summary                                    The MRINZ meets the eligibility for an Independent Research Organisation as:A. It is a registered charitable trust, with a trust deed and board of trustees, operating as an independent legal entity, and primarily undertaking medical research not for the development of its own products and services.B. As New Zealand’s (NZ) most productive independent medical research organisation, it has the staff and infrastructure of a sufficient scale and capacity to carry out the work proposed (please see section 4).C. It has established local, national and international research relationships with frontline clinicians and professional organisations in the fields of pre-hospital care and general practice, and many in-hospital medical and surgical specialties including respiratory medicine, intensive care, emergency medicine, haematology, internal medicine, neurology, rehabilitation and cardiac surgery (www.mrinz.ac.nz). It has also established linkages with end users of the research as evident from the membership of senior staff in national and international guidelines groups, membership of editorial boards of high impact international journals, roles as senior physicians with responsibilities in professional organisations, linkages with collaborative partners including industry, invited presentations at national and international meetings of professional organisations, and an impressive track record of publication in international peer-reviewed journals (please see section 5).D. It has an average HRC funding of $1,284,789 (range $503,106 to $2,519,143) per year in the last 5 years (please see section 2).E. Distinctive and nationally significant capability: The MRINZ has distinctive and nationally significant capability to undertake medical research, primarily clinical trials, not commonly present in other NZ research-based organisations including:a. Multicentre national and international clinical trials capacity in i. intensive care medicine (13/639, 13/666, 11/593)ii. respiratory medicine (13/353, 12/681, 12/611, 12/879, 10/568, 10/174, 09/108B). As a result of experience gained undertaking these studies, the MRINZ now has the unique capability to act autonomously as the trial coordinating centre in NZ for large scale, pivotal, multicentre, multinational trials in the fields of intensive care and respiratory medicine. In addition to the established hospital-based ICU and respiratory medicine networks, the MRINZ also has an established trained GP research network, based in Auckland, Tauranga, Wellington and the Hutt Valley.b. Novel research in the fields of alcohol and drug, asthma, COPD, emerging therapeutics, fever, intensive care, obesity, oxygen, pharmacovigilance, pleural disease, Mâori and Pacific health, stroke and rehabilitation, and venous thromboembolism.c. Key role in supporting research and development of New Zealand biotechnology industry including Fisher and Paykel Healthcare, HoneyLab, Nexus6, Plant &amp; Food, Encircle Medical.d. Collaborations with a number of key national and international guidelines groups in which the MRINZ provides the only NZ member.e. As a private training establishment, the capability to train clinician researchers, with the award of the MRINZ MD degree, in addition to PhD degrees through universities in NZ and internationally.f. A strong commitment to health research in Mâori (05/054 and 05/054D, 09/108B) and to undertake research which improves health outcomes in Mâori (10/306, 10/174, 10/568, 10/755, 11/593, 12/879, 12/611, 12/681, 13/616, 13/639).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</si>
  <si>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2014                                        Duration:                                    48 months                                        Approved budget:                                    $3,784,000.00                                        Researchers:                                                                                Dr Cherryl Smith                                                                    Proposal type:                                    Independent Research Organisation Grant                                          Lay summary                                    Te Atawhai o te Ao (Whanganui) is a kaupapa Maori Institute that undertakesa range of environmental and health research. We work alongside whanau and Maori communities to undertake research that will benefit Maori. Our research focus is on Maori knowledge and history; Maori understanding of trauma and recovery; Maori pathways of healing; environment and health; occupational and environmental toxic exposure; generational wellbeing; and Maori sexuality and reproductive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</si>
  <si>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Independent Research Organisation Funding                                                                                                                                                                                    Independent Research Organisation Funding                                                                                                                                                                                                      Back to the HRC-funded research repository                                                                                                                              Year:                                    2014                                        Duration:                                    48 months                                        Approved budget:                                    $14,244,000.00                                        Researchers:                                                                                Professor Graham Le Gros                                                                    Proposal type:                                    Independent Research Organisation Grant                                          Lay summary                                    The Malaghan Institute is New Zealand’s world-leading independent biomedical research institute with a focus on breakthrough discoveries in immunology and immunotherapy. Our key areas of research and discovery are cancer; asthma and allergy; infectious diseases; gut health; and brain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</si>
  <si>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Incidence study of status epilepticus in the greater Auckland region                                                                                                                                                                                    Incidence study of status epilepticus in the greater Auckland region                                                                                                                                                                                                      Back to the HRC-funded research repository                                                                                                                              Year:                                    2014                                        Duration:                                    65 months                                        Approved budget:                                    $671,782.50                                        Researchers:                                                                                Dr Peter Bergin                                                                    Health issue:                                    Neurological (CNS)                                        Proposal type:                                    Project                                          Lay summary                                    Status epilepticus occurs when seizures do not stop spontaneously; it is the most severe form of epilepsy. We will determine the incidence and causes of status epilepticus in the greater Auckland region. Over a one-year period, we will identify all patients over the age of 4 weeks who present to Auckland, Middlemore, North Shore and Waitakere hospitals with seizures that continue for over 10 minutes duration. Information will be collected regarding the type, cause, duration, treatment, and outcome for each episode of status epilepticus. Blood samples will be tested for the presence of anti-neuronal antibodies. Patients will be followed for two years, so that the long-term global outcome, and associated health costs can be determined.We need to determine why people in New Zealand develop status epilepticus, and which treatments work best, so that we can reduce its frequency, and the morbidity and mortality associated with 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</si>
  <si>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Inappropriate admissions/treatment amongst inpatients with palliative care needs                                                                                                                                                                                    Inappropriate admissions/treatment amongst inpatients with palliative care needs                                                                                                                                                                                                      Back to the HRC-funded research repository                                                                                                                              Year:                                    2010                                        Duration:                                    18 months                                        Approved budget:                                    $199,577.56                                        Researchers:                                                                                Professor Merryn Gott                                                                    Health issue:                                    Other (generic health or health services)                                        Proposal type:                                    Health Delivery Research Partnership Project                                          Lay summary                                    Optimising palliative care provision is a key priority internationally and within New Zealand. The potential to better meet patient and family/whanau needs at the end of life within existing health resources has been recognised by Auckland District Health Board (ADHB), who are partners in this project. This study will provide evidence to guide ADHB service reconfiguration and workforce development plans by identifying: 1) the extent, and current management of, inpatients with palliative care needs; 2) the potential to reduce hospital admissions amongst patients with palliative care needs who often prefer to receive end of life care at home; 3) any evidence that interventions received in the last phase of life are not appropriate to patient need; and 4) the education and training needs of ADHB clinical staff. This information will also be of significant relevance and interest to both national and international audiences of academics and policy makers.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</si>
  <si>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In vitro and in vivo evaluation of bone graft substitutes for bone healing                                                                                                                                                                                    In vitro and in vivo evaluation of bone graft substitutes for bone healing                                                                                                                                                                                                      Back to the HRC-funded research repository                                                                                                                              Year:                                    2015                                        Duration:                                    24 months                                        Approved budget:                                    $167,000.00                                        Researchers:                                                                                Dr Ryan Gao                                                                    Health issue:                                    Injury (intentional and unintentional)                                        Proposal type:                                    Clinical Research Training Fellowship                                          Lay summary                                    Up to 50% of all women and 30% of all men experience a fracture during their lifetime. Unfortunately, 10% of all fractures fail to adequately heal with the majority requiring bone grafting to restore the bony defect. Due to the inherent risks of autologous bone grafts and the projected shortage in allograft donors, the need to find the ideal bone graft substitute has never been greater.Aim and methods:To identify ideal bone graft substitutes to aid bone healing by testing novel bone active factors using established in vitro and pre clinical animal models within the Bone Laboratory.Hypothesis:Novel bone active factors will promote safe and effective bone healing with results comparable to the current 'gold standard' autologous bone grafting.Goal: To translate significant findings from the 'bench to the bed side'. Promising bone active factors identified from this PhD research will be tested in prospective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</si>
  <si>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upper-limb impairment after stroke with novel brain stimulation                                                                                                                                                                                    Improving upper-limb impairment after stroke with novel brain stimulation                                                                                                                                                                                                      Back to the HRC-funded research repository                                                                                                                              Year:                                    2012                                        Duration:                                    36 months                                        Approved budget:                                    $105,230.00                                        Researchers:                                                                                Dr Alana McCambridge                                                                    Health issue:                                    Cardiovascular/cerebrovascular                                        Proposal type:                                    Pacific Health PhD Scholarship                                          Lay summary                                    Stroke is the leading cause of adult disability, with a high and escalating incidence in Pacific people. Pacific people after stroke show the poorest functional outcomes and are more likely to be dependent. Arm impairment is a common problem that disables many patients from performing activities required for an independent life. A major contributing factor to arm impairment after stroke is abnormal coupling between muscles. Noninvasive brain stimulation has shown beneficial effects for patients' motor recovery after stroke, with this team first to show its potential for addressing abnormal muscle patterns that impair reaching ability and contribute to reduced use and poor recovery of the hand. The goal of this research is to further the applicants' academic career as the first Pacific researcher in this field. Neurophysiologic studies will be conducted to investigate mechanisms of motor recovery and refine brain stimulation protocols, to ultimately optimise physical therapy after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</si>
  <si>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the uptake of hearing health services in older Pasifika people                                                                                                                                                                                    Improving the uptake of hearing health services in older Pasifika people                                                                                                                                                                                                      Back to the HRC-funded research repository                                                                                                                              Year:                                    2016                                        Duration:                                    36 months                                        Approved budget:                                    $285,000.00                                        Researchers:                                                                                Dr Ravi Reddy                                                                    Health issue:                                    Other (generic health or health services)                                        Proposal type:                                    Pacific Health Postdoctoral Fellowship                                          Lay summary                                    This study will provide an understanding of older Pacific people's perceptions and attitudes towards hearing loss and the influences determining their uptake or lack of uptake of hearing health services. Personal and societal factors such as attitudes, perceived accessibility of health services, and cultural/community norms around hearing disability will be explored. The Ecological Model for Health Promotion, which considers multiple levels of behavioural influence (intrapersonal;interpersonal; community; organisational; policy), will provide the theoretical framework for the study. Talanoa interviews focusing on the components of this model will establish which factors have influence on older Pacific people’s uptake of hearing health services. The intended outcome is to provide evidence-based findings to support decision-making about service delivery strategies and approaches that would improve or enhance the uptake and effectiveness of hearing health services for older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</si>
  <si>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the quantity and quality of life for Māori with cancer                                                                                                                                                                                    Improving the quantity and quality of life for Māori with cancer                                                                                                                                                                                                      Back to the HRC-funded research repository                                                                                                                              Year:                                    2018                                        Duration:                                    66 months                                        Approved budget:                                    $498,567.00                                        Researchers:                                                                                Associate Professor Jason Gurney                                                                    Health issue:                                    Cancer (oncology)                                        Proposal type:                                    Māori Health Emerging Leader Fellowship                                          Lay summary                                    It has been estimated that Maori are 20% more likely to develop cancer – but nearly 80% less likely to survive it. The aim of this Fellowship is to identify the needs and strategies to improve the quantity and quality of life for Maori with cancer. The researcher will: a) identify and prioritise cancers that require the most urgent attention to improve Maori survival outcomes; b) investigate the most important quality-of-life priorities for Maori with terminal cancer; c) examine the extent to which survival and quality-of-life/palliative care factors are modifiable, and at what level; and d) propose social and health service investments required to improve the quality and quantity of life for Maori with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</si>
  <si>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the health and wellbeing of Pacific women in New Zealand                                                                                                                                                                                    Improving the health and wellbeing of Pacific women in New Zealand                                                                                                                                                                                                      Back to the HRC-funded research repository                                                                                                                              Year:                                    2011                                        Duration:                                    3 months                                        Approved budget:                                    $5,000.00                                        Researchers:                                                                                Associate Professor Tupa'ilevaililigi Ridvan Firestone                                                                    Health issue:                                    Other (generic health or health services)                                        Proposal type:                                    Pacific Health Seeding Grant                                          Lay summary                                    This is a Seeding Grant application and the applicant was an HRC Postdoctoral recipient.The aim of the Pacific Women's Health Study is to improve the health and wellbeing of Pacific women in New Zealand. They play a vital role in the stability of the family and in the wider community.  Pacific women also possess multiple roles as: (i) they are the key responsible person in managing family affairs; (ii) administrators for various groups of the church; (iii) as drivers for better education and training to improve status and; (iv) maintaining employment. These roles are aligned to improving the economic contribution, creating a strong network and support infrastructure, for the health and wellbeing of their family and community. Some of the main health challenges Pacific women face include: (i) having a high fertility rate, which is double that of the general population; (ii) issues with diet and obesity; (iii) high morbidity; (iv) a diverse range of health-related risk factors and; (v) socio-economic constraints. It has been reported that environmental risk factors for disease susceptibility only partially explain the increased risk, and that genetic factors may play a very small explanatory role for a few diseases, but by in large, there are unknown explanatory factors.  There are still many unanswered questions due to: (i) the lack of quality or incomplete data; (ii) studies with limited sample size; and (iii) data collected on older people. This has led to speculative comments of possible environmental and heredity causes, thus further robust research is necessary. This study addresses the lack of quality and robust research and knowledge based on major health issues relating to Pacific women, young and old.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</si>
  <si>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the effectiveness of lifestyle change strategies                                                                                                                                                                                    Improving the effectiveness of lifestyle change strategies                                                                                                                                                                                                      Back to the HRC-funded research repository                                                                                                                              Year:                                    2017                                        Duration:                                    45 months                                        Approved budget:                                    $250,000.00                                        Researchers:                                                                                Dr Simone Rodda                                                                    Health issue:                                    Addiction (alcohol/drugs/gambling/smoking)                                        Proposal type:                                    Emerging Researcher First Grant                                          Lay summary                                    Increased access to alcohol, gambling and high calorie convenience food in New Zealand means an increased need to self-regulate. Some people fail at self-regulation and when this happens multiple strategies are potentially effective (e.g., limiting access, social support or distraction). Targeting people with subclinical problems, these strategies are widely disseminated through health promotion programs but more guidance is needed in how, what or when to use strategies (action planning) or what to do when encountering barriers and obstacles (coping planning). This randomised controlled trial will test the effectiveness of action and coping planning for 240 people who are ready to change and ready to attempt at least one change strategy. Recruited from South Auckland, participants undertake a session of action planning, action planning and coping planning or an assessment only. This approach seeks to improve access to change strategies and support people in making informed choices.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</si>
  <si>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road safety and health: Understanding kava’s impact on driver fitness                                                                                                                                                                                    Improving road safety and health: Understanding kava’s impact on driver fitness                                                                                                                                                                                                      Back to the HRC-funded research repository                                                                                                                              Year:                                    2019                                        Duration:                                    31 months                                        Approved budget:                                    $278,018.00                                        Researchers:                                                                                Dr Apo Aporosa                                                                    Health issue:                                    Addiction (alcohol/drugs/gambling/smoking)                                        Proposal type:                                    Sir Thomas Davis Te Patu Kite Rangi Ariki Health Research Fellowship                                          Lay summary                                    Kava is a traditional Pacific Island drink with great cultural significance that produces soporific, relaxant effects similar to sedative drugs. Concerns are increasing over the use of kava and sedative drugs and their impacts on driver ability and road safety. Most of the 20,000-plus kava users in NZ are consuming this substance at volumes 32 times greater than pharmacologically recommended doses, with many then driving home. Injury resulting from road traffic accidents is the leading cause of hospitalisation for Pasifika men and women living in NZ with anecdotal reports suggesting that kava contributes to this. This study builds significantly on previous research. It will use a sophisticated somato-sensory measure providing detailed neuroscientific knowledge to understand driver fitness during and immediately following high kava use. This research will improve health outcomes for Pasifika peoples and other road users.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</si>
  <si>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risk assessment for worsening kidney function in heart failure                                                                                                                                                                                    Improving risk assessment for worsening kidney function in heart failure                                                                                                                                                                                                      Back to the HRC-funded research repository                                                                                                                              Year:                                    2017                                        Duration:                                    66 months                                        Approved budget:                                    $170,877.02                                        Researchers:                                                                                Dr Moritz Lassé                                                                    Health issue:                                    Cardiovascular/cerebrovascular                                        Proposal type:                                    Emerging Researcher First Grant                                          Lay summary                                    Heart failure goes hand in hand with a high risk of kidney injury. Kidney injury occurs in 25% of all heart failure patients and nearly doubles mortality rates. Many patient lives could be saved if clinicians could diagnose kidney injury early, enabling better patient management. Currently, rising plasma levels of creatinine are used as a marker for the onset of kidney injury. However, creatinine only rises days after irreparable damage to the kidneys has occurred. This is too late to adjust treatment of the patient, hence new early markers are needed to detect kidney injury before irreversible damage occurs. This research project aims to use mass spectrometry to identify plasma proteins involved in the first phase of kidney damage as potential new biomarkers for kidney injury. The focus will be on proteins of the cell-senescence pathway, as these molecules have been proposed as exciting biomarker candidates for acute kidney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</si>
  <si>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publicly funded Pacific bariatric surgery patients' retention rates                                                                                                                                                                                    Improving publicly funded Pacific bariatric surgery patients' retention rates                                                                                                                                                                                                      Back to the HRC-funded research repository                                                                                                                              Year:                                    2020                                        Duration:                                    41 months                                        Approved budget:                                    $296,503.00                                        Researchers:                                                                                Dr Tamasin Taylor            ,                                                     Dr Ofa Dewes            ,                                                     Professor Richard Siegert            ,                                                     Dr Wendy Wrapson            ,                                                     Professor Peter Shepherd                                                                    Health issue:                                    Diabetes                                        Proposal type:                                    Sir Thomas Davis Te Patu Kite Rangi Ariki Health Research Fellowship                                          Lay summary                                    A previous study identified the major barriers leading Pacific patients referred to publicly funded bariatric surgery programmes to drop out at the highest rates of all patient groups. The gap remains now in addressing the structural, social and economic barriers facing Pacific bariatric surgery patients through more culturally sensitive and relevant support that could empower patients to complete this life-saving surgery. This is a pilot-study to test whether a Pacific-led pre-surgery support programme will improve patient retention and treatment outcomes in the bariatric surgery programme at Auckland City hospital in 2020. The results will be used directly by the ADHB bariatric surgery programme, as well as disseminated as a Pacific culturally relevant clinical support model to other DHB bariatric surgery programmes and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</si>
  <si>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primary care service delivery for those impacted by violence                                                                                                                                                                                    Improving primary care service delivery for those impacted by violence                                                                                                                                                                                                      Back to the HRC-funded research repository                                                                                                                              Year:                                    2020                                        Duration:                                    36 months                                        Approved budget:                                    $1,399,996.60                                        Researchers:                                                                                Professor Jane Koziol-McLain            ,                                                     Dr Claire Gear            ,                                                     Dr Elizabeth Eppel            ,                                                     Professor Kelsey Hegarty            ,                                                     Dr Clare Healy            ,                                                     Dr Anna Rolleston            ,                                                     Ms Hazel Hape            ,                                                     Dr Claire Isham                                                                    Health issue:                                    Injury (intentional and unintentional)                                        Proposal type:                                    Project                                          Lay summary                                    Intimate partner violence is a key determinant of ill-health poorly recognised at policy and practice levels within the New Zealand health system. Primary care professionals are uniquely positioned to provide early intervention and primary prevention, yet the sector continues to be underutilised in the work to reduce violence within families and whānau. Rather than developing prescriptive guidelines, our innovative complexity informed participatory health research will work alongside primary care professionals and community in deliberative dialogue workshops to generate multiple and alternative pathways that make it easier to be responsive to intimate partner violence. We employ mixed methods to capture practice change in real time, allowing for continuous learning and system adjustments. This study improves primary care responsiveness to intimate partner violence, interrupting trajectories to ill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</si>
  <si>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pre-diabetes/type 2 diabetes care in high needs populations                                                                                                                                                                                    Improving pre-diabetes/type 2 diabetes care in high needs populations                                                                                                                                                                                                      Back to the HRC-funded research repository                                                                                                                              Year:                                    2021                                        Duration:                                    12 months                                        Approved budget:                                    $29,957.00                                        Researchers:                                                                                Ms Christine Barthow            ,                                                     Professor Jeremy Krebs            ,                                                     Associate Professor Eileen McKinlay                                                                    Proposal type:                                    Research Activation Grant 2                                          Lay summary                                    Rates of type 2 diabetes and pre-diabetes are high in Aotearoa/New Zealand, with inequalities in those of Pacific, Māori and Asian descent, and those experiencing socio-economic disadvantage. This activation work involves the ongoing development of a research partnership between Porirua Union Community Health Service (PUCHS) and University of Otago researchers. PUCHS is a very low-cost access primary care service whose staff are recognised to be very engaged with the community they serve, which includes high proportions of Pacific peoples and Māori. The grant will enable a detailed profile of the practice population to be developed from health records and analysed in conjunction with qualitative practice information to identify gaps and opportunities related to diabetes prevention and care. Culturally appropriate focus groups including diverse stakeholders will be used to identify priorities and develop novel responses aimed at reducing inequalities related to type 2 diabetes, to be tested in further health delivery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</si>
  <si>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population health through education of the innate immune system                                                                                                                                                                                    Improving population health through education of the innate immune system                                                                                                                                                                                                      Back to the HRC-funded research repository                                                                                                                              Year:                                    2022                                        Duration:                                    36 months                                        Approved budget:                                    $250,000.00                                        Researchers:                                                                                Dr Kerry Hilligan            ,                                                     Dr Olivier Lamiable                                                                    Health issue:                                    Infectious disease                                        Proposal type:                                    Emerging Researcher First Grant                                          Lay summary                                    Reduced exposure to microbial products and pathogens in early life through increased hygiene and urbanisation has been associated with increased prevalence of disorders related to immune dysfunction, including inflammatory and allergic diseases and autoimmunity. In this research, I will investigate the hypothesis that “Pathogen infection is necessary to educate innate immune cells to control infectious disease while limiting immune dysfunction”. Through studies in pre-clinical models, I aim to identify protective processes instigated by infection and characterise how they change the activity of innate immune cells. I will then use this information to develop strategies for inducing “educated responses” in a safe and robust manner without the need for exposure to potentially harmful pathogens and microbes. I propose that educated immunity can provide broad protection against infection while reducing the risk of chronic inflammatory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</si>
  <si>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patient safety in New Zealand general practice                                                                                                                                                                                    Improving patient safety in New Zealand general practice                                                                                                                                                                                                      Back to the HRC-funded research repository                                                                                                                              Year:                                    2018                                        Duration:                                    54 months                                        Approved budget:                                    $320,000.00                                        Researchers:                                                                                Dr Sharon Leitch                                                                    Health issue:                                    Injury (intentional and unintentional)                                        Proposal type:                                    Clinical Research Training Fellowship                                          Lay summary                                    Over 90% of New Zealand healthcare interactions occur in primary care, but 16% of patients are harmed by the care they receive. Patient harms cost everyone; patients, their whanau, workplaces and the health system. We propose to develop and trial a New Zealand General Practice Trigger Tool (NZGPTT), to alert clinicians when patients are at increased risk of harm, based on their age, sex, ethnicity, social deprivation level, pre-existing medical conditions, medications and type of practice providing their care. It will operate in real-time, embedded within the patient management system. The NZGPTT will be a clinician decision-support tool and patient communication aide which empowers shared decision-making by comparing treatment risks and benefits. It will be designed to try and achieve equitable health outcomes by identifying those at greatest risk of harm. By promoting patient health literacy and reducing harm, the NZGPTT can help improve the health of all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</si>
  <si>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participatory outcomes in TBI: a feasibility study                                                                                                                                                                                    Improving participatory outcomes in TBI: a feasibility study                                                                                                                                                                                                      Back to the HRC-funded research repository                                                                                                                              Year:                                    2013                                        Duration:                                    18 months                                        Approved budget:                                    $146,607.75                                        Researchers:                                                                                Professor Paula Kersten                                                                    Health issue:                                    Injury (intentional and unintentional)                                        Proposal type:                                    Feasibility Study                                          Lay summary                                    Around 30,000 people have a traumatic brain injury (TBI) each year in New Zealand. Enhancing their participation (involvement in life situations) has potentially greater impact on clients' long-term wellbeing than the limited intensive rehabilitation offered shortly after injury. Providing social support by people who have successfully been through the same situation (peer mentoring) is one strategy that has been used to improve participation in some client groups. Our proposed clinical trial will examine if peer mentoring improves participation in the community. The feasibility study will seek feedback to refine the intervention, evaluate the appropriateness/burden of the proposed outcome measures and assess recruitment rates. We will train six mentors (people who have had a TBI in the past and who are satisfied with their own participation) and test the intervention with six TBI clients. A further 10 will also complete the outcome measures at the same time-points to evaluate measurement burden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</si>
  <si>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Papakainga: Linking Health, Homes and Toiora                                                                                                                                                                                    Improving Papakainga: Linking Health, Homes and Toiora                                                                                                                                                                                                      Back to the HRC-funded research repository                                                                                                                              Year:                                    2018                                        Duration:                                    6 months                                        Approved budget:                                    $11,700.00                                        Researchers:                                                                                Ms Denise Riini                                                                    Health issue:                                    Environmental health                                        Proposal type:                                    Rangahau Hauora Training Grant                                          Lay summary                                    The proposed training will enable Hinerangi Goodman to contribute to a research project that Toi Ohomai Institute of Technology and Unitec Institute of Technology are developing. She will be trained by two of the key researchers, one from each institution.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</si>
  <si>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pain after haemorrhoidectomy                                                                                                                                                                                    Improving pain after haemorrhoidectomy                                                                                                                                                                                                      Back to the HRC-funded research repository                                                                                                                              Year:                                    2019                                        Duration:                                    24 months                                        Approved budget:                                    $210,969.00                                        Researchers:                                                                                Dr Weisi Xia                                                                    Health issue:                                    Other (generic health or health services)                                        Proposal type:                                    Clinical Research Training Fellowship                                          Lay summary                                    Dr Weisi Xia is a surgical house officer who finished his medical studies at the University of Auckland and is employed as a medical practitioner in the Auckland region. He is currently pursuing a PhD in Surgery. He has interests in pursuing a career in academic surgery.Haemorrhoids are a common problem that has the greatest burden on the working age population. Surgery is required to treat those with advanced disease and is associated with significant pain. This PhD study will investigate how to reduce pain following haemorrhoid surgery. The project will utilise various methods including a systematic review, a retrospective cohort analysis and a randomised controlled trial to improve understanding in this field. The health, social and financial benefits will potentially improve patient morbidity, encourage earlier return to normal activity and reduce the burden on visits and readmissions to primary and secondary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</si>
  <si>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Pacific youth wellbeing: co-creation and evaluation of a digital tool                                                                                                                                                                                    Improving Pacific youth wellbeing: co-creation and evaluation of a digital tool                                                                                                                                                                                                      Back to the HRC-funded research repository                                                                                                                              Year:                                    2020                                        Duration:                                    54 months                                        Approved budget:                                    $128,600.00                                        Researchers:                                                                                Mrs Taulaga Auva'a-Alatimu            ,                                                     Associate Professor Jemaima Tiatia            ,                                                     Dr Karolina Stasiak            ,                                                     Associate Professor Sarah Hetrick                                                                    Health issue:                                    Mental health (and sleep disorders)                                        Proposal type:                                    Pacific Health PhD Scholarship                                          Lay summary                                    The aim of this research is the improving the mental wellbeing of Pacific youth through co-creation and evaluation of a digital tool. This has an enormous potential to reach a large population of Pacific youth who would otherwise be unable or reluctant to access face to face support. If developed appropriately, digital tools are easily scalable and modifiable. This could mean translation into various Pacific languages and even potentially rolling out the tools in the Pacific nations. The aim is to inform clinical practice and encourage the use of computerised/e-therapy in ways that can enhance Pacific mental well-being through this research. Not only will this be extremely valuable as it would be the first study in NZ and worldwide, but it aims to improve the accessibility and financial constraints of therapy and striving to address other barriers of stigmatisation that is associated with having mental health and wellbeing needs.This grant was awarded to The University of Auckland but was later transfered to Massey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</si>
  <si>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outcomes of patients with atrial fibrillation in primary care                                                                                                                                                                                    Improving outcomes of patients with atrial fibrillation in primary care                                                                                                                                                                                                      Back to the HRC-funded research repository                                                                                                                              Year:                                    2016                                        Duration:                                    72 months                                        Approved budget:                                    $1,196,335.00                                        Researchers:                                                                                Professor Dr Ralph Stewart                                                                    Health issue:                                    Cardiovascular/cerebrovascular                                        Proposal type:                                    Project                                          Lay summary                                    Atrial fibrillation is a common irregularity of the heart rhythm which increases the risk of stroke. Treatment with blood thinning medications reduces this risk, but many patients are not prescribed blood thinners because of concerns about bleeding, or because the stroke risk is thought to be low. This research will determine whether measuring two blood markers released by the heart, B-type natriuretic peptide and troponin, is useful for general practitioners to more reliably identify which patients with atrial fibrillation are most likely to benefit from blood thinners and other heart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</si>
  <si>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outcomes for support workers in aged care                                                                                                                                                                                    Improving outcomes for support workers in aged care                                                                                                                                                                                                      Back to the HRC-funded research repository                                                                                                                              Year:                                    2017                                        Duration:                                    45 months                                        Approved budget:                                    $250,000.00                                        Researchers:                                                                                Mr Karol Czuba                                                                    Proposal type:                                    Clinical Research Training Fellowship                                          Lay summary                                    I am a young researcher passionate about aged care. My intention is to put my stake in the ground and become an expert in this important area. My future research portfolio will focus on ensuring New Zealand has a healthy and well-trained workforce providing high-quality care for the aged. The proposed project has a strong focus on health delivery, and on improving health and well-being of support workers in aged care settings. During the Clinical Research Training Fellowship I will undertake a research project developing and evaluating a New Zealand Aged Care Specialist Program. This project will involve a systematic literature review and focus groups which will guide the development of the Program. The Program will then be trialled in sampled aged care facilities in a cluster randomized controlled trial. The Aged Care Specialist Program will provide an innovative and implementable solution to the challenges facing New Zealand aged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</si>
  <si>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outcomes for children and adolescents with diabetes                                                                                                                                                                                    Improving outcomes for children and adolescents with diabetes                                                                                                                                                                                                      Back to the HRC-funded research repository                                                                                                                              Year:                                    2020                                        Duration:                                    60 months                                        Approved budget:                                    $896,261.00                                        Researchers:                                                                                Associate Professor Craig Jefferies            ,                                                     Professor Alistair Gunn            ,                                                     Professor Wayne Cutfield            ,                                                     Dr Martin de Bock                                                                    Health issue:                                    Diabetes                                        Proposal type:                                    Clinical Practitioner Research Fellowship                                          Lay summary                                    Diabetes is a common chronic disease of childhood in NZ: each year there are &gt;200 new cases of whom 25% present in diabetic ketoacidosis with increased morbidity. There are an estimated 1200 children at any time with diabetes managed in NZ with standard insulin treatment. Unfortunately, the majority do not meet international standards of control. This poor control markedly increases acute (e.g.: severe hypoglycaemia) and chronic complications (e.g.: eye and kidney disease). The aim of this study is to undertake two strategies to improve the outcome of children with diabetes. First, to evaluate how new technology can improve diabetes care (flash glucose monitors and automated insulin delivery). Second, to promote collaborations, establish paediatric diabetes research networks, and enable a number of registry-based evaluations of important aspects of paediatric diabetes care. These projects will have a profound impact on management and care for children with diabetes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</si>
  <si>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outcomes after cardiothoracic surgery                                                                                                                                                                                    Improving outcomes after cardiothoracic surgery                                                                                                                                                                                                      Back to the HRC-funded research repository                                                                                                                              Year:                                    2017                                        Duration:                                    60 months                                        Approved budget:                                    $850,000.00                                        Researchers:                                                                                Dr Shay McGuinness                                                                    Health issue:                                    Cardiovascular/cerebrovascular                                        Proposal type:                                    Clinical Practitioner Research Fellowship                                          Lay summary                                    Cardiovascular disease, including heart disease, is the leading cause of death in NZ accounting for one third of deaths and in addition causing a significant burden on the health system. Ischaemic heart disease affects one in 20 adults and NZ also has exceptionally high rates of heart valve disease. Although significant resources are directed at the prevention of heart disease, surgical intervention is still required and open heart surgery remains one of the commonest forms of major surgery with 3500 adult cases each year in NZ. One in seven of these patients have a significant complication which affects patients, increases costs and reduces the resources available for surgery for others. The Improving Outcomes after Cardiothoracic Surgery Network (IOACSNet) has been established to conduct a comprehensive programme of research investigating if 5 simple and cheap interventions can reduce the number and severity of these complications resulting in better outcomes for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</si>
  <si>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outcome of mild Traumatic Brain Injury with advanced brain imaging                                                                                                                                                                                    Improving outcome of mild Traumatic Brain Injury with advanced brain imaging                                                                                                                                                                                                      Back to the HRC-funded research repository                                                                                                                              Year:                                    2021                                        Duration:                                    36 months                                        Approved budget:                                    $249,964.95                                        Researchers:                                                                                Dr Mangor Pedersen            ,                                                     Professor Alice Theadom            ,                                                     Dr Samantha Holdsworth            ,                                                     Professor Tania Ka'ai            ,                                                     Professor Sir Richard Faull                                                                    Health issue:                                    Neurological (CNS)                                        Proposal type:                                    Emerging Researcher First Grant                                          Lay summary                                    Mild Traumatic Brain Injury (mTBI) is one of the most common, potentially serious, and disabling brain conditions that affect approximately 35,000 New Zealanders every year. Yet currently, mTBI diagnosis and treatment is often based on guesswork. We cannot answer basic questions such as: do I have a mild brain injury? Will I recover quickly? Will brain injury result in long-term problems?I will tackle these questions by taking non-invasive images of brain structure and function using advanced MRI in people with an acute mTBI. I hypothesise that i) brain abnormalities are confined to the brain's frontal lobes following a mild brain injury; ii) and that structural and functional brain images will predict the recovery time of the brain injury.Gaining an understanding of the brain mechanisms underlying mTBI and its recovery is a step towards determining evidence-based guidelines to improve the clinical management of brain injuries.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</si>
  <si>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nutrition delivery                                                                                                                                                                                    Improving nutrition delivery                                                                                                                                                                                                      Back to the HRC-funded research repository                                                                                                                              Year:                                    2020                                        Duration:                                    48 months                                        Approved budget:                                    $1,187,998.75                                        Researchers:                                                                                Professor Anthony Phillips            ,                                                     Professor Gregory O'Grady            ,                                                     Professor John Windsor            ,                                                     Mr Fred Astle                                                                    Health issue:                                    Nutrition                                        Proposal type:                                    Project                                          Lay summary                                    Nutrition is a key component of health. When we are unable to obtain sufficient nutrition we sometimes need to be fed directly by tubes that carry liquid food directly into our gut. This can happen when we are very unwell or unable to eat for some other reason. The current methods of delivering this extra nutrition are not very efficient and prone to several complications. We are developing an alternative approach that will provide a better personalised delivery of nutrient fluids to ensure that the sick and infirm receive optimal nutritional support.This new augmented nutrition system will be developed and tested in New Zealand. It is expected to offer a number of benefits ranging from new knowledge about nutrition and gut function as well as direct health benefits for patients across many diseases and the full age spectrum of neonates to the elderly.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</si>
  <si>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multi-faceted functioning in people after brain injury: a feasability study                                                                                                                                                                                    Improving multi-faceted functioning in people after brain injury: a feasability study                                                                                                                                                                                                      Back to the HRC-funded research repository                                                                                                                              Year:                                    2014                                        Duration:                                    27 months                                        Approved budget:                                    $149,980.25                                        Researchers:                                                                                Professor Alice Theadom                                                                    Health issue:                                    Mental health (and sleep disorders)                                        Proposal type:                                    Feasibility Study                                          Lay summary                                    Sleep is vital for health and recovery, but following a brain injury, up to 70% of people experience difficulties sleeping. Poor sleep substantially effects levels of fatigue, depression, ability to function at work, and impairs recovery following injury. This feasibility study aims to explore if an interactive, online treatment programme that has been found to improve sleep for people with insomnia, is feasible to use for people who have sleep difficulties following a brain injury. We will test the use of online assessments, acceptability of the programme, and recruitment timeframe, and see if there are any trends in improvement. Addressing these issues will allow us to conduct a clinical trial to determine if this potentially low-cost intervention can effectively improve sleep, and thereby improve outcomes after a brain injury, including people’s cognitive ability; depression; fatigue; and ability to return to, and perform well, at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</si>
  <si>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mitochondrial metabolism to rescue diabetic heart failure                                                                                                                                                                                    Improving mitochondrial metabolism to rescue diabetic heart failure                                                                                                                                                                                                      Back to the HRC-funded research repository                                                                                                                              Year:                                    2021                                        Duration:                                    42 months                                        Approved budget:                                    $248,822.00                                        Researchers:                                                                                Dr Toan Pham            ,                                                     Dr June-Chiew Han            ,                                                     Professor Andrew Taberner            ,                                                     Associate Professor Anthony Hickey            ,                                                     Dr Troy Merry                                                                    Health issue:                                    Diabetes                                        Proposal type:                                    Emerging Researcher First Grant                                          Lay summary                                    New Zealand currently faces a diabetic epidemic, with heart failure remaining the leading cause of premature death. In patients with Type 2 diabetes, their hearts progressively and abnormally enlarge and thus require increased energy supply. We propose that the diabetic heart suffers an impairment, and insufficiency of energy supply by the cell’s ‘powerhouse’ (mitochondria). This leads to weakened pumping ability of the heart muscle to eject blood. This project aims to investigate the link between mitochondrial function and overall pumping performance, and using a novel drug to test whether improving mitochondrial function can recover pumping ability of the diabetic heart. Experiments will be conducted using a suite of novel techniques to measure the energy inputs, outputs and efficiencies of the heart at tissue and sub-cellular levels. This project will uncover the underlying mechanisms and the therapeutic potential of targeting the energy supply chain of the diabetic heart.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</si>
  <si>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Maori child health outcomes through father involvement                                                                                                                                                                                    Improving Maori child health outcomes through father involvement                                                                                                                                                                                                      Back to the HRC-funded research repository                                                                                                                              Year:                                    2015                                        Duration:                                    3 months                                        Approved budget:                                    $10,000.00                                        Researchers:                                                                                Mr Anton Blank                                                                    Health issue:                                    Child and youth (healthy) development                                        Proposal type:                                    Ngā Kanohi Kitea Development Grant                                          Lay summary                                    The objective of this study is to contribute to generating an evidence base around Maori father involvement that will lead to improved health outcomes for tamariki. The types of questions that the proposed research may address include: What are the father involvement issues for Maori men from their own perspectives? What constitutes best practice in terms of effective interventions to support Maori father involvement? The research will take a kaupapa Maori approach and will inform interventions for whanau that will lead to enhanced father involvement, and thereby improved health outcomes for Maori children in areas of substantial ethnic disparity for Maori, including in mental, emotional, and social health and wellbeing. The study will be in an area where there is a lack of published research for Maori, and will be led and carried out by a Maori community organisation that is seeking to grow its Maori health research capacity.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</si>
  <si>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management and outcomes for patients with lung cancer                                                                                                                                                                                    Improving management and outcomes for patients with lung cancer                                                                                                                                                                                                      Back to the HRC-funded research repository                                                                                                                              Year:                                    2021                                        Duration:                                    24 months                                        Approved budget:                                    $719,824.80                                        Researchers:                                                                                Professor Ross Lawrenson            ,                                                     Professor Mark Elwood            ,                                                     Dr Chunhuan Lao            ,                                                     Dr Rawiri Keenan            ,                                                     Professor Mark McKeage            ,                                                     Dr George Laking            ,                                                     Associate Professor Lynne Chepulis            ,                                                     Dr Charles De Groot                                                                    Health issue:                                    Cancer (oncology)                                        Proposal type:                                    Improving Clinical Cancer Care Project                                          Lay summary                                    Lung cancer is the major cause of cancer mortality in New Zealand. The death rate for Māori is 4 times that of non-Māori. Knowing about treatment disparities between Māori and non-Māori patients is vital to improving cancer outcomes. We have data on 5000 patients who developed lung cancer in the Midland Region between 2010 and 2020 including 1800 Māori. By linking our detailed lung cancer records to national data sets on drug treatment, hospital discharge and mortality data we aim to explore the differences in the characteristics of patients with lung cancer, their access to care, the quality of treatment and how this impacts on patient survival. This research aims to identify and understand any inequities in the management of lung cancer so that strategies can be put in to place to address system issues that adversely affect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</si>
  <si>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Māori child health outcomes through Māori father involvement                                                                                                                                                                                    Improving Māori child health outcomes through Māori father involvement                                                                                                                                                                                                      Back to the HRC-funded research repository                                                                                                                              Year:                                    2015                                        Duration:                                    18 months                                        Approved budget:                                    $200,000.00                                        Researchers:                                                                                Dr Will Edwards                                                                    Health issue:                                    Child and youth (healthy) development                                        Proposal type:                                    Ngā Kanohi Kitea Project Grant                                          Lay summary                                    If you want to improve the physical, mental, emotional and social health of Māori children and maintain and build on those early life gains throughout their adolescence and adulthood, the science tells us that you can do it by engaging Māori fathers early and often in the lives of their children. This research will build evidence around Māori father involvement, which will be used directly in interventions that will improve the health of Māori children throughout their lives and contribute to whānau ora – priority Māori health issues consistently identified by communities. The research will be located at the interface between mātauranga Māori and Western science, and will employ Māori methods and frameworks. The project is initiated and led by Te Kāhui Mana Ririki, a Māori community organisation formed out of the Māori Child Abuse Summit to carry forward the kaupapa of violence-free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</si>
  <si>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immunotherapy for high grade glioma                                                                                                                                                                                    Improving immunotherapy for high grade glioma                                                                                                                                                                                                      Back to the HRC-funded research repository                                                                                                                              Year:                                    2010                                        Duration:                                    24 months                                        Approved budget:                                    $166,667.00                                        Researchers:                                                                                Mr Martin Hunn                                                                    Health issue:                                    Cancer (oncology)                                        Proposal type:                                    Clinical Research Training Fellowship                                          Lay summary                                    Glioblastoma is a highly malignant brain tumour that is almost always fatal within a few months or years. Standard treatments such as surgery, radiotherapy and chemotherapy appear to have reached their limits and are unable to prevent tumours from recurring. A fundamentally different approach is needed if we are to alter the course of this devastation disease. Two possibilities are explored: firstly, immunotherapy might be able to re-sensitise tumours that have become resistant to chemotherapy by eliminating drug-resistant cells. Secondly, the reason conventional treatment fails might be that glioblastomas contain ""cancer stem cells"" that are not only the main cells driving the tumour, but also possess unique properties that make them particularly resistant to radiation and chemotherapy. By acting through entirely different mechanisms, immunotherapy might succeed in attacking these cells where conventional treatments have failed.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</si>
  <si>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 xml:space="preserve"> Improving hydrocephalus management through an implantable device                                                                                                                                                                                     Improving hydrocephalus management through an implantable device                                                                                                                                                                                                      Back to the HRC-funded research repository                                                                                                                              Year:                                    2014                                        Duration:                                    53 months                                        Approved budget:                                    $1,188,597.01                                        Researchers:                                                                                Professor Simon Malpas                                                                    Health issue:                                    Human genetics and inherited/congenital conditions                                        Proposal type:                                    Project                                          Lay summary                                    Imagine you are the parent of a child with water on the brain (hydrocephalus). A shunt catheter was surgically placed to divert excess fluid from the brain to the stomach meaning, rather than being a fatal condition, your child can lead a normal life…with one proviso; that the shunt continues to work. Unfortunately, 50% of shunts will fail within 2 years. The symptoms of early shunt failure, however, are often very similar to a simple headache or non-related infection, which necessitates many costly CT or MRI scans to resolve. Now a team of engineers and neurosurgeons at the University of Auckland want to remove that stress, reduce cost and radiation exposure and the likelihood of missing shunt malfunction by developing a tiny implant which will sense and wirelessly transmit the pressure &amp; temperature inside a person's brain and the flow of fluid through the shunt.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</si>
  <si>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health services for people with musculoskeletal chest pain                                                                                                                                                                                    Improving health services for people with musculoskeletal chest pain                                                                                                                                                                                                      Back to the HRC-funded research repository                                                                                                                              Year:                                    2020                                        Duration:                                    14 months                                        Approved budget:                                    $28,283.00                                        Researchers:                                                                                Dr Ewan Kennedy            ,                                                     Dr Daniel Ribeiro            ,                                                     Associate Professor Garry Nixon            ,                                                     Ms Katrina Bryant            ,                                                     Professor Timothy Stokes            ,                                                     Professor Gerard Wilkins            ,                                                     Mr Stephen August                                                                    Health issue:                                    Bone/musculoskeletal                                        Proposal type:                                    Research Activation Grant 2                                          Lay summary                                    We propose activities to improve health services for people with musculoskeletal chest pain. Chest pain is a common reason to see a doctor and is not always a heart attack. Musculoskeletal causes are recognised as the second most common cause of chest pain, yet there is a surprising lack of international research on this condition. For example, no clinical trials to guide management. Observational research and the experience of our team indicates that physiotherapy is likely to be effective. The research activation activity we propose is to build the foundation of prevalence data, relationships and processes required to perform a clinical trial comparing medical and physiotherapy care of musculoskeletal chest pain. This will involve a retrospective case notes review of the prevalence of musculoskeletal chest pain in key clinics, then engaging further with these clinics to scope a pathway for the physiotherapy management of musculoskeletal chest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</si>
  <si>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health services for people with extreme obesity                                                                                                                                                                                    Improving health services for people with extreme obesity                                                                                                                                                                                                      Back to the HRC-funded research repository                                                                                                                              Year:                                    2021                                        Duration:                                    14 months                                        Approved budget:                                    $29,060.00                                        Researchers:                                                                                Dr Caz Hales            ,                                                     Associate Professor Anne Haase            ,                                                     Dr Mona Jeffreys                                                                    Proposal type:                                    Research Activation Grant                                          Lay summary                                    Extreme obesity is a serious health issue in Aotearoa New Zealand, with structurally marginalised groups, including Māori, and Pacific Peoples, disproportionately affected. Existing hospital services do not always offer optimal care for this patient group. The proposed activation activities are: 1) Develop a national research network of end-users, clinicians and researcher to guide future research priorities and activities; 2) Use Evidence and Gap Map methodology to identify what is known /not known in this area of health delivery. We will engage with tangata whenua in a Treaty-based partnership arrangement and also have meaningful Pacific involvement. These activities will provide a strong foundation of evidence and collaboration opportunities for future research. This project will inform the design of a larger empirical research project to examine what aspects of health delivery specifically designed for people with extreme obesity are working, for whom and in what context.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</si>
  <si>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Health Care for Cook Islands people with Chronic Kidney Disease                                                                                                                                                                                    Improving Health Care for Cook Islands people with Chronic Kidney Disease                                                                                                                                                                                                      Back to the HRC-funded research repository                                                                                                                              Year:                                    2020                                        Duration:                                    30 months                                        Approved budget:                                    $627,109.00                                        Researchers:                                                                                Dr Debbie Ryan            ,                                                     Ms Jean Mitaera            ,                                                     Dr Corina Grey            ,                                                     Professor Timothy Stokes                                                                    Health issue:                                    Renal and urogenital                                        Proposal type:                                    Pacific Health Project                                          Lay summary                                    We will interview Cook Islands people with chronic kidney disease (CKD) and the providers of health services to investigate the care pathways for patients with CKD. Our aim is to improve understanding of how patients and their families interact with health providers along complex pathways of care, in order to identify factors that facilitate and prevent access to high-quality services. We will explore how patients and families respond to services that to them can appear disconnected and not aligned to their needs. Our focus is on Cook Islands people, the third largest Pacific ethnic group in NZ, and the locational context of the research is the Capital and Coast DHB region. Our aim is to contribute evidence to guide the development of care pathways for long term conditions, at multiple levels of the health system, that will enhance services for Pacific people and their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</si>
  <si>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health and wellbeing in low-decile classrooms with a low-cost solar ventilation system                                                                                                                                                                                    Improving health and wellbeing in low-decile classrooms with a low-cost solar ventilation system                                                                                                                                                                                                      Back to the HRC-funded research repository                                                                                                                              Year:                                    2012                                        Duration:                                    36 months                                        Approved budget:                                    $149,974.00                                        Researchers:                                                                                Dr Mikael Boulic                                                                    Health issue:                                    Environmental health                                        Proposal type:                                    Emerging Researcher First Grant                                          Lay summary                                    Most New Zealand schools depend on open windows for ventilation. However, classrooms are grossly under-ventilated during cold weather. Consequently, children are exposed to avoidable, high levels of respirable pathogens and pollutants. Conventional mechanical ventilation is prohibitively expensive for schools. An interventional study will investigate the health improvements following installation of a low-cost, solar-heated ventilation system in ten predominantly low-decile junior classrooms (300 children) over two school terms, for two winters. In the first monitoring period, five classrooms will be active (ventilation operational) and five will be a control; control and active groups will switch each term. Streptococci from throat swabs, total airborne bacteria, coughing and sneezing frequency, absenteeism and chemical pollutants will be measured. It is anticipated that increased ventilation will lead to a healthier classroom environment as pathogen levels and subsequent respiratory infections will be reduced, as will chemical pollutants.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</si>
  <si>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gut microbiota in IBD patients using enteral nutrition and curcumin                                                                                                                                                                                    Improving gut microbiota in IBD patients using enteral nutrition and curcumin                                                                                                                                                                                                      Back to the HRC-funded research repository                                                                                                                              Year:                                    2016                                        Duration:                                    29 months                                        Approved budget:                                    $114,296.00                                        Researchers:                                                                                Dr Paul Blatchford                                                                    Health issue:                                    Gastrointestinal                                        Proposal type:                                    Emerging Researcher First Grant                                          Lay summary                                    Paediatric Crohn’s disease (CD) is a debilitating inflammatory bowel disease characterised by pain and irritation of the gastrointestinal tract lining. Exclusive enteral nutrition (EEN) is a treatment for CD that beneficially alters the gastrointestinal environment. Formulations of EEN with the anti-inflammatory and antimicrobial additive curcumin have shown better results than EEN alone in preliminary experiments. The combination warrants further investigation to ascertain the effects on the gut microbiota, an aetiological agent of CD. Patients with CD have a lower bacterial diversity in their colon as well as an absence of key beneficial bacterial species. The main objective of this study is to investigate in detail the efficacy of EEN-curcumin combinations in correcting the perturbed microbiota in CD patients using advanced in vitro gut models. The outcomes of this research will contribute to an improved understanding of CD pathogenesis and potentially offer a more effective treatment strategy.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</si>
  <si>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genetic health through RNA diagnostics                                                                                                                                                                                    Improving genetic health through RNA diagnostics                                                                                                                                                                                                      Back to the HRC-funded research repository                                                                                                                              Year:                                    2022                                        Duration:                                    36 months                                        Approved budget:                                    $1,190,889.97                                        Researchers:                                                                                Associate Professor Logan Walker            ,                                                     Associate Professor Amanda Spurdle            ,                                                     Dr Grace Walker            ,                                                     Professor Bridget Robinson            ,                                                     Dr John Pearson            ,                                                     Dr Richard King            ,                                                     Dr Vanessa Lau            ,                                                     Dr Michaela Pettie                                                                    Health issue:                                    Cancer (oncology)                                        Proposal type:                                    Project                                          Lay summary                                    The development of next-generation sequencing technologies over the past decade has revolutionised genetic testing of high-risk cancer patients in a diagnostic setting. New sequencing technologies offer increasingly affordable and more powerful approaches for obtaining detailed genetic information. In genomic medicine, this information is used to direct clinical care of patients and their whānau and has significant implications for disease prevention and treatment. While genomic technologies offer great potential to transform clinical care, interpreting the test results is a major challenge for healthcare professionals. Our proposal aims to address this challenge by developing methods for applying evidence from laboratory assays to determine the clinical significance of DNA sequence variants. Results from this study will have both national and international significance through our various roles in international expert panels that are tasked with improving diagnostic guidelines for clinical and research labs around the world.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</si>
  <si>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genetic diagnosis for tamariki in Aotearoa                                                                                                                                                                                    Improving genetic diagnosis for tamariki in Aotearoa                                                                                                                                                                                                      Back to the HRC-funded research repository                                                                                                                              Year:                                    2021                                        Duration:                                    36 months                                        Approved budget:                                    $1,199,920.35                                        Researchers:                                                                                Professor Stephen Robertson            ,                                                     Associate Professor Phillip Wilcox            ,                                                     Professor Melanie Bahlo                                                                    Health issue:                                    Human genetics and inherited/congenital conditions                                        Proposal type:                                    Project                                          Lay summary                                    Chromosomal microarray analysis is a basic first-line clinical investigation for children with neurodevelopmental delay. The platforms used for these tests exploit sites across the genome that are known to be variable to detect chromosomal imbalance. It is a well recognised observation that CMA analysis on tamariki often yields results that indicate that either the parents of these children have shared ancestry (an observation that would be important for subsequent genetic analyses) or that the platform is not optimally configured to assess for genetic disorders in these children (representing a serious issue of equity). We propose to survey CMA results nationally using a retrospective approach to measure and address these possibilities, and then adopt a prospective approach to see if a more optimal approach will enhance diagnostic yields for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</si>
  <si>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equitable access to diabetes eye services                                                                                                                                                                                    Improving equitable access to diabetes eye services                                                                                                                                                                                                      Back to the HRC-funded research repository                                                                                                                              Year:                                    2020                                        Duration:                                    42 months                                        Approved budget:                                    $249,238.95                                        Researchers:                                                                                Associate Professor Jacqueline Ramke            ,                                                     Dr Arier Lee            ,                                                     Dr Peter Carswell            ,                                                     Associate Professor Matire Harwood            ,                                                     Dr Corina Grey            ,                                                     Professor Rinki Murphy            ,                                                     Dr David Squirrell            ,                                                     Mrs Tarati Blair-Hunt            ,                                                     Dr Carol Barker                                                                    Health issue:                                    Diabetes                                        Proposal type:                                    Emerging Researcher First Grant                                          Lay summary                                    1 in 20 New Zealanders have diabetes, and Māori and Pacific people are more likely than other New Zealanders to experience diabetes and its complications. Everyone with diabetes is at risk of developing diabetic retinopathy which is when blood vessels at the back of the eye leak or multiply rapidly. Diabetes eye care services aim to provide timely detection of these changes and provide treatment, so people do not lose their vision. Diabetes eye care services in New Zealand are inequitable, with Māori and Pacific people and young adults being systematically underserved. This project is a partnership between diabetes eye care service providers, planners, researchers and Māori health and wellbeing advocates. We will work collaboratively with people with diabetes and their whānau to understand where, how and why people with diabetes become disconnected from diabetes eye care services and identify strategies to improve equitable access and ultimately avoid vision loss.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</si>
  <si>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effectiveness of approaches to achieve hauora Maori                                                                                                                                                                                    Improving effectiveness of approaches to achieve hauora Maori                                                                                                                                                                                                      Back to the HRC-funded research repository                                                                                                                              Year:                                    2014                                        Duration:                                    3 months                                        Approved budget:                                    $4,950.00                                        Researchers:                                                                                Hereni Marshall                                                                    Health issue:                                    Cardiovascular/cerebrovascular                                        Proposal type:                                    Ngā Kanohi Kitea Development Grant                                          Lay summary                                    Maori have a high burden of disease associated with high rates of cardio-metabolic diseases. Outcomes can be improved by lifestyle changes. This pilot study will examine the effectiveness of an approach (Appreciate Inquiry (AI)) to improve hauora (health) by empowering whanau (family) to take control of their wellbeing by finding their own solutions for making sustainable lifestyle changes compatible with lowering cardiometabolicrisk. We aim to examine the strengths and challenges of using AI approaches to improve hauora Maori through consultation with a Maori community group. In collaboration with community-identified leaders, we will develop a whanau-tailored lifestyle change programme to improve health outcomes. AI approaches involving positive, face-to-face interactions between research facilitators and whanau, and storytelling will be used. The programme will be delivered by the community leaders in whanau settings. We will assess programme effectiveness by assessing change in nutrition-related health and wellbeing outcomes over 12 months.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</si>
  <si>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effectiveness and equity in the operation of COVID-19 ‘self-isolation’                                                                                                                                                                                    Improving effectiveness and equity in the operation of COVID-19 ‘self-isolation’                                                                                                                                                                                                      Back to the HRC-funded research repository                                                                                                                              Year:                                    2020                                        Duration:                                    13 months                                        Approved budget:                                    $179,904.43                                        Researchers:                                                                                Ms Lesley Gray            ,                                                     Professor Michael Baker            ,                                                     Professor David Johnston            ,                                                     Dr Viliami Puloka            ,                                                     Associate Professor James Stanley            ,                                                     Dr Amanda Kvalsvig            ,                                                     Associate Professor Siouxsie Wiles            ,                                                     Associate Professor Natasha Tassell-Matamua                                                                    Health issue:                                    Infectious disease                                        Proposal type:                                    COVID-19 Rapid Response Project                                          Lay summary                                    Self-isolation and quarantine have become a key part of New Zealand’s border controls and containment strategy against COVID-19. However, we have very little information on public understanding of these measures and adherence with these critical interventions. There are also likely to be ethnic and socioeconomic inequalities in the ability of people to follow these guidelines.This research will use mixed-methods to provide a comprehensive picture of the operation of isolation measures in NZ, including: a population-based sample of people registered with Healthline for self-isolation to assess knowledge, attitudes and practices regarding isolation measures. This research addresses critical knowledge gaps by identifying actions taken, and factors influencing individuals’ understanding of and ability to comply with advice to self-isolate. Findings will be fed back rapidly to the MoH to support immediate improvements in how self-isolation is managed.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</si>
  <si>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ED workforce wellbeing with insider-led quality improvement                                                                                                                                                                                    Improving ED workforce wellbeing with insider-led quality improvement                                                                                                                                                                                                      Back to the HRC-funded research repository                                                                                                                              Year:                                    2022                                        Duration:                                    48 months                                        Approved budget:                                    $260,000.00                                        Researchers:                                                                                Dr Mike Nicholls            ,                                                     Professor Stuart Dalziel            ,                                                     Dr Vanessa Selak            ,                                                     Dr Natalie Anderson            ,                                                     Dr Rebecca Jarden                                                                    Health issue:                                    Occupational health                                        Proposal type:                                    Clinical Research Training Fellowship                                          Lay summary                                    The wellbeing of staff is a prerequisite for high-quality healthcare. Achieving high-quality healthcare is challenging, particularly in emergency departments (EDs), because of the complexity of these environments. Research in 2020 led by Dr Nicholls demonstrated high levels of burnout throughout Aotearoa New Zealand among 1372 ED staff. High burnout may contribute to gaps between the desired and delivered quality of care within our EDs. Facilitators of wellbeing identified in the research (a supportive team culture, delivery of excellent patient-centred care and professional development opportunities) are aligned with high-quality healthcare. An insider-led Quality Improvement (QI) system is an established approach to improve the provision of healthcare, provides professional development opportunities, and demonstrates a supportive team culture. The research aim is to determine whether implementation of insider-led QI systems in New Zealand EDs is associated with a reduction in burnout and improved wellbeing among staff, and an improvement in healthcare quality for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</si>
  <si>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early access to lung cancer diagnosis for Maori and rural communities                                                                                                                                                                                    Improving early access to lung cancer diagnosis for Maori and rural communities                                                                                                                                                                                                      Back to the HRC-funded research repository                                                                                                                              Year:                                    2017                                        Duration:                                    43 months                                        Approved budget:                                    $1,194,260.60                                        Researchers:                                                                                Professor Ross Lawrenson                                                                    Health issue:                                    Cancer (oncology)                                        Proposal type:                                    Project                                          Lay summary                                    Lung cancer survival in New Zealand is poor especially for Maori. This is because lung cancer is generally diagnosed at a late stage. Early stage cancer can be cured in 75% of patients. The reasons for late diagnosis can be due to both patient and system factors. Both need to be addressed. Our hypothesis is that a community designed intervention will increase early presentation for Maori with symptoms of lung cancer. This will be through a multi-site intervention within targeted populations to increase awareness of lung cancer, the benefits of early diagnosis and to reduce fear of presenting. There is a strong change orientation with the project which involves stakeholders such as the Maori community, GPs and lung cancer specialists. By initially targeting Maori we ensure we do not increase inequity in the system whilst aiming to improve the diagnostic pathway for all.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</si>
  <si>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CVD risk prediction in primary care: novel arterial waveform method                                                                                                                                                                                    Improving CVD risk prediction in primary care: novel arterial waveform method                                                                                                                                                                                                      Back to the HRC-funded research repository                                                                                                                              Year:                                    2018                                        Duration:                                    54 months                                        Approved budget:                                    $1,199,504.36                                        Researchers:                                                                                Professor Robert Scragg                                                                    Health issue:                                    Cardiovascular/cerebrovascular                                        Proposal type:                                    Project                                          Lay summary                                    Arterial function is an emerging cardiovascular disease risk factor, which can be assessed by measures derived from the pressure wave in the arteries which occurs when the heart contracts to force blood through the vascular system. Recently, simple devices have become available which measure the arterial waveform by the oscillometric methods routinely used to measure blood pressure in clinical practice. We plan to collect waveform data from a large sample of patients attending Auckland general practices, to determine if the waveform measures improve the prediction of cardiovascular disease. If so, this method of measuring arterial function could become widely used by general practice staff in the near future, with the potential to improve clinical management by preventing cardiovascular disease and reducing health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</si>
  <si>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COPD outcomes for Maori whanau                                                                                                                                                                                    Improving COPD outcomes for Maori whanau                                                                                                                                                                                                      Back to the HRC-funded research repository                                                                                                                              Year:                                    2016                                        Duration:                                    4 months                                        Approved budget:                                    $10,000.00                                        Researchers:                                                                                Ms Cheryl Davies                                                                    Health issue:                                    Respiratory/asthma                                        Proposal type:                                    Ngā Kanohi Kitea Development Grant                                          Lay summary                                    The proposed project seeks to address critical gaps in knowledge about chronic obstructive respiratory disease (COPD), a severely debilitating lung condition, which disproportionately affects Māori. The aims of this research are to: a) to obtain comprehensive data on the health status of Māori adults with COPD; and b) to explore and describe Māori patient and whānau perceptions and understanding of COPD in order to develop insight into their experiences of living with and/or supporting someone with COPD. The study will use quantitative and qualitative methods to examine outcomes amongst Māori with COPD and their whānau, relating to physical, lifestyle and social connections, over a one year period of being part of a kaupapa Māori COPD support group. The study is led by Tu Kotahi Māori Asthma Trust, a Māori provider organisation with expertise in providing respiratory services to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</si>
  <si>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continence management for people with dementia in the community                                                                                                                                                                                    Improving continence management for people with dementia in the community                                                                                                                                                                                                      Back to the HRC-funded research repository                                                                                                                              Year:                                    2021                                        Duration:                                    36 months                                        Approved budget:                                    $1,199,981.40                                        Researchers:                                                                                Professor Vanessa Burholt            ,                                                     Professor Ngaire Kerse MNZM            ,                                                     Dr Gary Cheung            ,                                                     Dr Kathryn Peri            ,                                                     Dr Rosemary Gibson            ,                                                     Dr Deborah Balmer            ,                                                     Dr Lisa Williams            ,                                                     Mr Avinesh Pillai            ,                                                     Dr Anna Lawrence                                                                    Health issue:                                    Neurological (CNS)                                        Proposal type:                                    Project                                          Lay summary                                    Dementia is the largest single contributor to disability and need for care among older adults. Dementia is accompanied by a progressive decline in cognitive abilities that interferes with the performance of activities of daily living, including toileting. Caregivers rate the independent use of the toilet as the most important activity that they would like the person living with dementia to retain. However, there is no structured care pathway for continence care for Māori/non-Māori older people living with dementia in the community, and the evidence to guide practice is limited. This project will investigate the extent of the challenge (prevalence of urinary and faecal incontinence for Māori/non-Māori people living with dementia in the community), and the current practices of professionals, Māori/non-Māori people living with dementia, caregivers, and whānau/family. We will identify promising strategies for promoting continence and managing incontinence and co-develop culturally appropriate guidelines and support materials intended to improve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</si>
  <si>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children's vision screening: Are Lea symbols a better option?                                                                                                                                                                                    Improving children's vision screening: Are Lea symbols a better option?                                                                                                                                                                                                      Back to the HRC-funded research repository                                                                                                                              Year:                                    2016                                        Duration:                                    42 months                                        Approved budget:                                    $144,570.40                                        Researchers:                                                                                Associate Professor Nicola Anstice            ,                                                     Dr Joanna Black                                                                    Health issue:                                    Vision/hearing/speech                                        Proposal type:                                    Emerging Researcher First Grant                                          Lay summary                                    Vision screening is conducted in &gt;90% of preschool children in New Zealand (NZ) as part of the B4 School Check, a national well-child programme. The current NZ protocol uses the a letter-matching test at 4 metres (Parr Vision Chart) to detect lazy eye, squint and focusing errors. A recent retrospective evaluation of referrals from the B4 School Check vision screening showed many children with normal vision were referred unnecessarily and factors which may to contribute to this include the use of a non-validated vision chart, the training of screening personnel or difficult testing environments. This study aims to explore two alternative methods of vision screening that have been recently identified as best practice: (1) a picture-based vision chart and (2) automated measures of eye focus to determine whether these tests would improve the diagnostic accuracy of preschool screening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</si>
  <si>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child and whanau health outcomes - intervention in early life settings                                                                                                                                                                                    Improving child and whanau health outcomes - intervention in early life settings                                                                                                                                                                                                      Back to the HRC-funded research repository                                                                                                                              Year:                                    2016                                        Duration:                                    18 months                                        Approved budget:                                    $199,999.50                                        Researchers:                                                                                Ms Erana Hond-Flavell                                                                    Health issue:                                    Child and youth (healthy) development                                        Proposal type:                                    Ngā Kanohi Kitea Project Grant                                          Lay summary                                    The purpose of the study is to contribute to generating an evidence base around what constitutes effective early life kaupapa Māori programming for tamariki and whānau that will lead to improved health outcomes in later life (across the lifespan) for tamariki. The study will investigate whether exposure to the Te Kōpae Piripono (early life programme) whānau development model may have resulted in positive outcomes for tamariki and whānau and what aspects of the model have most influenced whānau. The research takes an interface approach drawing on mātauranga Māori and Western science. The research will contribute to the development and scaling up of early life interventions for tamariki and their whānau that lead to improved health outcomes in later life in areas of substantial ethnic disparity for Māori (e.g. non-communicable diseases). Importantly the study will build the host organisation's research capacity to engage in a planned longitudinal research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</si>
  <si>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child and whānau health outcomes - intervention in early life settings                                                                                                                                                                                    Improving child and whānau health outcomes - intervention in early life settings                                                                                                                                                                                                      Back to the HRC-funded research repository                                                                                                                              Year:                                    2016                                        Duration:                                    5 months                                        Approved budget:                                    $10,000.00                                        Researchers:                                                                                Ms Erana Hond-Flavell                                                                    Health issue:                                    Child and youth (healthy) development                                        Proposal type:                                    Ngā Kanohi Kitea Development Grant                                          Lay summary                                    The purpose of the study is to contribute to generating an evidence base around what constitutes effective early life kaupapa Māori programming for children and whānau that will lead to improved health and wellbeing outcomes in later life for tamariki and for whānau. The study will investigate whether exposure to the Kōpae Piripono (early life programme) whānau development model has resulted in positive outcomes for tamariki and whānau and what aspects of the model have most influenced whānau. The research will be located at the interface between mātauranga Māori and Western science. The research will contribute to the development and scaling up of early life interventions for tamariki and their whānau that lead to improved health outcomes in later life in areas of substantial ethnic disparity for Māori (e.g. non-communicable diseases). Importantly the study will build the host organisation's research capacity to engage in a planned longitudinal research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</si>
  <si>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Care through Better Emergency Department bed need prediction(ICareBED)                                                                                                                                                                                    Improving Care through Better Emergency Department bed need prediction(ICareBED)                                                                                                                                                                                                      Back to the HRC-funded research repository                                                                                                                              Year:                                    2020                                        Duration:                                    18 months                                        Approved budget:                                    $23,353.00                                        Researchers:                                                                                Mr Andrew Villazon                                                                    Proposal type:                                    Research Development Award                                          Lay summary                                    The emergency department (ED) is the gateway through which a large proportion of patients are admitted to hospital beds. Services within the hospital need to adjust quickly to demand for beds from ED. Currently, they only know a bed is needed when a request is actually made by a physician from within ED. This project will provide a “heads-up” of two or more hours of the number of beds likely needed by each service by drawing on the extensive data sources of the CDHB to predict early in a patient’s presentation to the ED their possible bed need. Real-time data from the beginning of a patient’s journey, either by a call for an ambulance or to Healthline or attendance at a General Practice, will be used to further improve the accuracy of the predictions for bed use and for other resource use within the 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</si>
  <si>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care processes for patients with possible acute coronary syndrome                                                                                                                                                                                    Improving care processes for patients with possible acute coronary syndrome                                                                                                                                                                                                      Back to the HRC-funded research repository                                                                                                                              Year:                                    2014                                        Duration:                                    18 months                                        Approved budget:                                    $349,966.00                                        Researchers:                                                                                Dr Martin Than                                                                    Health issue:                                    Cardiovascular/cerebrovascular                                        Proposal type:                                    Ischaemic Heart Diease Project                                          Lay summary                                    This grant proposal directly aligns with a Ministry of Health initiative to implement an accelerated assessment pathway for suspected acute ischaemic heart disease into the regional service frameworks. The study will pilot implementation of a new accelerated diagnostic pathway/protocol for suspected acute coronary syndromes across New Zealand district health boards. The pathway was developed in New Zealand and Australia and has undergone successful observational and randomised controlled trials published in international journals. Of the thousands of patients who present to New Zealand emergency departments every year with suspected cardiac chest pain, approximately 20% could be discharged early. Large volumes of patients who do not have cardiac chest pain will be sent home early, reducing patient worry, increasing clinician availability to acutely ill patients, reducing emergency department overcrowding, reducing unnecessary inpatient admissions, and thereby reducing unnecessary healthcare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</si>
  <si>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care and outcomes for babies at risk of brain injury                                                                                                                                                                                    Improving care and outcomes for babies at risk of brain injury                                                                                                                                                                                                      Back to the HRC-funded research repository                                                                                                                              Year:                                    2020                                        Duration:                                    60 months                                        Approved budget:                                    $823,756.00                                        Researchers:                                                                                Dr Malcolm Battin            ,                                                     Professor Alistair Gunn            ,                                                     Dr Lynn Sadler            ,                                                     Professor Ngaire Stott                                                                    Health issue:                                    Obstetric complications/perinatal care                                        Proposal type:                                    Clinical Practitioner Research Fellowship                                          Lay summary                                    Neonatal encephalopathy (NE) is the most common cause of preventable brain injury in the newborn infant. It presents with neurological problems in the first days of life and is associated with compromised blood and/or oxygen supply to the baby (asphyxia) sometimes due to serious perinatal events such as umbilical cord prolapse. The only treatment with proven benefit is induced mild hypothermia. This grant will support six projects with the overarching aim of improving the care and outcome for babies with NE in New Zealand. Included in the work will be an analysis of independent data on treatment with hypothermia; collection of childhood outcome information for babies recorded as having NE; assessment of potential clinical prediction tools; survey of care for babies with mild NE; and two clinical trials including a network based point of care trial and a randomised controlled trial of adjunct therapy in addition to mild hypothermia.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</si>
  <si>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Care and Equity in acute medical decision making (ICare-Equal)                                                                                                                                                                                    Improving Care and Equity in acute medical decision making (ICare-Equal)                                                                                                                                                                                                      Back to the HRC-funded research repository                                                                                                                              Year:                                    2020                                        Duration:                                    24 months                                        Approved budget:                                    $67,324.00                                        Researchers:                                                                                Dr Laura Hamill                                                                    Proposal type:                                    Research Development Award                                          Lay summary                                    Aortic dissection is a life-threatening emergency involving a rip in the major artery of the body, which has an extremely high mortality (&gt; 90%). It is hard to diagnose and it is hard to detect unless you do a specialized CT scan. Many patients get these scans unnecessarily as their doctors cannot completely exclude a dissection otherwise; however, the scans come with increased risk of cancer, severe allergy and kidney damage. Some international studies have suggested using a scoring system and blood test (D dimer) instead of the scan in some low-risk patients. We are analyzing the patients who present to Canterbury DHB with this condition to determine if this is a safe system to use to rule out aortic dissection. We will review the charts of all patients with this condition over the past 10 years, then do some statistical tests and publish the results.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</si>
  <si>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blood safety and donor selection                                                                                                                                                                                    Improving blood safety and donor selection                                                                                                                                                                                                      Back to the HRC-funded research repository                                                                                                                              Year:                                    2020                                        Duration:                                    48 months                                        Approved budget:                                    $1,398,606.85                                        Researchers:                                                                                Dr Peter Saxton            ,                                                     Professor Patricia Priest            ,                                                     Dr Susan McAllister            ,                                                     Dr Stephen Ritchie            ,                                                     Dr Janine Paynter            ,                                                     Dr Sarah Morley            ,                                                     Dr Jason Myers            ,                                                     Mr Mark Fisher            ,                                                     Mr Kevin Haunui                                                                    Health issue:                                    Infectious disease                                        Proposal type:                                    Project                                          Lay summary                                    Our medical care relies on a safe, sufficient blood supply. This project, in partnership with the NZ Blood Service (NZBS), seeks to minimise risk to the blood supply while maximising blood donations. To maintain blood safety, NZBS excludes most gay and bisexual men (GBM) due to a risk of unrecognised HIV infection, but this unnecessarily prevents many low-risk GBM from donating. Many GBM view this as unjust, unscientific and out-of-date given new HIV prevention tools. Similarly, NZ’s HIV sector agencies need to understand who is most and least at risk so they can deliver interventions effectively. We will investigate unrecognised HIV and produce the first NZ data on attitudes and compliance with blood safety policy among GBM, the group posing the most risk to the blood supply and the most impacted by the blood donor deferral policy. Findings will inform the 2024 NZBS safety review and help HIV agencies end transmission.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</si>
  <si>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adherence to a reduced carbohydrate diet for women with gestational diabetes                                                                                                                                                                                    Improving adherence to a reduced carbohydrate diet for women with gestational diabetes                                                                                                                                                                                                      Back to the HRC-funded research repository                                                                                                                              Year:                                    2020                                        Duration:                                    12 months                                        Approved budget:                                    $30,951.00                                        Researchers:                                                                                Ms Tutangi Amataiti            ,                                                     Dr Rosemary Hall            ,                                                     Professor Jeremy Krebs                                                                    Health issue:                                    Diabetes                                        Proposal type:                                    Pacific Health Masters Scholarship                                          Lay summary                                    Gestational diabetes (GDM) imposes an inequitable disease burden for Maori and Pacific Island women and their newborns. The higher rates of overweight and obesity in this population increases the risk of developing GDM and GDM increases the risk of developing type 2 diabetes for women post-partum and in their offspring. Limiting excessive weight gain during GDM is likely to improve these health outcomes and could be achieved by following a reduced carbohydrate diet. Social determinants can impact health outcomes and need to be considered with adherence to nutrition interventions. Reduced carbohydrate diets can be more costly, and this could impact adherence to the diet. This study aims to investigate (1) if providing fruit and vegetables to the participant at no cost, would increase adherence to a reduced carbohydrate diet in GDM and (2) whether the micronutrient intake is maintained when following a reduced carbohydrate diet.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</si>
  <si>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access to primary healthcare: Integrating nurse practitioner roles                                                                                                                                                                                    Improving access to primary healthcare: Integrating nurse practitioner roles                                                                                                                                                                                                      Back to the HRC-funded research repository                                                                                                                              Year:                                    2021                                        Duration:                                    12 months                                        Approved budget:                                    $30,000.00                                        Researchers:                                                                                Dr Sue Adams            ,                                                     Professor Jennifer Carryer CNZM MNZM            ,                                                     Josephine Davis            ,                                                     Miss Ebony Komene            ,                                                     Dr Vanessa Selak            ,                                                     Associate Professor Timothy Tenbensel            ,                                                     Dr Cynthia Wensley            ,                                                     Ms Coral Wiapo            ,                                                     Dr Jill Wilkinson                                                                    Proposal type:                                    Research Activation Grant 2                                          Lay summary                                    The nurse practitioner (NP) workforce has the potential to improve access to primary healthcare services in Aotearoa, particularly for Māori, Pacific, rural and other high-priority communities. To date, the implementation of NP positions into these settings (including general practice and Māori and Pacific health providers) has been ad hoc. There is no policy direction and little guidance for the sector as to how to successfully integrate NPs into primary health services. We intend to gather knowledge and information from Aotearoa and overseas on how NP roles are integrated into primary healthcare to improve access to health services and promote equity. With key informants from the community, providers, and professionals, we will develop a framework to guide the successful establishment of NP services. A research proposal for further funding will be co-designed to evaluate the use of the framework(s) across a variety of primary healthcare contexts.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</si>
  <si>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access to care for sick children to reduce mortality and morbidity                                                                                                                                                                                    Improving access to care for sick children to reduce mortality and morbidity                                                                                                                                                                                                      Back to the HRC-funded research repository                                                                                                                              Year:                                    2022                                        Duration:                                    36 months                                        Approved budget:                                    $212,683.00                                        Researchers:                                                                                Dr Sainimere Boladuadua            ,                                                     Associate Dean Collin Tukuitonga            ,                                                     Dr Donald Wilson            ,                                                     Associate Professor Stephen Howie            ,                                                     Professor Christopher Bullen            ,                                                     Dr Teuila Percival            ,                                                     Professor Philip Hill                                                                    Health issue:                                    Respiratory/asthma                                        Proposal type:                                    Pacific Health Clinical Training Fellowship                                          Lay summary                                    Acute respiratory infections (ARIs) cause illness and death for many children in the Pacific Islands, including Fiji. The COVID-19 pandemic has highlighted that healthcare services are often fragile and hard to access when people are very ill. My research will look at how to improve access to healthcare for parents with young children who get sick with ARI. It will focus on children in Fiji, but has a New Zealand component, too. The research has four aims: first, to measure the burden of ARIs in Fijian children; second, to describe the pathways to healthcare that children and their caregivers use to try to access care when they develop ARIs; third, to understand the children and their caregivers’ knowledge, attitudes and practices about ARIs; and, fourth, to recommend improvements for access to healthcare within the Fiji health system, and so contribute to better health access for all.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</si>
  <si>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Improved Surgical Scheduling Software                                                                                                                                                                                    Improved Surgical Scheduling Software                                                                                                                                                                                                      Back to the HRC-funded research repository                                                                                                                              Year:                                    2020                                        Duration:                                    24 months                                        Approved budget:                                    $213,033.00                                        Researchers:                                                                                Mr Thomas Adams            ,                                                     Dr Michael O'Sullivan            ,                                                     Dr Cameron Walker                                                                    Health issue:                                    Other (generic health or health services)                                        Proposal type:                                    Precision Driven Health Postdoctoral Fellowship                                          Lay summary                                    The aim is to develop software that schedules elective surgical sessions quickly and in a way that reduces the chances of the sessions running overtime. The software would use novel machine learning techniques that incorporate historical surgery data to estimate the probability that sessions run overtime. Further research into improved prediction of surgery durations, for use in scheduling sessions, that utilises individual patient data would also be performed.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</si>
  <si>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IMPRESS: Intelligent Multimodal imaging platform to PREdict Stroke motor outcomeS                                                                                                                                                                                    IMPRESS: Intelligent Multimodal imaging platform to PREdict Stroke motor outcomeS                                                                                                                                                                                                      Back to the HRC-funded research repository                                                                                                                              Year:                                    2021                                        Duration:                                    36 months                                        Approved budget:                                    $1,146,922.90                                        Researchers:                                                                                Associate Professor Alan Wang            ,                                                     Professor Cathy Stinear            ,                                                     Professor Peter Barber                                                                    Health issue:                                    Neurological (CNS)                                        Proposal type:                                    Project                                          Lay summary                                    Movement is commonly impaired by stroke, and recovery of movement is critical for regaining independence. Biomarkers of the motor system can predict recovery of movement after stroke. In this study, we will use retrospective and prospective data to develop an intelligent prediction platform based on routine clinical neuroimaging. The platform will use machine learning methods to identify features of the sensorimotor network and whole brain that can be used to classify patients according to expected stroke outcome. There will be four outcome categories for hand and arm function, and three outcome categories for walking ability.Once validated, the platform will enable faster, smarter and more reliable predictions for stroke patients, with the potential to improve the quality and efficiency of rehabilitation. Being able to accurately predict recovery and outcomes soon after stroke enables clinicians, patients and families to set appropriate goals for rehabilitation and plan for life after stroke.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</si>
  <si>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Implicit bias and KidzFirst Hospital                                                                                                                                                                                    Implicit bias and KidzFirst Hospital                                                                                                                                                                                                      Back to the HRC-funded research repository                                                                                                                              Year:                                    2020                                        Duration:                                    15 months                                        Approved budget:                                    $29,834.00                                        Researchers:                                                                                Dr Adrian Trenholme                                                                    Proposal type:                                    Research Activation Grant                                          Lay summary                                    Implicit bias is strongly linked to poor health for Maaori. Kidz First children’s hospital serves a large population of Maaori children living in poverty. The Maaori Child Health Research (MCHR) Collaborative based at Middlemore in partnership with mana whenua have prioritised a project at Kidz First acknowledging the interest of the doctors, nurses and staff there to address this issue. The project lead will arrange for 3 hui over 6 months including staff, mana whenua, whaanau and experts to establish relationships and learn how implicit bias can be understood, measured, changed and improve health. Evidence will be reviewed and whaanau and staff interviewed. The research worker will develop a research proposal for the Health Research Council to implement an Implicit Bias programme at Kidz First in 2021-22. The proposal will be agreed by the final hui, approved by the MCHR Collaborative and submitted.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</si>
  <si>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performance improvement in NZ EDs: the six hour time target policy                                                                                                                                                                                    Implementing performance improvement in NZ EDs: the six hour time target policy                                                                                                                                                                                                      Back to the HRC-funded research repository                                                                                                                              Year:                                    2010                                        Duration:                                    72 months                                        Approved budget:                                    $1,138,171.00                                        Researchers:                                                                                Associate Professor Peter Jones                                                                    Health issue:                                    Other (generic health or health services)                                        Proposal type:                                    Project                                          Lay summary                                    This study will enable a comprehensive analysis of the impact of the 'Shorter Stays in Emergency Departments' health target on objective indicators of quality of care in NZ hospitals. A mixed methods approach using specific case studies will be employed to link target achievement to quality indicators as well as identify which management practices led to both success in achieving the target and improved quality of care. Findings from the research will provide timely and relevant information to allow health policy makers, District Health Boards and clinical leaders in Emergency Medicine to determine whether the introduction of this target had the desired outcome of improved quality of care in NZ Emergency Departments. This research will directly inform future health policy in this area.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</si>
  <si>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new ways of working in physiotherapy practice to optimise outcomes                                                                                                                                                                                    Implementing new ways of working in physiotherapy practice to optimise outcomes                                                                                                                                                                                                      Back to the HRC-funded research repository                                                                                                                              Year:                                    2014                                        Duration:                                    24 months                                        Approved budget:                                    $149,203.25                                        Researchers:                                                                                Professor Nicola Kayes                                                                    Health issue:                                    Other (generic health or health services)                                        Proposal type:                                    Emerging Researcher First Grant                                          Lay summary                                    Research takes one-to-two decades to find its way into practice. As such, people do not always receive best-evidenced care, and in some cases, may receive contraindicated care or treatment they do not need. This has given rise to a field of research known as implementation science, which aims to promote uptake of research findings, and in doing so, improve the quality and effectiveness of healthcare. This mixed methods study will explore the potential for an active, multicomponent knowledge translation intervention (interactive workshop with extended scope knowledge brokerage) to facilitate new ways of working and optimise health outcomes. To examine this approach, we will apply it to a long-standing knowledge transfer problem: changing practice to enhance adherence in an outpatient musculoskeletal physiotherapy setting.  The findings of this research will inform the development of effective strategies for more timely and efficient knowledge transfer to optimise outcomes in the New Zealand context.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</si>
  <si>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Models of Primary Health Care for Older Adults with Complex Needs                                                                                                                                                                                    Implementing Models of Primary Health Care for Older Adults with Complex Needs                                                                                                                                                                                                      Back to the HRC-funded research repository                                                                                                                              Year:                                    2012                                        Duration:                                    68 months                                        Approved budget:                                    $1,199,925.00                                        Researchers:                                                                                Associate Professor Timothy Kenealy                                                                    Health issue:                                    Ageing                                        Proposal type:                                    Community Based Primary Healthcare Project                                          Lay summary                                    This research programme addresses the question:  What are the steps to implementing innovative integrated community-based primary health care (CBPHC) models that address the health and social needs of older adults with complex care needs? The programme is directed at 4 levels of analysis: policy, organisation, provider, and patient and family/caregiver and will be conducted in 3 phases. Phase 1 identifies and describes successful integrated CBPHC models; Phase 2 involves in-depth case studies of exemplar models and creates a framework to explain conditions that lead to successful implementation; Phase 3 evaluates the implementation of innovative CBPHC models. Research methods include: reviews of official documents and databases and mixed methods case studies (including surveys, interviews, and analysis of administrative data). Key outcomes will be performance measures at the patient, provider, organisation and system levels, and a systematic guide to the design, implementation and scaling-up of innovative models of CBPHC.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</si>
  <si>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HPV primary testing to prevent cervical cancer in NZ: Te Tai Tokerau                                                                                                                                                                                    Implementing HPV primary testing to prevent cervical cancer in NZ: Te Tai Tokerau                                                                                                                                                                                                      Back to the HRC-funded research repository                                                                                                                              Year:                                    2020                                        Duration:                                    48 months                                        Approved budget:                                    $1,398,122.00                                        Researchers:                                                                                Professor Beverley Lawton            ,                                                     Dr Evelyn MacDonald            ,                                                     Ms Anna Adcock            ,                                                     Professor Stacie Geller            ,                                                     Dr Kendall Stevenson            ,                                                     Associate Professor Jo-Ann Stanton            ,                                                     Associate Professor Peter Sykes            ,                                                     Associate Professor Marion Saville            ,                                                     Associate Professor David Hawkes            ,                                                     Dr Nokuthaba Sibanda            ,                                                     Professor Merilyn Hibma                                                                    Health issue:                                    Cancer (oncology)                                        Proposal type:                                    Project                                          Lay summary                                    The World Health Organization has called for the global elimination of cervical cancer. Two major technologies will contribute to this aim. The first is HPV vaccination, which is already offered to all adolescents through the school vaccination programme. The second is testing for the HPV virus. HPV primary screening is more effective in detecting cervical changes and will prevent a further 15% of new cancers when compared to cytology. Our work has shown that HPV self-testing is very acceptable to under-screened Māori women. There are important questions that need to be answered before a national programme of HPV primary screening is implemented in NZ. This project, “Te Tai Tokerau”, is designed to investigate effective implementation strategies working alongside district health boards, primary care, communities and the Ministry of Health. The objective is an informed efficient primary HPV screening programme to reduce cervical cancer incidence and death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</si>
  <si>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high intensity interval training in school                                                                                                                                                                                    Implementing high intensity interval training in school                                                                                                                                                                                                      Back to the HRC-funded research repository                                                                                                                              Year:                                    2020                                        Duration:                                    36 months                                        Approved budget:                                    $1,362,262.45                                        Researchers:                                                                                Associate Professor Nigel Harris            ,                                                     Dr Jillian Haszard            ,                                                     Dr Isaac Warbrick            ,                                                     Professor David Lubans            ,                                                     Professor Rachael Taylor            ,                                                     Dr Denise Atkins            ,                                                     Professor Alex Parker                                                                    Health issue:                                    Physical activity/exercise                                        Proposal type:                                    Project                                          Lay summary                                    High intensity interval training (HIIT) is an effective, expedient and palatable exercise option for youth on a range of health, fitness and wellness outcomes, but there is no research on its longer term implementation in our youth. Partnering with schools and teachers to integrate HIIT into the curriculum represents a potentially scalable and sustainable way to facilitate broad ongoing participation in HIIT. The aim of this study is to determine the effectiveness of implementing a curriculum embedded, teacher-delivered Mātauranga Māori HIIT exercise programme within the school health and physical education curriculum. This is a cluster-randomised controlled trial in 14 schools with assessments, including process and implementation evaluations, at 6 months and at 18 months follow 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</si>
  <si>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effective treatments: Parent training for cUonduct problems                                                                                                                                                                                    Implementing effective treatments: Parent training for cUonduct problems                                                                                                                                                                                                      Back to the HRC-funded research repository                                                                                                                              Year:                                    2020                                        Duration:                                    48 months                                        Approved budget:                                    $320,000.00                                        Researchers:                                                                                Dr Melanie Woodfield            ,                                                     Associate Professor Sarah Hetrick            ,                                                     Professor Sally Merry            ,                                                     Dr Tania Cargo                                                                    Health issue:                                    Mental health (and sleep disorders)                                        Proposal type:                                    Clinical Research Training Fellowship                                          Lay summary                                    Internationally, conduct problems are one of the most common reasons children and families seek help from mental health services. Evidence-based treatments for childhood conduct problems are available, and they are some of the more effective psychological treatments in existence. However, for complex reasons, relatively few clinicians routinely deliver these treatments. This research-to-practice gap is unfortunately common internationally - across both physical health and mental health settings - and has led to the establishment of the field of implementation science. This project will explore how to better implement an existing evidence-based treatment for childhood conduct problems, making this treatment, and others like it, more available to families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</si>
  <si>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effective lifestyle treatment for T2 Diabetes in primary care                                                                                                                                                                                    Implementing effective lifestyle treatment for T2 Diabetes in primary care                                                                                                                                                                                                      Back to the HRC-funded research repository                                                                                                                              Year:                                    2021                                        Duration:                                    36 months                                        Approved budget:                                    $1,399,938.00                                        Researchers:                                                                                Associate Professor Caryn Zinn            ,                                                     Professor Grant Schofield            ,                                                     Dr Lily Fraser            ,                                                     Dr Glen Davies            ,                                                     Dr Marcus Hawkins            ,                                                     Dr Olivia Currie            ,                                                     Dr Tom Stewart            ,                                                     Dr Catherine Crofts            ,                                                     Associate Professor Nigel Harris            ,                                                     Dr David Unwin            ,                                                     Mr Dion Enari            ,                                                     Dr Sierra Keung                                                                    Health issue:                                    Diabetes                                        Proposal type:                                    Project                                          Lay summary                                    Type 2 Diabetes (T2D) and prediabetes (PD) are a major challenge for the NZ health system. Disproportionately affecting Māori and Pacific people, it is a leading driver in health inequalities. There are no nation-wide effective and widely-adopted interventions, for managing these conditions in primary care. Our team along with community partners have co-created a PD/T2D lifestyle model of care, which we will evaluate and implement widely across NZ. Phase 1 is an audit and process evaluation of the model currently used in South Auckland and Taupō. Outcomes will guide initiative refinement. Phase 2 is the implementation of the refined model into one Auckland PHO (19 medical centres). Following a comprehensive dissemination plan and training of medical teams, Phase 3 will include ongoing implementation of the model of care more widely throughout NZ and a concurrent determination of the effectiveness, uptake and maintenance of this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</si>
  <si>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a science-based approach for fatigue risk management in nursing                                                                                                                                                                                    Implementing a science-based approach for fatigue risk management in nursing                                                                                                                                                                                                      Back to the HRC-funded research repository                                                                                                                              Year:                                    2016                                        Duration:                                    40 months                                        Approved budget:                                    $890,522.18                                        Researchers:                                                                                Professor Philippa Gander                                                                    Health issue:                                    Occupational health                                        Proposal type:                                    Project                                          Lay summary                                    DHBs are required to manage nurses’ fatigue as a workplace hazard and shift work as a cause of fatigue (HSE Amendment Act, 2002). In this project, Sleep/Wake Research Centre scientists and an Advisory Group of senior stakeholder representatives will launch a new collaborative approach for managing fatigue among hospital-based nurses. The project includes 4 steps: 1) building fatigue awareness and knowledge across the sector; 2) developing an evidence-based approach for evaluating the fatigue risk associated with different rosters, based on a nationwide survey of nurses’ work patterns in 6 practice areas with high a priori risk of fatigue-related error; 3) developing and disseminating a Code of Practice for shift work and fatigue management in hospital-based nursing; and 4) identifying, or advocating for, an agency with ongoing responsibility for fatigue risk management in nursing. Expected benefits include improvements in patient safety and in the safety, health, and retention of nurses.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</si>
  <si>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Implementing a long term conditions exercise class on a Marae                                                                                                                                                                                    Implementing a long term conditions exercise class on a Marae                                                                                                                                                                                                      Back to the HRC-funded research repository                                                                                                                              Year:                                    2020                                        Duration:                                    2 months                                        Approved budget:                                    $5,000.00                                        Researchers:                                                                                Miss Sydney Hynes            ,                                                     Professor Leigh Hale                                                                    Health issue:                                    Wellbeing (autonomy self-determination)                                        Proposal type:                                    Māori Health Summer Studentship                                          Lay summary                                    This project will explore ways in which a long term conditions exercise and nutrition programme could be made more accessible to Māori. This information will help to develop the online resources that will support the Health Delivery translation of the HRC funded DCEP current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</si>
  <si>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Implementation of tikanga Māori into clinical practice by physiotherapy graduate                                                                                                                                                                                    Implementation of tikanga Māori into clinical practice by physiotherapy graduate                                                                                                                                                                                                      Back to the HRC-funded research repository                                                                                                                              Year:                                    2022                                        Duration:                                    3 months                                        Approved budget:                                    $5,000.00                                        Researchers:                                                                                Miss Tali Wilson-Munday            ,                                                     Ms Katrina Bryant            ,                                                     Mr Witana Petley                                                                    Health issue:                                    Other (generic health or health services)                                        Proposal type:                                    Māori Health Summer Studentship                                          Lay summary                                    The purpose of this research project is to investigate the implementation of tikanga Māori practices in physiotherapy. Acknowledging the challenges that are being faced and recognising that mātauranga Māori can be applied in a clinical setting will be the main basis for this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</si>
  <si>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Implementation of evidence-based, whanau-focused care for ARF/ RHD in CM                                                                                                                                                                                    Implementation of evidence-based, whanau-focused care for ARF/ RHD in CM                                                                                                                                                                                                      Back to the HRC-funded research repository                                                                                                                              Year:                                    2020                                        Duration:                                    39 months                                        Approved budget:                                    $451,265.50                                        Researchers:                                                                                Dr Rachel Webb            ,                                                     Dr Anneka Anderson            ,                                                     Dr Rachel Brown            ,                                                     Dr Florina Chan Mow            ,                                                     Dr Philippa Anderson                                                                    Health issue:                                    Cardiovascular/cerebrovascular                                        Proposal type:                                    Project                                          Lay summary                                    Recent research in South Auckland has shown that siblings of children with acute rheumatic fever have an approximately three times increased risk of themselves having rheumatic heart disease, as compared to children living in whānau where there is no-one else affected. Despite this evidence, siblings of children with rheumatic fever are not currently offered a heart scan or any additional health checks for rheumatic heart disease.This project will develop, implement and evaluate a new approach for offering heart scans to siblings of rheumatic fever patients in Counties Manukau. Māori and Pacific nurses will be trained to perform heart scans (echocardiograms). Māori and Pacific health researchers will also undertake interviews, hui and fono with whānau to understand their experiences of echocardiography and their preferences regarding the development of a sibling echocardiography programme at Counties Manukau. The programme will be piloted over 18 months and then evaluated.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</si>
  <si>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Implantable light stimulator to treat Parkinson’s disease.                                                                                                                                                                                    Implantable light stimulator to treat Parkinson’s disease.                                                                                                                                                                                                      Back to the HRC-funded research repository                                                                                                                              Year:                                    2017                                        Duration:                                    56 months                                        Approved budget:                                    $1,186,366.10                                        Researchers:                                                                                Associate Professor Louise Parr-Brownlie                                                                    Health issue:                                    Neurological (CNS)                                        Proposal type:                                    Project                                          Lay summary                                    Parkinson’s disease (PD) affects 10,000 people in New Zealand. Current drug and deep brain stimulation treatments help reduce symptoms, but they also produce unwanted side effects. We aim to improve the quality of life for PD patients by developing the next generation of deep brain stimulation technology that has greater target specificity and reduced stimulation side effects. We have recently discovered that light stimulation in the brain improves parkinsonian movements. In this preclinical study, we will optimise the effect of chronic light stimulation to improve precise movements and activities of daily living. To do this, we will create an implantable light stimulator capable of delivering high-resolution optical stimulation patterns to support lifetime treatment options for PD patients. Although the project is focused on PD, the light stimulator has broad utility for treating other neurological and psychiatric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</si>
  <si>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IMPACT-ful resistance mechanism of cancer cells                                                                                                                                                                                    IMPACT-ful resistance mechanism of cancer cells                                                                                                                                                                                                      Back to the HRC-funded research repository                                                                                                                              Year:                                    2017                                        Duration:                                    45 months                                        Approved budget:                                    $249,994.72                                        Researchers:                                                                                Dr Petr Tomek                                                                    Health issue:                                    Cancer (oncology)                                        Proposal type:                                    Emerging Researcher First Grant                                          Lay summary                                    The human immune cells can seek out and destroy cancer cells, yet, we are dying of cancer. This is because cancers evolved cunning ways to inactivate the immune system. Essentially all cancer types recruit an enzyme called IDO1 to deplete the essential amino acid tryptophan. The immune cells cannot function properly at low tryptophan levels and become inactivated and die. How do the cancer cells survive depletion of tryptophan when the immune cells are dying? We have recently found that a protein called IMPACT protects brain cancer cells during Trp deprivation. In this research, we investigate if IMPACT is a general resistance mechanism of cancer cells against stresses such as chemotherapy. Understanding the role of IMPACT in cancer has enormous potential to identify novel ways of treating cancer and improving outcomes of cancer patients in New Zealand and worldwide.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</si>
  <si>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the Christchurch Earthquakes on the Health of Older People                                                                                                                                                                                    Impact of the Christchurch Earthquakes on the Health of Older People                                                                                                                                                                                                      Back to the HRC-funded research repository                                                                                                                              Year:                                    2012                                        Duration:                                    18 months                                        Approved budget:                                    $105,700.00                                        Researchers:                                                                                Dr Kathryn Peri                                                                    Health issue:                                    Ageing                                        Proposal type:                                    Health Implications of the Canterbury Earthquake Project                                          Lay summary                                    With an increasing ageing population and an increasing risk of natural disasters being reported by scientists around the world, a better understanding of the implications of these facts and the risks for older people need to be made explicit in this under-researched area. In addition, recent scientific evidence has reported that New Zealand, and in particular Canterbury, will continue to have sizeable earthquakes and aftershocks for several more years. This study aims to explore the ongoing impact of the Christchurch earthquakes on older peoples’ health in primary health care one year post the Christchurch earthquakes. It is proposed to re-interview the 1095 older adults enrolled in the BRIGHT trial, to investigate their health status in the recovery phase using survey methods and longitudinal analyses to identify the health effects of the earthquakes. The main health outcomes will include quality of life, health and functional status, and primary health care service utilisation.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</si>
  <si>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sugar-sweetened beverage taxation in the Pacific                                                                                                                                                                                    Impact of sugar-sweetened beverage taxation in the Pacific                                                                                                                                                                                                      Back to the HRC-funded research repository                                                                                                                              Year:                                    2017                                        Duration:                                    46 months                                        Approved budget:                                    $250,000.00                                        Researchers:                                                                                Dr Andrea Teng                                                                    Proposal type:                                    Clinical Research Training Fellowship                                          Lay summary                                    Given the scale of the global obesity epidemic it is critical to understand if interventions to control obesity are effective. The primary aim of this study is to examine the impact of sugar-sweetened beverage (SSB) tax on consumption in Pacific Island Countries and Territories (PICTs). The Pacific region is an excellent site from with which to examine this topic as 13 of 22 PICTs have introduced SSB taxes. The impact of such taxes can be studied before and after using income and expenditure surveys and importation data from PICTs that do not produce SSBs. Findings from regression and panel estimation, are likely to have international implications and inform interventions to protect the health of New Zealanders. The Clinical Training Fellowship will allow Dr Teng to develop skills in time-series and economic analysis, establish a career as an epidemiologist in non-communicable disease control and contribute to strengthened NZ-Pacific links.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</si>
  <si>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substance use and mental health presentations in the Emergency Department                                                                                                                                                                                    Impact of substance use and mental health presentations in the Emergency Department                                                                                                                                                                                                      Back to the HRC-funded research repository                                                                                                                              Year:                                    2011                                        Duration:                                    25 months                                        Approved budget:                                    $147,000.00                                        Researchers:                                                                                Dr Greg Martin                                                                    Health issue:                                    Other (generic health or health services)                                        Proposal type:                                    Emerging Researcher First Grant                                          Lay summary                                    New Zealand Emergency Department (ED) attendances are growing at 4-5% per year. Substance use (SU) and mental health (MH) issues constitute a considerable, but poorly understood or documented, burden on Emergency Department services. This research will involve a clinical data audit; a series of analyses of six years of data from the Wellington Hospital Emergency Department Information System (EDIS). To date in New Zealand, little research attention has been directed to the prevalence of substance use and mental health presentations in the ED, or their impact on ED functioning, their outcome, and the health system costs associated. This study will examine in detail the prevalence and correlates of SU and MH in the Emergency Department, analyse changes over time, estimate costs, and identify opportunities for developing targeted interventions to reduce ED use and provide screening and early intervention to those who are identified as at risk.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</si>
  <si>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sexual violence on Maori                                                                                                                                                                                    Impact of sexual violence on Maori                                                                                                                                                                                                      Back to the HRC-funded research repository                                                                                                                              Year:                                    2014                                        Duration:                                    6 months                                        Approved budget:                                    $12,000.00                                        Researchers:                                                                                Marlana Maru                                                                    Health issue:                                    Other (generic health or health services)                                        Proposal type:                                    Rangahau Hauora Training Grant                                          Lay summary                                    I will attend and participate in a series of research workshops which will assist me to gain a further understanding of kaupapa Maori research methodologies. I will then work under the guidance of the principal investigator and senior researcher and assist with in-depth interviewing of key informants to the ‘Impact of sexual violence on Maori project’ and subsequent collation of interview information. Furthermore, I will assist with the development of a scoping historical trauma survey, and search and review relevant literature. Participation at a research project team hui will also contribute to further experience and knowledge.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</si>
  <si>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parental brain injury on their children's quality of life and mood                                                                                                                                                                                    Impact of parental brain injury on their children's quality of life and mood                                                                                                                                                                                                      Back to the HRC-funded research repository                                                                                                                              Year:                                    2020                                        Duration:                                    12 months                                        Approved budget:                                    $30,000.00                                        Researchers:                                                                                Dr Audrey McKinlay            ,                                                     Dr Jacqueline Henderson            ,                                                     Dr Randolph Grace            ,                                                     Dr Nicola Ward                                                                    Health issue:                                    Injury (intentional and unintentional)                                        Proposal type:                                    Research Activation Grant 2                                          Lay summary                                    Traumatic brain injury (TBI) occurs frequently during early adulthood resulting in problems with cognition, i.e. reduced memory and attention, and social function, including higher rates of fatigue, irritability, low mood and anxiety. However, little information exists regarding how parental TBI will impact on the family, particularly children who may not understand the sudden and dramatic change following TBI.This research will investigate children’s understanding and perception of a parent's brain injury and the impact that this has on the child’s quality of life (QOL) and mood. Information gathered from children of parents who have TBI, using an interview and questionnaire format, will be used to identify the unique challenges that these children face, and the impact on their QOL and mood. The long-term goal of this research will be to increase understanding of challenges associated with TBI and to develop appropriate support programmes to improve the QOL for these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</si>
  <si>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multimorbidity on CVD risk prediction and management in primary care                                                                                                                                                                                    Impact of multimorbidity on CVD risk prediction and management in primary care                                                                                                                                                                                                      Back to the HRC-funded research repository                                                                                                                              Year:                                    2020                                        Duration:                                    44 months                                        Approved budget:                                    $1,047,796.65                                        Researchers:                                                                                Associate Professor Susan Wells            ,                                                     Dr Claris Chung            ,                                                     Associate Professor Katrina Poppe            ,                                                     Dr Vanessa Selak            ,                                                     Dr Allan Moffitt            ,                                                     Associate Professor James Stanley            ,                                                     Dr Ruth Teh            ,                                                     Ms Catherine Choi                                                                    Health issue:                                    Cardiovascular/cerebrovascular                                        Proposal type:                                    Project                                          Lay summary                                    Multimorbidity (MM), having two or more long-term conditions, is significantly more common among Māori, Pacific, deprived populations and older people. It typically co-occurs with high cardiovascular disease (CVD) risk, yet MM is largely ignored in CVD risk assessment and management guidelines due to a lack of evidence of its impact on CVD risk and life expectancy. Current disease-oriented approaches in healthcare fragment the management of MM and CVD risk, leading to potential harms from over- or under-treatment. In collaboration with NZ’s largest Primary Health Organisation, we will link anonymised electronic health records to national health datasets on 600,000+ patients. We will integrate University of Auckland research expertise on CVD risk prediction and University of Otago expertise on MM to understand MM in the context of CVD risk and life expectancy and derive new integrated CVD risk equations. The equity-focussed outputs will directly inform care in routine general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</si>
  <si>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microenvironment on dendritic cell function                                                                                                                                                                                    Impact of microenvironment on dendritic cell function                                                                                                                                                                                                      Back to the HRC-funded research repository                                                                                                                              Year:                                    2018                                        Duration:                                    48 months                                        Approved budget:                                    $500,000.00                                        Researchers:                                                                                Dr Lisa Connor                                                                    Health issue:                                    Inflammatory and immune system                                        Proposal type:                                    Sir Charles Hercus Fellowship                                          Lay summary                                    Understanding host-pathogen relationships is key in the rational design of vaccines that prevent disease and improve the health and wellbeing of all individuals. My goal is to understand how dendritic cells orchestrate adaptive immunity - tailored towards the precise and efficient removal of specific pathogens. I seek to identify the mechanisms involved in the dendritic cell decision-making processes and hypothesize that cells present in the microenvironment influence the function of dendritic cells and shape the ensuing immune response. The objectives of this research are to determine the function of innate cytokines and immune cell populations present in lung and skin in the initiation of adaptive immunity and their influence on dendritic cells. This work will lead to the identification of molecules that will guide the generation of vaccines that are optimally formulated to induce the most desired type of immune response.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</si>
  <si>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increased prescription charges on Maori                                                                                                                                                                                    Impact of increased prescription charges on Maori                                                                                                                                                                                                      Back to the HRC-funded research repository                                                                                                                              Year:                                    2014                                        Duration:                                    3 months                                        Approved budget:                                    $5,000.00                                        Researchers:                                                                                Mr Brendon McIntosh                                                                    Health issue:                                    Other (generic health or health services)                                        Proposal type:                                    Māori Health Summer Studentship                                          Lay summary                                    In this summer studentship, I will investigate the effect the increased prescription charges are having on our local Maori people. At the beginning of 2013, the standard charge for each prescription item was increased from $3 to $5. I plan to conduct interviews with Maori who may be struggling with the recent price increase. Through my marae, I will recruit people who find it difficult to pay the prescription charges and interview them about their experiences. Maori already face many barriers to access appropriate healthcare and increased prescription charges have added to these.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</si>
  <si>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germline copy number variation on endometrial cancer risk                                                                                                                                                                                    Impact of germline copy number variation on endometrial cancer risk                                                                                                                                                                                                      Back to the HRC-funded research repository                                                                                                                              Year:                                    2019                                        Duration:                                    39 months                                        Approved budget:                                    $1,145,197.80                                        Researchers:                                                                                Associate Professor Logan Walker                                                                    Health issue:                                    Cancer (oncology)                                        Proposal type:                                    Project                                          Lay summary                                    Endometrial cancer is the most common gynaecological tumour in developed countries, and the incidence of this disease is increasing. The disease is associated with significant morbidity due to surgical and radiation treatment options in affected women, increased mortality for Māori, and increased incidence for Pacific women. Furthermore, a significant proportion of endometrial cancers arise in a subset of women who inherit genetic changes that increase risk of developing the disease. However, for most of these women the changes underlying their disease remain undetermined. Our proposal aims to exploit a large international collaboration to identify and functionally characterise genetic changes associated with endometrial cancer. Discoveries from this unique proposal will provide candidate risk factors for future diagnostic and treatment protocols, and provide new insights into the aetiology of endometrial tumour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</si>
  <si>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generalist clinician-performed ultrasound and echocardiography in rural NZ                                                                                                                                                                                    Impact of generalist clinician-performed ultrasound and echocardiography in rural NZ                                                                                                                                                                                                      Back to the HRC-funded research repository                                                                                                                              Year:                                    2010                                        Duration:                                    32 months                                        Approved budget:                                    $200,000.16                                        Researchers:                                                                                Associate Professor Garry Nixon                                                                    Health issue:                                    Cardiovascular/cerebrovascular                                        Proposal type:                                    Health Delivery Research Partnership Project                                          Lay summary                                    This research aims to evaluate the impact of clinician performed ultrasound (CPU) on clinical decision making and improved access to imaging services for rural people. Using logbooks, records review, interviews and economic analyses, with oversight from a Specialist Advisory Group, the research will inform key decision-makers and educators of the safe scope of CPU use in rural settings and its costs and benefits. Achieving equitable access to complex health services when acutely ill rural patients require urgent investigation and treatment, demands innovative use of technology and re-evaluating the scope of medical generalists' practice. Health managers in provincial and rural New Zealand must make informed decisions on both workforce mix and technology. CPU by rural generalist doctors may improve the currently very limited access to acute medical imaging for rural New Zealanders. Benefits of improved access to ultrasound are likely to be greatest for patients living in socioeconomically deprived rural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</si>
  <si>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Impact of built environment interventions on children's physical activity                                                                                                                                                                                    Impact of built environment interventions on children's physical activity                                                                                                                                                                                                      Back to the HRC-funded research repository                                                                                                                              Year:                                    2017                                        Duration:                                    48 months                                        Approved budget:                                    $440,000.00                                        Researchers:                                                                                Professor Melody Smith                                                                    Proposal type:                                    Sir Charles Hercus Fellowship                                          Lay summary                                    I have a cohesive research programme directed at understanding socio-environmental associates and predictors of children’s activity and body size. My vision is to be an international expert in policy-relevant research in children’s health and built environments. Research objectives are to assess the impact of environmental changes on children’s health behaviours and outcomes. Children’s activity, active travel, and body size will be assessed across four conditions: (1) Intensive, neighbourhood wide infrastructural intervention, (2) Light, neighbourhood wide infrastructural intervention, (3) A socio-demographically matched control neighbourhood, and (4) Nationally representative control data. Physical inactivity is the second greatest cause of non-communicable disease in NZ. A third of NZ children are overweight or obese. Built environments are likely to have greater, and more sustained, influences on behaviour than individual factors. This research can fill an important knowledge gap, to understand what type of environmental intervention produces optimal health behaviours and outcomes in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</si>
  <si>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Immunotherapy of allergic disease                                                                                                                                                                                    Immunotherapy of allergic disease                                                                                                                                                                                                      Back to the HRC-funded research repository                                                                                                                              Year:                                    2011                                        Duration:                                    33 months                                        Approved budget:                                    $1,170,798.07                                        Researchers:                                                                                Professor Franca Ronchese                                                                    Health issue:                                    Inflammatory and immune system                                        Proposal type:                                    Project                                          Lay summary                                    Allergic disease is due to the inappropriate activation of CD4+ T cells responding to environmental allergens that are ingested, inhaled, or that contact the skin. We have shown in a mouse model that allergen-specific CTL can ameliorate allergic airway inflammation, apparently by killing the airway dendritic cells that cause activation of disease-mediating CD4+ T cells in the airway.Here we propose to establish whether the protective effects of CTL on allergic inflammation also extend to other tissues frequently affected by allergic disease. We will establish mouse models of allergic disease in skin and intestinal tract, examine the role of dendritic cells in promoting allergic inflammation in these tissues, and test whether allergen-specific CTL can reduce relevant manifestations of disease.These results may form the basis of allergen-specific treatments of inflammatory allergic disease. They may also help explain why exposure to allergens causes the development of allergies in only some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</si>
  <si>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Immunology of allergic diseases                                                                                                                                                                                    Immunology of allergic diseases                                                                                                                                                                                                      Back to the HRC-funded research repository                                                                                                                              Year:                                    2013                                        Duration:                                    12 months                                        Approved budget:                                    $4,999,795.70                                        Researchers:                                                                                Professor Graham Le Gros                                                                    Health issue:                                    Inflammatory and immune system                                        Proposal type:                                    Programme                                          Lay summary                                    Allergic and chronic inflammatory conditions impose an ever increasing health and economic burden on the developed and developing world. Allergic diseases are poorly understood and much critical detail of the immunological mechanisms involved when individuals become allergic to an allergen are not yet known. Our programme will seek to identify the cellular and molecular mechanisms that are relevant to the development of an allergen sensitised individual and establish ways to use this knowledge for developing therapies or measures which will reduce the impact of allergic disease on our society. This programme will create in NZ a core of allergic disease committed immunologists, molecular biologists and disease modelling specialists supported by a world leading international scientific network. Research outputs from this group will target the currently unmet health needs of the youngest, those facing inequalities and working age members of NZ society which is currently the highest priority for HRC investment.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</si>
  <si>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Immunohistochemical and Tikanga Maori Studies on the human brain with Huntington's disease                                                                                                                                                                                    Immunohistochemical and Tikanga Maori Studies on the human brain with Huntington's disease                                                                                                                                                                                                      Back to the HRC-funded research repository                                                                                                                              Year:                                    2010                                        Duration:                                    3 months                                        Approved budget:                                    $4,000.00                                        Researchers:                                                                                Emma Lambert                                                                    Health issue:                                    Neurological (CNS)                                        Proposal type:                                    Māori Health Summer Studentship                                          Lay summary                                    Huntington's disease is a genetic disorder that affects all people including Maori. It has major implications for the whanau who have the disease. It is also important to gain a better understanding of the scientific basis of the disease so that the people can be helped. This project will provide an invaluable opportunity to gain a hands-on experience in the lab and vital appreciation for Tikanga Maori as specifically developed in the lab to be respectful to Maori culture.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</si>
  <si>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Immune system-derived oxidants in the treatment and diagnosis of respiratory diseases                                                                                                                                                                                    Immune system-derived oxidants in the treatment and diagnosis of respiratory diseases                                                                                                                                                                                                      Back to the HRC-funded research repository                                                                                                                              Year:                                    2022                                        Duration:                                    48 months                                        Approved budget:                                    $599,995.00                                        Researchers:                                                                                Dr Nina Dickerhof            ,                                                     Professor Anthony Kettle            ,                                                     Dr Nicholas Magon                                                                    Health issue:                                    Respiratory/asthma                                        Proposal type:                                    Sir Charles Hercus Fellowship                                          Lay summary                                    Respiratory illnesses, caused by chronic inflammation or infections, are among the top three causes of death worldwide. Additionally, antibiotic resistance poses an alarming threat to global health as infections become increasingly difficult to treat. Our immune system produces oxidants to fight invading pathogens. In this project, we aim to identify the mechanisms by which bacteria defend themselves against oxidants to reveal novel antimicrobial targets. Immune-derived oxidants, if inappropriately produced, also cause chronic inflammation by damaging host tissue. We intend to find markers of oxidative tissue damage that can be measured in urine to better diagnose the presence of inflammation in the lung. We also have compelling evidence that the recurrent respiratory infections in patients with cystic fibrosis may be caused by impaired oxidant production in their neutrophils – the most abundant immune cells. We will investigate whether oxidant production in their neutrophils can be boosted to restore killing of bacteria.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</si>
  <si>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Immune cells, bacteria and epithelium in Crohn's disease patients                                                                                                                                                                                    Immune cells, bacteria and epithelium in Crohn's disease patients                                                                                                                                                                                                      Back to the HRC-funded research repository                                                                                                                              Year:                                    2022                                        Duration:                                    36 months                                        Approved budget:                                    $1,190,405.53                                        Researchers:                                                                                Professor Roslyn Kemp            ,                                                     Professor Dr Michael Schultz            ,                                                     Dr Safina Gadeock            ,                                                     Dr Xochitl Morgan            ,                                                     Andrew Highton            ,                                                     Dr Ella Iosua            ,                                                     Dr Lisa Fan                                                                    Health issue:                                    Inflammatory and immune system                                        Proposal type:                                    Project                                          Lay summary                                    Approximately 15 000 people in New Zealand are diagnosed with Crohn’s disease (CD), a chronic inflammatory disease that mainly affects the gut. Therapies are poorly targeted to individuals, often resulting in temporary benefits – up to 2/3 of patients become unresponsive to treatment. CD is a heterogeneous disease that involves an interplay of the immune response, the environmental impact on the intestinal epithelial barrier, and the host microbiome, all on the background of genetic susceptibility. The mechanisms and cause of disease pathology, course of disease and efficacy of therapies all vary between individuals. Our overall aim is to determine the drivers of inflammation in onset and maintenance of CD pathology. We have developed a unique intestinal organoid model to simultaneously study the epithelilal integrity, immune response and microbes from individual patients. This work will allow us to identify each contributing factor on a per-patient basis, allowing for targeted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</si>
  <si>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Imaging the labyrinthine-blood barrier in Meniere's disease                                                                                                                                                                                    Imaging the labyrinthine-blood barrier in Meniere's disease                                                                                                                                                                                                      Back to the HRC-funded research repository                                                                                                                              Year:                                    2013                                        Duration:                                    60 months                                        Approved budget:                                    $966,265.64                                        Researchers:                                                                                Professor Peter Thorne                                                                    Health issue:                                    Vision/hearing/speech                                        Proposal type:                                    Project                                          Lay summary                                    Ménière's Disease (MD) is a chronic, debilitating inner ear disease with bouts of severe dizziness, tinnitus and hearing loss.  The causes and mechanisms of MD are largely unknown, but it is thought to be caused by disturbances of the inner ear fluids.  This project uses a novel Magnetic Resonance Imaging approach to see whether MD is correlated with disruptions in the barrier between the inner ear blood vessels and tissues (the blood-labyrinth barrier).  Normally this barrier tightly controls passage of nutrients and blood circulating factors into the inner ear as part of the mechanisms regulating its ionic and fluid environment.  We will investigate the ""leakiness"" of the barrier in patients with mild and severe MD as well as during the symptomatic attacks and over time.  This will provide new insight into the mechanisms of MD and lead to investigations of therapeutic approaches to reduce the impact of this debilitating condition.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</si>
  <si>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IL-1 signalling and developmental programming of offspring metabolic health                                                                                                                                                                                    IL-1 signalling and developmental programming of offspring metabolic health                                                                                                                                                                                                      Back to the HRC-funded research repository                                                                                                                              Year:                                    2015                                        Duration:                                    48 months                                        Approved budget:                                    $141,968.00                                        Researchers:                                                                                Dr Clare Reynolds                                                                    Health issue:                                    Obstetric complications/perinatal care                                        Proposal type:                                    Emerging Researcher First Grant                                          Lay summary                                    Unravelling how early life in the womb adversely affects future disease risk of the child is critical to reversing the obesity and diabetes epidemic. Over the last two decades, maternal obesity has been exposed as a major driving force in the predisposition to chronic adult onset conditions in offspring including cardiovascular disease and metabolic syndrome. These conditions are strongly associated with a state of persistent low-grade inflammation. IL1R1 is a key signalling mediator which bridges metabolic and inflammatory systems. We hypothesise that IL1R1 deficiency will dampen maternal metabolic stress, decreasing placental dysfunction resulting in improved offspring outcomes, which negates the detrimental metabolic and cardiovascular trajectory of adult offspring subjected to maternal diet-induced programming. By examining traditional developmental programming models within the context of immune deficiency, we can further the mechanistic understanding of the early life triggers which predispose individuals to non-communicable disease, potentially revolutionising the way we tackle adult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</si>
  <si>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IL-1 signalling and developmental programming of offspring metabolic health                                                                                                                                                                                    IL-1 signalling and developmental programming of offspring metabolic health                                                                                                                                                                                                      Back to the HRC-funded research repository                                                                                                                              Year:                                    2016                                        Duration:                                    48 months                                        Approved budget:                                    $408,992.00                                        Researchers:                                                                                Dr Clare Reynolds                                                                    Health issue:                                    Obesity                                        Proposal type:                                    Sir Charles Hercus Fellowship                                          Lay summary                                    Unravelling how early life in the womb adversely affects future disease risk of the child is critical to reversing the obesity and diabetes epidemic. Over the last two decades, maternal obesity has been exposed as a major driving force in the predisposition to chronic adult onset conditions in offspring including cardiovascular disease and metabolic syndrome. These conditions are strongly associated with a state of persistent low-grade inflammation. IL1R1 is a key signalling mediator which bridges metabolic and inflammatory systems. We hypothesise that IL1R1 deficiency will dampen maternal metabolic stress, decreasing placental dysfunction resulting in improved offspring outcomes which negates the detrimental metabolic and cardiovascular trajectory of adult offspring subjected to maternal diet-induced programming. By examining traditional developmental programming models within the context of immune deficiency we can further the mechanistic understanding of the early life triggers which predispose individuals to non-communicable disease potentially revolutionising the way we tackle adult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</si>
  <si>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Iho - a cord between two worlds. Traditional Maori birthing practices                                                                                                                                                                                    Iho - a cord between two worlds. Traditional Maori birthing practices                                                                                                                                                                                                      Back to the HRC-funded research repository                                                                                                                              Year:                                    2015                                        Duration:                                    36 months                                        Approved budget:                                    $75,083.00                                        Researchers:                                                                                Dr Kelly Tikao                                                                    Health issue:                                    Obstetric complications/perinatal care                                        Proposal type:                                    Māori Health PhD Scholarship                                          Lay summary                                    "Iho - a cord between two worlds" an exploration of rituals pertaining to traditional Maori birthing practices and their application to birthing plans in today's context. Ngati Kahu Kaumatua Pereme Porter was chosen at the age of 12 to cut the umbilical cords of the newborn babies in his village whilst reciting ancient karakia. Pereme was a key character in my student film "Iho - a cord between two worlds". I have given a number of presentations about my thesis: Traditional Maori birthing practices to academic and community audiences. Producing a body of work that addresses the imbalance and highlights birthing rituals at the same time has the potential to aid and assist Maori communities to reclaim and rebuild this area of knowledge that has been forgotten by some hapu, remembered but not practised by others, and to support whanau Maori who still incorporate some tikanga into their birthing experience.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</si>
  <si>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the first signs of dementia in humans                                                                                                                                                                                    Identifying the first signs of dementia in humans                                                                                                                                                                                                      Back to the HRC-funded research repository                                                                                                                              Year:                                    2018                                        Duration:                                    48 months                                        Approved budget:                                    $891,791.80                                        Researchers:                                                                                Professor Maurice Curtis                                                                    Health issue:                                    Neurological (CNS)                                        Proposal type:                                    Project                                          Lay summary                                    Imagine being told you have dementia and that it could have been treated if it was detected in the preclinical stage. We hope to identify the earliest signs of dementia through blood tests, smell tests and early tests of a person's thinking. Dementia is characterised by personality change, deficits in executive function, and language impairment. Successful treatment of dementia will require early detection and intervention, before major cell death in the brain has occurred. Understanding the earliest changes that occur in the brain and blood of people at high risk of developing dementia is the focus of this project. We hope to reveal the earliest changes that occur in the body to determine firstly, if we can identify early signs of dementia, and secondly, if we can identify therapeutic targets that can be modulated at this early timepoint to halt disease progression before it affects personality, behaviour, and executive function.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</si>
  <si>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the barriers to kidney transplant for Pasifika patients with ESRD                                                                                                                                                                                    Identifying the barriers to kidney transplant for Pasifika patients with ESRD                                                                                                                                                                                                      Back to the HRC-funded research repository                                                                                                                              Year:                                    2021                                        Duration:                                    24 months                                        Approved budget:                                    $148,541.42                                        Researchers:                                                                                Dr Amelia Tekiteki            ,                                                     Professor Helen Pilmore                                                                    Proposal type:                                    Research Development Award                                          Lay summary                                    In New Zealand (NZ), the incidence rate of end-stage renal disease (ESRD) for Pasifika is significantly higher compared to European. Despite the substantially higher incidence of treated ESRD in Pasifika people, the proportion of these patients who receive a kidney transplant is low. In 2019, a total of 221 patients in NZ received a kidney transplant and 54% were Caucasian while only 13% were Pasifika. Efforts to reduce this disparity in kidney transplantation is important because it is well established that renal transplantation confers a robust survival advantage over dialysis treatment for patients with ESRD.My proposed research aims to investigate the barriers faced by Pasifika patients being wait-listed for kidney transplantation before the initiation of dialysis, or to receive a living donor kidney transplant pre-emptively, compared to other ethnic groups. This is an important issue as the findings will contribute to improving kidney transplantation for Pasifika patients with ESRD.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</si>
  <si>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risk factors for rheumatic fever in New Zealand                                                                                                                                                                                    Identifying risk factors for rheumatic fever in New Zealand                                                                                                                                                                                                      Back to the HRC-funded research repository                                                                                                                              Year:                                    2013                                        Duration:                                    48 months                                        Approved budget:                                    $799,362.00                                        Researchers:                                                                                Professor Michael Baker                                                                    Health issue:                                    Infectious disease                                        Proposal type:                                    Rheumatic Fever Research Project                                          Lay summary                                    Rheumatic fever (RF) is an important cause of illness and premature death in New Zealand with particularly high rates in Maori and Pacific children. This research aims to identify important risk factors for this disease.  It will use a case-control study to compare cases of RF (150) with controls who do not have the disease. Cases and controls will be interviewed about such factors as housing conditions, crowding, tobacco smoke exposure, treatment of sore throats, skin infections, and oral health. Throat swabs will be tested for the streptococcus bacteria that cause RF. Blood specimens will be collected for vitamin D, iron stores, and other factors. At the end of the study, researchers expect to identify risk factors for RF, particularly those that are modifiable. This information will be used to guide prevention programmes to help lower rates of RF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</si>
  <si>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risk factors associated with Pacific (Samoa, Tonga, Cook Island and Niue) adolescent's (10-14 years) suicide in New Zealand                                                                                                                                                                                    Identifying risk factors associated with Pacific (Samoa, Tonga, Cook Island and Niue) adolescent's (10-14 years) suicide in New Zealand                                                                                                                                                                                                      Back to the HRC-funded research repository                                                                                                                              Year:                                    2012                                        Duration:                                    3 months                                        Approved budget:                                    $5,000.00                                        Researchers:                                                                                Miss Eliza Puna                                                                    Health issue:                                    Mental health (and sleep disorders)                                        Proposal type:                                    Pacific Health Summer Studentship                                          Lay summary                                    General aimThe aim of this project is to conduct a literature review on risk factors associated with suicide amongst Pacific (Samoa, Tonga, Cook Islands and Niue) Adolescents (10-24 years) in New Zealand.ObjectiveTo identify social and environmental influences (peer pressure, media, family circumstances, relationship problems (family, partner, sibling, friend, work), mental illness and other factors that shape suicide risk factors among adolescents.To Identify approaches that reduce risk factors, enhance protective factors and reduce access to means of suicide.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</si>
  <si>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breast cancer patients with clinically relevant mutations                                                                                                                                                                                    Identifying breast cancer patients with clinically relevant mutations                                                                                                                                                                                                      Back to the HRC-funded research repository                                                                                                                              Year:                                    2015                                        Duration:                                    30 months                                        Approved budget:                                    $196,659.00                                        Researchers:                                                                                Associate Professor Logan Walker                                                                    Health issue:                                    Cancer (oncology)                                        Proposal type:                                    Breast Cancer Research Project                                          Lay summary                                    Identification of cancer-causing mutations in the breast cancer susceptibility genes, BRCA1 and BRCA2, has well-defined and actionable implications for disease prevention. Routine diagnostic BRCA1 and BRCA2 gene screening is expensive and up to 90% of these genetic tests do not return a positive result, suggesting that the current selection criteria for genetic testing are inefficient. Furthermore, ~15% of these tests identify a DNA sequence variant that is of unknown clinical significance, creating a significant challenge for counselling and clinical decision making. These challenges will increase significantly as genomic technologies transform clinical diagnostics. We aim to exploit a powerful new mRNA in situ hybridisation technology to develop an innovative method for prioritising patients for mutation screening and evaluating genomic sequencing results. Moreover, our study has the potential to identify tumours from both familial and sporadic forms of breast cancer that may respond to drugs targeting altered BRCA1/2 genes and related pathways.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</si>
  <si>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biomarkers of aneuploidy in embryos                                                                                                                                                                                    Identifying biomarkers of aneuploidy in embryos                                                                                                                                                                                                      Back to the HRC-funded research repository                                                                                                                              Year:                                    2020                                        Duration:                                    36 months                                        Approved budget:                                    $385,232.00                                        Researchers:                                                                                Dr Zaramasina Clark            ,                                                     Associate Professor Janet Pitman                                                                    Health issue:                                    Human genetics and inherited/congenital conditions                                        Proposal type:                                    Pacific Health Postdoctoral Fellowship                                          Lay summary                                    Aneuploidy, defined as variation from expected chromosome numbers, causes embryo failures following in vitro fertilisation (IVF). The world-wide trend of delaying childbirth increases maternal age and incidence of aneuploid embryos. This is mirrored in Pacific Island women, who are considered “hyper-fertile”, causing stigma and silent suffering. Evaluating aneuploidy in IVF embryos involves extracting cells for lengthy testing. Secreted RNAs from embryos are gaining attention as aneuploidy biomarkers but research is in its infancy. RNA species in embryos of mice containing an extra chromosome will be screened. Key outcomes include identifying RNA markers that are expressed relative to chromosomal dosage, and developing a cheap and rapid test. This research will provide proof-of-concept for a non-invasive test for aneuploidy from media, improving test up-take and embryological success, particularly in older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</si>
  <si>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barriers and enablers to physical activity among Maori tertiary students                                                                                                                                                                                    Identifying barriers and enablers to physical activity among Maori tertiary students                                                                                                                                                                                                      Back to the HRC-funded research repository                                                                                                                              Year:                                    2014                                        Duration:                                    3 months                                        Approved budget:                                    $5,000.00                                        Researchers:                                                                                Ms Leanda Harris                                                                    Health issue:                                    Physical activity/exercise                                        Proposal type:                                    Māori Health Summer Studentship                                          Lay summary                                    Physical activity is an important aspect of hauora, and for Maori tertiary students, physical activity has a role to play in maintaining wellness and reducing stress while studying. This research aims to investigate factors that enable and factors that create barriers for physical activity among Maori tertiary students at Otago University. Semi-structured interviews will be carried out with a range of Maori students at Otago to identify their experiences of physical activity while at University and the factors that supported, or got in the way, of physical activity. It is expected that this research will lead to both a resource for Maori students in relation to supporting their physical activity, as well as identify institutional barriers where recommendations could be made for change.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</si>
  <si>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Identifying &amp; overcoming barriers to smoking cessation in rheumatoid arthritis                                                                                                                                                                                    Identifying &amp; overcoming barriers to smoking cessation in rheumatoid arthritis                                                                                                                                                                                                      Back to the HRC-funded research repository                                                                                                                              Year:                                    2011                                        Duration:                                    26 months                                        Approved budget:                                    $102,779.00                                        Researchers:                                                                                Professor Lisa Stamp                                                                    Health issue:                                    Rheumatology/arthritis                                        Proposal type:                                    Health Delivery Research Partnership Project                                          Lay summary                                    Rheumatoid arthritis (RA) is a common chronic disease resulting in joint damage requiring joint replacement surgery, disability and increased mortality due to cardiovascular disease. Smoking has recently been shown to be a powerful environmental risk factor for onset of RA. Smoking also results in worse disease outcomes and reduces the efficacy of medications used to treat RA. These effects, together with the increase in cardiovascular deaths make smoking cessation the most important modifiable lifestyle factor in RA. Such lifestyle changes are particularly difficult for patients living with the stress of a painful chronic disease. This project will explore the knowledge and beliefs of patients with RA in relation to smoking as it affects their condition. Specific arthritis-related factors that contribute to difficulties with smoking cessation will be explored. A RA-specific smoking cessation programme will then be developed based on the findings and piloted in patients with RA with the help of Arthritis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</si>
  <si>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Identification and monitoring of lymphoedema                                                                                                                                                                                    Identification and monitoring of lymphoedema                                                                                                                                                                                                      Back to the HRC-funded research repository                                                                                                                              Year:                                    2019                                        Duration:                                    28 months                                        Approved budget:                                    $150,000.00                                        Researchers:                                                                                Dr Bartosz Nowak                                                                    Health issue:                                    Cancer (oncology)                                        Proposal type:                                    Explorer Grant                                          Lay summary                                    The importance of the diagnosis of lymphoedema results from the frequent appearance of this problem, particularly after breast cancer treatment. Although the lymphoedema is often underestimated, it causes significant live problems for patients and serious health complications. The aim of the project is to design and develop a device for identification and monitoring of lymphoedematous conditions based on rheological properties of soft tissue. The results of the project will contribute to the progress in early recognition of lymphoedema and offer a medical device for quick and reliable testing.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</si>
  <si>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ICU-ROX: An ICU RCT of conservative vs. standard OXygen therapy                                                                                                                                                                                    ICU-ROX: An ICU RCT of conservative vs. standard OXygen therapy                                                                                                                                                                                                      Back to the HRC-funded research repository                                                                                                                              Year:                                    2016                                        Duration:                                    43 months                                        Approved budget:                                    $1,404,525.00                                        Researchers:                                                                                Professor Paul Young                                                                    Health issue:                                    Other (generic health or health services)                                        Proposal type:                                    Project                                          Lay summary                                    More than 20,000 New Zealanders (and 20M people globally) are admitted to an intensive care unit (ICU) annually. ICU patients are the sickest patients in the hospital, most require life support (invasive mechanical ventilation), and many die from their critical illness. Supplemental oxygen is universally administered to patients who require life-support but the correct dose of oxygen to provide is currently not known. We are undertaking a 1000-participant randomised controlled trial to establish whether careful titration of oxygen to avoid exposure to either abnormally high or low levels of oxygen (conservative oxygen therapy) improves outcomes compared to standard oxygen therapy in ICU patients who require life support.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</si>
  <si>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ICare-FASTER Improving care by FAster risk-STratification in the EmeRgency dept.                                                                                                                                                                                    ICare-FASTER Improving care by FAster risk-STratification in the EmeRgency dept.                                                                                                                                                                                                      Back to the HRC-funded research repository                                                                                                                              Year:                                    2019                                        Duration:                                    57 months                                        Approved budget:                                    $1,152,385.00                                        Researchers:                                                                                Dr Martin Than                                                                    Health issue:                                    Cardiovascular/cerebrovascular                                        Proposal type:                                    Project                                          Lay summary                                    New Zealand was the first country in the world to have access to and test the next generation of bedside blood test for heart attacks. Importantly, we showed the test could safely exclude in more than 50% of the patients the possibility that they were having a heart attack with just a single blood sample taken when they first arrive in the emergency department. Most importantly, the test is quick, taking only about 15 minutes (compared to 1-2 hours at a central laboratory). Therefore, this test could markedly shorten the time needed to reassure patients they are not having a heart attack, enable more patients to be released early from hospital, and reduce emergency department overcrowding. We will monitor the implementation of this new test in ten diverse hospitals throughout the country in order to assess how quickly and efficiently it works in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</si>
  <si>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Hypoxia-selective delivery of DNA-PK inhibitors to tumours                                                                                                                                                                                    Hypoxia-selective delivery of DNA-PK inhibitors to tumours                                                                                                                                                                                                      Back to the HRC-funded research repository                                                                                                                              Year:                                    2022                                        Duration:                                    36 months                                        Approved budget:                                    $1,199,999.65                                        Researchers:                                                                                Associate Professor Michael Hay            ,                                                     Associate Professor Stephen Jamieson            ,                                                     Dr Lydia Liew            ,                                                     Dr Cho Rong Hong            ,                                                     Dr Kimiora Henare            ,                                                     Dr Tet-Woo Lee            ,                                                     Dr Gib Bogle            ,                                                     Emeritus Professor William Wilson                                                                    Health issue:                                    Cancer (oncology)                                        Proposal type:                                    Project                                          Lay summary                                    Radiotherapy, in combination with chemotherapy, is used to treat advanced head and neck squamous cell carcinoma (HNSCC), but tumour control within the radiation field is limited by normal tissue toxicity and tumour hypoxia. We have identified novel DNA-PK inhibitors which sensitise HNSCC cells and tumours to radiation. We will exploit the presence of hypoxic cells in HNSCC tumours using prodrugs to selectively deliver the DNA-PK inhibitor. We will prepare and evaluate a series of prodrugs in HNSCC models to identify a lead prodrug. We will develop models of the behaviour of the prodrug in tumours and predict the best way to administer the prodrug. We will evaluate the prodrug's ability to radiosensitise HNSCC tumour xenografts and determine the advantage the prodrugs provide through sparing normal tissue and selectively killing tumour cells. We will work with Māori groups to identify pathway to equitable clinical application of this novel prodrug.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</si>
  <si>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Hypertension after stroke - therapeutic or pathological?                                                                                                                                                                                    Hypertension after stroke - therapeutic or pathological?                                                                                                                                                                                                      Back to the HRC-funded research repository                                                                                                                              Year:                                    2015                                        Duration:                                    54 months                                        Approved budget:                                    $1,055,738.35                                        Researchers:                                                                                Dr Fiona McBryde                                                                    Health issue:                                    Cardiovascular/cerebrovascular                                        Proposal type:                                    Project                                          Lay summary                                    Because we lack a full understanding of how and why the brain responds to the reduced blood flow and low brain oxygen that occurs during a stroke, it is not known whether it is beneficial to treat the rise in blood pressure commonly seen in patients immediately following a stroke. We have developed cutting-edge technology permitting the direct, simultaneous measurements of the oxygen level at the site of a stroke, blood pressure, and the pressure inside the cranium. These measurements can be made over long time periods (weeks) in an experimental model. This will allow us to investigate how the brain responds to injury caused by a stroke, and what effect keeping blood pressure at normal levels might have on recovery. We will also investigate whether preventing the blood pressure increase after stroke in patients who already have high blood pressure makes them more vulnerable to stroke-induced damage.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</si>
  <si>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Hunting the silent majority: unknown viruses in human gastrointestinal disease                                                                                                                                                                                    Hunting the silent majority: unknown viruses in human gastrointestinal disease                                                                                                                                                                                                      Back to the HRC-funded research repository                                                                                                                              Year:                                    2011                                        Duration:                                    37 months                                        Approved budget:                                    $149,999.50                                        Researchers:                                                                                Dr Richard Hall                                                                    Health issue:                                    Gastrointestinal                                        Proposal type:                                    Emerging Researcher First Grant                                          Lay summary                                    Most people won't visit their doctor for stomach upsets, food poisoning or diarrhoea until it becomes serious or doesn't go away. Even for people that report 'stomach flu' to their doctor, only 20% are ever diagnosed in routine testing, the other 80% remain unidentified. Gastrointestinal disease can also occur in outbreaks with the cause of the outbreak often going unsolved. New DNA technologies and increased computing power now enable infectious disease researchers to find new viruses and bacteria that were previously unidentifiable. This project will find unknown viruses that cause gastrointestinal illness in New Zealand's community. Once we know what is causing illness, it will then be possible to take steps to stop people transmitting it to each other. The results from this study will be used by public health agencies to prevent or contain outbreaks through a better knowledge of these 'mystery' viruses causing such a common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</si>
  <si>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Human pathogenic viruses: drug targets and therapeutic potential                                                                                                                                                                                    Human pathogenic viruses: drug targets and therapeutic potential                                                                                                                                                                                                      Back to the HRC-funded research repository                                                                                                                              Year:                                    2010                                        Duration:                                    43 months                                        Approved budget:                                    $4,978,146.00                                        Researchers:                                                                                Emeritus Professor Andrew Mercer                                                                    Health issue:                                    Inflammatory and immune system                                        Proposal type:                                    Programme Extension                                          Lay summary                                    Pathogenic viruses pose major threats to human life. This Programme integrates 2 core themes: (1) combating viruses and (2) exploiting viruses for beneficial purposes, with each of our 4 projects sharing the goal of developing new antivirals and other therapeutics derived from, or based on, viruses.Programme Outcomes will include (1) fundamental knowledge of viral/human interactions, (2) potential therapeutic target sites and therapeutic agents for the specific viruses under study, (3) the development of novel therapeutic agents relevant to human non-communicable diseases and (4) the development of a viral-based delivery system for prophylactic or therapeutic use in a range human diseases. A feature of our Programme is the inter-linking of our Projects. This is bringing a multidisciplinary breadth of expertise to each of our research objectives and greatly facilitating progress. The Programme is providing a highly productive environment not only in terms of research outputs but also in workforce development and training opportunities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</si>
  <si>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Huarahi rongoa ki a ngai tatou: Maori views on rongoa Maori and primary health                                                                                                                                                                                    Huarahi rongoa ki a ngai tatou: Maori views on rongoa Maori and primary health                                                                                                                                                                                                      Back to the HRC-funded research repository                                                                                                                              Year:                                    2012                                        Duration:                                    36 months                                        Approved budget:                                    $333,273.00                                        Researchers:                                                                                Dr Glenis Mark                                                                    Health issue:                                    Other (generic health or health services)                                        Proposal type:                                    Māori Health Postdoctoral Fellowship                                          Lay summary                                    This qualitative research project aims to explore Maori consumers’ perspectives on health, their experiences of rongoa Maori and/or primary health services and their views on integration between rongoa Maori and primary health care. Two groups of Maori consumers, one who use rongoa in addition to primary health treatment, and one who use primary health treatment only, will be interviewed. The data will be analysed using qualitative techniques of thematic analysis. This research aims to contribute to knowledge on how Maori beliefs on health and illness contribute to health treatment choice, and how their health treatment experiences reveal ways to improve the interface between rongoa and primary health services from the perspective of the Maori consumer.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</si>
  <si>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to improve outcomes for women with breast cancer in New Zealand                                                                                                                                                                                    How to improve outcomes for women with breast cancer in New Zealand                                                                                                                                                                                                      Back to the HRC-funded research repository                                                                                                                              Year:                                    2014                                        Duration:                                    22 months                                        Approved budget:                                    $1,175,663.48                                        Researchers:                                                                                Professor Ross Lawrenson                                                                    Health issue:                                    Cancer (oncology)                                        Proposal type:                                    Project                                          Lay summary                                    New Zealand has the seventh highest mortality rate from breast cancer (BC) in the world. Maori and Pacific women fare even worse. We have data on 12,500 women with BC (including 1200 Maori and 850 Pacific women) from the Waikato and Auckland Breast Cancer Registries. We aim to explore the differences in characteristics of women with BC, their access to care and quality of treatment comparing Maori, Pacific and non-Maori/non-Pacific. We will examine the impact these differences have on BC survival and recurrence. Based on our findings, we will pilot improved and targeted care coordination for a group of women with newly diagnosed BC. Working with our local breast cancer care co-ordinators, our strategy will be to address key issues such as patient understanding, timeliness and adequacy of treatment, adherence to medication, and appropriate tailoring of treatment to specific sub types of breast cancer such as HER-2 positive.This grant was awarded to The University of Auckland but was later transfered to University of Waikato.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</si>
  <si>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to improve methods of engaging with disabled Māori                                                                                                                                                                                    How to improve methods of engaging with disabled Māori                                                                                                                                                                                                      Back to the HRC-funded research repository                                                                                                                              Year:                                    2020                                        Duration:                                    4 months                                        Approved budget:                                    $28,800.00                                        Researchers:                                                                                Mrs Elizabeth Tohu            ,                                                     Mr David Todd                                                                    Health issue:                                    Disability                                        Proposal type:                                    Research Activation Grant 2                                          Lay summary                                    Disabled Māori experience additional barriers to accessing both primary and secondary health care as well as having a lower uptake of disability services. Māori are included in public consultation, but it appears that the outcomes of previous consultation regarding the barriers to accessing health care hasn’t led to an increase in access to health care and disabilities services. The research activity is intended to improve the methods that health and social services use when engaging with Māori with disabilities and their whānau. The research outcome would be engagement methods that were culturally inclusive and accessible to disabled Māori. The findings would inform future engagement processes and be included in the methodology of further research into how to improve equitable access to health and disability services. The research will be carried out in partnership with Kaupapa Māori disability support organisations.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</si>
  <si>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safe are our emergency departments? A national prospective cohort study                                                                                                                                                                                    How safe are our emergency departments? A national prospective cohort study                                                                                                                                                                                                      Back to the HRC-funded research repository                                                                                                                              Year:                                    2018                                        Duration:                                    36 months                                        Approved budget:                                    $1,197,164.50                                        Researchers:                                                                                Professor Stuart Dalziel                                                                    Health issue:                                    Injury (intentional and unintentional)                                        Proposal type:                                    Project                                          Lay summary                                    Patient safety is an internationally recognised health care priority with up to 17% of hospital admissions resulting in an adverse event (AE; unintended harm from health care provided). One million people present to New Zealand’s emergency departments (ED) every year. Due to the variety of cases, case complexity and need for speed in providing care to emergency patients, EDs have been described as a ‘natural laboratory for error.’ Despite this, there are no current data on the number or cause of AEs in New Zealand’s EDs. There is a compelling need for a contemporary prospective study examining New Zealand’s ED AEs. The proposed study will address this gap in our knowledge about patient safety and provide important information on the frequency, severity and preventability of AEs. With implementation into ED safety campaigns, guidelines and national dissemination, this new information will improve the safety of ED care for all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</si>
  <si>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is decision making by whanau altered when the birth plan is repeat caesarean section?                                                                                                                                                                                    How is decision making by whanau altered when the birth plan is repeat caesarean section?                                                                                                                                                                                                      Back to the HRC-funded research repository                                                                                                                              Year:                                    2013                                        Duration:                                    22 months                                        Approved budget:                                    $12,406.00                                        Researchers:                                                                                Dr Patricia Boyd                                                                    Health issue:                                    Obstetric complications/perinatal care                                        Proposal type:                                    Māori Health Masters Scholarship                                          Lay summary                                    I am a third year RANZCOG trainee registrar. My specific interest is Maori &amp; indigenous women’s health. RANZCOG offer an optional research training year. I am studying toward a Master’s degree, while still living in Dunedin, where I am close to excellent supervision. Once my training is complete I will return to Northland. There is little research with regards to caesarean deliveries and Maori women, mostly these are in the form of maternity statistics and the relevance to Maori is difficult to ascertain. HSQC realise that qualitative research may help provide answers to the gaps in statistical data. This is qualitative research in a kaupapa Maori framework. A grounded theory approach, pilot process and in-depth interviewing are used within the guidelines of my study protocol to explore day-to-day decision making, long-term decision making, and family planning decisions that need to be considered by whanau when delivery is by caesarean section.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</si>
  <si>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has a 'water only' and 'healthy kai' school policy impacted on child obesity                                                                                                                                                                                    How has a 'water only' and 'healthy kai' school policy impacted on child obesity                                                                                                                                                                                                      Back to the HRC-funded research repository                                                                                                                              Year:                                    2018                                        Duration:                                    55 months                                        Approved budget:                                    $553,965.92                                        Researchers:                                                                                Dr Gerhard Sundborn                                                                    Health issue:                                    Obesity                                        Proposal type:                                    Pacific Health Project                                          Lay summary                                    This study will assess the effect of a low sugar food and drink policy on a range of important child health and learning outcomes. We will measure BMI z-score, absenteeism, truancy, and student achievement of primary school students from a school that has had ‘water only’ and ‘healthy kai’ policies in place for more than ten years, and compare these to measurements taken from the two nearest schools with a similar demographic profile but no such nutrition policy. These schools are located in a socioeconomically disadvantaged area of Auckland which is decile 1 ranked. They each have a student population that are comprised of ≥ 80% Pasifika/Māori. A recent study has already shown that this school (that has had ‘water only’ and ‘healthy kai’ policy for 10+ years) has significantly better oral health, with fewer diseased, missing, or filled teeth (DMFT) compared to the eight surrounding schools.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</si>
  <si>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Food Policy Awards impact Healthy Village Action Zone (HVAZ) Churches                                                                                                                                                                                    How Food Policy Awards impact Healthy Village Action Zone (HVAZ) Churches                                                                                                                                                                                                      Back to the HRC-funded research repository                                                                                                                              Year:                                    2012                                        Duration:                                    3 months                                        Approved budget:                                    $5,000.00                                        Researchers:                                                                                Miss Liliani 'Atiola                                                                    Health issue:                                    Nutrition                                        Proposal type:                                    Pacific Health Summer Studentship                                          Lay summary                                    General aimThe aims of this project are to:1.Describe the development of the Food Policy Awards2.Identify the characteristics of the 6 churches that achieved a Gold Food Policy Award3.Describe the impact of the Food Policy Awards on the churchesObjectiveTo analyse the impact of the Food Policy Awards on improving nutrition practices within Pacific churches.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</si>
  <si>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does preeclampsia in pregnancy lead to early cardiovascular disease?                                                                                                                                                                                    How does preeclampsia in pregnancy lead to early cardiovascular disease?                                                                                                                                                                                                      Back to the HRC-funded research repository                                                                                                                              Year:                                    2021                                        Duration:                                    36 months                                        Approved budget:                                    $1,199,914.40                                        Researchers:                                                                                Professor Larry Chamley            ,                                                     Dr Carolyn Barrett            ,                                                     Associate Professor Katie Groom            ,                                                     Associate Professor Qi Chen            ,                                                     Dr Charlotte Oyston            ,                                                     Dr Sandy (Sien Yee)  Lau            ,                                                     Dr Yourong Feng                                                                    Health issue:                                    Cardiovascular/cerebrovascular                                        Proposal type:                                    Project                                          Lay summary                                    Preeclampsia is a disease of pregnancy that affects about 3000 New Zealand women every year. Women with preeclampsia develop high blood pressure during pregnancy because of a toxin released from the baby’s placenta. This toxin damages the cells that line mum’s blood vessels, which causes the increased blood pressure. After delivery, mum’s blood pressure drops, but women who had preeclampsia have persistent damage to their blood vessels and are much more likely to die early of cardiovascular disease, often within 10 years of their first pregnancy. We will use model systems to work out if the toxin that comes from the placenta is responsible for causing the lasting damage to maternal blood vessels and early death of affected women. If we show the placental toxin is causing lasting damage, this will allow us to investigate treatments for women who had preeclampsia, to prevent their early death from cardiovascular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</si>
  <si>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does alcohol exposure affect an infant’s epigenome?                                                                                                                                                                                    How does alcohol exposure affect an infant’s epigenome?                                                                                                                                                                                                      Back to the HRC-funded research repository                                                                                                                              Year:                                    2016                                        Duration:                                    4 months                                        Approved budget:                                    $2,500.00                                        Researchers:                                                                                Mr Nathaniel Carter                                                                    Health issue:                                    Addiction (alcohol/drugs/gambling/smoking)                                        Proposal type:                                    Māori Health Summer Studentship                                          Lay summary                                    My name is Nathaniel Carter, and I am a Māori and Niuean second-year medical student. The research objective of my summer studentship is to characterise DNA modifications associated with alcohol exposure before birth. This will be done through use of high content screening, genome wide DNA methylation analysis, and Western Blotting of cord-blood samples that have been obtained from control mothers and from mothers who reported alcohol consumption in the first trimester of pregnancy. This period is when the fetus is most vulnerable to alcohol exposure, as the protective placenta has not fully formed yet. Alcohol exposure here can adversely impact the fetal epigenome and evidence suggests that this increases susceptibility to non-communicable disease development in later life, such as osteoporosis. This is especially important, because reportedly one in four women in New Zealand consume alcohol during pregnancy. Thus supporting this application will help to explore alcohol’s epigenetic effects.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</si>
  <si>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do we know if what we're doing works? Evaluating Kapiti Youth Support                                                                                                                                                                                    How do we know if what we're doing works? Evaluating Kapiti Youth Support                                                                                                                                                                                                      Back to the HRC-funded research repository                                                                                                                              Year:                                    2011                                        Duration:                                    22 months                                        Approved budget:                                    $192,000.00                                        Researchers:                                                                                Ms Robyn Bailey                                                                    Health issue:                                    Other (generic health or health services)                                        Proposal type:                                    Health Delivery Research Partnership Project                                          Lay summary                                    Anecdotal evidence suggests that Kapiti Youth Support (KYS) plays a key role in making positive changes for Kapiti youth.  But there is a need to capture evidence of this change.  This project will develop a youth outcomes model and measures for assessing the changes experienced by young people using KYS services. It will provide understanding of how the integrated service approach used by KYS contributes to these changes, and enable judgments about 'how good' (or otherwise) these services are for young people, their families and the wider community.  The changes for young people using KYS services will be tracked over time using the youth outcomes model. It is anticipated that the youth outcomes model, measures and associated monitoring and evaluation framework will be transferable in whole or in part to all youth-one-stop-shop providers as well as being of interest to other integrated health providers and funders of youth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</si>
  <si>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do different populations define whanau ora?                                                                                                                                                                                    How do different populations define whanau ora?                                                                                                                                                                                                      Back to the HRC-funded research repository                                                                                                                              Year:                                    2011                                        Duration:                                    18 months                                        Approved budget:                                    $11,600.00                                        Researchers:                                                                                Ms Te Moana Campbell-Knowles                                                                    Health issue:                                    Other (generic health or health services)                                        Proposal type:                                    Māori Health Masters Scholarship                                          Lay summary                                    In Aoteraoa/New Zealand poorer health outcomes for Maori have been well documented. There is also growing evidence of the health and wellbeing impacts of limited contact among Maori extended whanau .  This research expands on existing knowledge by identifying definitions of whanau ora, gathering narratives about whanau interventions, cultural beliefs and practices informed by the worldview of healthcare for Maori, using a Maori-centred approached with critical theory methodology. This research will:1.Examine policy documents in relation to whanau ora to provide definitions and identify how whanau ora may be defined.2.Interview key community stakeholders about their interpretation of whanau ora. Three whanau  comprising intergenerational members will also be interviewed.3.Construct a picture of what effective whanau ora interventions for each of the whanau might look like.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</si>
  <si>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do antimicrobial combinations suppress development of resistance?                                                                                                                                                                                    How do antimicrobial combinations suppress development of resistance?                                                                                                                                                                                                      Back to the HRC-funded research repository                                                                                                                              Year:                                    2020                                        Duration:                                    36 months                                        Approved budget:                                    $404,171.45                                        Researchers:                                                                                Professor Iain Lamont            ,                                                     Assistant Research Fellow            ,                                                     Dr Daniel Pletzer                                                                    Health issue:                                    Infectious disease                                        Proposal type:                                    China Biomedical Project                                          Lay summary                                    Antibiotics are arguably the most important and successful medicines of all time. However, bacteria have evolved resistance towards many individual antibiotics. Therefore, empirical drug combination therapies are often prescribed to try and suppress the development of antibiotic-resistant bacteria. A major knowledge gap is the impact of such combinations on the evolution of antibiotic resistance. Laboratory investigations have partially addressed this gap but cannot reproduce the conditions encountered during infection. There is therefore an urgent need to investigate resistance evolution in a system that reflects the infectious situation. The proposed research combines high level expertise in antibiotic drug combinations (China), evolution of resistance, and in vivo infections (NZ) to investigate the impact of antibiotic combinatorial treatments on a key bacterial pathogen, Pseudomonas aeruginosa. The outcomes of this study will help to understand and predict the best clinical combination strategy for patient care in both countries.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</si>
  <si>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can we improve eye, hearing and feet health for kaumātua/older adults?                                                                                                                                                                                    How can we improve eye, hearing and feet health for kaumātua/older adults?                                                                                                                                                                                                      Back to the HRC-funded research repository                                                                                                                              Year:                                    2022                                        Duration:                                    36 months                                        Approved budget:                                    $1,200,000.60                                        Researchers:                                                                                Associate Professor Jacqueline Ramke            ,                                                     Associate Professor Matire Harwood            ,                                                     Professor Rinki Murphy            ,                                                     Dr Arier Lee            ,                                                     Ms Alehandrea Manuel            ,                                                     Dr Islay Mactaggart            ,                                                     Michele Garrett                                                                    Health issue:                                    Diabetes                                        Proposal type:                                    Project                                          Lay summary                                    Older adults commonly experience sensory impairment due to their eye, hearing or foot health, particularly if they also live with diabetes. Most of this impairment is preventable or treatable, but there are significant inequities in access, management, and health outcomes for Māori and Pacific kaumātua. This project will use a population-based cross-sectional survey to measure the magnitude, social distribution and co-occurrence of diabetes, eye, ear and foot problems for adults in Northland, Counties Manukau, Tairāwhiti and Lakes. We will refer people for relevant healthcare services as required and assess in 6 months whether they were able to access care, key barriers and enablers to engaging with healthcare services and the impact this has on outcomes. The findings will inform the design of whānau-centered, integrated care that reduces the burden on individuals and whānau, improves health outcomes, supports healthy ageing, and prevents inequities.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</si>
  <si>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How can research be more responsive to Maori needs within mental health                                                                                                                                                                                    How can research be more responsive to Maori needs within mental health                                                                                                                                                                                                      Back to the HRC-funded research repository                                                                                                                              Year:                                    2010                                        Duration:                                    11 months                                        Approved budget:                                    $5,000.00                                        Researchers:                                                                                Associate Professor Cameron Lacey                                                                    Health issue:                                    Mental health (and sleep disorders)                                        Proposal type:                                    Project Seeding Grant                                          Lay summary                                    Maori are less likely to access mainstream mental health services in New Zealand than non-Maori, despite having equal or higher prevalence of serious mental disorders such as depression or eating disorders. We wish to research barriers to participation for Maori in mental health research mainstream services for these disorders and the adaption of western models of practice with Maori. This project aims to consult with the Maori community within Otautahi to establish community views and priorities within this research area, to consult on the design of the project and to identify potential stakeholders willing to participate in the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</si>
  <si>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Housing, violence and ancestral land                                                                                                                                                                                    Housing, violence and ancestral land                                                                                                                                                                                                      Back to the HRC-funded research repository                                                                                                                              Year:                                    2017                                        Duration:                                    6 months                                        Approved budget:                                    $10,000.00                                        Researchers:                                                                                Dr Stephanie Palmer                                                                    Health issue:                                    Wellbeing (autonomy self-determination)                                        Proposal type:                                    Māori Health Development Grant                                          Lay summary                                    This development grant seeks an opportunity to consult our community about their willingness to engage in the development of a research project that will identify, and test, our own solutions to the escalating violence that is occurring in our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</si>
  <si>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Household crowding and rheumatic fever study                                                                                                                                                                                    Household crowding and rheumatic fever study                                                                                                                                                                                                      Back to the HRC-funded research repository                                                                                                                              Year:                                    2013                                        Duration:                                    24 months                                        Approved budget:                                    $300,000.00                                        Researchers:                                                                                Professor Dr Philippa Howden-Chapman                                                                    Health issue:                                    Infectious disease                                        Proposal type:                                    Rheumatic Fever Research Project                                          Lay summary                                    The central questions this research is seeking to answer relate to the causes and drivers of functional crowding. Does the quality of housing limit the number of rooms that can be inhabited in the house? Are the drivers of functional crowding different in different parts of New Zealand? This research has been designed to explore what are the specific housing conditions that are driving high rates of rheumatic fever (RF) in Maori and Pacific children in order to increase our understanding of how these exposures can be modified in ways that are likely to be effective, feasible, and acceptable. This research will seek to understand the cultural and socio-economic context that affects housing, the broader determinants, and the wider opportunities for improving housing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</si>
  <si>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Hospital Operating Theatre Randomised OXygen trial (HOT-ROX)                                                                                                                                                                                    Hospital Operating Theatre Randomised OXygen trial (HOT-ROX)                                                                                                                                                                                                      Back to the HRC-funded research repository                                                                                                                              Year:                                    2019                                        Duration:                                    28 months                                        Approved budget:                                    $249,469.00                                        Researchers:                                                                                Professor Paul Young                                                                    Health issue:                                    Other (generic health or health services)                                        Proposal type:                                    Feasibility Study                                          Lay summary                                    More than 280,000 surgeries are performed in New Zealand every year. The amount of oxygen given to patients during and after major operations may affect their risk of post-operative complications. Given the large number of operations being performed, establishing the optimal approach to oxygen therapy in patients undergoing major surgery is a public health priority. The Hospital Operating Theatre- Randomised OXygen trial (HOT-ROX) is a 1760-participant randomised controlled trial (RCT). It will establish whether careful titration of oxygen improves outcomes compared with using oxygen liberally for patients having major surgery. Before proceeding with HOT-ROX, this feasibility study is being conducted to evaluate a range of issues including protocol compliance, recruitment rate feasibility, protocol safety, and ease of protocol implementation.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</si>
  <si>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Hormones and mood: Imaging the impact of obesity on maternal neural circuitry                                                                                                                                                                                    Hormones and mood: Imaging the impact of obesity on maternal neural circuitry                                                                                                                                                                                                      Back to the HRC-funded research repository                                                                                                                              Year:                                    2022                                        Duration:                                    36 months                                        Approved budget:                                    $1,199,908.32                                        Researchers:                                                                                Dr Rosemary Brown            ,                                                     Professor David Grattan            ,                                                     Isaiah Cheong                                                                    Health issue:                                    Mental health (and sleep disorders)                                        Proposal type:                                    Project                                          Lay summary                                    Healthy mother-infant interactions are critically important for a child’s development. We have previously reported that the pituitary hormone prolactin plays a critical role in promoting care-giving behaviour in mothers, however, the underlying mechanism is unknown. The aim of this project is to determine how prolactin alters the activity of neurons that drive mood and behavioural changes in mothers. We will use recent technical developments in neuroscience to enable real-time recording of activity of prolactin-sensitive neurons during interactions with offspring. Maternal obesity is associated with an increased risk in developing a range of pregnancy complications, including postpartum mood disorders, and is also one of the primary causes of reduced prolactin signalling during pregnancy. Therefore, we will also investigate how obesity affects the activity of key populations of prolactin-sensitive neurons that regulate a mother’s behaviour during pregnancy and lactation.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</si>
  <si>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Hormone-induced adaptations in respiratory function during pregnancy                                                                                                                                                                                    Hormone-induced adaptations in respiratory function during pregnancy                                                                                                                                                                                                      Back to the HRC-funded research repository                                                                                                                              Year:                                    2022                                        Duration:                                    36 months                                        Approved budget:                                    $1,199,969.09                                        Researchers:                                                                                Professor David Grattan            ,                                                     Professor Julian Paton            ,                                                     Dr Teodora Georgescu                                                                    Health issue:                                    Obstetric complications/perinatal care                                        Proposal type:                                    Project                                          Lay summary                                    This proposal aims to reveal the neuronal mechanism controlling maternal respiration during pregnancy. For a healthy pregnancy and to provide sufficient oxygen for offspring development, hormones drive adaptive changes in maternal breathing patterns. Breathing is regulated by serotonin neurons in the brainstem, and we recently discovered that these neurons express receptors for the pregnancy hormone, prolactin. We hypothesise that prolactin acts to modify the activity of these serotonin neurons in pregnancy to induce adaptive changes in breathing. To test this hypothesis, we will use innovative in vivo radio-telemetry and fibre-photometry techniques to simultaneously measure breathing and neuronal activity in conscious, undisturbed mice throughout pregnancy, and conditional knockout methods to assess the role of prolactin. This unique combination of techniques will represent the first longitudinal study to examine the factors influencing maternal breathing changes, and advance understanding of common pregnancy-associated breathing disorders, such as shortness of breath and sleep apnea.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</si>
  <si>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Hookin' up - Mental health and Pasifika students intimate relationships                                                                                                                                                                                    Hookin' up - Mental health and Pasifika students intimate relationships                                                                                                                                                                                                      Back to the HRC-funded research repository                                                                                                                              Year:                                    2015                                        Duration:                                    42 months                                        Approved budget:                                    $335,000.00                                        Researchers:                                                                                Dr Byron Seiuli                                                                    Health issue:                                    Mental health (and sleep disorders)                                        Proposal type:                                    Pacific Health Postdoctoral Fellowship                                          Lay summary                                    This study will examine vital connections between intimate partner relationships with mental health amongst Pasifika tertiary students in New Zealand and the Pacific Islands. I will examine Pasifika students' understandings about the constitution of healthy intimate partner relationships; beliefs, attitudes and experiences of mental health challenges related to intimate partner relationships; and, beliefs and practices related to coping with or addressing of mental health concerns connected to intimate partner relationships. I will undertake up to 100 in-depth interviews and up to 20 case studies to gather information that will be analysed, thus furthering our understanding on this important topic. The data collection will involve up to four tertiary institutions in New Zealand and three from the Pacific islands. The overall findings from this study will be disseminated to key Pacific groups in the health care sector, particularly mental health, through academic publications, lectures and conference presentations.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</si>
  <si>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Hooked on Sugar: Addiction or lifestyle choice                                                                                                                                                                                    Hooked on Sugar: Addiction or lifestyle choice                                                                                                                                                                                                      Back to the HRC-funded research repository                                                                                                                              Year:                                    2022                                        Duration:                                    24 months                                        Approved budget:                                    $150,000.00                                        Researchers:                                                                                Dr Simone Rodda                                                                    Health issue:                                    Addiction (alcohol/drugs/gambling/smoking)                                        Proposal type:                                    Explorer Grant                                          Lay summary                                    Sugar reduction has been the focus of dietary restraint and public health educational initiatives. Yet, around half of the population in Aotearoa New Zealand continue to overconsume sugar despite short- and longer-term harm. This study hypothesises that sugar is an addictive substance that produces symptoms like craving, withdrawal, and loss of control, and that some people are more vulnerable to sugar addiction than other people. This study will be the first to use a smartphone app to assess sugar addiction in real-time and in real-world settings. The study will prompt participants to reduce sugar consumption to within the World Health Organisation recommendations to observe the presence of withdrawal, craving, triggers, and loss of control. If hypotheses are substantiated, this will pave the way for radical new approaches to early intervention and treatment for excessive sugar consumption such as delivery of non-dietary interventions delivered by addiction specialists.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</si>
  <si>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Honour project Aotearoa                                                                                                                                                                                    Honour project Aotearoa                                                                                                                                                                                                      Back to the HRC-funded research repository                                                                                                                              Year:                                    2016                                        Duration:                                    42 months                                        Approved budget:                                    $1,186,804.30                                        Researchers:                                                                                Professor Leonie Pihama                                                                    Health issue:                                    Wellbeing (autonomy self-determination)                                        Proposal type:                                    Māori Health Project                                          Lay summary                                    This project will investigate understandings of well-being and access to health services for the Maori Takatapui community. The project will build on the Honor Project undertaken by the Indigenous Wellness Research Institute at the University of Washington which explored well-being within the Native American Two Spirit community. The research is informed by Kaupapa Maori methodology and will take a mixed methods approach to enable a range of processes to gathering information and data that will form a basis for understanding the complexities of being a minority group within an indigenous population. 'Honour Project Aotearoa' is the first project to explore the health needs of Takatapui Maori as a community and provide insights into processes by which health service delivery can serve the needs of this particular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</si>
  <si>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Home-therapy for the chronic stage of stroke recovery: a feasibility study                                                                                                                                                                                    Home-therapy for the chronic stage of stroke recovery: a feasibility study                                                                                                                                                                                                      Back to the HRC-funded research repository                                                                                                                              Year:                                    2013                                        Duration:                                    12 months                                        Approved budget:                                    $134,514.73                                        Researchers:                                                                                Associate Professor James Stinear                                                                    Health issue:                                    Cardiovascular/cerebrovascular                                        Proposal type:                                    Feasibility Study                                          Lay summary                                    In New Zealand, only 11% of people with stroke receive any rehabilitation therapy after they leave hospital. This is despite research that shows rehabilitation therapy is capable of improving hand and arm function months or years after stroke. This means that there are tens of thousands of people living with stroke in our community who have an untapped capacity to recover. The objective of this feasibility study is to test and design a "home-therapy" protocol. This will involve a study physiotherapist assessing the therapy needs of a person with stroke and training a family member, friend, or other volunteer as a "home-coach" to implement daily therapy in the home. The feasibility study outcomes will inform a subsequent clinical trial. The research has the potential to revolutionise the delivery of long-term rehabilitation services in New Zealand. The research therefore has high public health relevance.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</si>
  <si>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Hoki ki te ūkaipō-whenua &amp; hauora: An exploration of whānau, whenua &amp; restoration                                                                                                                                                                                    Hoki ki te ūkaipō-whenua &amp; hauora: An exploration of whānau, whenua &amp; restoration                                                                                                                                                                                                      Back to the HRC-funded research repository                                                                                                                              Year:                                    2022                                        Duration:                                    48 months                                        Approved budget:                                    $131,475.60                                        Researchers:                                                                                Ms Kiri Parata            ,                                                     Dr Heather Gifford                                                                    Health issue:                                    Wellbeing (autonomy self-determination)                                        Proposal type:                                    Māori Health PhD Scholarship                                          Lay summary                                    This research investigates whānau wellbeing through connection to and engagement with whenua tīpuna. It will explore the benefits to whānau of being nurtured on te ūkaipō, a place of nurturing and of sustenance and the impacts on whānau wellbeing.The research builds on two recently completed iwi health research projects by Te Ātiawa ki Whakarongotai. Both projects funded by the HRC gave evidence of increased wellbeing through participation in iwi and marae activities, and through the application of the expressions of kaupapa tuku iho, the values passed down from our ancestors.The research will provide exploration, evidence and mātauranga Māori around whānau thriving intergenerationally when establishing systems and planning for papakāinga. The study, located in Waikanae, includes three generations of whānau engaged in activities on their whenua. The lead investigator is completing her PhD as part of a broader programme of research with Whakauae Research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</si>
  <si>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Hohua Tutengahe Fellowship Presentation                                                                                                                                                                                    Hohua Tutengahe Fellowship Presentation                                                                                                                                                                                                      Back to the HRC-funded research repository                                                                                                                              Year:                                    2011                                        Duration:                                    1 month                                        Approved budget:                                    $2,000.00                                        Researchers:                                                                                Professor Leonie Pihama                                                                    Health issue:                                    Other (generic health or health services)                                        Proposal type:                                    Māori Health Project - Grant In Aid                                          Lay summary                                    This application is to hold a half-day hui in Tauranga Moana to present the findings of the Hohua Tutengaehe Fellowship report 'He Kaupapa Korero: Maori Health Researcher and Provider Views on the Impact of Kaupapa Maori'. The Hohua Tutengaehe Research Fellowship in Maori Health honours the legacy of kaumatua Hohua Tutengaehe and his contributions to te iwi Maori and the development of Maori health research that is consistent with tikanga Maori. His iwi connections were to Tauranga Moana. This Grant-in-Aid will enable us to present the research report back to the Iwi of Tauranga Moana.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</si>
  <si>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HIV risks and concerns among African communities in New Zealand                                                                                                                                                                                    HIV risks and concerns among African communities in New Zealand                                                                                                                                                                                                      Back to the HRC-funded research repository                                                                                                                              Year:                                    2011                                        Duration:                                    18 months                                        Approved budget:                                    $584,036.00                                        Researchers:                                                                                Professor Mark Henrickson                                                                    Health issue:                                    Infectious disease                                        Proposal type:                                    HIV Behavioural Study Project                                          Lay summary                                    This two-phase proposal responds to the need for improved understanding about African migrant and refugee communities in New Zealand. The project aims to provide information that will inform appropriate HIV-related prevention and health promotion among Black African communities in New Zealand. An essential component of this proposal is a steering group of African community and religious leaders that will be formed to guide the implementation of the entire project. Phase I will determine what is known about the demographics and HIV epidemiology in African populations, which will inform the design of Phase 2. In Phase 2 we will implement the more specific design developed in Phase I. This design will include both a knowledge, attitude, behaviour and beliefs survey, and focus groups to gain more in-depth and contextual understandings. Recommendations about the prevention and management of HIV among African communities in New Zealand will be made.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</si>
  <si>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Hinemoana: Our Ocean Narratives                                                                                                                                                                                    Hinemoana: Our Ocean Narratives                                                                                                                                                                                                      Back to the HRC-funded research repository                                                                                                                              Year:                                    2018                                        Duration:                                    6 months                                        Approved budget:                                    $10,000.00                                        Researchers:                                                                                Dr Mera Penehira                                                                    Health issue:                                    Wellbeing (autonomy self-determination)                                        Proposal type:                                    Māori Health Development Grant                                          Lay summary                                    “Hinemoana: Our Ocean Narratives” will scope a research project that documents the narratives of Maori, Hawaiian and Rarotongan women who paddle waka ama/outrigger canoes and/or have engaged with voyaging va’a, and explore women’s engagement with waka/va’a as a ‘cultural practice’ rather than simply a sport or leisure activity. ‘Hinemoana’ will make explicit the underlying cultural elements inherent in these practices and consider how this influences indigenous women’s identity and cultural, spiritual and physical wellbeing. Intersections of gender, identity, wellbeing, sport education and culture will be central to this work. Waka ama has been one of the fastest growing sports in Aotearoa in the last ten years, having undergone a major revival since the late 1990’s (Eketone, 2002). Prior to this, paddling had largely ceased to be practised in Aotearoa for many decades. By contrast it has always been a part of the landscape (seasape) in both Hawaii and Rarotonga.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</si>
  <si>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High vs low urine output targets in surgical patients: a clinical trial                                                                                                                                                                                    High vs low urine output targets in surgical patients: a clinical trial                                                                                                                                                                                                      Back to the HRC-funded research repository                                                                                                                              Year:                                    2011                                        Duration:                                    25 months                                        Approved budget:                                    $143,617.00                                        Researchers:                                                                                Mr Mattias Soop                                                                    Health issue:                                    Other (generic health or health services)                                        Proposal type:                                    Feasibility Study                                          Lay summary                                    Patients having major surgery usually cannot eat or drink much for a few days. Instead, they receive an infusion of intravenous fluids. Standard practice is to give an excess of fluids, as a high urine production is thought necessary in surgical patients. Scientific studies, however, have recently shown that an excess of fluids in surgical patients approximately doubles complication rates.This study therefore challenges this tradition, by comparing the standard high urine production target (0.5 ml/kg/h) with a lower target for urine production (0.1 ml/kg/h) in 40 otherwise well patients having major bowel surgery. To ensure safety for the kidneys, novel molecules that are very sensitive to kidney injury will be measured, along with kidney blood flow and kidney function.About 45% of people in the industrialised world have abdominal surgery during their lifetime. This study aims to significantly reduce the risks of surgery.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</si>
  <si>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High flow nasal cannulae therapy in COPD and heart failure                                                                                                                                                                                    High flow nasal cannulae therapy in COPD and heart failure                                                                                                                                                                                                      Back to the HRC-funded research repository                                                                                                                              Year:                                    2016                                        Duration:                                    36 months                                        Approved budget:                                    $250,000.00                                        Researchers:                                                                                Dr Steven McKinstry                                                                    Health issue:                                    Cardiovascular/cerebrovascular                                        Proposal type:                                    Clinical Research Training Fellowship                                          Lay summary                                    Chronic Obstructive Pulmonary Disease (COPD) and heart failure are notable contributors to poor health outcomes in New Zealand. Admission to hospital for COPD is a common problem and being readmitted soon after is associated with worse health outcomes and increased healthcare costs. When COPD and heart failure worsen, levels of a waste gas in the blood, carbon dioxide, may rise, which can make a patient’s condition deteriorate. High flow nasal cannulae (HFNC) are a way of delivering warm, moist air, and might reduce both hospital readmission rates and carbon dioxide levels. My PhD involves three trials in which HFNC are used, to see if they lower readmission rates in COPD patients, reduce carbon dioxide in COPD patients and reduce carbon dioxide levels in heart failure patients. If they do have a benefit, HFNC may be a simple and easy to use therapy in patients with COPD and heart failure.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</si>
  <si>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High concentration oxygen and hypercapnia in respiratory disease                                                                                                                                                                                    High concentration oxygen and hypercapnia in respiratory disease                                                                                                                                                                                                      Back to the HRC-funded research repository                                                                                                                              Year:                                    2012                                        Duration:                                    36 months                                        Approved budget:                                    $250,000.00                                        Researchers:                                                                                Dr Janine Pilcher                                                                    Health issue:                                    Other (generic health or health services)                                        Proposal type:                                    Clinical Research Training Fellowship                                          Lay summary                                    My career goal is full-time clinical research in New Zealand. By combining degrees in science and medicine with relevant employment experience, I am in a strong position to further my development through a PhD.The research objectives are to determine whether high-concentration oxygen therapy increases arterial carbon dioxide tension (PaCO2) in cystic fibrosis, neuromuscular disease, interstitial pulmonary fibrosis and obesity, and investigate the mechanism(s) responsible for any change in PaCO2 observed. I will also determine the dose-response relationship of the oxygen-induced increase in PaCO2 in chronic obstructive pulmonary disease. I will undertake 5 randomised controlled cross over trials in subjects with each of these conditions.  Knowledge of the dose-response relationship in COPD and the effect of high concentration oxygen therapy on PaCO2, and risk of hypercapnia in the other respiratory conditions, will have the potential to change clinical practice and lead to safer oxygen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</si>
  <si>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Heuristics in the supermarket: Do food labels support healthy choices?                                                                                                                                                                                    Heuristics in the supermarket: Do food labels support healthy choices?                                                                                                                                                                                                      Back to the HRC-funded research repository                                                                                                                              Year:                                    2014                                        Duration:                                    6 months                                        Approved budget:                                    $109,940.41                                        Researchers:                                                                                Dr Ninya Maubach                                                                    Health issue:                                    Nutrition                                        Proposal type:                                    Emerging Researcher First Grant                                          Lay summary                                    Rates of obesity and diet-related preventable diseases, including cancers and type 2 diabetes, are rising and require urgent attention. Although improving the healthiness of people's diets is paramount, only a minority of consumers read objective nutrition facts panels, and research suggests shoppers are being misled by nutrition-related information elsewhere on food labels. Conflicting empirical results and unclear evidence of how labels influence behaviour have confounded regulatory progress, leaving a serious public health debate unresolved. The proposed mixed-methods studies will provide the first insights into how consumers routinely use packaging information. Mobile eye-tracking technology will capture consumers' use of food labels in purchase decisions, which will be probed using in-depth interviews. These results will enable development and testing of alternative front-of-pack nutrition labels using innovative experimental research methods that overcome prior studies' limitations, and will provide the basis for food labelling that is currently failing to promote healthy choices.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</si>
  <si>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Her side of the kava story                                                                                                                                                                                    Her side of the kava story                                                                                                                                                                                                      Back to the HRC-funded research repository                                                                                                                              Year:                                    2016                                        Duration:                                    6 months                                        Approved budget:                                    $5,000.00                                        Researchers:                                                                                Ms Afu Taufa                                                                    Health issue:                                    Addiction (alcohol/drugs/gambling/smoking)                                        Proposal type:                                    Pacific Health Knowledge Translation Grant                                          Lay summary                                    The grant will be provided to develop, publish and disseminate a section of the findings from my Master’s thesis of Public Health (University of Auckland, first class honours) entitled: Her side of the kava story. The thesis set out to explore the health effects of piper methysticum (kava), based on the perspective of Tongan women residing in Auckland. Two articles will be developed and submitted to specified journals. The first article will explore the health effects of heavy kava consumption, while the second article will present the social implications of healthy kava use, including the evolving role of the Tou'a.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</si>
  <si>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Hepatitis B, Diabetes and Outcomes                                                                                                                                                                                    Hepatitis B, Diabetes and Outcomes                                                                                                                                                                                                      Back to the HRC-funded research repository                                                                                                                              Year:                                    2015                                        Duration:                                    25 months                                        Approved budget:                                    $167,000.00                                        Researchers:                                                                                Dr John Hsiang                                                                    Health issue:                                    Diabetes                                        Proposal type:                                    Clinical Research Training Fellowship                                          Lay summary                                    This is a research project of the interaction between chronic hepatitis B infection, a communicable disease and type II diabetes, a non-communicable disease of the affluent world. This research outlines and clarifies the impact of type II diabetes on outcomes of patients with chronic hepatitis B infection and ways to reduce such impact.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</si>
  <si>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Hei Raukura                                                                                                                                                                                    Hei Raukura                                                                                                                                                                                                      Back to the HRC-funded research repository                                                                                                                              Year:                                    2011                                        Duration:                                    6 months                                        Approved budget:                                    $5,000.00                                        Researchers:                                                                                Mrs Te Hao Apaapa-Timu                                                                    Health issue:                                    Addiction (alcohol/drugs/gambling/smoking)                                        Proposal type:                                    Māori Health Summer Studentship                                          Lay summary                                    To investigate and identify strategies Rangatahi employ to prevent harm from alcohol. Objectives i) identify and consult with key stakeholders (including Whariki/Shore) and review background information to inform the questionnaire; ii) develop and pilot a questionnaire; iii) undertake face-to-face interviews with a mix of rangatahi/taiohi, and iv) provision of a report which also includes recommendations in the context of effective health messages for rangatahi/taiohi.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</si>
  <si>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Hei Oranga Kei Aku Ringa - a whanau approach to health and wellbeing                                                                                                                                                                                    Hei Oranga Kei Aku Ringa - a whanau approach to health and wellbeing                                                                                                                                                                                                      Back to the HRC-funded research repository                                                                                                                              Year:                                    2011                                        Duration:                                    18 months                                        Approved budget:                                    $141,000.00                                        Researchers:                                                                                Dr Anna Rolleston                                                                    Health issue:                                    Wellbeing (autonomy self-determination)                                        Proposal type:                                    Ngā Kanohi Kitea Project Grant                                          Lay summary                                    The Maori holistic approach to health incorporates the physical, mental, spiritual and whanau characteristics of Te Ao Maori. The Rolleston whanau have a passion for health and believe they can manage their own health and affect health outcomes by using an innovative approach.The project is a kaupapa Maori project and is truly 'by Maori, for Maori'. The research team is whanau, the participants are whanau and the development of the methodology has been by whanau as a collective. The overarching aim of this research project is to improve the health and wellbeing of whanau. To achieve this aim, four objectives have been identified, to:a) Determine our whanau health priorities;b) Develop strategies to address those priorities;c) Define our collective expertise and use our expertise to implement the above strategies; andd) Develop a whanau plan for continued whanau management of our health and wellbeing.The potential impact for the Rolleston whanau is immeasurable. The model could be adapted by other whanau who also wish to manage their own health status.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</si>
  <si>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Heart samples collected by Heart Otago- the link to pacific populations.                                                                                                                                                                                    Heart samples collected by Heart Otago- the link to pacific populations.                                                                                                                                                                                                      Back to the HRC-funded research repository                                                                                                                              Year:                                    2018                                        Duration:                                    7 months                                        Approved budget:                                    $5,000.00                                        Researchers:                                                                                Miss Theresa Fitzpatrick                                                                    Health issue:                                    Cardiovascular/cerebrovascular                                        Proposal type:                                    Pacific Health Summer Studentship                                          Lay summary                                    From 2006 to 2007, 10 percent of Pacific peoples aged over 15 years were diagnosed with diabetes – approximately three times the diagnosis rate for the total New Zealand population (Statistics New Zealand and Ministry of Pacific Island Affairs, 2011). Diabetes and heart disease are becoming increasingly common amongst Maori and Pacific populations in NZ, and this project will aim to explore the feasibility to link human functional cardiovascular and clinical data to diabetes and heart disease in Pacific populations. Using heart tissue collected by Heart Otago, the goal of the current project is to compare the functional outcomes of the diabetic and non-diabetic human heart studies to patient characteristics such as ethnicity. This could provide a perspective on the current status of diabetic heart disease specific to a Pacific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</si>
  <si>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Heart failure: markers and management                                                                                                                                                                                    Heart failure: markers and management                                                                                                                                                                                                      Back to the HRC-funded research repository                                                                                                                              Year:                                    2014                                        Duration:                                    65 months                                        Approved budget:                                    $4,980,857.55                                        Researchers:                                                                                Professor Mark Richards                                                                    Health issue:                                    Cardiovascular/cerebrovascular                                        Proposal type:                                    Programme                                          Lay summary                                    Heart failure (HF) will affect 20% of people now aged 40 years and confers high rates of early readmission and death. Our integrated programme addressing unmet needs in HF includes: (1) The IMPERATIVE-HF controlled trial of intensified immediate post-discharge management using special blood tests to individually grade risk and guide intervention with rapid adjustments to treatment to improve outcomes. (2) Testing of candidate kidney damage markers for early warning of this frequent and dangerous complication of HF. (3) Establishing correct sampling times for novel markers for best prediction of early and long-term outcomes in HF. (4) Testing our newly discovered markers for early warning of pneumonia complicating HF. (5) Clarification of diagnoses and testing management plans for patients in the emergency department with breathlessness or chest pain who do not have clear-cut HF or heart attacks, but who nevertheless have elevated blood biomarkers and a poor outlook.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</si>
  <si>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Hearing health in Samoan and Tokelauan populations                                                                                                                                                                                    Hearing health in Samoan and Tokelauan populations                                                                                                                                                                                                      Back to the HRC-funded research repository                                                                                                                              Year:                                    2018                                        Duration:                                    17 months                                        Approved budget:                                    $31,000.00                                        Researchers:                                                                                Miss Latasi Koro                                                                    Health issue:                                    Vision/hearing/speech                                        Proposal type:                                    Pacific Health Masters Scholarship                                          Lay summary                                    Hearing impairment is a significant disability affecting an estimated 538 million people worldwide, with 80% of these thought to be in developing countries. Pacific people are among the disadvantaged hearing impaired, experiencing high levels of unmet needs and poor access to hearing services. The New Zealand Health Research Strategy 2017-2027 identifies an urgent need for excellent health research that results in equitable outcomes for Pacific people in New Zealand and across the Pacific region and meets their needs and expectations. Such research is crucial given the concerns about the large differences in the hearing health between different population groups and access to services. This cross-sectional epidemiological study will be conducted with approximately 300 participants aged 13 years and over from the Samoan and Tokelauan population in New Zealand and in Samoa and Tokelau. Our research will deliver outcomes that increase health equity and improve health and disability systems and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</si>
  <si>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public policy for children in NZ: overcoming the obstacles                                                                                                                                                                                    Healthy public policy for children in NZ: overcoming the obstacles                                                                                                                                                                                                      Back to the HRC-funded research repository                                                                                                                              Year:                                    2012                                        Duration:                                    48 months                                        Approved budget:                                    $250,000.00                                        Researchers:                                                                                Dr Amanda D'Souza                                                                    Health issue:                                    Child and youth (healthy) development                                        Proposal type:                                    Clinical Research Training Fellowship                                          Lay summary                                    Child health in NZ continues to be poor despite many reports to Government specifying actions, including public policy changes. There is not clarity and agreement on which measures should be introduced and how. This research explores the obstacles to healthy public policy for NZ children and aims to identify effective policy interventions to address them though a comparative analysis of NZ, UK and Sweden. Evidence from the literature, documentary analysis, and key stakeholder interviews will be analysed to prepare potential policy solutions. Key informants will assess these using policy analysis criteria. Policy recommendations will be formulated and feedback sought through workshops. The research will identify ways to break this policy impasse. This award would allow me to undertake a PhD and will equip me well for a career as an academic and specialist child health policy researcher, to influence policy development and ultimately to improve children's health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</si>
  <si>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pregnancy, healthy babies                                                                                                                                                                                    Healthy pregnancy, healthy babies                                                                                                                                                                                                      Back to the HRC-funded research repository                                                                                                                              Year:                                    2014                                        Duration:                                    73 months                                        Approved budget:                                    $4,987,292.85                                        Researchers:                                                                                Professor David Grattan                                                                    Health issue:                                    Obstetric complications/perinatal care                                        Proposal type:                                    Programme                                          Lay summary                                    The most important time determining life-long health status of an individual is that spent developing in utero during pregnancy.  To provide the optimal environment for development of her baby, the mother's body undergoes numerous changes. Apart from obvious adaptations in the uterus and breast, there are other equally important changes, particularly in the brain; appetite increases, hormone secretion is altered, and moods and behaviour change. These adaptations are driven by pregnancy hormones, and in particular, prolactin and placental lactogen (PL). If these changes do not occur properly, complications may occur, including gestational diabetes, preterm labour, and postpartum depression.  Such adverse events can also have serious consequences on the baby, changing brain development and increasing life-long risk of many diseases, including obesity and mental illness. This Programme will evaluate how prolactin/PL helps the maternal brain adapt to pregnancy, and the consequences for the mother and baby when adaptive responses are compromised.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</si>
  <si>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Housing Index and Maori health                                                                                                                                                                                    Healthy Housing Index and Maori health                                                                                                                                                                                                      Back to the HRC-funded research repository                                                                                                                              Year:                                    2014                                        Duration:                                    3 months                                        Approved budget:                                    $5,000.00                                        Researchers:                                                                                Miss Alisa Cunningham                                                                    Health issue:                                    Environmental health                                        Proposal type:                                    Māori Health Summer Studentship                                          Lay summary                                    Housing quality is an important determinant of health. The Healthy Housing Index is a New Zealand-developed tool which allows an audit of housing quality to be undertaken. This project will analyse the results of an audit of 50 Maori owner-occupier houses in the Nelson- Marlborough District. A literature review, descriptive analysis, and report will be undertaken by a Maori student nurse over the 2013/14 summer vacation. The data are already collected, and ethical approval is in place. Associate Professor Te Kani Kingi will provide supervision and oversight. Infrastructural support will be provided by the Research Centre for Maori Health &amp;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</si>
  <si>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Homework: A physical activity and nutrition intervention for children                                                                                                                                                                                    Healthy Homework: A physical activity and nutrition intervention for children                                                                                                                                                                                                      Back to the HRC-funded research repository                                                                                                                              Year:                                    2010                                        Duration:                                    37 months                                        Approved budget:                                    $1,187,411.25                                        Researchers:                                                                                Professor Scott Duncan                                                                    Health issue:                                    Nutrition                                        Proposal type:                                    Project                                          Lay summary                                    Physical activity and good nutrition in children are key priorities for our health and education sectors. While most health interventions in youth focus on the school setting, evidence suggests that children participate in more unhealthy behaviours outside of school. Healthy Homework (HH) is an integrated school curriculum and homework programme that teaches children to be active and eat well at home.The physical activity, dietary patterns, sedentary behaviour, body composition, and academic performance of 800 children aged 7-10 years from 10 intervention and 10 control schools will be monitored at baseline, programme completion, and six months post-intervention. The physical activity and diet of 100 parents/caregivers will also be measured. If successful, HH could be a cost-effective and sustainable solution for promoting healthy lifestyles in the home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</si>
  <si>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for life: education and support for older people                                                                                                                                                                                    Healthy for life: education and support for older people                                                                                                                                                                                                      Back to the HRC-funded research repository                                                                                                                              Year:                                    2020                                        Duration:                                    12 months                                        Approved budget:                                    $29,946.00                                        Researchers:                                                                                Associate Professor John Parsons            ,                                                     Professor Vanessa Burholt            ,                                                     Professor Ngaire Kerse MNZM            ,                                                     Professor Debra Waters            ,                                                     Professor Denise Taylor            ,                                                     Dr Rosemary Gibson            ,                                                     Professor Carol Wham            ,                                                     Dr Kathryn Peri            ,                                                     Dr Tia Dawes            ,                                                     Miss Elizabeth Binns            ,                                                     Dr Gary Cheung            ,                                                     Professor Clare Wall            ,                                                     Mrs Annabel Grant            ,                                                     Dr Ruth Teh                                                                    Health issue:                                    Physical activity/exercise                                        Proposal type:                                    Research Activation Grant 2                                          Lay summary                                    Remaining active in later life is critical to maintaining physical function, independence and overall health. The COVID-19 social-isolation restrictions highlighted deficiencies in health service delivery to community-dwelling older adults. We worked closely with DHBs, Age Concern, ACC and HQSC to develop and deliver “Healthy for Life”, on TV1 during Level 4/3. Subsequent phone interviews (n=248 older people) demonstrated a significant need for easily accessible education and activities related to key messages of the TV show: exercise; home safety; nutrition and sleep; brain health; and maintaining social connection. This grant will allow further development of these relationships and exploration of the content of health service and education by engaging older people and prioritising the optimal delivery method (TV or other more interactive medium). The findings will inform a project grant application to determine the efficacy and effectiveness of forms of innovative community-based health service delivery and education to frail older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</si>
  <si>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Beverages' for Kelston Youth: a community partnered initiative                                                                                                                                                                                    'Healthy Beverages' for Kelston Youth: a community partnered initiative                                                                                                                                                                                                      Back to the HRC-funded research repository                                                                                                                              Year:                                    2012                                        Duration:                                    17 months                                        Approved budget:                                    $109,367.00                                        Researchers:                                                                                Dr Gerhard Sundborn                                                                    Health issue:                                    Obesity                                        Proposal type:                                    Pacific Health Networking Project                                          Lay summary                                    It is estimated that consumption of sugar-sweetened beverages (SSBs) is responsible for one fifth (20%) of the increase in unhealthy weight that has occurred over the last three decades. Consumption of SSBs is associated with significantly increased risk of diabetes mellitus, gout, cardiovascular disease risk factors, and tooth decay. New Zealanders consume high quantities of SSBs and Maori and Pacific people are 2 times more likely to be high consumers of SSBs than other New Zealanders. Sugar-sweetened beverages have been identified as the single largest driver of unhealthy weight, making SSBs a prime candidate to be targeted as a means to counter unhealthy weight and the consequences thereof.       The study aims to increase health knowledge of youth (in particular) with regard to SSBs their relationship to unhealthy weight in the West Auckland suburb of Kelston (with a large Pacific population). The study will use three approaches - social marketing, a retail-policy, and community engagement to enable messages and health knowledge to be communicated to the wider Kelston community. This project will also foster the development of the Pacific health research workforce by employing a Pacific Research Assistant to manage day-to-day running of the study and also providing a Pacific Summer Studentship for the 2012-2013 summer break.Aims:o  Increase the health knowledge/raise awareness of the Kelston community with regard to the health impact of consumption of SSBs. o Promote the emergence of, or improvement of policy aimed at reducing the consumption of SSBs in schools, community organisations and the retail sector.o Reduced consumption of SSBs in Kelston residents. Main outcome measuresi )Improved knowledge and reduced consumption of SSBs by children (re-Survey), ii)Emergence and/or modification of SSBs policy, iii)Improvement in school curricula with regard to health &amp; beverages, iv)Presence/or completion of social marketing campaigns on SSBs.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</si>
  <si>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Healthy &amp; safe truck drivers, safer journeys: feasibility of a national survey                                                                                                                                                                                    Healthy &amp; safe truck drivers, safer journeys: feasibility of a national survey                                                                                                                                                                                                      Back to the HRC-funded research repository                                                                                                                              Year:                                    2020                                        Duration:                                    16 months                                        Approved budget:                                    $245,736.30                                        Researchers:                                                                                Dr Rebbecca Lilley            ,                                                     Dr Bronwen McNoe            ,                                                     Associate Professor Gabrielle Davie                                                                    Health issue:                                    Injury (intentional and unintentional)                                        Proposal type:                                    Feasibility Study                                          Lay summary                                    In the aftermath of the catastrophic Pike River Mine explosion New Zealand's poor workplace health and safety record has been under scrutiny. Truck drivers are a neglected occupational group. International evidence identifies truck drivers are at higher risk of adverse health and injury events due to poor health, attributed to unsatisfactory working conditions. To date, there is little quantifiable national level knowledge about the nature and distribution of health and safety risks for truck drivers, or their likely impact on health and injury outcomes. To address the lack of health and safety data on NZ truck drivers on which to base future interventions we propose to undertake a national cross-sectional study. To inform the feasibility of the proposed full national study this study will consider whether it is feasible to undertake an untested intercept method to survey NZ truck drivers using an international survey tool.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</si>
  <si>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Health-system factors contributing to inequity in diabetes medication use                                                                                                                                                                                    Health-system factors contributing to inequity in diabetes medication use                                                                                                                                                                                                      Back to the HRC-funded research repository                                                                                                                              Year:                                    2021                                        Duration:                                    48 months                                        Approved budget:                                    $1,394,674.50                                        Researchers:                                                                                Associate Professor Lynne Chepulis            ,                                                     Professor Ross Lawrenson            ,                                                     Ms Leanne Te Karu            ,                                                     Dr Rawiri Keenan            ,                                                     Professor Rinki Murphy            ,                                                     Dr Rebecca Brandon            ,                                                     Associate Professor Timothy Kenealy            ,                                                     Dr Ryan Paul            ,                                                     Dr Chunhuan Lao            ,                                                     Dr Allan Moffitt            ,                                                     Dr Rebekah Doran            ,                                                     Dr Joseph Scott-Jones            ,                                                     Mrs Penny Clark                                                                    Health issue:                                    Diabetes                                        Proposal type:                                    Project                                          Lay summary                                    Type 2 diabetes (T2D) affects more than 250,000 New Zealanders and is significantly associated with diabetes-induced cardiovascular and renal disease. Unfortunately, T2D also leads to some of the greatest inequities for Māori, with Māori having twice the prevalence of T2D and five times the burden of diabetes complications. Evidence suggests that up to half of this inequity may be due to clinical inertia, particularly the sub-optimal prescribing of appropriate medications in primary care. Thus, this study aims to explore inequities in uptake and use of guideline-recommended medications for diabetes and associated renal/cardiovascular disease. We will also evaluate which practice-level factors are associated with equitable prescribing, and work with clinicians, patients and whānau to develop and trial a practice-level intervention to optimise diabetes prescribing and reduce the equity prescribing gap in primary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</si>
  <si>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Health-related policies in schools in the Cook Islands                                                                                                                                                                                    Health-related policies in schools in the Cook Islands                                                                                                                                                                                                      Back to the HRC-funded research repository                                                                                                                              Year:                                    2019                                        Duration:                                    42 months                                        Approved budget:                                    $129,200.00                                        Researchers:                                                                                Miss Heimata Herman            ,                                                     Dr Evangelene Daniela-Wong            ,                                                     Associate Professor Vili Nosa                                                                    Health issue:                                    Child and youth (healthy) development                                        Proposal type:                                    Pacific Health PhD Scholarship                                          Lay summary                                    The Cook Islands is burdened with very high rates of noncommunicable disease (NCD) risk among adults and adolescents. Establishing health-promoting behaviours during adolescence may reduce the onset of NCD risk and incidence in adulthood for the individual and their future offspring. This is because many health-related behaviours that are established in adolescence are known to continue on into adulthood. Therefore, the promotion of healthful behaviours during this life stage is crucial to the health of future adults. Supporting healthy school environments through effective policies that actively engage students, parents, teachers and staff in the design and implementation process can enable adolescents to make positive lifestyle behaviours. This study will examine and document different styles of health-related policy development and implementation currently in use within secondary schools in the Cook Islands. This review will identify and test the potential of strategies that support active adolescent engagement of health policy-related processes.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</si>
  <si>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wellbeing and socioeconomic status in older Pasifika peoples                                                                                                                                                                                    Health, wellbeing and socioeconomic status in older Pasifika peoples                                                                                                                                                                                                      Back to the HRC-funded research repository                                                                                                                              Year:                                    2011                                        Duration:                                    3 months                                        Approved budget:                                    $5,000.00                                        Researchers:                                                                                Ms Fialupe Lotoala                                                                    Health issue:                                    Ageing                                        Proposal type:                                    Pacific Health Summer Studentship                                          Lay summary                                    This is a Summer Studentship application. The applicant is from Tuvalu and is completing a Masters degree in Finance. In the application, the applicant explains that membership of different ethnic groups has been associated with differential health outcomes in New Zealand (e.g. Blakely, Tobias, Robson et al., 2005). In particular, Pasifika people have lower life-expectancy than non-Maori, non-Pasifika peoples (Ministry of Health, 1999). Therefore disparities in health between different ethnic groups have been closely linked to differences in socio-economic status (SES). It is generally accepted in New Zealand that SES explains a large proportion of the differences in health outcomes between ethnic groups (Blakely et al., 2005; Sporle, Pearce &amp; Davis, 2002). The applicant draws attention to New Zealand’s older population and emphasises that this population is increasing and there is limited research on the health and wellbeing of Pasifika people in New Zealand. The research study aims to identify and understand factors that keep older Pasifika people in New Zealand happy, healthy and independent and will involve a secondary analysis of data from the HWR (Health, Work and Retirement) study which was funded by the HRC but is now funded by FoRST.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</si>
  <si>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status of the community located in the environs of the Whakatane Sawmill                                                                                                                                                                                    Health status of the community located in the environs of the Whakatane Sawmill                                                                                                                                                                                                      Back to the HRC-funded research repository                                                                                                                              Year:                                    2011                                        Duration:                                    18 months                                        Approved budget:                                    $158,000.00                                        Researchers:                                                                                Mr Joe Harawira                                                                    Health issue:                                    Wellbeing (autonomy self-determination)                                        Proposal type:                                    Ngā Kanohi Kitea Project Grant                                          Lay summary                                    There continues to be public concern over the effects of historical exposure to pentachlorophenol (PCP) and other hazardous substances on the health of populations living in areas around the Whakatane sawmill and wood-waste sites. The proposed research will compare the health status of populations living around the sawmill and wood-waste sites (ie. the 'case' areas) to New Zealand and to populations in a 'control' area (ie. without a sawmill). We will link the addresses of the population living in the 'case' areas to the national health data systems to determine changes in the cause of death and hospitalisation, cancer, pharmaceutical use, and rates of birth defect since the 1990s. A similar methodology will be used to determine the health status of populations living adjacent to similar large sawmills in New Zealand. We will establish a framework for the ongoing monitoring of the health status of the populations living around the former Whakatane sawmill.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</si>
  <si>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social marketing: Maori as a target market                                                                                                                                                                                    Health social marketing: Maori as a target market                                                                                                                                                                                                      Back to the HRC-funded research repository                                                                                                                              Year:                                    2010                                        Duration:                                    8 months                                        Approved budget:                                    $106,005.00                                        Researchers:                                                                                Ms Marie McCarthy                                                                    Health issue:                                    Other (generic health or health services)                                        Proposal type:                                    Māori Health PhD Scholarship                                          Lay summary                                    There are a number of health social marketing campaigns that specifically target Maori and will continue to do so, given that Maori health statistics in comparison to their Pakeha counterparts are in a poor state.  Social marketing has been utilised for a number of years as a means through which attitudes and behaviours are altered for social good reasons.  The health arena has fully embraced the approaches and processes of the social marketing field.  This PhD research proposal contends that while some of the social marketing campaigns are facilitating behavioural and attitudinal changes, there are some that are not reaching the target Maori audiences and some that could be more effective.  This research purports that the underlying social marketing principles of inform, as represented in price, product, promotion, place, exchange and consumer orientation (to name a few), need to be unpacked in relation to Maori as social marketing for consumers. This PhD will deconstruct the underlying philosophies and principles that inform social marketing through the literature and the utilisation of a case study approach. The outcome of the PhD will be a Maori social marketing framework/model that can be applied to social marketing processes and approaches.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</si>
  <si>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seeking and unmet need for Pacific children accessing primary health care                                                                                                                                                                                    Health seeking and unmet need for Pacific children accessing primary health care                                                                                                                                                                                                      Back to the HRC-funded research repository                                                                                                                              Year:                                    2020                                        Duration:                                    4 months                                        Approved budget:                                    $5,000.00                                        Researchers:                                                                                Miss Jessica Fowler            ,                                                     Mrs Fiona Langridge            ,                                                     Dr Malakai Ofanoa                                                                    Health issue:                                    Wellbeing (autonomy self-determination)                                        Proposal type:                                    Pacific Health Summer Studentship                                          Lay summary                                    Unmet need and health seeking behaviour influences whether children do or do not access health care services. Pasifika children are a high needs population and face greater difficulties in accessing care. The focus of this project will be to understand and identify factors which affect health seeking and unmet need for Pasifika children accessing primary health care within the context of the Growing Up in New Zealand (GUiNZ) longitudinal study. Data from the perinatal to 54-month period will be extracted and variables within GUiNZ will be analysed in relation to access to primary health care. These findings will contribute to improved equitable access to primary health care for Pasifika children within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</si>
  <si>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Sector Research Collaboration Grant - Bay of Plenty DHB                                                                                                                                                                                    Health Sector Research Collaboration Grant - Bay of Plenty DHB                                                                                                                                                                                                      Back to the HRC-funded research repository                                                                                                                              Year:                                    2020                                        Duration:                                    15 months                                        Approved budget:                                    $282,308.00                                        Researchers:                                                                                Dr Sarah Mitchell            ,                                                     Dr Anna Rolleston            ,                                                     Marama Tauranga            ,                                                     Ms Mariana Hudson            ,                                                     Mrs Leigh Haldane            ,                                                     Mr Charles Stratton                                                                    Proposal type:                                    Health Sector Research Collaboration Grant                                          Lay summary                                    This Health Sector Research Collaboration Grant includes the following research activities:He Pou Oranga: Developing a Framework for Integrating Technology and HealthThe aim is to engage in research that promotes well-being across our population and communities, in alignment with the Bay of Plenty Strategic Health Services Plan (SHSP) 2017-2027 and Te Toi Ahorangi – 2030 Toi Ora Strategy. Our stakeholder partners in the community will be key to success. In addition, our community itself will have a voice in the intended research. BOPDHB has committed to taking a new approach to delivering healthcare in the BOP region by redesigning the way in which the Bay’s health Services are planned, funded and delivered through closer engagement with the people who use our services. Our activities will shape our research agenda over the next 12-18 months.Exploring the use of technology (LifeCurve App) to promote wellbeing among MāoriThis CDA will explore utility of a healthcare App for Māori living in the Bay of Plenty. This will involve engaging with stakeholders both in the community and in the health care system. The purpose of the App is to improve the health and wellbeing of people but it has been designed in the United Kingdom and we do not know if it is suitable for people in New Zealand specifically our Māori populations. This grant will allow CDA recipient Leigh Haldane to develop research skills in community engagement as well as Kaupapa methodologies.Developing skills and expertise in Kaupapa Māori research methodologyThe proposed activity for this CDA is to support the He Pou Oranga approach to integrated service development at the Bay of Plenty DHB. The placement is an investment in Māori health research capacity across disciplines and the sector developing a Kaupapa Māori Research and Toi Ora knowledge base that will contribute to Toi Ora. Due to the nature of this CDA (kaupapa Māori) CDA recipient Mariana Hudson will be jointly hosted by Bay of Plenty DHB and Manawaora / The Centre for Health (MTCFH). Both organisations will be actively involved in mentoring and her career development. Mariana will actively participate in both the Relationship Development and Priority Setting approaches outlined in the activation activity (He Pou Oranga: Developing a Framework for Integrating Technology and Health) being undertaken by Bay of Plenty DHB.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</si>
  <si>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screening and service utilisation amongst Pacific fathers in New Zealand                                                                                                                                                                                    Health screening and service utilisation amongst Pacific fathers in New Zealand                                                                                                                                                                                                      Back to the HRC-funded research repository                                                                                                                              Year:                                    2015                                        Duration:                                    3 months                                        Approved budget:                                    $5,000.00                                        Researchers:                                                                                Associate Professor El-Shadan Tautolo                                                                    Health issue:                                    Vision/hearing/speech                                        Proposal type:                                    Pacific Health Summer Studentship                                          Lay summary                                    This project involves the analysis and construction of a small research report on visual, hearing, and oral health amongst a cohort of Pacific fathers in New Zealand, and identifying potential barriers to their access of appropriate health services. The study will use information from the Pacific Islands Families (PIF) Study, and will contribute to an important area of research for Pacific families and their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</si>
  <si>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research and services: Localising the interface between Matauranga Maori and Science                                                                                                                                                                                    Health research and services: Localising the interface between Matauranga Maori and Science                                                                                                                                                                                                      Back to the HRC-funded research repository                                                                                                                              Year:                                    2010                                        Duration:                                    45 months                                        Approved budget:                                    $388,626.00                                        Researchers:                                                                                Dr Will Edwards                                                                    Health issue:                                    Other (generic health or health services)                                        Proposal type:                                    Hohua Tutengaehe Fellowship                                          Lay summary                                    This project uses qualitative methods to explore the interface between matauranga Maori and western science as a basis for local Maori health research and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</si>
  <si>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promotion in pregnancy and infancy for pacific disabled parents                                                                                                                                                                                    Health promotion in pregnancy and infancy for pacific disabled parents                                                                                                                                                                                                      Back to the HRC-funded research repository                                                                                                                              Year:                                    2016                                        Duration:                                    6 months                                        Approved budget:                                    $5,000.00                                        Researchers:                                                                                Miss Natalie Taule'alo-Russell                                                                    Health issue:                                    Disability                                        Proposal type:                                    Pacific Health Summer Studentship                                          Lay summary                                    The proposed research project will be to develop an evidence base and framework for health promotion in pregnancy and infancy for Pacific disabled parents. This research will assess current literature and resources to inform what the needs for Pacific disabled parents are and recommend practical resources and frameworks to be developed to support Pacific disabled parents.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</si>
  <si>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promotion and Pacific Peoples                                                                                                                                                                                    Health promotion and Pacific Peoples                                                                                                                                                                                                      Back to the HRC-funded research repository                                                                                                                              Year:                                    2012                                        Duration:                                    6 months                                        Approved budget:                                    $5,000.00                                        Researchers:                                                                                Ms Rochelle Newport                                                                    Health issue:                                    Other (generic health or health services)                                        Proposal type:                                    Pacific Health Summer Studentship                                          Lay summary                                    The proposed research plans to conduct a semi-structured literature review of health promotion interventions that have been conducted with Pacific people in New Zealand or the Pacific.Literature for inclusion will be selected based on the relevance to the following criteria:.Community empowerment.Community development/capacity building.Community participation in the development and/or implementation of an intervention.The research has two main objectives:To identify sustainable health development programmes in the Pacific and to identify areas for future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</si>
  <si>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outcomes for mental health service users - exploring the case of cancer                                                                                                                                                                                    Health outcomes for mental health service users - exploring the case of cancer                                                                                                                                                                                                      Back to the HRC-funded research repository                                                                                                                              Year:                                    2011                                        Duration:                                    59 months                                        Approved budget:                                    $250,000.00                                        Researchers:                                                                                Dr Ruth Cunningham                                                                    Health issue:                                    Mental health (and sleep disorders)                                        Proposal type:                                    Clinical Research Training Fellowship                                          Lay summary                                    Adults with severe mental illness have higher rates of many diseases and a shorter life expectancy than the general population, although the situation in New Zealand has not been examined. Factors implicated in this disparity include individual factors such as smoking rates and medication side effects, social factors such as poverty and unemployment, and service factors such as access to appropriate and effective general health services. This research will investigate the role of health services in mortality differences between those with severe mental illness and the general population, focusing on the example of cancer. The project will use routine data sources to establish the burden of cancer for users of mental health services, and to investigate the quality of cancer care provided to this group. This will be supplemented with data collected from interviews with service users and clinicians to examine the possible causes of any differences.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</si>
  <si>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implications from education for Pasifika people and their families.                                                                                                                                                                                    Health implications from education for Pasifika people and their families.                                                                                                                                                                                                      Back to the HRC-funded research repository                                                                                                                              Year:                                    2017                                        Duration:                                    37 months                                        Approved budget:                                    $329,116.00                                        Researchers:                                                                                Dr Jesse Kokaua                                                                    Health issue:                                    Mental health (and sleep disorders)                                        Proposal type:                                    Pacific Health Postdoctoral Fellowship                                          Lay summary                                    This study contains two projects and will seek to investigate to what extent health outcomes, particularly mental health outcomes, among Pasifika are related to education and to tease out whether this is a direct or indirect association. The first project will look at health outcomes of graduates from University study in New Zealand. The second will look at health outcomes for Pasifika families associated with education. While studies have looked at the socio-economic or health benefits associated with education, few have looked at health in the context of the former. None have been found that seek to view these from behind a Pasifika lens to investigate generational differences in health outcomes and their association with education.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</si>
  <si>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impact of Zumba programme on the nutritional habits and wellbeing of participating female Pacific Islanders                                                                                                                                                                                    Health impact of Zumba programme on the nutritional habits and wellbeing of participating female Pacific Islanders                                                                                                                                                                                                      Back to the HRC-funded research repository                                                                                                                              Year:                                    2011                                        Duration:                                    3 months                                        Approved budget:                                    $5,000.00                                        Researchers:                                                                                Ms Shivanjali Lingam                                                                    Health issue:                                    Physical activity/exercise                                        Proposal type:                                    Pacific Health Summer Studentship                                          Lay summary                                    This is a Summer Studentship award and the applicant is a third-year Biomedical student from the island of Fiji based at the Otago School of Medical Sciences, University of Otago. The research study aims to examine the interface between nutrition, exercise and weight loss among Pacific Islanders in Dunedin by assessing the change in nutritional habits and weight loss for Pacific female participants using the aerobic exercise programme called Zumba. Zumba is a dance fitness programme and numerous studies have shown the beneficial effects of this aerobic exercise. The Zumba programme has sparked an incredible interest in the Pacific community. The proposed research study is supervised by Dr Fa'afetai Sopoaga, Dean of Pacific Health, and Sophia Leon de la Barra at the Department of Preventative Health, University of Otago.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</si>
  <si>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equity and wellbeing among older people’s caregivers during COVID-19                                                                                                                                                                                    Health equity and wellbeing among older people’s caregivers during COVID-19                                                                                                                                                                                                      Back to the HRC-funded research repository                                                                                                                              Year:                                    2020                                        Duration:                                    13 months                                        Approved budget:                                    $249,966.55                                        Researchers:                                                                                Professor Vanessa Burholt            ,                                                     Associate Professor John Parsons            ,                                                     Dr Teuila Percival            ,                                                     Mrs Rangimahora Reddy            ,                                                     Dr Mary Simpson            ,                                                     Associate Professor Janine Wiles            ,                                                     Dr Rosemary Frey            ,                                                     Dr Deborah Balmer            ,                                                     Ms Carla Sartori do Amaral                                                                    Health issue:                                    Ageing                                        Proposal type:                                    Community Action Grant                                          Lay summary                                    Unpaid caregivers are crucial in Aotearoa-New Zealand, especially in areas with inequitable access to health and social care. Yet knowledge of the challenges whānau, aiga and families face providing care to kaumātua/older people during the COVID-19 pandemic is limited. This participatory action research will explore changes in roles, and access to resources for caregivers to older care recipients (with and without dementia) during the pandemic, identifying positive aspects of caregiving alongside unmet needs and challenges. We will interview Māori, Pacific and rural-dwelling caregivers to 30 older care-recipients, and 30 representatives from organisations supporting caregivers; and analyse letters from caregivers in an archive of older people’s pandemic experiences. Through co-production with caregivers and community partners we will produce three short films describing caregivers’ pandemic experiences; identify a suite of resources for caregivers to use in future events requiring self-isolation, and in everyday life; and generate ideas to address unresolved issues.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</si>
  <si>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care delivery of an early childhood intervention – impact and engagement                                                                                                                                                                                    Health care delivery of an early childhood intervention – impact and engagement                                                                                                                                                                                                      Back to the HRC-funded research repository                                                                                                                              Year:                                    2020                                        Duration:                                    30 months                                        Approved budget:                                    $588,093.30                                        Researchers:                                                                                Dr Adrian Trenholme            ,                                                     Dr Russell Metcalfe            ,                                                     Associate Professor Catherine Byrnes            ,                                                     Miss Christin Coomarasamy            ,                                                     Dr Teuila Percival                                                                    Health issue:                                    Respiratory/asthma                                        Proposal type:                                    Project                                          Lay summary                                    Acute respiratory infection requiring hospitalization in early childhood leads to ongoing reduced lung function and the development of later chronic lung disease. Tamariki Māori and Pasifika, and children in the poorest socioeconomic quintile are at highest risk; a population profile seen in South Auckland. An intervention programme (regular, formal follow-up) compared to usual parent-directed care instituted at time of hospital discharge revealed significant respiratory morbidity two years later but more were diagnosed with permanent lung scarring (bronchiectasis) in the closely followed intervention group. Assessing these children now in later childhood with more robust respiratory assessment (lung function, chest CT scan) will determine whether the intervention programme made an impact in the longer term and define further unrecognized disease especially in controls. The European-derived model of care used also needs challenging. Involving participating whānau, we will start to codesign a future health care model more suited to this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</si>
  <si>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anxiety CBT vs TAU for patients with non-cardiac chest pain                                                                                                                                                                                    Health anxiety CBT vs TAU for patients with non-cardiac chest pain                                                                                                                                                                                                      Back to the HRC-funded research repository                                                                                                                              Year:                                    2011                                        Duration:                                    56 months                                        Approved budget:                                    $726,683.86                                        Researchers:                                                                                Professor Roger Mulder                                                                    Health issue:                                    Mental health (and sleep disorders)                                        Proposal type:                                    Project                                          Lay summary                                    Chest pain is one of the most common reasons for presenting to an Emergency Department (ED). The majority of this chest pain is non-cardiac in origin. Current methods of dealing with this non-cardiac chest pain (NCCP) using reassurance are not very effective. We propose to evaluate a brief (3-4 session) psychosocial intervention using modified cognitive behavioural therapy (CBT) techniques to reduce the distress associated with NCCP. This will include teaching coping skills, stress management and cardiac risk factor reduction. This NCCP directed CBT may help reduce the inappropriate use of health services resulting in significant cost savings for New Zealand. The training and supervision requirements are modest and ED and cardiac nurses can be trained to use these techniques to enhance patient outcomes throughout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</si>
  <si>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and the Ta'unga: Cook Island palliative health knowledge in New Zealand                                                                                                                                                                                    Health and the Ta'unga: Cook Island palliative health knowledge in New Zealand                                                                                                                                                                                                      Back to the HRC-funded research repository                                                                                                                              Year:                                    2020                                        Duration:                                    43 months                                        Approved budget:                                    $134,921.00                                        Researchers:                                                                                Mrs Amy Henry            ,                                                     Associate Professor Faafetai Sopoaga            ,                                                     Dr Virginia Jones                                                                    Health issue:                                    Ageing                                        Proposal type:                                    Pacific Health PhD Scholarship                                          Lay summary                                    The aim of the proposed study is to explore the beliefs and understanding of palliative care of Cook Island peoples in New Zealand, from an indigenous Cook Island perspective. The Cook Island people hold knowledge passed down from the tupuna, which supports community-based practices, support the family, and community during palliative and end of life care. Indigenous knowledge of health and wellbeing is at risk of universal models of health and globalisation, and with the rising tides, ways of being may be lost. As the majority of Cook Islanders live outside of the Islands, this knowledge is important for generations of Cook Islanders born outside of the Cook Islands or outside of traditional Cook Island communities. The underlying objectives are to explore traditional models of palliative health, to understand what is important to Cook Island people in New Zealand when receiving palliative services or when caring for a family member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</si>
  <si>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and service delivery needs of the Turangi Maori community                                                                                                                                                                                    Health and service delivery needs of the Turangi Maori community                                                                                                                                                                                                      Back to the HRC-funded research repository                                                                                                                              Year:                                    2017                                        Duration:                                    3 months                                        Approved budget:                                    $5,000.00                                        Researchers:                                                                                Miss Casey Te Rangi                                                                    Health issue:                                    Other (generic health or health services)                                        Proposal type:                                    Māori Health Summer Studentship                                          Lay summary                                    This research project is designed to explore the health needs of the Turangi community and identify how improvements could be made to health service delivery in the area.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</si>
  <si>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and equity impacts of Te Ara Mua Future Streets                                                                                                                                                                                    Health and equity impacts of Te Ara Mua Future Streets                                                                                                                                                                                                      Back to the HRC-funded research repository                                                                                                                              Year:                                    2019                                        Duration:                                    42 months                                        Approved budget:                                    $1,185,793.10                                        Researchers:                                                                                Dr Alex Macmillan                                                                    Health issue:                                    Environmental health                                        Proposal type:                                    Project                                          Lay summary                                    Shifting short trips by car to walking and cycling would bring large benefits for health and fairness in cities. These benefits include building physical exercise back into our daily lives, improving air quality, reducing car crash injuries and improving neighbourhood social connection. Reduced car use would save families money and reduce climate pollution. This research is about how we retrofit suburbs which have been designed for car use, to make them safer, more attractive, and more convenient for walking and cycling, with a focus on what works for Māori and Pacific communities so transport investments might also in future contribute to reducing health inequalities. We have already co-designed and constructed new walking and cycling infrastructure in Māngere, Auckland and this proposal is to measure the health and fairness benefits 3.5-4 years post-intervention, comparing the outcomes with the same measures in a similar suburb without the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</si>
  <si>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and air pollution in New Zealand 2010                                                                                                                                                                                    Health and air pollution in New Zealand 2010                                                                                                                                                                                                      Back to the HRC-funded research repository                                                                                                                              Year:                                    2011                                        Duration:                                    9 months                                        Approved budget:                                    $180,000.00                                        Researchers:                                                                                Dr Gerda Kuschel                                                                    Health issue:                                    Environmental health                                        Proposal type:                                    Environmental Health Project                                          Lay summary                                    The objective of the research is to estimate the health effects and subsequent costs of air pollution throughout New Zealand. The research builds on a previous study but is updated to reflect more recent information, in particular the 2006 census and the wealth of air pollution data now available. In this update, impacts are estimated from concentrations of fine particles measured across New Zealand combined with internationally accepted exposure-response relationships. The main health effects included in the evaluation are premature mortality, hospital admissions and days when activities are restricted due to exposure to air pollution. These effects and their subsequent costs are estimated for the whole of New Zealand and for the main urban areas. The relative contributions of different sources to health impacts are also assessed. The results will be used to assist in the formulation of effective air quality policies to improve the health of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</si>
  <si>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Whakaoranga Kia Puta Kia Ora                                                                                                                                                                                    He Whakaoranga Kia Puta Kia Ora                                                                                                                                                                                                      Back to the HRC-funded research repository                                                                                                                              Year:                                    2012                                        Duration:                                    18 months                                        Approved budget:                                    $217,860.00                                        Researchers:                                                                                Mr Jonathan Kilgour                                                                    Health issue:                                    Wellbeing (autonomy self-determination)                                        Proposal type:                                    Ngā Kanohi Kitea Project Grant                                          Lay summary                                    This research focuses on Maori wellbeing from a whanau-centred and tribal-centric perspective. This project will research cultural connectedness as an indicator of whanau health and wellbeing. It will analyse cultural connectedness through generational experience, connection to Kingitanga or the iwi, and for whanau located within marae clusters. It recognises the connection between health and wellbeing and the interdependence between whanau, at both the collective and individual levels. The research will help to build the evidence-base about the relationship between cultural connectedness (in its various forms) and wellbeing. The research will be coordinated by the Waikato-Tainui College for Research and Development and implemented by researchers from Waikato-Tainui marae clusters. The College will synthesise and analyse the research within a tribal cultural framework (the Niho Taniwha).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</si>
  <si>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tono whakapiki ora: Whānau and pharmacists’ knowledge exchange                                                                                                                                                                                    He tono whakapiki ora: Whānau and pharmacists’ knowledge exchange                                                                                                                                                                                                      Back to the HRC-funded research repository                                                                                                                              Year:                                    2021                                        Duration:                                    48 months                                        Approved budget:                                    $258,471.00                                        Researchers:                                                                                Mrs Nora Parore                                                                    Health issue:                                    Other (generic health or health services)                                        Proposal type:                                    Clinical Research Training Fellowship                                          Lay summary                                    Pharmacists are medicines experts who collaborate with whānau, prescribers, and within multidisciplinary healthcare teams to assess and review medicines use. Pharmacists are identified in the Pharmacy Action Plan 2016-2020 as highly qualified, but under-utilised, in the wider health setting. Equitable Māori health outcomes are guaranteed by Te Tiriti o Waitangi and are an overarching principle of this action plan. This policy-based research explores whether the pharmacy sector aligns with the principles and practices of whānau ora models of care. Informed by a kaupapa Māori paradigm, the research will examine the intersect between pharmacists and mātauranga Māori in a contemporary context to attempt to decolonise the western construct of pharmacist services. It focuses on whānau Māori experiences of pharmacists and the health system. Findings will inform health policy, funding and service delivery, and have the potential contribute to whānau ora and the achievement of Māori health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</si>
  <si>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Toa Taumata Rau - The Many Resting Places of Courage                                                                                                                                                                                    He Toa Taumata Rau - The Many Resting Places of Courage                                                                                                                                                                                                      Back to the HRC-funded research repository                                                                                                                              Year:                                    2022                                        Duration:                                    36 months                                        Approved budget:                                    $1,184,510.01                                        Researchers:                                                                                Dr Tepora Emery            ,                                                     Dr Heather Hamerton            ,                                                     Dr David McBride            ,                                                     Mr Calvin Mitchell            ,                                                     Dr Candy Louise Cox            ,                                                     Mrs Anna Elders                                                                    Health issue:                                    Mental health (and sleep disorders)                                        Proposal type:                                    Māori Health Project                                          Lay summary                                    Transition from military to civilian life can be a critical period for Māori veterans and a challenging time for their whānau (Perlick et al., 2017). ‘Transition stress’ is prevalent, multifaceted, and can lead to serious mental health problems (Mobbs 2018). For veterans with a strong attachment to the military culture, assimilation into the civilian world can be doubly difficult. Loneliness, social isolation and drug and alcohol addiction are possible outcomes and, this being so, the risk of suicide must be considered. Investigating these phenomena, the aim of He Toa Taumata Rau is to better understand the transition, reintegration and homecoming experiences, and needs, of contemporary, New Zealand Māori, Defence Force veterans and their whānau. Using narrative inquiry, the research will develop a set of co-constructed homecoming-transition narratives that, in turn, will inform the development of an holistic, mātauranga Māori-based model of care for veterans and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</si>
  <si>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Toa Taumata Rau - the many resting places of courage                                                                                                                                                                                    He Toa Taumata Rau - the many resting places of courage                                                                                                                                                                                                      Back to the HRC-funded research repository                                                                                                                              Year:                                    2020                                        Duration:                                    3 months                                        Approved budget:                                    $10,000.00                                        Researchers:                                                                                Dr Tepora Emery            ,                                                     Dr Heather Hamerton                                                                    Health issue:                                    Mental health (and sleep disorders)                                        Proposal type:                                    Māori Health Development Grant                                          Lay summary                                    The aim of this research is to investigate, determine, highlight and better understand the homecoming experiences and reintegration needs of returning New Zealand Defence force veterans and their whanau. The research outcomes will inform the tailoring, diversification and expansion of service delivery by Instinctive Gym so as to better meet the health and wellness needs of war veterans (and their whanau). The applied outcomes will be publicly disseminated so as to inform the lives and work of others who have like interests and needs including curriculum developers at Toi Ohomai Institute of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</si>
  <si>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Tapu Te Whare Tangata: Empowering rural solutions                                                                                                                                                                                    He Tapu Te Whare Tangata: Empowering rural solutions                                                                                                                                                                                                      Back to the HRC-funded research repository                                                                                                                              Year:                                    2020                                        Duration:                                    36 months                                        Approved budget:                                    $1,293,194.40                                        Researchers:                                                                                Professor Beverley Lawton            ,                                                     Dr Fiona Cram MNZM            ,                                                     Ms Anna Adcock            ,                                                     Mr Charles Lambert            ,                                                     Dr Leigh Duncan            ,                                                     Mrs Bobbie Cameron            ,                                                     Mrs Francesca Storey            ,                                                     Professor Stacie Geller            ,                                                     Associate Professor Peter Sykes            ,                                                     Professor Merilyn Hibma            ,                                                     Associate Professor Jo-Ann Stanton            ,                                                     Dr Evelyn MacDonald            ,                                                     Dr Nokuthaba Sibanda            ,                                                     Dr Jennifer Harré Hindmarsh                                                                    Health issue:                                    Cancer (oncology)                                        Proposal type:                                    Māori Health Project                                          Lay summary                                    Whānau living in rural Aotearoa have barriers to timely care involving distance from centres, lack of community control and prioritisation of rural needs by District Health Boards. Using our innovative cervical cancer prevention care pathway, this proposal addresses these inequities. Our work in Te Tai Tokerau shows that Human Papilloma Virus self-testing (self-collected swab) is acceptable to Māori women, but there are still women unable to access testing and/or timely follow-up. In partnership with the community, this study explores whether the immediate presentation of screening results, with appropriate follow-up support, improves access. Innovative point-of-care technology provides results (within an hour), combined with HPV self-testing and immediate referral appointments. These innovative strategies both empower communities and women with local governance, on-site testing, rapid results and the ability for co-decision making. Findings from this study will have significant implications for the broader delivery of rural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</si>
  <si>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Tapu te whare tangata                                                                                                                                                                                    He Tapu te whare tangata                                                                                                                                                                                                      Back to the HRC-funded research repository                                                                                                                              Year:                                    2017                                        Duration:                                    1 month                                        Approved budget:                                    $1,194,662.50                                        Researchers:                                                                                Professor Beverley Lawton                                                                    Health issue:                                    Infectious disease                                        Proposal type:                                    Māori Health Project                                          Lay summary                                    Maori women are more than twice as likely to be diagnosed with cervical cancer and three times more likely to die of cervical cancer than Pakeha women. The Human Papilloma Virus (HPV) is the cause of cervical cancer. HPV testing is new technology which will replace present cervical cytology screening in the future. Prevention and early detection remain the key interventions for addressing Maori needs and reducing inequalities in cervical cancer in New Zealand. To meet this need we have designed a community based Kaupapa Maori research project called He Tapu Te Whare Tangata to improve access to cervical cancer screening. He Tapu Te Whare Tangata gives Maori ownership of the process of instigating this innovative HPV screening using a community research partnership model rather than responding to future national models that may not suit Maori needs. To improve health outcomes for Maori its essential to have input and collaboration.This grant was awarded to University of Otago but was later transfered to Research Trust of Victoria University of Wellington.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</si>
  <si>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rapunga hauora mō te mate wareware: A prevalence study                                                                                                                                                                                    He rapunga hauora mō te mate wareware: A prevalence study                                                                                                                                                                                                      Back to the HRC-funded research repository                                                                                                                              Year:                                    2022                                        Duration:                                    36 months                                        Approved budget:                                    $1,104,373.60                                        Researchers:                                                                                Dr Makarena Dudley            ,                                                     Assistant Professor Nicholas Garrett            ,                                                     Dr Oliver Menzies            ,                                                     Dr Braden Te Ao            ,                                                     Assistant Professor Claudia Rivera-Rodriguez                                                                    Health issue:                                    Ageing                                        Proposal type:                                    Māori Health Project                                          Lay summary                                    The health and wellbeing of our kaumātua/pākeke is under threat. Māori have a higher prevalence of risk factors for mate wareware and therefore are more likely to suffer from this disease. Prevalence data from other Indigenous populations plus data from few small studies conducted in Aotearoa New Zealand, supports this assertion. Furthermore, there is some evidence to suggest that Māori may be considerably younger than non-Māori when they are diagnosed. Central to understanding the impact of mate wareware on whānau is knowing the extent to which it exists in the population. A prevalence study of mate wareware in Māori has never been conducted. This study will obtain data about the extent of mate wareware, the extent and costs associated with kaitiakitanga, the financial impact on whānau and the oranga of the whānau. This study will align with a concurrent prevalence study with Pākehā and Chinese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</si>
  <si>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puna reo he puna oranga whanau: Impact of urban puna reo on health &amp; wellbeing                                                                                                                                                                                    He puna reo he puna oranga whanau: Impact of urban puna reo on health &amp; wellbeing                                                                                                                                                                                                      Back to the HRC-funded research repository                                                                                                                              Year:                                    2016                                        Duration:                                    21 months                                        Approved budget:                                    $188,970.00                                        Researchers:                                                                                Ms Toni Roberts                                                                    Health issue:                                    Child and youth (healthy) development                                        Proposal type:                                    Ngā Kanohi Kitea Project Grant                                          Lay summary                                    This research project (the project) explores the impacts of an urban based Māori Puna Reo (early childcare within a kaupapa Māori context) on the health and wellbeing of tamariki and their whānau with a specific focus on taha wairua, taha hinengaro, taha tinana and taha wairua. Kaupapa Māori methodology will guide the project as well as components of Hua Oranga as a framework to analyse and understand the findings of the research. A steering group comprising Puna Reo staff and whānau will be established to ensure that the methodology is both relevant and informed. Clinical oversight of all facets of the methodology will be provided by Dr Paula King, a Māori public health physician who specialises in indigenous child and youth health, rights to health, and quality of health services underpinned by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</si>
  <si>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Pukenga Korero: Rangatahi and sexually transmitted infections in the Waikato                                                                                                                                                                                    He Pukenga Korero: Rangatahi and sexually transmitted infections in the Waikato                                                                                                                                                                                                      Back to the HRC-funded research repository                                                                                                                              Year:                                    2015                                        Duration:                                    18 months                                        Approved budget:                                    $199,109.00                                        Researchers:                                                                                Dr Jillian Tipene                                                                    Health issue:                                    Reproduction/fertility/sexual health                                        Proposal type:                                    Ngā Kanohi Kitea Project Grant                                          Lay summary                                    The aim of this research is to generate an evidence base to inform the development of information resources that will facilitate timely access for rangatahi Maori to STI testing and treatment and thereby improve Maori sexual and reproductive health outcomes. In particular, this project seeks to investigate what STI-related information rangatahi Maori in the Waikato require to achieve timely STI testing and treatment. To answer this question, a kaupapa Maori approach will guide the development of focus group interviews with fifty (n = 50) rangatahi from throughout the Waikato and interviews with stakeholder personnel. The proposed research has much potential to inform sexual and reproductive health policy, funding and service delivery. This in turn will contribute to reducing long-standing sexual and reproductive health inequalities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</si>
  <si>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Piki Toroa - Intervention to improve health outcomes and equity                                                                                                                                                                                    He Piki Toroa - Intervention to improve health outcomes and equity                                                                                                                                                                                                      Back to the HRC-funded research repository                                                                                                                              Year:                                    2022                                        Duration:                                    48 months                                        Approved budget:                                    $505,759.00                                        Researchers:                                                                                Ms Aroaro Tamati            ,                                                     Jesse Kokoua            ,                                                     Dr Mihi Ratima            ,                                                     Dr Will Edwards            ,                                                     Dr Reremoana Theodore            ,                                                     Dr Ruakere Hond            ,                                                     Professor Richie Poulton            ,                                                     Professor Gareth Treharne            ,                                                     Ms Erana Hond-Flavell            ,                                                     Professor Dr Sue Crengle                                                                    Health issue:                                    Child and youth (healthy) development                                        Proposal type:                                    Hohua Tutengaehe Fellowship                                          Lay summary                                    Research has established that Māori face pervasive health inequities, and there is an ongoing need for prevention research tackling these inequities from early life onwards. The aim of this postdoctoral fellowship is to develop public health research capability by providing a coordinated training programme for Aroaro Tamati while contributing to two funded projects that tackle Māori health inequities. The primary project is a multi-site investigation of the capacity of kaupapa Māori early years provision to strengthen the expression of positive Māori constructs in tamariki aged 0-5 years that can have a positive long-term impact on health and wellbeing. The secondary project is an intervention science approach to equitable implementation pathways for public health interventions focusing on the example of Māori inequities in lung cancer screening. The fellowship will contribute to Māori community-based research capability as well as strengthening Aroaro’s quantitative and qualitative skills alongside senior Māori and non-Māori researchers.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</si>
  <si>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Pātaka Marohi - The feasibility of novel and conventional instruments                                                                                                                                                                                    He Pātaka Marohi - The feasibility of novel and conventional instruments                                                                                                                                                                                                      Back to the HRC-funded research repository                                                                                                                              Year:                                    2019                                        Duration:                                    24 months                                        Approved budget:                                    $249,753.52                                        Researchers:                                                                                Dr Geoff Kira                                                                    Health issue:                                    Nutrition                                        Proposal type:                                    Feasibility Study                                          Lay summary                                    The conventional field assessment of fruit and vegetable (FV) consumption is by self-report. This method is prone to error and large variances rendering it unsuitable as a primary outcome. We propose to undertake an agreement study to ascertain the validity, precision, and acceptability of multiple novel and conventional instruments that measure FV consumption. This study will be conducted with 15 Māori participants, who will undergo two weeks of initial assessment. After a short break (two weeks) undergo assessment (two weeks) whilst receiving an intervention of free FV. This study will provide useful technical information for researchers and clinicians and valued culturally-appropriate instruments for application with Māori and those living in poverty. At the same time, we will be able to guage acceptability of the instruments from a high priority health population group. The feasibility will have impact on engagement with Māori communities and the intended full study on with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</si>
  <si>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oranga ngakau: Maori and trauma informed care                                                                                                                                                                                    He oranga ngakau: Maori and trauma informed care                                                                                                                                                                                                      Back to the HRC-funded research repository                                                                                                                              Year:                                    2016                                        Duration:                                    50 months                                        Approved budget:                                    $1,190,130.30                                        Researchers:                                                                                Professor Leonie Pihama                                                                    Health issue:                                    Mental health (and sleep disorders)                                        Proposal type:                                    Māori Health Project                                          Lay summary                                    Within the Mental Health sector in Aotearoa there is an increased emphasis on Trauma Informed Care approaches.The current approach is informed primarily by western psychological definitions and a dominant view of what constitutes trauma that does not provide for cultural or collective understandings. Maori Providers working alongside whanau have for some time stated their concern at the privileging of western clinical approaches. This project explores Maori counsellors', clinicians' and healers' views of Trauma Informed Care in order to identify key principles and practices that will provide a Kaupapa Maori model for Trauma Informed Care when working with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</si>
  <si>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Oranga Kei Aku Ringa - A whanau approach to improved health and wellbeing                                                                                                                                                                                    He Oranga Kei Aku Ringa - A whanau approach to improved health and wellbeing                                                                                                                                                                                                      Back to the HRC-funded research repository                                                                                                                              Year:                                    2011                                        Duration:                                    3 months                                        Approved budget:                                    $7,500.00                                        Researchers:                                                                                Dr Anna Rolleston                                                                    Health issue:                                    Other (generic health or health services)                                        Proposal type:                                    Ngā Kanohi Kitea Development Grant                                          Lay summary                                    The proposed research seeks to answer the following questions: What are our whanau health priorities? How will we address these priorities? What is our collective expertise and how can we use our expertise to manage our own health? And, how will we assess the benefit of our interventions to our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</si>
  <si>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Maunga Pakohe Rautaki Hauora                                                                                                                                                                                    He Maunga Pakohe Rautaki Hauora                                                                                                                                                                                                      Back to the HRC-funded research repository                                                                                                                              Year:                                    2019                                        Duration:                                    3 months                                        Approved budget:                                    $10,000.00                                        Researchers:                                                                                Mrs Victoria Thorn                                                                    Health issue:                                    Other (generic health or health services)                                        Proposal type:                                    Ngā Kanohi Kitea Development Grant                                          Lay summary                                    Ngati Kuia Te Iwi Pakohe are seeking to undertake research that will enable us to develop a significant piece of work focussing on an overarching Hauora Strategy, He Maunga Pakohe Rautaki. Guided by our Strategic Plan a major part of this vision has always been about advocating and supporting our whanau to achieve their goals and aspirations in life, and this focus runs across all our pou: Ngati Kuiatanga, Te Tangata, Te Taiao, and Te Putea. These pou represent multi-layered ways of considering wellbeing, including cultural, social, human, environmental and economic contributions. We know that in seeking answers as to how we improve and enhance the health of our people, we need to begin with the knowledge within our whanau, hapu and iwi. The answers we are seeking therefore require having real conversations that are underpinned by kaupapa Maori approaches, in particular the methodology of Purakau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</si>
  <si>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Kura: asthma support for Maori tamariki at school                                                                                                                                                                                    He Kura: asthma support for Maori tamariki at school                                                                                                                                                                                                      Back to the HRC-funded research repository                                                                                                                              Year:                                    2013                                        Duration:                                    51 months                                        Approved budget:                                    $1,199,064.42                                        Researchers:                                                                                Mrs Bernadette Jones                                                                    Health issue:                                    Respiratory/asthma                                        Proposal type:                                    Māori Health Project                                          Lay summary                                    Asthma is the most common chronic childhood disease affecting up to one in four NZ children. Significant ethnic disparities exist for Maori in asthma related illness, with Maori children twice as likely to be hospitalised as non-Maori. The ways in which schools support a child with asthma can have a significant impact on their overall asthma control and affect the child’s ability to learn. Strategies to improve asthma management in NZ schools have not been investigated and no national policy exists to guide schools. Under a Kaupapa Maori methodology, and in partnership with Maori community providers and governmental agencies, we will assess a Maori-centred, school-based asthma intervention to improve outcomes for children with asthma. This will result in the development of an evidence-based, asthma toolkit for primary schools which will reduce asthma disparities, inform health-education policy, and act as a template for the management of other chronic conditions in schools.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</si>
  <si>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Kura Aro Huango: Primary schools and Maori children with asthma - A pilot                                                                                                                                                                                    He Kura Aro Huango: Primary schools and Maori children with asthma - A pilot                                                                                                                                                                                                      Back to the HRC-funded research repository                                                                                                                              Year:                                    2011                                        Duration:                                    24 months                                        Approved budget:                                    $11,997.00                                        Researchers:                                                                                Ms Anne Webster                                                                    Health issue:                                    Respiratory/asthma                                        Proposal type:                                    Māori Health Rangahau Hauora Scholarship                                          Lay summary                                    This award will permit Anne to gain practical, on-the-job experience with a Kaupapa Maori research project involving qualitative methods - researching the provision of support for Maori tamariki with asthma in primary schools in Lower Hutt. Her training will involve a fundamental grounding in the theory underpinning the methodology and methods employed, alongside practical experience in implementing them. Practical aspects will focus on participant recruitment strategies, informed consent processes, facilitating a focus group, and an introduction to qualitative analysis using NVivo8 software. This combination of theory and practical field-works skills will give Anne the best opportunity to develop a firm understanding of techniques that she can employ to complement her current service role, and to deliver added benefit to the whanau using Tu Kotahi's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</si>
  <si>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Kokonga Whare: Maori Intergenerational Trauma and Healing                                                                                                                                                                                    He Kokonga Whare: Maori Intergenerational Trauma and Healing                                                                                                                                                                                                      Back to the HRC-funded research repository                                                                                                                              Year:                                    2011                                        Duration:                                    33 months                                        Approved budget:                                    $4,728,200.00                                        Researchers:                                                                                Dr Paul Reynolds                                                                    Health issue:                                    Wellbeing (autonomy self-determination)                                        Proposal type:                                    Programme                                          Lay summary                                    This research focuses on Maori Intergenerational Trauma and Healing to generate new knowledge on inter-generational impacts among M?ori. Maori experience high rates of trauma and these can be passed from one generation to another. This programme of research will investigate the ways that people make recovery from sexual abuse, from imprisonment and from cultural disconnection. Interviews and hui will be undertaken around the country with those who have experienced trauma, those who have recovered from trauma, and those who work to help with recovery from trauma. This research aims to find pathways to recovery and identify good practise that will be useful for whanau affected by trauma and those who work with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</si>
  <si>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Kokonga Whare: Maori intergenerational trauma and healing                                                                                                                                                                                    He Kokonga Whare: Maori intergenerational trauma and healing                                                                                                                                                                                                      Back to the HRC-funded research repository                                                                                                                              Year:                                    2010                                        Duration:                                    3 months                                        Approved budget:                                    $5,000.00                                        Researchers:                                                                                Dr Paul Reynolds                                                                    Health issue:                                    Mental health (and sleep disorders)                                        Proposal type:                                    Project Seeding Grant                                          Lay summary                                    This seeding grant application will assist with costs related to the consultation that is needed in order to pull together a Maori health research programme application, which will be submitted in the upcoming HRC research funding round. The proposed programme application is called He Kokonga Whare and focuses on Maori intergenerational trauma and healing.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</si>
  <si>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Kakano: Traditional and contemporary Maori views and experiences of fertility, reproduction and assisted reproductive technologies                                                                                                                                                                                    He Kakano: Traditional and contemporary Maori views and experiences of fertility, reproduction and assisted reproductive technologies                                                                                                                                                                                                      Back to the HRC-funded research repository                                                                                                                              Year:                                    2011                                        Duration:                                    12 months                                        Approved budget:                                    $0.00                                        Researchers:                                                                                Dr Cherryl Smith                                                                    Health issue:                                    Reproduction/fertility/sexual health                                        Proposal type:                                    Māori Health Project - Grant In Aid                                          Lay summary                                    Maori health researchers, Professor Linda Smith, Dr Leonie Pihama, Dr Cherryl Smith, Carl Mika, Leanne Hiroti and Dr Paul Reynolds, have recently completed an HRC-funded research project. The report, 'He Kakano: Traditional and Contemporary Maori Views and Experiences of Fertility, Reproduction and Assisted Reproductive Technologies', consists of korero gathered around traditional and contemporary knowledge and experiences of whanau experiencing issues related to infertility. This grant will be used toward the cost of publishing a book from the wealth of information gathered in the project. The book will be written so that it is accessible to a variety of audiences.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</si>
  <si>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Kainga Oranga:translating housing research to practice for children’s health                                                                                                                                                                                    He Kainga Oranga:translating housing research to practice for children’s health                                                                                                                                                                                                      Back to the HRC-funded research repository                                                                                                                              Year:                                    2015                                        Duration:                                    66 months                                        Approved budget:                                    $4,943,710.12                                        Researchers:                                                                                Professor Dr Philippa Howden-Chapman                                                                    Health issue:                                    Environmental health                                        Proposal type:                                    Programme                                          Lay summary                                    Children spend more time inside their homes than adults and are vulnerable to prolonged exposure to poor housing. In the NEST trial, we will insulate and warm new-born babies’ homes and provide them with feather duvets. In the SHELTER trial, we will provide wrap-around housing and welfare services for children who have been hospitalised. The Rental WoF will compare the effect on tenants’ health and the rental supply in two areas where councils signal their intention to enforce rental standards with two control councils. Indoor air equality and possible health effects on children will be examined in housing located beside arterial roads (ROADS). The EASy modelling study will optimise efficient and equitable energy use and identify appropriate energy interventions for different housing sectors where vulnerable children live. Drawing on our research and administrative data, we will estimate the effect of household crowding on child health and consider optimal interventions (SPACE).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</si>
  <si>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Kainga Oranga/Community Housing and Health Intervention Research Programme                                                                                                                                                                                    He Kainga Oranga/Community Housing and Health Intervention Research Programme                                                                                                                                                                                                      Back to the HRC-funded research repository                                                                                                                              Year:                                    2012                                        Duration:                                    45 months                                        Approved budget:                                    $3,749,138.00                                        Researchers:                                                                                Professor Dr Philippa Howden-Chapman                                                                    Health issue:                                    Environmental health                                        Proposal type:                                    Programme Extension                                          Lay summary                                    Our Programme is focused on the social and economic determinants of inequalities in health and well-being, in particular housing and residential energy use. New Zealand's houses are cold and damp, with many injury hazards. We spend most of our time in our houses, so physical exposure to cold, high relative humidity and mould, as well as socio-cultural factors such as crowding, can have important impacts on respiratory, cardiac and infectious diseases.We have developed expertise in conducting solution-based, multidisciplinary community trials of structural housing interventions, with the active participation of local organisations, that primarily serve Maori and Pacific communities.  We carry out quantitative and qualitative research, as well as cost-benefit analyses. We consider that translating the results of research into policy options is a critical, but often neglected, part of the research process.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</si>
  <si>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 Kaakano ahau i ruia mai i Rangiaatea: engaging Maori in child and adolescent mental health services                                                                                                                                                                                    He Kaakano ahau i ruia mai i Rangiaatea: engaging Maori in child and adolescent mental health services                                                                                                                                                                                                      Back to the HRC-funded research repository                                                                                                                              Year:                                    2010                                        Duration:                                    36 months                                        Approved budget:                                    $104,738.00                                        Researchers:                                                                                Dr Pikihuia Pomare                                                                    Health issue:                                    Mental health (and sleep disorders)                                        Proposal type:                                    Māori Health PhD Scholarship                                          Lay summary                                    Maori are statistically likely to be high users of child and adolescent mental health services. This project will explore Maori perspectives on engagement at an urban child and adolescent mental health service setting with a focus on the initial assessment intervention phase of therapy. The research will investigate best practice for engaging whanau Maori in child and adolescent mental health services and will be based within He Kaakano, a Maori team at Whirinaki the Counties Manukau District Health Board Child and Adolescent Mental Health Service. Interviews will be conducted to gain whanau perspectives on engagement. The project will look in depth at the models of engagement currently being implemented by He Kaakano team members and other key informants. Results will be used to inform the development of frameworks to guide culturally responsive service provision for Maori children and their whanau in child and adolescent mental health services, particularly in urban settings.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</si>
  <si>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HCQ4ARF: A randomised trial of Hydroxychloroquine for acute rheumatic fever                                                                                                                                                                                    HCQ4ARF: A randomised trial of Hydroxychloroquine for acute rheumatic fever                                                                                                                                                                                                      Back to the HRC-funded research repository                                                                                                                              Year:                                    2022                                        Duration:                                    48 months                                        Approved budget:                                    $1,437,916.85                                        Researchers:                                                                                Dr Rachel Webb            ,                                                     Associate Professor Nigel Wilson            ,                                                     Dr Danny de Lore            ,                                                     Dr Alexandra Wallace            ,                                                     Dr Florina Chan Mow            ,                                                     Dr Dug Yeo Han                                                                    Health issue:                                    Cardiovascular/cerebrovascular                                        Proposal type:                                    Project                                          Lay summary                                    Acute rheumatic fever (ARF) is an immune-mediated inflammatory condition triggered by the bacterium group A streptococcus, affecting the joints and heart valves. In approximately 50% of cases, ARF leads to permanent heart damage known as rheumatic heart disease (RHD). Approximately 150 Māori and Pacific children suffer from ARF each year in New Zealand. Four-weekly intramuscular penicillin injections prevent relapses, but there is no proven treatment that effectively reduces heart damage. Hydroxychloroquine (HCQ) has been safely used for many decades to treat rheumatological conditions such as systemic lupus erythematosus. Recent studies have shown that HCQ reduces inflammation in the blood of ARF patients. In 2019, two New Zealand patients with severe ARF were treated with HCQ, both with favourable responses. This trial involves randomising approximately 150 New Zealand children with ARF to receive either HCQ or placebo for 6 weeks, to see if this reduces inflammation and early heart damage.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</si>
  <si>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HBsAg mutations and pathophysiology of chronic hepatitis B.                                                                                                                                                                                    HBsAg mutations and pathophysiology of chronic hepatitis B.                                                                                                                                                                                                      Back to the HRC-funded research repository                                                                                                                              Year:                                    2020                                        Duration:                                    24 months                                        Approved budget:                                    $150,000.00                                        Researchers:                                                                                Dr William Abbott            ,                                                     Dr Tien Huey Lim            ,                                                     Dr Klaus Lehnert                                                                    Health issue:                                    Infectious disease                                        Proposal type:                                    Explorer Grant                                          Lay summary                                    A chronic hepatitis B virus (HBV) infection causes life-threatening complications including cirrhosis, cancer and severe hepatitis. These complications are all associated with mutations in viral proteins. Identifying these mutations contributes to both our understanding of how the HBV causes complications and to current management strategies for patients in the clinic.The current method for detecting mutations in proteins is dependent on predicting their presence from analyses of viral DNA sequences. There are two problems with this. The first is that viral DNA is not always available for analysis. The second is that mutations predicted to be found by analysing DNA sequences are not always found in viral proteins. Thus this method can be inaccurate.The purpose of this research is to use a technology called mass spectrometry to directly identify mutations in samples of viral protein; which are always available and will produce more accurate results with immediate clinical impact.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</si>
  <si>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Havelock North campylobacter outbreak study                                                                                                                                                                                    Havelock North campylobacter outbreak study                                                                                                                                                                                                      Back to the HRC-funded research repository                                                                                                                              Year:                                    2017                                        Duration:                                    49 months                                        Approved budget:                                    $437,949.00                                        Researchers:                                                                                Dr Nicholas Jones                                                                    Health issue:                                    Infectious disease                                        Proposal type:                                    Project                                          Lay summary                                    In August 2016, more than 5000 people became infected with Campylobacter in Havelock North as a result of water supply contamination. This contract is for a series of six studies using Havelock North data to advance knowledge in a number of disciplines (public health surveillance, applied laboratory research, clinical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</si>
  <si>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Hauora Rangatahi Māori: Appropriateness and acceptability of health measures                                                                                                                                                                                    Hauora Rangatahi Māori: Appropriateness and acceptability of health measures                                                                                                                                                                                                      Back to the HRC-funded research repository                                                                                                                              Year:                                    2020                                        Duration:                                    42 months                                        Approved budget:                                    $135,000.00                                        Researchers:                                                                                Miss Georgia McCarty            ,                                                     Associate Professor Emma Wyeth            ,                                                     Associate Professor Trudy Sullivan            ,                                                     Professor Sarah Derrett            ,                                                     Professor Dr Sue Crengle                                                                    Health issue:                                    Wellbeing (autonomy self-determination)                                        Proposal type:                                    Māori Health PhD Scholarship                                          Lay summary                                    This study will utilise qualitative methods underpinned by kaupapa Maori principles to conduct a scoping review of the advantages and disadvantages of existing youth HRQoL measures for rangatahi Maori. Acceptability and feasibility of existing youth HRQoL measures will be investigated through wananga and think aloud sessions with Maori rangatahi and their whanau. Findings will be analysed, synthesised and interpreted. The valuation of health states is of public health significance in NZ. Adapting or creating a health measure specifically for Maori rangatahi and understanding the HRQoL preferences of Maori, will contribute to knowledge and improve the efficiency of health funding decision-making, and help to reduce health disparities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</si>
  <si>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Hauora Māori me kā papa takaro ki Ōtepōti/Māori health &amp; parks: a Dunedin study                                                                                                                                                                                    Hauora Māori me kā papa takaro ki Ōtepōti/Māori health &amp; parks: a Dunedin study                                                                                                                                                                                                      Back to the HRC-funded research repository                                                                                                                              Year:                                    2022                                        Duration:                                    24 months                                        Approved budget:                                    $150,000.00                                        Researchers:                                                                                Dr Robin Quigg            ,                                                     Mrs Megan Potiki                                                                    Health issue:                                    Physical activity/exercise                                        Proposal type:                                    Explorer Grant                                          Lay summary                                    A kaupapa Māori project is proposed that will inform and contribute to identifying and describing the relationships between health and land for Māori, actioning recommendations of the IUCN Healthy Parks Healthy People guidelines in Aotearoa me Te Waipounamu* (New Zealand, NZ). Hauora Māori me kā papa tākaro ki Ōtepōti/Māori health &amp; parks: a Dunedin study will focus on the parks and reserves of the Dunedin City Council, firstly understanding the health context of parks and reserves for mana whenua and takata (tangata) whenua, though Thought Space Wānanga and pūrākau, then how they can be integrated with parks and reserve management. The defined area of this City Council provides a deliverable project with opportunity for investigation of these innovative approaches, mindful of the disparate historical narratives between the existing presentation of many manicured and managed parks with their specimen trees and other plantings.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</si>
  <si>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Haunui, haurua, hauora!                                                                                                                                                                                    Haunui, haurua, hauora!                                                                                                                                                                                                      Back to the HRC-funded research repository                                                                                                                              Year:                                    2015                                        Duration:                                    22 months                                        Approved budget:                                    $200,000.00                                        Researchers:                                                                                Mr Jonathan Kilgour                                                                    Health issue:                                    Wellbeing (autonomy self-determination)                                        Proposal type:                                    Ngā Kanohi Kitea Project Grant                                          Lay summary                                    This NKK full grant will iinvestigate Waikato-Tainui rangatahi wellbeing as a result of participation in a developmental voyaging programme which uses traditional navigation and tikanga values and processes. This programme is held aboard Haunui; a 22-metre, 16-berth, double-hulled, ocean-voyaging waka haurua based on traditional design specifications. Anecdotal reports suggest a strong shift by rangatahi away from institutional forms of connectedness to sports and cultural activities, which in-turn is suggested to increase wellbeing and health. The study will measure these reports, with the outcomes also informing Whakatupuranga Waikato-Tainui 2050, the tribe’s blueprint for cultural, social and economic development aimed at growth and self-determination.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</si>
  <si>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Haunui, haurua, hauora!                                                                                                                                                                                    Haunui, haurua, hauora!                                                                                                                                                                                                      Back to the HRC-funded research repository                                                                                                                              Year:                                    2015                                        Duration:                                    3 months                                        Approved budget:                                    $10,000.00                                        Researchers:                                                                                Dr Apo Aporosa                                                                    Health issue:                                    Other (generic health or health services)                                        Proposal type:                                    Ngā Kanohi Kitea Development Grant                                          Lay summary                                    This NKK Development Grant seeks assistance to investigate appropriate tribal-centric methods underpinned by tikanga Maori values, and a set of structured research questions to inform the development of a full NKK proposal. The full NKK application will seek funding to investigate Waikato-Tainui rangatahi wellbeing as a result of participation in a developmental voyaging programme which uses traditional navigation and tikanga values and processes. This programme is held aboard Haunui, a 22-metre,16-berth, double-hulled, ocean-voyaging waka haurua based on traditional design specifications. Anecdotal reports suggest a strong shift by rangatahi away from institutional forms of connectedness to sports and cultural activities, which in-turn is suggested to increase wellbeing and health. The study will measure these reports with the outcomes also informing Whakatupuranga Waikato-Tainui 2050, the tribe’s blueprint for cultural, social and economic development aimed at growth and self-determination.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</si>
  <si>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Haua Mana Maori                                                                                                                                                                                    Haua Mana Maori                                                                                                                                                                                                      Back to the HRC-funded research repository                                                                                                                              Year:                                    2011                                        Duration:                                    12 months                                        Approved budget:                                    $151,790.00                                        Researchers:                                                                                Professor Leigh Hale                                                                    Health issue:                                    Disability                                        Proposal type:                                    Māori Living with Disability Project                                          Lay summary                                    In spite of the introduction of He Korowai Oranga (Maori Health Strategy) and the New Zealand Disability Strategy, Maori health statistics and morbidity rates are disparately poor compared to non- Maori. These disparities extend to Maori living with disability and the access and utilisation of rehabilitation and disability support services. This study therefore aims to identify the health and disability community services and supports presently available for people living with disability in the Murihiku/Southland region; explore how accessible these identified services are for Maori living with disability and their whanau (identifying both barriers and facilitators to accessibility); make recommendations for improving accessibility of service delivery for Maori living with disability and their whanau; develop an appropriate research framework to collect data relevant to Maori with disability and their whanau; and build research capacity and capability for Maori and Maori with disability within the Murihiku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</si>
  <si>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Harnessing the spark of life: Maximising whānau contributors to rangatahi wellbeing                                                                                                                                                                                    Harnessing the spark of life: Maximising whānau contributors to rangatahi wellbeing                                                                                                                                                                                                      Back to the HRC-funded research repository                                                                                                                              Year:                                    2017                                        Duration:                                    50 months                                        Approved budget:                                    $1,198,178.80                                        Researchers:                                                                                Dr Terryann Clark                                                                    Health issue:                                    Wellbeing (autonomy self-determination)                                        Proposal type:                                    Māori Health Project                                          Lay summary                                    Utilising high quality Kaupapa Māori qualitative and quantitative approaches, the present research will build on current Māori knowledge pertaining to whānaungatanga, and increase understanding into the mechanisms and pathways through which whānau relationships influence a broad range of rangatahi health behaviours and outcomes. It will also address a knowledge gap around the association between whānaungatanga, health care access and rangatahi wellbeing. Resources to promote rangatahi and whānau engagement with health, educational and social services will be produced through this project, with the aim of increasing whānau efficacy and positive health outcomes for rangatahi.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</si>
  <si>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Blood disorders/haematology</t>
  </si>
  <si>
    <t>Harnessing the immune system to improve health outcomes                                                                                                                                                                                    Harnessing the immune system to improve health outcomes                                                                                                                                                                                                      Back to the HRC-funded research repository                                                                                                                              Year:                                    2022                                        Duration:                                    21 months                                        Approved budget:                                    $6,231,750.00                                        Researchers:                                                                                Professor Graham Le Gros                                                                    Health issue:                                    Blood disorders/haematology                                        Proposal type:                                    Independent Research Organisation Grant                                          Lay summary                                    Exciting biomedical discoveries in immunology, genetics and cell biology are paving the way for the development of innovative new therapies that can deliver better health outcomes at a lower cost and overcome the barriers of socio-economic inequality. The diseases that are most amenable to these scientific advances include allergy, infectious and inflammatory diseases and cancer. This programme will translate its pipeline of scientific discoveries in allergy and gut health, patented synthetic vaccines and personalised CAR-T cell therapy into life saving new therapies and interventions that will improve human health, grow the economy and advance equity for Māori in Aotearoa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</si>
  <si>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Harnessing lung resident immune cells for mucosal vaccines                                                                                                                                                                                    Harnessing lung resident immune cells for mucosal vaccines                                                                                                                                                                                                      Back to the HRC-funded research repository                                                                                                                              Year:                                    2021                                        Duration:                                    36 months                                        Approved budget:                                    $1,199,975.40                                        Researchers:                                                                                Dr Lisa Connor            ,                                                     Dr Benjamin Compton            ,                                                     Professor Ian Hermans            ,                                                     Professor Gavin Painter                                                                    Health issue:                                    Infectious disease                                        Proposal type:                                    Project                                          Lay summary                                    Protection against respiratory pathogens, including influenza virus are initiated by the mucosal immune system. However, most licenced vaccines are administered parenterally and are largely ineffective at inducing mucosal immunity. Due to the rigorous requirement for safety in vaccines, new designs are focusing on subunit vaccine formulations, which require the incorporation of an adjuvant, necessary for induction of the adaptive immune response. This poses a major barrier for mucosal delivery as most adjuvant formulations are not suitable. Our research focuses on a novel class of adjuvants that harness lung resident innate-like T cells. Importantly, we have generated evidence to show that innate-like T cell ligands co-administered with antigen act as effective mucosal adjuvants that induce potent humoral immunity. The goal of this research project is to identify the key immune cells and molecular events involved in driving adaptive immunity in the mucosa following immunisation with innate-like T cell-based vaccines for influenza.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</si>
  <si>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Harnessing brain mechanisms to tackle Alzheimer’s disease                                                                                                                                                                                    Harnessing brain mechanisms to tackle Alzheimer’s disease                                                                                                                                                                                                      Back to the HRC-funded research repository                                                                                                                              Year:                                    2016                                        Duration:                                    64 months                                        Approved budget:                                    $4,933,051.52                                        Researchers:                                                                                Professor Wickliffe Abraham                                                                    Health issue:                                    Neurological (CNS)                                        Proposal type:                                    Programme                                          Lay summary                                    Alzheimer’s disease (AD) presents an enormous and growing health, social and economic challenge for New Zealand, which has a dramatically ageing demographic. AD is not treatable, and inflicts societal costs greater than cancer, heart disease and stroke combined. This Programme of research focuses on learning more about the mechanisms of Alzheimer’s disease so that more effective therapies can be developed. We will study molecules in the post-mortem Alzheimer brain that may be key players in the disease process, and use new and improved models of the disease to determine if these correlate with the development of the disease from its earliest stages. We will then undertake preclinical tests of novel therapeutic strategies, building on our recent successes in this regard. This research will extend understanding of how we can harness the brain’s own neuroprotective and memory-enhancing molecules to fight the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</si>
  <si>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Harirū, hongi and hau in the time of COVID-19                                                                                                                                                                                    Harirū, hongi and hau in the time of COVID-19                                                                                                                                                                                                      Back to the HRC-funded research repository                                                                                                                              Year:                                    2020                                        Duration:                                    13 months                                        Approved budget:                                    $101,922.30                                        Researchers:                                                                                Associate Professor Marama Muru-Lanning            ,                                                     Dr Tia Dawes            ,                                                     Dr Hilary Lapsley            ,                                                     Professor Ngaire Kerse MNZM            ,                                                     Dr Suzanne Woodward                                                                    Health issue:                                    Ageing                                        Proposal type:                                    COVID-19 Rapid Response Project                                          Lay summary                                    Kaumātua have important leadership responsibilities and enacting them in the context of COVID-19 will place them at increased risk. For this project, we will initiate an innovative dialogue using digital means with kaumātua and kuia around their concerns and reactions to COVID-19. We aim to discover how older Maori understand the tapu of the body and bodily fluids and how they are navigating the spread of viral transmission, in light of rapidly evolving advice and regulations regarding personal distancing (harirū, hongi and hau), self-isolation, and gatherings. We will use mobile (tablet) technology to communicate on a regular basis over six weeks with kaumātua in Ngātiwai and Waikato with whom we have well-established links. Discussion of our findings with participants in ongoing dialogue will lead to guidance for policy makers and public health in supporting Māori communities, and may also chart ways for future kanohi-ki-te-kanohi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</si>
  <si>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Hapū Whānau: Implementing iwi-owned service hubs to improve health outcomes                                                                                                                                                                                    Hapū Whānau: Implementing iwi-owned service hubs to improve health outcomes                                                                                                                                                                                                      Back to the HRC-funded research repository                                                                                                                              Year:                                    2021                                        Duration:                                    42 months                                        Approved budget:                                    $1,385,761.90                                        Researchers:                                                                                Professor Beverley Lawton            ,                                                     Helmut Modlik            ,                                                     Dr Liza Edmonds            ,                                                     Dr Evelyn MacDonald            ,                                                     Dr Judy Ormandy            ,                                                     Professor Stacie Geller            ,                                                     Mrs Francesca Storey            ,                                                     Ms Michelle Vincent            ,                                                     Ms Victoria Roper            ,                                                     Dr Melanie Gibson            ,                                                     Ms Varsha Parag            ,                                                     Miss Tina Bennett            ,                                                     Miss Rachel Pearce                                                                    Health issue:                                    Child and youth (healthy) development                                        Proposal type:                                    Project                                          Lay summary                                    The maternity system is unsafe for Māori. Wāhine, pēpi and whānau experience persistent health inequities that impact wellbeing throughout the maternal-child continuum. Without profound changes, there will continue to be unacceptable, avoidable harm for Māori.New ways of working are urgently required to meet complex clinical, social and cultural needs and enable integrated, seamless service provision in a timely manner. This collaborative (Iwi-DHB-research) project will implement care models to address inequities; it will combine team building and safety improvement, and locate timely care in the community. An integrated Hapū Whānau Hub will be established, bringing specialist and community services to whānau where they are located. This will focus the system to respond to the real needs of hapū whānau with a kaupapa Māori lens. Outcomes include access to timely and appropriate care and support. This study will directly inform health delivery practice and system changes.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</si>
  <si>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Gut Symptom Investigation - South Island (GutSI-SI)                                                                                                                                                                                    Gut Symptom Investigation - South Island (GutSI-SI)                                                                                                                                                                                                      Back to the HRC-funded research repository                                                                                                                              Year:                                    2020                                        Duration:                                    6 months                                        Approved budget:                                    $29,680.00                                        Researchers:                                                                                Associate Professor Lee Thompson            ,                                                     Dr Christina McKerchar            ,                                                     Mrs Susan Bidwell            ,                                                     Associate Professor Mark Thompson-Fawcett            ,                                                     Professor Richard Gearry            ,                                                     Associate Professor Phillip Hider            ,                                                     Dr Ben Hudson                                                                    Health issue:                                    Gastrointestinal                                        Proposal type:                                    Research Activation Grant                                          Lay summary                                    Gut disease is a major issue in NZ. The South Island of New Zealand has a number of specific issues when it comes to gut disease, with high rates of colorectal cancer, inflammatory bowel disease, coeliac disease and functional gastrointestinal disorders. The outcomes for gut cancers are also poor in New Zealand. To date, research concerning the presentation of people with gut symptoms has been defined by their disease. Patients present with symptoms rather than diseases. There have been few studies of gut symptoms and none in the New Zealand context with its specific health issues as noted above. The proposed research activation activity includes literature review and relationship development as a prelude to a larger study of how patients experience, interpret, report and have their gut symptoms managed regardless of aetiology.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</si>
  <si>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Gut peptides post bariatric surgery: mechanisms of adaptive metabolism                                                                                                                                                                                    Gut peptides post bariatric surgery: mechanisms of adaptive metabolism                                                                                                                                                                                                      Back to the HRC-funded research repository                                                                                                                              Year:                                    2016                                        Duration:                                    24 months                                        Approved budget:                                    $167,000.00                                        Researchers:                                                                                Dr Brian Corley                                                                    Health issue:                                    Obesity                                        Proposal type:                                    Clinical Research Training Fellowship                                          Lay summary                                    Obesity is now a problem of epidemic proportions within New Zealand. Gastric bypass surgery is well established as a treatment that provides sustained weight loss, remission of diabetes and improvements in cardiovascular risk at 5 years and later post-surgery. Changes in gut metabolism play a key role in the immediate post-operative period. Studying post-surgical patients several years after their gastric bypass would yield important information on the long-term effects of gastric bypass on gut metabolism, and other clinical outcomes associated with obesity such as diabetes, cardiovascular disease and overall mortality. It will contribute to understanding the magnitude and mechanism of these effects as well as the financial implications of gastric bypass surgery within the New Zealand healthcare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</si>
  <si>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Growth Factors Delivery System for Bone Regeneration and Vascularisation                                                                                                                                                                                    Growth Factors Delivery System for Bone Regeneration and Vascularisation                                                                                                                                                                                                      Back to the HRC-funded research repository                                                                                                                              Year:                                    2015                                        Duration:                                    40 months                                        Approved budget:                                    $146,048.00                                        Researchers:                                                                                Associate Professor Khoon Lim                                                                    Health issue:                                    Bone/musculoskeletal                                        Proposal type:                                    Emerging Researcher First Grant                                          Lay summary                                    Bone defects often result from fractures, trauma, resection of tumors, as well as diseases such as osteoporosis or arthritis. However, the current treatments for these defects often result in complications such as incomplete bone healing where the bone does not properly fuse or does not allow proper alignment. In recent years, regenerative medicine approach which involves the combination of cells within tissue engineered scaffolds incorporated with growth factors, has emerged as an alternative treatment. These growth factors are particularly important as they are the critical signalling molecules that trigger and instruct specific cellular responses in a biological environment, such as cell survival, differentiation, proliferation and organisation to elicit a functional repair tissue. This research project will develop a growth factor delivery system based on hydrogels, that can deliver multiple growth factors sequentially in a controlled manner, as well as over multiple time frames to successfully regenerate vascularised bone.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</si>
  <si>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Growing better placentas for healthy babies                                                                                                                                                                                    Growing better placentas for healthy babies                                                                                                                                                                                                      Back to the HRC-funded research repository                                                                                                                              Year:                                    2014                                        Duration:                                    52 months                                        Approved budget:                                    $139,550.00                                        Researchers:                                                                                Dr Joanna James                                                                    Health issue:                                    Obstetric complications/perinatal care                                        Proposal type:                                    Emerging Researcher First Grant                                          Lay summary                                    In pregnancy disorders, such as intrauterine growth restriction (IUGR), a poorly functioning placenta is a major component of the disease process. Placentae from IUGR pregnancies often have poor vascular development, which limits their ability to absorb nutrients from the maternal blood. While IUGR affects 8-14% of pregnancies, we currently have no effective treatment for this disorder. Mesenchymal stem cells (MSCs) have shown exciting therapeutic promise in regenerating a range of tissue types, in part by stimulating blood vessel development. This research aims to determine whether MSCs could be a viable treatment for IUGR by determining: (1) whether IUGR is associated with differences in placental MSC function; (2) whether transplanted MSCs can survive in placental tissue; and (3) how MSCs may contribute to successful placental vascular development. This will allow us to determine whether MSCs could be successfully transplanted or targeted therapeutically to fix failing placentae from the inside out.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</si>
  <si>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Group Transdiagnostic Treatment for Anxiety and Depression in Primary Care                                                                                                                                                                                    Group Transdiagnostic Treatment for Anxiety and Depression in Primary Care                                                                                                                                                                                                      Back to the HRC-funded research repository                                                                                                                              Year:                                    2019                                        Duration:                                    27 months                                        Approved budget:                                    $247,231.10                                        Researchers:                                                                                Associate Professor Caroline Bell                                                                    Health issue:                                    Mental health (and sleep disorders)                                        Proposal type:                                    Feasibility Study                                          Lay summary                                    Anxiety and depression are the most common mental health presentations in primary care and are currently treated by individual CBT-informed sessions by brief intervention counsellors. This may not be the most effective or efficient model of treatment. Group transdiagnostic treatment (TCBT) provides an efficient model of delivery of effective treatment that targets common factors and processes underlying anxiety and depressive symptoms. We hypothesise that this will allow for treatment of more people with the same clinician resource and be more effective than treatment currently offered. The trial is of 80 adults with anxiety and/or depression referred to brief intervention services in Christchurch. It will evaluate treatment efficacy and service delivery benefits (efficiency and cost-effectiveness) of group TCBT (which involves 10 participants over four, 2-hour sessions) compared with usual treatment (which is up to four 1-hour sessions of individual treatment by brief intervention clinicians).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</si>
  <si>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Group exercise-based six week training programme on sedentary Pacific adults                                                                                                                                                                                    Group exercise-based six week training programme on sedentary Pacific adults                                                                                                                                                                                                      Back to the HRC-funded research repository                                                                                                                              Year:                                    2016                                        Duration:                                    3 months                                        Approved budget:                                    $5,000.00                                        Researchers:                                                                                Mr Suli Tuitaupe                                                                    Health issue:                                    Physical activity/exercise                                        Proposal type:                                    Pacific Health Summer Studentship                                          Lay summary                                    A 2013/14 New Zealand Health survey showed that 51% of adult New Zealanders met the New Zealand physical activity guidelines. Pacific adults were 10% less likely to be physically active, and were 2.5 times as likely to be obese as non-Pacific adults. Improving aerobic fitness levels and creating habitual physical activity behaviours, reduces the risk of cardiovascular diseases, colon and breast cancer, diabetes and depression. A physical activity intervention over four weeks or more is an important tool in the prevention and treatment of obesity. This feasibility study will look at a six-week exercise intervention within Pacific sedentary individuals participating in a group fitness exercise environment. The aim is to analyse the effects of the group exercise intervention on the individuals new to an exercise routine, comparing morphological, physiological and psychological variables at baseline, mid and post testing.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</si>
  <si>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Going Local: Impact of sustainable development policies on health in Rarotonga                                                                                                                                                                                    Going Local: Impact of sustainable development policies on health in Rarotonga                                                                                                                                                                                                      Back to the HRC-funded research repository                                                                                                                              Year:                                    2012                                        Duration:                                    13 months                                        Approved budget:                                    $18,253.00                                        Researchers:                                                                                Ms Rochelle Newport                                                                    Health issue:                                    Obesity                                        Proposal type:                                    Pacific Health Masters Scholarship                                          Lay summary                                    Objectives: Career: Health development among Pacific people.Research:Identify how a sustainable economic development policy influences health behaviours in Rarotonga.Methodologies: Review of Economic and policy documentation from relevant Cook Island Government departments, Qualitative methods: Interviews and focus groups Health outcomes:Reducing obesity rates by integrating health into sustainability policies.  Providing new economic opportunity for disadvantaged communities.  Advancing collaboration between agencies including government departments for population health gain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</si>
  <si>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month                                        Researchers:                                                                                Dr Kathryn McPherson                                                                    Health issue:                                    Injury (intentional and unintentional)                                        Proposal type:                                    Project                                          Lay summary                                    Our objective is to determine effective strategies to improve goal related activity for people with traumatic brain injury (TBI). Goal setting is a key rehabilitation strategy for promoting recovery and adaptation. However, clinical practice is variable, outcomes uncertain, and both patients and professionals find the process frustrating. We recently completed an HRC-funded feasibility study examining two novel approaches to goal setting. Practical and methodological factors were identified and are addressed in the definitive trial proposed here. This Randomised Clinical Trial will determine the impact on health and functioning of: a) a novel intervention aiming to improve goal related activity and self regulation skills (Goals-SR) compared with b) use of Goal Attainment Scaling (GAS), a measurement tool andc) usual practice This study will identify strategies that are most successful at improving goal related activity. This outcome will benefit the person with TBI (improved functioning, motivation, mood) and reduce carer burden.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</si>
  <si>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Goals and self regulation skills in brain injury rehabilitation: an RCT                                                                                                                                                                                    Goals and self regulation skills in brain injury rehabilitation: an RCT                                                                                                                                                                                                      Back to the HRC-funded research repository                                                                                                                              Year:                                    2015                                        Duration:                                    1 month                                        Researchers:                                                                                Dr Kathryn McPherson                                                                    Health issue:                                    Injury (intentional and unintentional)                                        Proposal type:                                    Project                                          Lay summary                                    Our objective is to determine effective strategies to improve goal related activity for people with traumatic brain injury (TBI). Goal setting is a key rehabilitation strategy for promoting recovery and adaptation. However, clinical practice is variable, outcomes uncertain, and both patients and professionals find the process frustrating. We recently completed an HRC-funded feasibility study examining two novel approaches to goal setting. Practical and methodological factors were identified and are addressed in the definitive trial proposed here. This Randomised Clinical Trial will determine the impact on health and functioning of: a) a novel intervention aiming to improve goal related activity and self regulation skills (Goals-SR) compared with b) use of Goal Attainment Scaling (GAS), a measurement tool andc) usual practice This study will identify strategies that are most successful at improving goal related activity. This outcome will benefit the person with TBI (improved functioning, motivation, mood) and reduce carer burden.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</si>
  <si>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GnRH neuron control of ovulation                                                                                                                                                                                    GnRH neuron control of ovulation                                                                                                                                                                                                      Back to the HRC-funded research repository                                                                                                                              Year:                                    2017                                        Duration:                                    44 months                                        Approved budget:                                    $1,167,633.85                                        Researchers:                                                                                Professor Allan Herbison                                                                    Health issue:                                    Reproduction/fertility/sexual health                                        Proposal type:                                    Project                                          Lay summary                                    Nearly 40% of women suffering from infertility are unable to ovulate normally. While it is known that the gonadotropin-releasing hormone (GnRH) neurons in the brain control fertility, the molecular and cellular characteristics of the sub-population of GnRH neurons that drive ovulation are not established. This project aims to identify and characterize the specific GnRH neurons responsible for generating the ""GnRH surge"" that initiates ovulation. This will be achieved by implementing cutting-edge optogenetic neuroscience methodologies that will allow the electrical activity of ""GnRH surge neurons"" to be recorded. In addition, the use of a novel genetic cell activity detection strategy will allow the electrical membrane properties and gene expression profiles of GnRH surge neurons to be identified. These studies will generate an in-depth understanding of the key cells that drive ovulation and thereby provide a platform for developing therapeutic agents for fertility control.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</si>
  <si>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Glycotoxicity in the diabetic heart - novel treatment targets                                                                                                                                                                                    Glycotoxicity in the diabetic heart - novel treatment targets                                                                                                                                                                                                      Back to the HRC-funded research repository                                                                                                                              Year:                                    2019                                        Duration:                                    48 months                                        Approved budget:                                    $1,148,222.25                                        Researchers:                                                                                Dr Kim Mellor                                                                    Health issue:                                    Diabetes                                        Proposal type:                                    Project                                          Lay summary                                    Diabetes is an epidemic disease, and is associated with specific damage to the heart. The nature of this injury is poorly understood and there is no specific therapy. In this project we investigate the role of abnormal glucose handling in promoting toxic accumulation of glycogen deposits in the heart and in damaging the proteins which are key in regulating effective contraction and heart pump action. The aim is to develop a strategy to prevent or reduce cardiac glucose damage in diabetes.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</si>
  <si>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Glucoregulation by leptin: The missing piece to the puzzle of tissue repair?                                                                                                                                                                                    Glucoregulation by leptin: The missing piece to the puzzle of tissue repair?                                                                                                                                                                                                      Back to the HRC-funded research repository                                                                                                                              Year:                                    2022                                        Duration:                                    24 months                                        Approved budget:                                    $150,000.00                                        Researchers:                                                                                Dr Alexander Tups                                                                    Health issue:                                    Diabetes                                        Proposal type:                                    Explorer Grant                                          Lay summary                                    It is well known that individuals with obesity or type 2 diabetes have severely impaired tissue repair, but the underlying mechanisms are largely unknown. We and others could show that the body weight- and glucoregulatory hormone leptin is crucial for tissue repair. In this application, we propose a novel mechanism that may add the missing piece to the puzzle of tissue repair. Rather than being an indirect complication of metabolic disease, we propose that tissue repair is facilitated by the glucoregulatory action of leptin, a function of the hormone that is typically impaired in metabolic disease. Furthermore, we seek to investigate whether an evolutionary very old signalling pathway mediates these effects, which we have identified as a novel target of leptin. Our study may lead to new treatments for tissue repair, including wound dressings that may contain long acting leptin versions.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</si>
  <si>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Global Health Classroom (GHCR) as a tool for global child health learning                                                                                                                                                                                    Global Health Classroom (GHCR) as a tool for global child health learning                                                                                                                                                                                                      Back to the HRC-funded research repository                                                                                                                              Year:                                    2020                                        Duration:                                    16 months                                        Approved budget:                                    $5,000.00                                        Researchers:                                                                                Miss Fuatino Heath            ,                                                     Dr Malama Tafunai                                                                    Health issue:                                    Other (generic health or health services)                                        Proposal type:                                    Pacific Health Summer Studentship                                          Lay summary                                    The Global Health Classroom (GHCR) is a tool for global health learning where medical students in different countries can collaboratively learn about each other’s health systems, cultures, and determinants of health via videoconference. Since 2017, there have been regular GHCR sessions between medical students at the National University of Samoa, Samoa and University of Otago, New Zealand. In 2018 data was collected to explore the learning outcomes, particularly regarding global child health, and experiences of Samoan and New Zealand medical students in the GHCR. This project aims to analyse this data to determine its effectiveness for global child health learning. We are also interested to explore how reciprocal and collaborative the GHCR has been, and how this could be further developed.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</si>
  <si>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Giving voice to wahine wisdom - preferences for treatment of UTIs                                                                                                                                                                                    Giving voice to wahine wisdom - preferences for treatment of UTIs                                                                                                                                                                                                      Back to the HRC-funded research repository                                                                                                                              Year:                                    2022                                        Duration:                                    12 months                                        Approved budget:                                    $30,000.00                                        Researchers:                                                                                Professor Rhiannon Braund                                                                    Proposal type:                                    Research Activation Grant                                          Lay summary                                    Urinary tract infections (UTIs) are the most common bacterial infections, and wahine (particularly those who have had children and are older) can suffer from recurrent infections. As well as the clinical negative effects from recurrent UTIs, there is an over-reliance on prophylactic antibiotics. This type of antibiotic use can have wide consequences including antibiotic resistance.This is a genuine ground up project where the research team will work in partnership with a group of older women to identify the perspectives of the use of antibiotics and the concern that many older women have. Interviews will elicit the preferences of wahine in the approach and medicalisation of recurrent UTIs. A particular focus of this work is the preference or desire to have increased access to a bacterial vaccine Uromune, which is not readily available in Aotearoa New Zealand. This piece of work will form the platform for local trials or access pathways.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</si>
  <si>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Getting ready for the first clinical trial for Māori with dementia                                                                                                                                                                                    Getting ready for the first clinical trial for Māori with dementia                                                                                                                                                                                                      Back to the HRC-funded research repository                                                                                                                              Year:                                    2020                                        Duration:                                    9 months                                        Approved budget:                                    $28,103.00                                        Researchers:                                                                                Dr Gary Cheung            ,                                                     Dr Makarena Dudley            ,                                                     Dr Tai Kake            ,                                                     Dr Kathryn Peri                                                                    Health issue:                                    Neurological (CNS)                                        Proposal type:                                    Research Activation Grant                                          Lay summary                                    The Māori population is ageing at a faster rate than their Pākehā counterparts. The number of Māori diagnosed with dementia will increase in the coming decades. International experience suggests there is a role for non-pharmacological intervention in the treatment of dementia. Until now there has never been a dementia intervention developed for Māori. In 2019, we worked with the Alzheimer's Society in Eastern Bay of Plenty and kaumātua of Ngāti Awa. We successfully modified Cognitive Stimulation Treatment (CST), an evidence-based group dementia intervention initially developed in the UK, for Māori. The efficacy of this newly modified intervention will need to be tested in a clinical trial. The aims of this research activation grant are to develop relationships and build skill/capacity in dementia services in five district health boards as part of our preparation to design the first dementia clinical trial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</si>
  <si>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Gestational diabetes trial of detection thresholds: Impact on health and costs                                                                                                                                                                                    Gestational diabetes trial of detection thresholds: Impact on health and costs                                                                                                                                                                                                      Back to the HRC-funded research repository                                                                                                                              Year:                                    2014                                        Duration:                                    65 months                                        Approved budget:                                    $1,199,330.19                                        Researchers:                                                                                Professor Caroline Crowther                                                                    Health issue:                                    Obstetric complications/perinatal care                                        Proposal type:                                    Project                                          Lay summary                                    Gestational diabetes (GDM) is a significant health problem affecting one in every 12 pregnant women or over 5,200 women in New Zealand annually. GDM has a major negative impact on maternal and perinatal health with lifelong consequences. There is no consensus as to the degree of high blood glucose needed for the diagnosis of GDM or when treatment will be beneficial, due to a lack of high-quality evidence.  Our unique, randomised trial compares important health outcomes for mothers and babies of treating women with GDM by the current criteria used in New Zealand, with newly proposed criteria that use a lower threshold and will diagnose more women as having GDM. Our results will show which diagnostic criteria is best for the health of mothers and babies, which is more cost-effective, and so provide the necessary information to guide clinical practice and policy in New Zealand, with global relevance.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</si>
  <si>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Geographical access to medicines in Te Tairawhiti                                                                                                                                                                                    Geographical access to medicines in Te Tairawhiti                                                                                                                                                                                                      Back to the HRC-funded research repository                                                                                                                              Year:                                    2012                                        Duration:                                    3 months                                        Approved budget:                                    $5,000.00                                        Researchers:                                                                                Mr Andrew Davis                                                                    Health issue:                                    Other (generic health or health services)                                        Proposal type:                                    Māori Health Summer Studentship                                          Lay summary                                    The project will look at the access Maori have to medicines when living in an isolated, rural area. In the absence of pharmacies, depots are set up. However, these depots lack adequate expertise for consultation and also lack appropriate facilities for storage. The project is aimed to study the delivery and storage of packages to the depots and will involve consultation with depot owners and pharmacy managers. Those collecting their medicines at the depots will be approached to be interviewed. If consent is attained, the person collecting the medicines will be asked a variety of questions including their method of transport to the depot and whether they can afford to pay for their medicines.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</si>
  <si>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Geographic and ethnic inequities in stroke outcomes                                                                                                                                                                                    Geographic and ethnic inequities in stroke outcomes                                                                                                                                                                                                      Back to the HRC-funded research repository                                                                                                                              Year:                                    2017                                        Duration:                                    60 months                                        Approved budget:                                    $1,195,238.95                                        Researchers:                                                                                Professor Anna Ranta                                                                    Health issue:                                    Cardiovascular/cerebrovascular                                        Proposal type:                                    Project                                          Lay summary                                    Stroke is the third most common cause of death and the most significant cause of adult disability in New Zealand. We know of several key interventions that reduce disability after stroke. While much effort has gone into implementing these treatments through NZ hospitals it is unclear whether all hospitals achieve the same patient outcomes given existent variation in service set-up. Also, while we know that stroke occurs at a younger age in some ethnic groups (notably Māori and Pacific people) we do not know whether, once the stroke has occurred, they also face poorer access to optimal services. This project aims to investigate potential geographic and ethnic variation in service provision and stroke outcomes to inform the national stroke programme in its efforts to optimise stroke care delivery to all New Zealanders regardless of domicile or ethnic background.​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</si>
  <si>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Genomic epidemiology of human respiratory viruses in Aotearoa                                                                                                                                                                                    Genomic epidemiology of human respiratory viruses in Aotearoa                                                                                                                                                                                                      Back to the HRC-funded research repository                                                                                                                              Year:                                    2022                                        Duration:                                    36 months                                        Approved budget:                                    $1,196,858.43                                        Researchers:                                                                                Dr Jemma Geoghegan            ,                                                     Dr Joep de Ligt            ,                                                     Ms Lauren Jelley            ,                                                     Dr Xiaoyun Ren            ,                                                     Dr Sue Huang            ,                                                     Mr Andrew Sporle            ,                                                     Dr David Welch            ,                                                     Professor Nigel French            ,                                                     Professor David Murdoch            ,                                                     Professor Colin Simpson            ,                                                     Professor Edward Holmes            ,                                                     Honourable Professor Nikki Turner                                                                    Health issue:                                    Infectious disease                                        Proposal type:                                    Project                                          Lay summary                                    New Zealand’s interventions to control COVID-19 have eliminated respiratory viruses that ordinarily circulate annually. An essentially immunologically-naïve population, New Zealand will likely experience larger, unseasonal, and more severe outbreaks in future - like the 2021 respiratory syncytial virus (RSV) outbreak following borders being opened briefly to Australia. As New Zealand reconnects internationally through quarantine-free travel, we will have a unique opportunity to understand how respiratory infections re-enter and become re-established - generating a complete picture of their spread in New Zealand. To do so, we will generate whole viral genomes from patient samples diagnosed with respiratory infections such as RSV and influenza viruses; and extend our genomics-informed surveillance to undiagnosed respiratory infections using a meta-transcriptomics approach. Our world-leading team of infectious disease experts will collaborate to enhance pathogen surveillance and diagnostics in New Zealand and build a genomic pathogen framework, augmenting our ability to respond to future disease outbreaks.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</si>
  <si>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Genomic analysis of adverse drug reactions                                                                                                                                                                                    Genomic analysis of adverse drug reactions                                                                                                                                                                                                      Back to the HRC-funded research repository                                                                                                                              Year:                                    2016                                        Duration:                                    55 months                                        Approved budget:                                    $1,186,141.71                                        Researchers:                                                                                Professor Martin Kennedy                                                                    Health issue:                                    Other (generic health or health services)                                        Proposal type:                                    Project                                          Lay summary                                    Adverse drug reactions (ADRs) cause a great deal of illness and death, and limit therapeutic options. Some ADRs result from differences in individual genetic make-up, and it is likely that many others have genetic origins. This research seeks to clarify how genes contribute to adverse reactions to drugs used in treatment of common illnesses like hypertension, acid reflux, and depression, within the New Zealand healthcare setting. In parallel with this, we will develop a biobank to collect and store samples from New Zealand patients suffering a much wider range of serious ADRs, to enable ongoing research. Ultimately, knowledge generated in this area will contribute to development of a single test that examines all genes known to be involved in ADRs or that affect responses to drugs, and provision of this test may help prevent ADR and lead to safer and improved treatments for many common illnesses.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</si>
  <si>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Genetics, brain imaging, and cognitive decline in Parkinson's disease                                                                                                                                                                                    Genetics, brain imaging, and cognitive decline in Parkinson's disease                                                                                                                                                                                                      Back to the HRC-funded research repository                                                                                                                              Year:                                    2014                                        Duration:                                    64 months                                        Approved budget:                                    $1,178,803.63                                        Researchers:                                                                                Professor Tim Anderson                                                                    Health issue:                                    Neurological (CNS)                                        Proposal type:                                    Project                                          Lay summary                                    Many people with Parkinson's are at risk of dementia but we have been unable to predict when that will occur. We will do advanced brain scans (MRI and PET), gene testing and clinical evaluations in 85 Parkinson's patients who have mild cognitive impairments, who we know are at higher risk, and then determine whether they progress to dementia over the subsequent three years. By identifying characteristics present in the scans and genetic tests of those who develop dementia, compared to those who do not, we can advance our understanding of this important issue and establish a useful and reliable tool for researchers and clinicians. It is critical that we can do this so that preventative treatments to protect against dementia can be targeted at the most appropriate patients when that treatment becomes available, and to select the right ""at risk"" Parkinson's patients for trials of new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</si>
  <si>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Genetics of type 2 diabetes, obesity and personalised obesity surgery                                                                                                                                                                                    Genetics of type 2 diabetes, obesity and personalised obesity surgery                                                                                                                                                                                                      Back to the HRC-funded research repository                                                                                                                              Year:                                    2010                                        Duration:                                    36 months                                        Approved budget:                                    $145,999.76                                        Researchers:                                                                                Professor Rinki Murphy                                                                    Health issue:                                    Diabetes                                        Proposal type:                                    Emerging Researcher First Grant                                          Lay summary                                    Type 2 diabetes (T2D) and obesity are major health concerns in Maori and Pacific people.  In both conditions, genetic factors strongly influence the impact of lifestyle on individual risk. Obesity surgery can treat morbid obesity but carries risk of complications and high cost, so identifying who will not respond to surgery is important.  Obesity surgery fails in some people due to persistent overeating.  Several genetic variants have been associated with T2D, obesity/satiety in overseas studies, which have not been examined in NZ Maori or Pacific people.  We aim to identify genes that predispose to obesity and T2D in a case-control study of Maori and Pacific people, and then to examine whether certain obesity/satiety genes modify the response to obesity surgery through effects on appetite. Identification of predictive genes for T2D and obesity risk, and response to obesity surgery may be useful in improving health outcomes in Maori and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</si>
  <si>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Genetics in iwi health: a journey to understanding.                                                                                                                                                                                    Genetics in iwi health: a journey to understanding.                                                                                                                                                                                                      Back to the HRC-funded research repository                                                                                                                              Year:                                    2017                                        Duration:                                    36 months                                        Approved budget:                                    $377,977.00                                        Researchers:                                                                                Dr Julia Wilson                                                                    Health issue:                                    Diabetes                                        Proposal type:                                    Māori Health Postdoctoral Fellowship                                          Lay summary                                    Ten years ago a small East Coast iwi, Ngati Rakaipaaka, recognised that health problems could be caused by a mixture of environmental and genetic factors. Asking ‘How do our genes contribute to the health status of our people?’, they initiated the Rakaipaaka Health and Ancestry Study. However, the study did not go as planned, leaving the iwi with unanalysed genetic data. Ngati Rakaipaaka are still waiting for answers. We will complete those analyses and provide Ngati Rakaipaaka with the information they have been waiting for. We will also use this information to look for targeted therapeutic strategies, that may be of more benefit to Maori than current treatments. Genetic studies in Maori communities are rare. Therefore, through a reflective design, we will identify the key lessons for successful genetic studies with Maori communities, as well as disseminate the results and support the community to enable positive changes from the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</si>
  <si>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 variation and breast cancer development                                                                                                                                                                                    Genetic variation and breast cancer development                                                                                                                                                                                                      Back to the HRC-funded research repository                                                                                                                              Year:                                    2012                                        Duration:                                    48 months                                        Approved budget:                                    $500,000.00                                        Researchers:                                                                                Associate Professor Logan Walker                                                                    Health issue:                                    Cancer (oncology)                                        Proposal type:                                    Sir Charles Hercus Fellowship                                          Lay summary                                    Breast cancer is the most common cancer in women yet for most women the genetic changes underlying their disease remain undetermined or poorly understood. My multi-disciplinary proposal aims to address this clinically important issue by exploiting strong local clinical linkages and international collaborations to implement advanced breast cancer genomics research within New Zealand. Specifically, my study aims to determine the clinical and biological impact of 1) DNA sequence variants in known breast cancer susceptibility genes, and 2) DNA copy number variants across the genome, in breast cancer development. Through a series of successful applications to large international consortia I have secured access to resources critical for the success of this study. I am thus well positioned to lead this ambitious proposal and make significant contributions to an exciting and important research area that is developing at a rapid pace, with the ultimate goal of translating new discoveries into clinical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</si>
  <si>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 modifiers of risk of familial breast and ovarian cancer                                                                                                                                                                                    Genetic modifiers of risk of familial breast and ovarian cancer                                                                                                                                                                                                      Back to the HRC-funded research repository                                                                                                                              Year:                                    2017                                        Duration:                                    47 months                                        Approved budget:                                    $1,142,727.70                                        Researchers:                                                                                Associate Professor Logan Walker                                                                    Health issue:                                    Cancer (oncology)                                        Proposal type:                                    Project                                          Lay summary                                    The recent development of new gene screening technologies has revolutionised genetic testing of high-risk breast and ovarian cancer patients. Genetic information from these technologies is vital for directing clinical care of patients and their families and has significant implications for disease prevention. Approximately 1/250 individuals inherit a genetic mutation in the genes BRCA1 or BRCA2, which means they are at high-risk of developing breast and ovarian cancer. However, the risk of cancer for these individuals varies significantly due to other (unknown) genetic changes, creating a significant challenge for counselling and clinical decision making. Our proposal aims to exploit a large international collaboration to identify and functionally characterise genetic changes which modify the risk of breast and ovarian cancer in women who have inherited a BRCA1/BRCA2 mutation. Discoveries from this unique proposal will facilitate accurate clinical decision making, and provide new insights into the aetiology of breast and ovarian tumour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</si>
  <si>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 discoveries for unsolved developmental and epileptic encephalopathies                                                                                                                                                                                    Genetic discoveries for unsolved developmental and epileptic encephalopathies                                                                                                                                                                                                      Back to the HRC-funded research repository                                                                                                                              Year:                                    2020                                        Duration:                                    36 months                                        Approved budget:                                    $1,199,869.65                                        Researchers:                                                                                Professor Lynette Sadleir            ,                                                     Professor Melanie Bahlo            ,                                                     Professor Ingrid Scheffer                                                                    Health issue:                                    Human genetics and inherited/congenital conditions                                        Proposal type:                                    Project                                          Lay summary                                    The developmental and epileptic encephalopathies (DEE) are the most severe group of epilepsies affecting 1 in 2000 live births. These disorders, which present in childhood, are catastrophic. One in four children die by 20 years of age and survivors have significant lifelong intellectual, psychiatric, behavioural and motor disabilities. In most children a genetic change causes this severe epilepsy. Although some of these genes have been identified, over 50% of children still cannot be genetically diagnosed. In this Project, we will comprehensively and systematically search the DNA of children with unsolved developmental and epileptic encephalopathies to discover new epilepsy genes. We will also characterise the clinical features of children with abnormalities in these newly discovered genes. This will enable clinicians to interpret genetic results when these children first present with seizures. Our work will lead directly to improved diagnosis, therapy and outcomes for children with these devastating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</si>
  <si>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 characterisation of the epileptic encephalopathies                                                                                                                                                                                    Genetic characterisation of the epileptic encephalopathies                                                                                                                                                                                                      Back to the HRC-funded research repository                                                                                                                              Year:                                    2018                                        Duration:                                    57 months                                        Approved budget:                                    $320,000.00                                        Researchers:                                                                                Dr Gemma Poke                                                                    Health issue:                                    Neurological (CNS)                                        Proposal type:                                    Clinical Research Training Fellowship                                          Lay summary                                    The epileptic encephalopathies (EE) are a devastating group of epilepsies where frequent seizures result in neurological damage. Although international studies show 1 in 2000 infants develop EE by 18 months, there is little known about the number of children that develop these severe epilepsies after that age and no New Zealand data. The EEs are considered to be genetic disorders, however the causative gene is unknown in half of affected children. Genetic diagnosis is important as it leads to personalised care, accurate genetic counselling, and in some cases emerging therapeutic options. This study aims to discover how many children develop EE prior to their 16th birthday, and the cause of their epilepsy. The study will also identify a genetic cause for children who do not have a genetic diagnosis by using genetic strategies to consolidate known and suspected EE genes as well as make new genetic discoveries.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</si>
  <si>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Genetic and molecular basis of drug resistance and drug action in vivax malaria                                                                                                                                                                                    Genetic and molecular basis of drug resistance and drug action in vivax malaria                                                                                                                                                                                                      Back to the HRC-funded research repository                                                                                                                              Year:                                    2017                                        Duration:                                    45 months                                        Approved budget:                                    $449,999.95                                        Researchers:                                                                                Professor Bruce Russell                                                                    Health issue:                                    Infectious disease                                        Proposal type:                                    eASIA Project                                          Lay summary                                    Plasmodium vivax infects ~20 million people each year. Most of these vivax malaria cases occur in the Asia-Pacific region where more than 2 billion people are at risk of infection. Unfortunately resistance to the first line treatment for vivax malaria; (chloroquine) is rapidly spreading though South East Asia. Tools to reliably detect the spread of P. vivax chloroquine resistance (CQR) and determine its sensitivity to new therapeutics are urgently needed. In this proposal we seek to identify the genetic/molecular basis of P. vivax drug resistance in Vietnam and Cambodia. In doing so, we hope to provide novel markers for the rapid detection of CQR P. vivax and new therapies targeted at reversing CQR.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</si>
  <si>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Genes, environment, gout and metabolic disease in the rohe of Te Rarawa                                                                                                                                                                                    Genes, environment, gout and metabolic disease in the rohe of Te Rarawa                                                                                                                                                                                                      Back to the HRC-funded research repository                                                                                                                              Year:                                    2011                                        Duration:                                    6 months                                        Approved budget:                                    $4,200.00                                        Researchers:                                                                                Professor Tony Merriman                                                                    Health issue:                                    Metabolic and endocrine (excl. diabetes and bone)                                        Proposal type:                                    Project Seeding Grant                                          Lay summary                                    A hui was held at Ngai Tupoto Marae in the Hokianga in October to discuss the possibility of a research project examining the environmental and genetic causes of gout and co-morbid metabolic diseases within the rohe of Te Rarawa. There was agreement to pursue a research partnership between Te Runanga O Te Rarawa and the University of Otago. Central to the Kaupapa would be a relationship with Arthritis NZ, to provide concomitant education and support in gout management. The seeding grant will be used to support further planning of the research project (along with the educative aspect) to the point of preparation of a detailed proposal suitable for funding applications.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</si>
  <si>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Generating pulses with KNDy neurons                                                                                                                                                                                    Generating pulses with KNDy neurons                                                                                                                                                                                                      Back to the HRC-funded research repository                                                                                                                              Year:                                    2016                                        Duration:                                    39 months                                        Approved budget:                                    $1,121,058.08                                        Researchers:                                                                                Professor Allan Herbison                                                                    Health issue:                                    Reproduction/fertility/sexual health                                        Proposal type:                                    Project                                          Lay summary                                    The brain controls the levels of hormones circulating in the blood. The fertility hormones are secreted in a pulsatile manner that is essential for normal reproduction in humans. While it is known that it is the brain that generates pulsatile hormone secretion, how it does this has remained a complete mystery. This projects aims to build on a recent exciting discovery in the laboratory that has given us a clue as to the origin of fertility hormone pulsatility. Using mouse models and the very latest techniques in neuroscience. we aim to elucidate and characterise the role of a small distinct group of brain cells we believe to be responsible for generating pulses of fertility hormones in the blood. Understanding how the brain controls fertility will lead to the development of new therapies for treating infertile couples in addition to new methods of contraception.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</si>
  <si>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Generating evidence to improve uptake and equity in maternal immunisation                                                                                                                                                                                    Generating evidence to improve uptake and equity in maternal immunisation                                                                                                                                                                                                      Back to the HRC-funded research repository                                                                                                                              Year:                                    2021                                        Duration:                                    12 months                                        Approved budget:                                    $29,999.00                                        Researchers:                                                                                Dr Matthew Hobbs            ,                                                     Dr Anna Howe            ,                                                     Professor Peter McIntyre            ,                                                     Dr Esther Willing            ,                                                     Dr Pauline Dawson            ,                                                     Dr Amber Young            ,                                                     Lukas Marek                                                                    Proposal type:                                    Research Activation Grant 2                                          Lay summary                                    Immunisation during pregnancy is a safe and effective way of protecting women and their babies against harmful diseases, both during and after pregnancy, however, low maternal immunisation coverage represents a significant public health challenge for Aotearoa/New Zealand. Moreover, inequities exist, with Māori and Pacific women around half as likely to have received maternal pertussis vaccination compared to New Zealand European/’Other’ women. In addition, while geographical variation in maternal immunisation coverage may exist, this has seldom been explored.Researchers and front-line practitioners in midwifery, pharmacy and immunisation/infectious diseases would like to work together to understand regional differences in maternal immunisation coverage. We will map coverage across New Zealand and develop an interactive web application to visualise maternal immunisation coverage for immunisation policymakers. This project represents the first steps towards reducing inequity and to support finding solutions to low regional levels of maternal immunisation coverage across New Zealand, especially for, and with, Māori wāhine.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</si>
  <si>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Gene discovery in epilepsy: the building block of precision medicine                                                                                                                                                                                    Gene discovery in epilepsy: the building block of precision medicine                                                                                                                                                                                                      Back to the HRC-funded research repository                                                                                                                              Year:                                    2015                                        Duration:                                    43 months                                        Approved budget:                                    $1,198,069.37                                        Researchers:                                                                                Professor Lynette Sadleir                                                                    Health issue:                                    Neurological (CNS)                                        Proposal type:                                    Project                                          Lay summary                                    Epilepsy, which affects 0.5% of the population, is the most common serious neurological illness of children and young people. Although individuals with epilepsy may live relatively normal lives, one-third have intractable seizures with major social, psychological, physical and cognitive sequelae. Most epilepsy presenting in childhood has a direct genetic cause. Here we propose to refine the clinical characteristics of emerging types of epilepsy, identify new genetic epilepsy syndromes and find the genes causing these. We will study families with multiple individuals with epilepsy as well as children with severe types of epilepsy. All family members are interviewed to characterise their epilepsy, a family tree constructed and a DNA sample taken. New epilepsy syndromes will be identified and described. Molecular genetic techniques will be used to identify the genes. This work will directly lead to improved diagnosis, therapy, prognosis, and genetic counselling.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</si>
  <si>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Gaps in the provision of radiotherapy for early breast cancer                                                                                                                                                                                    Gaps in the provision of radiotherapy for early breast cancer                                                                                                                                                                                                      Back to the HRC-funded research repository                                                                                                                              Year:                                    2018                                        Duration:                                    15 months                                        Approved budget:                                    $64,599.00                                        Researchers:                                                                                Dr Karen Bartholomew            ,                                                     Dr Mazin Ghafel                                                                    Health issue:                                    Cancer (oncology)                                        Proposal type:                                    Breast Cancer Register Project                                          Lay summary                                    Breast cancer is the third leading cause of death for Maori and non-Maori women in New Zealand, and Maori women are more likely to develop breast cancer and to die from it than non-Maori women. Standard treatment for early breast cancer is breast conserving surgery followed by radiotherapy, delivered daily over several weeks. International evidence indicates that some women receive this treatment regime despite being eligible for opting for mastectomy (thereby avoiding the need for radiotherapy) and others do not complete their course of radiotherapy following breast conserving surgery. The purpose of this study is to investigate the extent and causes of New Zealand women with early breast cancer receiving mastectomy or being undertreated with radiotherapy following breast conserving surgery, with a focus on the effect of differences in ethnicity and District Health Board (DHB).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</si>
  <si>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Gaps analysis of mental health and addiction services for rainbow communities                                                                                                                                                                                    Gaps analysis of mental health and addiction services for rainbow communities                                                                                                                                                                                                      Back to the HRC-funded research repository                                                                                                                              Year:                                    2021                                        Duration:                                    15 months                                        Approved budget:                                    $29,793.00                                        Researchers:                                                                                Dr George Parker            ,                                                     Dr Clive Aspin            ,                                                     Mx Moira Clunie            ,                                                     Associate Professor Suzanne Miller            ,                                                     Dr Theresa Fleming            ,                                                     Ms Julie Watson            ,                                                     Mx Jonathan Selu            ,                                                     Mx Joey Macdonald                                                                    Proposal type:                                    Research Activation Grant 2                                          Lay summary                                    People with a diverse sexual orientation, gender identity and expression, and sex characteristics (SOGIESC) experience poorer mental health and a higher risk of experiencing distress, addiction, and suicide in Aotearoa New Zealand, linked to social discrimination. The quality of mental health and addiction services play a critical role in these inequities yet, in general, these services fail to achieve equitable outcomes for this population. The Government has provided targeted nationwide funding to services that provide mental health support to rainbow young people this year. This research activation activity will undertake a gaps analysis to understand where funding has addressed service gaps and to identify remaining gaps in mental health and addiction support for SOGIESC-diverse (rainbow) communities. The findings from this research will lead to further research to investigate how mental health and addiction service investment can contribute to improved health equity for SOGIESC-diverse (rainbow)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</si>
  <si>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Gapatia i le maliu ma le tagiaue: Examining customs that support Samoan men through bereavement                                                                                                                                                                                    Gapatia i le maliu ma le tagiaue: Examining customs that support Samoan men through bereavement                                                                                                                                                                                                      Back to the HRC-funded research repository                                                                                                                              Year:                                    2011                                        Duration:                                    36 months                                        Approved budget:                                    $102,950.00                                        Researchers:                                                                                Dr Byron Seiuli                                                                    Health issue:                                    Wellbeing (autonomy self-determination)                                        Proposal type:                                    Pacific Health PhD Scholarship                                          Lay summary                                    This is a PhD application and the applicant is based at Waikato University and is from Samoa. The fundamental question underlying this study is, 'how do Samoan men make sense of and respond to health bereavement within the New Zealand context?' This study titled 'Gapatia i le maliu ma le tagiaue: Examining customs that support Samoan men through bereavement' examines and describes customs and cultural practices engaged by Samoan men - in the context of the aiga - in response to bereavement. It will involve an exploration of Samoan beliefs about death and afterlives; Samoan death rituals; how death impacts on the aiga in New Zealand and Samoa; it explores personal narratives of experiences of loss and grief, and makes visible pathways journeyed by participants that helped them in re-engaging in normal life routines. To achieve this, the applicant will engage Samoan men in a series of individual narrative interviews (talanoa fono) about their experiences of bereavement and loss and grief in New Zealand and Samoa. The rationale behind this study is the devastation left by the tsunami for Samoa and Tonga in September 2009 where it deeply affected Samoan people. The focus on Samoan men emerged for the applicant due to conversations with grieving family members who wanted to know how they could support their men through the grief process. Associate Professor Linda Waimarie Nikora and Professor Ngahuia Te Awekotuku are the supervisors from the Waikato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</si>
  <si>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Galvanic vestibular stimulation as a treatment for neurological disorders                                                                                                                                                                                    Galvanic vestibular stimulation as a treatment for neurological disorders                                                                                                                                                                                                      Back to the HRC-funded research repository                                                                                                                              Year:                                    2020                                        Duration:                                    42 months                                        Approved budget:                                    $1,188,357.10                                        Researchers:                                                                                Professor Paul Smith            ,                                                     Post Doctoral Fellow            ,                                                     Associate Professor Yiwen Zheng                                                                    Health issue:                                    Neurological (CNS)                                        Proposal type:                                    Project                                          Lay summary                                    Galvanic vestibular stimulation (GVS) is a method of non-invasive electrical stimulation of the peripheral vestibular system (the balance system in the inner ear) that is used to test vestibular reflexes. A variant of this, known as ‘noisy GVS’ (nGVS), has been reported to be useful in the treatment of various neurological and psychiatric diseases. However, how nGVS acts on the brain is unknown. The aim of this project is to systematically investigate the effects of nGVS in animals and identify the underlying mechanisms. Since recent studies have suggested that nGVS may be useful in the treatment of Parkinson's disease (PD), this project will focus on its effects on a part of the brain that malfunctions in this disease (the striatum). The results of the study will provide a clearer understanding of how nGVS could be harnessed for the treatment of PD and other neurological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</si>
  <si>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Functional behavioural sandman: treating sleep disturbance in children with ASD                                                                                                                                                                                    Functional behavioural sandman: treating sleep disturbance in children with ASD                                                                                                                                                                                                      Back to the HRC-funded research repository                                                                                                                              Year:                                    2017                                        Duration:                                    36 months                                        Approved budget:                                    $160,825.08                                        Researchers:                                                                                Associate Professor Laurie McLay                                                                    Health issue:                                    Disability                                        Proposal type:                                    Emerging Researcher First Grant                                          Lay summary                                    Up to 83% of children with Autism Spectrum Disorder (ASD) experience some form of sleep disturbance involving challenging behaviours. In the treatment of challenging behaviours, there is strong evidence for using interventions informed by Functional Behavioural Assessment (FBA). FBA is used to identify variables that maintain challenging behaviour in order to develop individualised, comprehensive treatments. There is a paucity of research investigating the use of FBA to inform treatments for sleep disturbance in children with ASD, and a lack of evidence-based, effective treatments among such children. This project has four objectives: (1) investigating the use of FBA to develop individualized, comprehensive, parent-implemented treatments for sleep disturbance for children with ASD; (2) measuring the durability of positive treatment effects over time; (3) assessing the impact of successful treatment of sleep problems on parent and child wellbeing and quality of life; and (4) to explore parent perspectives on these treatments.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</si>
  <si>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Fructose and the heart: targeting novel mechanisms of diabetic cardiomyopathy                                                                                                                                                                                    Fructose and the heart: targeting novel mechanisms of diabetic cardiomyopathy                                                                                                                                                                                                      Back to the HRC-funded research repository                                                                                                                              Year:                                    2016                                        Duration:                                    55 months                                        Approved budget:                                    $1,172,435.28                                        Researchers:                                                                                Dr Kim Mellor                                                                    Health issue:                                    Diabetes                                        Proposal type:                                    Project                                          Lay summary                                    Diabetes is epidemic and has been linked with excess dietary intake of fructose. The diabetes prevalence and mortality rate in New Zealand is rising dramatically and is disproportionately high in Maori populations. More than 80% of diabetic patients have heart failure, and it is clear that heart abnormalities in diabetic patients are distinctive from those observed in non-diabetes – and a specific treatment is urgently required. Our studies suggest that fructose sugar may be a key instigator of heart damage in diabetes. In this project proposal, our goal is to fully characterise the pathways of fructose-induced heart injury and test novel interventions to rescue heart dysfunction in diabetes. This research aims to produce a significant advance in knowledge in the science underpinning the epidemic of diabetes-associated heart failure and identify new treatment strategies to achieve health benefits for New Zealand’s most vulnerable cardiovascular risk demographic.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</si>
  <si>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Free healthy groceries in heart attack recovery: He kai ora, he oraha manawa                                                                                                                                                                                    Free healthy groceries in heart attack recovery: He kai ora, he oraha manawa                                                                                                                                                                                                      Back to the HRC-funded research repository                                                                                                                              Year:                                    2022                                        Duration:                                    24 months                                        Approved budget:                                    $150,000.00                                        Researchers:                                                                                Dr Andrew Reynolds            ,                                                     Professor Jim Mann            ,                                                     Dr Sean Coffey            ,                                                     Dr Ross Wilson                                                                    Health issue:                                    Cardiovascular/cerebrovascular                                        Proposal type:                                    Explorer Grant                                          Lay summary                                    What we do or don’t eat is the largest risk factor for global morbidity and mortality. However our dietary choices are not entirely our own, being guided by overt and covert external influences. The health consequences of our dietary choices are therefore not an individual responsibility but a systems one, requiring new solutions that support individuals.We wish to consider the role of free grocery provision in the usual care for those recovering from a heart attack, as an equitable means to improve individual and community health. We have chosen heart attack recovery given its contribution to healthcare systems costs, and the potential of healthy foods to improve patient outcomes.Free healthy foods for patients has not been implemented in Aotearoa New Zealand, however results from this cost effectiveness analysis may pave the way for such progressive models of health care in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</si>
  <si>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Framework for developing an interdisciplinary temporomandibular disorder clinic                                                                                                                                                                                    Framework for developing an interdisciplinary temporomandibular disorder clinic                                                                                                                                                                                                      Back to the HRC-funded research repository                                                                                                                              Year:                                    2021                                        Duration:                                    18 months                                        Approved budget:                                    $28,708.00                                        Researchers:                                                                                Dr Carrie Falling            ,                                                     Dr Ramakrishnan Mani            ,                                                     Mr Matthew Dick            ,                                                     Dr Guangzhao Guan                                                                    Proposal type:                                    Research Activation Grant                                          Lay summary                                    We propose activities to support the development of a novel interdisciplinary clinic for temporomandibular disorders (TMDs). TMDs are a complex group of musculoskeletal conditions within the jaw, where pain is the most common complaint. The multifactorial nature of TMDs requires diverse treatment pathways and clinical specialties. However, New Zealanders with TMDs are primarily treated within dentistry services, where appointment waitlists are extensive. We propose to establish productive links across a diversity of Māori and non-Māori stakeholders, including people with TMD, researchers/clinicians across physiotherapy and dentistry specialties, to develop an interdisciplinary evidence-based service which addresses equity of access and incorporates Western and Mātauranga Māori views of health and wellbeing. This will involve collaborative priority setting with stakeholders alongside reviews of current literature, to establish a clinical framework for future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</si>
  <si>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Fractures and falls among older adults in New Zealand.                                                                                                                                                                                    Fractures and falls among older adults in New Zealand.                                                                                                                                                                                                      Back to the HRC-funded research repository                                                                                                                              Year:                                    2018                                        Duration:                                    36 months                                        Approved budget:                                    $125,100.00                                        Researchers:                                                                                Mr Samuela Ofanoa                                                                    Health issue:                                    Ageing                                        Proposal type:                                    Pacific Health PhD Scholarship                                          Lay summary                                    The study focuses on fractures and falls among older populations in New Zealand. It aims to investigate the risk factors for falls, injuries and fractures using data gained from the ViDA Study, ACC claims and hospital discharges (from the Ministry of Health). The ViDA (Vitamin D Assessment) Study is a randomised, double-blinded, placebo-controlled trial (RCT) to determine if a monthly dose of vitamin D3 (100,000 IU) prevents cardiovascular disease (primary outcome) and respiratory infections (secondary outcome) in people aged 50-84 years. 5108 eligible participants were recruited and randomised from April 2011 to November 2012. The participants were then followed until July 2015. Follow-up data on falls and fractures were collected from self-completed questionnaires (returned monthly and 4-monthly), and from ACC claims and hospital discharges (provided by the Ministry of Health). Data will be analysed using Cox proportional hazards to calculate hazard ratios during the follow-up period (SAS).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</si>
  <si>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Found in translation: implementing a tool for primary mental health development                                                                                                                                                                                    Found in translation: implementing a tool for primary mental health development                                                                                                                                                                                                      Back to the HRC-funded research repository                                                                                                                              Year:                                    2011                                        Duration:                                    18 months                                        Approved budget:                                    $199,249.00                                        Researchers:                                                                                Professor Sunny Collings                                                                    Health issue:                                    Mental health (and sleep disorders)                                        Proposal type:                                    Health Delivery Research Partnership Project                                          Lay summary                                    Achieving the benefits of health research is restricted by the slow uptake of research and innovation into clinical and organisational practice. In this project we will work in an existing partnership with Valley Primary Health Organisation and Hutt Valley District Health Board to investigate the adoption and implementation of a new NZ-based Toolkit for primary mental health care development. Using an explanatory case study design, we will determine the structural and non-structural characteristics of the organisations that influence adoption and implementation, and whether or not adoption of the Toolkit leads to any measurable changes in service provision or use. We will also assess the sustainability of the Toolkit use and the transferability of our findings to other health contexts. The project focuses on several of the priorities of the RPNZHD RFP, namely decision-making at the systems level, service accessibility, health sector performance and sustainability, and workforce capacity and capability.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</si>
  <si>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Formulation of anti-tuberculosis drugs for high-dose pulmonary delivery                                                                                                                                                                                    Formulation of anti-tuberculosis drugs for high-dose pulmonary delivery                                                                                                                                                                                                      Back to the HRC-funded research repository                                                                                                                              Year:                                    2015                                        Duration:                                    40 months                                        Approved budget:                                    $143,766.87                                        Researchers:                                                                                Associate Professor Shyamal Das                                                                    Health issue:                                    Infectious disease                                        Proposal type:                                    Emerging Researcher First Grant                                          Lay summary                                    Tuberculosis (TB) is an infectious disease which kills millions of people annually. Two-thirds of TB cases are pulmonary. Current treatment for TB requires high oral and parenteral doses of multiple drugs for 6 to 24 months. Due to toxic side effects, poor adherence to treatment is common and can lead to relapse and the development of drug-resistant strains. We will develop a novel approach to treating TB by evaluating various combinations of four new potent anti-TB drugs formulated in high-dose powders for pulmonary delivery. The formulations will be prepared using a state-of-the-art spray drying technique and the systems will be stabilised. We will evaluate the aerosol performance, dissolution and toxicity of these powders using in vitro techniques and choose the optimum system for evaluation in animal studies and a clinical trial. Direct delivery of these potent anti-TB drugs to the lung will improve efficacy and adherence and reduce systemic toxicity to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</si>
  <si>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Footwear for patients with gout: a feasibility study                                                                                                                                                                                    Footwear for patients with gout: a feasibility study                                                                                                                                                                                                      Back to the HRC-funded research repository                                                                                                                              Year:                                    2012                                        Duration:                                    13 months                                        Approved budget:                                    $121,778.00                                        Researchers:                                                                                Emeritus Professor Keith Rome                                                                    Health issue:                                    Rheumatology/arthritis                                        Proposal type:                                    Feasibility Study                                          Lay summary                                    Gout is major problem in Aotearoa New Zealand. Previous research has shown that patients reported comfort, fit, support and cost as important factors in choosing their own footwear. The proposed research design is aiming to undertake a feasibility study looking at key issues, such as identifying an inexpensive walking shoe, recruitment, footwear acceptability, and calculating the numbers required for a future clinical trial. At the first visit, the objectives are to evaluate four different types of walking shoe and measure pain, comfort, footwear characteristics, acceptability and foot function. Each participant will be randomised to one type of shoe and measured again after 8 weeks. After 8 weeks, the same measures taken on the first visit will be obtained. In the long-term we will seek further funding from the HRC to undertake a clinical trial based upon the results from the feasibility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</si>
  <si>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Footwear and foot orthoses adherence for Maori with inflammatory joint disease                                                                                                                                                                                    Footwear and foot orthoses adherence for Maori with inflammatory joint disease                                                                                                                                                                                                      Back to the HRC-funded research repository                                                                                                                              Year:                                    2014                                        Duration:                                    3 months                                        Approved budget:                                    $5,000.00                                        Researchers:                                                                                Mrs Cynthia Strickland                                                                    Health issue:                                    Rheumatology/arthritis                                        Proposal type:                                    Māori Health Summer Studentship                                          Lay summary                                    Maori have high prevalence rates of gout and rheumatoid arthritis. These diseases have severe impact on their quality of life, particularly with the development of foot deformities, foot pain and disability. Gout is the most common form of inflammatory arthritis and has significant functional impacts. The incidence and prevalence of gout has increased worldwide and especially in New Zealand. Recent gout prevalence estimates for New Zealand European adults are 3.2%, 6.1% for Maori adults and 7.6% for Pacific Island adults. Adherence to footwear and foot orthoses is a major factor in the intervention of inflammatory joint disease of Maori. The aim of the review is to evaluate footwear and foot orthoses adherence in people with inflammatory joint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</si>
  <si>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Foot and ankle characteristics associated with falls in rheumatoid arthritis                                                                                                                                                                                    Foot and ankle characteristics associated with falls in rheumatoid arthritis                                                                                                                                                                                                      Back to the HRC-funded research repository                                                                                                                              Year:                                    2013                                        Duration:                                    36 months                                        Approved budget:                                    $250,000.00                                        Researchers:                                                                                Mrs Angela Brenton-Rule                                                                    Health issue:                                    Rheumatology/arthritis                                        Proposal type:                                    Clinical Research Training Fellowship                                          Lay summary                                    Rheumatoid arthritis (RA) has devastating effects on the foot which may increase the risk of falls. Podiatric management is therefore vital in RA and there is increasing recognition of the podiatrists' role in the multidisciplinary team. In New Zealand, exciting research opportunities exist in podiatric rheumatology with expertise and support structures currently in place. The proposed PhD research will assess the relationship between foot deformity and falls in RA.  The research will identify predictors of falls, specific to the foot and ankle, and inform the development of an intervention that prevents falls in RA. As a clinician and educator in the AUT School of Podiatry, I will disseminate research finding into current practice as well as impact future podiatric practice. The completion of the PhD thesis will also provide me with the skills and knowledge to design, fund and coordinate post-doctoral research as a continuation of the current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</si>
  <si>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Food havens: the role of social enterprise in creating healthy food environments                                                                                                                                                                                    Food havens: the role of social enterprise in creating healthy food environments                                                                                                                                                                                                      Back to the HRC-funded research repository                                                                                                                              Year:                                    2022                                        Duration:                                    36 months                                        Approved budget:                                    $128,513.00                                        Researchers:                                                                                Mrs Daysha Tonumaipe'a            ,                                                     Ms Ella Henry            ,                                                     Dr Radilaite Cammock                                                                    Health issue:                                    Obesity                                        Proposal type:                                    Māori Health PhD Scholarship                                          Lay summary                                    This study is part of a wider effort in addressing social inequities in health that are associated with disproportionate levels of obesity, non-communicable diseases, and mortality rates among Māori and Pacific communities in Aotearoa. The aim is to explore the role of food environments and social enterprise initiatives that work to address these inequities in providing healthy food spaces for Māori and Pacific peoples in New Zealand. The study will investigate definitions of social enterprise within the context of Tāmaki Makaurau, social impact initiatives, the creation of healthy food environments, and the potential impacts for Māori and Pacific whānau. This study will follow Māori and Pacific ontology and epistemological assumptions that will guide a case study methodology. Methods that will be adopted include individual talanoa (in-depth narrative style interviews), surveys (including close and open-ended questions), observation, and wānanga.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</si>
  <si>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Food environments in New Zealand: Policies and impacts on health and equity                                                                                                                                                                                    Food environments in New Zealand: Policies and impacts on health and equity                                                                                                                                                                                                      Back to the HRC-funded research repository                                                                                                                              Year:                                    2014                                        Duration:                                    48 months                                        Approved budget:                                    $1,162,421.59                                        Researchers:                                                                                Professor Boyd Swinburn                                                                    Health issue:                                    Nutrition                                        Proposal type:                                    Project                                          Lay summary                                    An International Network for Food and Obesity/non-communicable diseases (NCDs) Research, Monitoring and Action Support (INFORMAS) has been established to monitor and benchmark food environments globally and support actions to reduce obesity, NCDs and their related inequalities. INFORMAS will be fully implemented in New Zealand as the first national survey of the healthiness of food environments and the degree of implementation of the policies that influence them. In addition, for four key modules (food prices, provision, promotion and retail), 'environmental equity' indicators will be developed to assess progress towards reducing diet-related health inequalities. New Zealand food environments will be compared with those of other countries as a first step towards global benchmarking of food environments and their related policies. Effective policy responses will be identified to improve the healthiness of food environments, and this baseline INFORMAS database will ensure that the impact of future food and nutrition policies can be evaluated.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</si>
  <si>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Food availability for Maori children - A rights-based approach                                                                                                                                                                                    Food availability for Maori children - A rights-based approach                                                                                                                                                                                                      Back to the HRC-funded research repository                                                                                                                              Year:                                    2015                                        Duration:                                    72 months                                        Approved budget:                                    $120,750.00                                        Researchers:                                                                                Dr Christina McKerchar                                                                    Health issue:                                    Nutrition                                        Proposal type:                                    Māori Health PhD Scholarship                                          Lay summary                                    As a nutritionist specialising in public health, my career objectives are to produce evidence that supports Maori health gain. The research question that informs the basis of my PHD inquiry is:Is the right to healthy food realised for Maori children in their lived environments?If not, what policy options would impact on this right being realised?The study will be a mixed-method inquiry informed by kaupapa Maori research principles. The first part of the study will analyse existing photographic data gathered by the KidsCam study to explore the lived environments of 11 year old children in Wellington The second part will use qualitative interviews with policy makers. The health outcomes for this study relate to building the evidence for policies at local and national levels that contribute to environments for children that support healthy eating.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</si>
  <si>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Food and diabetes: the underlying factors that determine food practices of Tongan                                                                                                                                                                                    Food and diabetes: the underlying factors that determine food practices of Tongan                                                                                                                                                                                                      Back to the HRC-funded research repository                                                                                                                              Year:                                    2019                                        Duration:                                    29 months                                        Approved budget:                                    $222,433.00                                        Researchers:                                                                                Dr Soana Muimuiheata                                                                    Health issue:                                    Diabetes                                        Proposal type:                                    Pacific Health Clinical Training Fellowship                                          Lay summary                                    Type 2 Diabetes (T2DM) prevalence is highest among Pacific, Indian and Maori population in New Zealand. Food is one of the major diabetes management and treatment. However, poor compliance with dietary management is worsen with Pacific living in poverty and affected by social determinants of health. Talanoa and Hermeneutic Phenomenology approach to listen to Tongan diabetes patients lived experiences with diabetes. It is time to dig deeper to know what are the underlying factors that determine food practices, diabetes management of Tongan with T2DM in New Zealand. Clinical outcomes and measurement of glycaemic control, weight loss, improved lipid profiles and lower high blood pressure are routinely measured for diabetes control. However, lifestyle changes in terms of diabetes dietary treatment, is more complex then giving tablets and insulin regime for T2DM. The findings from this study will informed government policy and services, developed framework to improve diabetes management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</si>
  <si>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Follow up of hip and knee arthroplasty patients returned to GP                                                                                                                                                                                    Follow up of hip and knee arthroplasty patients returned to GP                                                                                                                                                                                                      Back to the HRC-funded research repository                                                                                                                              Year:                                    2017                                        Duration:                                    5 months                                        Approved budget:                                    $5,000.00                                        Researchers:                                                                                Ms Toni Anitelea                                                                    Health issue:                                    Wellbeing (autonomy self-determination)                                        Proposal type:                                    Pacific Health Summer Studentship                                          Lay summary                                    Hip and knee joint replacements are relatively expensive to provide, but are one of the most cost effective and successful interventions provided by the orthopaedic profession. In Otago there has been an ever increasing demand for surgery. This consequently leads to a greater number of patients being returned to their general practitioner (GP). Following return to GP patients may either be re-referred and given certainty for surgery, may choose to go private, or may remain in GP care until they deteriorate. Initial research suggests that at least 25% of patients are re-referred within 4 months, however it is not known how many patients remain in the community without surgery. We wish to track the outcomes of these patients returned to their GP after being wait-listed for hip or knee replacement. We can quantify time spent waiting and deterioration within patient derived Oxford Hip or Knee scores and WOMAC scores.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</si>
  <si>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Foetal alcohol spectrum disorder (FASD) and the media: an analysis of health promotion messages                                                                                                                                                                                    Foetal alcohol spectrum disorder (FASD) and the media: an analysis of health promotion messages                                                                                                                                                                                                      Back to the HRC-funded research repository                                                                                                                              Year:                                    2018                                        Duration:                                    3 months                                        Approved budget:                                    $5,000.00                                        Researchers:                                                                                Mrs Emma Espiner                                                                    Health issue:                                    Addiction (alcohol/drugs/gambling/smoking)                                        Proposal type:                                    Māori Health Summer Studentship                                          Lay summary                                    The purpose of this research project is to assess media coverage of foetal alcohol spectrum disorder (FASD) in New Zealand in order to compare the key messages presented by journalists with best practice principles of health promotion. The research project will have two parts: firstly an analysis of media reports during a five-year period will be carried out; and secondly a literature review will be conducted. The findings will contribute to FASD harm reduction, especially for Maori whanau who are disproportionately affected by this condition.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</si>
  <si>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Fluid Therapy after Cardiac Surgery - A Feasibility Study                                                                                                                                                                                    Fluid Therapy after Cardiac Surgery - A Feasibility Study                                                                                                                                                                                                      Back to the HRC-funded research repository                                                                                                                              Year:                                    2013                                        Duration:                                    12 months                                        Approved budget:                                    $137,356.10                                        Researchers:                                                                                Associate Professor Rachael Parke                                                                    Health issue:                                    Other (generic health or health services)                                        Proposal type:                                    Feasibility Study                                          Lay summary                                    Following cardiac surgery, patients receive large amounts of fluid in the intensive care unit. This may cause problems with wound healing and delay hospital discharge. A planned randomised controlled trial of a restrictive fluid regime as compared to a more liberal approach utilising advance hemodynamic monitoring, aims to reduce the amount of fluid patients receive and reduce hospital length of stay. This feasibility study aims to determine whether this nurse-led protocol is practicable and feasible and will help answer the research question. This study is simple and inexpensive and if it demonstrates a decreased length of hospital stay then this will represent a significant benefit for both individual patients and the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</si>
  <si>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Flourishing together: including tāngata whaikaha in health policy development                                                                                                                                                                                    Flourishing together: including tāngata whaikaha in health policy development                                                                                                                                                                                                      Back to the HRC-funded research repository                                                                                                                              Year:                                    2021                                        Duration:                                    42 months                                        Approved budget:                                    $249,009.00                                        Researchers:                                                                                Dr Rachelle Martin            ,                                                     Dr Kirsten Smiler            ,                                                     Mr Te Ao Marama Apiata            ,                                                     Catherine Grace            ,                                                     Dr Lesley Middleton            ,                                                     Professor Jean Hay-Smith            ,                                                     Dr Joanne Nunnerley            ,                                                     Professor Nicola Kayes                                                                    Health issue:                                    Disability                                        Proposal type:                                    Emerging Researcher First Grant                                          Lay summary                                    To positively impact on the social determinants of health, tāngata whaikaha (disabled people) need to contribute to policy planning and programme development. However, they report not being able to engage in consultation processes meaningfully. Additionally, their advocacy recommendations may not be articulated in a way that policy planners can easily use. This gap contributes to inequities in health outcomes. Co-production methods can improve the responsiveness of health-related policies. We will partner with tāngata whaikaha to co-produce policy advice around kāinga (housing) - developing a nuanced understanding of the contexts in which disabled people can access and maintain kāinga in a way that meets their needs and aspirations. Alongside, we will develop innovative methods and tools that can be used in other policy planning spaces. The tools developed will empower and enable tāngata whaikaha to create and articulate knowledge that better addresses equitable policy and programme development within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</si>
  <si>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Fire together, wire together: sensory synchronisation to enhance stroke recovery                                                                                                                                                                                    Fire together, wire together: sensory synchronisation to enhance stroke recovery                                                                                                                                                                                                      Back to the HRC-funded research repository                                                                                                                              Year:                                    2010                                        Duration:                                    32 months                                        Approved budget:                                    $142,916.80                                        Researchers:                                                                                Dr Jonathan Shemmell                                                                    Health issue:                                    Cardiovascular/cerebrovascular                                        Proposal type:                                    Emerging Researcher First Grant                                          Lay summary                                    Recovery from weakness due to stroke relies upon changes in the undamaged parts of the brain to compensate for the functions lost after stroke. Changes in brain function can be induced by stimulating two hand muscles simultaneously, but this technique currently has limited application because we do not fully understand how it works or how best to apply it. The proposed project will determine the optimal timing of paired muscle stimulation required to improve function in upper limb muscles important for arm function following stroke. The effects of paired muscle stimulation on hand function will be evaluated in a group of stroke survivors and age matched adults without neurological injury. The results of the project will help to improve existing treatments used in stroke rehabilitation.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</si>
  <si>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Finding the fit - Haemodialysis vascular access that meets patient priorities                                                                                                                                                                                    Finding the fit - Haemodialysis vascular access that meets patient priorities                                                                                                                                                                                                      Back to the HRC-funded research repository                                                                                                                              Year:                                    2022                                        Duration:                                    48 months                                        Approved budget:                                    $259,230.00                                        Researchers:                                                                                Dr Katherine Richards            ,                                                     Professor Suetonia Palmer            ,                                                     Associate Professor Rachael Walker            ,                                                     Dr David McGregor                                                                    Health issue:                                    Renal and urogenital                                        Proposal type:                                    Clinical Research Training Fellowship                                          Lay summary                                    I am a kidney specialist concurrently completing a clinical research fellowship and a Masters in epidemiology. I aspire to improving the lives of people living in Aotearoa New Zealand by building research capacity and quality clinical evidence as a clinician-researcher in nephrology.This study will explore the challenging experiences of patients requiring vascular access for haemodialysis. These challenges are associated with lower quality of life, higher healthcare utilisation, and an inequitably higher health burden among Māori and Pasifika and those in regional/rural areas. The project aims to describe who is at highest risk of complications of dialysis vascular access, to inform Aotearoa New Zealand-specific priority patient outcomes, and to design a randomised clinical trial informed by epidemiology and the patients’ and whānau voices. This will provide empirical evidence to address a high-burden treatment complication, and to design evaluation trials in partnership with patients, whānau and clinicians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</si>
  <si>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Finding links between knee injuries and cartilage degeneration                                                                                                                                                                                    Finding links between knee injuries and cartilage degeneration                                                                                                                                                                                                      Back to the HRC-funded research repository                                                                                                                              Year:                                    2011                                        Duration:                                    45 months                                        Approved budget:                                    $143,000.00                                        Researchers:                                                                                Dr Vickie Shim                                                                    Health issue:                                    Rheumatology/arthritis                                        Proposal type:                                    Emerging Researcher First Grant                                          Lay summary                                    The aim of this project is to characterise the influence of daily activities on cellular and genetic function of cartilage cells in order to identify the genes that are related to the onset of osteoarthritis. First, we will develop a multiscale finite element (FE) model of the knee joint that can simulate the micromechanical environment of cartilage cells and predict the mechanical stimuli that cells experience during walking. This will then be applied directly to actual cartilage cells and measure cellular and genetic behaviours using a novel cell mechanical device. Finally the gene expression levels in stimulated cells will be measured to identify genes that are most sensitive to changes in joint loading. Since knee injuries are known to lead to early osteoarthritis, which is still incurable and lacking effective treatment, the identification of cellular and genetic links will be invaluable in devising a new therapy and better patient management.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</si>
  <si>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Fighting Splicing with Splicing: New Strategies for CAR T cell Immunotherapy                                                                                                                                                                                    Fighting Splicing with Splicing: New Strategies for CAR T cell Immunotherapy                                                                                                                                                                                                      Back to the HRC-funded research repository                                                                                                                              Year:                                    2020                                        Duration:                                    30 months                                        Approved budget:                                    $150,000.00                                        Researchers:                                                                                Professor Alexander McLellan                                                                    Health issue:                                    Blood disorders/haematology                                        Proposal type:                                    Explorer Grant                                          Lay summary                                    Cancer treatment has been revolutionised by the engineering of patient T cells ex vivo with artificial T cell receptors (CAR) that hardwire T cells to attack cancer cells. CAR T cells target proteins expressed on the surface of tumour cells, leading to destruction of the cancer. However, up to 25% of lymphoma / leukaemia patients may develop resistance to CAR T cell therapy. This happens when tumours lose expression of the tumour antigen. Our proposal will circumvent this by allowing CART cells to target a second tumour antigen. The novel genetic mechanism of targeting the second tumour antigen has been designed for optimal production and activity of the CAR T cells.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</si>
  <si>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Fertility and IVF and IUI trial in couples with uneXplained infertility (FIIX)                                                                                                                                                                                    Fertility and IVF and IUI trial in couples with uneXplained infertility (FIIX)                                                                                                                                                                                                      Back to the HRC-funded research repository                                                                                                                              Year:                                    2020                                        Duration:                                    36 months                                        Approved budget:                                    $1,439,812.15                                        Researchers:                                                                                Professor Cindy Farquhar            ,                                                     Dr Lynn Sadler            ,                                                     Dr Richard Edlin            ,                                                     Dr Jack Wilkinson                                                                    Health issue:                                    Reproduction/fertility/sexual health                                        Proposal type:                                    Project                                          Lay summary                                    In NZ public funding for infertility treatments is extremely limited. Couples with unexplained infertility wait five years to become eligible and then wait 12 months or more for treatment. Eligible couples are offered two packages of treatment and can choose from the following options; either four intrauterine insemination (IUI) cycles (washed sperm placed into the uterus) or one IVF cycle (embryos made in the laboratory by mixing eggs with sperm).; or two IVF cycles; or eight IUI cycles. IUI is immediately available and considerably cheaper, however few couples choose it and few physicians recommend it. One reason for this is inadequate evidence of effectiveness.This randomised controlled trial will compare the cumulative live birth rate (CLBR) and costs of four IUI cycles with one IVF cycle. The trial will continue to completion of public treatment and compare CLBR and cost of IUI before two IVF cycles with two cycles of IVF.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</si>
  <si>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Feeding preterm babies for life-long health                                                                                                                                                                                    Feeding preterm babies for life-long health                                                                                                                                                                                                      Back to the HRC-funded research repository                                                                                                                              Year:                                    2016                                        Duration:                                    72 months                                        Approved budget:                                    $4,999,704.12                                        Researchers:                                                                                Professor Frank Bloomfield                                                                    Health issue:                                    Child and youth (healthy) development                                        Proposal type:                                    Programme                                          Lay summary                                    Preterm babies are at risk of problems with growth, intelligence, and adult diseases such as obesity and diabetes. We will study how best to feed preterm babies to reduce these risks and whether preterm girls and boys need feeding differently. Our randomised trial will investigate the impact of three feeding approaches on growth and body composition, feed tolerance and the gut microbes (the microbiome) which may influence later risk of obesity. We will assess whether specific nutrients can protect the pancreas in preterm lambs, reducing later risk of diabetes. Systematic reviews of human and experimental data, and analysis of breast-milk composition in mothers of preterm girls and boys, will determine whether feeding strategies should differ by infant sex. Together, these studies of simple interventions will provide the evidence as how best to feed preterm babies to achieve their intellectual potential whilst minimising their risk of metabolic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</si>
  <si>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study of vitamin C therapy in community acquired pneumonia                                                                                                                                                                                    Feasibility study of vitamin C therapy in community acquired pneumonia                                                                                                                                                                                                      Back to the HRC-funded research repository                                                                                                                              Year:                                    2018                                        Duration:                                    41 months                                        Approved budget:                                    $250,000.40                                        Researchers:                                                                                Professor Steve Chambers            ,                                                     Dr Amy Scott-Thomas                                                                    Health issue:                                    Infectious disease                                        Proposal type:                                    Feasibility Study                                          Lay summary                                    Community acquired pneumonia (CAP) is a major cause of illness and death. There is mounting evidence that vitamin C supplementation improves outcomes from life-threatening infections, including pneumonia. During the acute phase of infection there is an increased demand for vitamin C and a high risk of developing deficiency, which may reduce the patients’ ability to fight infection. This proposal will assess the feasibility of conducting a randomised, double-blind, placebo-controlled trial of vitamin C therapy compared with conventional treatment, on the mortality of adults hospitalised with CAP. We will also determine the recruitment rate of patients to the study and recovery rates. The study design can be readily upscaled to a full trial and the pragmatic study design, using a combination of intravenous and oral therapy, will ensure it can be quickly and easily translated into clinical practice if proven beneficial.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</si>
  <si>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study of normoxic versus hyperoxic therapy after cardiac arrest                                                                                                                                                                                    Feasibility study of normoxic versus hyperoxic therapy after cardiac arrest                                                                                                                                                                                                      Back to the HRC-funded research repository                                                                                                                              Year:                                    2013                                        Duration:                                    12 months                                        Approved budget:                                    $148,875.00                                        Researchers:                                                                                Professor Paul Young                                                                    Health issue:                                    Neurological (CNS)                                        Proposal type:                                    Feasibility Study                                          Lay summary                                    In animal models, exposure to high levels of oxygen after cardiac arrest worsens brain injury.Despite this, standard care of patients after cardiac arrest includes exposure to abnormally high levels of oxygen for prolonged periods.Our full study will establish whether limiting exposure to high levels of oxygen following cardiac arrest improves neurological outcomes.In this current multicentre RCT, 42 patients resuscitated from community cardiac arrest will receive either standard therapy or careful titration of oxygen to avoid either abnormally high or low oxygen levels.This study will determine whether patients can be effectively randomised into a study with the design of the proposed full study and whether separation of oxygen exposure between study groups can be achieved.If careful titration of oxygen is ultimately shown to reduce brain injury after cardiac arrest, this finding will have a major impact on the management of cardiac arrest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</si>
  <si>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study of HPV infection, awareness and vaccine acceptability in men                                                                                                                                                                                     Feasibility study of HPV infection, awareness and vaccine acceptability in men                                                                                                                                                                                                       Back to the HRC-funded research repository                                                                                                                              Year:                                    2014                                        Duration:                                    20 months                                        Approved budget:                                    $149,587.80                                        Researchers:                                                                                Associate Professor Helen Petousis-Harris                                                                    Health issue:                                    Reproduction/fertility/sexual health                                        Proposal type:                                    Feasibility Study                                          Lay summary                                    As well as causing cervical cancer in women, HPV is associated with other cancers, including cancers of the mouth, throat, penis and anus in men, with a particularly high incidence among men who have sex with men (MSM). However, many issues relating to HPV and vaccination in males are poorly understood in the New Zealand context. The objective of our feasibility study is to estimate HPV prevalence, awareness, and vaccine acceptability among three subpopulations of interest: HIV positive MSM, other MSM, and heterosexual males. Participants will be recruited from primary health care and outpatient settings in Auckland via screening and sequential sampling with quotas, because sexual orientation data is not routinely collected. The estimates of HPV prevalence and response rates will inform the design (sample size, duration) of a larger study to measure baseline HPV prevalence and monitor vaccine impact among these populations in the absence of alternative surveillance sources.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</si>
  <si>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of oral pathology tissue bank for Māori and Pasifika                                                                                                                                                                                    Feasibility of oral pathology tissue bank for Māori and Pasifika                                                                                                                                                                                                      Back to the HRC-funded research repository                                                                                                                              Year:                                    2021                                        Duration:                                    12 months                                        Approved budget:                                    $26,630.00                                        Researchers:                                                                                Associate Professor Haizal Hussaini            ,                                                     Dr Benedict Seo            ,                                                     Professor Paul Cooper            ,                                                     Professor Alison Rich            ,                                                     Mr Samuel Carrington                                                                    Proposal type:                                    Research Activation Grant 2                                          Lay summary                                    Many oral disorders and neoplasms are associated with population risk factors (smoking, alcohol etc). Therefore, we can estimate that if this risk is high among certain communities, the disorder should also be expected to rise. However, the data for Māori and Pasifika adults on oral cancer, other neoplasms and oral mucosal disorders are scarce and under reported. The Oral Pathology Centre, Faculty of Dentistry, University of Otago, receives oral biopsies from across New Zealand, however, it has no mechanism to regulate the sent biopsies or discriminate between the different ethnicities of patients providing the sample. This research is a feasibility study on the capability of setting up a Māori and Pasifika oral pathology tissue bank. Establishment of this tissue bank will lead to a better understanding and management of oral health/disorders among Māori and Pasifika patients, as well as further multidisciplinary research in oral neoplasms in Māori and Pasifika.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</si>
  <si>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of an exercise programme to reduce smoking during pregnancy among Maori                                                                                                                                                                                    Feasibility of an exercise programme to reduce smoking during pregnancy among Maori                                                                                                                                                                                                      Back to the HRC-funded research repository                                                                                                                              Year:                                    2012                                        Duration:                                    13 months                                        Approved budget:                                    $149,984.84                                        Researchers:                                                                                Professor Ralph Maddison                                                                    Health issue:                                    Physical activity/exercise                                        Proposal type:                                    Feasibility Study                                          Lay summary                                    Smoking during pregnancy is harmful for the mother, the unborn child, and their whanau, with high rates among Maori women. Establishing ways to reduce smoking rates in pregnancy is essential. Exercise has been proposed as a strategy to help pregnant smokers to quit. Before conducting a randomised,controlled trial to assess the effectiveness of such an approach, key feasibility issues need to be addressed. We will conduct focus groups with Maori pregnant women, and key stakeholder interviews, to determine their opinions on an exercise programme to aid smoking cessation for Maori pregnant women. We will also determine the type and intensity of exercise that is most appropriate, as well as how best to recruit participants. The proposed research will have a direct impact on the health of Maori women and their children, and lead to reduced prevalence of smoking during pregnancy, reducing associated health risks for both mother and child.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</si>
  <si>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of a smartphone-based support system for hazardous drinkers                                                                                                                                                                                    Feasibility of a smartphone-based support system for hazardous drinkers                                                                                                                                                                                                      Back to the HRC-funded research repository                                                                                                                              Year:                                    2017                                        Duration:                                    23 months                                        Approved budget:                                    $187,415.52                                        Researchers:                                                                                Associate Professor Natalie Walker                                                                    Health issue:                                    Addiction (alcohol/drugs/gambling/smoking)                                        Proposal type:                                    Feasibility Study                                          Lay summary                                    Drinking alcohol at hazardous levels can increase a person’s risk of physical and emotional harm. Hazardous drinking is increasing, with levels high in men, Māori, Pacific people, and those living in the poorest areas of New Zealand (NZ). Although support is available for people to reduce their alcohol consumption, few receive help. Support delivered via a mobile-phone app could help address this gap. The US-developed ‘Step Away’ app aims to help individuals reduce or completely stop drinking alcohol, and connect with support services. However, the app is not suitable for use within NZ as it uses US drinking norms/guidelines, American terms and imperial measurements, and it links to US-based care services. Furthermore, the app has not been formally tested using a clinical trial design. A feasibility study will therefore be undertaken to create and test a NZ-version of ‘Step Away’, so as to inform the design of a larger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</si>
  <si>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of a mobile game to improve diabetes self-management in young people                                                                                                                                                                                    Feasibility of a mobile game to improve diabetes self-management in young people                                                                                                                                                                                                      Back to the HRC-funded research repository                                                                                                                              Year:                                    2017                                        Duration:                                    32 months                                        Approved budget:                                    $249,997.76                                        Researchers:                                                                                Professor Ralph Maddison                                                                    Health issue:                                    Diabetes                                        Proposal type:                                    Feasibility Study                                          Lay summary                                    Diabetes is a public health priority in New Zealand. Engaging adolescents and young adults to manage their Type 2 Diabetes (T2D) is challenging, and innovative approaches are needed to help with this. We have developed a prototype mobile game ""Diabetes Mario"" to promote knowledge of the interaction between physical activity and diet with blood glucose, and of blood glucose monitoring in young people. In preliminary research we showed that young children (aged 9-13 years) liked the game (delivered via a Samsung tablet) and found it be fun, and engagement was high. Our aim is to trial the effectiveness of the game to help adolescents and young people better manage their disease. Key feasibility issues relating to the final components of the game, its acceptability and responsiveness to Maori will be assessed in this study. We will also pre-test the game to test recruitment, data collection and engagement.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</si>
  <si>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Feasibility assessment of a smart e-cigarette                                                                                                                                                                                    Feasibility assessment of a smart e-cigarette                                                                                                                                                                                                      Back to the HRC-funded research repository                                                                                                                              Year:                                    2016                                        Duration:                                    15 months                                        Approved budget:                                    $149,749.81                                        Researchers:                                                                                Professor Janet Hoek                                                                    Health issue:                                    Addiction (alcohol/drugs/gambling/smoking)                                        Proposal type:                                    Feasibility Study                                          Lay summary                                    Uptake of electronic cigarettes (EC) has escalated in recent years. While some regard EC as a game-changing innovation that will radically increase smoking cessation, others believe EC allow smokers to manage smokefree restrictions, promote dual use, and put at risk decades of tobacco control achievements. Smart EC allow usage data to be collected passively and provide unprecedented insights into how EC use evolves. Using a smart EC and active collection of smoked tobacco use via a smartphone app, we will examine whether dual use is a transitional or sustained behaviour that supports continued smoking. This feasibility study tests the acceptability of the smart e-cigarette among EC users of differing devices, and explores compliance with an app-based ecological momentary assessment collecting smoked tobacco use data over a two month period. The full study examines whether EC support smoking cessation and tests their potential to help achieve New Zealand’s smokefree 2025 goal.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</si>
  <si>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Faith to bounce back! Pacific youth wellbeing and resilience                                                                                                                                                                                    Faith to bounce back! Pacific youth wellbeing and resilience                                                                                                                                                                                                      Back to the HRC-funded research repository                                                                                                                              Year:                                    2021                                        Duration:                                    28 months                                        Approved budget:                                    $79,933.60                                        Researchers:                                                                                Miss Hulita Tauveli            ,                                                     Associate Professor Siautu Alefaio            ,                                                     Associate Professor Natasha Tassell-Matamua                                                                    Health issue:                                    Mental health (and sleep disorders)                                        Proposal type:                                    Pacific Health PhD Scholarship                                          Lay summary                                    Pacific youth in Aotearoa, New Zealand are still largely connected to church as communities grounded in faith. Statistically and nationally, 7 out of 10 Pacific peoples have some Christian affiliation. This serves as a foundation to suggest faith matters for Pacific youth, especially in dealing with life’s challenges. Anecdotally, for many Pacific youth, faith is encouraged through prayer, Bible reading and youth programmes. It is often referred to as a means for overcoming difficult and challenging situations, such as mental distress, anxiety and depression. This research examines faith’s impact on Pacific youth through (1) talanoa (Pacific cultural dialogue) with youth in Tongan-indigenous churches (2) analysing data (videography and questionnaires) of innovative-cultural interventions: YFP (Young Free &amp; Pasifika) and YFW (Young Pacific Warriors), developed by Affirming Works Pacific youth agency. This study will capture the perceptions, stories and overall impact of faith as a tool for wellbeing and resilience for Pacific youth.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</si>
  <si>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Factors related to sports participation and physcial activity amongst Pacific youth                                                                                                                                                                                    Factors related to sports participation and physcial activity amongst Pacific youth                                                                                                                                                                                                      Back to the HRC-funded research repository                                                                                                                              Year:                                    2011                                        Duration:                                    3 months                                        Approved budget:                                    $5,000.00                                        Researchers:                                                                                Ms Monique Palaone-Smith                                                                    Health issue:                                    Physical activity/exercise                                        Proposal type:                                    Pacific Health Summer Studentship                                          Lay summary                                    This is a Summer Studentship application and the applicant is a third-year Bachelor of Health Science student at the University of Auckland. The aim of the research study is to analyse Youth '07 survey data looking specifically at the factors related to sports participation and physical activity amongst the Pacific youth. To describe the prevalence of sport participation, and identify barriers to sports participation and physical activity amongst the Pacific cohort sample. To investigate the associations with various demographic variables including age and gender, as well as associations with other relevant variables including sports and total physical activity. The proposed research study provides opportunities for the applicant to be trained in basic research activities in completing meta-analysis (literature review) and analysis of completed quantitative survey data of a Youth '07 Adolescent Health Group, complete a two-page Fact Sheet manuscript for wider public dissemination, and draft a manuscript for publication. The expected outcome is for the applicant to be the lead author in a paper to be submitted for a peer review Medline-based journal. Dr Tasileta Teevale is the supervisor and the study is based at the School of Population Health,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</si>
  <si>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Factors enabling and disabling weight loss in Pacific children in a family-led obesity weight-management programme                                                                                                                                                                                    Factors enabling and disabling weight loss in Pacific children in a family-led obesity weight-management programme                                                                                                                                                                                                      Back to the HRC-funded research repository                                                                                                                              Year:                                    2010                                        Duration:                                    39 months                                        Approved budget:                                    $339,695.00                                        Researchers:                                                                                Dr Tasileta Teevale                                                                    Health issue:                                    Obesity                                        Proposal type:                                    Pacific Health Postdoctoral Fellowship                                          Lay summary                                    Reducing obesity is a national priority health area and for Pacific children and young people burdened with disparate rates of the condition, the call is more urgent. There is insufficient evidence about what obesity interventions work for this population group.  The proposed project builds on the findings of the applicant's PhD study titled Obesity in Pacific adolescents: A socio-cultural study, the findings of which will be used to develop an obesity treatment programme for Pacific children and their families.  The purpose of the research is to investigate factors that both enable and are a barrier to successful weight loss and maintenance amongst Pacific children and families. To build further evidence for designing effective obesity interventions for Pacific populations, the study will also follow-up participant drop-outs to investigate factors that were a barrier to programme participation and study an international example of community-based obesity interventions for minority groups.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</si>
  <si>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Factors affecting recovery after mild traumatic brain injury                                                                                                                                                                                    Factors affecting recovery after mild traumatic brain injury                                                                                                                                                                                                      Back to the HRC-funded research repository                                                                                                                              Year:                                    2013                                        Duration:                                    24 months                                        Approved budget:                                    $142,531.60                                        Researchers:                                                                                Associate Professor Deborah Snell                                                                    Health issue:                                    Neurological (CNS)                                        Proposal type:                                    Emerging Researcher First Grant                                          Lay summary                                    Mild traumatic brain injury (MTBI) is common and many people recover within three months. However, a concerning number of people (up to 15%) develop chronic symptoms and disability, irrespective of injury severity. Reasons for such poor outcomes are not well understood and require further research. This mixed methods study examines factors potentially associated with outcome after MTBI to help clinicians understand why some people do not recover as expected. Quantitative (questionnaires, brain scans, cognitive tests) and qualitative (interviews) approaches will be employed to collect data for the study. The factors we are interested in include changes in brain function, and psychological factors such as coping skills, injury beliefs, personality styles, and the impact of stress.  Knowledge gained from this research will help develop effective treatments targeting modifiable risk factors to improve MTBI outcomes and reduce risk for development of chronic health problems after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</si>
  <si>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Factors affecting gut microbiota establishment and function during infancy                                                                                                                                                                                    Factors affecting gut microbiota establishment and function during infancy                                                                                                                                                                                                      Back to the HRC-funded research repository                                                                                                                              Year:                                    2014                                        Duration:                                    12 months                                        Approved budget:                                    $150,000.00                                        Researchers:                                                                                Professor Rinki Murphy                                                                    Health issue:                                    Obstetric complications/perinatal care                                        Proposal type:                                    Feasibility Study                                          Lay summary                                    Types of gut microbiota (microorganisms living in our gut) and their function is thought to be important for enhancing health and wellbeing. Understanding early life determinants of gut microbiota colonisation, and the extent to which this is modified by exposure to probiotics while in the womb and after birth, is important for developing more effective gut microbiota targeted therapies to promote resilience to many inflammatory and metabolic diseases.We propose a detailed study of the gut microbiota composition and function using longitudinal faecal samples collected from infants within a randomised controlled trial of probiotics given to mothers (during pregnancy and breastfeeding) and their infants. Prior to embarking on this study, we wish to undertake a feasibility study to ensure that the faecal DNA samples are of acceptable quality; estimate technical variability in gut microbiota sequencing; establish biological variability in faecal microbiota function; and establish scalable, integrative, computational analysis methods.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</si>
  <si>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Facilitating partner notification and rescreening for STIs in primary care                                                                                                                                                                                    Facilitating partner notification and rescreening for STIs in primary care                                                                                                                                                                                                      Back to the HRC-funded research repository                                                                                                                              Year:                                    2015                                        Duration:                                    17 months                                        Approved budget:                                    $145,326.48                                        Researchers:                                                                                Dr Sally Rose                                                                    Health issue:                                    Reproduction/fertility/sexual health                                        Proposal type:                                    Feasibility Study                                          Lay summary                                    Sexual health guidelines recommend that partner notification (tracking and treating the sexual contacts of those diagnosed with sexually transmitted infections, STIs) and rescreening 3 months post-treatment be routinely undertaken. Most primary care clinicians rely on index patients to inform their partner(s) about possible infection with no further follow-up on outcomes. Changes are needed within primary care to facilitate these important processes to reduce re-infection, interrupt transmission and the health consequences of untreated STIs. This feasibility study involves a survey of GPs/practice nurses, analysis of laboratory data and an audit at Wellington Sexual Health Service to inform the design of an RCT (outcome measures, sample size, duration). The primary care-based RCT would compare the effectiveness and cost-effectiveness of partner notification and rescreening when delivered by a practice nurse or sexual health advisor. This study sets the scene for reductions in the incidence, prevalence and adverse health consequences of STIs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</si>
  <si>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Extracellular vesicles as prognostic markers for endometrial cancer                                                                                                                                                                                    Extracellular vesicles as prognostic markers for endometrial cancer                                                                                                                                                                                                      Back to the HRC-funded research repository                                                                                                                              Year:                                    2021                                        Duration:                                    36 months                                        Approved budget:                                    $249,374.64                                        Researchers:                                                                                Dr Claire Henry            ,                                                     Associate Professor Sara Filoche            ,                                                     Dr Kirsty Danielson                                                                    Health issue:                                    Cancer (oncology)                                        Proposal type:                                    Emerging Researcher First Grant                                          Lay summary                                    Endometrial cancer is the most common gynaecological cancer in New Zealand, and incidence rates are rising, particularly in younger women. Research is needed to meet ongoing disparities in health outcomes and to timely address the changing population affected by this disease. A higher number of women with endometrial cancer, or pre-lesions, are being treated with the Mirena intra uterine device when unable to have surgery or want fertility-sparing options. Around 40% of tumours will not respond to this type of treatment, and there is a significant gap in the literature around why this is, and if we can predict the type of response. Our project will be the first to investigate whether packaged information in the form of RNA can be measured in blood, in the attempt to provide a predictive and non-invasive test.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</si>
  <si>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Extracellular vesicles as inter-cellular communicators in fat graft retention                                                                                                                                                                                    Extracellular vesicles as inter-cellular communicators in fat graft retention                                                                                                                                                                                                      Back to the HRC-funded research repository                                                                                                                              Year:                                    2020                                        Duration:                                    24 months                                        Approved budget:                                    $228,392.75                                        Researchers:                                                                                Dr Kirsty Danielson            ,                                                     Associate Professor Margaret Currie            ,                                                     Associate Professor Elizabeth Dennett            ,                                                     Dr Elisabeth Phillips                                                                    Health issue:                                    Cancer (oncology)                                        Proposal type:                                    Breast Cancer Research Project                                          Lay summary                                    Breast reconstruction is an important part of the treatment process for women with breast cancer. Recently, fat grafting has become a popular option for reconstruction because it uses natural tissue from the woman’s own body and has a low surgical risk. Unfortunately, the ability to reconstruct a whole breast is difficult because up to 70% of the fat injected into the chest wall will be lost. This is largely due to a failure of the grafted tissue to integrate into the local cellular environment that it is placed in. Membrane bound packages called extracellular vesicles (EVs) act as a type of inter-cellular communication system that can signal cells to survive and grow. This project will investigate the ability of EVs released from adipose-derived stem cells to aid with fat graft survival and ultimately improve fat graft retention.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</si>
  <si>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Extracellular DNA repair: a role in antimicrobial resistance?                                                                                                                                                                                    Extracellular DNA repair: a role in antimicrobial resistance?                                                                                                                                                                                                      Back to the HRC-funded research repository                                                                                                                              Year:                                    2021                                        Duration:                                    24 months                                        Approved budget:                                    $150,000.00                                        Researchers:                                                                                Dr Adele Williamson            ,                                                     Dr Joanna Hicks                                                                    Health issue:                                    Infectious disease                                        Proposal type:                                    Explorer Grant                                          Lay summary                                    Antimicrobial resistance represents one of the greatest threats to society this century. We suspect that a recently-discovered DNA-ligase, an enzyme that joins pieces of DNA, is central to the ability of many pathogenic bacteria to gain resistance. This DNA-ligase is predicted to work outside the cell and is common in bacteria that can take up foreign DNA. We expect that the bacteria use this enzyme to repair DNA from the environment before taking it up, meaning that bigger chunks of DNA, such as genes for antimicrobial resistance, are available to the bacterium. We will study the function of this DNA-ligase in the human pathogen Neisseria gonorrhoeae to better understand its extraordinary ability to gain resistance to multiple antibiotics. This capacity to acquire antibiotic resistance has converted gonorrhoea from an easily-treatable infection to a multi-drug resistant ‘superbug,’ representing a global health problem and emerging disease threat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</si>
  <si>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EXTENSION: Zonnic (oral nicotine) and nicotine patch in smoking cessation  (JV542)                                                                                                                                                                                    EXTENSION: Zonnic (oral nicotine) and nicotine patch in smoking cessation  (JV542)                                                                                                                                                                                                      Back to the HRC-funded research repository                                                                                                                              Year:                                    2010                                        Duration:                                    30 months                                        Approved budget:                                    $435,000.00                                        Researchers:                                                                                Professor Julian Crane                                                                    Health issue:                                    Addiction (alcohol/drugs/gambling/smoking)                                        Proposal type:                                    Joint Research Partnership Project                                          Lay summary                                    EXTENSION:By contract 09/200, HRC engaged the University of Otago to undertake a research project entitled 'Zonnic (oral nicotine) and nicotine patch in smoking cessation'. This Contract provides additional support to contract 09/200 described below.Smoking is the leading cause of preventable morbidity and mortality.  One year after Quitline nicotine patch therapy only 12% of quitters remain quit.  A radically different approach to nicotine replacement therapy (NRT) may increase this quit rate.  Current NRTs double quit rates compared to placebo by reducing withdrawal symptoms, but they do not deliver nicotine rapidly and thus cannot quickly reduce urges to smoke shortly after they occur.  ZonnicTM is a relatively fast-acting oral nicotine product, and rapidly quenches urges to smoke.  ZonnicTM will be a safe and effective alternative to smoking for quitters who experience strong urges while using nicotine patches.  We seek to test the effect on quit rates of giving ZonnicTM plus standard therapy, using a double-blind randomised placebo design.  88% of smokers are unable to quit with nicotine patches alone, ZonnicTM may provide a way for them to quit and stay quit long-term.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</si>
  <si>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Extension to the traumatic brain injury burden in New Zealand study 09/063A                                                                                                                                                                                    Extension to the traumatic brain injury burden in New Zealand study 09/063A                                                                                                                                                                                                      Back to the HRC-funded research repository                                                                                                                              Year:                                    2011                                        Duration:                                    15 months                                        Approved budget:                                    $345,465.00                                        Researchers:                                                                                Professor Valery Feigin                                                                    Health issue:                                    Injury (intentional and unintentional)                                        Proposal type:                                    Project                                          Lay summary                                    In 2009, HRC funded a study (BIONIC) to find out the frequency of TBI in a nationally representative population and to follow-up all patients over six months to explore the effects of TBI. The original funding application was based on published estimates of the size of the problem. Halfway through recruitment, the actual number of cases of TBI in the BIONIC study was 34% higher than anticipated, clearly highlighting the importance of this study. This application aims to ensure that the additional cases are identified and assessed, to capture accurate incidence rates per annum and to complete a further follow-up assessment at 12-months for all BIONIC participants. The year following a brain injury has been revealed as the critical recovery period, therefore it is important to follow patients up to 12 months post injury to obtain a realistic picture of outcomes and burden of TBI.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</si>
  <si>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Extending the window of opportunity for saving babies brains                                                                                                                                                                                    Extending the window of opportunity for saving babies brains                                                                                                                                                                                                      Back to the HRC-funded research repository                                                                                                                              Year:                                    2016                                        Duration:                                    72 months                                        Approved budget:                                    $500,000.00                                        Researchers:                                                                                Dr Joanne Davidson                                                                    Health issue:                                    Human genetics and inherited/congenital conditions                                        Proposal type:                                    Sir Charles Hercus Fellowship                                          Lay summary                                    Oxygen deprivation around the time of birth can result in brain damage and lifelong disability. Treatment options for these babies are extremely limited and only partially effective. In order to develop new treatment options, we need to understand how brain damage occurs. I have previously shown that connexin hemichannels are involved in the spread of injury within the first three hours after oxygen deprivation. Realistically, most babies are not able to be treated this quickly. The aim of this research is to investigate the channels and receptors that may contribute to the spread of injury after connexin hemichannel opening, such as pannexin hemichannels and purinergic P2X7 receptors. These channels and receptors are likely to be activated by the toxic molecules released from cells via connexin hemichannels. Blocking channels and receptors downstream of connexin hemichannels may successfully prevent the spread of injury and allow for treatment to be started later.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</si>
  <si>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Extending brief alcohol interventions using mobile technology                                                                                                                                                                                    Extending brief alcohol interventions using mobile technology                                                                                                                                                                                                      Back to the HRC-funded research repository                                                                                                                              Year:                                    2017                                        Duration:                                    44 months                                        Approved budget:                                    $232,371.90                                        Researchers:                                                                                Dr Damian Scarf                                                                    Health issue:                                    Addiction (alcohol/drugs/gambling/smoking)                                        Proposal type:                                    Emerging Researcher First Grant                                          Lay summary                                    Adolescents have the highest alcohol consumption of any age group. Within this high risk age group, university students stand out, consuming more alcohol than their non-university attending peers. As a result, university students not only have a higher incidence of alcohol use disorders, but also report a higher incidence of alcohol-related harms. The primary aim of the research project is to use mobile technology to extend a brief web-based alcohol intervention. Specifically, Ecological Momentary Interventions (EMIs) in the form of text messages will be used to remind participants of the implications of drinking too much. Short-term health benefits include reductions in acute harms such as blackouts and negative sexual experiences. Long-term health benefits include reduced risk of diseases and conditions that result from the cumulative effects of alcohol.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</si>
  <si>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views of NZ born Samoan youth on alcohol consumption                                                                                                                                                                                    Exploring the views of NZ born Samoan youth on alcohol consumption                                                                                                                                                                                                      Back to the HRC-funded research repository                                                                                                                              Year:                                    2020                                        Duration:                                    12 months                                        Approved budget:                                    $31,000.00                                        Researchers:                                                                                Miss Audrey Po'e-Tofaeono            ,                                                     Associate Professor Vili Nosa                                                                    Health issue:                                    Addiction (alcohol/drugs/gambling/smoking)                                        Proposal type:                                    Pacific Health Masters Scholarship                                          Lay summary                                    There are problematic alcohol behaviours (hazardous and binge drinking) observed in the NZ born Samoan youth population more than the general population. The aim of this research is to investigate the perspectives on alcohol consumption amongst New Zealand born Samoan youth (aged 16-24) living in Auckland, New Zealand. This research will use a qualitative approach to collect data from the participants. This will be used to gain an insight on the participants' experiences. The research will be underpinned by grounded theory. This approach allows for the collection and analysis of data to form theories from this data. The findings of this research will inform the alcohol and addiction services (both mainstream and Pacific providers) who deal with Samoan clients. This research will also inform factors to consider when interacting with Samoan clients from different generations. It will contribute to finding an insight on a group of the Samoan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</si>
  <si>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understanding and expression of anger among Pasifika youth                                                                                                                                                                                    Exploring the understanding and expression of anger among Pasifika youth                                                                                                                                                                                                      Back to the HRC-funded research repository                                                                                                                              Year:                                    2021                                        Duration:                                    18 months                                        Approved budget:                                    $31,404.00                                        Researchers:                                                                                Miss Leueta Mulipola            ,                                                     Dr Fuafiva Fa'alau                                                                    Health issue:                                    Child and youth (healthy) development                                        Proposal type:                                    Pacific Health Masters Scholarship                                          Lay summary                                    Research has shown that individuals who experience chronic intense anger or have difficulty regulating their expression of anger can experience significant psychological distress and functional impairment. In New Zealand, Pacific youth are persistently affected by high rates of suicide as well as increased exposure to violence and aggression compared to non-Pacific youth. Exposure to aggression and violence is a common risk factor in youth mental health and associated with an increasing burden of anxiety and depressive disorders among youth. I want to investigate the perceptions, interpretations, and understandings that Pasifika youth assign to the experience of anger. There is an evident lack of research exploring the experience of anger using language and interpretations of Pasifika youth themselves. This study aims to provide insight into the social, community, and cultural contexts that Pasifika youth are socialised within and in turn, shape their experiences and interpretation of anger.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</si>
  <si>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role of Tongan faith leaders in influencing wellbeing                                                                                                                                                                                    Exploring the role of Tongan faith leaders in influencing wellbeing                                                                                                                                                                                                      Back to the HRC-funded research repository                                                                                                                              Year:                                    2021                                        Duration:                                    30 months                                        Approved budget:                                    $84,033.00                                        Researchers:                                                                                Ms Rubinstine Manukia            ,                                                     Dr Margaret Williams            ,                                                     Professor Janis Paterson                                                                    Health issue:                                    Wellbeing (autonomy self-determination)                                        Proposal type:                                    Pacific Health PhD Scholarship                                          Lay summary                                    The proposed doctoral study will investigate the role of faith leaders in influencing the wellbeing of Tongan people living in Aotearoa. There is no specific evidence describing the role of faith leaders in the lives of Tongan people. A Pacific worldview paradigm and the key research ethics and values, expressed and practiced by Tongan people, will be used to engage with Tongan people (Vaioleti, 2006). The research design will be a qualitative research methodology, namely phenomenology, informed by a Talanoa research approach that is inclusive of Pacific knowledge, values and belief systems (Vaioleti, 1999-2003). Within the Talanoa approach, components of the Kakala research framework will be integrated. This framework leverages from the Talanoa research approach in that it allows the researcher to access and capture the authenticity of Tongan traditional knowledge systems in its intended form, structure and processes. (Helu-Thaman, 1997).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</si>
  <si>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role of the inflammasome pathway in diabetic retinopathy                                                                                                                                                                                    Exploring the role of the inflammasome pathway in diabetic retinopathy                                                                                                                                                                                                      Back to the HRC-funded research repository                                                                                                                              Year:                                    2022                                        Duration:                                    36 months                                        Approved budget:                                    $249,660.15                                        Researchers:                                                                                Dr Odunayo Mugisho            ,                                                     Professor Rinki Murphy            ,                                                     Associate Professor llva Rupenthal                                                                    Health issue:                                    Vision/hearing/speech                                        Proposal type:                                    Emerging Researcher First Grant                                          Lay summary                                    Diabetes is one of the most common health problems in New Zealand affecting over 250,000 New Zealanders. It is associated with several complications, one of which is diabetic retinopathy (DR), a chronic disease that can lead to vision loss. While there are a range of therapies currently available, these only treat late-stage DR signs without slowing the disease progression. Previous work done in our lab and by others have identified a new disease mechanism, the inflammasome pathway, that plays a role in the development and progression of DR. Furthermore, we have shown using several disease models that blocking this pathway using our anti-inflammasome drugs can prevent the development of DR. In the proposed study, we hope to use human donor eye tissues and blood samples to better understand how the inflammasome contributes to DR progression and to determine the best time to treat patients to prevent or reverse disease signs.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</si>
  <si>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Practical Application of Matakite Understandings in Health Provisi                                                                                                                                                                                    Exploring the Practical Application of Matakite Understandings in Health Provisi                                                                                                                                                                                                      Back to the HRC-funded research repository                                                                                                                              Year:                                    2012                                        Duration:                                    14 months                                        Approved budget:                                    $339,407.00                                        Researchers:                                                                                Dr Ronald Ngata                                                                    Health issue:                                    Mental health (and sleep disorders)                                        Proposal type:                                    Erihapeti Rehu-Murchie Fellowship                                          Lay summary                                    The Maori term matakite refers to an experience of unusual perception that is subject to misdiagnosis as mental illness. Although the Ministry of Health requires health professionals to distinguish between matakite and ""pathological syndromal features of a Western mental illness"", no guidance is provided on how to make that distinction.   Guided by Kaupapa Maori principles and methods, this project will explore how matakite understandings are being applied by mental health professionals working in Kaupapa Maori health providers around the country. The aim is to produce a document identifying elements of best-practice in the application of matakite understandings by health providers.  This project will contribute to an area of research of increasing importance internationally, but one that is still relatively unexplored in Aotearoa New Zealand, i.e., the practical relationship between spirituality and health. It will also give me an opportunity to develop my skills towards a career in Maori and indigenous health research.This grant was awarded to University of Waikato but was later transfered to Massey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</si>
  <si>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perceptions and experiences of Tongan males towards gambling in NZ                                                                                                                                                                                    Exploring the perceptions and experiences of Tongan males towards gambling in NZ                                                                                                                                                                                                      Back to the HRC-funded research repository                                                                                                                              Year:                                    2016                                        Duration:                                    47 months                                        Approved budget:                                    $107,051.00                                        Researchers:                                                                                Dr Edmond Fehoko                                                                    Health issue:                                    Addiction (alcohol/drugs/gambling/smoking)                                        Proposal type:                                    Pacific Health PhD Scholarship                                          Lay summary                                    This study hopes to shed light on the lived experiences and perceptions of Tongan fathers and Tongan youth (males) on the health and social issues of gambling and gambling behaviours. Furthermore, it is hoped that the faikava will be developed as a research methodological framework with a combination of talanoa and phenomenology. Valuable insight into the gambling issues experienced by Pacific, more specifically Tongan, males will help in identifying strategies and interventions in minimising gambling.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</si>
  <si>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nature of intimate relationships - A                                                                                                                                                                                    Exploring the nature of intimate relationships - A                                                                                                                                                                                                      Back to the HRC-funded research repository                                                                                                                              Year:                                    2011                                        Duration:                                    3 months                                        Approved budget:                                    $5,000.00                                        Researchers:                                                                                Mr Pita King                                                                    Health issue:                                    Injury (intentional and unintentional)                                        Proposal type:                                    Māori Health Summer Studentship                                          Lay summary                                    A - This research proposal is part of a larger Maori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strategies for finding, entering and withdrawing from an intimate relationship?This study has two components. First, a review of the New Zealand and international literature on IPV with a focus on indigenous patterns of IPV as background material for this study (Goodyear-Smith, 2004; Lievore, Mayhew &amp; Mossman, 2007; Marie, Fergusson &amp; Boden, 2008; McHugh &amp; Frieze, 2006; Mossman, Jordan, MacGibbon, Kingi &amp; Morre, 2009). Second, two Maori research participants will be interviewed to explore the above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</si>
  <si>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essential elements of a long COVID clinic                                                                                                                                                                                    Exploring the essential elements of a long COVID clinic                                                                                                                                                                                                      Back to the HRC-funded research repository                                                                                                                              Year:                                    2022                                        Duration:                                    18 months                                        Approved budget:                                    $29,860.00                                        Researchers:                                                                                Dr Sarah Rhodes            ,                                                     Dr Mona Jeffreys            ,                                                     Dr Lynne Russell            ,                                                     Dr Lis Ellison-Loschmann            ,                                                     Dr Fiona McKenzie            ,                                                     Ms Jenene Crossan            ,                                                     Dr Sharon Leitch            ,                                                     Ms Angelina Tuialii                                                                    Proposal type:                                    Research Activation Grant                                          Lay summary                                    Long Covid is a highly prevalent condition which can cause debilitating illness. Without support, those with the condition are left to manage the health and social consequences alone. It is likely that many with Long Covid symptoms will present to their GP and be referred to other primary care providers, such as physiotherapists. The focus of our proposal is to determine current best practice for management of Long Covid in primary care through a review of the literature; to engage with those people whose health is impacted by Long Covid and to engage with primary care based stakeholders - patients, GPs, community nurses, physiotherapists, Maori Health providers and Pasifika health providers. The feedback from these groups will support the development of an initial framework for managing Long Covid in primary care, which will include a strong focus on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</si>
  <si>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diagnostic methodology and epidemiology of dry eye disease                                                                                                                                                                                    Exploring the diagnostic methodology and epidemiology of dry eye disease                                                                                                                                                                                                      Back to the HRC-funded research repository                                                                                                                              Year:                                    2020                                        Duration:                                    24 months                                        Approved budget:                                    $212,036.00                                        Researchers:                                                                                Dr Michael Tzu Min Wang            ,                                                     Professor Jennifer Craig            ,                                                     Dr Susan Ormonde            ,                                                     Dr Graham Wilson                                                                    Health issue:                                    Vision/hearing/speech                                        Proposal type:                                    Clinical Research Training Fellowship                                          Lay summary                                    Dry eye disease is a common chronic ophthalmic condition, and its profound impacts on visual function and quality of life are becoming increasingly acknowledged. The global prevalence of dry eye disease is predicted to rise with the ageing population, and the ever-increasing demand for digital device usage. This project aims to address two significant gaps in the contemporaneous dry eye literature, using prospective data collected from the Auckland Dry Eye Epidemiology study and Dunedin Multidisciplinary Health and Development Study. It will evaluate the diagnostic performance of clinical measurements of dry eye severity, develop optimal diagnostic thresholds, and investigate modifiable and non-modifiable risk factors of dry eye disease. It is envisaged that the findings will add to the scientific evidence base and contribute to the development of future clinical guidelines.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</si>
  <si>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the development and impact of changes in community pharmacy services                                                                                                                                                                                    Exploring the development and impact of changes in community pharmacy services                                                                                                                                                                                                      Back to the HRC-funded research repository                                                                                                                              Year:                                    2016                                        Duration:                                    56 months                                        Approved budget:                                    $1,185,380.88                                        Researchers:                                                                                Professor Karen McBride-Henry                                                                    Health issue:                                    Other (generic health or health services)                                        Proposal type:                                    Project                                          Lay summary                                    Since the introduction of the New Zealand Primary Health Care Strategy in 2001 there has been a growing emphasis on enhancing primary health care services in order to keep people well within the community and to address health inequalities. Current government policy also emphasises the need for professional roles to develop further to make the best use of all practitioners’ skills. This role development includes making optimal use of community pharmacists’ skills, recognising that they are medicines experts. This proposed realist evaluation research will use a mix of quantitative and qualitative methods to explore how new models of community pharmacy are being implemented in New Zealand and their contribution to primary health care service delivery, health, and health system outcomes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</si>
  <si>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resilience among Pasifika children within the Growing Up in New Zealand (GUiNZ) Study                                                                                                                                                                                    Exploring resilience among Pasifika children within the Growing Up in New Zealand (GUiNZ) Study                                                                                                                                                                                                      Back to the HRC-funded research repository                                                                                                                              Year:                                    2020                                        Duration:                                    24 months                                        Approved budget:                                    $85,128.00                                        Researchers:                                                                                Ms Jacinta Fa'alili-Fidow                                                                    Health issue:                                    Child and youth (healthy) development                                        Proposal type:                                    Pacific Health PhD Scholarship                                          Lay summary                                    The Growing Up in New Zealand (GUiNZ) is a longitudinal study that provides a contemporary, population-relevant picture of what it is like to be a child growing up in New Zealand in the 21st century. The study has found that children born to Maori and Pacific mothers experienced the greatest cumulative exposure to vulnerability during the first 1000 days of their development. By examining data from the Pacific cohort from pregnancy, risk factors (vulnerability) associations and pathways between risk and positive outcomes will be explored to examine resilience factors among Pasifika children and their families. A qualitative research methodology will be incorporated to explore Pasifika understanding and interpretations of resilience to ensure the data captured is reflective of a Pasifika context of resiliency. A model of Pasifika child wellbeing will hopefully help to inform future policy and practice that is strengths-based, proactive and prevention focused.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</si>
  <si>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refugee access to primary healthcare services in Aotearoa                                                                                                                                                                                    Exploring refugee access to primary healthcare services in Aotearoa                                                                                                                                                                                                      Back to the HRC-funded research repository                                                                                                                              Year:                                    2020                                        Duration:                                    6 months                                        Approved budget:                                    $30,000.00                                        Researchers:                                                                                Dr Mudassir Anwar            ,                                                     Dr Denise Taylor                                                                    Health issue:                                    Other (generic health or health services)                                        Proposal type:                                    Research Activation Grant 2                                          Lay summary                                    Refugees represent a diverse group of displaced individuals with unique health issues and disease risks. New Zealand has long been accepting refugees from countries such as Afghanistan, Bhutan, Somalia, Ethiopia, Sudan, Iraq, Myanmar, and Syria. Since 2016 more people who have had to flee conflict in Syria, Palestine and Iraq have arrived. Although New Zealand has a well-designed resettlement programme for refugees that includes initial health screening and later access to funded health care, data on the experience of refugees with the New Zealand health care system is scarce. Therefore this research activation project aims to develop relationships with the recent refugee communities/community from the Arabian countries, who have made their home in Wellington and Dunedin. We are keen to work with these communities to establish their primary health care needs, how these are currently being fulfilled, and what barriers they have experienced in accessing health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</si>
  <si>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primary care factors that influence diabetes management and care                                                                                                                                                                                    Exploring primary care factors that influence diabetes management and care                                                                                                                                                                                                      Back to the HRC-funded research repository                                                                                                                              Year:                                    2021                                        Duration:                                    16 months                                        Approved budget:                                    $29,500.00                                        Researchers:                                                                                Associate Professor Lynne Chepulis            ,                                                     Dr Ryan Paul            ,                                                     Dr Shemana Cassim            ,                                                     Professor Ross Lawrenson            ,                                                     Dr Rawiri Keenan                                                                    Proposal type:                                    Research Activation Grant                                          Lay summary                                    Adult onset type 2 diabetes (T2D) is predominantly managed in primary care, but there is much variability in NZ with regard to the support offered to newly diagnosed patients. These patients need access to relevant health information on diabetes including advice on diet and exercise, appropriate medication and self-management strategies. Those with established diabetes-related damage at diagnosis also need a comprehensive review and appropriate management put in place. This study is designed to evaluate the current variation in primary care services provided for newly diagnosed T2D patients, including access to education, dietetic, psychological and medical support. We also aim to explore the patient voice to determine whether patient needs and expectations are being met. The expectation is that this study will lead to the development of a ‘wraparound’ supportive care package for these patients in future studies.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</si>
  <si>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Pacific leaders' in-depth thinking to develop a Pacific health strategy                                                                                                                                                                                    Exploring Pacific leaders' in-depth thinking to develop a Pacific health strategy                                                                                                                                                                                                      Back to the HRC-funded research repository                                                                                                                              Year:                                    2010                                        Duration:                                    36 months                                        Approved budget:                                    $346,646.00                                        Researchers:                                                                                Dr Aliitasi Su'a-Tavila                                                                    Health issue:                                    Nutrition                                        Proposal type:                                    Pacific Health Postdoctoral Fellowship                                          Lay summary                                    Research show that cultural values relating to food generally override healthy eating recommendations with the Samoan community. This study will further explore these relationships with a wider range of Pacific community leaders in New Zealand in order to develop and implement a healthy eating strategy for Pacific peoples.  The outcome is to improve the health of Pacific peoples in New Zealand and in other Pacific nations. I will: (1) Discuss the key concepts applicable for a Pacific healthy eating strategy with Pacific leaders; (2) Examine existing health initiatives in other Pacific nations; (3) Develop community-based healthy eating strategy under guidance of Pacific leaders; and (4) Consider how this may inform Pacific Health Policy in New Zealand and contribute to knowledge development and health of Pacific peoples.I will use grounded theory methodological approach to guide the research and use focus group discussions for data collection.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</si>
  <si>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older Pacific peoples health from a soical determinants perspective                                                                                                                                                                                    Exploring older Pacific peoples health from a soical determinants perspective                                                                                                                                                                                                      Back to the HRC-funded research repository                                                                                                                              Year:                                    2013                                        Duration:                                    6 months                                        Approved budget:                                    $5,100.00                                        Researchers:                                                                                Dr Ieti Lima                                                                    Health issue:                                    Other (generic health or health services)                                        Proposal type:                                    Pacific Health Development Grant                                          Lay summary                                    A number of research has identified a wide range of social factors (determinants) linked to inequalities in health status (Commission on Social Determinants of Health, 2008; Baum, 2008; Marmot, 2005). Past research also note that the primary causes of health inequalities in New Zealand are likely to be as a result of uneven distribution of, and access to, income, education, employment, healthcare and housing.  Good quality housing can also act as a protection against other socio-economic stress factors, such as low income, lack of wealth and unemployment (Howden-Chapman et al., 2005). Social determinants of health has been promoted as a approach which resonates with improving health and wellbeing which encompasses strands of both public health and health promotion when addressing health and wellbeing of vulnerable groups, (Tu'itahi, personal communications). The landmark WHO report Closing the Gaps in a Generation: Health Equity through Action on the Social Determinants of Health (2008) highlight the significance of addressing social determinants of health and wellbeing, with the aim of achieving ""health equity for all to improve the lives of world's citizens"" (Commission of Social Determinants of Health (2008). The development grant will be used enable the researcher to consult with four Samoan church congregations and their pastor to discuss social determinants of health as an approach to addressing inequities of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</si>
  <si>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mental health and suicide amongst Cook Islanders: A review of the literature                                                                                                                                                                                    Exploring mental health and suicide amongst Cook Islanders: A review of the literature                                                                                                                                                                                                      Back to the HRC-funded research repository                                                                                                                              Year:                                    2013                                        Duration:                                    3 months                                        Approved budget:                                    $5,000.00                                        Researchers:                                                                                Miss Eliza Puna                                                                    Health issue:                                    Mental health (and sleep disorders)                                        Proposal type:                                    Pacific Health Summer Studentship                                          Lay summary                                    Mental health is an essential component to our overall wellbeing.  If it is not taken care off then cab become detrimental and often times may result in suicide.   Ethnic specific information about any health condition is important to understanding health outcomes for any group of people.  Just like the term Pacific, Cook Islanders are a heterogeneous group of people and more needs to be done to understand these and many other issues amongst them.  Gaining and building knowledge is important to future work on Cook Island mental health and suicide.  Therefore, this project will aim to provide an overview and current status of mental health and suicide in both the Cook Islands and New Zealand.  It will also examine cultural perspectives and view by Cook Islanders.  Lastly, it will look at analysing models that have been employed to help address Cook Island health in the past.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</si>
  <si>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medicinal cannabis use in New Zealand in a time of policy change                                                                                                                                                                                    Exploring medicinal cannabis use in New Zealand in a time of policy change                                                                                                                                                                                                      Back to the HRC-funded research repository                                                                                                                              Year:                                    2019                                        Duration:                                    48 months                                        Approved budget:                                    $246,885.56                                        Researchers:                                                                                Dr Marta Rychert                                                                    Health issue:                                    Disability                                        Proposal type:                                    Emerging Researcher First Grant                                          Lay summary                                    Medicinal cannabis is currently used to address a range of physical and psychological conditions, often without diagnosis or professional advice. The Government will soon establish a new legal framework for a licensed medicinal cannabis regime in New Zealand. New Zealanders have been using cannabis (both legally and illegally) for medicinal purposes for many decades but little is known about how they use it, for what medical conditions, and what advice they receive from health professionals. Medicinal cannabis regimes established overseas have experienced a number of issues including poor affordability, lack of engagement of health professionals and continued black market supply. This study will use in-depth interviews and a survey of medicinal cannabis users, their support networks and health professionals to investigate their engagement with the new regime and to provide insights to inform its further implementation, including the development of protocols and information resources for patients and health professionals.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</si>
  <si>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Maori public health leadership through a community lens                                                                                                                                                                                    Exploring Maori public health leadership through a community lens                                                                                                                                                                                                      Back to the HRC-funded research repository                                                                                                                              Year:                                    2014                                        Duration:                                    3 months                                        Approved budget:                                    $5,000.00                                        Researchers:                                                                                Miss Janell Dymus                                                                    Health issue:                                    Other (generic health or health services)                                        Proposal type:                                    Māori Health Summer Studentship                                          Lay summary                                    This project aims to explore past and current mantels of Maori public health leadership and provide a report that synthesises Maori community views on Maori public health futuristic aspirations and leadership. In 2009, at the Health Promotion Forum themed: “Hauora – Everyone’s Right” in Wellington, Sir Mason Durie presented a number of goals suggested as the “Future Makers” of Maori health. Of these notable goals, this project identifies two in particular: (1) Build on past experiences and establish the vision; and (2) While we can’t predict change, identifying andunderstanding trends in change will weigh on how we best advance Maori public health. As Maori, on average, continue to have poorer health outcomes than that of any ethnic group in Aotearoa, the need to identify aspirations that will enable horizon scanning of sustainability and the embracing of change is much needed.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</si>
  <si>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Maori people's satisfaction with health care accessibility over time                                                                                                                                                                                    Exploring Maori people's satisfaction with health care accessibility over time                                                                                                                                                                                                      Back to the HRC-funded research repository                                                                                                                              Year:                                    2016                                        Duration:                                    3 months                                        Approved budget:                                    $5,000.00                                        Researchers:                                                                                Miss Correna Matika                                                                    Health issue:                                    Other (generic health or health services)                                        Proposal type:                                    Māori Health Summer Studentship                                          Lay summary                                    The proposed research will look at how Māori people’s satisfaction with health care accessibility has changed over time and across New Zealand. The data will come from Māori participants that are part of a New Zealand based, nationwide and longitudinal study. The questionnaire-based study started in 2009 and is posted out annually, making it possible to track the changes in satisfaction (with access to health care) across time. Participants also provide their current address details which can be used to work out their District Health Board region. By combining this information, the proposed research will be able to explore how Māori people’s satisfaction with access to health care is currently, how this has changed over time and where these changes have occurred. These findings would provide a greater understanding of how things are going and could have important implications for District Health Board’s and Māori health overall.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</si>
  <si>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Maori health-provider workers' perspectives of medication challenges                                                                                                                                                                                    Exploring Maori health-provider workers' perspectives of medication challenges                                                                                                                                                                                                      Back to the HRC-funded research repository                                                                                                                              Year:                                    2019                                        Duration:                                    3 months                                        Approved budget:                                    $5,000.00                                        Researchers:                                                                                Miss Kathryn Hippolite                                                                    Health issue:                                    Wellbeing (autonomy self-determination)                                        Proposal type:                                    Māori Health Summer Studentship                                          Lay summary                                    The burden of living with many illnesses at once is increasingly common among Maori and treatment regularly involves the use of many medications which can be challenging in many ways. This study will explore Maori and non-Maori health provider workers perspectives on medication and related factors encountered by the whanau they work with and activities they undertake to tautoko. Their perspectives would be valuable to inform the development of innovative medication related interventions and inform training for health professionals.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</si>
  <si>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immunisation inequities among refugee children in New Zealand                                                                                                                                                                                    Exploring immunisation inequities among refugee children in New Zealand                                                                                                                                                                                                      Back to the HRC-funded research repository                                                                                                                              Year:                                    2018                                        Duration:                                    60 months                                        Approved budget:                                    $125,424.00                                        Researchers:                                                                                Dr Nadia Charania            ,                                                     Professor Denise Taylor                                                                    Health issue:                                    Infectious disease                                        Proposal type:                                    Emerging Researcher First Grant                                          Lay summary                                    New Zealand accepts refugees under various quota, humanitarian and family reunification schemes. Refugees, especially children, are at a higher risk of suffering from vaccine-preventable diseases due to under-immunisation. It is vital that refugee children are offered publicly funded vaccines in their new host country to protect their health and wellbeing; this requires that immunisation services engage with refugee families in a culturally- and linguistically-appropriate manner. This study proposes to collect quantitative and qualitative data regarding factors that influence the access and uptake of immunisations and strategies that would help improve age-appropriate vaccinations among refugee children post-resettlement. The outcomes of this study will help us better understand the root causes of under-immunisation and how we can improve immunisation rates to protect vulnerable refugee children and the wider society.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</si>
  <si>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hepatic urea cycle dysfunction in Huntington’s disease                                                                                                                                                                                    Exploring hepatic urea cycle dysfunction in Huntington’s disease                                                                                                                                                                                                      Back to the HRC-funded research repository                                                                                                                              Year:                                    2021                                        Duration:                                    24 months                                        Approved budget:                                    $150,000.00                                        Researchers:                                                                                Dr Renee Handley            ,                                                     Professor Russell Snell                                                                    Health issue:                                    Neurological (CNS)                                        Proposal type:                                    Explorer Grant                                          Lay summary                                    Huntington’s Disease (HD) is a devastating, mid-life onset neurodegenerative disorder with no treatment. We recently identified very high levels of the metabolite urea in the brains of HD patients. Over-production of urea is known to cause brain cell death and neurological symptoms in other contexts. Too much urea, or its highly toxic precursor ammonia, may therefore cause neurodegeneration in HD. Urea is produced by the liver, not the brain; raising the question: is the liver the biochemical origin of HD? This project aims to discover if urea and ammonia handling by the liver is defective in HD using our unique sheep model. Findings will support a significant paradigm-shift from HD as a brain disease to a whole-body disorder. Importantly, drugs already exist to treat high ammonia. We plan to test one of these drugs in the HD sheep model, raising the tantalising prospect of a readily available treatment for HD.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</si>
  <si>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educational outcomes among young people with diabetes                                                                                                                                                                                    Exploring educational outcomes among young people with diabetes                                                                                                                                                                                                      Back to the HRC-funded research repository                                                                                                                              Year:                                    2021                                        Duration:                                    5 months                                        Approved budget:                                    $18,567.00                                        Researchers:                                                                                Mr Nicholas Bowden            ,                                                     Associate Professor Benjamin Wheeler            ,                                                     Dr Martin de Bock            ,                                                     Dr Ryan Paul            ,                                                     Mrs Maria Kewene-Edwards            ,                                                     Dr Rachael Dixon            ,                                                     Ms Octavia Palmer                                                                    Proposal type:                                    Research Activation Grant 2                                          Lay summary                                    Type 1 diabetes (T1D) is one of the most common childhood diseases and is estimated to affect roughly 20,000 individuals and whānau in New Zealand. The consequences of living with T1D are numerous and include negative impacts on brain function as well as on mental wellbeing due to intensive T1D management. Rangatahi Māori experience significant inequities in diabetes-related outcomes. We hypothesise that T1D may have negative consequences on educational outcomes, and Māori may be disproportionately affected.This activation grant seeks funding to establish a research team with the diverse skillsets required to develop this research project and undertake some exploratory research to explore this hypothesis. The team will include researchers who specialise in Māori health, Māori education, big data, diabetes, and education, as well as clinicians. The team also prioritises capacity and capability building of emerging researchers.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</si>
  <si>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barriers and facilitators to midwives’ delivery of cessation support                                                                                                                                                                                    Exploring barriers and facilitators to midwives’ delivery of cessation support                                                                                                                                                                                                      Back to the HRC-funded research repository                                                                                                                              Year:                                    2014                                        Duration:                                    6 months                                        Approved budget:                                    $12,000.00                                        Researchers:                                                                                Ms Brenda Gordon                                                                    Health issue:                                    Obstetric complications/perinatal care                                        Proposal type:                                    Rangahau Hauora Training Grant                                          Lay summary                                    Ms Gordon was pursuing midwifery training and would like to undertake a period of training in research on her chosen field of interest. Up to 45% of all pregnant Maori women smoke tobacco. International research has found that although LMCs know that providing cessationsupport is a part of their role, it often doesn’t translate into practice. The aim of the proposed project is to explore the barriers and facilitators to midwives’ sustained delivery of cessation support to pregnant clients who smoke throughout their pregnancy. Ms Gordon will conduct qualitative interviews with both hospital and independent midwives. She will be working fulltime for 6 months on this project under the supervision of Dr Marewa Glover while taking a break from her midwifery/public health study. Ms Gordon has lots of Maori contacts and networks and this project would support her to develop research skills.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</si>
  <si>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aspects of food security and sovereignty with R.E.K.A Trust in Whakatane                                                                                                                                                                                    Exploring aspects of food security and sovereignty with R.E.K.A Trust in Whakatane                                                                                                                                                                                                      Back to the HRC-funded research repository                                                                                                                              Year:                                    2014                                        Duration:                                    18 months                                        Approved budget:                                    $200,000.00                                        Researchers:                                                                                Mrs Mate Heitia                                                                    Health issue:                                    Nutrition                                        Proposal type:                                    Ngā Kanohi Kitea Project Grant                                          Lay summary                                    This research sets out to examine how healthy kai influence the lives of Maori communities and to assess the barriers/strengths for sustainable food security and wellbeing. In Aotearoa, 10% of families/households experience low food security. Maori and Pacific families are more likely to be affected than any other ethnic group. Maori food insecurity warrants attention. We aim to assess food insecurity issues and find out what enables Maori communities to enjoy healthy lifestyles, with a key focus on food sovereignty. Photovoice, a participation action research method, provides a voice for communities to share their experiences of healthy kai, food security and food sovereignty strategies. Our aims are to record and revive food security strengths and concerns; promote dialogue and knowledge about nutrition and health through group discussion using photographs; and to emphasise the importance of food sovereignty strategies that include traditional knowledge and tikanga associated with food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</si>
  <si>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aspects of food security and food sovereignty with R.E.K.A. Trust WHK                                                                                                                                                                                    Exploring aspects of food security and food sovereignty with R.E.K.A. Trust WHK                                                                                                                                                                                                      Back to the HRC-funded research repository                                                                                                                              Year:                                    2014                                        Duration:                                    3 months                                        Approved budget:                                    $10,000.00                                        Researchers:                                                                                Mrs Mate Heitia                                                                    Health issue:                                    Nutrition                                        Proposal type:                                    Ngā Kanohi Kitea Development Grant                                          Lay summary                                    The purpose of this research is to examine how healthy food choices influence Maori people’s lives and why they make those healthy choices.A baseline of knowledge about holistic wellness will be established, with a key focus on food security and food sovereignty. REKA Trust was set up to teach Maori people holistic wellness by returning to the ways of the ancestors – growing, gathering and eating fresh kai from the whenua.Photovoice is an innovative approach to social science research that combines visual and text data. Photographic images and participant’s explanations is the principal methodology used in this research. After initial research with REKA Trust, a similar study will be done with 6 other diverse groups of people to represent a range of ideas, perspectives and experiences. Creating reports, articles and educational presentations for use with the Ngati Awa Tribe, community and policy audiences are key outcomes of this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</si>
  <si>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appropriate ways to recruit Pacific people into research                                                                                                                                                                                    Exploring appropriate ways to recruit Pacific people into research                                                                                                                                                                                                      Back to the HRC-funded research repository                                                                                                                              Year:                                    2020                                        Duration:                                    4 months                                        Approved budget:                                    $5,000.00                                        Researchers:                                                                                Ms Leilani Pereira            ,                                                     Professor Pauline Norris            ,                                                     Associate Professor Rosalina Richards                                                                    Health issue:                                    Other (generic health or health services)                                        Proposal type:                                    Pacific Health Summer Studentship                                          Lay summary                                    I will conduct a literature review on how to ensure that Pacific people are recruited into research studies and work alongside the team carrying out a randomised controlled trial of prescription charges. Many Pacific people struggle to afford their medicines and so it is important that their experience is reflected in the trial. Based on the literature review, culturally appropriate advertising material will be developed and, ways to ensure Pacific people are included will be explored.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</si>
  <si>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and improving hospital care quality for New Zealand rural communities                                                                                                                                                                                    Exploring and improving hospital care quality for New Zealand rural communities                                                                                                                                                                                                      Back to the HRC-funded research repository                                                                                                                              Year:                                    2016                                        Duration:                                    24 months                                        Approved budget:                                    $222,000.00                                        Researchers:                                                                                Dr Carol Atmore                                                                    Health issue:                                    Other (generic health or health services)                                        Proposal type:                                    Foxley Fellowship                                          Lay summary                                    I have been a General Practitioner for 20 years, holding senior health leadership and system redesign roles since 2004. I have an MSc in Public Health. I want to redirect my efforts towards research to effect health system change. My research aims to understand and improve the quality of health care for people from rural communities. Through secondary analysis of Professor Susan Dovey’s HRC project 14/185 data, I will investigate differences in patient harms for people from rural and urban communities who receive hospital services. I will interview rural health providers, iwi and community groups to investigate what contributes to high quality hospital services, and how service design influences quality. I will identify actions that can improve the quality of hospital care received by rural communities. I will share my findings with rural health care planners, funders, providers, iwi and communities to inform future rural health service redesign.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</si>
  <si>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 twin-track approach to violence elimination for disabled women                                                                                                                                                                                    Exploring a twin-track approach to violence elimination for disabled women                                                                                                                                                                                                      Back to the HRC-funded research repository                                                                                                                              Year:                                    2022                                        Duration:                                    24 months                                        Approved budget:                                    $791,757.20                                        Researchers:                                                                                Associate Professor Brigit Mirfin-Veitch            ,                                                     Associate Professor Patsie Frawley            ,                                                     Dr Kelly Tikao            ,                                                     Dr Debbie Hager            ,                                                     Dr Robbie Francis Watene            ,                                                     Ms Umi Asaka            ,                                                     Ms Eden Tuisaula            ,                                                     Ms Aroha Mules                                                                    Health issue:                                    Injury (intentional and unintentional)                                        Proposal type:                                    Project                                          Lay summary                                    Disabled people represent 24% of the New Zealand population, and are twice as likely to experience interpersonal violence than people without lived experience of disability. Disabled women are overrepresented within these statistics. The New Zealand government is investing in a whole-of-government approach to addressing family and sexual violence for all New Zealanders. Ensuring this venture includes, and is responsive to, disabled people is critical. This qualitative research will explore a twin-track approach to family and sexual violence elimination for disabled women. A twin-track approach, referring to both specialist and mainstream services being accessible to people with disabilities, is mandated by the New Zealand Disability Strategy as the most effective way of ensuring equity for disabled people. Research conducted with and informed by disabled women is required to understand the critical elements of a twin-track approach, including how to embed it within the context of this newly emerging violence prevention and response.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</si>
  <si>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Exploring a novel therapy to reduce breast cancer risk in high-risk individuals                                                                                                                                                                                    Exploring a novel therapy to reduce breast cancer risk in high-risk individuals                                                                                                                                                                                                      Back to the HRC-funded research repository                                                                                                                              Year:                                    2020                                        Duration:                                    37 months                                        Approved budget:                                    $249,974.83                                        Researchers:                                                                                Dr Vanessa Lau            ,                                                     Associate Professor Logan Walker            ,                                                     Professor Bridget Robinson            ,                                                     Dr Sarah Diermeier            ,                                                     Dr Andrew Douglas            ,                                                     Professor Dr Diana Baralle                                                                    Health issue:                                    Cancer (oncology)                                        Proposal type:                                    Breast Cancer Research Project                                          Lay summary                                    The ideal strategy for controlling and reducing the social impact of disease is effective prevention. Individuals who are genetically predisposed to developing breast cancer have the opportunity to lower their risk through established preventative strategies, such as a mastectomy. While one of the most effective options, mastectomies have considerable short- and long-term impacts that reduce quality of life of the patient, especially for young women. To date, there are no risk-reducing medications that are as effective as surgery. Antisense oligonucleotide therapy has been very successful in reversing the symptoms of degenerative disorders by altering gene splicing. This proposal will investigate whether antisense oligonucleotides can eliminate the impact of high-risk genetic variants by modifying the process of gene splicing. This study will lay the foundation for the development of novel risk-reducing therapies to prevent cancer in genetically predisposed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</si>
  <si>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Exploration of inherited propensity for codeine misuse and dependence                                                                                                                                                                                    Exploration of inherited propensity for codeine misuse and dependence                                                                                                                                                                                                      Back to the HRC-funded research repository                                                                                                                              Year:                                    2021                                        Duration:                                    12 months                                        Approved budget:                                    $29,889.00                                        Researchers:                                                                                Dr Rhys Ponton            ,                                                     Associate Professor Nuala Helsby            ,                                                     Ms Carina Walters                                                                    Proposal type:                                    Research Activation Grant 2                                          Lay summary                                    Codeine is commonly prescribed for pain relief. To become active, codeine needs to be converted into morphine by an enzyme called CYP2D6. Some people inherit high activity forms of this enzyme and are called “ultrarapid metabolisers”. When these people take codeine, they produce much higher levels of morphine than normal metabolisers. As an opioid, some people can misuse and become dependent or “addicted” to codeine. Our research suggests that this is a substantial, but under-recognised problem in New Zealand. We hypothesise that ultrarapid metabolisers are more susceptible to dependence.This project will identify codeine-dependent individuals and collect saliva samples to enable assessment of inherited differences in the CYP2D6 gene. Successful completion would lead to a larger study to determine if codeine misuse/dependence potential is associated with inherited genes. Understanding which patient groups are at risk of codeine misuse would provide confidence that its use can be safe in the majority of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</si>
  <si>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Exploiting the therapeutic potential of viruses                                                                                                                                                                                    Exploiting the therapeutic potential of viruses                                                                                                                                                                                                      Back to the HRC-funded research repository                                                                                                                              Year:                                    2013                                        Duration:                                    65 months                                        Approved budget:                                    $4,937,328.63                                        Researchers:                                                                                Emeritus Professor Andrew Mercer                                                                    Health issue:                                    Inflammatory and immune system                                        Proposal type:                                    Programme                                          Lay summary                                    Unraveling the complex interactions between viruses and humans reveals sophisticated viral replication strategies but, importantly, it also gives unique insights into our own physiology and immune defences. Furthermore, and rather paradoxically, viruses are proving to be an exciting source of new therapeutics for the treatment of a wide range of human diseases. The large complex poxvirus, orf virus, causes severe skin lesions that, remarkably, heal without scarring. Our studies have revealed that this virus expresses an astonishing array of novel proteins that may explain this phenomenon. Some of these viral proteins are secreted from infected cells and dampen inflammation or increase blood supply to infected tissue, while others work within infected cells to protect the virus from our defences. Our goal is to develop these orf viral proteins as new therapeutics for the treatment of acute and chronic human conditions including skin wounds, cancer, inflammatory disorders and chronic viral infection.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</si>
  <si>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Exploiting oxidative stress in the treatment of metastatic melanoma                                                                                                                                                                                    Exploiting oxidative stress in the treatment of metastatic melanoma                                                                                                                                                                                                      Back to the HRC-funded research repository                                                                                                                              Year:                                    2020                                        Duration:                                    36 months                                        Approved budget:                                    $1,198,251.65                                        Researchers:                                                                                Professor Mark Hampton            ,                                                     Dr Stephanie Bozonet            ,                                                     Dr Martina Paumann-Page            ,                                                     Professor Christine Winterbourn            ,                                                     Mr Jeremy Simcock            ,                                                     Professor Peter Shepherd            ,                                                     Dr John Pearson            ,                                                     Dr Paul Pace                                                                    Health issue:                                    Cancer (oncology)                                        Proposal type:                                    Project                                          Lay summary                                    Malignant melanoma is a deadly form of skin cancer that requires new therapies. Using a sensitive new technique we observed that melanoma cells have higher levels of oxidative stress than other cancer cells. We propose that this will make them vulnerable to additional oxidative stress. We will undertake a comprehensive assessment of a large panel of melanoma cells isolated from New Zealand patients, and fresh melanoma samples excised during surgery. We will explore the role of genetic and environmental factors in promoting oxidative stress in melanoma, and then test the ability of melanoma cells to cope with compounds that interfere with cellular antioxidant systems. These compounds will be tested alone and in combination with existing melanoma drugs. We will also determine if an enzyme produced at high levels by invasive melanoma cells can be exploited to trigger a form of cell death that helps the immune system target the tumour.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</si>
  <si>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Exploiting hypoxia and DNA repair defects in triple negative breast cancer                                                                                                                                                                                    Exploiting hypoxia and DNA repair defects in triple negative breast cancer                                                                                                                                                                                                      Back to the HRC-funded research repository                                                                                                                              Year:                                    2010                                        Duration:                                    37 months                                        Approved budget:                                    $1,184,057.68                                        Researchers:                                                                                Emeritus Professor William Wilson                                                                    Health issue:                                    Cancer (oncology)                                        Proposal type:                                    Project                                          Lay summary                                    Triple negative (TN) breast cancer is defined by the lack of estrogen, progesterone and Her2/neu receptors, and has a worse overall outcome than other breast cancer subtypes due to limited treatment options and high rates of metastatic spread. Recent advances in understanding the biology of TN breast cancer have identified two features, hypoxia (low oxygen) and defects in error-free DNA repair, that contribute to its aggressive biology and poor prognosis.   This study will evaluate the therapeutic potential, in preclinical models of TN breast cancer, of new drugs that simultaneously target hypoxia and defects in error-free DNA repair. These drugs were discovered by our laboratory and are currently in advanced preclinical or clinical development. Identification of an effective compound in this study will lead to subsequent clinical studies to evaluate efficacy in TN breast cancer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</si>
  <si>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Experiences of stroke rehabilitation for Māori stroke survivors and their whānau                                                                                                                                                                                    Experiences of stroke rehabilitation for Māori stroke survivors and their whānau                                                                                                                                                                                                      Back to the HRC-funded research repository                                                                                                                              Year:                                    2021                                        Duration:                                    30 months                                        Approved budget:                                    $6,600.00                                        Researchers:                                                                                Mr Witana Petley            ,                                                     Professor Leigh Hale            ,                                                     Professor Joanne Baxter                                                                    Health issue:                                    Cardiovascular/cerebrovascular                                        Proposal type:                                    Māori Health Masters Scholarship                                          Lay summary                                    Stroke is the second leading cause of death and disability in New Zealand with notable ethnic and socioeconomic disparities. Māori are more likely to have a stroke event compared to non-Maori and are also experiencing strokes at a younger age. Stroke survivors and their caregivers' collective experiences of stroke rehabilitation have been explored and have found positive benefits when caregivers have had active input during physical rehabilitation. However, this research has not been explored for Māori stroke survivors and their whānau members. This research will aim to identify what the current experience of stroke rehabilitation is for our Māori stroke survivors and their whānau members. The intention of this study is to identify what type of support will be best-suited to our Māori stroke survivors and their whānau members during their rehabilitation journey.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</si>
  <si>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Experiences of recovery and adaptation after disabling traumatic brain injury.                                                                                                                                                                                    Experiences of recovery and adaptation after disabling traumatic brain injury.                                                                                                                                                                                                      Back to the HRC-funded research repository                                                                                                                              Year:                                    2010                                        Duration:                                    67 months                                        Approved budget:                                    $733,196.00                                        Researchers:                                                                                Dr Kathryn McPherson                                                                    Health issue:                                    Injury (intentional and unintentional)                                        Proposal type:                                    Project                                          Lay summary                                    Our research aims to enhance knowledge concerning the impact of Traumatic Brain Injury (TBI), thereby informing the development of more responsive, and thus more effective, rehabilitation services. A qualitative longitudinal study will run in parallel to a population-based incidence and outcome study of TBI commencing March 2010. Interviews at 6,12 and 24 months with 50 people with TBI, and whanau/family, will identify their main concerns (given different ages at injury, disability levels, ethnicity) and explore how these change over time. In addition, strategies that individuals and whanau/family use to promote recovery/adaptation after TBI will be identified. Data will be used to enhance knowledge about the impacts of TBI on New Zealanders and those close to them; maximise the value of epidemiological data in the parent study and; extend the evidence base for improved interventions and supports to enhance health and functioning for people with TBI and their whanau/family.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</si>
  <si>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Experiences of Pacific peoples in the Prospective Outcomes of Injury Study                                                                                                                                                                                    Experiences of Pacific peoples in the Prospective Outcomes of Injury Study                                                                                                                                                                                                      Back to the HRC-funded research repository                                                                                                                              Year:                                    2015                                        Duration:                                    4 months                                        Approved budget:                                    $5,000.00                                        Researchers:                                                                                Ms Melbournemockba Mauiliu                                                                    Health issue:                                    Injury (intentional and unintentional)                                        Proposal type:                                    Pacific Health Summer Studentship                                          Lay summary                                    The proposed research will aim to gain a better understanding of experiences of injured Pacific participants with ACC and health services. Data and free-text responses collected from Pacific participants in a Prospective Outcomes of Injury Study will be analysed using Stata 12.1. Findings will be among the first to examine such outcomes and can provide further information on injury and Pacific peoples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</si>
  <si>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Experiences of intimacy in acute spinal cord rehabilitation                                                                                                                                                                                    Experiences of intimacy in acute spinal cord rehabilitation                                                                                                                                                                                                      Back to the HRC-funded research repository                                                                                                                              Year:                                    2010                                        Duration:                                    24 months                                        Approved budget:                                    $18,400.00                                        Researchers:                                                                                Ms Claire Freeman                                                                    Health issue:                                    Injury (intentional and unintentional)                                        Proposal type:                                    Masters Disability Research Placement Scholarship                                          Lay summary                                    The research aims to understand the impact of spinal cord injury (SCI), and post-injury hospital rehabilitation, on the experience of intimacy and maintenance of relationships. In this qualitative (phenomenological) study, five pairs of people with SCI and their key support person (total, n=10) will be recruited. The audio-recorded interviews will explore what aspects of intimacy are important to the person with SCI and their significant other (whether spouse/partner or family member), and their experiences of the newly implemented Burwood Spinal Unit Transitions Programme. The key goals of this programme are to achieve ""privacy"" for people with SCI within the rehabilitation environment and support maintenance of relationships. Each interview transcript will be analysed for themes which will be compared between transcripts to develop over-arching themes that incorporate both common and divergent experiences of participants.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</si>
  <si>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Experiences of children and their families during the COVID-19 pandemic                                                                                                                                                                                    Experiences of children and their families during the COVID-19 pandemic                                                                                                                                                                                                      Back to the HRC-funded research repository                                                                                                                              Year:                                    2021                                        Duration:                                    24 months                                        Approved budget:                                    $242,645.00                                        Researchers:                                                                                Ms Cervantee Wild                                                                    Health issue:                                    Child and youth (healthy) development                                        Proposal type:                                    Girdler's Fellowship                                          Lay summary                                    Cervantée Wild completed her PhD with the University of Auckland focusing on childhood obesity innovation and is a research fellow with the University of Auckland and the Tamariki Pakari Child Health and Wellbeing Trust. This project aims to explore the experiences of children, young people and their families during the COVID-19 pandemic in the UK with a health equity lens. It prioritises participant voice by using the Health Experience Research Group (HERG) methodology used in the DIPEx international collaboration to centre participant experience and produce a freely available resource for knowledge-sharing, clinical training and service improvement. Secondary analysis of data in the HERG archive will also be undertaken to explore experiences of healthcare pre-pandemic, particularly among marginalised communities. The HERG approach could then be tailored for the New Zealand context for health service improvement, as appropriate, as part of the DIPEx international collaboration.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</si>
  <si>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Exercise or hypochlorous acid for venous leg ulcer healing: Factorial4VLU trial                                                                                                                                                                                    Exercise or hypochlorous acid for venous leg ulcer healing: Factorial4VLU trial                                                                                                                                                                                                      Back to the HRC-funded research repository                                                                                                                              Year:                                    2019                                        Duration:                                    36 months                                        Approved budget:                                    $1,402,941.25                                        Researchers:                                                                                Professor Andrew Jull                                                                    Health issue:                                    Cardiovascular/cerebrovascular                                        Proposal type:                                    Project                                          Lay summary                                    Venous leg ulcers (VLU) are a debilitating condition and the numbers will increase as the population ages and obesity increases. VLU can be painful, limit work, and restrict social activity, leading to feelings of hopelessness; people with VLU have lower health-related quality of life than population norms. There is one main treatment that increases VLU healing (compression therapy - tight bandaging or stockings), but about half the people with a VLU remain unhealed even after 12 weeks of treatment. Research suggests adding either progressive resistance exercises plus walking or dilute hypochlorous acid to compression therapy can speed up healing, but the current evidence is not enough to change clinical practice. We will conduct a special type of randomised controlled trial to investigate two interventions at once to test if either speeds up VLU healing.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</si>
  <si>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exciteBCI telerehabilitation: determining optimal dose and testing feasibility                                                                                                                                                                                    exciteBCI telerehabilitation: determining optimal dose and testing feasibility                                                                                                                                                                                                      Back to the HRC-funded research repository                                                                                                                              Year:                                    2020                                        Duration:                                    24 months                                        Approved budget:                                    $245,116.70                                        Researchers:                                                                                Professor Denise Taylor            ,                                                     Associate Professor Nada Signal            ,                                                     Dr Imran Khan Niazi            ,                                                     Dr Sharon Olsen            ,                                                     Mrs Gemma Alder            ,                                                     Associate Professor Alain Vandal            ,                                                     Dr Usman Rashid            ,                                                     Professor Valerie Pomeroy            ,                                                     Dr Nicola Saywell            ,                                                     Dr Hugh Hanger            ,                                                     Dr Alan Davis                                                                    Health issue:                                    Cardiovascular/cerebrovascular                                        Proposal type:                                    Feasibility Study                                          Lay summary                                    Despite improvements in the prevention and acute management of stroke the number of strokes is projected to increase by 40% over the next ten years. Rehabilitation can reduce disability following stroke yet the availability of rehabilitation to people is limited. Research indicates that dose of rehabilitation is a key factor in reducing disability from a stroke. Yet there has been very little effort made to identify optimal dose of rehabilitation. This study builds on a carefully designed and tested brain stimulation intervention (exciteBCI), embeds it within a physiotherapy programme and delivers it remotely with psychologically sound, motivational telerehabilitation delivery methods. Before testing efficacy in a randomised controlled trial we need to know the optimal daily dose of task-specific exercise (number of repetitions) and the feasibility of using exciteBCI in people with stroke. Our aim is to determine optimal dose and investigate how well exciteBCI functions in a home setting.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</si>
  <si>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Examining Emergency Department inequities (EEDI): do they exist?                                                                                                                                                                                    Examining Emergency Department inequities (EEDI): do they exist?                                                                                                                                                                                                      Back to the HRC-funded research repository                                                                                                                              Year:                                    2017                                        Duration:                                    53 months                                        Approved budget:                                    $899,943.48                                        Researchers:                                                                                Associate Professor Elana Curtis                                                                    Health issue:                                    Other (generic health or health services)                                        Proposal type:                                    Māori Health Project                                          Lay summary                                    Māori disparities in health outcomes and healthcare service delivery are well documented, however, there has been a limited focus on the contribution of Emergency Department (ED) care to inequities within a New Zealand (NZ) context. Internationally, ED care has been associated with ethnic inequities in mortality, wait times, leaving ED before being seen and differential pain management. This research investigates whether ethnic inequities within EDs in NZ exist. If ethnic differences are found, this research will examine the potential explanations for these differences and whether the ED disparities are likely to contribute to Māori: non-Māori differences in clinical outcomes. A quantitative study guided by a Kaupapa Māori Research framework will involve secondary data analysis of the existing Shorter Stays in Emergency Department (SSED) dataset inclusive of additional NZ Health Information Service data. The SSED dataset represents 18/20 District Health Boards in NZ and includes ≈5.7 million ED visits between 2006-2012.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</si>
  <si>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Evolution of an epidemic: emergence and adaptation of group B meningococci in NZ                                                                                                                                                                                    Evolution of an epidemic: emergence and adaptation of group B meningococci in NZ                                                                                                                                                                                                      Back to the HRC-funded research repository                                                                                                                              Year:                                    2017                                        Duration:                                    48 months                                        Approved budget:                                    $1,188,701.00                                        Researchers:                                                                                Dr Philip Carter                                                                    Health issue:                                    Infectious disease                                        Proposal type:                                    Project                                          Lay summary                                    Infectious disease outbreaks and epidemics are a significant burden on health systems. Understand what constitutes epidemic potential, how epidemics emerge and their subsequent evolution can inform surveillance and reduce future epidemics. New Zealand experienced a prolonged meningococcal epidemic between 1991 and 2008. We have a unique opportunity to analyse and understand a large-scale meningococci epidemic using genome sequencing. We will use genomics to understand epidemic strain emergence and diversification, discover any strain adaptation to vaccination plus immune evasion and virulence strategies by integrate disease case metadata with genome variation. In addition we will analyse current disease causing meningococci in NZ, greatly increasing the quality of surveillance. The proposed project will be one of the most comprehensive analyses of a major, prolonged meningococcal epidemic to date. It will aid our understanding of how an epidemic starts and spreads as well as discover possible immune evasion and virulence factors.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</si>
  <si>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Evolution in action: a novel model for studying pathogen adaptation in vivo                                                                                                                                                                                    Evolution in action: a novel model for studying pathogen adaptation in vivo                                                                                                                                                                                                      Back to the HRC-funded research repository                                                                                                                              Year:                                    2014                                        Duration:                                    53 months                                        Approved budget:                                    $150,000.00                                        Researchers:                                                                                Associate Professor Siouxsie Wiles                                                                    Health issue:                                    Infectious disease                                        Proposal type:                                    Explorer Grant                                          Lay summary                                    We are locked in an arms race with opponents who are capable of evolving faster than we can. These microbes place a huge burden on the New Zealand health system; a staggering 1 in 4 overnight hospital admissions are infection related. So how do infectious microbes adapt to live and cause disease in their hosts? And what factors influence this arms race? We will investigate these questions using a bacterium that naturally infects laboratory mice. The knowledge gained from this study will transform the field of pathogen evolution from one which relies on anecdote and observation, to an experimental science in which the consequences of genetic change of both pathogen and host may be precisely defined and tested. Such an understanding will allow the evolution of infectious microbes to be anticipated and should highlight new 'chinks' in our opponents’ armour. In the fight against an ever-changing foe, forewarned is forearmed.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</si>
  <si>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Evidence-based suicide prevention for youth in contemporary Aotearoa New Zealand                                                                                                                                                                                    Evidence-based suicide prevention for youth in contemporary Aotearoa New Zealand                                                                                                                                                                                                      Back to the HRC-funded research repository                                                                                                                              Year:                                    2021                                        Duration:                                    48 months                                        Approved budget:                                    $259,354.00                                        Researchers:                                                                                Ms Linda Bowden            ,                                                     Associate Professor Sarah Hetrick            ,                                                     Dr Sarah Fortune                                                                    Health issue:                                    Injury (intentional and unintentional)                                        Proposal type:                                    Clinical Research Training Fellowship                                          Lay summary                                    I am a registered occupational therapist and have worked in clinical and leadership roles, most recently as suicide prevention coordinator for Counties Manukau District Health Board. I completed my Masters in Health Science degree in 2015 and have been working as a senior research assistant. I am committed to research as a component to my career. I will apply robust statistical methods to investigate time trends in suicide and self-harm rates while examining the role of age, sex, ethnicity, deprivation and methods of self-harm. I will undertake a systematic review about best practices for schools supporting young people who engage in self-harm, particularly focused on engagement with whānau. Finally, I will interview both school personnel and whānau to examine their expectations, experience, and support and resource needs, with regard to implementing this evidence. The outcome will be an evidenced-based approach to support young people engaging in self-harm, and ultimately, prevent suicide.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</si>
  <si>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Evidence to guide investment in a model of primary care for all                                                                                                                                                                                    Evidence to guide investment in a model of primary care for all                                                                                                                                                                                                      Back to the HRC-funded research repository                                                                                                                              Year:                                    2018                                        Duration:                                    34 months                                        Approved budget:                                    $1,329,999.04                                        Researchers:                                                                                Professor Dr Nicolette Sheridan            ,                                                     Ms Jacqueline Schmidt-Busby            ,                                                     Dr Nelson Aguirre-Duarte            ,                                                     Dr Gail Perera                                                                    Health issue:                                    Other (generic health or health services)                                        Proposal type:                                    Primary Care Models of Care Project                                          Lay summary                                    Evidence is unclear on which models of primary care are most effective in New Zealand. By drawing upon a diverse, interdisciplinary team of investigators we will explore the effectiveness of primary care delivery across three broad models: traditional general practice; corporate general practice; and the health care home. We will consider effectiveness in terms of quality, equity, and cost effectiveness. The goal is to learn practical lessons for the most effective future primary care system for New Zealanders. The components of our study are:• Qualitative and quantitative case studies of a wide range of primary care services, describing their models, activities and impacts.• Quantitative analysis of national and regional datasets to augment case studies, and to assess how generalisable case study findings are across New Zealand.• Analysis of costs of different models (to individuals and to the state), providing a context in which to interpret outcomes as cost effective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</si>
  <si>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Evidence for pain assessment tools sensitive for Māori - a systematic review                                                                                                                                                                                    Evidence for pain assessment tools sensitive for Māori - a systematic review                                                                                                                                                                                                      Back to the HRC-funded research repository                                                                                                                              Year:                                    2018                                        Duration:                                    3 months                                        Approved budget:                                    $5,000.00                                        Researchers:                                                                                Mr Tobias Hoeta                                                                    Health issue:                                    Disability                                        Proposal type:                                    Māori Health Summer Studentship                                          Lay summary                                    Chronic pain among the general population is a major burden on individuals, the health care system, and society. Health professionals in Aotearoa/New Zealand use various models and tools for measuring pain. Many of these models have been developed and tested for cultural appropriateness in other countries. Given that Maori are indigenous to Aotearoa/New Zealand, it is pertinent that assessment measures used in Aotearoa accordingly capture Maori realities and are culturally appropriate. If Maori perspectives are not considered and incorporated within pain measurement tools used in Aotearoa, this may lead to further discriminatory practice or further isolate Maori from receiving adequate physiotherapy services. This project will evaluate the evidence on whether the current assessment tools used in Aotearoa by health professionals are culturally sensitive and appropriate for Maori populations, and will assess the evidence for models of pain that have captured the Maori experiences of pain using qualitative research methodologies.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</si>
  <si>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Evaluation of OPPHT healthy-lifestyle programmes using the Short Form Health Survey (SF-36)                                                                                                                                                                                    Evaluation of OPPHT healthy-lifestyle programmes using the Short Form Health Survey (SF-36)                                                                                                                                                                                                      Back to the HRC-funded research repository                                                                                                                              Year:                                    2011                                        Duration:                                    3 months                                        Approved budget:                                    $5,000.00                                        Researchers:                                                                                Mr Rhys Faavae                                                                    Health issue:                                    Wellbeing (autonomy self-determination)                                        Proposal type:                                    Pacific Health Summer Studentship                                          Lay summary                                    This is Summer Studentship application and the applicant is a third-year medical student from Samoa based at the University of Otago. The research study aims to carry out an empirical evaluation of health and wellbeing among Pacific Islanders who participate in OPPHT programs. The Otago Pacific Peoples Trust (OPPT) runs a number of health lifestyle programmes (HLPs) to improve diet, exercise and general wellbeing amongst Pacific peoples in Dunedin. The research study aims to also do a programme evaluation and statistical analysis of wellbeing, diet, and exercise among OPPHT participants before and after 5 weeks of interventions to evaluate the impact of 5 programmes. Twenty participants from each of the 5 programmes will be selected to complete the SF-36 to provide an empirical evaluation of OPPHAT (n=100) and participants will complete the survey at weeks 1 and 5 of the programme. The surveys will then be analysed to calculate physical and mental health summary scores (MC and PCS scores) and patients will be informed of their scores once the survey is complete. Other basic demographic information such as age, gender, smoking status, exercise and nutrition behaviours will be collected and results of the research will be presented to academic staff and students within the University of Otago. The supervisors are Sophia Leon de la Barra and Dr Fa'afetai Sopoaga from Otago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</si>
  <si>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Evaluation of New Zealand's alcohol reform legislation                                                                                                                                                                                    Evaluation of New Zealand's alcohol reform legislation                                                                                                                                                                                                      Back to the HRC-funded research repository                                                                                                                              Year:                                    2014                                        Duration:                                    57 months                                        Approved budget:                                    $1,190,521.00                                        Researchers:                                                                                Dr Brett Maclennan                                                                    Health issue:                                    Addiction (alcohol/drugs/gambling/smoking)                                        Proposal type:                                    Project                                          Lay summary                                    Alcohol consumption accounts for 5.4% of deaths and 6.5% of disability-adjusted life years lost annually in New Zealand. The Sale and Supply of Alcohol Act (2012), introduced to reduce alcohol-related harm, comes into full effect in 2014. The Act eschews many effective, centralised strategies (e.g., increasing tax on alcohol), instead aiming to give communities more say on where and when alcohol is sold in their area, via the option of developing Local Alcohol Policies. The proposed research will use surveys, key informant interviews and administrative data to evaluate community uptake of the new opportunities provided by the legislation and the impact they have on alcohol availability, hazardous drinking and related harm. The results will evaluate whether the new law meets its explicit public health objectives and will contribute to the evidence base underpinning the development of policy aimed at reducing alcohol-related injury and disease in New Zealand and other countries.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</si>
  <si>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Evaluation of frailty and co-morbidity in patients with ischemic heart disease                                                                                                                                                                                    Evaluation of frailty and co-morbidity in patients with ischemic heart disease                                                                                                                                                                                                      Back to the HRC-funded research repository                                                                                                                              Year:                                    2014                                        Duration:                                    37 months                                        Approved budget:                                    $345,756.00                                        Researchers:                                                                                Professor Dr Ralph Stewart                                                                    Health issue:                                    Cardiovascular/cerebrovascular                                        Proposal type:                                    Ischaemic Heart Diease Project                                          Lay summary                                    Elderly patients with cardiovascular disease are increasingly referred for complex, high-cost interventions, including cardiac surgery. Many elderly patients have good outcomes, but others have complications and poor outcomes irrespective of the treatment received, because of frailty, cognitive impairment or poor general health. For these patients, major interventions such as coronary artery bypass may be less appropriate. However, these aspects of 'general health' are usually not systematically assessed. The proposed Project will evaluate simple measures of frailty, co-morbidity, cognitive function, and general health in elderly patients with ischemic heart disease admitted to hospitals throughout New Zealand. It will also assess how this information may modify clinical care, including potentially avoiding major interventions, morbidity and reduced quality of life for those unlikely to benefit.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</si>
  <si>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Evaluation of a novel breath test for tuberculosis                                                                                                                                                                                     Evaluation of a novel breath test for tuberculosis                                                                                                                                                                                                       Back to the HRC-funded research repository                                                                                                                              Year:                                    2010                                        Duration:                                    30 months                                        Approved budget:                                    $593,933.76                                        Researchers:                                                                                Professor Steve Chambers                                                                    Health issue:                                    Infectious disease                                        Proposal type:                                    Project                                          Lay summary                                    Our goal is to develop an accurate breath test for the diagnosis and monitoring of pulmonary tuberculosis (TB). Current methods are insensitive and/or too slow, hindering global TB control. We have identified a gas (methyl nicotinate) that is produced by the TB germ, detectable in the breath of 10 people with TB. For this purpose, we use a very sensitive and specific gas chromatograph with mass spectroscopy detection. We now want to find out how often this gas is present in the breath of people who have TB, compared with those who do not, and determine if it reliably goes away with treatment. This study will be done in an Indonesian TB clinic where there are many TB cases.  It will provide justification for developing new, fast and non-invasive technology to diagnose and monitor TB.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</si>
  <si>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Evaluation of a new screening tool for atrial fibrillation in Pacific people                                                                                                                                                                                    Evaluation of a new screening tool for atrial fibrillation in Pacific people                                                                                                                                                                                                      Back to the HRC-funded research repository                                                                                                                              Year:                                    2018                                        Duration:                                    36 months                                        Approved budget:                                    $286,955.00                                        Researchers:                                                                                Dr John Sluyter                                                                    Health issue:                                    Cardiovascular/cerebrovascular                                        Proposal type:                                    Sir Thomas Davis Te Patu Kite Rangi Ariki Health Research Fellowship                                          Lay summary                                    Atrial fibrillation (AF) risk is increased in Pacific people and is associated strongly with stroke incidence, which also is increased in Pacific people. Screening for AF is not currently taking place in general practice because of the respondent burden of collecting an ECG (the gold standard). New AF screening methods, with low burden for patients and clinicians, are required. Pulse rate variability from blood pressure (BP) monitors has the potential to be used as an opportunistic screening tool for AF. This study will evaluate the ability of a novel BP monitor to screen for AF in Pacific adults in primary care. If successful, it could be used widely to detect AF sooner, which would lead to earlier treatment and greater stroke 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</si>
  <si>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the impact of prehospital care on mortality following major trauma                                                                                                                                                                                    Evaluating the impact of prehospital care on mortality following major trauma                                                                                                                                                                                                      Back to the HRC-funded research repository                                                                                                                              Year:                                    2018                                        Duration:                                    36 months                                        Approved budget:                                    $1,096,496.60                                        Researchers:                                                                                Associate Professor Bridget Kool                                                                    Health issue:                                    Injury (intentional and unintentional)                                        Proposal type:                                    Project                                          Lay summary                                    Injury is a leading cause of death and health loss. Many fatal injuries may be prevented, or at least their severity reduced, through an optimally structured emergency medical service (EMS) system that can provide timely and appropriate care. Our current research, which includes an exploration of the potential survivability of prehospital injury deaths in NZ, suggests up to half of injury deaths occur in the prehospital setting, and that 40% of these have survivable or potentially survivable injuries. Suggesting barriers to timely receipt of appropriate care exist that likely impact on outcomes following major trauma. St John’s recent introduction of an electronic patient report form, and the establishment of a national major trauma registry, mean we can now use these data to investigate the impact of EMS care on major trauma survival using a cohort study design. The findings will inform future planning and delivery of EMS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</si>
  <si>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initiatives to enhance acute care services in Auckland                                                                                                                                                                                    Evaluating initiatives to enhance acute care services in Auckland                                                                                                                                                                                                      Back to the HRC-funded research repository                                                                                                                              Year:                                    2012                                        Duration:                                    12 months                                        Approved budget:                                    $199,000.00                                        Researchers:                                                                                Associate Professor Timothy Tenbensel                                                                    Health issue:                                    Other (generic health or health services)                                        Proposal type:                                    Primary Care Research Project                                          Lay summary                                    Many acute health care services can be provided in primary care settings. In greater Auckland, Accident and Medical centres meet many acute care needs appropriately. However, high A&amp;M co-payments present a significant barrier to many patients. Our research seeks to evaluate two BSMC-related initiatives sponsored by the Greater Auckland Integrated Health Network (GAIHN) that aim to sustainably reduce hospital emergency department demand growth and enhance the provision of appropriate acute-care services in community settings by subsidising the cost of A&amp;M consultations. These initiatives are the Auckland After-Hours initiative and the St John Transport Project. We will evaluate the effectiveness of these initiatives, using a research approach that involves the collection and integration of multiple quantitative and qualitative sources of data. We will also develop models of acute- and after-hours care utilisation and initiative implementation that will provide a valuable decision-making resource for health funders and policymakers.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</si>
  <si>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BSMC on the West Coast                                                                                                                                                                                    Evaluating BSMC on the West Coast                                                                                                                                                                                                      Back to the HRC-funded research repository                                                                                                                              Year:                                    2012                                        Duration:                                    12 months                                        Approved budget:                                    $199,500.00                                        Researchers:                                                                                Professor Robin Gauld                                                                    Health issue:                                    Other (generic health or health services)                                        Proposal type:                                    Primary Care Research Project                                          Lay summary                                    Integrated primary health care plays a critical role in addressing the health needs of people with long-term conditions, the elderly and vulnerable populations with poor health status. It is important to understand the processes which facilitate or undermine initiatives intended to strengthen integration and provide sustainable primary health care. Our evaluation research will focus on the Better, Sooner, More Convenient Primary Health Care Initiative and the business case adopted by the West Coast Alliance.  Specifically, we will focus on three initiatives, introduced by the West Coast Alliance in Buller. These initiatives are embedded in the Integrated Family Health Centres and address: (i) Long- term conditions; (ii) The Shared Care Record; and (iii) Frail older people. Commencing with an overarching hypothesis, our theoretically informed research will produce translatable results which we will employ to develop a BSMC research evaluation toolbox for broader use across BSMC business cases 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</si>
  <si>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BSMC initiatives in the Lower North Island                                                                                                                                                                                    Evaluating BSMC initiatives in the Lower North Island                                                                                                                                                                                                      Back to the HRC-funded research repository                                                                                                                              Year:                                    2012                                        Duration:                                    12 months                                        Approved budget:                                    $200,000.00                                        Researchers:                                                                                Dr Jacqueline Cumming                                                                    Health issue:                                    Other (generic health or health services)                                        Proposal type:                                    Primary Care Research Project                                          Lay summary                                    This research will evaluate the effectiveness of a range of Better, Sooner, More Convenient (BSMC) health initiatives in improving the integration of health care services  and improving patient experience of health care in MidCentral DHB. The overall aim is to provide rigorous evaluation research examining the effectiveness of key health care integration initiatives, the barriers and facilitators to their implementation, and their impact on patient experience of health care. We will focus particularly on evaluating (1) chronic condition management, (2) comprehensive health assessment and care-plan development, and (3)a Shared Care Electronic Health Record. We will also develop an evaluation framework and tool-kit of instruments for use in future BSMC evaluation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</si>
  <si>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BBM Motivation: a community-based, Pacific-driven approach to obesity                                                                                                                                                                                    Evaluating BBM Motivation: a community-based, Pacific-driven approach to obesity                                                                                                                                                                                                      Back to the HRC-funded research repository                                                                                                                              Year:                                    2021                                        Duration:                                    48 months                                        Approved budget:                                    $395,676.00                                        Researchers:                                                                                Dr Faasisila Savila                                                                    Health issue:                                    Obesity                                        Proposal type:                                    Pacific Health Postdoctoral Fellowship                                          Lay summary                                    There is an urgent need for effective weight management programmes to respond to the high rates of obesity among the Pacific and Māori community. The community based Buttabean Motivation (BBM) organisation provides a suite of healthy body programmes with a Pacific focus. Their ‘mission is to reduce the alarming obesity statistics among Māori and Pasifika people’ through physical exercise programmes, enabling them to follow a healthy and active lifestyle forever. This study aims to evaluate the effectiveness of the BBM programme for sustained health and wellbeing outcomes of its predominantly Pacific and Māori members. The objectives include assessing long-term (up to 3 years) weight loss, clinical outcomes and quality of life for BBM members. Additionally, a systems analysis impact model, revealing the strengths and challenges of delivering a sustained service for the Pacific community will be developed, to find effective programme value and providing the basis for continuous quality improvements.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</si>
  <si>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a sustainable model of peer mentoring in traumatic brain injury                                                                                                                                                                                    Evaluating a sustainable model of peer mentoring in traumatic brain injury                                                                                                                                                                                                      Back to the HRC-funded research repository                                                                                                                              Year:                                    2018                                        Duration:                                    54 months                                        Approved budget:                                    $1,188,989.15                                        Researchers:                                                                                Professor Nicola Kayes                                                                    Health issue:                                    Injury (intentional and unintentional)                                        Proposal type:                                    Project                                          Lay summary                                    More than 30,000 people have a traumatic brain injury (TBI) each year in New Zealand. Despite improvements in acute care, our research highlights people with TBI and their whānau live with ongoing and significant disabling consequences. Providing support by people who have successfully been through the same situation (peer mentoring) is a promising strategy for enhancing life after TBI. Our HRC funded feasibility study of a novel, NZ-appropriate peer mentoring programme for people with TBI promoted a sense of hope, gave participants confidence to re-engage in community activities, and supported the development of personalised strategies for living well. The proposed randomised pragmatic waitlist trial with process evaluation aims to test the effectiveness of peer mentoring for improving participation, health and well-being outcomes following TBI. We will work with key funders and providers to explore key process variables relating to context and implementation to underpin a framework for ongoing service provision.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</si>
  <si>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a Supported Discharge Team; a randomised controlled trial                                                                                                                                                                                    Evaluating a Supported Discharge Team; a randomised controlled trial                                                                                                                                                                                                      Back to the HRC-funded research repository                                                                                                                              Year:                                    2011                                        Duration:                                    34 months                                        Approved budget:                                    $193,667.00                                        Researchers:                                                                                Professor Matthew Parsons                                                                    Health issue:                                    Other (generic health or health services)                                        Proposal type:                                    Health Delivery Research Partnership Project                                          Lay summary                                    Hospitals are not always the best location to provide care for older people. Supported Discharge Teams have been established in the community to help the transition from hospital to home, whilst reducing hospital length of stay. Despite the obvious attractions of such, the evidence remains mixed, ranging from strong support for disease-specific interventions such as stroke, to less favourable results for generic services, plus there is a complete absence of evidence surrounding the applicability of the model outside of main urban centres. Waikato DHB recently commenced a pilot Supported Discharge Team, with a view to establish the service across the Waikato should it prove effective. In a randomised controlled trial, we will test the impact of the new service on hospital length of stay, subsequent hospitalisations, institutionalisation and cost. This nationally pertinent research will allow Waikato DHB to make an informed decision around the roll-out of the service.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</si>
  <si>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a parenting intervention for adolescents in mental health services.                                                                                                                                                                                    Evaluating a parenting intervention for adolescents in mental health services.                                                                                                                                                                                                      Back to the HRC-funded research repository                                                                                                                              Year:                                    2022                                        Duration:                                    30 months                                        Approved budget:                                    $245,356.00                                        Researchers:                                                                                Ms Zara Mansoor            ,                                                     Dr Elliot Bell            ,                                                     Associate Professor James Stanley            ,                                                     Dr Sarah Fortune                                                                    Health issue:                                    Mental health (and sleep disorders)                                        Proposal type:                                    Clinical Research Training Fellowship                                          Lay summary                                    I am a clinical psychologist currently working in the community with a specialty in child and adolescent mental health. After several years in Child Adolescent Mental Health Services (CAMHS), I have enrolled in a PhD with the aim of gaining the skills to develop a career combining clinical work and research. I have a particular interest in working to intervene with whanāu/families and my current research proposes to evaluate the impact of a parenting programme, Tuning into Teens, being run in local CAMHS. This has the potential to be an effective and efficient intervention, however, it has not been evaluated in this context. A co-design methodology will inform a pilot randomised controlled trial. The use of co-design in this setting will provide an additional unique contribution that may inform further research with the aim of developing excellence in mental health care for young people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</si>
  <si>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a model of care for patients with chronic obstructive pulmonary disease (COPD) in their last year of life                                                                                                                                                                                    Evaluating a model of care for patients with chronic obstructive pulmonary disease (COPD) in their last year of life                                                                                                                                                                                                      Back to the HRC-funded research repository                                                                                                                              Year:                                    2020                                        Duration:                                    36 months                                        Approved budget:                                    $319,850.00                                        Researchers:                                                                                Dr Amanda Landers            ,                                                     Professor Lutz Beckert            ,                                                     Professor Suzanne Pitama            ,                                                     Professor Suetonia Palmer                                                                    Health issue:                                    Respiratory/asthma                                        Proposal type:                                    Clinical Research Training Fellowship                                          Lay summary                                    Only 2 – 9% of patients with chronic obstructive pulmonary disease (COPD) ever receive the benefit of specialist palliative care. In a previous research study, people with severe COPD identified six milestones that occur in a cumulative way as they get closer to death. These are loss of recreation, changes to the home environment, episodic acute care, long-term oxygen treatment, panic attacks, and difficulties with self-care. These milestones may represent opportunities to change the focus of care and plan future management. This research will evaluate the perspectives and preferences of patients, carers and members of the healthcare team involved in the care of people with advanced COPD using the six milestones. The aim is to develop a detailed, integrated and resource efficient model of care which enables positive experiences for all people with COPD in their last year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</si>
  <si>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Evaluating a bedside high-sensitivity troponin within a rural chest pain pathway                                                                                                                                                                                    Evaluating a bedside high-sensitivity troponin within a rural chest pain pathway                                                                                                                                                                                                      Back to the HRC-funded research repository                                                                                                                              Year:                                    2022                                        Duration:                                    36 months                                        Approved budget:                                    $1,199,642.01                                        Researchers:                                                                                Dr Rory Miller            ,                                                     Associate Professor Garry Nixon            ,                                                     Dr Martin Than            ,                                                     Professor John Pickering            ,                                                     Dr Rawiri Keenan            ,                                                     Professor Timothy Stokes            ,                                                     Dr Katharina Blattner            ,                                                     Dr Jesse Whitehead            ,                                                     Dr Marc Gutenstein            ,                                                     Dr Joel Pirini            ,                                                     Mr Talis Liepins            ,                                                     Associate Professor Gerard Devlin            ,                                                     Mrs Michelle Smith            ,                                                     Mr Tim Norman            ,                                                     Dr Jack Haywood                                                                    Health issue:                                    Cardiovascular/cerebrovascular                                        Proposal type:                                    Project                                          Lay summary                                    Currently patients that present to most rural health facilities do not have access to the same highly precise and sensitive blood tests used to investigate chest pain suspected to be from a cardiac cause. Although current technology is safe for low-risk patients, a clinical assessment pathway using a novel high-sensitivity point-of-care troponin test will speed this process and allow rapid identification of low-risk patients, allowing investigations to safely occur in the patient’s community in rural general practice, urgent care and rural hospital settingsand removing existing challenges to implementation. We propose to evaluate this new pathway with mixed-methods that will include measuring the length of stay at health facilities compared with current practice, safety, reduction in transfers and new heart attacks diagnosed that were previously missed; undertake qualitative assessment of the implementation process; an economic cost minimisation study; and derive a new risk assessment tool using data obtained throughout this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</si>
  <si>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Ethnic Discrimination Prevalence and Health Associations in NZ Youth                                                                                                                                                                                    Ethnic Discrimination Prevalence and Health Associations in NZ Youth                                                                                                                                                                                                      Back to the HRC-funded research repository                                                                                                                              Year:                                    2018                                        Duration:                                    3 months                                        Approved budget:                                    $5,000.00                                        Researchers:                                                                                Ms Tiana Mihaere                                                                    Health issue:                                    Child and youth (healthy) development                                        Proposal type:                                    Māori Health Summer Studentship                                          Lay summary                                    Research has shown that ethnic discrimination is more commonly reported by minority groups within society. Further research shows that ethnic discrimination may be associated with poor health outcomes within groups that report high rates of ethnic discrimination. Measuring ethnic discrimination prevalence in youth can highlight the progress (if any) that New Zealand has made to lower ethnic discrimination prevalence towards minority groups, especially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</si>
  <si>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Ethnic differences in the uptake of healthcare services: A microanalysis                                                                                                                                                                                    Ethnic differences in the uptake of healthcare services: A microanalysis                                                                                                                                                                                                      Back to the HRC-funded research repository                                                                                                                              Year:                                    2019                                        Duration:                                    48 months                                        Approved budget:                                    $1,088,386.55                                        Researchers:                                                                                Professor Gail Pacheco                                                                    Health issue:                                    Child and youth (healthy) development                                        Proposal type:                                    Project                                          Lay summary                                    There is extensive acknowledgement and evidence that ethnic gaps (particularly for Maori and Pacific Peoples) exist in the rates of GP registration, immunisation and dental checks. Underutilisation of these healthcare services may result in a number of adverse health outcomes in the long term. While there is some descriptive evidence available on the household and individual characteristics associated with the uptake of these services (particularly with respect to immunisation rates), there is currently no empirical research focused at understanding the relative contribution of potential drivers to the ethnic differences. This project will quantify the contribution of different factors (accessibility, mobility, socio-economic, parental and child characteristics) to ethnic differences at three longitudinal time points with a view to providing potential policy drivers to assist in closing these gaps.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</si>
  <si>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Ethnic differences in energy metabolism among New Zealanders                                                                                                                                                                                    Ethnic differences in energy metabolism among New Zealanders                                                                                                                                                                                                      Back to the HRC-funded research repository                                                                                                                              Year:                                    2016                                        Duration:                                    94 months                                        Approved budget:                                    $250,000.00                                        Researchers:                                                                                Dr Patricia Whitfield                                                                    Proposal type:                                    Clinical Research Training Fellowship                                          Lay summary                                    Obesity is predicted to be the leading cause of health loss in New Zealand by 2016. According to recent Ministry of Health data, almost 1 in 3 adult New Zealanders are obese, however rates are closer to 49% for Maori and 68% for Pacific adults. It is increasingly evident that body weight is actively regulated by complex interactions between genetic, metabolic and neural mechanisms that favour energy conservation, and these are likely to differ between ethnicities. Little is known about the ethnic differences in energy expenditure in the New Zealand setting. This research aims to assess the differences in energy expenditure in the major New Zealand ethnic groups. This will then pave the way for research into the most effective obesity interventions for each ethnic group, allowing for a ‘personalised’ approach to obesity management that is ethnic-sensitive and thus potentially more effective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</si>
  <si>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Ethnic and socioeconomic differences in pandemic influenza infection in NZ                                                                                                                                                                                    Ethnic and socioeconomic differences in pandemic influenza infection in NZ                                                                                                                                                                                                      Back to the HRC-funded research repository                                                                                                                              Year:                                    2010                                        Duration:                                    12 months                                        Approved budget:                                    $229,323.00                                        Researchers:                                                                                Professor Michael Baker                                                                    Health issue:                                    Infectious disease                                        Proposal type:                                    Joint Research Partnership Project                                          Lay summary                                    The H1N1 influenza pandemic caused more severe health impacts for Maori and Pacific peoples, with markedly higher hospitalisation and intensive care unit (ICU) admission rates for these ethnic groups compared with Europeans and others. This project will investigate whether infection rates (seroprevalence) showed the same differences as disease rates, and the contribution of chronic illnesses (such as asthma and diabetes) to the risk of infection and to poor outcome (ICU admission and/or death). It will also analyse the contribution, to health impacts, of environmental factors (including household crowding, housing conditions, and environmental tobacco smoke exposure) and differences in how groups responded to influenza (including measures to avoid infection, recognition of illness, health-seeking behaviour, and attitudes to vaccination). The goal is to identify opportunities for reducing these inequalities. Such measures could help protect vulnerable populations during future waves of this pandemic as well as reduce rates of infectious disease more generally.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</si>
  <si>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Ethics of animal-only antimicrobials as a novel approach to emerging infectious disease control from a One Health perspective                                                                                                                                                                                    Ethics of animal-only antimicrobials as a novel approach to emerging infectious disease control from a One Health perspective                                                                                                                                                                                                      Back to the HRC-funded research repository                                                                                                                              Year:                                    2021                                        Duration:                                    4 months                                        Approved budget:                                    $6,000.00                                        Researchers:                                                                                Miss Maeve Cleary            ,                                                     Dr Mike  King            ,                                                     Associate Professor Lynley Anderson                                                                    Proposal type:                                    Ethics Summer Studentship                                          Lay summary                                    From a One Health perspective, is the use of separate antimicrobials in humans and animals an ethical approach to control of emerging infectious disease?Antimicrobial resistance (AMR) is regarded as one of the biggest threats to global human health. Infectious disease may be rendered untreatable due to AMR, because the current rate of resistance to antimicrobials is faster than their discovery.Animals and humans are currently treated using the same antimicrobials, with animals accounting for over half of this consumption globally. Animal usage is therefore a driver of AMR affecting human health. However, antimicrobials are being developed which are safe and effective for animals, but are unavailable to humans due to toxicity. Their use in animals could sever the AMR link between human and antimicrobial use.OH is a valuable approach in understanding and managing emerging infectious disease (EID). It describes the relationship of health between humans, animals, and the environment, meaning what happens in one can affect others. One Health is considered one of, if not the most, effective approach for controlling EIDs. For this reason, the OH approach will be used in this research to evaluate the ethics of using separate antimicrobials in humans and animals.This research will contribute to the Ethics Summer Studentship topic of “Ethics and infectious disease”. The use of animal-specific antimicrobials could reduce the consumption of human-available antimicrobials by animals, reducing the resistance developed. Moreover, the option it provides for infectious disease control in animals benefits animals, and, from a One Health perspective, could benefit humans as well. Differentiating antibiotics therefore aims to optimise healthcare in animals, while eliminating the risk of contributing to the AMR burden in people. Thus, this research will ethically inform scientific research which is aiming lessen the burden of AMR, or infectious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</si>
  <si>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Ethical issues in sexuality education – an exploration of Pacific approaches                                                                                                                                                                                    Ethical issues in sexuality education – an exploration of Pacific approaches                                                                                                                                                                                                      Back to the HRC-funded research repository                                                                                                                              Year:                                    2016                                        Duration:                                    3 months                                        Approved budget:                                    $5,000.00                                        Researchers:                                                                                Miss Fuakava Tanginoa                                                                    Health issue:                                    Reproduction/fertility/sexual health                                        Proposal type:                                    Pacific Health Summer Studentship                                          Lay summary                                    This studentship will help start the conversation in sexual health the Pacific communities. The sensitive subject of sexual education in a Pacific community is hard to understand and also why there is a taboo about it. What we can do is look into sexual education in an ethical approach in Pacific community by starting with a literature review to be able to help us build a better understand of this. The lens that will be used to reflect on this area is the ethical concept of autonomy, where the individual can be able to make their choices bases on their own knowledge of sexual education. This is an important concept as you would expect to make decisions based on fully informed decisions. In relation to Pacific people cultural beliefs, values and tradition contributes and plays an important role in making autonomous decision making. The aim is to fill the gaps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</si>
  <si>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Estimating unrecognised HIV infection in a community sample of homosexual men                                                                                                                                                                                    Estimating unrecognised HIV infection in a community sample of homosexual men                                                                                                                                                                                                      Back to the HRC-funded research repository                                                                                                                              Year:                                    2010                                        Duration:                                    13 months                                        Approved budget:                                    $149,999.73                                        Researchers:                                                                                Dr Peter Saxton                                                                    Health issue:                                    Infectious disease                                        Proposal type:                                    Emerging Researcher First Grant                                          Lay summary                                    In 2008 the highest number of HIV diagnoses among men who have sex with men (MSM) was recorded. This study proposes to be the first to estimate HIV prevalence and unrecognised infection in a community sample of MSM in Auckland, and identify factors associated with undiagnosed infection.Participants in the 2011 round of the Gay Auckland Periodic Sex Survey (GAPSS), an established anonymous study of MSM attending community venues in Auckland, will be invited to provide an oral fluid specimen while self-completing a questionnaire. Information will be collected on demographics, testing, sexual behaviour, and other risk practices. The oral fluid HIV antibody results will be linked by code to participants' questionnaires but not to individuals directly. Combining biological markers of actual HIV infection with information on testing and risk behaviours from a high-risk sample of MSM will significantly improve the ability of prevention and testing services to target resources.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</si>
  <si>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Estimating the cost of dementia care in NZ and modelling future costs and needs                                                                                                                                                                                    Estimating the cost of dementia care in NZ and modelling future costs and needs                                                                                                                                                                                                      Back to the HRC-funded research repository                                                                                                                              Year:                                    2020                                        Duration:                                    60 months                                        Approved budget:                                    $319,087.00                                        Researchers:                                                                                Dr 'Etuini Ma'u            ,                                                     Associate Professor Sarah Cullum            ,                                                     Professor Ngaire Kerse MNZM            ,                                                     Dr Malakai Ofanoa            ,                                                     Dr Gary Cheung                                                                    Health issue:                                    Ageing                                        Proposal type:                                    Pacific Health Clinical Training Fellowship                                          Lay summary                                    As the proportion of the NZ population aged 65 years and older increases, there will be a concomitant increase in dementia cases, projected to triple by the year 2050 and resulting in increased strain on the health system. The primary objective of this research will be focussed on developing an economic model to both estimate current dementia care needs and project future care needs and the services required to meet those needs and costs. The study will have a specific focus on NZ Pacific Island (PI) communities where the majority of dementia care needs are met by the family, which could result in financial hardship, and this needs to be estimated and addressed by public health policy.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</si>
  <si>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Establishing Maori focused standards for neuropsychological measures                                                                                                                                                                                    Establishing Maori focused standards for neuropsychological measures                                                                                                                                                                                                      Back to the HRC-funded research repository                                                                                                                              Year:                                    2013                                        Duration:                                    36 months                                        Approved budget:                                    $375,234.00                                        Researchers:                                                                                Dr Makarena Dudley                                                                    Health issue:                                    Neurological (CNS)                                        Proposal type:                                    Māori Health Postdoctoral Fellowship                                          Lay summary                                    Maori have a high prevalence of neurological disorder (e.g. stroke and head injury) yet have neuropsychological processes imposed on them that lack cultural relevance and compares them against Australian-based standards. This research builds on research that examined Maori experiences of neuropsychological assessments, and aims to optimise outcomes and decisions for Maori requiring rehabilitation by establishing Maori-focused standards for thinking/cognitive performance. A Maori-centred quantitative research design will be used to gather data from 280 Maori without neurological impairment to establish Maori-focused standards. Means and standard deviations will be used to establish these standards. The outcome of this research will be (a) translation of results into guidelines for neuropsychologists working with Maori, and (b) dissemination via hui to relevant Maori groups and by peer-reviewed publications and presentations for professional groups. This research will enhance my research capability with Maori and contribute to the development of cultural competency in the discipline of neuropsychology.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</si>
  <si>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Establishing end-user driven autism research priorities in New Zealand                                                                                                                                                                                    Establishing end-user driven autism research priorities in New Zealand                                                                                                                                                                                                      Back to the HRC-funded research repository                                                                                                                              Year:                                    2020                                        Duration:                                    12 months                                        Approved budget:                                    $29,071.32                                        Researchers:                                                                                Dr Lisa Marie Emerson            ,                                                     Associate Professor Laurie McLay            ,                                                     Dr Larah van der Meer            ,                                                     Dr Ruth Monk                                                                    Health issue:                                    Disability                                        Proposal type:                                    Research Activation Grant 2                                          Lay summary                                    An increased demand for services that support the health and wellbeing of individuals on the autism spectrum necessitates investment in health delivery research. The proposed activation activities will i) develop relationships and ii) set priorities for health delivery research, driven by the needs of the autism community. We will establish a national partnership advisory group (PAG) of end-users, clinicians, and researchers, who will steer the project, determine appropriate methods and disseminate the findings. We will consult with the autism community via a series of virtual focus groups and an online survey to ask about autism research priorities. The PAG will bring together the findings to produce the first end-user driven autism research priorities for Aotearoa New Zealand which will direct future health delivery research. The partnership established through the activities will springboard a participatory research model for future projects.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</si>
  <si>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Establishing drainage of thoracic duct lymph for longitudinal clinical studies                                                                                                                                                                                    Establishing drainage of thoracic duct lymph for longitudinal clinical studies                                                                                                                                                                                                      Back to the HRC-funded research repository                                                                                                                              Year:                                    2016                                        Duration:                                    72 months                                        Approved budget:                                    $1,158,581.44                                        Researchers:                                                                                Professor John Windsor                                                                    Health issue:                                    Gastrointestinal                                        Proposal type:                                    Project                                          Lay summary                                    Animal studies of acute disease show that lymph fluid draining from the gut causes inflammation and failure of vital end organs, such as the heart, lungs and kidneys. To test this in clinical studies we must establish a reliable minimally invasive technique for inserting a drainage tube into the thoracic duct to collect lymph. This project will allow, for the first time, composition and toxicity studies of human lymph during acute disease and uses our established analytical methods. Then we will conduct a randomised control trial to test external drainage of this lymph in patients with severe acute diseases with the aim of reducing inflammation and organ dysfunction and improving clinical outcome. This is an essential project to confirm the role of gut lymph in driving severe acute disease in patients and to allow future testing of new treatment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</si>
  <si>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Establish a pilot project on remote diabetes care in a small Maori community                                                                                                                                                                                    Establish a pilot project on remote diabetes care in a small Maori community                                                                                                                                                                                                      Back to the HRC-funded research repository                                                                                                                              Year:                                    2011                                        Duration:                                    6 months                                        Approved budget:                                    $5,000.00                                        Researchers:                                                                                Dr Janete Hamilton-Pearce                                                                    Health issue:                                    Diabetes                                        Proposal type:                                    Project Seeding Grant                                          Lay summary                                    Investigators will consult with a small Maori community that is currently running their own marae-based diabetes programme with the purpose of developing a joint research pilot proposal based on 'Remote Diabetes Care' that will enhance their current community diabetes initiative. A series of hui and wananga will be used to introduce the community to a number of innovative health informatics technologies and programmes that have been successfully developed for other indigenous communities in Hawaii, the Marshall Islands and the US. Practitioners will be able to effectively manage and coordinate appropriate care for patients in a web-based clinical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</si>
  <si>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Erythropoietin to improve outcomes for critically ill trauma patients                                                                                                                                                                                    Erythropoietin to improve outcomes for critically ill trauma patients                                                                                                                                                                                                      Back to the HRC-funded research repository                                                                                                                              Year:                                    2020                                        Duration:                                    48 months                                        Approved budget:                                    $1,199,019.50                                        Researchers:                                                                                Dr Colin McArthur            ,                                                     Dr Alex Kazemi            ,                                                     Dr James Moore            ,                                                     Professor Paul Young            ,                                                     Associate Professor Ross Freebairn            ,                                                     Dr Seton Henderson            ,                                                     Professor Ian Civil            ,                                                     Associate Professor Craig French                                                                    Health issue:                                    Injury (intentional and unintentional)                                        Proposal type:                                    Project                                          Lay summary                                    Severe injury activates multiple chemical pathways causing inflammation and harming vital organs, which can lead to long-term disability and death.The kidney hormone erythropoietin controls red blood cell production and is a common treatment for anemia, but it also reduces inflammation. Previous studies suggest erythropoietin may reduce death and serious disability after severe injury, without an increase in side effects. We will perform a study involving 2500 adults with severe injuries in five countries (New Zealand, Australia, Republic of Ireland, United Kingdom and Finland) who will receive either erythropoietin or a dummy injection under the skin, in addition to all usual treatment. Participants will be assessed after six months to determine their survival and level of disability.If this simple treatment can reduce death and disability after severe injury, it would have worldwide practice-changing effects.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</si>
  <si>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Equity by 2030: Achieving equity in lung cancer survival for Māori                                                                                                                                                                                    Equity by 2030: Achieving equity in lung cancer survival for Māori                                                                                                                                                                                                      Back to the HRC-funded research repository                                                                                                                              Year:                                    2021                                        Duration:                                    24 months                                        Approved budget:                                    $799,945.44                                        Researchers:                                                                                Associate Professor Jason Gurney            ,                                                     Associate Professor James Stanley            ,                                                     Dr Virginia Signal            ,                                                     Professor Jonathan Koea            ,                                                     Professor Ross Lawrenson            ,                                                     Ms Anna Davies            ,                                                     Dr Myra Ruka                                                                    Health issue:                                    Cancer (oncology)                                        Proposal type:                                    Improving Clinical Cancer Care Project                                          Lay summary                                    Lung cancer remains the most common cause of cancer death for Māori. Alarmingly, Māori lung cancer patients are 30% more likely to die compared to non-Māori – with this survival disparity unchanged for at least the last two decades. There is evidence that Māori are less likely to receive best-practice care during their cancer journey, and this may contribute to these enduring disparities. In this project, we will draw on new and existing evidence and ask: 1) to what extent are there differences between Māori and non-Māori lung cancer patients in access to services across the lung cancer pathway? And 2), to what extent are these differences modifiable, and how do we modify them to achieve equity? Our new national Cancer Action Plan sets the goal of achieving equity in survival for Māori by 2030; this project will inform the actions required to achieve this for our most deadly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</si>
  <si>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Epigenomics of liver tumour induction and progression: use of a zebrafish model                                                                                                                                                                                    Epigenomics of liver tumour induction and progression: use of a zebrafish model                                                                                                                                                                                                      Back to the HRC-funded research repository                                                                                                                              Year:                                    2010                                        Duration:                                    24 months                                        Approved budget:                                    $253,849.00                                        Researchers:                                                                                Professor Ian Morison                                                                    Health issue:                                    Cancer (oncology)                                        Proposal type:                                    International Investment Opportunity                                          Lay summary                                    Global epidemiology of liver cancer reveals a high prevalence in South-east Asia, Australia and New Zealand.Molecular changes in liver tumour can be studied using human tumour samples or cancer cell lines.However, to study the molecular mechanisms of the induction and progression of the disease, there is a need for a vertebrate model.Zebrafish has been shown to be an ideal model for this approach.Our Singaporean collaborators have established zebrafish lines that can produce liver tumours by oncogene transgenics or carcinogens.Using these lines, they can monitor the induction and progression of tumours and analyse the molecular changes during their progression.We will use samples from their model to analyse epigenetics changes (DNA methylation and histone modifications) by using established techniques (ChIP-sequencing and genome-wide bisulphite methylation sequencing).This project will help us to understand the mechanisms of liver tumour leading to the development of molecular markers and therapeutics for the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</si>
  <si>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Epigenomic profiling to predict patient response to melanoma immunotherapy                                                                                                                                                                                    Epigenomic profiling to predict patient response to melanoma immunotherapy                                                                                                                                                                                                      Back to the HRC-funded research repository                                                                                                                              Year:                                    2018                                        Duration:                                    48 months                                        Approved budget:                                    $1,198,713.55                                        Researchers:                                                                                Professor Michael Eccles            ,                                                     Dr Euan Rodger                                                                    Health issue:                                    Cancer (oncology)                                        Proposal type:                                    Project                                          Lay summary                                    The recent developments of cancer immunotherapies that target immune checkpoint proteins are demonstrating durable clinical success for melanoma patients. However, a large proportion (60-70%) of patients do not respond to this treatment and therefore it is crucial to develop predictive biomarkers for the success of this therapy. Recent data from pre-clinical models and our own work suggest that distinct DNA methylation profiles of patients could potentially serve as a predictive biomarker.Based on epigenomic and immune gene-related profiles of responder and non-responder patients, we will develop a DNA methylation marker panel that predicts the likelihood of melanoma patients responding to immune checkpoint treatment. We will then perform functional assays and molecular editing of key loci to understand how exclusive DNA methylation changes in cells regulate immune checkpoint signalling. This work will contribute to selecting the best treatment option for patients, and also for developing new targets for epigenetic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</si>
  <si>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Epigenetic effects of alcohol exposure in the first trimester                                                                                                                                                                                    Epigenetic effects of alcohol exposure in the first trimester                                                                                                                                                                                                      Back to the HRC-funded research repository                                                                                                                              Year:                                    2016                                        Duration:                                    4 months                                        Approved budget:                                    $2,500.00                                        Researchers:                                                                                Mr Nathaniel Carter                                                                    Health issue:                                    Addiction (alcohol/drugs/gambling/smoking)                                        Proposal type:                                    Pacific Health Summer Studentship                                          Lay summary                                    My name is Nathaniel Carter, and I am a Māori and Niuean second-year medical student. The research objective of my summer studentship is to characterise DNA modifications associated with alcohol exposure before birth. This will be done through use of high content screening, genome wide DNA methylation analysis, and Western Blotting of cord-blood samples that have been obtained from control mothers and from mothers who reported alcohol consumption in the first trimester of pregnancy. This period is when the fetus is most vulnerable to alcohol exposure, as the protective placenta has not fully formed yet. Alcohol exposure here can adversely impact the fetal epigenome and evidence suggests that this increases susceptibility to non-communicable disease development in later life, such as osteoporosis. This is especially important, because reportedly one in four women in New Zealand consume alcohol during pregnancy. Thus supporting this application will help to explore alcohol’s epigenetic effects.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</si>
  <si>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Epidemiology of cardiovascular disease among Pacific people in New Zealand                                                                                                                                                                                    Epidemiology of cardiovascular disease among Pacific people in New Zealand                                                                                                                                                                                                      Back to the HRC-funded research repository                                                                                                                              Year:                                    2020                                        Duration:                                    39 months                                        Approved budget:                                    $118,050.00                                        Researchers:                                                                                Mrs Julie Winter-Smith            ,                                                     Dr Corina Grey            ,                                                     Dr Vanessa Selak            ,                                                     Associate Professor Matire Harwood                                                                    Health issue:                                    Cardiovascular/cerebrovascular                                        Proposal type:                                    Pacific Health PhD Scholarship                                          Lay summary                                    Major disparities exist between Pacific and other populations in NZ and cardiovascular disease (CVD) (including as a result of diabetes) continues to be the leading cause of preventable death and health burden for Pacific people in NZ. Most health data and research homogenise Pacific people, ignoring the complex diversity and distinct ethnicities, countries and cultures that different Pacific groups embrace. This is further compounded by place of birth. This research will analyse national health and immigration datasets to inform the development of Pacific-specific strategies for the assessment and management of CVD risk for Pacific people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</si>
  <si>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Environmental effects on cardiometabolic biomarkers in Pacific peoples                                                                                                                                                                                    Environmental effects on cardiometabolic biomarkers in Pacific peoples                                                                                                                                                                                                      Back to the HRC-funded research repository                                                                                                                              Year:                                    2019                                        Duration:                                    42 months                                        Approved budget:                                    $594,804.45                                        Researchers:                                                                                Dr Allamanda Faatoese                                                                    Health issue:                                    Cardiovascular/cerebrovascular                                        Proposal type:                                    Pacific Health Project                                          Lay summary                                    Improved screening and management of cardiometabolic conditions have resulted in small health gains for Pacific peoples. Innovative approaches to reduce this burden in the Pacific population are required. The Pasifika Heart study documented cardiometabolic profiles for 200 Pacific adults living in Christchurch. High rates of cardiometabolic risk factors (particularly diabetes and obesity) were observed. Nutritional intake analysis showed low fruit and vegetable intake corroborated by vitamin C levels. Genetic variants associated with type 2 diabetes identified from international studies were not highly informative to the susceptibility of Pacific peoples to diabetes. We propose to investigate the interplay between environment and genetic factors. Epigenetics, the external modification of DNA by environmental exposures controls gene expression. We will explore the relationships of genome-wide DNA methylation (epigenetic marker), lifestyle factors and biomarkers in this cohort. Methylation data will enable genetic pathways associated with cardiometabolic risk to be elucidated for Pacific peoples.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</si>
  <si>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Environmental determinants of national physical activity and nutrition behaviour                                                                                                                                                                                    Environmental determinants of national physical activity and nutrition behaviour                                                                                                                                                                                                      Back to the HRC-funded research repository                                                                                                                              Year:                                    2021                                        Duration:                                    36 months                                        Approved budget:                                    $124,261.00                                        Researchers:                                                                                Dr Tom Stewart            ,                                                     Professor Scott Duncan            ,                                                     Associate Professor Daniel Exeter                                                                    Health issue:                                    Physical activity/exercise                                        Proposal type:                                    Emerging Researcher First Grant                                          Lay summary                                    The way we design our cities influences people’s physical activity and nutrition behaviours, which in turn affects chronic disease. Obesity is one of the most significant health burdens we face as a country, but very little has changed over the last 20 years. People must live in an environment that is conducive to healthy decisions to maximise the possibility of widespread and long-term behaviour change. This research will combine geographic datasets with New Zealand Health Survey data (n = 18,000 participants) to show how the built environment affects both physical activity and nutrition behaviours, and how these behaviours help to explain the link between the environment and obesity. A novel modelling tool will be produced that can predict how future urban planning decisions will affect the behaviour and health of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</si>
  <si>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Environmental associations of overweight and obesity for Pacific Island children in New Zealand                                                                                                                                                                                    Environmental associations of overweight and obesity for Pacific Island children in New Zealand                                                                                                                                                                                                      Back to the HRC-funded research repository                                                                                                                              Year:                                    2011                                        Duration:                                    60 months                                        Approved budget:                                    $91,338.00                                        Researchers:                                                                                Dr Faasisila Savila                                                                    Health issue:                                    Obesity                                        Proposal type:                                    Pacific Health PhD Scholarship                                          Lay summary                                    This is a PhD application and the applicant is based at AUT. The aims of this PhD are to use the Pacific Island Families study (PIF) and the social and physical environments associated with weight status. Elements pertaining to this include what does the Pacific Island community’s environment look like and how does it impact on the community's propensity to be obese? To study this in detail, the environment of the Pacific Island community in Manukau City, New Zealand, will be examined. The study will investigate the broad range of environmental factors that may protect against or increase the risk of overweight and obesity in Pacific Island children. This research will also focus on the community and home environments of Pacific Island families. In particular, this research will use the 12-years-running longitudinal data from the Pacific Islands Families (PIF) Study cohort. Additionally, this data will be examined in conjunction with a geographical analysis of the physical or built environment within which the PIF cohort resides. Of significance this study is one of the key research priorities for the HRC and therefore there is an obvious need to develop a clearer understanding of health issues surrounding Pacific families and peoples. The supervisors for this study are Dr Gerhard Sundborn and Dr Philip Schluter from AUT.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</si>
  <si>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Environmental and genetic risk factors for cleft lip and palate                                                                                                                                                                                    Environmental and genetic risk factors for cleft lip and palate                                                                                                                                                                                                      Back to the HRC-funded research repository                                                                                                                              Year:                                    2017                                        Duration:                                    60 months                                        Approved budget:                                    $1,198,687.00                                        Researchers:                                                                                Associate Professor John Thompson                                                                    Health issue:                                    Human genetics and inherited/congenital conditions                                        Proposal type:                                    Project                                          Lay summary                                    Oro-facial cleft (OFC) is one of the most common congenital anomalies at birth and requires long-term multidisciplinary treatment. The incidence is higher in New Zealand (1 in 565) than generally quoted rates (1 in 700) and much of this is due to the high rate of cleft palate alone in the Maori population. To date there has been little advancement in identifying environmental or genetic factors that may lead to prevention of OFC. The proposed case-control study seeks to identify environmental and genetic factors and gene by environment interactions associated with OFC. The project has strong links with the funded UK Cleft Collective and also with proposed studies in Australia and Vietnam, providing opportunities for pooled analyses, with greater statistical power and diversity of populations. Thus the project has the potential to identify factors which could lead to public health interventions and potentially prevention of oro-facial cleft.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</si>
  <si>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Ensuring equity for Pacific families: Learning from a pandemic                                                                                                                                                                                    Ensuring equity for Pacific families: Learning from a pandemic                                                                                                                                                                                                      Back to the HRC-funded research repository                                                                                                                              Year:                                    2020                                        Duration:                                    24 months                                        Approved budget:                                    $997,814.00                                        Researchers:                                                                                Dr Jacqueline Cumming            ,                                                     Dr Debbie Ryan            ,                                                     Dr Ausaga Fa'asalele Tanuvasa            ,                                                     Dr Marianna Churchward            ,                                                     Dr Lynne Russell            ,                                                     Ms Lisa Kitione            ,                                                     Ms Harriette Kimiora                                                                    Health issue:                                    Wellbeing (autonomy self-determination)                                        Proposal type:                                    Project                                          Lay summary                                    Pacific peoples are particularly at risk from worsening wellbeing outcomes as a result of COVID-19. Key contributing factors include a high prevalence of long-term and respiratory conditions, leaving Pacific peoples vulnerable if they catch the virus. Existing barriers to healthcare (e.g. cost, health literacy, racism) have significant implications for Pacific peoples’ access to key messages, testing and healthcare. Finally, existing socioeconomic inequities experienced by Pacific communities will worsen as a result of the flow-on effects from COVID-19 (e.g. unemployment). In this study, we will identify, via repeated interviews, the key issues that 15 Pacific families faced and continue to face through the various stages of COVID-19, and how successful key initiatives are at supporting Pacific families. Key policy makers and providers will also be interviewed over the response for Pacific peoples. The findings will support community and government responses for Pacific health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</si>
  <si>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Enrichment of community health through targeted social protection strategies                                                                                                                                                                                    Enrichment of community health through targeted social protection strategies                                                                                                                                                                                                      Back to the HRC-funded research repository                                                                                                                              Year:                                    2019                                        Duration:                                    42 months                                        Approved budget:                                    $588,534.12                                        Researchers:                                                                                Professor Steven Ratuva                                                                    Health issue:                                    Wellbeing (autonomy self-determination)                                        Proposal type:                                    Pacific Health Project                                          Lay summary                                    This project investigates the socio-economic and cultural drivers of poor health amongst the Pacific population and identifies the shortcomings of existing traditional and formal social protection strategies to address these drivers. It will involve intensive field investigation of people’s economic, religious, social, professional and cultural situations, attitudes and beliefs at the individual and collective levels and how these contribute to unhealthy lifestyles. It will do a stocktake of existing social protection measures meant to address these and where they have gone wrong. It will also design a Social Protection Index (SPI) database and formula that links social protection to social determinants of health for use by the communities as well as policy makers. Fourthly, based on the detailed analysis above, the research will identify the best points of intervention and social protection strategies to promote community empowerment and long-term health enrichment within the Pacific communities using community-frie ndly strategies.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</si>
  <si>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Spontaneous Recovery after Stroke Study (ESPRESSo)                                                                                                                                                                                    Enhancing Spontaneous Recovery after Stroke Study (ESPRESSo)                                                                                                                                                                                                      Back to the HRC-funded research repository                                                                                                                              Year:                                    2020                                        Duration:                                    48 months                                        Approved budget:                                    $1,421,459.90                                        Researchers:                                                                                Professor Winston Byblow            ,                                                     Professor John Krakauer            ,                                                     Professor Cathy Stinear            ,                                                     Professor Peter Barber            ,                                                     Dr Arier Lee            ,                                                     Assistant Professor Tomoko Kitago                                                                    Health issue:                                    Cardiovascular/cerebrovascular                                        Proposal type:                                    Project                                          Lay summary                                    Stroke is the second leading cause of death and the third leading cause of disability among adults worldwide. Motor impairment is common after stroke, affecting around 80% of patients and recovery of movement is crucial to regaining independence. However, all major trials of movement rehabilitation interventions since 2011 have been negative. There is a great need to develop new approaches for rehabilitation of the upper limb after stroke. Our position is that stroke rehabilitation research needs to be different in order to make a difference, with greater contrast between experimental interventions and standard care, and principled selection of trial participants using biomarkers. We propose to conduct a Phase IIa trial to achieve both of these things.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</si>
  <si>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primary health care services to improve health in Aotearoa/New Zealand                                                                                                                                                                                    Enhancing primary health care services to improve health in Aotearoa/New Zealand                                                                                                                                                                                                      Back to the HRC-funded research repository                                                                                                                              Year:                                    2018                                        Duration:                                    60 months                                        Approved budget:                                    $4,779,446.10                                        Researchers:                                                                                Dr Clive Aspin            ,                                                     Mrs Nora Parore            ,                                                     Dr Mona Jeffreys            ,                                                     Dr Lis Ellison-Loschmann            ,                                                     Dr Fiona Imlach                                                                    Health issue:                                    Wellbeing (autonomy self-determination)                                        Proposal type:                                    Programme                                          Lay summary                                    New Zealand health policy has, since 2001, focused on improving access to and increasing the use of primary health care services, delivered ‘closer to home’, through new models of care, which emphasise better integration within health services and between health and social services. International evidence supports the general direction of health policy in New Zealand, suggesting that it should lead to improved health, reduced inequities in health, and lower health system costs. There are, however, major gaps in international knowledge about how health systems can successfully bring about such changes, and about what works for service users. This programme of research will use a realist approach, and, through five linked projects, demonstrate where and how successes are being achieved in Aotearoa/New Zealand, and identify where changes to policy and practice need to be made if we are to better achieve our health goals.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</si>
  <si>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long-term recovery in mood disorders                                                                                                                                                                                    Enhancing long-term recovery in mood disorders                                                                                                                                                                                                      Back to the HRC-funded research repository                                                                                                                              Year:                                    2019                                        Duration:                                    60 months                                        Approved budget:                                    $427,424.00                                        Researchers:                                                                                Dr Katie Douglas                                                                    Health issue:                                    Mental health (and sleep disorders)                                        Proposal type:                                    Sir Charles Hercus Fellowship                                          Lay summary                                    First-line treatments for mood disorders do little to improve cognitive and general functioning, and impairment in these areas is related to long-term relapse. This study will examine whether the addition of a therapy targeting cognitive function (cognitive remediation; CR), to an evidence-based psychotherapy (Interpersonal and Social Rhythms Therapy; IPSRT), is effective in reducing long-term relapse rates in mood disorders. Ninety patients with major depressive disorder or bipolar disorder, recently discharged from Specialist Mental Health Services in Canterbury, will be recruited and randomised to receive IPSRT alone, or in combination with a group-based CR programme. The treatment period for both intervention arms will be 12 months. The primary outcome in this study will be relapse rates into mood episodes in the 12 months following the end of treatment. Other outcomes, which will be assessed at treatment-end and 12 months after treatment-end, will include cognitive and general functioning.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</si>
  <si>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leptospirosis diagnosis and outcomes for rural and Māori communities                                                                                                                                                                                    Enhancing leptospirosis diagnosis and outcomes for rural and Māori communities                                                                                                                                                                                                      Back to the HRC-funded research repository                                                                                                                              Year:                                    2021                                        Duration:                                    48 months                                        Approved budget:                                    $1,399,858.94                                        Researchers:                                                                                Professor Jackie Benschop            ,                                                     Dr Shahista Nisa            ,                                                     Dr Julie Collins-Emerson            ,                                                     Dr Maureen Holdaway            ,                                                     Dr Will Edwards            ,                                                     Dr Jonathan Marshall            ,                                                     Dr Chris Mansell            ,                                                     Ms Charrissa Makowharemahihi            ,                                                     Miss Abbie Stephanie Uy                                                                    Health issue:                                    Other (generic health or health services)                                        Proposal type:                                    Project                                          Lay summary                                    Poor community awareness and inconsistent laboratory testing for leptospirosis means cases go undiagnosed. Leptospirosis can be mistaken for the flu and half of sufferers experience debilitating symptoms over months. This disease burden falls heavily on rural and Māori communities. While good treatment and prevention methods are available, low rates of awareness and diagnosis exacerbate existing inequities in health outcomes. We will inform policy, systems, and practice changes in health delivery by working with iwi, DHBs and communities to (1) increase awareness of the symptoms and effects of Leptospirosis, (2) improve testing that will not only enable greater access to diagnosis, but provide sequencing information on incidences that can provide evidential basis for changes, and (3) determine the true incidence of disease in a rural case study site by investigating febrile patients and healthy whānau in at-risk occupations.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</si>
  <si>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community healthy lifestyles: digital technologies                                                                                                                                                                                    Enhancing community healthy lifestyles: digital technologies                                                                                                                                                                                                      Back to the HRC-funded research repository                                                                                                                              Year:                                    2016                                        Duration:                                    3 months                                        Approved budget:                                    $5,000.00                                        Researchers:                                                                                Mrs Tessa Malolo-Seu                                                                    Health issue:                                    Other (generic health or health services)                                        Proposal type:                                    Pacific Health Summer Studentship                                          Lay summary                                    The general health of Pacific people is poor, their education and social status low, compared the rest of the New Zealand population. The most recent New Zealand Health Survey reported higher rates of obesity and diabetes amongst Pacific peoples, 67% and 9% respectively. The main aim of my proposal is to examine the responsiveness of non-government organisations (i.e. church groups, community trusts) to support and sustain community-based healthy lifestyle programmes in Pacific communities in Auckland. Specific research questions may include:•What are the views of those non-government organisations towards promoting and supporting a community-based healthy initiatives?•What barriers and challenges do they face promoting and supporting community-based healthy initiatives?•Do they see the usefulness of digital technologies for servicing and meeting the health needs of their communities? Why? In what way?I will learn to conduct focus group talanoa with 6 groups of 4-5 people who are members of Pacific churches and non-government organisations.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</si>
  <si>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Enhancing balance in older adults via noisy Galvanic Vestibular Stimulation                                                                                                                                                                                    Enhancing balance in older adults via noisy Galvanic Vestibular Stimulation                                                                                                                                                                                                      Back to the HRC-funded research repository                                                                                                                              Year:                                    2019                                        Duration:                                    36 months                                        Approved budget:                                    $249,819.45                                        Researchers:                                                                                Professor Denise Taylor                                                                    Health issue:                                    Ageing                                        Proposal type:                                    Feasibility Study                                          Lay summary                                    As we get older our balance deteriorates and risk of falling increases, whilst there are many possible reasons for this it is commonly associated with poor postural control and reduced capacity to integrate multiple sensory inputs in the Central Nervous System, all of which are important for balance. We plan to use a sub-sensory threshold stimulation delivered to the vestibular system (noisy galvanic vestibular stimulation) that aims to boost weak sensory signals arising in the vestibular system such that they can be utilised in balance. We will combine this non-invasive brain stimulation with an established balance rehabilitation programme to see if we can enhance the effects of the rehabilitation programme with the brain stimulation. This feasibility study will address issues around participant recruitment, outcome measure selection, intervention and research procedure acceptability and a preliminary evaluation of response to the intervention. This work will inform the development of a large RCT.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</si>
  <si>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Engineering superior nitroreductases for cancer gene therapy                                                                                                                                                                                    Engineering superior nitroreductases for cancer gene therapy                                                                                                                                                                                                      Back to the HRC-funded research repository                                                                                                                              Year:                                    2013                                        Duration:                                    1 month                                        Approved budget:                                    $149,850.00                                        Researchers:                                                                                Dr Janine Copp                                                                    Health issue:                                    Cancer (oncology)                                        Proposal type:                                    Emerging Researcher First Grant                                          Lay summary                                    Cancer is the leading cause of death in New Zealand and there is an unmet global need for new therapies. One promising new treatment utilises biological agents, such as tumour-targeting viruses, to deliver enzymes to tumours. These enzymes "switch on" inactive non-toxic prodrugs, which become potent chemotherapeutic toxins within the tumour. This strategy has yielded promising results in early-stage clinical trials, but further development has been limited by several issues. The objective of this research is to address such limitations by engineering superior enzymes for use in cancer therapy. Classic molecular biology techniques, including enzyme cloning, expression and purification, will be combined with specialised molecular biology techniques (such as metagenomic screening and protein engineering), to characterise, evolve and analyse enzymes for desirable therapeutic qualities.This research has the potential to aid the development of improved cancer therapies which will have significant influence in both economic and health systems.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</si>
  <si>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Engaging with Buttabean Motivation: a qualitative study                                                                                                                                                                                    Engaging with Buttabean Motivation: a qualitative study                                                                                                                                                                                                      Back to the HRC-funded research repository                                                                                                                              Year:                                    2020                                        Duration:                                    14 months                                        Approved budget:                                    $20,587.00                                        Researchers:                                                                                Dr Faasisila Savila            ,                                                     Associate Dean Collin Tukuitonga            ,                                                     Mr Ulalei Letele            ,                                                     Associate Professor Matire Harwood            ,                                                     Professor Felicity Goodyear-Smith            ,                                                     Professor Warwick Bagg            ,                                                     Professor Boyd Swinburn                                                                    Health issue:                                    Physical activity/exercise                                        Proposal type:                                    Research Activation Grant 2                                          Lay summary                                    This project explores the lived experience and engagement of Pacific and Māori people with the Buttabean BBM motivation programme. While most people lose weight engaging with BBM, it primarily is not a weight loss programme; rather it aims to provide tools for people to live healthier lives ‘forever’, with the secondary effect of weight reduction. A diverse range of BBM participants, including trainers, will be interviewed about their experiences with BBM, what helped them engage and what were barriers. Their stories will undergo thematic analysis to find common themes, and an understanding of how BBM has impacted on their lives in physical, mental, social, family and spiritual ways. Recruitment will stop once no new themes emerge (data saturation). This knowledge will help inform a subsequent study that will follow a cohort of BBM participants over time, looking at both the impact on their weight and their quality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</si>
  <si>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Engaging in research withtTaiohi Maori                                                                                                                                                                                    Engaging in research withtTaiohi Maori                                                                                                                                                                                                      Back to the HRC-funded research repository                                                                                                                              Year:                                    2010                                        Duration:                                    5 months                                        Approved budget:                                    $5,000.00                                        Researchers:                                                                                Ms Keri Thompson                                                                    Health issue:                                    Addiction (alcohol/drugs/gambling/smoking)                                        Proposal type:                                    Māori Health Project - Grant In Aid                                          Lay summary                                    The purpose of this grant-in-aid funding proposal is to write and publish a publication regarding the youth action orientated methodology used by Pou Tuia Rangahau during a research project that sought to better understand the factors which influence the decisions and choices made by taiohi Maori in relation to both using and not using tobacco, alcohol and illegal drugs. We wish to document the youth-oriented methodology and process of engagement that we utilised with taiohi as a way of sharing with other researchers how we ensured results could inform strategies that 'make sense' to taiohi.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</si>
  <si>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Engagement with paid work after neurological injury in urban Aotearoa/NZ                                                                                                                                                                                    Engagement with paid work after neurological injury in urban Aotearoa/NZ                                                                                                                                                                                                      Back to the HRC-funded research repository                                                                                                                              Year:                                    2010                                        Duration:                                    36 months                                        Approved budget:                                    $105,370.00                                        Researchers:                                                                                Dr Joanna Fadyl                                                                    Health issue:                                    Neurological (CNS)                                        Proposal type:                                    PhD Disability Research Placement Scholarship                                          Lay summary                                    Rates of sustained return to work after neurological injury are low, despite evidence that people want to work. Furthermore, there are significant costs associated with being off work, both in terms of financial situation and physical and psychological well-being. Despite there being a range of approaches to vocational intervention, there is still limited theoretical understanding of the influences that impact on whether or not people engage with paid work after neurological injury. This lack of theoretical basis limits service development. This research will use situational analysis and discourse analysis methods to investigate the influences present when people consider engagement with paid work after neurological injury in urban Aotearoa/NZ. This is intended to develop more robust theoretical understandings, to inform approaches to vocational rehabilitation. Following this analysis, collaborative workshops with people with neurological injury and service providers will be used to take research findings forward into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</si>
  <si>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EngageBOT: exploring chatbots for supporting patient engagement                                                                                                                                                                                    EngageBOT: exploring chatbots for supporting patient engagement                                                                                                                                                                                                      Back to the HRC-funded research repository                                                                                                                              Year:                                    2018                                        Duration:                                    29 months                                        Approved budget:                                    $150,000.00                                        Researchers:                                                                                Gayl Humphrey                                                                    Health issue:                                    Wellbeing (autonomy self-determination)                                        Proposal type:                                    Explorer Grant                                          Lay summary                                    There is no denying that patient engagement is a major challenge for all health care organisations; whether it is keeping them informed of changes, supporting the transition home after a health event, or responding to questions. With the advent of the ChatBot – a computer programme that can initiate, hold and conclude a conversation - there is an opportunity to completely shift the way the health sector and patients interact. This project intends to iteratively work with a small group of head and neck clinicians and their patients and collaboratively build a ChatBot that responds to their needs.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</si>
  <si>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Energetics of the diabetic heart                                                                                                                                                                                    Energetics of the diabetic heart                                                                                                                                                                                                      Back to the HRC-funded research repository                                                                                                                              Year:                                    2011                                        Duration:                                    36 months                                        Approved budget:                                    $1,009,179.42                                        Researchers:                                                                                Dr Denis Loiselle                                                                    Health issue:                                    Diabetes                                        Proposal type:                                    Project                                          Lay summary                                    New Zealand is experiencing a diabetes epidemic. Its impact falls disproportionately on Maori and Pacific Island peoples. Whereas diabetes damages the entire cardiovascular system, we focus on its effects on the heart. The diabetic heart undergoes enlargement and a progressive inability to pump blood around the body. We propose a novel hypothesis: diabetic heart failure reflects progressively declining efficiency of both the pump and its energy-generating mitochondrial machinery. We will test this hypothesis, in whole hearts and their tissues, by measuring oxygen consumption and heat production in response to various work-loads, and assaying the ability of mitochondria to generate sufficient biochemical energy to sustain those work-loads. The project aims to increase our understanding of the diabetic heart across the complete spectrum from whole organ to cellular and sub-cellular components. If global inefficiency is the culprit, then a fundamental re-thinking of therapeutic strategies may be required.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</si>
  <si>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Enabling self-care through personalised mHealth                                                                                                                                                                                    Enabling self-care through personalised mHealth                                                                                                                                                                                                      Back to the HRC-funded research repository                                                                                                                              Year:                                    2018                                        Duration:                                    34 months                                        Approved budget:                                    $205,823.00                                        Researchers:                                                                                Dr Rosie Dobson                                                                    Health issue:                                    Other (generic health or health services)                                        Proposal type:                                    Precision Driven Health Postdoctoral Fellowship                                          Lay summary                                    Health information available through patient health records or data through sensors has the potential to personalise technology-based tools as well as increase the reach of support to people at critical times. Understanding people’s perspectives on the use of health information in this way is essential to inform how already available data could be used, new data could be collected, and how data should be presented back to individuals. This research will investigate New Zealanders perspectives on the use of their health information, including preferences, needs, and concerns. The learnings will be used to build on the applicants previous work in the development of mHealth (mobile health) tools by informing the development of a personalised mHealth programme that uses patient health information to identify those at greatest need of intervention, delivers the intervention with few access barriers, and feeds information back to individuals and healthcare professionals in a user-friendly manner.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</si>
  <si>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Enabling participation for children and young people with disabilities                                                                                                                                                                                    Enabling participation for children and young people with disabilities                                                                                                                                                                                                      Back to the HRC-funded research repository                                                                                                                              Year:                                    2015                                        Duration:                                    40 months                                        Approved budget:                                    $784,463.86                                        Researchers:                                                                                Professor Karen Witten                                                                    Health issue:                                    Disability                                        Proposal type:                                    Project                                          Lay summary                                    Children and young people with disabilities face substantial barriers to access and inclusion, with major implications for health and wellbeing. Social interaction and recreational participation beyond home and school are essential for healthy development, yet the built environment and social attitudes can undermine mobility and inclusion in daily life. In collaboration with NGOs in the disability sector, this study will work with children and young people with motor and sensory impairments and their parent/caregivers to understand their experiences of the public realm. It accepts the New Zealand Disability Strategy definition of disability as "the process which happens when one group of people create barriers by designing a world...taking no account of the impairments of others". We ask - how do various built, amenity and social environments constrain or facilitate access, mobility and inclusion, thereby influencing physical activity and social participation? This multi-methods study will be conducted in diverse Auckland neighbourhoods.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</si>
  <si>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Enabling New Zealand biomedical research with superior targeted cell ablation models                                                                                                                                                                                    Enabling New Zealand biomedical research with superior targeted cell ablation models                                                                                                                                                                                                      Back to the HRC-funded research repository                                                                                                                              Year:                                    2019                                        Duration:                                    42 months                                        Approved budget:                                    $150,000.00                                        Researchers:                                                                                Professor David Ackerley                                                                    Health issue:                                    Inflammatory and immune system                                        Proposal type:                                    Explorer Grant                                          Lay summary                                    Numerous research teams around New Zealand employ targeted cellular ablation models to study physiology and degenerative disease. Many of these models are flawed, exhibiting confounding off-target toxicities, insufficient killing of target cells, or both. We have engineered a prodrug converting enzyme to be 100-fold more effective in activating a cytotoxin in vivo, and have shown this enables efficient and specific ablation of target cells in zebrafish models. We have also developed an unprecedented system for selective ablation of different tissues in the same animal. We now seek to make these tools available to New Zealand researchers in diverse animal models. By generating new models for them, we will eliminate the time and cost barrier that disincentivises creation and testing of new models; prove our system in direct head-to-head comparisons; foster the responsible use of more effective and relevant animal models; and ultimately transform the quality of biomedical research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</si>
  <si>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Enabling clinical development of a novel hypoxia-targeted anti-cancer agent                                                                                                                                                                                    Enabling clinical development of a novel hypoxia-targeted anti-cancer agent                                                                                                                                                                                                      Back to the HRC-funded research repository                                                                                                                              Year:                                    2020                                        Duration:                                    36 months                                        Approved budget:                                    $1,199,945.55                                        Researchers:                                                                                Dr Frederik Pruijn            ,                                                     Professor Kaye Williams            ,                                                     Dr Beau Pontre            ,                                                     Dr Moana Tercel            ,                                                     Professor James O'Connor            ,                                                     Associate Professor Stephen Jamieson                                                                    Health issue:                                    Cancer (oncology)                                        Proposal type:                                    Project                                          Lay summary                                    The presence of low-oxygen zones (hypoxia) is a hallmark of many tumours, which confers negative prognosis and poor treatment outcomes after surgery, chemotherapy, and radiotherapy. One way to overcome this therapeutic challenge is via hypoxia-activated prodrugs (HAPs). We have developed a novel clinical candidate HAP called S-benomycin, which is highly active in many preclinical models of cancer, including of head and neck squamous cell carcinoma (HNSCC). To prepare S-benomycin for clinical trials, we will achieve three aims: an inter-species comparison of drug metabolism to inform future drug safety studies; a survey of anti-tumour efficacy across a broad panel of HNSCC models; and development of a new imaging modality, oxygen-enhanced magnetic resonance imaging (OE-MRI), as a companion diagnostic. We aim to use these data to take S-benomycin into clinical trials in New Zealand in order to improve treatment outcomes in HNSCC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</si>
  <si>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Empowering the next generation as catalysts for a better future                                                                                                                                                                                    Empowering the next generation as catalysts for a better future                                                                                                                                                                                                      Back to the HRC-funded research repository                                                                                                                              Year:                                    2022                                        Duration:                                    36 months                                        Approved budget:                                    $126,501.20                                        Researchers:                                                                                Miss Melenaite Tohi            ,                                                     Professor Mark Vickers            ,                                                     Dr Jacquie Bay            ,                                                     Dr Siobhan Tu'akoi            ,                                                     Dr Ofa Dewes            ,                                                     Dr Suzanne Trask                                                                    Health issue:                                    Obesity                                        Proposal type:                                    Pacific Health PhD Scholarship                                          Lay summary                                    Non-communicable diseases (NCDs) are the leading cause of mortality worldwide. In the Cook Islands, approximately 90% of adults are overweight/obese with 80% of all deaths attributable to NCDs. Of increasing concern is the prevalence of NCD risk factors in adolescents with over 50% of 13-15 years old overweight/obese. Thus, there is an urgent need to develop NCD preventative strategies rather than focusing on strategies to manage NCDs once already manifest. It is well established that alterations in the early life nutritional environment can predispose to later NCD risk. Further, empowering adolescents as the next generation of parents affords the opportunity to break the cycle of NCDs. This project therefore encompasses development and dissemination of resources around the importance of the early life nutritional environment on future health outcomes and development of resources with adolescents, as future parents, to enable the community to act for a better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</si>
  <si>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Employing activities to improve mental health - what is the Aotearoa literature?                                                                                                                                                                                    Employing activities to improve mental health - what is the Aotearoa literature?                                                                                                                                                                                                      Back to the HRC-funded research repository                                                                                                                              Year:                                    2022                                        Duration:                                    12 months                                        Approved budget:                                    $29,675.00                                        Researchers:                                                                                Dr Denise Taylor            ,                                                     Associate Professor Anne Haase            ,                                                     Ms Jontel Kiwi Kiwi            ,                                                     Mrs Teramira Schutz                                                                    Proposal type:                                    Research Activation Grant                                          Lay summary                                    Employing social activities is a person-centred, values-based psychosocial approach to support people with poor mental health and wellbeing, arising from social determinants. It links people to social activities and networks, enabling self-efficacy and social inclusion, rather than relying on medication first-line. Conceptually this approach maps with Whānau Ora Māori health models, however little is known on the acceptability, desirability and, or the effects on health and wellbeing outcomes.We will complete a literature review of the Aotearoa experience of using social activities as a therapeutic approach, including searching the grey literature and contacting relevant health organisations that may have published reports in this area. The findings will enable us to establish a theoretical framework of current organisations employing social activities as a therapeutic approach, and the reported effectiveness. This provides the basis for further research to establish wider desirability for this therapeutic approach and the factors needed for implementation and sustainability.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</si>
  <si>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E-monitoring and e-therapy for youth depression in primary care                                                                                                                                                                                    E-monitoring and e-therapy for youth depression in primary care                                                                                                                                                                                                      Back to the HRC-funded research repository                                                                                                                              Year:                                    2012                                        Duration:                                    18 months                                        Approved budget:                                    $199,500.00                                        Researchers:                                                                                Professor Sally Merry                                                                    Health issue:                                    Mental health (and sleep disorders)                                        Proposal type:                                    Health Delivery Research Partnership Project                                          Lay summary                                    Depression is serious problem affecting more than 50,000 young New Zealanders each year. There are effective psychological therapies, such as cognitive behavioural therapy, but more than three quarters of adolescents with depression never receive treatment. We have developed an effective e-therapy for depressed adolescents, called SPARX. SPARX takes the form of an innovative fantasy game that lets young people learn skills in a virtual world and apply them in real settings. We propose to make SPARX available online and link it electronically with primary care clinicians who 'prescribe' SPARX so they can monitor young people's progress. Young people would be able to contact a clinician and request more support, if needed. We have partnered with Kapiti Youth Service to develop and pilot a system that can be used in day-to-day primary health care settings to make evidence-based therapy more accessible to adolescents.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</si>
  <si>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Emerging sources and pathways for leptospirosis - a paradigm shift                                                                                                                                                                                    Emerging sources and pathways for leptospirosis - a paradigm shift                                                                                                                                                                                                      Back to the HRC-funded research repository                                                                                                                              Year:                                    2018                                        Duration:                                    48 months                                        Approved budget:                                    $1,199,840.76                                        Researchers:                                                                                Professor Jackie Benschop                                                                    Health issue:                                    Infectious disease                                        Proposal type:                                    Project                                          Lay summary                                    People contract leptospirosis through contact with animal urine and contaminated water. Two-thirds of patients are hospitalised, and many suffer long after infection and the numbers are increasing - 91 cases in the first half of 2017 compared to 33 in 2016. Leptospirosis is a workplace hazard in the agricultural sector, but the use of protective equipment does not necessarily prevent infection. Animal vaccines do not cover all strains and ACC access can be challenging. While animal contact remains important, we have observed that the demography of patients is changing, with more women affected, change in infecting strain and fewer with occupational association. Our pilot work suggests rodent sources and environmental pathways, including flooding, are increasingly important in disease transmission. We will address gaps in leptospirosis knowledge through a case control study which will identify infection risk factors, sources and pathways. Findings will inform development of intervention and control strategies and assessment criteria for ACC.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</si>
  <si>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Emergency ambulance care in the event of a death: What matters?                                                                                                                                                                                    Emergency ambulance care in the event of a death: What matters?                                                                                                                                                                                                      Back to the HRC-funded research repository                                                                                                                              Year:                                    2021                                        Duration:                                    12 months                                        Approved budget:                                    $29,596.00                                        Researchers:                                                                                Dr Natalie Anderson            ,                                                     Haydn Drake            ,                                                     Dr Melissa Carey            ,                                                     Associate Professor Bridget Dicker            ,                                                     Professor Merryn Gott            ,                                                     Dr Tess Moeke-Maxwell                                                                    Proposal type:                                    Research Activation Grant 2                                          Lay summary                                    Emergency ambulances attend the deaths of thousands of New Zealanders every year. Some deaths are the result of advanced age or illness, while others are due to accidents, suicides or sudden unexplained events. To date, ambulance research, education and policy have focused on improving saving lives. Care in the event of death has received little attention. Paramedics may be responsible for verifying death, supporting bereaved families, culturally safe care of the body, supporting bystanders who attempted resuscitation and notifying health providers or police. To undertake quality research that reveals what quality care looks like in this context, we will study existing research and build relationships between emergency ambulance service providers, researchers and the community groups they serve. This project will help us to consult and network with key stakeholders to design robust, meaningful future research that identifies family, whānau, bystander and caregiver experiences of ambulance care in the context of death.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</si>
  <si>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e-Mental health in Aotearoa: sector engagement and research agenda priorities                                                                                                                                                                                    e-Mental health in Aotearoa: sector engagement and research agenda priorities                                                                                                                                                                                                      Back to the HRC-funded research repository                                                                                                                              Year:                                    2020                                        Duration:                                    12 months                                        Approved budget:                                    $23,043.00                                        Researchers:                                                                                Dr Rodrigo Ramalho            ,                                                     Dr Gary Cheung            ,                                                     Dr Yan Chen            ,                                                     Dr Mark Lawrence            ,                                                     Dr Mataroria Lyndon            ,                                                     Dr 'Etuini Ma'u                                                                    Health issue:                                    Mental health (and sleep disorders)                                        Proposal type:                                    Research Activation Grant 2                                          Lay summary                                    Telemental health care or e-Mental health (eMH) has played a vital role in delivering mental health care during the COVID-19 pandemic, and its utility and coverage are likely to increase in the future. International evidence suggests that eMH has a lot to offer to Aotearoa/New Zealand. However, there is still much we need to know about its effectiveness and efficacy in the New Zealand context, particularly in regard to Māori, Pasifika, Asian, and other ethnic minority groups. This research activation project will allow the research team to connect with the mental health and addictions sector, with whom it will set up priorities for a co-developed eMH research agenda. This eMH research agenda will focus on setting up ways forward that will ensure eMH contributes to reducing mental health and mental health care access inequities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</si>
  <si>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Elucidating the effects of nitric oxide and argon on cerebral haemodynamics                                                                                                                                                                                    Elucidating the effects of nitric oxide and argon on cerebral haemodynamics                                                                                                                                                                                                      Back to the HRC-funded research repository                                                                                                                              Year:                                    2022                                        Duration:                                    60 months                                        Approved budget:                                    $472,672.00                                        Researchers:                                                                                Dr Mickey Fan            ,                                                     Dr James Fisher            ,                                                     Dr Fiona McBryde            ,                                                     Dr Douglas Campbell                                                                    Health issue:                                    Cardiovascular/cerebrovascular                                        Proposal type:                                    Sir Charles Hercus Fellowship                                          Lay summary                                    Although stroke is among the most common causes of mortality and morbidity in New Zealand, there is limited translational research to improve stroke outcome in this country. In my previous work, I found increasing nitric oxide bioavailability with dietary nitrate supplementation improved the control of cerebral blood flow (CBF) in patients at high risk of stroke. Building on this, the goal of this research is to identify novel treatments to improve patient outcome following stroke. Using duplex and transcranial Doppler sonography to measure CBF, I will determine the effects of inhaled nitric oxide and argon gases on cerebral haemodyanmics in healthy individuals and hypertensive patients. Insights gained from this research will lay the foundation for future clinical trials to examine the use of nitric oxide and argon to slow the progression of brain injury, which will significantly improve how acute stroke is treated and managed within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</si>
  <si>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Electronic cigarettes for smoking cessation: a randomised controlled trial                                                                                                                                                                                    Electronic cigarettes for smoking cessation: a randomised controlled trial                                                                                                                                                                                                      Back to the HRC-funded research repository                                                                                                                              Year:                                    2010                                        Duration:                                    37 months                                        Approved budget:                                    $1,199,154.40                                        Researchers:                                                                                Professor Christopher Bullen                                                                    Health issue:                                    Addiction (alcohol/drugs/gambling/smoking)                                        Proposal type:                                    Project                                          Lay summary                                    Most smokers know smoking is harmful to their health but find it hard to stop, largely because of addiction to nicotine and the habit of using cigarettes for many years. Medical nicotine (such as nicotine patch, the most widely used quit smoking product) doubles the chances of successfully quitting but doesn't deal with smoking habits. This study tests a new device, the e-cigarette, to see if it is better than nicotine patch at helping smokers quit. Participants will be randomly allocated to one of three groups: e-cigarettes with 16mg nicotine cartridges, nicotine patches, or e-cigarettes with 0 mg nicotine cartridges, used for 12 weeks. We will phone participants at one, three and six months after quit day to compare quitting, acceptability, use and side effects. Even if only modestly effective at helping smokers quit, e-cigarettes have potential for a positive health impact because of their popularity among smokers.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</si>
  <si>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EGFR testing for Maori patients with non-small-cell lung cancer                                                                                                                                                                                    EGFR testing for Maori patients with non-small-cell lung cancer                                                                                                                                                                                                      Back to the HRC-funded research repository                                                                                                                              Year:                                    2010                                        Duration:                                    12 months                                        Approved budget:                                    $143,868.00                                        Researchers:                                                                                Dr Lesley Batten                                                                    Health issue:                                    Cancer (oncology)                                        Proposal type:                                    Feasibility Study                                          Lay summary                                    The research objective is to investigate the feasibility of testing Maori patients with non-small-cell lung cancer for somatic Epidermal Growth Factor Receptor (EGFR) alterations. Qualitative semi-structured interviews will be undertaken with lung cancer patients and whanau to explore acceptable practices related to consent and management of biopsy samples; biopsy use for research and/or therapeutic benefit; the challenges associated with hospital-based chemotherapy; and the potential issues of home-based, self-administered therapy. In addition, a survey of physicians and pathologists involved in managing lung cancer investigating the feasibility of EGFR testing will be combined with a cost study of EGFR testing in New Zealand. Maori lung cancer patients may have tumours with altered genetic receptors that may respond more readily to oral targeted therapy (currently un-funded), instead of intravenous chemotherapy. Targeted therapies have fewer side effects, are self-administered at home, and are potentially more effective in improving quality of life and prolonging survival.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</si>
  <si>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EGFR Mutation Testing                                                                                                                                                                                    EGFR Mutation Testing                                                                                                                                                                                                      Back to the HRC-funded research repository                                                                                                                              Year:                                    2013                                        Duration:                                    12 months                                        Approved budget:                                    $298,177.00                                        Researchers:                                                                                Professor Mark McKeage                                                                    Health issue:                                    Cancer (oncology)                                        Proposal type:                                    Epidermal Growth Factor Receptor Project                                          Lay summary                                    Lung cancer is a major cause of death in NZ, especially among Maori and Pacific people. The National Health Committee (NHC) recently recognised the potential for addressing these disparities and poor health outcomes by using targeted therapy for selected patients whose lung cancers harbour mutations in the Epidermal Growth Factor Receptor (EGFR) gene. This research will assist NHC in developing its recommendations for EGFR gene mutation testing in NZ by: 1) evaluating the clinical performance of an existing EGFR gene mutation test in a NZ medical laboratory for analysing clinical samples from NZ lung cancer patients; 2) describing the incidence, profile and outcomes of EGFR mutant lung cancer in NZ, and; 3) ascertaining levels of patient access to EGFR gene mutation testing and relevant treatments in NZ. The research findings are also expected to be of interest to healthcare service providers, patient advocacy groups and Cancer Control organisations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</si>
  <si>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Efficacy of an m-health exercise-based cardiac rehabilitation programme                                                                                                                                                                                    Efficacy of an m-health exercise-based cardiac rehabilitation programme                                                                                                                                                                                                      Back to the HRC-funded research repository                                                                                                                              Year:                                    2010                                        Duration:                                    38 months                                        Approved budget:                                    $1,158,387.02                                        Researchers:                                                                                Professor Ralph Maddison                                                                    Health issue:                                    Cardiovascular/cerebrovascular                                        Proposal type:                                    Project                                          Lay summary                                    Exercise is the cornerstone of cardiac rehabilitation for people with heart disease. However, many of those with heart disease do not undertake sufficient levels of exercise, and therefore do not realise the benefits, such as increased cardiovascular fitness, decreased weight and improved lipid profile. The proposed study aims to improve existing exercise based cardiac rehabilitation provision using a (m)-health delivery approach. One hundred and seventy participants will be allocated randomly to receive a package of exercise prescription and behavioural support strategies via mobile phone and internet (m-health) for 6 months or usual care (advice to be physically active and encouragement to join a cardiac club). Assessments at baseline and 6-months will compare physical fitness, exercise levels, and quality of life in the different groups. If effective, this approach has enormous potential to improve the delivery of cardiac rehabilitation and could be scaled up nationally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</si>
  <si>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Efficacy and Safety of TIA Electronic Support Tool (FASTEST) Trial                                                                                                                                                                                    Efficacy and Safety of TIA Electronic Support Tool (FASTEST) Trial                                                                                                                                                                                                      Back to the HRC-funded research repository                                                                                                                              Year:                                    2011                                        Duration:                                    25 months                                        Approved budget:                                    $624,845.95                                        Researchers:                                                                                Professor Anna Ranta                                                                    Health issue:                                    Cardiovascular/cerebrovascular                                        Proposal type:                                    Project                                          Lay summary                                    Stroke is the second most common cause of death worldwide and represents a significant burden on the health care sector. Transient ischaemic attacks (TIAs) identify high-risk patients and rapid best medical management reduces stroke risk by 80%. The TIA/Stroke electronic decision support (EDS) tool is designed to help general practitioners to realise this potential risk reduction. This study aims to test the efficacy of the EDS tool with regard to stroke reduction, assess any risks associated with EDS use, and establish costs of EDS use compared with usual management. The study design is a randomised controlled trial comparing EDS use versus usual care over a 12-month enrolment and a three-month follow-up period. This is the first formal evaluation of a TIA/Stoke EDS and, within 3 years of study commencement, its results will inform policy and practice relating to use of this TIA/Stroke EDS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</si>
  <si>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uric acid on beta cell function                                                                                                                                                                                    Effects of uric acid on beta cell function                                                                                                                                                                                                      Back to the HRC-funded research repository                                                                                                                              Year:                                    2017                                        Duration:                                    4 months                                        Approved budget:                                    $5,000.00                                        Researchers:                                                                                Miss Tumanu Futi                                                                    Health issue:                                    Diabetes                                        Proposal type:                                    Pacific Health Summer Studentship                                          Lay summary                                    The purpose of this project is to investigate the effects of hyperuricemia on pancreatic beta cell function. Hyperuricemia has been linked to major diseases such as cardiovascular diseases as well as diabetes mellitus and gout. Sadly, these diseases have also become an increasing health threat to the Pacific population. Studies have identified that Pacific populations may already be predisposed to these diseases due to our genetics. Therefore, this project aims to extend our understanding of how decreasing uric acid in the blood will benefit the health of Pacific Island population by looking specifically at the urate transporter GLUT9.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</si>
  <si>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unique Pacific gene variants on immunity and metabolic disease                                                                                                                                                                                    Effects of unique Pacific gene variants on immunity and metabolic disease                                                                                                                                                                                                      Back to the HRC-funded research repository                                                                                                                              Year:                                    2021                                        Duration:                                    42 months                                        Approved budget:                                    $398,248.00                                        Researchers:                                                                                Dr Natalie Netzler            ,                                                     Professor Peter Shepherd            ,                                                     Dr John Taylor                                                                    Health issue:                                    Infectious disease                                        Proposal type:                                    Pacific Health Postdoctoral Fellowship                                          Lay summary                                    Despite the rich wealth of diversity across the Pacific Islands, disproportionately high rates of metabolic disorders are reported throughout all Pacific populations compared to other ethnicities. Despite these disparities, research to identify any particular cause is severely lacking. Historical waves of migration devastated Pacific Island societies with disproportionately high mortality rates following the introduction of pandemics into naïve Pacific populations. These events may have selected survivor gene pools that were less susceptible to infectious diseases but more predisposed to metabolic diseases. Many studies have clearly shown that human metabolism and immunity are highly integrated systems, therefore the identification of Pacific gene variants linked to altered immunity may also identify genetic risk factors for metabolic diseases. This study aims to identify unique Pacific gene variants associated with altered immune responses using human models, which will also provide a platform to identify candidate genes for examination in their role in metabolic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</si>
  <si>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tart cherry concentrate on gout flares and serum urate                                                                                                                                                                                    Effects of tart cherry concentrate on gout flares and serum urate                                                                                                                                                                                                      Back to the HRC-funded research repository                                                                                                                              Year:                                    2015                                        Duration:                                    26 months                                        Approved budget:                                    $144,384.67                                        Researchers:                                                                                Professor Lisa Stamp                                                                    Health issue:                                    Rheumatology/arthritis                                        Proposal type:                                    Feasibility Study                                          Lay summary                                    Gout is a common form of arthritis, particularly in New Zealand. The mainstay of treatment is a sustained reduction of blood uric acid levels. While there are effective treatments, many patients have attacks of gout when they start treatment. Tart cherry concentrate has been shown to not only reduce blood urate but also prevent gout attacks. In this study we will investigate the effects of various doses of tart cherry concentrate to determine the best dose to use in a large clinical study. We will also examine whether participants tolerate and adhere with tart cherry concentrate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</si>
  <si>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severe early childhood caries on Pacific Island families                                                                                                                                                                                    Effects of severe early childhood caries on Pacific Island families                                                                                                                                                                                                      Back to the HRC-funded research repository                                                                                                                              Year:                                    2017                                        Duration:                                    4 months                                        Approved budget:                                    $5,000.00                                        Researchers:                                                                                Miss Ashleigh Raikuna                                                                    Health issue:                                    Dental/oral                                        Proposal type:                                    Pacific Health Summer Studentship                                          Lay summary                                    Despite being largely preventable, early childhood caries (ECC) continues to be one of the most prevalent diseases to affect young children. Early childhood caries is difficult to manage, and often requires children to undergo dental treatment under general anaesthesia (DGA). Around 6000 children per year require DGA in New Zealand, and this is associated with a costly burden to the public health sector. However this burden is not equally shared – Pacific children are significantly overrepresented among those with higher rates of hospital admission due to caries. This project aims to investigate the characteristics of Pacific Island children in the last five years who have had a DGA in Auckland; explore the parents’ experiences of the impact that severe ECC has on their child and family; and to understand what Pacific Island parents face in seeking dental care for their children and their cultural attitudes and understandings surrounding oral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</si>
  <si>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lowering the minimum alcohol purchasing age on traffic crash injury and assault rates                                                                                                                                                                                    Effects of lowering the minimum alcohol purchasing age on traffic crash injury and assault rates                                                                                                                                                                                                      Back to the HRC-funded research repository                                                                                                                              Year:                                    2012                                        Duration:                                    32 months                                        Approved budget:                                    $263,907.76                                        Researchers:                                                                                Professor Kypros Kypri                                                                    Health issue:                                    Addiction (alcohol/drugs/gambling/smoking)                                        Proposal type:                                    Project                                          Lay summary                                    In the four years after parliament lowered the alcohol minimum purchase age in 1999, from 20 to 18 years, the rate of traffic crash injuries caused by 15-19 year-old alcohol-impaired drivers was greater than would have been expected if the change had not occurred. Other health outcomes could not be investigated due to lack of statistical power. We will investigate longer-term effects of this important law change on traffic crash injury and assault, two costly health problems. The study will take advantage of the 12 years that have elapsed since the law change (with enhanced statistical power) and will examine changes in injury rates and trends among 18-19 year-olds (targeted by the legislation), 15-17 year-olds (with increased access via older friends and siblings), and three groups (20-24, 25-39, and 40-59 year-olds) not targeted by the law change but also subject to extraneous influences, such as economic conditions. The findings will have direct relevance to public policy.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</si>
  <si>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housing quality and stability on the health of Pacific children in New Zealand                                                                                                                                                                                    Effects of housing quality and stability on the health of Pacific children in New Zealand                                                                                                                                                                                                      Back to the HRC-funded research repository                                                                                                                              Year:                                    2018                                        Duration:                                    6 months                                        Approved budget:                                    $5,000.00                                        Researchers:                                                                                Miss Megan Haines                                                                    Health issue:                                    Child and youth (healthy) development                                        Proposal type:                                    Pacific Health Summer Studentship                                          Lay summary                                    The aim of this research is to explore the impacts of housing quality and stability on health outcomes of Pacific children in New Zealand, including Pacific ethnic-specific data (i.e. Samoan, Tongan, Cook Islands and Niuean breakdown) within the context of the Growing Up In New Zealand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</si>
  <si>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Helicobacter pylori in pre-diabetes and type 2 diabetes                                                                                                                                                                                    Effects of Helicobacter pylori in pre-diabetes and type 2 diabetes                                                                                                                                                                                                      Back to the HRC-funded research repository                                                                                                                              Year:                                    2017                                        Duration:                                    29 months                                        Approved budget:                                    $246,767.55                                        Researchers:                                                                                Dr Stephen Inns                                                                    Health issue:                                    Diabetes                                        Proposal type:                                    Feasibility Study                                          Lay summary                                    New Zealanders have high rates of pre-diabetes and type 2 diabetes. The highest rates are seen in Pacific and Ma¯ori people. Additionally, Pacific peoples and Ma¯ori have much higher rates of infection with a bacterium called Helicobacter pylori, which might make type 2 diabetes more difficult to treat. A clinical trial comparing treatment of Helicobacter pylori to normal care is needed. However, the feasibility of such a study is not clear and a feasibility study is required to ensure its success. The aims of this feasibility study are to: 1) estimate how easily patients with pre-diabetes and type 2 diabetes can be identified from the primary healthcare electronic record, 2) estimate the proportion of potential participants who will consent to and submit stool tests, 3) estimate the proportion of patients who have Helicobacter pylori and 4) estimate the proportion of patients who would likely enrol in a clinical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</si>
  <si>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artificial sweetener in the maternal diet on offspring fertility                                                                                                                                                                                    Effects of artificial sweetener in the maternal diet on offspring fertility                                                                                                                                                                                                      Back to the HRC-funded research repository                                                                                                                              Year:                                    2018                                        Duration:                                    42 months                                        Approved budget:                                    $122,000.00                                        Researchers:                                                                                Pania Bridge-Comer                                                                    Health issue:                                    Nutrition                                        Proposal type:                                    Māori Health PhD Scholarship                                          Lay summary                                    There is evidence that artificial sweeteners, as found in ‘diet’ or ‘light’ options, increase blood sugar and promote obesity. Limited information exists regarding the outcome of these compounds on the maternal metabolism and that of the offspring. Given the prevalence of ‘diet’ soft drinks in New Zealand and raising obesity, understanding how artificial sweeteners affect the mother and the offspring, and whether they contribute to negative metabolic health outcomes, is important.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</si>
  <si>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Effects of antipyretics on respiratory disease and eczema in infancy                                                                                                                                                                                    Effects of antipyretics on respiratory disease and eczema in infancy                                                                                                                                                                                                      Back to the HRC-funded research repository                                                                                                                              Year:                                    2019                                        Duration:                                    60 months                                        Approved budget:                                    $320,000.00                                        Researchers:                                                                                Dr Eunicia Tan                                                                    Health issue:                                    Respiratory/asthma                                        Proposal type:                                    Clinical Research Training Fellowship                                          Lay summary                                    Academic Emergency Medicine is a relatively new discipline in NZ, even though emergency departments have long played a major role in healthcare delivery in NZ. There is an urgent need for better academic training to develop research capacity in NZ’s emergency departments. As recently-appointed inaugural Senior Lecturer in Emergency Medicine at the University of Auckland, and Co-Director of Emergency Research at Middlemore Hospital, I am committed to this task. My doctoral studies, based on the HRC-funded PIPPA Tamariki study, will investigate the role of antipyretics in the development of allergic conditions such as asthma and eczema, which are very common acute presentations in children and adults. This study will be the first to attempt large-scale primary prevention of asthma from birth by focusing on early management of febrile illness. It will increase my skills as a clinician-researcher, and the results will be relevant to all who care for young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</si>
  <si>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Effectiveness of the New Zealand pertussis vaccine schedule                                                                                                                                                                                    Effectiveness of the New Zealand pertussis vaccine schedule                                                                                                                                                                                                      Back to the HRC-funded research repository                                                                                                                              Year:                                    2015                                        Duration:                                    6 months                                        Approved budget:                                    $134,215.00                                        Researchers:                                                                                Associate Professor Helen Petousis-Harris                                                                    Health issue:                                    Child and youth (healthy) development                                        Proposal type:                                    Pertussis Vaccine Effectiveness Project                                          Lay summary                                    Pertussis remains a global health problem and despite achieving good immunisation coverage New Zealand continues to experience epidemics of pertussis. Currently available vaccines are not able to offer sustained protection against clinical disease and recent research suggests they may not prevent colonisation or transmission. Pertussis vaccine is currently administered at age 6 weeks, 3 months, 5 months, 4 years and 11 years. It is not known what gains could be made in reducing the burden of pertussis in children by implementing an additional dose of vaccine in toddlers and whether this strategy would be cost effective.The focus of this study is the effectiveness of the current childhood pertussis immunisation schedule and the potential impact on disease and cost effectiveness of introducing an addition dose.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</si>
  <si>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Effectiveness of maternal pertussis booster in pregnancy - outcomes in infants                                                                                                                                                                                    Effectiveness of maternal pertussis booster in pregnancy - outcomes in infants                                                                                                                                                                                                      Back to the HRC-funded research repository                                                                                                                              Year:                                    2014                                        Duration:                                    35 months                                        Approved budget:                                    $104,142.00                                        Researchers:                                                                                Associate Professor Helen Petousis-Harris                                                                    Health issue:                                    Infectious disease                                        Proposal type:                                    Pertussis Vaccine Effectiveness Project                                          Lay summary                                    Whooping cough is a difficult disease to control and is particularly serious in infants, especially those too young to vaccinate. This research investigates the effectiveness of providing pregnant women a dose of whooping cough vaccine to prevent or lessen the disease in their infants. Transfer of antibodies through the placenta in pregnancy is expected to offer some passive protection until the infant is protected by childhood immunisation starting at 6 weeks of age. The study will firstly use data for all births between 2011-2013, all infants who were diagnosed with whooping cough and whether or not their mothers received the vaccine in pregnancy. Knowledge from this research will help inform the New Zealand immunisation programme and better control of whooping cough.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</si>
  <si>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Effectiveness of alcohol warning labels: research to reduce alcohol-related harm                                                                                                                                                                                    Effectiveness of alcohol warning labels: research to reduce alcohol-related harm                                                                                                                                                                                                      Back to the HRC-funded research repository                                                                                                                              Year:                                    2021                                        Duration:                                    36 months                                        Approved budget:                                    $1,199,999.65                                        Researchers:                                                                                Associate Professor Natalie Walker            ,                                                     Dr Bodo Lang            ,                                                     Dr Anna Rolleston            ,                                                     Dr Joya Kemper            ,                                                     Dr Yannan Jiang            ,                                                     Professor Cliona Ni Mhurchu                                                                    Health issue:                                    Addiction (alcohol/drugs/gambling/smoking)                                        Proposal type:                                    Project                                          Lay summary                                    Alcohol is a leading cause of death, disease and social harm in New Zealand, particularly impacting men, young adults, Māori, and people living in the most deprived areas of the country. One potential way to reduce the purchase and consumption of alcohol is to warn consumers of the health risks associated with alcohol, yet few countries have any text and/or pictorial warning label requirements for alcohol. In New Zealand, the minimum mandatory labelling for alcohol is '% alcohol content', and the number of 'standard drinks per bottle' are displayed on each alcoholic beverage. What impact would alcohol warning labels, such as those related to cancer, heart disease or mental health risk, have on the purchase and consumption of alcohol? We plan a series of studies (including a randomised trial) exploring consumers’ views and understanding of a range of alcohol warning labels and their likely impact on the purchase and consumption of alcohol.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</si>
  <si>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Effectiveness of ūloa model                                                                                                                                                                                    Effectiveness of ūloa model                                                                                                                                                                                                      Back to the HRC-funded research repository                                                                                                                              Year:                                    2017                                        Duration:                                    36 months                                        Approved budget:                                    $149,559.30                                        Researchers:                                                                                Dr Sione Vaka                                                                    Health issue:                                    Mental health (and sleep disorders)                                        Proposal type:                                    Pacific Emerging Researcher First Grant                                          Lay summary                                    Pacific peoples have been found to have a higher prevalence of mental illness than the general population and current mental health services have been unable to meet these needs. Management of mental illness among Pacific people in NZ has largely focused on designing appropriate Pacific cultural tools but has largely ignored cultural understandings and interpretations of mental illness.  Earlier research exploring the meanings of mental illness amongst Tongan people developed an alternative Tongan model of care based on a communal fishing technique called uloa. This model captures Tongan interpretations and constructions of mental distress and is proposed as a model for health practitioners to use. This project will now determine the acceptability of this model among health providers and service users in South Auckland and investigate its effectiveness in practice. The research will inform mental health service provision for Tongan people in order to lead to more successful treatment outcomes.This grant was awarded to Massey University but was later transfered to Auckland University of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</si>
  <si>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Effective interventions and policies to improve population nutrition and health                                                                                                                                                                                    Effective interventions and policies to improve population nutrition and health                                                                                                                                                                                                      Back to the HRC-funded research repository                                                                                                                              Year:                                    2013                                        Duration:                                    64 months                                        Approved budget:                                    $4,992,336.04                                        Researchers:                                                                                Professor Cliona Ni Mhurchu                                                                    Health issue:                                    Nutrition                                        Proposal type:                                    Programme                                          Lay summary                                    Unhealthy diet plays a role in 11,000 deaths each year in New Zealand, and healthier diets are important in preventing common diseases like heart disease, stroke, cancer, and diabetes. Supporting people to make healthier food choices has important health benefits. This research will assess the impact of promising ways to improve diets including: (1) introduction of simple front-of-pack nutrition labels; (2) changes in food prices (making healthy foods cheaper and unhealthy foods more expensive); (3) changes to the composition of foods to reduce salt and saturated fat; and (4) restriction of food marketing to children. These approaches are difficult to implement and evaluate in everyday life so we will use leading-edge technologies to test interventions and measure their effects on diets and long-term health. Our research will provide vital information directly relevant to national and international policies on the most effective and cost-effective ways to improve population diets and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</si>
  <si>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vitamin D on cardiovascular and respiratory disease event rates                                                                                                                                                                                    Effect of vitamin D on cardiovascular and respiratory disease event rates                                                                                                                                                                                                      Back to the HRC-funded research repository                                                                                                                              Year:                                    2010                                        Duration:                                    72 months                                        Approved budget:                                    $4,944,757.00                                        Researchers:                                                                                Professor Robert Scragg                                                                    Health issue:                                    Cardiovascular/cerebrovascular                                        Proposal type:                                    Programme                                          Lay summary                                    Observational studies have shown that low vitamin D levels are associated with an increased risk of cardiovascular disease and respiratory infections. To provide certainty about whether vitamin D protects against these diseases, a large clinical trial is proposed. The aim is to determine if taking a monthly vitamin D dose of 100,000 IU (2.5 g) over 4 years reduces the incidence of both cardiovascular and respiratory infectious diseases in 4000 Auckland adults aged 50-84 years. If vitamin D is beneficial, a number of strategies could be implemented to increase vitamin D levels in the general population, including promoting increased safe sun exposure (without getting sunburnt); increasing vitamin D fortification of food; and increasing availability of higher-dose vitamin D supplements.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</si>
  <si>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vitamin C on serum urate in patients with gout                                                                                                                                                                                    Effect of vitamin C on serum urate in patients with gout                                                                                                                                                                                                      Back to the HRC-funded research repository                                                                                                                              Year:                                    2010                                        Duration:                                    18 months                                        Approved budget:                                    $149,780.00                                        Researchers:                                                                                Professor Lisa Stamp                                                                    Health issue:                                    Rheumatology/arthritis                                        Proposal type:                                    Feasibility Study                                          Lay summary                                    Gout occurs when blood urate increases and uric acid crystals deposit in joints. Repeated gouty attacks lead to joint damage and disability. Prevention of gout requires sustained blood urate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</si>
  <si>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raloxifene on oestrogen receptor negative breast cancer tumour growth                                                                                                                                                                                    Effect of raloxifene on oestrogen receptor negative breast cancer tumour growth                                                                                                                                                                                                      Back to the HRC-funded research repository                                                                                                                              Year:                                    2011                                        Duration:                                    40 months                                        Approved budget:                                    $145,000.00                                        Researchers:                                                                                Dr Sebastien Taurin                                                                    Health issue:                                    Cancer (oncology)                                        Proposal type:                                    Emerging Researcher First Grant                                          Lay summary                                    Triple negative breast cancer is one of the many subtypes of breast cancer characterised by the lack of expression of three key proteins known to respond to targeted therapies such as the oestrogen receptor (ER), progesterone receptor and Her2. Though sensitive to chemotherapy, these cancers are aggressive, have a poorer prognosis and are likely to form early metastases. Our preliminary data shows that raloxifene, a drug used to treat certain ER positive breast cancers, is also potently toxic against several ER negative breast cancer cells. Furthermore, a daily treatment by a low dose of raloxifene is sufficient to abolish ER negative tumour growth in an animal model. We aim to identify the mechanisms and pathways involved in raloxifene suppression of ER negative tumour growth and its ability to prevent metastasis formation. This study will provide data to advance efficient treatment of ER negative breast cancer and the appearance of metastases.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</si>
  <si>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early childhood ear infections on language, cognition and behaviour                                                                                                                                                                                    Effect of early childhood ear infections on language, cognition and behaviour                                                                                                                                                                                                      Back to the HRC-funded research repository                                                                                                                              Year:                                    2016                                        Duration:                                    52 months                                        Approved budget:                                    $1,191,663.08                                        Researchers:                                                                                Professor Cameron Grant                                                                    Health issue:                                    Child and youth (healthy) development                                        Proposal type:                                    Project                                          Lay summary                                    The preschool years are when the foundations for subsequent development are laid. Otitis media is a prevalent early life health issue. Understanding its impact on children’s development is crucial. We will determine whether the number of ear infections in the preschool years is associated with an increased risk of poor hearing and of poorer language, cognitive, social or behavioural development at age 4½ years. We will investigate what impact the medical and surgical management of otitis media has on these outcomes. We will complete this project within an established ethnically and socioeconomically diverse cohort of New Zealand children. We will collect objective measures of otitis media episodes and of hearing, language, cognitive, social or behavioural development. Hearing impairment during childhood has long term effects on language, communication, education and behaviour. We will determine the potential for these outcomes to be improved by the prevention and timely treatment of otitis media.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</si>
  <si>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dexamethasone on acute phase response following zoledronic acid                                                                                                                                                                                    Effect of dexamethasone on acute phase response following zoledronic acid                                                                                                                                                                                                      Back to the HRC-funded research repository                                                                                                                              Year:                                    2021                                        Duration:                                    12 months                                        Approved budget:                                    $86,580.00                                        Researchers:                                                                                Dr Rachel Murdoch            ,                                                     Professor Ian Reid                                                                    Health issue:                                    Bone/musculoskeletal                                        Proposal type:                                    Clinical Research Training Fellowship                                          Lay summary                                    Zolendronic acid is a medication commonly used in New Zealand to treat low bone density/osteoporosis. Zoledronic acid is effective at reducing the risk of fractures. However, about 40% of people receiving zoledronic acid have a reaction known as an 'acute phase response' after receiving the medication, which involves fevers, muscle and joint pain, which can last for several days. It is possible that a three-day course of a commonly used steroid, dexamethasone, could reduce the number of patients experiencing this reaction.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</si>
  <si>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Effect of calcium supplements on cardiovascular events and other health outcomes                                                                                                                                                                                    Effect of calcium supplements on cardiovascular events and other health outcomes                                                                                                                                                                                                      Back to the HRC-funded research repository                                                                                                                              Year:                                    2011                                        Duration:                                    48 months                                        Approved budget:                                    $400,000.00                                        Researchers:                                                                                Associate Professor Mark Bolland                                                                    Health issue:                                    Cardiovascular/cerebrovascular                                        Proposal type:                                    Sir Charles Hercus Fellowship                                          Lay summary                                    Calcium supplements modestly increase cardiovascular risk. We will investigate whether the increased risk persists after calcium is stopped, whether co-administered Vitamin D alters that risk, how calcium increases cardiovascular risk, whether the increased risk occurs with a different preparation of calcium, and determine the overall risk/benefit of calcium on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</si>
  <si>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Education and mentoring of primary care to improve diabetes care in the Waikato                                                                                                                                                                                    Education and mentoring of primary care to improve diabetes care in the Waikato                                                                                                                                                                                                      Back to the HRC-funded research repository                                                                                                                              Year:                                    2021                                        Duration:                                    24 months                                        Approved budget:                                    $174,993.00                                        Researchers:                                                                                Dr Ryan Paul            ,                                                     Professor Ross Lawrenson            ,                                                     Dr Cathy Buntting            ,                                                     Associate Professor Lynne Chepulis                                                                    Health issue:                                    Diabetes                                        Proposal type:                                    Foxley Fellowship                                          Lay summary                                    Type 2 diabetes (T2D) and its complications are a major health burden, which are predominantly managed in primary care. Significant inequities in care and outcomes of T2D exist between practices and between Māori and non-Māori. To try and reduce these inequities, new national guidelines on diabetes management including new funded agents will become available in late 2020, representing the largest change in diabetes care in New Zealand to date. Successful implementation of these guidelines and agents will require extensive specialist education and mentoring of primary care. However, the best methods of education are not known. This project will trial both online and offline specialist diabetes education and regular mentoring via teleconference to practices in the Waikato region. Questionnaires to health professionals and objective markers such as medication use and glycaemic control will be used to determine the most effective educational approach, and whether inequities have been reduced.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</si>
  <si>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Economic Risks from COVID-19 in Pacific Island Countries                                                                                                                                                                                    Economic Risks from COVID-19 in Pacific Island Countries                                                                                                                                                                                                      Back to the HRC-funded research repository                                                                                                                              Year:                                    2020                                        Duration:                                    6 months                                        Approved budget:                                    $51,435.90                                        Researchers:                                                                                Professor Ilan Noy            ,                                                     Mr Nguyen Doan                                                                    Health issue:                                    Infectious disease                                        Proposal type:                                    COVID-19 Rapid Response Project                                          Lay summary                                    We measure the overall economic risk that is associated with COVID-19 in Pacific Island Countries (PICs). Based on work developed in Noy et al. (2019), but re-designed to fit the epidemiological details of COVID-19 and the specific circumstances of the Pacific, our approach is to evaluate where the economic risks of COVID-19 are currently concentrated in the different countries, different sectors, and where possible, within countries in the region. We measure the different exposures, vulnerabilities, and resiliences that can be identified in each country. In addition, using a DALY-like index for economic risk presented in UNISDR (2015), and implemented for other risks in the Pacific in Noy (2016b), we also aim to provide a more comprehensive analysis of the risk associated with COVID-19 in the region as measured by lost ‘lifeyears’, a measure that includes both the public health and the estimated economic consequences of the COVID-19.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</si>
  <si>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Earthquake database establishment and analysis                                                                                                                                                                                    Earthquake database establishment and analysis                                                                                                                                                                                                      Back to the HRC-funded research repository                                                                                                                              Year:                                    2012                                        Duration:                                    18 months                                        Approved budget:                                    $119,575.00                                        Researchers:                                                                                Professor Michael Ardagh ONZM                                                                    Health issue:                                    Injury (intentional and unintentional)                                        Proposal type:                                    Health Implications of the Canterbury Earthquake Project                                          Lay summary                                    Collecting and exploring a Canterbury-wide, de-identified database of those people who were injured and unwell in the first three days following the 22 February  2011 Christchurch earthquake will allow us, and other researchers, to understand the full extent of the health implications. The project would be the first in the world to overview a complete heathcare response to a major earthquake, where the entire response was from local providers who were also affected by the disaster. Collation of a single, comprehensive database of the burden of injury and illness from the earthquake, and the health system response, would be unique internationally and would allow sharing of knowledge. Lessons learnt from this experience will be of significant importance in planning future disaster responses in Canterbury, elsewhere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</si>
  <si>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Vocational Intervention after Stroke (EVIS) Study                                                                                                                                                                                    Early Vocational Intervention after Stroke (EVIS) Study                                                                                                                                                                                                      Back to the HRC-funded research repository                                                                                                                              Year:                                    2021                                        Duration:                                    12 months                                        Approved budget:                                    $29,984.00                                        Researchers:                                                                                Dr Jennifer Dunn            ,                                                     Associate Professor Deborah Snell            ,                                                     Dr Joanne Nunnerley            ,                                                     Dr Rachelle Martin                                                                    Proposal type:                                    Research Activation Grant                                          Lay summary                                    Stroke affects over 8000 New Zealanders each year, with a quarter occurring in people of working age. As such there is an increasing number of people wanting to return to work (RTW) following stroke. Early intervention vocational rehabilitation (EIVR) is vocational rehabilitation that commences during the primary/hospital rehabilitation phase, often within weeks following onset of acquired disability. EIVR has shown promising results in improving RTW rates in other populations with similar impairments as those who sustain a stroke. Preliminary work has highlighted that hospital-based vocational rehabilitation services following stroke are delivered in an ad hoc manner via various, often fragmented, services. This creates a challenge for implementing new initiatives. Our objectives are to: i) engage with and build relationships with Stroke services at Canterbury District Health Board (CDHB) and ii) describe the current vocational rehabilitation services and pathways for people with stroke admitted to the CDHB.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</si>
  <si>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mitochondrial dysfunction assay for neurodegenerative diseases                                                                                                                                                                                    Early mitochondrial dysfunction assay for neurodegenerative diseases                                                                                                                                                                                                      Back to the HRC-funded research repository                                                                                                                              Year:                                    2020                                        Duration:                                    36 months                                        Approved budget:                                    $150,000.00                                        Researchers:                                                                                Professor Michael Berridge            ,                                                     Professor Bart Ellenbroek            ,                                                     Dr Melanie-Jane McConnell            ,                                                     Dr David Eccles                                                                    Health issue:                                    Neurological (CNS)                                        Proposal type:                                    Explorer Grant                                          Lay summary                                    We will develop a novel early detection assay for neurodegenerative diseases. The assay will have the potential to measure loss of mitochondrial gene expression decades before symptoms of dementure appear, at a time when sense of smell begins to decline. The concept is cross-disciplinary and is based on the unexpected finding that mitochondrial gene expression declines while expression of nuclear genes encoding respiratory complex proteins and mitochondrial ribosomal proteins remain unchanged in tumour cells lacking mitochondrial DNA and in a rat genetic model of major depressive disorder. Because compromised olfactory function is closely linked with loss of mitochondrial respiration, we see a unique opportunity to use the assay to investigate early loss of mitochondrial gene expression in models of Parkinson's disease and in the future, to test the assay in humans where neurodegenerative disease-specific molecular probes could be included in the assay.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</si>
  <si>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identification of infants and children with disequilibrium                                                                                                                                                                                    Early identification of infants and children with disequilibrium                                                                                                                                                                                                      Back to the HRC-funded research repository                                                                                                                              Year:                                    2021                                        Duration:                                    12 months                                        Approved budget:                                    $150,000.00                                        Researchers:                                                                                Dr Michael Maslin            ,                                                     Professor Suzanne Purdy            ,                                                     Professor Greg O'Beirne            ,                                                     Dr Rebecca Kelly            ,                                                     Dr Justine Bradley                                                                    Health issue:                                    Vision/hearing/speech                                        Proposal type:                                    Explorer Grant                                          Lay summary                                    Congenital and early-acquired hearing impairment is a major public health issue that has driven the development of newborn hearing screening programmes worldwide. These programmes enable early identification and support (within 6 months of age) with interventions such as hearing aids. Data from these programmes has highlighted a high prevalence of concurrent vestibular (balance) impairments, present in approximately two-thirds of hearing impaired children and attributable to the colocation of hearing and vestibular sense organs within the inner ear. However, there are no means to identify vestibular impairments early. Whilst technology for an objective vestibular screening assessment exists, its application in young children is unknown. This proposal will explore the feasibility of incorporating such an assessment into the routine hearing aid fitting pathway for children within newborn hearing screening programmes. Such a transformative step towards newborn hearing and balance screening programmes would provide the means for timely and individualised support.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</si>
  <si>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goal-directed sedation in mechanically ventilated intensive care patients                                                                                                                                                                                    Early goal-directed sedation in mechanically ventilated intensive care patients                                                                                                                                                                                                      Back to the HRC-funded research repository                                                                                                                              Year:                                    2014                                        Duration:                                    57 months                                        Approved budget:                                    $1,118,620.90                                        Researchers:                                                                                Dr Colin McArthur                                                                    Health issue:                                    Other (generic health or health services)                                        Proposal type:                                    Project                                          Lay summary                                    Intensive care patients receiving artificial ventilation receive sedative medications for comfort. However, unintended deep sedation may occur which has been shown to be associated with prolonged ventilation and increased risk of death. Deep sedation is very common soon after initiating mechanical ventilation. In this randomised controlled trial, 4000 intensive care patients receiving mechanical ventilation in New Zealand, Australia and other countries will receive one of two sedation strategies: a standard approach based on clinician-determined sedatives and desired level of sedation (light sedation recommended) versus treatment based on targeting a light level of sedation using newer sedative, dexmedetomidine shown to promote wakefulness. Patients will receive sedation as clinically required while in ICU, and their outcomes compared, including adequacy of sedation, duration of intensive care (including ventilator and other organ support), and long-term outcomes including cognitive function, survival and quality of life. The costs of both approaches will also be compared.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</si>
  <si>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estimation of epidemic parameters.                                                                                                                                                                                    Early estimation of epidemic parameters.                                                                                                                                                                                                      Back to the HRC-funded research repository                                                                                                                              Year:                                    2010                                        Duration:                                    12 months                                        Approved budget:                                    $96,059.00                                        Researchers:                                                                                Professor Michael Roberts                                                                    Health issue:                                    Infectious disease                                        Proposal type:                                    Joint Research Partnership Project                                          Lay summary                                    The first questions asked at the beginning of an epidemic are: ""What is the infection reproduction number?"", and ""What is the case fatality ratio?"". By linking rigorous mathematical models with the estimation procedure, it is possible to provide estimates of these statistics adjusted for the most serious sources of bias, which are the inclusion of imported cases in the data; the so-called truncation error; and the effects of age structure. We will develop a scheme whereby these statistics can be estimated at an early stage of an epidemic and revised as more data become available. A model will then be used to assess the performance of control strategies against influenza. The scheme will be demonstrated with regard to the 2009 epidemic of H1N1 and will be used for any future wave of H1N1 or epidemic of an emerging virus. Results will be used to make recommendations for strategic epidemic planning.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</si>
  <si>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childhood caries and tamariki Maori                                                                                                                                                                                    Early childhood caries and tamariki Maori                                                                                                                                                                                                      Back to the HRC-funded research repository                                                                                                                              Year:                                    2011                                        Duration:                                    3 months                                        Approved budget:                                    $5,000.00                                        Researchers:                                                                                Ms Abbey Corbett                                                                    Health issue:                                    Dental/oral                                        Proposal type:                                    Māori Health Summer Studentship                                          Lay summary                                    Aim - to undertake a literature review of Early Childhood Caries (ECC) and Maori.Objective:- To provide an extensive report on early childhood caries and Maori by reviewing the current literature.- To undertake a review of the literature of early childhood caries in Indigenous populations.- To undertake a stock take of orange niho promotion resources that target mokopuna, tamariki and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</si>
  <si>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brain development and later outcomes in moderate-late preterm babies                                                                                                                                                                                    Early brain development and later outcomes in moderate-late preterm babies                                                                                                                                                                                                      Back to the HRC-funded research repository                                                                                                                              Year:                                    2022                                        Duration:                                    48 months                                        Approved budget:                                    $1,198,209.40                                        Researchers:                                                                                Professor Jane Harding            ,                                                     Dr Steven Miller            ,                                                     Dr Eleanor Kennedy            ,                                                     Dr Ting Guo            ,                                                     Dr Sian Williams            ,                                                     Ms Jennifer Rogers            ,                                                     Dr David Perry            ,                                                     Dr Malcolm Battin            ,                                                     Professor Ngaire Stott            ,                                                     Mr Gregory Gamble                                                                    Health issue:                                    Child and youth (healthy) development                                        Proposal type:                                    Project                                          Lay summary                                    Babies born preterm are at increased risk of impaired lifelong health and wellbeing. Moderate-to-late preterm (MLP) babies, born at 32 to 36 weeks, make up the majority of preterm births and thus contribute most to the burden of impairment, but the reason is unknown. We hypothesise that specific changes seen on early brain Magnetic Resonance Imaging (MRI) could be an important marker for later impaired development. We will scan MLP babies soon after birth and again around the time they were due to be born, and assess their development at 3 and 24 months. We will determine how common these brain changes are, their possible causes, and how they relate to early brain growth and later development. Findings of this study will help us understand why MLP babies are at increased risk of impairment, and how to identify those most at risk early so they can receive appropriate help.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</si>
  <si>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Early biomarkers in mild traumatic brain injury: A multi-disciplinary approach                                                                                                                                                                                    Early biomarkers in mild traumatic brain injury: A multi-disciplinary approach                                                                                                                                                                                                      Back to the HRC-funded research repository                                                                                                                              Year:                                    2021                                        Duration:                                    36 months                                        Approved budget:                                    $260,000.00                                        Researchers:                                                                                Dr Matthew McDonald            ,                                                     Professor Helen Danesh-Meyer            ,                                                     Dr Samantha Holdsworth                                                                    Health issue:                                    Neurological (CNS)                                        Proposal type:                                    Clinical Research Training Fellowship                                          Lay summary                                    I am a clinician with a passion for vision science, research, clinical education and microsurgery. I wish to pursue a PhD in the Department of Ophthalmology at the University of Auckland as a natural part of my career progression and goals. My current research focus is traumatic brain injury (TBI), a leading health issue causing significant disability for New Zealanders of all ages and backgrounds, particularly Māori and Pasifika. There is no technology available to consistently diagnose and monitor recovery for these patients. My proposed study aims to investigate concussion through two key domains: eye movement tracking technology (portable glasses which detect subtle changes in eye movements following injury), and new forms of magnetic resonance imaging (MRI) sequences. I will recruit 200 patients and 200 controls from emergency departments, concussion clinics, and rugby clubs during my PhD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</si>
  <si>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 Mapu i Fagalele: Landscapes of wellbeing for Samoan elderly people living in New Zealand                                                                                                                                                                                    E Mapu i Fagalele: Landscapes of wellbeing for Samoan elderly people living in New Zealand                                                                                                                                                                                                      Back to the HRC-funded research repository                                                                                                                              Year:                                    2011                                        Duration:                                    12 months                                        Approved budget:                                    $34,485.00                                        Researchers:                                                                                Ms Carmel L M F Peteru                                                                    Health issue:                                    Ageing                                        Proposal type:                                    Pacific Health PhD Scholarship                                          Lay summary                                    This is a PhD application and the applicant is based at the University of Auckland. This qualitative study seeks to understand perceptions and meanings of 'being home' for Samoan ageing and elderly people living in New Zealand. Of particular significance is the co-exploration of meanings of equivalence for terms such as 'home', 'resilience' and 'ageing' in first language. This study further identifies and explores influences from living in New Zeeland on these meanings and their impact on the lived experiences of Samoan elderly people.  This aspect of the study lends itself to an understanding of resilient ageing in place. Overall this study will contribute to the Pacific component of the wider study carried out by Social and Community Health, School of Public Health - 'Resilient Ageing in Place: Improving the lives of older people in New Zealand Communities'. It will further contribute to the international discourses especially in the fields of social ethnogerontology, migration, theology and postcolonial studies. The supervisors for this study are Dr Janine Wiles who is the principal investigator for the Resilient Ageing in Place: Improving the lives of older people in Aotearoa/New Zealand Communities, Auckland University, and Dr Tamasa'ilau Suaali'i-Sauni who is an expert in applied qualitative research with Samoan communities, and who has strong networks in the Pacific academic arena.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</si>
  <si>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E Mapu i Fagalele: Landscapes of Wellbeing for Samoan Elderly Living in New Zealand                                                                                                                                                                                    E Mapu i Fagalele: Landscapes of Wellbeing for Samoan Elderly Living in New Zealand                                                                                                                                                                                                      Back to the HRC-funded research repository                                                                                                                              Year:                                    2010                                        Duration:                                    12 months                                        Approved budget:                                    $35,032.00                                        Researchers:                                                                                Ms Carmel L M F Peteru                                                                    Health issue:                                    Ageing                                        Proposal type:                                    Pacific Health PhD Scholarship                                          Lay summary                                    The aim of this qualitative study is to understand what 'being home' means to Samoan elderly people living in New Zealand.  It will explore socio-cultural determinants that support and challenge efforts by Samoan elderly people to achieve and maintain holistic wellbeing.  The research sites are Tokoroa, Glen Innes and Flatbush/Otara.  Of interest are the experiences and meanings of for example ageing and being aged, spirituality, migration, wellbeing and palliative care within the context of 'being home'.  This study will also explore significant differences and similarities between people born and raised in New Zealand and in Samoa. It is intended that the findings from this research will inform the development of inter-sectoral workforce and service delivery policy for ageing Samoan populations, and contribute to epistemological development within research on Samoan and Pacific ethnic specific 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</si>
  <si>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Dysregulating metabolism to eradicate drug-resistant Mycobacterium tuberculosis                                                                                                                                                                                    Dysregulating metabolism to eradicate drug-resistant Mycobacterium tuberculosis                                                                                                                                                                                                      Back to the HRC-funded research repository                                                                                                                              Year:                                    2022                                        Duration:                                    48 months                                        Approved budget:                                    $582,826.00                                        Researchers:                                                                                Dr Matthew McNeil            ,                                                     Professor Gregory Cook            ,                                                     Professor Rhea Coler            ,                                                     Dr Adrian Jinich            ,                                                     Dr Veronica Playle                                                                    Health issue:                                    Infectious disease                                        Proposal type:                                    Sir Charles Hercus Fellowship                                          Lay summary                                    Antimicrobial resistance is a major international public health crisis. Central to this problem are drug-resistant strains of Mycobacterium tuberculosis, the causative agent of tuberculosis. Drug-resistant strains of M. tuberculosis are becoming increasingly difficult to treat, with cure rates as low as 2%. Drug resistance in M. tuberculosis is driven exclusively through chromosomal mutations that typically occur in antibiotic targets or pro-drug activators that play crucial roles in core cellular processes. I hypothesize that mutations in core cellular processes have downstream impacts that ultimately dysregulate cellular metabolism in drug-resistant strains of M. tuberculosis. Here, using a combination of microbiological, molecular, metabolomic and next-generation sequencing approaches, I will characterise and exploit this metabolic dysregulation to develop an entirely new suite of treatment options that rapidly eliminate and prevent the emergence of drug resistance in M. tuberculosis.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</si>
  <si>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Dynamics of an effective risk communication campaign for Influenza A (H1N1)                                                                                                                                                                                    Dynamics of an effective risk communication campaign for Influenza A (H1N1)                                                                                                                                                                                                      Back to the HRC-funded research repository                                                                                                                              Year:                                    2010                                        Duration:                                    3 months                                        Approved budget:                                    $125,838.00                                        Researchers:                                                                                Professor David Johnston                                                                    Health issue:                                    Infectious disease                                        Proposal type:                                    Joint Research Partnership Project                                          Lay summary                                    This project will provide health authorities with practical strategies for developing and delivering key health messages for H1N1 and other health campaigns.  Focus groups with pregnant women, people with chronic conditions, and Maori will inform the development of effective health messages and interventions that target vulnerable groups and accommodate community diversity. A pandemic risk communication framework developed previously by the research team will be used to: 1) investigate community responses to key health messages in the 2009 and 2010 H1N1 campaigns, the impact of messages on behavioural change and the differential impact on vulnerable groups; 2) identify characteristics of key health messages that both promote and inhibit positive public behaviours; and 3) develop strategies that health agencies can use to facilitate more effective messages that encourage protective measures for the remainder of the 2010 season and for future pandemics.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</si>
  <si>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Dying as a health and social justice issue: exploring the impact of deprivation                                                                                                                                                                                    Dying as a health and social justice issue: exploring the impact of deprivation                                                                                                                                                                                                      Back to the HRC-funded research repository                                                                                                                              Year:                                    2020                                        Duration:                                    42 months                                        Approved budget:                                    $1,199,999.15                                        Researchers:                                                                                Dr Jackie Robinson            ,                                                     Ms Ying Huang            ,                                                     Professor Merryn Gott            ,                                                     Associate Professor Daniel Exeter            ,                                                     Dr Jinfeng Zhao            ,                                                     Dr Andrew Old            ,                                                     Associate Professor Janine Wiles            ,                                                     Ms Stella Black                                                                    Health issue:                                    Other (generic health or health services)                                        Proposal type:                                    Project                                          Lay summary                                    International research has identified that people living in areas of deprivation are less likely to access services known to faciliate dying at home and improve overall satisfaction with end-of-life care. However, there is no evidence for Aotearoa, New Zealand about how deprivation influences experiences of palliative and end-of-life care, or determines place of death. Critically, there is no information from people living in areas of deprivation about the reasons for current patterns of health service utilisation, or their aspirations for support at the end of life. Using a public health perspective, this mixed methods study will investigate access to and experiences of services at the end of life for people living in areas of deprivation. Improving experiences of care at the end of life for people living in areas of deprivation in Aotearoa, New Zealand will be a key health outcome for this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</si>
  <si>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Duration of Dual Antiplatelet Therapy in Acute Coronary Syndrome (DUAL-ACS)                                                                                                                                                                                    Duration of Dual Antiplatelet Therapy in Acute Coronary Syndrome (DUAL-ACS)                                                                                                                                                                                                      Back to the HRC-funded research repository                                                                                                                              Year:                                    2019                                        Duration:                                    61 months                                        Approved budget:                                    $1,549,999.75                                        Researchers:                                                                                Dr Philip Adamson            ,                                                     Associate Professor Patrick Kay                                                                    Health issue:                                    Cardiovascular/cerebrovascular                                        Proposal type:                                    Project                                          Lay summary                                    After a heart attack, patients are prescribed two drugs to 'thin' the blood and to prevent further heart attacks. However, thinning of the blood also means that bleeding is more likely, and with time, this can have potentially life-threatening consequences. We therefore propose a nationwide study that will address this major concern by following what happens to patients if we use two different durations of treatment. The goal of the study is to determine how long we should give blood thinning drugs so that heart attacks can be avoided without undue risk of bleeding. This will address a major international controversy and define how we best treat patients following a heart attack in order to maximise the benefits and minimise the risk. It will also have benefits for New Zealand's health system by potentially avoiding the costs of unnecessary and potentially harmful prolonged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</si>
  <si>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Doubling down on DNA-dependent protein kinase (DNA-PK): Radiosensitisers for head &amp; neck cancer                                                                                                                                                                                    Doubling down on DNA-dependent protein kinase (DNA-PK): Radiosensitisers for head &amp; neck cancer                                                                                                                                                                                                      Back to the HRC-funded research repository                                                                                                                              Year:                                    2019                                        Duration:                                    36 months                                        Approved budget:                                    $1,199,999.95                                        Researchers:                                                                                Associate Professor Michael Hay                                                                    Health issue:                                    Cancer (oncology)                                        Proposal type:                                    Project                                          Lay summary                                    Radiotherapy is a cornerstone modality in modern cancer treatment. DNA-dependent protein kinase (DNA-PK) plays a key role in repair of radiation-induced DNA damage. Existing DNA-PK inhibitors sensitise tumour cells to radiotherapy, but also cause off-target toxicity. We have recently discovered new, potent and selective inhibitors of DNA-PK. To further enhance the therapeutic window we will develop prodrugs that are only converted to active inhibitors in low oxygen (hypoxic) regions found inside most tumours. We will test the anticancer activity of our inhibitors and prodrugs in head and neck squamous cell carcinoma (HNSCC) cells, 3-dimensional tissue cultures and tumour models, in comparison with known DNA-PK inhibitors, to identify the best candidate for clinical development. Our long term objective is to support first-in-human clinical trials in NZ of a DNA-PK radiosensitiser for head and neck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</si>
  <si>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Donor Identity in Aotearoa New Zealand                                                                                                                                                                                    Donor Identity in Aotearoa New Zealand                                                                                                                                                                                                      Back to the HRC-funded research repository                                                                                                                              Year:                                    2022                                        Duration:                                    18 months                                        Approved budget:                                    $29,973.72                                        Researchers:                                                                                Professor Cindy Farquhar            ,                                                     Dr Jeanne Snelling            ,                                                     Dr Sonja Goedeke            ,                                                     Dr Annabel Ahuriri-Driscoll            ,                                                     Dr Karyn Anderson            ,                                                     Professor Dr Ken Daniels            ,                                                     Associate Professor Rebecca Hamilton            ,                                                     Dr Sarah Wakeman                                                                    Proposal type:                                    Research Activation Grant                                          Lay summary                                    Mandatory registration of egg, sperm or embryo donors was required in Aotearoa New Zealand from 2004, thus enabling donor-conceived people to access donor information when they reach the age of 18. However, even though legislation supports the rights of individuals to have access to their genetic knowledge/whakapapa, there is no legal obligation on parents to disclose to their children the nature of their conception. Inadvertent disclosure, e.g., through DNA testing, can occur, with significant implications for donor-conceived people (DCP) and their families. To date, there has been limited research as to the impact of the legislation and if this has influenced parental behaviour, and subsequent donor-offspring and family wellbeing. There is an urgent need for this evaluation particularly as DCP born after the register was established in 2005 will turn 18 in 2023. We plan to host a hui of all interested parties in late 2022 to plan an evaluation.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</si>
  <si>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the D133p53 isoform promote cancer invasion and metastasis?                                                                                                                                                                                    Does the D133p53 isoform promote cancer invasion and metastasis?                                                                                                                                                                                                      Back to the HRC-funded research repository                                                                                                                              Year:                                    2013                                        Duration:                                    45 months                                        Approved budget:                                    $1,185,648.25                                        Researchers:                                                                                Professor Antony Braithwaite                                                                    Health issue:                                    Cancer (oncology)                                        Proposal type:                                    Project                                          Lay summary                                    This proposal addresses the hypothesis that human  133p53 protein variant promotes tumour invasion and metastasis (tumour spread) via inflammation, and as such is a key contributor to cancer mortality. We will address this in part using a genetically modified mouse we generated that makes a protein ( 122p53) similar to human  133p53. This is the only available mouse model of  133p53. We will examine  122p53 mice in detail for evidence of metastasis and angiogenesis (development of a tumour blood supply). In parallel, based on leads from analysis of  122p53 mice and gene analysis of human tumours, we will investigate whether  122p53 promotes invasion in cell culture and regulates the activity of the pro-inflammatory gene, IL-6, known to promote metastasis. We will analyse human cancers to investigate a relationship between  133p53 levels, inflammatory gene activities and tumour metastasis. As patients die of metastasis, understanding this process provides the best option for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</si>
  <si>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sleep differ according to ethnicity in children?                                                                                                                                                                                    Does sleep differ according to ethnicity in children?                                                                                                                                                                                                      Back to the HRC-funded research repository                                                                                                                              Year:                                    2017                                        Duration:                                    4 months                                        Approved budget:                                    $5,000.00                                        Researchers:                                                                                Mr Tevita Vaipuna                                                                    Health issue:                                    Wellbeing (autonomy self-determination)                                        Proposal type:                                    Pacific Health Summer Studentship                                          Lay summary                                    An analysis of accelerometer data from over 1000 children gathered over 7 night's sleep, in order to determine whether there is any variation in duration, timing, and/or variability differ between ethnicities of children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</si>
  <si>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seasonal influenza vaccination protect against pandemic influenza?                                                                                                                                                                                    Does seasonal influenza vaccination protect against pandemic influenza?                                                                                                                                                                                                      Back to the HRC-funded research repository                                                                                                                              Year:                                    2010                                        Duration:                                    3 months                                        Approved budget:                                    $83,300.00                                        Researchers:                                                                                Professor Richard Beasley                                                                    Health issue:                                    Infectious disease                                        Proposal type:                                    Joint Research Partnership Project                                          Lay summary                                    This case-control study of healthcare workers at Capital &amp; Coast District Health Board will investigate whether seasonal influenza vaccination has any protective effect against pandemic influenza A H1N1 infection.  The vaccination status of 111 cases who presented with an influenza-like illness and in whom influenza A H1N1 infection was virologically confirmed (positive PCR on nasopharyngeal swabs) will be compared with 467 controls who presented with an influenza-like illness and were virologically negative for influenza A H1N1.  The analysis will be controlled for confounding variables including age, sex, deprivation index, domiciliary isolation, ethnicity, occupation including patient contact, overseas travel, comorbidity and pregnancy.  The data will be obtained from information prospectively recorded within the CCDHB Occupational Health Service and the CCDHB and Hutt Valley Health Board IBA Patient System databases.  The study findings will be relevant to the development of future influenza vaccination strategies for both pandemic and seasonal influenza infection.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</si>
  <si>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resveratrol restrict the growth of metastatic ovarian cancer?                                                                                                                                                                                    Does resveratrol restrict the growth of metastatic ovarian cancer?                                                                                                                                                                                                      Back to the HRC-funded research repository                                                                                                                              Year:                                    2013                                        Duration:                                    16 months                                        Approved budget:                                    $18,000.00                                        Researchers:                                                                                Mrs Alexandria Tino                                                                    Health issue:                                    Cancer (oncology)                                        Proposal type:                                    Pacific Health Masters Scholarship                                          Lay summary                                    Resveratrol is a natural occurring active compound, which can be found in grape skin and nuts. It has been shown to have anticancer properties in cancer cells. Metastatic ovarian cancer cells form a 3D multicellular structure to survive in the abdominal cavity of woman. Therefore, the 3D cell culture is of special interest in that it may represent a close approximation to in vivo conditions and thus give more realistic outcomes for potential future therapies. The progression of metastatic ovarian cancer needs vascular endothelial growth factor (VEGF) for sustained growth and survival. Therefore, the inhibition of VEGF production may reduce the progression of ovarian cancer. I hypothesise that resveratrol can reduce the production of VEGF in metastatic ovarian cancer and that will lead to the subsequent growth inhibition. Thus, I will investigate the effects of resveratrol on the VEGF production in metastatic ovarian cancer. This study will provide details of the molecular basis of resveratrol's anti-tumour activities, which is likely to enable its more effective use in ovarian cancer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</si>
  <si>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preventing neonatal hypoglycaemia improve outcome at two years of age?                                                                                                                                                                                    Does preventing neonatal hypoglycaemia improve outcome at two years of age?                                                                                                                                                                                                      Back to the HRC-funded research repository                                                                                                                              Year:                                    2015                                        Duration:                                    84 months                                        Approved budget:                                    $1,599,837.37                                        Researchers:                                                                                Professor Jane Harding                                                                    Health issue:                                    Child and youth (healthy) development                                        Proposal type:                                    Project                                          Lay summary                                    Hypoglycaemia (low blood glucose concentration) is common, and the only readily preventable cause of brain damage in newborn babies. We are undertaking the hPOD trial (hypoglycaemia Prevention with Oral Dextrose); a multicenter randomised trial of dextrose gel for prevention of hypoglycaemia in babies at risk. If gel is effective in preventing hypoglycaemia and admission to newborn intensive care (primary outcome) it may also prevent brain damage and enhance breast feeding. However, it is important to determine whether these effects, if they eventuate, improve later developmental, health and growth outcomes. This application is to follow up trial babies to determine if there are benefits or adverse effects at two years of age. Since approximately 30% of babies are born at risk of hypoglycaemia, hence may be eligible for dextrose gel prophylaxis if it proves effective, this evidence of longer term efficacy and safety will be essential before introduction into clinical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</si>
  <si>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language have a positive impact on the prevalence of mental health                                                                                                                                                                                    Does language have a positive impact on the prevalence of mental health                                                                                                                                                                                                      Back to the HRC-funded research repository                                                                                                                              Year:                                    2016                                        Duration:                                    4 months                                        Approved budget:                                    $5,000.00                                        Researchers:                                                                                Miss Eirenei Tauai                                                                    Health issue:                                    Mental health (and sleep disorders)                                        Proposal type:                                    Pacific Health Summer Studentship                                          Lay summary                                    The proposed research project aims to explore language, place of birth, mental health illness, addiction and service use in in the Te Rau Hinengaro: New Zealand mental health survey. In this study, I will be employing a quantitative approach in order to explore if language has a positive impact on the prevalence on mental health. The research project will provide evidence about if having a Pacific language is as protective factor for mental disorder or for accessing mental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</si>
  <si>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intensive insulin therapy promote healing in diabetic foot ulcers?                                                                                                                                                                                    Does intensive insulin therapy promote healing in diabetic foot ulcers?                                                                                                                                                                                                      Back to the HRC-funded research repository                                                                                                                              Year:                                    2014                                        Duration:                                    18 months                                        Approved budget:                                    $149,815.00                                        Researchers:                                                                                Dr Ajith Dissanayake                                                                    Health issue:                                    Diabetes                                        Proposal type:                                    Feasibility Study                                          Lay summary                                    About 15% of patients with diabetes develop diabetic foot ulcers. Nearly a quarter of these eventually need to have part of their lower limb amputated. A number of factors increase the risk of slow ulcer healing and the need for amputation: poor control of blood glucose levels; damage to nerves and loss of feeling in the lower limb; reduced blood flow to the foot; and bony deformities in the foot. It is thought that ulcers might heal better if patients had better glucose control and are treated with aggressive insulin therapy. However, many patients aren’t keen to start insulin. This study looks at the effect of intensive insulin therapy compared with standard oral diabetes medicines on ulcer healing in patients with diabetic foot ulcer. The study will also use a new form of imaging (laser speckle) to assess blood flow to the foot and its impact on ulcer healing.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</si>
  <si>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inhibition of quorum sensing increase antibiotic resistance spread?                                                                                                                                                                                    Does inhibition of quorum sensing increase antibiotic resistance spread?                                                                                                                                                                                                      Back to the HRC-funded research repository                                                                                                                              Year:                                    2018                                        Duration:                                    36 months                                        Approved budget:                                    $129,900.00                                        Researchers:                                                                                Mr Howard Maxwell                                                                    Health issue:                                    Infectious disease                                        Proposal type:                                    Māori Health PhD Scholarship                                          Lay summary                                    Infectious disease is a re-emerging global challenge with a disproportionate burden in Maori compared to non-Maori. Furthermore, this problem is exacerbated by an increase in antimicrobial resistance and limited discovery of new antibiotics. Bacteria can communicate through quorum sensing, a mechanism that can coordinate population behaviour and expression of virulence factors. Therefore, many researchers are investigating strategies that prevent bacterial communication, thereby reducing virulence and infection. Bacteria are equipped with CRISPR-Cas systems that prevent the spread of mobile genetic elements, thereby preventing the acquisition of these antimicrobial resistance genes. CRISPR-Cas systems have recently been shown to be under the control of quorum sensing. Treatments that block quorum sensing may have unintended consequences resulting in the increased spread or retention of antibiotic resistance genes. Therefore, in this project I will examine how bacterial communication controls the spread and acquisition of antibiotic resistance genes through the control of CRISPR-Cas activity.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</si>
  <si>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energy deficiency compromise myofilament contractility in diabetes?                                                                                                                                                                                    Does energy deficiency compromise myofilament contractility in diabetes?                                                                                                                                                                                                      Back to the HRC-funded research repository                                                                                                                              Year:                                    2019                                        Duration:                                    28 months                                        Approved budget:                                    $150,000.00                                        Researchers:                                                                                Dr Kenneth Tran                                                                    Health issue:                                    Diabetes                                        Proposal type:                                    Explorer Grant                                          Lay summary                                    The leading cause of death for people suffering from type 2 diabetes is heart disease. The ability of the diabetic heart to pump blood around the body is diminished. Despite many decades of research, the underlying cause for the weakening of the diabetic heart is not well-understood. We propose that a reduction in the capacity to supply energy to sustain the diabetic heart is the main reason for the decline in its performance. We will test our hypothesis by measuring the energetic and mechanical properties of human heart tissues from type 2 diabetic patients. The data will be interpreted using a mathematical model of energy balance in a heart cell. Our findings have the potential to uncover why the diabetic heart becomes compromised and identify new treatment approaches to improve the health of diabetic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</si>
  <si>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Cabergoline prevent weight regain in people with obesity?                                                                                                                                                                                    Does Cabergoline prevent weight regain in people with obesity?                                                                                                                                                                                                      Back to the HRC-funded research repository                                                                                                                              Year:                                    2011                                        Duration:                                    74 months                                        Approved budget:                                    $1,192,019.90                                        Researchers:                                                                                Professor Patrick Manning                                                                    Health issue:                                    Obesity                                        Proposal type:                                    Project                                          Lay summary                                    Obesity is a major public and personal global health issue.  A major clinical issue in managing the obese individual is the prevention of weight regain following successful weight loss initiatives. There has been recent interest in the role of the central neurotransmitter dopamine on appetite control and energy balance, and several small studies have suggested that dopamine agonist medication could be a novel way to treat obesity. This randomised controlled trial will identify if the dopamine agonist drug Cabergoline is effective at preventing weight regain: 200 obese people will be included in the trial and followed for 2 years. If Cabergoline is successful at preventing weight regain, it could have a major impact on how obesity is managed and could open up an new area of future research for this class of medication.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</si>
  <si>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a Whanau Ora approach improve outcomes for hospitalised tamariki?                                                                                                                                                                                    Does a Whanau Ora approach improve outcomes for hospitalised tamariki?                                                                                                                                                                                                      Back to the HRC-funded research repository                                                                                                                              Year:                                    2017                                        Duration:                                    49 months                                        Approved budget:                                    $933,933.80                                        Researchers:                                                                                Dr Nina Scott                                                                    Health issue:                                    Other (generic health or health services)                                        Proposal type:                                    Māori Health Project                                          Lay summary                                    We like to think that hospital staff will ensure their patients can stay well. Unfortunately staff do not have the right tools, and 1/2 of hospitalised tamariki Maori aged 0-4 are readmitted within months of going home. This led us to develop the Harti Hauora Tamariki tool, which we modeled on a whanau ora approach. The tool is a set of health screening questions. It was gifted the name Harti Hauora Tamariki and piloted in 2015. Resources were developed by a Maori artist and the tool is still in use at Waikato Hospital. A review found that use of the tool increased screening documentation dramatically, (from almost 0 for many measures). Using Maori health research processes, we will show the effect of follow up actions from Harti Hauora Tamariki screening and effects on child health outcomes, including readmission rates and whanau satisfaction with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</si>
  <si>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a sleep intervention reduce weight gain in infancy? A novel approach                                                                                                                                                                                    Does a sleep intervention reduce weight gain in infancy? A novel approach                                                                                                                                                                                                      Back to the HRC-funded research repository                                                                                                                              Year:                                    2020                                        Duration:                                    42 months                                        Approved budget:                                    $320,000.00                                        Researchers:                                                                                Ms Louise Fangupo            ,                                                     Professor Rachael Taylor            ,                                                     Ms Justine Camp            ,                                                     Associate Professor Rosalina Richards                                                                    Health issue:                                    Obesity                                        Proposal type:                                    Clinical Research Training Fellowship                                          Lay summary                                    Improving sleep in infants has been shown to substantially reduce the risk of child obesity, but in predominantly European populations. Maori and Pasifika expertise on sleep and wellbeing will be woven with scientific knowledge and a novel research technique (Multiphase Optimization StraTegy) to develop a sleep toolkit that Well Child providers and other health professionals (including dietitians) can use to improve sleep, reduce excessive weight gain, support communication and connectedness, and improve the wellbeing of tamariki and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</si>
  <si>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Does a brief sleep intervention in infancy have long-term health benefits?                                                                                                                                                                                    Does a brief sleep intervention in infancy have long-term health benefits?                                                                                                                                                                                                      Back to the HRC-funded research repository                                                                                                                              Year:                                    2019                                        Duration:                                    42 months                                        Approved budget:                                    $1,190,308.80                                        Researchers:                                                                                Professor Rachael Taylor                                                                    Health issue:                                    Obesity                                        Proposal type:                                    Project                                          Lay summary                                    Given that one in three New Zealand children are overweight or obese, research aiming to address the global obesity pandemic has increasingly focused on opportunities for prevention in early life, particularly in the ‘first 1000 days’ (from conception to 24 months of age). Our recent POI trial demonstrated that children who received a brief sleep intervention in infancy had only half the risk of obesity at 2 years of age as children who did not receive the sleep intervention. More importantly, these benefits remained at 5 years of age, even though no intervention had occurred for at least 3 years. This follow-up will determine the long-term sustainability of this brief intervention, which has the potential to dramatically reduce obesity risk in children. More than 700 POI children will be invited to attend the 10-year-old follow-up to measure growth, body composition, sleep and physical activity patterns, eating behaviour, health and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</si>
  <si>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 whanau Maori in Taranaki support community-based breastfeeding initiatives?                                                                                                                                                                                    Do whanau Maori in Taranaki support community-based breastfeeding initiatives?                                                                                                                                                                                                      Back to the HRC-funded research repository                                                                                                                              Year:                                    2010                                        Duration:                                    18 months                                        Approved budget:                                    $15,600.00                                        Researchers:                                                                                Ms Marnie Reinfelds                                                                    Health issue:                                    Obstetric complications/perinatal care                                        Proposal type:                                    Māori Health Masters Scholarship                                          Lay summary                                    This research project aims to: identify ways in which whanau Maori and in turn wahine Maori from Taranaki can be better supported to initiate and continue to breastfeed to the World Health Organisation's breastfeeding recommendations, in addition to achieving not only Whanau Ora, but also the Ministry of Health's breastfeeding targets.  This is with specific focus on support and promotion in the community setting. Tikanga Maori will inform all aspects of this project. Ten to fifteen key informant interviews will be conducted with wahine Maori from Taranaki whom have breastfed within the last 12 months of the date of the interview.  In addition, 2-3 focus groups will be undertaken with whanau Maori to explore wider perspectives of whanau and wahine Maori on breast-feeding support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</si>
  <si>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 regional District Health Board (DHB) groupings improve service integration and health outcomes?                                                                                                                                                                                    Do regional District Health Board (DHB) groupings improve service integration and health outcomes?                                                                                                                                                                                                      Back to the HRC-funded research repository                                                                                                                              Year:                                    2018                                        Duration:                                    42 months                                        Approved budget:                                    $799,561.55                                        Researchers:                                                                                Professor Timothy Stokes                                                                    Health issue:                                    Other (generic health or health services)                                        Proposal type:                                    Project                                          Lay summary                                    This research aims to improve health care for New Zealanders through studying the four regional District Health Board (DHB) groupings which together cover all of New Zealand (NZ). The four regional DHB groupings are fundamental to delivering better integration of health care as they plan, fund and deliver health services in their defined geographical regions, with the aim of reducing fragmentation, duplication and service vulnerability. We do not know if these four regional DHB groupings have delivered improved health outcomes for New Zealanders and whether, if they have achieved this, what organisational features explain this success. This research will use a combination of interviews with key stakeholders and analysis of routinely collected health system measures to answer these questions. It seeks to explore if regional DHB groupings can improve health outcomes and, if so, to understand what it is about the way they operate that may explain their success.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</si>
  <si>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 locality network partnerships improve health system performance and outcomes?                                                                                                                                                                                    Do locality network partnerships improve health system performance and outcomes?                                                                                                                                                                                                      Back to the HRC-funded research repository                                                                                                                              Year:                                    2020                                        Duration:                                    36 months                                        Approved budget:                                    $1,399,511.44                                        Researchers:                                                                                Professor Timothy Stokes            ,                                                     Professor Robin Gauld            ,                                                     Dr Carol Atmore            ,                                                     Dr Erin Penno            ,                                                     Dr Lauralie Richard            ,                                                     Professor Joanne Baxter            ,                                                     Associate Professor Rosalina Richards            ,                                                     Mr Andrew Gray            ,                                                     Dr Bryan Betty            ,                                                     Mrs Lisa Gestro                                                                    Health issue:                                    Other (generic health or health services)                                        Proposal type:                                    Project                                          Lay summary                                    Collaborative partnership working across local health systems is fundamental to New Zealand health service delivery and improvement. Locality Network partnerships are an exemplar of local partnership working and under the new health system reforms will act as the key vehicle driving the integration of health care providers across the care continuum. They will replace the current arrangements for delivering integration at local level: District Alliance (District Health Board – Primary Health Organisation) partnership working. This research aims to understand how local health systems transition from current alliance to locality based partnerships over the period of the project (2021 – 2023), how locality network working may translate into improved outcomes for New Zealanders and what organisational factors may promote their success. It will use a combination of interviews with key stakeholders and analysis of routinely collected health system measures to answer these questions.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</si>
  <si>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 hippocampus, insula and amygdala contribute to an anxiety syndrome biomarker?                                                                                                                                                                                    Do hippocampus, insula and amygdala contribute to an anxiety syndrome biomarker?                                                                                                                                                                                                      Back to the HRC-funded research repository                                                                                                                              Year:                                    2019                                        Duration:                                    48 months                                        Approved budget:                                    $1,090,630.95                                        Researchers:                                                                                Professor Neil McNaughton            ,                                                     Dr Calvin Young                                                                    Health issue:                                    Mental health (and sleep disorders)                                        Proposal type:                                    Project                                          Lay summary                                    “Anxiety disorders” are the commonest mental disorders in New Zealand; but their diagnosis is still based on clinical symptom check lists not biological markers of specific causes. In our well-established neuropsychological theory, anxiety involves threat-approach controlled by specific brain structures in which hypersensitivity to input generates specific clinical syndromes. We have developed a specific non-invasive biomarker for threat-approach system activation in humans that shows hyperactivity in some clinical cases with source localisation to right inferior frontal regions. Our project will test this with fMRI and test for the involvement, predicted by our theory, of hippocampus, insula and amygdala. This should provide better understanding of the underlying causes of anxiety and ultimately provide targeted treatments; greatly improving treatment outcomes and cost-effectiveness.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</si>
  <si>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Do concomitant medicines impede safe and effective lung cancer treatment in NZ?                                                                                                                                                                                    Do concomitant medicines impede safe and effective lung cancer treatment in NZ?                                                                                                                                                                                                      Back to the HRC-funded research repository                                                                                                                              Year:                                    2019                                        Duration:                                    48 months                                        Approved budget:                                    $1,194,776.30                                        Researchers:                                                                                Professor Mark McKeage                                                                    Health issue:                                    Cancer (oncology)                                        Proposal type:                                    Project                                          Lay summary                                    Lung cancer is the biggest cancer killer in NZ. Recently, new, personalised, lung cancer treatments were introduced in NZ that have begun to reduce cancer deaths. However, these new treatments can interact badly with some other medicines that patients need to take. This can lead to patients having serious side effects or cause the new treatments not to work so well in controlling the progression of lung cancer. In this research, we want to find out which other medicines these new lung cancer treatments are used with by NZ patients. Then we will study whether the concomitant use of new lung cancer treatments with other medicines affects the safety of any of these medicines or how well the new treatments work against lung cancer. This project will improve the lives of lung cancer patients, reduce harm from treatment, and provide early-career scientists and clinicians with research experience.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</si>
  <si>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Disturbed energetics in heart failure: its association with t-tubule disruption                                                                                                                                                                                    Disturbed energetics in heart failure: its association with t-tubule disruption                                                                                                                                                                                                      Back to the HRC-funded research repository                                                                                                                              Year:                                    2016                                        Duration:                                    40 months                                        Approved budget:                                    $111,000.00                                        Researchers:                                                                                Dr June-Chiew Han                                                                    Health issue:                                    Cardiovascular/cerebrovascular                                        Proposal type:                                    Emerging Researcher First Grant                                          Lay summary                                    A uniform t-tubular network is essential for synchronising heart function. Its disruption is recently shown to be directly linked with heart failure. This linkage requires further characterisation to probe the association between t-tubule disruption and disturbances to energetics in cardiac muscle. This project thus proposes to investigate how disrupting the t-tubular network will affect cardiac energy balance, in both health and heart failure. We will specifically quantify cardiac work output and heat liberation in order to assess the change in energy efficiency. In non diseased heart muscle preparations, we will use a pharmacological intervention to acutely disrupt the t-tubules to mimic what occurs in heart failure. We will compare these results with those from chronic diseased preparations (diabetes and hypertension). The new knowledge that will be generated from this project will potentially benefit earlier diagnosis and targeted treatment for heart failure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</si>
  <si>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Distinguishing COVID-19 from influenza with rapid 15 minute diagnostics                                                                                                                                                                                    Distinguishing COVID-19 from influenza with rapid 15 minute diagnostics                                                                                                                                                                                                      Back to the HRC-funded research repository                                                                                                                              Year:                                    2020                                        Duration:                                    16 months                                        Approved budget:                                    $196,570.00                                        Researchers:                                                                                Mr John Mackay            ,                                                     Dr Erasmus Smit            ,                                                     Dr Sheng Chiong Hong            ,                                                     Dr Patrick Gladding            ,                                                     Dr Graham Wilson                                                                    Health issue:                                    Infectious disease                                        Proposal type:                                    Project                                          Lay summary                                    Diagnostic testing is critical for the containment of COVID-19 and other infectious diseases. Due to the current complexity of the tests and thus capacity limits, testing is typically limited to those meeting certain threshold criteria. In addition, test results may take up to 48 hours to be returned to parts of NZ by the time samples reach the lab, the work completed and the results returned. Therefore the danger exists that a disease will spread faster than the testing can help isolate positive cases.This work aims to develop rapid (15 minute) molecular diagnostics that can be performed anywhere without the need for DNA instrumentation. Results will be collected and reported centrally via a smart phone app for further followup and confirmation.Such a method will be amenable to any new virus to ensure rapid and consistent diagnostics can be performed anywhere in New Zealand within a short timeframe.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</si>
  <si>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Dissemination hui for Te Ara Tika                                                                                                                                                                                    Dissemination hui for Te Ara Tika                                                                                                                                                                                                      Back to the HRC-funded research repository                                                                                                                              Year:                                    2011                                        Duration:                                    6 months                                        Approved budget:                                    $2,000.00                                        Researchers:                                                                                Associate Professor Maui Hudson                                                                    Health issue:                                    Other (generic health or health services)                                        Proposal type:                                    Māori Health Project - Grant In Aid                                          Lay summary                                    Te Ara Tika: Guidelines for Maori Research Ethics' was recently released as an appendix to the Guidelines on Health Research with Maori. The intention of this document is to inform researchers and ethics committee members about Maori research ethics and provide a framework within which they can consider these issues during research and ethics committee deliberations. Training is required to support the use of this document by researchers and ethics comittee members. This Grant-in-Aid will meet the expenses associated with holding training sessions in the 5 main centres (Auckland, Hamilton, Wellington, Christchurch and Dunedin) and will be delivered by the writers of the document (Maui Hudson, Moe Milne, Paul Reynolds, Khyla Russell, Barry Smith).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</si>
  <si>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Dissecting the role of glial lysosome function in neurodegeneration                                                                                                                                                                                    Dissecting the role of glial lysosome function in neurodegeneration                                                                                                                                                                                                      Back to the HRC-funded research repository                                                                                                                              Year:                                    2019                                        Duration:                                    45 months                                        Approved budget:                                    $1,199,417.30                                        Researchers:                                                                                Associate Professor Stephanie Hughes                                                                    Health issue:                                    Neurological (CNS)                                        Proposal type:                                    Project                                          Lay summary                                    Maintaining a healthy brain requires a fully functional cellular recycling system. The lysosome is the final destination of cellular waste and its dysfunction is a common feature of many neurological diseases including Alzheimer’s and Parkinson’s disease. Understanding how the lysosomal system functions in health and disease is critical for the development of therapies for these diseases. Most of our current understanding is based on analysis of lysosomes in neurons, however there are other important cells in the brain that have received little attention. Our goal is to determine the specific roles of these support cells in the brain on the development of neurodegenerative disease and how defects in the lysosomal system in these cells impacts on normal function of neurons.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</si>
  <si>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Discovering novel pathways for gout via functional genetics                                                                                                                                                                                    Discovering novel pathways for gout via functional genetics                                                                                                                                                                                                      Back to the HRC-funded research repository                                                                                                                              Year:                                    2015                                        Duration:                                    40 months                                        Approved budget:                                    $150,000.00                                        Researchers:                                                                                Professor Julia Horsfield                                                                    Health issue:                                    Rheumatology/arthritis                                        Proposal type:                                    Explorer Grant                                          Lay summary                                    High levels of uric acid cause gout. Uric acid is made in the blood and levels are regulated by urinary excretion. Drugs that lower uric acid can prevent gout. Genetic studies have identified approximately 30 reasonably precise, but not exact, areas of the human 'genome' (DNA) that control levels of uric acid. We think that most of these regions control the amount of protein made rather than how the proteins work. However this has not been confirmed, if we could do this we would transform approaches to drug discovery. We will use an innovative zebrafish readout system that can tell us which exact points in the human genome control the amount of a particular protein made that controls urate levels. The major transformative aspect is to alter the paradigm for drug discovery to include drugs that would regulate amounts of protein made, rather than how proteins 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</si>
  <si>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Disability foundations: Anxiety and injury perceptions after upper limb trauma                                                                                                                                                                                    Disability foundations: Anxiety and injury perceptions after upper limb trauma                                                                                                                                                                                                      Back to the HRC-funded research repository                                                                                                                              Year:                                    2011                                        Duration:                                    45 months                                        Approved budget:                                    $107,105.00                                        Researchers:                                                                                Ms Elizabeth Mayland                                                                    Health issue:                                    Disability                                        Proposal type:                                    PhD Disability Research Placement Scholarship                                          Lay summary                                    My goal is to build upon my research and clinical experiences to become an independent disability and rehabilitation researcher in New Zealand. To accomplish this, I plan to complete a PhD evaluating the relationship between disability and the psychosocial aspects of traumatic injury. Research suggests that psychosocial factors may contribute to long-term disability following traumatic upper limb injuries by serving as a barrier to rehabilitation and return to functional roles. However, few studies have examined the roles that injury perceptions or anxiety plays in the course of disability throughout the rehabilitation period. The results of this study will assist rehabilitation teams in early identification of those who are at risk for long-term disability.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</si>
  <si>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Digital technology for women’s pelvic health – creative marketing or good science?                                                                                                                                                                                    Digital technology for women’s pelvic health – creative marketing or good science?                                                                                                                                                                                                      Back to the HRC-funded research repository                                                                                                                              Year:                                    2020                                        Duration:                                    24 months                                        Approved budget:                                    $25,529.00                                        Researchers:                                                                                Associate Professor Stephanie Woodley            ,                                                     Associate Professor Melanie Bussey            ,                                                     Associate Professor Alys Clark            ,                                                     Dr Jennifer Kruger                                                                    Health issue:                                    Renal and urogenital                                        Proposal type:                                    Research Activation Grant 2                                          Lay summary                                    Urinary incontinence significantly impacts on physical and mental health and is common with one-in-three women suffering at some stage during their lifetime. Pelvic floor muscle training is recommended as first-line treatment, but is often unsuccessful due to poor adherence and/or inability to access relevant health services. Digital technologies provide a rapidly growing market with hundreds of pelvic floor training apps now available, which are attractive to many women. However, little is known about how well these applications cater for women at various life stages, and if the solutions offered are evidence-based or appropriate from a cultural perspective. We aim to identify what technologies women are using for their pelvic floor health via a scoping literature review and to determine whether these are evidence-based and effective for managing incontinence. The findings will help inform future development of digital technologies, which meet specific cultural and population needs for New Zealand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</si>
  <si>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Digital design of therapies to combat age-related nuclear cataracts                                                                                                                                                                                    Digital design of therapies to combat age-related nuclear cataracts                                                                                                                                                                                                      Back to the HRC-funded research repository                                                                                                                              Year:                                    2014                                        Duration:                                    46 months                                        Approved budget:                                    $141,000.00                                        Researchers:                                                                                Dr Ehsan Vaghefi                                                                    Health issue:                                    Vision/hearing/speech                                        Proposal type:                                    Emerging Researcher First Grant                                          Lay summary                                    Age-related nuclear (ARN) cataract is associated with oxidative damage to the lens core and is initiated by an age-dependent deterioration of the lens transport system. In the absence of a blood supply, this system maintains lens homeostasis by delivering nutrients and antioxidants to its core. In this application, I will facilitate efforts to develop anti-cataract therapies by continuing the development of a 3D computer model of lens structure and function that can predict the effects of aging on the individual components of this lens transport system. To complement this modelling approach, I will use MRI to non-invasively measure water diffusion rates in human lenses. By feeding these values back into my model, I will be able to determine how lens functionality changes with age, an important first step in the development of therapeutic strategies to combat ARN cataract by up regulating the delivery of protective antioxidants to the core of older lenses.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</si>
  <si>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Differences in fructose uptake in Pacific adolescents                                                                                                                                                                                    Differences in fructose uptake in Pacific adolescents                                                                                                                                                                                                      Back to the HRC-funded research repository                                                                                                                              Year:                                    2017                                        Duration:                                    52 months                                        Approved budget:                                    $599,987.20                                        Researchers:                                                                                Dr Ofa Dewes                                                                    Health issue:                                    Diabetes                                        Proposal type:                                    Pacific Health Project                                          Lay summary                                    Excessive sugar consumption is a major factor contributing to the development of metabolic diseases. Strategies to reduce the impact of sugar on our society have not been successful uniformly so new approaches are needed because, if left unchecked, will continue to impose a significant burden on the health system especially in the context of a youthful Pacific population. Current approaches do not take into account the biological differences between individuals in the way they respond to sugar. Inter-individual differences in fructose uptake from the gut will identify those most at-risk of the deleterious effects of sugar. Targeting high fructose absorbers will provide a more efficient way of preventing progression to metabolic diseases. We will measure fructose uptake in high school students to identify high fructose absorbers and understand how this links to obesity and its consequences so that targeted intervention strategies may focus on the highest fructose absorbers.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</si>
  <si>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Dietary sodium reduction to improve heart failure outcomes: the SODIUM-HF study                                                                                                                                                                                    Dietary sodium reduction to improve heart failure outcomes: the SODIUM-HF study                                                                                                                                                                                                      Back to the HRC-funded research repository                                                                                                                              Year:                                    2018                                        Duration:                                    48 months                                        Approved budget:                                    $1,412,362.50                                        Researchers:                                                                                Professor Richard Troughton                                                                    Health issue:                                    Cardiovascular/cerebrovascular                                        Proposal type:                                    Project                                          Lay summary                                    We will participate in the SODIUM-HF trial, which is a large international multi-centre study testing an important question about whether reducing dietary salt intake improves health and outcomes for patients with heart failure. Heart failure is common and is associated with retention of salt by the kidneys resulting in fluid congestion, breathlessness and swelling. Four NZ hospitals will join Canadian hospitals in recruiting patients with heart failure. Patients will receive either standard advice about salt restriction (usual care group), or specific advice to restrict salt intake to a much lower level (low salt group). We have developed guidelines for salt restriction that reflect the food preferences of New Zealanders, especially those of Maori and Pacific People. The dietary advice will be continued for 12 months and we will assess the impact of the two dietary guidelines on hospitalisation and survival. Findings will inform international and national heart failure guidelines.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</si>
  <si>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Dietary interventions: evidence and translation (DIET) programme                                                                                                                                                                                    Dietary interventions: evidence and translation (DIET) programme                                                                                                                                                                                                      Back to the HRC-funded research repository                                                                                                                              Year:                                    2018                                        Duration:                                    72 months                                        Approved budget:                                    $4,879,688.88                                        Researchers:                                                                                Professor Cliona Ni Mhurchu                                                                    Health issue:                                    Nutrition                                        Proposal type:                                    Programme                                          Lay summary                                    Unhealthy diet is the leading preventable risk for poor health in New Zealand. Dietary risk factors such as low fruit and vegetable consumption, high salt intake, and obesity are also key drivers of health inequalities. However small improvements in diet across the whole population could produce major health gains, achieve cost savings, and reduce inequalities. This research will evaluate the effects of four priority action areas to improve diets: (1) a low-cost dietary salt reduction package for adults with high blood pressure; (2) co-designed, commercially sustainable supermarket intervention(s) to promote healthy food purchases; (3) the impact of voluntary front-of-pack nutrition labels (Health Star Ratings) on consumer food purchases and industry reformulation practices; and (4) a theory-driven advocacy campaign to improve the healthiness of processed foods. This research extends our previous work to improve population diets and has an explicit emphasis on practical interventions and translating findings into policy and action.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</si>
  <si>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Diet and risk of colorectal cancer in UK Biobank                                                                                                                                                                                    Diet and risk of colorectal cancer in UK Biobank                                                                                                                                                                                                      Back to the HRC-funded research repository                                                                                                                              Year:                                    2014                                        Duration:                                    34 months                                        Approved budget:                                    $180,000.00                                        Researchers:                                                                                Dr Kathryn Bradbury                                                                    Health issue:                                    Cancer (oncology)                                        Proposal type:                                    Girdler's Fellowship                                          Lay summary                                    New Zealand has one of the highest incidence rates of colorectal cancer worldwide. While there are many hypotheses about the effects of diet on the risk of developing colorectal cancer, understanding of the role of diet in the etiology of colorectal cancer is far from complete.For the Girdlers' Fellowship, I propose a research programme on diet and colorectal cancer in UK Biobank, a prospective cohort of 500,000 British people aged 40-69 years. Cox regression will be used to estimate the relative risk of colorectal cancer in UK Biobank in relation to categories of nutritional factors, including meat, fat, calcium, dairy products, vitamin D, fruit, vegetables, and fibre.Thus the proposed research furthers my career objective to conduct research that provides strong experimental evidence that can be used to develop and support public health initiatives to reduce the population burden of non-communicable diseases.This grant was awarded to University of Otago but was later transfered to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</si>
  <si>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Diet and circulating lipids in relation to cardiovascular disease in New Zealand                                                                                                                                                                                    Diet and circulating lipids in relation to cardiovascular disease in New Zealand                                                                                                                                                                                                      Back to the HRC-funded research repository                                                                                                                              Year:                                    2019                                        Duration:                                    42 months                                        Approved budget:                                    $247,000.00                                        Researchers:                                                                                Dr Kathryn Bradbury                                                                    Health issue:                                    Cardiovascular/cerebrovascular                                        Proposal type:                                    Emerging Researcher First Grant                                          Lay summary                                    Over 180,000 people in New Zealand currently live with heart disease. MENZACS is a study which aims to recruit 3,000 New Zealanders who have had an first-time acute coronary syndrome. At the start of the study, participants complete a questionnaire which collects information on the foods they usually eat. A blood sample is also taken, and over 300 lipid molecules will be measured in the blood sample. Food intakes and circulating lipid molecules will be described in NZ Europeans, Māori, and Pacific people. The participants will also be followed up over time to see who has another major cardiovascular event. We will look at whether 1) the foods people reported eating and 2) circulating lipids measured at the start of the study were related to the chance of having a second major cardiovascular event.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</si>
  <si>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Dialysis outcomes in those Aged 65 years and over                                                                                                                                                                                    Dialysis outcomes in those Aged 65 years and over                                                                                                                                                                                                      Back to the HRC-funded research repository                                                                                                                              Year:                                    2010                                        Duration:                                    74 months                                        Approved budget:                                    $772,060.11                                        Researchers:                                                                                Professor Robert Walker                                                                    Health issue:                                    Renal and urogenital                                        Proposal type:                                    Project                                          Lay summary                                    The number of elderly people commencing dialysis in NZ has increased by almost 400% in the past decade. Little information is available about health-related outcomes and survival on dialysis in the elderly to help the individual, their whanau, clinicians and health planners with decision-making. This study will provide the first comprehensive longitudinal survey of health-related quality of life (HRQOL) outcomes for individuals aged 65 years on, or eligible for, dialysis therapy and will link these data to survival outcomes. Data collected by yearly structured interviews with participants will be linked to co-morbidity data; health service use; and laboratory information collected from health records, analysed with respect to survival. The information obtained will inform the delivery of dialysis services in New Zealand and facilitate improved decision-making by individuals, their whanau and clinicians, about the appropriateness and impact of dialysis therapy on subsequent health and survival.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</si>
  <si>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 impact on work, income and finances in Samoan families                                                                                                                                                                                    Diabetes: impact on work, income and finances in Samoan families                                                                                                                                                                                                      Back to the HRC-funded research repository                                                                                                                              Year:                                    2012                                        Duration:                                    12 months                                        Approved budget:                                    $18,253.00                                        Researchers:                                                                                Ms Jacqueline Schmidt-Busby                                                                    Health issue:                                    Other (generic health or health services)                                        Proposal type:                                    Pacific Health Masters Scholarship                                          Lay summary                                    As a Samoan woman with a background in public and private business, I have held roles in human resource management and strategic planning. This year, drawing on my experience in organisation and commitment to Pacific health, I began full-time study and am completing a PG Dip in Business in Health Management, followed by a Masters in Health Science (focused on Pacific health). I intend to undertake doctoral study in 2013, and to develop my research on the impact of chronic illness, work participation and poverty on Pacific families - exploring, in depth, the relationship with equity, service provision and quality of life.  Qualitative methods, specifically interpretive description, will be adopted in the current study.  Strong Pacific academic support is enabling me to develop Pacific theoretical knowledge; I want to make a substantial contribution to Pacific research.  I believe that translating research into effective practice/policy can improve health, health care and equity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</si>
  <si>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 -The impact of maternal care disparities on Maori mothers and infants                                                                                                                                                                                    Diabetes -The impact of maternal care disparities on Maori mothers and infants                                                                                                                                                                                                      Back to the HRC-funded research repository                                                                                                                              Year:                                    2012                                        Duration:                                    49 months                                        Approved budget:                                    $1,192,364.67                                        Researchers:                                                                                Professor Beverley Lawton                                                                    Health issue:                                    Diabetes                                        Proposal type:                                    Māori Health Project                                          Lay summary                                    There are marked disparities in maternal and infant health in NZ with Maori babies more likely to die than non-Maori babies. Maori women are more likely to have Gestational Diabetes Mellitus (GDM) which is associated with a range of adverse health outcomes including perinatal death. Timely identification and treatment of GDM significantly reduces adverse outcomes, so it is an appropriate condition to examine for possible disparities in care. This study investigates whether Maori women with GDM and their babies have worse health outcomes than non-Maori, and whether they are receiving adequate screening. This retrospective cohort study design draws on birth-related data from two DHB regions over a 15-year period, with additional data obtained via NHI matching from laboratory and nationally held databases. Improving identification and management of GDM in Maori has the potential to reduce harm to mothers and to save babies from both harm and death.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</si>
  <si>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 in pregnancy effects on subsequent generations                                                                                                                                                                                    Diabetes in pregnancy effects on subsequent generations                                                                                                                                                                                                      Back to the HRC-funded research repository                                                                                                                              Year:                                    2015                                        Duration:                                    28 months                                        Approved budget:                                    $100,000.24                                        Researchers:                                                                                Dr Rosemary Hall                                                                    Health issue:                                    Obesity                                        Proposal type:                                    Feasibility Study                                          Lay summary                                    Women who have diabetes during pregnancy have more complicated pregnancies and deliveries and are at risk of later metabolic disease. It appears that their children are also at a higher risk for obesity and diabetes, but the exact cause is not clear. Our proposed main study is a retrospective cohort study of Wellington women with diabetes during pregnancy, from 1981 to 2002. We aim to determine whether metabolic disease in their children is due to increased glucose in their blood during pregnancy; or obesity, family history and social environment. All women and their families, and a matched control group, will be invited to undertake investigations assessing their risks for obesity, diabetes and heart disease. This feasibility study will determine rates and strategies for recruitment, particularly for Maori and Pacific families. These groups have clear disparities in metabolic disease during and after pregnancy and may therefore benefit substantially from targeted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</si>
  <si>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 and Obesity Sandpit Networking Grant Application                                                                                                                                                                                    Diabetes and Obesity Sandpit Networking Grant Application                                                                                                                                                                                                      Back to the HRC-funded research repository                                                                                                                              Year:                                    2011                                        Duration:                                    12 months                                        Approved budget:                                    $11,067.00                                        Researchers:                                                                                Associate Professor Tupa'ilevaililigi Ridvan Firestone                                                                    Proposal type:                                    Networking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</si>
  <si>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Diabetes and Obesity Sandpit Networking Grant Application                                                                                                                                                                                    Diabetes and Obesity Sandpit Networking Grant Application                                                                                                                                                                                                      Back to the HRC-funded research repository                                                                                                                              Year:                                    2011                                        Duration:                                    12 months                                        Approved budget:                                    $11,000.00                                        Researchers:                                                                                Professor Tony Merriman                                                                    Proposal type:                                    Networking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</si>
  <si>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Developmental outcomes of South Auckland 3-year-olds who had hearing screening                                                                                                                                                                                    Developmental outcomes of South Auckland 3-year-olds who had hearing screening                                                                                                                                                                                                      Back to the HRC-funded research repository                                                                                                                              Year:                                    2021                                        Duration:                                    12 months                                        Approved budget:                                    $28,374.00                                        Researchers:                                                                                Dr Joan Leung            ,                                                     Professor Suzanne Purdy            ,                                                     Associate Professor Alain Vandal            ,                                                     Louise Dickinson            ,                                                     Ms Alehandrea Manuel            ,                                                     Dr Elizabeth Holt            ,                                                     Professor Randall Morton                                                                    Proposal type:                                    Research Activation Grant                                          Lay summary                                    Children in Counties Manukau (CM) have high rates of unrecognised hearing loss and ear disease. When their hearing is tested at age 4 during the B4 School Check (B4SC), children with persistent problems may already have significant developmental delays. Our team demonstrated the feasibility of administering a hearing screening protocol on 3-year-old children in CM early learning centres (ELC) in 2019 (https://doi.org/10.1016/j.ijporl.2020.110510). Funding is sought to support protocol development of a quasi-experimental study of DPOAE screening in 3-year-olds and developmental outcomes. ELCs will be randomly selected in CM to receive the screening intervention; B4SC outcomes from all CM children collected one year later. Outcomes will be compared between children who attended and did not attend the selected ELCs. Protocol development areas include engagement with kōhanga reo, methods to identify barriers to access, ELC sampling, sample size, data linkage. Our overarching goal is large-scale roll-out of the 3-year-old hearing screening protocol.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</si>
  <si>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Developmental gene expression profile of vmo-1 in the mouse auditory system                                                                                                                                                                                    Developmental gene expression profile of vmo-1 in the mouse auditory system                                                                                                                                                                                                      Back to the HRC-funded research repository                                                                                                                              Year:                                    2013                                        Duration:                                    3 months                                        Approved budget:                                    $4,500.00                                        Researchers:                                                                                Miss Blaise Forrester-Gauntlett                                                                    Health issue:                                    Vision/hearing/speech                                        Proposal type:                                    Māori Health Masters Scholarship                                          Lay summary                                    Vitelline membrane outer layer 1 (vmo-1) was discovered to be located in the Reissner’s membrane of the inner ear in 2007 and is of interest because it is a candidate for being involved in human hearing loss and balance disorders such as Ménières disease. The key objective of this research is to investigate the expression of a novel gene (vmo-1) at different developmental time points, in the mouse auditory system and to characterise the vmo-1 protein. A variety of molecular biology techniques will be used to determine the gene expression profile of vmo-1 at different developmental time points and to characterise the vmo-1 protein. For example, RNA and protein extraction, Polymerse Chain Reaction (PCR), Western Blots, in situ hybridisation and immunohistochemistry. Data generated will help determine the gene function of vmo-1, its role within the Reissner’s Membrane, and will contribute towards the possible prevention, diagnosis and treatment of hearing loss.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</si>
  <si>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implementation and evaluation of a Health Promotion Model to promote the health of young people in the Cook Islands, using a combined school, community empowerment, partnership approach                                                                                                                                                                                    Development, implementation and evaluation of a Health Promotion Model to promote the health of young people in the Cook Islands, using a combined school, community empowerment, partnership approach                                                                                                                                                                                                      Back to the HRC-funded research repository                                                                                                                              Year:                                    2010                                        Duration:                                    36 months                                        Approved budget:                                    $108,550.00                                        Researchers:                                                                                Dr Neti Herman                                                                    Health issue:                                    Wellbeing (autonomy self-determination)                                        Proposal type:                                    Pacific Health PhD Scholarship                                          Lay summary                                    Traditionally, the health of young people has not been a priority concern because they are generally less vulnerable to diseases than children and older populations. However young people are highly vulnerable to fundamental changes in social, economic, cultural and political situations, which can have a profound effect on their health. As a result, certain types of morbidity and mortality affect them more than any other groups. In many societies including the Cook Islands, these changes have contributed to at risk behaviours such as substance abuse (alcohol), resulting in motor vehicle accidents; unprotected sex leading to teenage pregnancy and STIs; unhealthy eating with little physical activity resulting in obesity, depression and suicides; and juvenile delinquency and crimes. Many intervention programs introduced to counter these problems have led to some success. However, a broader holistic view to help young people realize their full potential and promotes positive outcomes is now the preferred paradigm. Such programs involve a new direction in public policies that focus on strength-based community and school empowerment and partnership approach, and within a Cook Islands context.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</si>
  <si>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wireless power for an implantable heart pump                                                                                                                                                                                    Development of wireless power for an implantable heart pump                                                                                                                                                                                                      Back to the HRC-funded research repository                                                                                                                              Year:                                    2010                                        Duration:                                    49 months                                        Approved budget:                                    $1,183,070.42                                        Researchers:                                                                                Professor Simon Malpas                                                                    Health issue:                                    Cardiovascular/cerebrovascular                                        Proposal type:                                    Project                                          Lay summary                                    Artificial hearts are new medical devices for the treatment of heart failure. These pumps currently use a bulky cable passing through the skin to obtain power and this is a major cause of infection. Our project will develop a means to send power across an air/skin gap wirelessly to eliminate the infections. We will work with one of the leading artificial organ companies. We will address the electronic design, encapsulation of the device, ergonomics and undertake animal trials to prove the viability of the system. We will also develop methods that will allow the implanted device to mimic the natural heart better. The success of this project will lead to a dramatic improvement in heart pump adoption providing better clinical outcomes for treatment of heart failure. It will also produce a solid technology platform for providing power to a diverse array of next generation smart implantable devices.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</si>
  <si>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trials with novel designs                                                                                                                                                                                    Development of trials with novel designs                                                                                                                                                                                                      Back to the HRC-funded research repository                                                                                                                              Year:                                    2019                                        Duration:                                    60 months                                        Approved budget:                                    $758,874.00                                        Researchers:                                                                                Associate Professor Mark Bolland                                                                    Health issue:                                    Metabolic and endocrine (excl. diabetes and bone)                                        Proposal type:                                    Clinical Practitioner Research Fellowship                                          Lay summary                                    Well-designed randomised controlled trials and systematic reviews that incorporate such trials provide the strongest evidence to inform health care. But trials with meaningful clinical outcomes are difficult to design, fund, and run and often takes many years to complete. Recently, new trial designs have emerged which may overcome some of these problems. These designs include ‘N-of-1’ trials which determine the best treatments at an individual level, registry-based trials where all follow-up information is gathered from databases and registries of health information, and point-of-care trials where decisions to use one of several available treatments thought to be equally effective are randomly chosen rather than made by the clinician or patient. Currently such trials are not commonly performed in New Zealand and introducing them will require numerous challenges to be overcome. The goal of this research is to undertake trials with novel designs in individuals with endocrinological conditions, including hypothyroidism and osteoporosis.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</si>
  <si>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targeted gastric ablation as a novel gastrointestinal therapy                                                                                                                                                                                    Development of targeted gastric ablation as a novel gastrointestinal therapy                                                                                                                                                                                                      Back to the HRC-funded research repository                                                                                                                              Year:                                    2017                                        Duration:                                    52 months                                        Approved budget:                                    $250,000.00                                        Researchers:                                                                                Dr Timothy Angeli-Gordon                                                                    Health issue:                                    Gastrointestinal                                        Proposal type:                                    Emerging Researcher First Grant                                          Lay summary                                    Gastrointestinal (GI) motility disorders affect up to 30% of the western population, imparting major clinical, economic, and societal burdens. The mechanical contractions of the GI tract are initiated and coordinated by an underlying bioelectrical activity, and abnormal electrical rhythms (‘dysrhythmias’) have been associated with many motility disorders. However, there remains no reliable clinical technique for correcting GI dysrhythmias. This research aims to develop and validate ablation therapy as a novel treatment for gastric dysrhythmias, where energy is delivered to localised regions of the stomach to block abnormal electrical conduction. Effective energy-dose requirements for GI ablation will be define, electrical blocks will be targeted to sites of dysrhythmias and verified by high-resolution multi-electrode mapping, and efficacy and preliminary safety will be evaluated after healing. Together, these studies have the potential to deliver a new treatment technique for debilitating digestive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</si>
  <si>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safe, non-addictive pain medications                                                                                                                                                                                    Development of safe, non-addictive pain medications                                                                                                                                                                                                      Back to the HRC-funded research repository                                                                                                                              Year:                                    2022                                        Duration:                                    36 months                                        Approved budget:                                    $1,199,999.90                                        Researchers:                                                                                Associate Professor Bronwyn Kivell            ,                                                     Professor Thomas Prisinzano            ,                                                     Dr Kelly Paton            ,                                                     Professor Ruth Empson                                                                    Health issue:                                    Neurological (CNS)                                        Proposal type:                                    Project                                          Lay summary                                    There is an urgent need for the development of effective pain medication that is also safe. Current pain medications targeting the mu-opioid receptor such as morphine, fentanyl and tramadol are addictive, and are ineffective when used long term. Use of these pain medications contributes to the opioid crisis, which kills hundreds of people each day. In New Zealand, 1 in 5 adults suffer from chronic pain and 50% of pain sufferers report little pain relief with current treatments. This causes significant impact on the health and wellbeing of pain and addiction sufferers, their whānau and society. Our novel drugs targeting the kappa-opioid system are not addictive and do not cause fatal respiratory side-effects. This study will use our novel drug library to select the best compound that is effective in treating pain and devoid of side-effects to progress to clinical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</si>
  <si>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rifampicin as a dry powder inhaler for tuberculosis                                                                                                                                                                                    Development of rifampicin as a dry powder inhaler for tuberculosis                                                                                                                                                                                                      Back to the HRC-funded research repository                                                                                                                              Year:                                    2022                                        Duration:                                    36 months                                        Approved budget:                                    $1,086,230.65                                        Researchers:                                                                                Dr Jack Dummer            ,                                                     Associate Professor Shyamal Das            ,                                                     Professor Philip Hill            ,                                                     Dr Bachti Alisjahbana                                                                    Health issue:                                    Infectious disease                                        Proposal type:                                    Project                                          Lay summary                                    Tuberculosis causes over 10 million infections and over 1 million deaths each year. Treatment requires a long course of multiple antibiotics and is suboptimal: poor adherence, side-effects, antibiotic resistance and treatment failure are common. Rifampicin, a first-line anti-TB medicine, is given orally for 6-24 months, and only a small fraction of the dose goes to the lungs (the commonest infection site).Direct delivery of rifampicin to the lungs by inhaler could achieve high drug levels in the lungs and blood to treat tuberculosis more effectively. Inhaled rifampicin combined with standard oral dose rifampicin could offer more effective and shorter treatment of tuberculosis, and could reduce side-effects and treatment failure. In this project, we will use rifampicin in a dry powder inhaler and conduct a clinical study in healthy human participants to confirm safety and determine the optimal dose. This will enable future clinical studies in patients with tuberculosis.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</si>
  <si>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novel remyelination treatments for Multiple Sclerosis                                                                                                                                                                                    Development of novel remyelination treatments for Multiple Sclerosis                                                                                                                                                                                                      Back to the HRC-funded research repository                                                                                                                              Year:                                    2018                                        Duration:                                    55 months                                        Approved budget:                                    $1,167,846.10                                        Researchers:                                                                                Associate Professor Bronwyn Kivell                                                                    Health issue:                                    Neurological (CNS)                                        Proposal type:                                    Project                                          Lay summary                                    New Zealanders have one of the highest rates of Multiple Sclerosis (MS) in the world. It is a debilitating neurological disease with no cure. In Multiple Sclerosis the body’s own immune system attacks and destroys the protective myelin coating surrounding nerve cells causing a variety of symptoms such as fatigue, muscle weakness, and ultimately leads to paralysis. Our study will investigate the ability of a newly identified class of therapeutic drug to repair damaged myelin utilising two preclinical models of MS. This research has the potential to significantly improve the quality of life of 2.5 million MS sufferers.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</si>
  <si>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key indicators to measures diabetes-related foot ulcer outcomes                                                                                                                                                                                    Development of key indicators to measures diabetes-related foot ulcer outcomes                                                                                                                                                                                                      Back to the HRC-funded research repository                                                                                                                              Year:                                    2020                                        Duration:                                    12 months                                        Approved budget:                                    $46,983.00                                        Researchers:                                                                                Associate Professor Matthew Carroll                                                                    Health issue:                                    Diabetes                                        Proposal type:                                    Research Development Award                                          Lay summary                                    Currently there is no national data set or a standardised way that diabetes-related foot ulcers (DFU) outcomes are reported in NZ High-Risk Foot Services. The project is comprised of two studies. Study 1 will analyse current data from the Waitemata District Health Board (WDHB) High-Risk Foot Service to present what DFU outcomes (key indicators) were reported within the service. Study 2 will use a Delphi technique to gain national consensus surrounding what key indicators should be reported. The project will lay the foundation for the development of a common reporting language (data dictionary) to guide the collection, measurement, and reporting of DFU data in NZ High Risk-Foot Services. The project will create future health service delivery research. Staircasing from this research will be the development of an NZ DFU data dictionary and the creation of a national DFU data set across all High-Risk Foot Services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</si>
  <si>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inhibitors of PC-PLC as anticancer therapeutics                                                                                                                                                                                    Development of inhibitors of PC-PLC as anticancer therapeutics                                                                                                                                                                                                      Back to the HRC-funded research repository                                                                                                                              Year:                                    2017                                        Duration:                                    26 months                                        Approved budget:                                    $199,999.92                                        Researchers:                                                                                Professor David Barker                                                                    Health issue:                                    Cancer (oncology)                                        Proposal type:                                    Breast Cancer Research Project                                          Lay summary                                    Many patients with metastatic breast cancer do not respond to conventional chemotherapy and better strategies to treat these patients are urgently needed. An enzyme called phosphatidylcholine-specific phospholipase C (PC-PLC) is involved in allowing breast cancer cells to grow and invade other tissues. This project seeks to prepare potent and selective drugs that target PC-PLC in breast cancer. We will prepare and examine the effectiveness of these drugs in reducing cancer cell growth, with the aim of providing new treatment options for patients with triple negative breast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</si>
  <si>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equity collaborative research in Whanganui regional primary care                                                                                                                                                                                    Development of equity collaborative research in Whanganui regional primary care                                                                                                                                                                                                      Back to the HRC-funded research repository                                                                                                                              Year:                                    2020                                        Duration:                                    6 months                                        Approved budget:                                    $30,000.00                                        Researchers:                                                                                Professor Gillian White            ,                                                     Dr John McMenamin            ,                                                     Dr Katie McMenamin                                                                    Health issue:                                    Other (generic health or health services)                                        Proposal type:                                    Research Activation Grant 2                                          Lay summary                                    An equity approach to health services recognises that different people with different levels of advantage require different strategies and resources to get equitable health outcomes. The Whanganui region has a high prevalence of Māori, an urban and rural population, a population mix weighted to both younger and older age groups, and a high level of deprivation. Understanding how our health system can best respond to an equity approach requires active research participation including both health providers and health care users. Health Solutions Trust, a Whanganui trust set up to support health care services, education and research, wish to develop a structure, governance, and framework for ongoing research into primary health care focusing on relationship development with providers, Māori researchers and priority populations. A research activation grant will enable the establishment of a strong equity-focused regional research collaborative drawing on both established research experience and emergent resources.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</si>
  <si>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cross-agency collaboration to improve employment outcomes                                                                                                                                                                                    Development of cross-agency collaboration to improve employment outcomes                                                                                                                                                                                                      Back to the HRC-funded research repository                                                                                                                              Year:                                    2018                                        Duration:                                    27 months                                        Approved budget:                                    $474,948.61                                        Researchers:                                                                                Dr Helen Lockett                                                                    Health issue:                                    Mental health (and sleep disorders)                                        Proposal type:                                    Achieving Employment Outcomes Project                                          Lay summary                                    People who experience mental health or addiction problems are much less likely to be in employment than people who do not. Māori and Pasifika peoples who experience mental health or addiction problems are further disadvantaged when trying to find or keep employment. Yet these issues are not a reflection of peoples’ employment aspirations.Effective collaboration between welfare, employment and health agencies is crucial to address these inequities. Collaboration promotes access to financial support when people are not working, and the right type and intensity of employment assistance to enable the person to regain employment.Using a case study design, this research will identify models of successful collaboration between Work and Income case management services and contracted employment support providers. It will identify approaches to collaboration that successfully support people with addiction or mental health problems, particularly Māori and Pasifika peoples, to return to, and stay in, employment. The research will identify the approaches used by successful models of collaborative case management in order to help organisations transfer these approaches to other contexts and 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</si>
  <si>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chimeric antigen receptor (CAR) T-Cell therapy in New Zealand                                                                                                                                                                                    Development of chimeric antigen receptor (CAR) T-Cell therapy in New Zealand                                                                                                                                                                                                      Back to the HRC-funded research repository                                                                                                                              Year:                                    2019                                        Duration:                                    72 months                                        Approved budget:                                    $802,249.00                                        Researchers:                                                                                Dr Robert Weinkove                                                                    Health issue:                                    Cancer (oncology)                                        Proposal type:                                    Clinical Practitioner Research Fellowship                                          Lay summary                                    Chimeric antigen receptor (CAR) T-cells are patients' own immune cells that have been gene-modified and expanded in the laboratory to redirect them against cancer cells. When returned to patients, these can lead to remission of some types of leukaemia and lymphoma, even among people whose cancers do not respond to chemotherapy. CAR T-cells are licensed in the US and Europe to treat patients with certain types of lymphoma and leukaemia, and are showing very promising results in another blood cancer called myeloma. This programme of clinical and translational research aims to establish the regulatory and clinical environment for safe CAR-T cell delivery in New Zealand, to conduct trials of a new type of CAR T-cell therapy, to develop and disseminate guidelines for CAR T-cell use and to take part in co-operative group studies. The overall goal is to introduce safe and effective CAR T-cell therapy to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</si>
  <si>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an ultrasound responsive implant to treat spinal cord injury                                                                                                                                                                                    Development of an ultrasound responsive implant to treat spinal cord injury                                                                                                                                                                                                      Back to the HRC-funded research repository                                                                                                                              Year:                                    2022                                        Duration:                                    36 months                                        Approved budget:                                    $249,453.00                                        Researchers:                                                                                Dr Sachin Thakur            ,                                                     Associate Professor Darren Svirskis            ,                                                     Dr Brad Raos                                                                    Health issue:                                    Neurological (CNS)                                        Proposal type:                                    Emerging Researcher First Grant                                          Lay summary                                    Spinal cord injury is devastating and incurable with a relatively high prevalence in New Zealand. Growth factors are known to help recovery, although it is not currently possible to deliver appropriate amounts to the site of injury. Separately, ultrasound is also known to have healing properties and has shown to improve the effectiveness of growth factors. In this project, we will investigate the combination of controlled growth factor delivery and ultrasound to treat spinal cord injury. Using a cell-based model of spinal cord injury, we will develop a growth factor-loaded gel that can be placed at the site of injury with waves of growth factor release achieved in response to therapeutic ultrasound. This project will develop a growth factor delivery system suitable for clinical use to improve outcomes in patients with spinal cord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</si>
  <si>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an optimal hypoxia-selective cytotoxin for clinical use                                                                                                                                                                                    Development of an optimal hypoxia-selective cytotoxin for clinical use                                                                                                                                                                                                      Back to the HRC-funded research repository                                                                                                                              Year:                                    2017                                        Duration:                                    36 months                                        Approved budget:                                    $1,194,356.08                                        Researchers:                                                                                Associate Professor Adam Patterson                                                                    Health issue:                                    Cancer (oncology)                                        Proposal type:                                    Project                                          Lay summary                                    Mismatch between oxygen supply and demand results in tumour hypoxia (low oxygen), a major impediment to successful treatment outcomes in cancer management. Chemotherapies that are activated in oxygen-limiting regions of tumours can kill these aggressive cancer cells and so improve treatment outcomes. However, the design criteria to create an optimal hypoxia-selective chemotherapy agent are complex and sophisticated multi-parameter modelling is required. Leveraging many years of experience, we have created a promising new candidate and seek to understand its properties and define its clinical utility. Importantly the drug is orally bioavailable, well tolerated and appears highly selective for hypoxic cancer cells. This is the first time an agent that meets all the theoretic design criteria for a successful hypoxia-selective chemotherapy has been invented. Demonstrating its ability to accurately target tumour hypoxia, a 40 year old unsolved problem, represents a major milestone in this field.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</si>
  <si>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Pacific Health Research Model and a Pacific Health and Welfare Practice Model                                                                                                                                                                                    Development of a Pacific Health Research Model and a Pacific Health and Welfare Practice Model                                                                                                                                                                                                      Back to the HRC-funded research repository                                                                                                                              Year:                                    2010                                        Duration:                                    3 months                                        Approved budget:                                    $5,000.00                                        Researchers:                                                                                Ms Maria Lucas                                                                    Health issue:                                    Other (generic health or health services)                                        Proposal type:                                    Pacific Health Seeding Grant                                          Lay summary                                    The grant will be used to develop a Pacific health research model to be used in future Pacific research at the University of Otago, and to develop a new practice model in health applied to the health and welfare needs of Pacific people. It is hoped that through new focus groups and analysis of previous existing interview data, the new practice models, once developed, can be tested as a future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</si>
  <si>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novel tissue-engineered heart valve                                                                                                                                                                                    Development of a novel tissue-engineered heart valve                                                                                                                                                                                                      Back to the HRC-funded research repository                                                                                                                              Year:                                    2021                                        Duration:                                    24 months                                        Approved budget:                                    $150,000.00                                        Researchers:                                                                                Dr Steve Waqanivavalagi            ,                                                     Mr Marcus Ground            ,                                                     Mr Paget Milsom            ,                                                     Professor Jillian Cornish                                                                    Health issue:                                    Cardiovascular/cerebrovascular                                        Proposal type:                                    Explorer Grant                                          Lay summary                                    Tissue-engineered heart valves are being explored as new prosthetic alternatives for patients undergoing valve replacement surgery because current types of prostheses have each faced some limitation precluding their routine use.Our protocol involves the creation of a connective tissue scaffold that may then be reseeded with living human cells to facilitate conduit growth, repair and remodelling after implantation. Heart valve tissue engineering remains in its infancy. Thus, it is unsurprising that no conduit has clinically outperformed standard conduits. In this project, we will first engineer and build a novel bioreactor, which is a device that will be capable of approximating the biochemical and mechanical environment of native valves. We will then use the device to condition tissue-engineered heart valves for use in surgery.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</si>
  <si>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novel device to rapidly test embryos during IVF                                                                                                                                                                                    Development of a novel device to rapidly test embryos during IVF                                                                                                                                                                                                      Back to the HRC-funded research repository                                                                                                                              Year:                                    2021                                        Duration:                                    24 months                                        Approved budget:                                    $150,000.00                                        Researchers:                                                                                Dr Lynsey Cree            ,                                                     Professor Larry Chamley            ,                                                     Dr Colin Hisey                                                                    Health issue:                                    Reproduction/fertility/sexual health                                        Proposal type:                                    Explorer Grant                                          Lay summary                                    Up to 1 in 4 New Zealand couples have trouble conceiving and many seek help trying to start a family. Often their treatment will be IVF, but success rates remain low. During IVF multiple embryos are produced, and the decision on which embryo to select for transfer back into the woman is key to its success. However, current methods are subjective and imprecise. In this proposal, we aim to develop a new methodology to identify embryos that are of high quality and likely to implant based on the molecular signature of the extracellular vesicles (EVs) that the embryos secrete into the embryo culture media as they grow in vitro. This new technology will drastically change the way that embryos are selected for transfer, leading to improvements in success rates and a decrease in the time to pregnancy in women undertaking IVF.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</si>
  <si>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novel and specific inhibitor of CSF1R for cancer therapy                                                                                                                                                                                    Development of a novel and specific inhibitor of CSF1R for cancer therapy                                                                                                                                                                                                      Back to the HRC-funded research repository                                                                                                                              Year:                                    2017                                        Duration:                                    45 months                                        Approved budget:                                    $1,199,967.00                                        Researchers:                                                                                Professor William Denny                                                                    Health issue:                                    Cancer (oncology)                                        Proposal type:                                    Project                                          Lay summary                                    White cells (macrophages) play an important role in promoting the growth and invasion of cancers by generating protein factors that suppress the body’s immune responses and increasing tumour blood supply. The proliferation of these macrophages is driven by a protein called colony stimulating factor-1 which occurs at very high levels in cancers. Drugs to inhibit this protein are just being developed, but to date are not very specific. We have found a novel class of drugs that can effectively and selectively shut down this protein. The aim of the project is to optimize this class of compound and select a candidate inhibitor of colony stimulating factor-1 for clinical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</si>
  <si>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non-invasive diagnostic test for endometriosis                                                                                                                                                                                    Development of a non-invasive diagnostic test for endometriosis                                                                                                                                                                                                      Back to the HRC-funded research repository                                                                                                                              Year:                                    2019                                        Duration:                                    37 months                                        Approved budget:                                    $150,000.00                                        Researchers:                                                                                Dr Anna Ponnampalam                                                                    Health issue:                                    Obstetric complications/perinatal care                                        Proposal type:                                    Explorer Grant                                          Lay summary                                    Endometriosis is a chronic and debilitating condition and the most common cause of morbidity and infertility in women. It is characterised by the presence and growth of endometrium (womb lining) outside the womb. As invasive surgery is the only diagnostic tool and severe pain during periods is considered ‘normal’ in society, many women are reluctant to get help earlier, leading to significant diagnostic delay and increased severity of disease. The need for an early non-invasive diagnostic test for endometriosis is paramount. We propose a novel way to develop an easy, reliable non-invasive test for universal screening and early diagnosis of endometriosis. This will pioneer the way in which endometriosis is managed and transform the lives of millions women worldwide.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</si>
  <si>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neural interface for prosthetics                                                                                                                                                                                    Development of a neural interface for prosthetics                                                                                                                                                                                                      Back to the HRC-funded research repository                                                                                                                              Year:                                    2016                                        Duration:                                    40 months                                        Approved budget:                                    $111,550.00                                        Researchers:                                                                                Mr Mahonri Owen                                                                    Health issue:                                    Neurological (CNS)                                        Proposal type:                                    Māori Health PhD Scholarship                                          Lay summary                                    Prosthetics must work collaboratively with human patients and existing human-prosthetic interaction technologies to fulfil their assistive purpose. Current electro-mechanical, prosthetic hands exhibit poor comfort, low intelligence and a limited sense of belonging - factors that have prevented such devices moving beyond the prototype stage and into commercial markets. This project aims to address this problem by developing effective human-prosthetic interfacing solutions in the form of neural interfaces. Creation of such a device will help those suffering from physical disability and open pathways to increased functionality for amputees. This research will provide amputees the opportunity to have bodily function restored. An anthropomorphic, robotic, brain-controlled prosthetic hand capable of complex tasks will be developed and tested. The success of the project relies upon: 1.Understanding and modelling brain activities 2.Investigating effective control of rehabilitation exercises3.Understanding rehabilitative requirements; and4.Understanding compliant control algorithms for physical prosthetic-patient interaction.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</si>
  <si>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Maaori Research Advisor for the Advancement of Maaori Research                                                                                                                                                                                    Development of a Maaori Research Advisor for the Advancement of Maaori Research                                                                                                                                                                                                      Back to the HRC-funded research repository                                                                                                                              Year:                                    2020                                        Duration:                                    21 months                                        Approved budget:                                    $142,960.00                                        Researchers:                                                                                Mrs Te Hao Apaapa-Timu                                                                    Proposal type:                                    Research Development Award                                          Lay summary                                    This project seeks to advance a Maaori Research structure within Counties Manukau District Health Board. Ensuring that staff and researchers within Counties Manukau are equipped to safely conduct research and contribute effectively to the regional and national body of knowledge is imperative. Supporting Maaori and non-Maaori staff to develop their capability to conduct research that leads to faithful representation of the people we serve is central to the role of the Research and Evaluation Team here in Ko Awatea – Counties Manukau Health. This project aims to develop a model that allows researchers to draw on a knowledge base of Maaori health research, clinical Speciality and local Iwi cultural practices through a Mana Whenua research review committee. This proposal provides a platform for theoretical review of retrospective and prospective structures through the applicants PhD and extends itself to inform praxis through its direct implementation, and potential for trial and evaluation.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</si>
  <si>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community-focused palliative care service model                                                                                                                                                                                    Development of a community-focused palliative care service model                                                                                                                                                                                                      Back to the HRC-funded research repository                                                                                                                              Year:                                    2020                                        Duration:                                    12 months                                        Approved budget:                                    $30,000.00                                        Researchers:                                                                                Dr Ravi Reddy            ,                                                     Dr Bevan Erueti            ,                                                     Associate Professor Vili Nosa            ,                                                     Associate Professor David Welch            ,                                                     Dr Geoff Kira                                                                    Health issue:                                    Other (generic health or health services)                                        Proposal type:                                    Research Activation Grant 2                                          Lay summary                                    Palliative care service delivery is aimed at improving the quality of life of individuals with life-limiting illnesses. Traditional, palliative care delivery models focus on hospital care and long-term care organisations such as hospice providers that may also offer community-based programs. While advocacy for community-based palliative care models has gained support over the years, it has not been widely incorporated into existing models of care. Hospice West Auckland is a registered charitable trust founded in 1985 to provide support and specialist palliative care services to West Aucklanders experiencing a terminal or life-limiting illness. The organisation is committed to improving its care model by exploring feasible and sustainable community-based services. This activation grant will allow researchers to work with Hospice West Auckland to develop community relationships, conduct needs assessment and set research priorities. The grant will help inform the development of a community-informed palliative care service delivery research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</si>
  <si>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brain-controlled prosthetic                                                                                                                                                                                    Development of a brain-controlled prosthetic                                                                                                                                                                                                      Back to the HRC-funded research repository                                                                                                                              Year:                                    2015                                        Duration:                                    12 months                                        Approved budget:                                    $18,600.00                                        Researchers:                                                                                Mr Mahonri Owen                                                                    Health issue:                                    Disability                                        Proposal type:                                    Māori Health Masters Scholarship                                          Lay summary                                    The aim of the project is to develop a prosthetic hand which can perform the basic functions of a human natural hand. An integrated design approach between mechanics and electronic control applied to an under-actuated anthropomorphic artificial hand for prosthetic applications will be presented. The creation of such a device will help those suffering from physical disability and open pathways to accessible solutions to functionality for amputees, physically limited and mentally limited patients. Principal methodologies include comparison and analysis of kinematics, inverse kinematics, trajectory planning, electronic control, multiple actuation modes, multiple mechanical designs and geometry with current prosthetic devices. A full analysis will be given and a device will be produced at a fraction of the cost of current marketable prosthetic devices. This research will provide amputees and disabled people the opportunity to have hand function restored. The amount of confidence and self-reliance that can potentially be restored is immeasurable.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</si>
  <si>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of a 3-D printed thoracoscopic oesophageal atresia simulator                                                                                                                                                                                    Development of a 3-D printed thoracoscopic oesophageal atresia simulator                                                                                                                                                                                                      Back to the HRC-funded research repository                                                                                                                              Year:                                    2018                                        Duration:                                    3 months                                        Approved budget:                                    $5,000.00                                        Researchers:                                                                                Mr David Nair                                                                    Health issue:                                    Human genetics and inherited/congenital conditions                                        Proposal type:                                    Pacific Health Summer Studentship                                          Lay summary                                    This project will develop a model to be used by paediatric surgeons to practice and acquire the skills for a difficult and challenging keyhole (thoracoscopic) operation in babies (neonates). The simulated operation is the repair of an oesophagus which has developed abnormally. This abnormality consists of a blind ending upper oesophageal pouch and the lower oesophagus abnormally attached to the main airway. The operation requires separation of the lower oesophagus from the airway and joining it to the upper oesophagus pouch within the small space of a baby’s chest by the keyhole method (thoracoscopic oesophageal atresia and tracheo-oesophageal fistula repair). This project is of importance to Pacific health as Pacific babies have higher rates of congenital anomalies than the general New Zealand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</si>
  <si>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and validation of a method to assess Pacific fathering behaviour and involvment                                                                                                                                                                                    Development and validation of a method to assess Pacific fathering behaviour and involvment                                                                                                                                                                                                      Back to the HRC-funded research repository                                                                                                                              Year:                                    2011                                        Duration:                                    36 months                                        Approved budget:                                    $350,000.00                                        Researchers:                                                                                Associate Professor El-Shadan Tautolo                                                                    Health issue:                                    Child and youth (healthy) development                                        Proposal type:                                    Pacific Health Postdoctoral Fellowship                                          Lay summary                                    This is a Postdoctoral application and the applicant is based at AUT. The applicant is from Samoa and the Cook Islands. He developed a keen interest in this area after completing a Masters degree that examined factors that looked at family cohesion. This study will develop and validate a measurement tool to investigate fathering behaviours and practices amongst Pacific fathers in the longitudinal Pacific Islands Families (PIF) Study. This rich longitudinal PIF data, combined with robust research methods, provides a unique opportunity to examine the severely under-researched area of Pacific male health, and contribute significantly to the Pacific health knowledge base. Findings from this project will be useful for a wide range of end-users, including service providers and policy makers, by providing accurate and specific information about Pacific fathering. A framework of extensive consultation, and a consolidation of national and international research, will be undertaken as a precursor to the development of the measurement scale. This will be followed by a planned substantive process of validity and reliability testing, in order to assess the empirical validity of the tool, characterise behaviours, and estimate the involvement of Pacific fathers in raising their children. The supervisors for this award are Professor Philip Schluter of Biostatistics, Head of Research and Co-Director of the Pacific Island Family Study at AUT, and Professor Janis Paterson, Head of School of Public Health and Psychosocial Studies and Co-Director of the Pacific Island Family Study at AUT.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</si>
  <si>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and implementation of an app to support antimicrobial prescribing                                                                                                                                                                                    Development and implementation of an app to support antimicrobial prescribing                                                                                                                                                                                                      Back to the HRC-funded research repository                                                                                                                              Year:                                    2015                                        Duration:                                    18 months                                        Approved budget:                                    $200,000.00                                        Researchers:                                                                                Gayl Humphrey                                                                    Health issue:                                    Other (generic health or health services)                                        Proposal type:                                    Health Delivery Research Partnership Project                                          Lay summary                                    The National Quality Improvement Committee has recognised ‘safe medication management’ and ‘infection prevention and control’ as two pressing priorities in healthcare provision. Moreover, the NZ Health Quality &amp; Safety Commission reported in 2012 that medication error constituted almost 20% of ‘serious and sentinel events’. While mistakes can affect any point in the prescription-to-administration chain, it is logical to prioritise the accuracy of the initial choice of drug, dosage and route of administration; namely, the precision of prescription. Therefore, our team proposes to explore: Does a smartphone application result in greater adherence to guidelines by clinicians, and a reduction in ‘prescription errors’ by: 1. Developing a web-based smartphone application encapsulating the antibiotic policies of Auckland City Hospital in a user-friendly and portable format.2. Examining the impact of using the application on, for example, prescribing patterns, errors, guideline adherence, resources use etc.3. Evaluating the usability (uptake) and confidence of use by clinicians.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</si>
  <si>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and application of a risk prediction tool for emergency laparotomy                                                                                                                                                                                    Development and application of a risk prediction tool for emergency laparotomy                                                                                                                                                                                                      Back to the HRC-funded research repository                                                                                                                              Year:                                    2018                                        Duration:                                    24 months                                        Approved budget:                                    $204,737.00                                        Researchers:                                                                                Dr Ahmed Barazanchi                                                                    Health issue:                                    Other (generic health or health services)                                        Proposal type:                                    Clinical Research Training Fellowship                                          Lay summary                                    Emergency laparotomy is a commonly performed surgical procedure with a high mortality and morbidity. Several different operations can be classified as an emergency laparotomy and are commonly performed on acutely unwell patients as a lifesaving procedure. Predicting outcomes preoperatively is paramount for patient information, planning of perioperative care and deciding on palliative therapies. l aim to develop a reliable and easy to use predictive score based on preoperative patient state. The score will be developed using retrospective data and validated and adjusted in a multicentre prospective cohort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</si>
  <si>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Development and application of a risk prediction tool for emergency laparotomy                                                                                                                                                                                    Development and application of a risk prediction tool for emergency laparotomy                                                                                                                                                                                                      Back to the HRC-funded research repository                                                                                                                              Year:                                    2017                                        Duration:                                    73 months                                        Approved budget:                                    $1,181,513.00                                        Researchers:                                                                                Professor Andrew Hill                                                                    Health issue:                                    Other (generic health or health services)                                        Proposal type:                                    Project                                          Lay summary                                    Emergency laparotomy is a commonly performed surgical procedure with a high mortality and morbidity. Several different operations can be classified as an emergency laparotomy and it is commonly performed on acutely unwell patients as a lifesaving procedure. Predicting outcomes preoperatively is paramount for patient information, planning of perioperative care and deciding on palliative therapies. This study aims to develop a reliable easy to use predictive score based on preoperative patient state. The score will be developed using a New Zealand wide multicentre prospective cohort. The risk assessment score will be introduced into a clinical pathway for emergency laparotomy patients. The clinical pathway will provide appropriate level care for high risk patients to reduce overall mortality and morbidity.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</si>
  <si>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Tongan-centred ways to improve primary health care access in Auckland, New Zealand                                                                                                                                                                                    Developing Tongan-centred ways to improve primary health care access in Auckland, New Zealand                                                                                                                                                                                                      Back to the HRC-funded research repository                                                                                                                              Year:                                    2020                                        Duration:                                    48 months                                        Approved budget:                                    $85,658.00                                        Researchers:                                                                                Ms Manusiu Latu            ,                                                     Dr Malakai Ofanoa            ,                                                     Associate Professor Stephen Buetow            ,                                                     Dr Natalie Gauld                                                                    Health issue:                                    Other (generic health or health services)                                        Proposal type:                                    Pacific Health PhD Scholarship                                          Lay summary                                    Quality of health care is a crucial part of the Pacific journey when accessing primary health services. However, many are less likely to be satisfied with their general practitioner and pharmacies are not perceived to resolve medication problems. Little is known about Pacific specific experiences and primary health service delivery models. This study has four objectives and includes: understanding Samoan and Tongans’ experiences in Auckland; developing a service delivery model for these populations; assessing the model through co-assessment using: i) case studies of diabetes and contraception; ii) community meeting; and iii) providing recommendations to stakeholders on policy changes. Data will be collected through qualitative interviews, one co-design workshop and one co-assessment workshop and community meeting. This research will inform Auckland health providers of culturally appropriate ways to deliver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</si>
  <si>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the holy grail of bioprinting: vascularisation                                                                                                                                                                                    Developing the holy grail of bioprinting: vascularisation                                                                                                                                                                                                      Back to the HRC-funded research repository                                                                                                                              Year:                                    2017                                        Duration:                                    35 months                                        Approved budget:                                    $150,000.00                                        Researchers:                                                                                Dr Jaydee Cabral                                                                    Health issue:                                    Injury (intentional and unintentional)                                        Proposal type:                                    Explorer Grant                                          Lay summary                                    The effective treatment of acute, deep tissue and/or nonhealing wounds (e.g. pressure ulcers) poses a massive challenge to clinicians around the world. Researchers are looking to three-dimensional bioprinting of human skin for the solution. However, one key ingredient remains elusive: the vascularisation of bioprinted tissue. Our team is in the enviable position of being able to realise vascularisation through the modification of our patented surgical gel technology to create novel, biomimetic custom made bioinks. These bioinks will be printed via core/shell extrusion technology to mimic native microenvironments, including a biomimetic scaffold and synthetic, biocompatible "vessels" made from a cell delivering biopolymer. A patient’s own cells will be coprinted to populate the microenvironment in a customised manner, enabling the growth of fully functioning, vascularised skin. We anticipate that this paradigm shifting research will successfully address a major problem in the development of bioprinted tissue.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</si>
  <si>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strategies to better meet the needs of partners of people with brain injury                                                                                                                                                                                    Developing strategies to better meet the needs of partners of people with brain injury                                                                                                                                                                                                      Back to the HRC-funded research repository                                                                                                                              Year:                                    2011                                        Duration:                                    53 months                                        Approved budget:                                    $108,027.00                                        Researchers:                                                                                Ms Elisa Lavelle Wijohn                                                                    Health issue:                                    Neurological (CNS)                                        Proposal type:                                    PhD Disability Research Placement Scholarship                                          Lay summary                                    Family caregivers of those who sustain an acquired brain injury (ABI) report increased stress and reduced quality of life. Partners in particular, report ongoing grief regarding the changes in their partner and the altered balance to the dynamic of their couple relationship. Yet, there is currently minimal assistance to support the psychological wellbeing of partners who are impacted by ABI. This project will use Community-Based Participatory Research (CBPR) to a) identify the needs of partners and b) work in collaboration with this community to develop and pilot an intervention to address these needs. Participants from a range of socioeconomic status and ethnicity will be included. CBPR has been selected for its suitability for developing initiatives in partnership with people from marginalised communities and indigenous populations. This research is significant in that it seeks to improve the wellbeing of the families of people with disability and work towards reducing health inequities.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</si>
  <si>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serotonergic 2A receptor agonists as treatments for mood disorders                                                                                                                                                                                    Developing serotonergic 2A receptor agonists as treatments for mood disorders                                                                                                                                                                                                      Back to the HRC-funded research repository                                                                                                                              Year:                                    2020                                        Duration:                                    24 months                                        Approved budget:                                    $596,511.55                                        Researchers:                                                                                Associate Professor Suresh Muthukumaraswamy            ,                                                     Dr Rachael Sumner                                                                    Health issue:                                    Mental health (and sleep disorders)                                        Proposal type:                                    Consolidator Grant                                          Lay summary                                    Mood disorders are a leading cause of health loss in New Zealand, however, current treatments do not work or are not well tolerated by large number of people who suffer from these disorders. Increasing evidence from animal studies and anecdotal reports suggest that low doses of serotonergic 2A receptor agonists are able to positively improve symptoms of depression and anxiety. However, this has yet to be adequately tested in humans. In this research we will conduct a randomised control clinical trial using repeated low doses of a serotonergic 2A receptor agonist in healthy human volunteers. We will assess its effects on mood, cognition, and brain function as a key step before testing in a clinical patient group. Conducting a healthy volunteer trial is a critical step before conducting future clinical trials in patients with depression and anxiety.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</si>
  <si>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optimal strategies to support smoking cessation among roll your own (RYO) tobacco users                                                                                                                                                                                    Developing optimal strategies to support smoking cessation among roll your own (RYO) tobacco users                                                                                                                                                                                                      Back to the HRC-funded research repository                                                                                                                              Year:                                    2019                                        Duration:                                    45 months                                        Approved budget:                                    $1,195,934.70                                        Researchers:                                                                                Professor Janet Hoek                                                                    Health issue:                                    Addiction (alcohol/drugs/gambling/smoking)                                        Proposal type:                                    Project                                          Lay summary                                    New Zealand has among the highest rates of roll your own (RYO) tobacco use internationally; RYO causes particular harm to Māori, young adults and people experiencing lower prosperity. Increasing the costs of RYO tobacco has led some smokers to forgo essential items and stimulated calls for new approaches. Using a parallel process for Māori and non-Māori, we will develop and test RYO-specific high-affect warnings, and assess how these affect users’ beliefs and quitting behaviours when combined with efficacy messages that enhance quitters’ confidence. Whānau and in-depth interviews will identify optimal warnings and efficacy messages; a survey will test the communication effectiveness of these stimuli, and a choice experiment will compare individual stimuli and interactions between these. Conducted in partnership with Hāpai te Hauora, our research will provide the first evidence of how tailored RYO warnings and efficacy messages influence cessation-related beliefs and behaviours among groups most affected by RYO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</si>
  <si>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new anti-cancer drugs against genetically defined targets                                                                                                                                                                                    Developing new anti-cancer drugs against genetically defined targets                                                                                                                                                                                                      Back to the HRC-funded research repository                                                                                                                              Year:                                    2013                                        Duration:                                    24 months                                        Approved budget:                                    $398,797.00                                        Researchers:                                                                                Professor Peter Shepherd                                                                    Health issue:                                    Cancer (oncology)                                        Proposal type:                                    China Biomedical Project                                          Lay summary                                    This major new initiative between New Zealand and China will develop new classes of anti-cancer drugs against highly promising cancer targets PI 3-kinase, SGK3 and YB-1. It combines New Zealand assays, cancer biology and drug development skills with a drug library of nearly 700,000 compounds and high throughput screening capabilities in China. Hits identified in Chinese screens will be refined using our well established skills and experience in drug development, to enhance activity and understand relationships between structure and efficacy, thus developing optimal compounds for use in animal studies and human clinical trials. This builds on active existing collaborations and leverages Chinese co-funding. Mutual benefits include expanding NZ’s technical capability in drug screening and access to compound libraries, while bringing cancer biology, bioinformatics, drug design and development skills to China. This proposal will generate intellectual property and increase New Zealand’s access to the $80 billion p.a. worldwide anticancer drug market.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</si>
  <si>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momentum for computer assisted diagnosis in pathology                                                                                                                                                                                    Developing momentum for computer assisted diagnosis in pathology                                                                                                                                                                                                      Back to the HRC-funded research repository                                                                                                                              Year:                                    2021                                        Duration:                                    12 months                                        Approved budget:                                    $153,299.00                                        Researchers:                                                                                Dr Gavin Harris                                                                    Proposal type:                                    Research Development Award 2                                          Lay summary                                    Personalised cancer care will optimise patient outcomes and improve survival. The images that are assessed as part of the pathological analysis are highly complex and data-rich and rely on a pathologist to subjectively review glass slides on a light microscope. As pathology laboratories move to a digital workflow, a computational approach is becoming feasible. This will support pathologists to provide an accurate, standardised and quantified analysis for clinicians and patients to inform personalised therapy decisions, and reduce diagnostic errors. This is the field of computer assisted diagnosis/computational pathology. Pathologists with expertise in this area will be essential to proactively manage the increasing cancer cases and diminishing pathologist numbers in Aotearoa New Zealand. I am a senior pathologist with a passionate interest in translating technology for cancer diagnostics. This award would allow dedicated time to develop national/international relationships and build on grant work that I have already undertaken in computational pathology.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</si>
  <si>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KIWIvax – an automated SMS-system to monitor vaccine adverse events                                                                                                                                                                                    Developing KIWIvax – an automated SMS-system to monitor vaccine adverse events                                                                                                                                                                                                      Back to the HRC-funded research repository                                                                                                                              Year:                                    2020                                        Duration:                                    16 months                                        Approved budget:                                    $30,000.00                                        Researchers:                                                                                Associate Professor Michael Tatley            ,                                                     Professor Rhiannon Braund            ,                                                     Honourable Professor Nikki Turner            ,                                                     Janelle Ashton                                                                    Health issue:                                    Infectious disease                                        Proposal type:                                    Research Activation Grant 2                                          Lay summary                                    There is an urgent need for NZ to broaden its approach to vaccine safety monitoring, to maintain community current confidence in current national schedule vaccines and importantly, to ensure a platform is ready for a COVID-19 vaccine. The aim is to develop and validate the use of a Smartphone-based SMS tool, via primary care with active follow-up of vaccinees post receiving vaccination This activation grant will be used to determine if an automated real time SMS Smartphone-based vaccine-associated adverse event reporting system tool, already effectively used in Australia (SmartVax, AusVax), can be modified, enhanced and imported into the New Zealand system to produce KIWIvax. This will provide a community-used method to support the needs of New Zealand vaccine safety surveillance, and can be modified to accommodate monitoring new vaccines and related clinical occurrences of interest.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</si>
  <si>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computational tools to design highly potent antibiotics                                                                                                                                                                                    Developing computational tools to design highly potent antibiotics                                                                                                                                                                                                      Back to the HRC-funded research repository                                                                                                                              Year:                                    2019                                        Duration:                                    36 months                                        Approved budget:                                    $150,000.00                                        Researchers:                                                                                Dr Wanting Jiao                                                                    Health issue:                                    Infectious disease                                        Proposal type:                                    Explorer Grant                                          Lay summary                                    There is an urgent need to develop novel antibiotics due to the rise of multidrug-resistant (MDR)-bacteria globally. Transition state (TS) mimicking enzyme inhibitors have been shown to exhibit extremely high potency, but the knowledge of the TS structure is not easily accessible via experimental techniques. In this project, we will utilize the power of quantum mechanics/molecular mechanics (QM/MM) calculations to study the TS structures of a recently identified and validated enzyme target from Mycobacterium tuberculosis. Calculation results will be used to guide rational design of highly potent inhibitors that mimic the characteristics of TS. The designed compounds will be synthesized and further tested in vitro and in vivo against MDR-bacteria. The computational technique developed in this project can be easily applied to other enzyme targets thus will reduce the time and cost in the drug design process and the high potency of these compounds will boost treatment efficiency.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</si>
  <si>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computational pathology capability and expertise for breast cancer                                                                                                                                                                                    Developing computational pathology capability and expertise for breast cancer                                                                                                                                                                                                      Back to the HRC-funded research repository                                                                                                                              Year:                                    2020                                        Duration:                                    18 months                                        Approved budget:                                    $123,212.00                                        Researchers:                                                                                Dr Gavin Harris                                                                    Proposal type:                                    Research Development Award                                          Lay summary                                    Pathologists are the specialists who look at cancer tissues using microscopes and glass slides. Soon, the slides will be digitally scanned and reviewed on monitors. Computational Pathology is the emerging discipline where Artificial Intelligence algorithms are developed to assist and enhance the information pathologists can glean from cancer samples. This has the potential to provide more tailored information for the cancer patient and treating doctor, providing more accurate diagnosis, prediction of outcome and response to treatments, optimising patient outcomes. I am a senior pathologist with a strong desire to use technological advancement to improve outcome for cancer patients. I see this as an opportunity to develop a foundation for ongoing research training and leadership in Computational Pathology, and translating it into an effective and efficient healthcare tool for use in routine pathology laboratories.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</si>
  <si>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collaborative models for health service delivery involving traditional Maori healing and Western practice in Te Tairawhiti                                                                                                                                                                                    Developing collaborative models for health service delivery involving traditional Maori healing and Western practice in Te Tairawhiti                                                                                                                                                                                                      Back to the HRC-funded research repository                                                                                                                              Year:                                    2011                                        Duration:                                    3 months                                        Approved budget:                                    $10,000.00                                        Researchers:                                                                                Mr Albert Stewart                                                                    Health issue:                                    Other (generic health or health services)                                        Proposal type:                                    Ngā Kanohi Kitea Development Grant                                          Lay summary                                    The overarching question is, What are the key components for the provision of traditional Maori healing services in collaboration with primary healthcare organisations? The study will address two research objectives. These are to; identify the range of processes and systems for organising health services involving traditional healing, and develop a framework for a model of integrative services that aligns traditional Maori healing with Western medical practices in the management of illness and promotion of wellness amongst Maori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</si>
  <si>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collaborative models for health service delivery involving traditional Maori healing and Western practice in Te Tairawhiti                                                                                                                                                                                    Developing collaborative models for health service delivery involving traditional Maori healing and Western practice in Te Tairawhiti                                                                                                                                                                                                      Back to the HRC-funded research repository                                                                                                                              Year:                                    2011                                        Duration:                                    20 months                                        Approved budget:                                    $193,000.00                                        Researchers:                                                                                Mr Albert Stewart                                                                    Health issue:                                    Other (generic health or health services)                                        Proposal type:                                    Ngā Kanohi Kitea Project Grant                                          Lay summary                                    The aim of this research project is to develop a collaborative approach to health service delivery involving rongoa practitioners and medical clinicians in Te Tairawhiti. To meet this aim, the study will use kaupapa Maori and an action research approach to address the following objectives.1.Valuing Equality: To develop tikanga and kawa for a collaborative approach to healing in Te Tairawhiti2.Enhancing Quality: To develop an evidence base for a collaborative approach to healing in Te Tairawhiti3.Promoting Integrity: To develop a model for a collaborative approach to health service deliveryThe research results will be used to inform the development of an innovative service model to assist community health organisations to better understand where and when traditional healing fits best, alongside medical practices, in the management of illnesses and/or to plan prevention and self-care strategies that promote and sustain health and wellbeing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</si>
  <si>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and validating a novel site for mobile and unobtrusive electro-encephalograms (EEG) recording                                                                                                                                                                                    Developing and validating a novel site for mobile and unobtrusive electro-encephalograms (EEG) recording                                                                                                                                                                                                      Back to the HRC-funded research repository                                                                                                                              Year:                                    2018                                        Duration:                                    36 months                                        Approved budget:                                    $150,000.00                                        Researchers:                                                                                Professor Neil McNaughton                                                                    Health issue:                                    Neurological (CNS)                                        Proposal type:                                    Explorer Grant                                          Lay summary                                    The brain controls everything we do. Analysis of brain activities (electro-encephalograms (EEG)), taps into the ultimate biometric, with the potential to assess every physical and mental state we experience. Despite a rich accumulation of EEG research in the laboratory, direct translational use of well-understood EEG-behaviour relationships remain poorly utilised. Conventional EEG recording equipment takes specialists up to an hour to set-up correctly and consistently, and available mobile EEG solutions are obtrusive, and prone to artefact from motion and electrical noise in our surroundings. We will address the shortcomings of currently available EEG recording techniques by developing and validating an in-ear recording site for EEG. A viable in-ear EEG recording could be administered correctly by the end-user with ease, worn unobtrusively, and record chronically on-the-go, potentially for days. This approach will revolutionise how EEG, as the brain biometric, can be used as a diagnostic, monitoring and neurofeedback treatment tool for brain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</si>
  <si>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an optimal strategy for the rheumatic fever endgame                                                                                                                                                                                    Developing an optimal strategy for the rheumatic fever endgame                                                                                                                                                                                                      Back to the HRC-funded research repository                                                                                                                              Year:                                    2018                                        Duration:                                    42 months                                        Approved budget:                                    $1,196,974.45                                        Researchers:                                                                                Professor Michael Baker                                                                    Health issue:                                    Infectious disease                                        Proposal type:                                    Project                                          Lay summary                                    Acute rheumatic fever (ARF) and its serious complication, rheumatic heart disease (RHD), produce large ethnic health inequities and remain important causes of preventable suffering and death for Maori and Pacific New Zealanders. There is a lack of agreement about the best mix of interventions to prevent ARF and reduce the health impact of RHD. This research will use a combined economic and epidemiological model to assess which interventions produce the greatest health gains for the same health resources. It will compare a range of interventions at the primordial (e.g. income, housing), primary (e.g. sore throat and skin infection treatment, vaccination), secondary (e.g. improved ARF diagnosis, antibiotic prophylaxis) and tertiary (e.g. better access to medical and surgical treatment of RHD) levels. New Zealand (NZ) is investing significant resources in ARF and RHD prevention and control. This research will help ensure we achieve the best possible value for Maori and Pasifika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</si>
  <si>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an innovative performance measurement framework for health care                                                                                                                                                                                    Developing an innovative performance measurement framework for health care                                                                                                                                                                                                      Back to the HRC-funded research repository                                                                                                                              Year:                                    2017                                        Duration:                                    28 months                                        Approved budget:                                    $150,000.00                                        Researchers:                                                                                Professor Nigel Grigg                                                                    Health issue:                                    Other (generic health or health services)                                        Proposal type:                                    Explorer Grant                                          Lay summary                                    An outcome-driven Performance Measurement (PM) framework is currently mandated by the Ministry of Health to monitor the performance of public hospitals. This measures DHB performance against national targets. Although such a framework is consistent and of value, it fails to address the systemic nature of operational performance. A balanced PM framework will consider: inputs (e.g. resource allocation, strategic planning); process efficiency and effectiveness; outputs (performance measures); and outcomes (consumer and public perceptions of the processes and outputs). The Balanced Scorecard (BSC), a PM framework originally developed for businesses, remains the most widely used model by health care organisations globally. This model has well-documented shortcomings. The proposed research will develop an innovative performance measurement framework that relates to NZ public hospitals and their full range of systems. This framework will be constructed using the developing methodology of Structural Equation Modelling, coupled with qualitative (rich) data collection and a model validation stage.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</si>
  <si>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an automated image-based dietary assessment tool                                                                                                                                                                                    Developing an automated image-based dietary assessment tool                                                                                                                                                                                                      Back to the HRC-funded research repository                                                                                                                              Year:                                    2022                                        Duration:                                    12 months                                        Approved budget:                                    $29,800.00                                        Researchers:                                                                                Dr Rosemary Hall            ,                                                     Professor Jeremy Krebs            ,                                                     Mr Lachlan Lee                                                                    Proposal type:                                    Research Activation Grant                                          Lay summary                                    Our project is focused on empowering Kiwis' health by understanding their diet. Using the HRC Activation grant, we can catalyse our mahi by developing a food diary application that uses machine learning and intuitive design to make tracking diet and communicating with health professionals simple and easy. Our team includes Passio; industry-leading machine learning developers, and the User Interface Design department at Victoria University. Together we have developed the machine learning algorithms and the application design; the final activation step is to develop the application and put it in New Zealander’s hands. The potential for health empowerment in New Zealand is large, particularly for our Māori and Pacific whānau, whose diet has been traditionally left out of nutrition databases. This application will enable diet tracking and databases of foods to be adaptable and reflective of kai Aotearoa, providing a platform for health improvement by Kiwis, for Kiwis.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</si>
  <si>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an assessment tool to gauge barriers to vaccination                                                                                                                                                                                    Developing an assessment tool to gauge barriers to vaccination                                                                                                                                                                                                      Back to the HRC-funded research repository                                                                                                                              Year:                                    2021                                        Duration:                                    36 months                                        Approved budget:                                    $896,195.55                                        Researchers:                                                                                Honourable Professor Nikki Turner            ,                                                     Associate Professor Margie Danchin            ,                                                     Dr Janine Paynter            ,                                                     Dr Emma Best            ,                                                     Dr Jessica Kaufman            ,                                                     Dr Esther Willing                                                                    Health issue:                                    Infectious disease                                        Proposal type:                                    Project                                          Lay summary                                    Vaccines are one of the most successful and cost-effective public health interventions ever. Yet vaccine coverage is threatened by a persistent proportion of parents declining, delaying or unable to access vaccines, evident in intermittent recent outbreaks of vaccine-preventable diseases in New Zealand, Australia, Europe, and the Americas. While several tools (e.g. surveys/questionnaires) exist to measure vaccine acceptance or confidence, few are rigorously validated and none have been validated with New Zealand's diverse populations. No validated tool currently exists that is (i) brief, accurate and predictive of uptake to inform targeted interventions and campaigns in New Zealand, and (ii) able to both robustly measure and monitor vaccine acceptance and identify practical barriers limiting vaccine access. In a three-phase study, Australian colleagues and WHO collaborators are developing the first comprehensive, interlinked model of influences on parental acceptance and access to childhood vaccination: the VBAT. This application seeks funding for the New Zealand 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</si>
  <si>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Te Ati Awa iwi research strategy on the Kapiti Coast                                                                                                                                                                                    Developing a Te Ati Awa iwi research strategy on the Kapiti Coast                                                                                                                                                                                                      Back to the HRC-funded research repository                                                                                                                              Year:                                    2011                                        Duration:                                    6 months                                        Approved budget:                                    $5,000.00                                        Researchers:                                                                                Mr Chris Webber                                                                    Health issue:                                    Other (generic health or health services)                                        Proposal type:                                    Project Seeding Grant                                          Lay summary                                    To initiate process, discussions and concrete steps towards iwi-linked research on the Kapiti Coast that helps identify need and contribute a pathway towards satisfying iwi research aspirations and supporting related research activity.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</si>
  <si>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supported playgroup for children of Pacific families                                                                                                                                                                                    Developing a supported playgroup for children of Pacific families                                                                                                                                                                                                      Back to the HRC-funded research repository                                                                                                                              Year:                                    2021                                        Duration:                                    6 months                                        Approved budget:                                    $5,000.00                                        Researchers:                                                                                Mr Duncan Drysdale            ,                                                     Dr Meredith Perry                                                                    Health issue:                                    Child and youth (healthy) development                                        Proposal type:                                    Pacific Health Summer Studentship                                          Lay summary                                    This project aims to promote development and maximise beneficial childhood experiences/support for the Pacific community by identifying key components of the playgroup experience that are culturally important to Pacific peoples through qualitative interviews with family members of the Pacific Trust Otago playgroup.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</si>
  <si>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strangulation screening tool from frontline responders knowledge.                                                                                                                                                                                    Developing a strangulation screening tool from frontline responders knowledge.                                                                                                                                                                                                      Back to the HRC-funded research repository                                                                                                                              Year:                                    2021                                        Duration:                                    12 months                                        Approved budget:                                    $30,000.00                                        Researchers:                                                                                Dr Andrea Donaldson            ,                                                     Professor Clare Harvey            ,                                                     Dr Bernadette Solomon            ,                                                     Dr Emily Hurren Paterson            ,                                                     Associate Professor Adele Baldwin                                                                    Proposal type:                                    Research Activation Grant                                          Lay summary                                    New Zealand has a significant problem with family violence and strangulation, evidenced by 1246 charges of strangulation being laid after becoming a separate offence in December 2018. Strangulation characteristically leaves few marks or signs, which presents a unique challenge for health professionals to recognise the health consequences that come from non-fatal strangulation.Being able to understand first responders (GP’s, nurses etc) perceptions of non-fatal strangulation, and its long-term consequences is important to be able to start to develop prevention tools to deal with the mental health complications arising from strangulation.A scoping review of international literature and a survey of front-line responders will provide the foundational evidence for the development of a larger study that will ultimately support change in policy and practice delivery in the management of non-fatal strangulation in intimate partner violence and sexual assault situations.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</si>
  <si>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pathway of care for carpal tunnel syndrome                                                                                                                                                                                    Developing a pathway of care for carpal tunnel syndrome                                                                                                                                                                                                      Back to the HRC-funded research repository                                                                                                                              Year:                                    2020                                        Duration:                                    12 months                                        Approved budget:                                    $59,769.00                                        Researchers:                                                                                Ms Miranda Buhler                                                                    Health issue:                                    Other (generic health or health services)                                        Proposal type:                                    Research Development Award                                          Lay summary                                    Carpal tunnel syndrome (CTS) affects one in 10 people at some point, causing pain, loss of feeling, interfering in daily function, sleep, and work. Untreated CTS can result in permanent nerve damage and impaired hand function. Although good clinical guidelines exist for best practice management of CTS, many people do not access or receive timely care, which can result in higher rates of surgical procedures and/or disability. This research will develop a best practice care pathway for CTS in the Southern District by engaging Māori and other groups with lower care utilisation in co-design. This may include advances in technology e.g. telehealth and web-based programmes, to deliver patient information and care, and embed routine collection of outcomes and patient/public feedback. The planned outcome is a responsive model of care that improves quality and equity of health service delivery and has application for other musculoskeletal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</si>
  <si>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Pacific youth health model                                                                                                                                                                                    Developing a Pacific youth health model                                                                                                                                                                                                      Back to the HRC-funded research repository                                                                                                                              Year:                                    2015                                        Duration:                                    36 months                                        Approved budget:                                    $107,510.00                                        Researchers:                                                                                Dr Hana Tuisano                                                                    Health issue:                                    Obesity                                        Proposal type:                                    Pacific Health PhD Scholarship                                          Lay summary                                    The Pacific population has been described as youthful, with a median age of 21 years old. The health and wellbeing of young Pacific people is affected by the growing obesity epidemic, particularly as Pacific peoples have the highest prevalence of obesity in New Zealand (68% compared to 33% of the total population). There is no known public health intervention that has proven to be successful, sustainable or culturally relevant. This study aims to develop a Pacific youth health empowerment model and Pacific health research approach. The health model and research approach aims to empower and train Pacific youth as key researchers working collectively as a catalyst of social change within their own communities. The model draws uniquely on the social, cultural and historical factors that impact on the obesogenic environment. This work will contribute important knowledge to international obesity research and promote new ideas advocating obesity policy control.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</si>
  <si>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Pacific mental health intervention: What is therapeutic?                                                                                                                                                                                    Developing a Pacific mental health intervention: What is therapeutic?                                                                                                                                                                                                      Back to the HRC-funded research repository                                                                                                                              Year:                                    2010                                        Duration:                                    31 months                                        Approved budget:                                    $362,310.00                                        Researchers:                                                                                Dr Karlo Mila-Schaaf MNZM                                                                    Health issue:                                    Mental health (and sleep disorders)                                        Proposal type:                                    Pacific Health Postdoctoral Fellowship                                          Lay summary                                    This research explores what is “therapeutic” according to Pacific consumers and their families, Pacific mental health practitioners and Tongan and Samoan indigenous knowledge traditions. Integrating synergistic evidence-based therapeutic approaches, the findings will be translated into an intervention for mild to moderate mental health problems, and tested for face-validity, acceptability and feasibility with stakeholders and end-users.This grant was awarded to University of Otago but was later transfered to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</si>
  <si>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Pacific indigenous medicinal plants database for drug development                                                                                                                                                                                    Developing a Pacific indigenous medicinal plants database for drug development                                                                                                                                                                                                      Back to the HRC-funded research repository                                                                                                                              Year:                                    2011                                        Duration:                                    8 months                                        Approved budget:                                    $5,000.00                                        Researchers:                                                                                Dr Edward Saafi                                                                    Health issue:                                    Other (generic health or health services)                                        Proposal type:                                    Pacific Health Seeding Grant                                          Lay summary                                    This is a Seeding Grant application and the recipient is a previous recipient of a Postdoctoral Fellow. The purpose of this project is to develop a database for Pacific indigenous medicinal plants as a reference for identifying potential medicinal drug leads in disease areas that most impact on Pacific people's health (e.g. diabetes, obesity, and psychosis). Current information is fragmented and not readily accessible in one location. Funding support received will be used to: (i) research/source relevant literature and information including funding access to private/institutionally-held information on Pacific medicinal plants, (ii) travel to meet and consult with authorities in this area, (iii) collate information, and (iv) develop a more detailed Pacific health research proposal for the annual contestable funding 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</si>
  <si>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molecular "fingerprint" as a non-invasive screen for breast cancer                                                                                                                                                                                    Developing a molecular "fingerprint" as a non-invasive screen for breast cancer                                                                                                                                                                                                      Back to the HRC-funded research repository                                                                                                                              Year:                                    2014                                        Duration:                                    27 months                                        Approved budget:                                    $196,183.00                                        Researchers:                                                                                Dr Annette Lasham                                                                    Health issue:                                    Cancer (oncology)                                        Proposal type:                                    Breast Cancer Research Project                                          Lay summary                                    This translational grant proposes to build on exciting BCRT-funded science that has led to the identification of two RNA markers in the blood, which together may be able to indicate whether a woman has breast cancer or not. We now want to study additional markers to see if, using a combination of markers, we can make our test more accurate and ready for larger scale trials. We will further refine our methods to detect these markers in the blood, and then we will measure them in increasing numbers of breast cancer patients, compared to blood samples from healthy women. We will also assess these markers before and after surgical removal of breast tumours. By combining these markers with the patient's clinical data, we hope to define a simple blood test that can be used in screening for breast cancer or to indicate whether a breast cancer patient has relapsed.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</si>
  <si>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gut dysfunction scoring tool in critical illness                                                                                                                                                                                    Developing a gut dysfunction scoring tool in critical illness                                                                                                                                                                                                      Back to the HRC-funded research repository                                                                                                                              Year:                                    2018                                        Duration:                                    60 months                                        Approved budget:                                    $317,420.00                                        Researchers:                                                                                Ms Varsha Asrani                                                                    Health issue:                                    Gastrointestinal                                        Proposal type:                                    Clinical Research Training Fellowship                                          Lay summary                                    Gastrointestinal (gut) dysfunction/failure (GDF) is a common problem in acute and critically ill patients. To date there is no validated, objective and universally accepted method for diagnosing and scoring GDF severity in acute and critically ill patients. A number of methods for assessing GDF have been studied over the past few decades, but none of these methods of assessing GDF has an established role in clinical practice. The aim of this project is to develop and validate a novel, holistic, and multidimensional gut dysfunction scoring tool (GDST) to enable early assessment of GDF and improve clinical and nutritional outcomes in acute and critically ill patients with GDF. The early assessment, recognition and management of impaired gut function with the help of this novel GDST should enable intensivists to improve outcomes in acute and critical illness.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</si>
  <si>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diagnostic tool for myelodysplastic syndrome                                                                                                                                                                                    Developing a diagnostic tool for myelodysplastic syndrome                                                                                                                                                                                                      Back to the HRC-funded research repository                                                                                                                              Year:                                    2015                                        Duration:                                    66 months                                        Approved budget:                                    $143,998.29                                        Researchers:                                                                                Dr Euan Rodger                                                                    Health issue:                                    Blood disorders/haematology                                        Proposal type:                                    Emerging Researcher First Grant                                          Lay summary                                    Myelodysplastic syndrome (MDS) is one of the most common blood cancers of the elderly. A bone marrow biopsy is usually required to make a diagnosis of MDS, but in many cases the diagnosis remains equivocal. In addition, the inconvenience and discomfort of a marrow biopsy causes many elderly patients with unexplained blood results to not receive this test. A non-invasive diagnostic test for MDS would be very useful to improve patient care and inform treatment options. It would also be beneficial to incorporate into the test a predictor of patient outcome. We have identified 269 regions of DNA that are significantly differentially methylated in blood neutrophils from MDS patients compared to normal elderly controls. In this project, these candidate markers for MDS will be confirmed in an independent cohort of MDS patients and developed into a commercial blood-based tool to be used in diagnostic laboratories.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</si>
  <si>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Developing a Decision Support System at ED triage for predicting health outcomes                                                                                                                                                                                    Developing a Decision Support System at ED triage for predicting health outcomes                                                                                                                                                                                                      Back to the HRC-funded research repository                                                                                                                              Year:                                    2020                                        Duration:                                    26 months                                        Approved budget:                                    $239,389.00                                        Researchers:                                                                                Dr Zhenqiang Wu            ,                                                     Dr Kate Allan            ,                                                     Dr Laura Chapman                                                                    Health issue:                                    Other (generic health or health services)                                        Proposal type:                                    Precision Driven Health Postdoctoral Fellowship                                          Lay summary                                    Emergency department overcrowding is a major global healthcare issue. The consequences are well-established, usually affecting patients (poor outcomes), staff (stressed) and healthcare system (long length of stay). Without increases number of EDs and staff, an effective way is to optimise the use of existing resources. This study intends to develop a Decision Support System at ED triage time to predict hospital admission and longer ED length of stay by using a wide range of routinely collected big data (DHB’s Health Records System and MoH database). This system has the potential to meet the ED health target of “shorter stay” and “lower hospital admission rates” by accurately identifying high-risk patients at an early stage of ED, and making more effective interventions to them. If so, this Decision Support System can be widely used by ED triage assessors in the near future, with the potential to improve the quality of acute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</si>
  <si>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Determining the health-related impact of dysglycaemia in a local population                                                                                                                                                                                    Determining the health-related impact of dysglycaemia in a local population                                                                                                                                                                                                      Back to the HRC-funded research repository                                                                                                                              Year:                                    2012                                        Duration:                                    49 months                                        Approved budget:                                    $385,629.52                                        Researchers:                                                                                Dr Patricia Metcalf                                                                    Health issue:                                    Diabetes                                        Proposal type:                                    Project                                          Lay summary                                    Cardiovascular diseases (CVD), particularly heart attacks and strokes, are common preventable causes of death and hospitalisation in people with diabetes. Diabetes and dysglycaemia (abnormal blood glucose levels) are significant and increasing problems in New Zealand. There are substantial disparities in the prevalence of diabetes and dysglycaemia by ethnicity and many unanswered questions about the relationship between diabetes, dysglycaemia and CVD. We propose generating the world's largest single cohort study examining this relationship. The study aims are to determine: the measures of glycaemia most strongly related to risk of CVD; the most appropriate diagnostic criteria for dysglycaemia and diabetes in relation to CVD risk in different NZ populations; and to inform the development of predictive models for targeting CVD risk management in diabetes. This study will help maximise the cost-effectiveness of services to prevent and target treatment for CVD risk in people with diabetes and dysglycaemia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</si>
  <si>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Determining drug clearance for clinically applicable dosing individualisation                                                                                                                                                                                    Determining drug clearance for clinically applicable dosing individualisation                                                                                                                                                                                                      Back to the HRC-funded research repository                                                                                                                              Year:                                    2012                                        Duration:                                    24 months                                        Approved budget:                                    $166,667.00                                        Researchers:                                                                                Dr Paul Chin                                                                    Health issue:                                    Other (generic health or health services)                                        Proposal type:                                    Clinical Research Training Fellowship                                          Lay summary                                    Career objectives: To become a clinical pharmacologist with a major role in research.Research objectives and principal methodologies:Ultimately, to establish a clinically useful method of individualising maintenance drug dosing from a pharmacokinetic perspective, for both metabolically and renally cleared drugs. Sub-objectives include: quantifying the change in drug clearance with ageing, using regression models of published literature of pharmacokinetically relevant drug subgroups; assessing and optimising the use of clinical biomarkers of hepatic and renal function in predicting drug clearance, and thus drug dosing using method comparison procedures and pharmacokinetic modelling; assessing the change in protein binding with ageing and effect on total- and free-drug clearance using pharmacokinetic programmes.Potential health outcomes: Improve dosing and thus potentially optimise efficacy and minimise toxicity of drugs. The scope for benefit from this is large, because choice of maintenance dose-rate is a key part of drug use in chronic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</si>
  <si>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Determinants of NCD risk and mental well-being in Cook Island adolescents                                                                                                                                                                                    Determinants of NCD risk and mental well-being in Cook Island adolescents                                                                                                                                                                                                      Back to the HRC-funded research repository                                                                                                                              Year:                                    2020                                        Duration:                                    36 months                                        Approved budget:                                    $1,004,257.00                                        Researchers:                                                                                Dr Neti Herman            ,                                                     Professor Mark Vickers            ,                                                     Dr Josephine Herman            ,                                                     Dr Jacquie Bay            ,                                                     Dr Yin Yin Aung            ,                                                     Ms Josephine John            ,                                                     Ms Danielle Cochrane            ,                                                     Dr Evangelene Daniela-Wong                                                                    Health issue:                                    Child and youth (healthy) development                                        Proposal type:                                    Pacific Health Project                                          Lay summary                                    Non-communicable diseases (NCDs) are the major cause of death and disability in the Cook Islands with almost 40% of all NCD-related deaths occurring prior to the age of 60. In addition, increasing numbers of Cook Islanders are presenting with issues related to mental well-being and parallel the alarming NCD rates. The Ministry of Health has identified the need for primary risk reduction and evidence suggests that early life interventions may have greater efficacy than traditional strategies. This project builds on pilot work in the Cook Islands with two primary goals. Our approach will encompass both identification of early life determinants (i.e. maternal factors) of later physical and mental well-being and also potential for early life intervention strategies aimed at breaking the NCD cycle and improving mental well-being via better understanding and self-awareness by Cook Island adolescents of factors underpinning their own health, behaviour and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</si>
  <si>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Determinants of life-threatening injuries among young and middle-aged adults                                                                                                                                                                                    Determinants of life-threatening injuries among young and middle-aged adults                                                                                                                                                                                                      Back to the HRC-funded research repository                                                                                                                              Year:                                    2010                                        Duration:                                    37 months                                        Approved budget:                                    $789,352.06                                        Researchers:                                                                                Dr Shanthi Ameratunga                                                                    Health issue:                                    Injury (intentional and unintentional)                                        Proposal type:                                    Project                                          Lay summary                                    Injury is the leading cause of premature death in New Zealand accounting for over 75% of deaths among youth and the majority of deaths and hospitalisations up to middle age. Yet research studies large enough to quantify the patterns of risks associated with life-threatening injuries are rare and typically resource-intensive. The New Zealand Blood Donors' Health Study and the Fletcher Challenge - University of Auckland Heart and Health Study (&gt;30,000 participants) were established with funding from HRC 12-18 years ago to address this challenge. We will actualise the unique potential of these studies by linking participants' baseline data on potentially important predictors to information on injury-related hospitalisations or deaths that have accrued since. The evidence generated, at a fraction of the cost of traditional research of this scale, will help develop and better target injury interventions in New Zealand, particularly those due to road crashes, falls, self-harm, and traumatic brain injuries.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</si>
  <si>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synergistic combinations to prevent antibiotic resistance                                                                                                                                                                                    Designing synergistic combinations to prevent antibiotic resistance                                                                                                                                                                                                      Back to the HRC-funded research repository                                                                                                                              Year:                                    2020                                        Duration:                                    30 months                                        Approved budget:                                    $150,000.00                                        Researchers:                                                                                Dr Stephanie Dawes            ,                                                     Associate Professor Jeremy Lott                                                                    Health issue:                                    Infectious disease                                        Proposal type:                                    Explorer Grant                                          Lay summary                                    Synergistic antibiotics interact positively with each other to give more than the sum of their individual benefits. They give greater benefit than would be expected from antibiotics that are not synergistic, and produce better treatment outcomes in terms of enhanced effectiveness, lower side effects and reduced antimicrobial resistance. Current antibiotic development does not design for synergy from the outset, because we do not have a sufficient understanding of the checks and balances involved in bacterial metabolism. Thus, current antibiotic regimens are most often combinations of drugs that are merely additive.We propose to test a road map for drug development which aims to incorporate the discovery of synergy with every new drug developed. This road map will also work retrospectively for current drugs, enabling more effective therapeutic regimens, and the possible rescue of antibiotics in drug resistant cases.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</si>
  <si>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metabiotics to combat multidrug-resistant pathogenic microorganisms                                                                                                                                                                                    Designing metabiotics to combat multidrug-resistant pathogenic microorganisms                                                                                                                                                                                                      Back to the HRC-funded research repository                                                                                                                              Year:                                    2014                                        Duration:                                    32 months                                        Approved budget:                                    $150,000.00                                        Researchers:                                                                                Professor Gregory Cook                                                                    Health issue:                                    Inflammatory and immune system                                        Proposal type:                                    Explorer Grant                                          Lay summary                                    Multidrug-resistant (MDR)-bacteria are on the rise globally and there is an urgent need to develop novel antibiotics that will transform the way we treat bacterial infections and combat MDR-bacteria. In contrast to currently available antibiotic targets (e.g. cell wall, DNA, RNA and protein synthesis), we will target the energy-generating machinery of bacterial pathogens, the power-plant of the cell, a step change for antibiotic development. We have termed these new antibiotics ""metabiotics"" because they target a metabolic process. We have identified and validated NADH hydrogenase (NDH-2) as an essential component of this machinery and solved the first bacterial NDH-2 structure, establishing a framework for the structure-based design of small-molecule inhibitors – metabiotics – which will be tested in vitro and in vivo against MDR-pathogens. The outcome of this work will be the development of ground-breaking metabiotics that combat all pre-existing resistance mechanisms of MDR-bacteria and reduce patient treatment time and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</si>
  <si>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diagnostic and rehabilitation landscapes for the disabled                                                                                                                                                                                    Designing diagnostic and rehabilitation landscapes for the disabled                                                                                                                                                                                                      Back to the HRC-funded research repository                                                                                                                              Year:                                    2016                                        Duration:                                    32 months                                        Approved budget:                                    $150,000.00                                        Researchers:                                                                                Dr Bruno Marques                                                                    Health issue:                                    Physical activity/exercise                                        Proposal type:                                    Explorer Grant                                          Lay summary                                    The research will develop a New Zealand appropriate set of design parameters for a series of walking paths that both measure and track the physical progress and/or regress of the aged as well as those who are or have been physically or mentally disabled. This research acknowledges that a garden designed for well-being is a highly desirable outcome but seeks to extend the design intent to allow calibration for independent use, early detection, assisted diagnosis and measured rehabilitation. This research will identify critical design elements that could be adopted into local parks with the intention that users would be able to negotiate a series of exercises independently and without cost. The future need is of greater development and use of universal and accessible design in all aspects of the built environment.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</si>
  <si>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better methodologies to enable robust risk assessment of vaping                                                                                                                                                                                    Designing better methodologies to enable robust risk assessment of vaping                                                                                                                                                                                                      Back to the HRC-funded research repository                                                                                                                              Year:                                    2021                                        Duration:                                    24 months                                        Approved budget:                                    $150,000.00                                        Researchers:                                                                                Dr Graham Eyres            ,                                                     Associate Professor Patrick Silcock                                                                    Health issue:                                    Respiratory/asthma                                        Proposal type:                                    Explorer Grant                                          Lay summary                                    ‘Vaping’ or e-cigarettes have been promoted as a tool to support smoking cessation to improve public health, with their use growing at exponential rates. However the toxicity and long-term health effects of compounds generated during vaping are not known. There is an urgent need to develop methods to evaluate the safety of vaping products. This project will develop novel analytical methods and testing protocols to understand the chemical composition of the aerosol vapour generated by e-cigarette devices. By separating and analysing each fraction of e-cigarette vapour, we will provide new opportunities to improve understanding of the chemical composition and the delivery of these compounds to the lungs during vape inhalation. Without this methodology, it will be impossible to obtain essential knowledge to inform regulators with evidence to enable appropriate policies, including industry regulation to ensure that long-term health impacts are minimised.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</si>
  <si>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and using animal models to improve tendon healing                                                                                                                                                                                    Designing and using animal models to improve tendon healing                                                                                                                                                                                                      Back to the HRC-funded research repository                                                                                                                              Year:                                    2018                                        Duration:                                    36 months                                        Approved budget:                                    $313,820.00                                        Researchers:                                                                                Dr Mark Zhu                                                                    Health issue:                                    Injury (intentional and unintentional)                                        Proposal type:                                    Clinical Research Training Fellowship                                          Lay summary                                    This project aims to accurately model two analogous and important tendon injuries, with the goal of finding novel treatment methods. Rotator cuff and hip abductor tendon disease are extremely common. They contribute to millions in health spending every year and causes severe loss of mobility and productivity for patients and society.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</si>
  <si>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Designing a scalable vaccine to induce liver resident T cells against malaria                                                                                                                                                                                    Designing a scalable vaccine to induce liver resident T cells against malaria                                                                                                                                                                                                      Back to the HRC-funded research repository                                                                                                                              Year:                                    2020                                        Duration:                                    36 months                                        Approved budget:                                    $1,195,993.80                                        Researchers:                                                                                Professor Gavin Painter            ,                                                     Susanna Chan            ,                                                     Sarah Draper            ,                                                     Professor William Heath            ,                                                     Professor Ian Hermans                                                                    Health issue:                                    Infectious disease                                        Proposal type:                                    Project                                          Lay summary                                    Our preliminary data in animals have shown that long-lived protective immunity against the infectious Plasmodium species that cause malaria can be elicited with vaccines that induce parasite-specific T cells that form a resident population in the liver. This was achieved with novel synthetic glycolipid-peptide conjugates that exploit the function of glycolipid-reactive NKT cells. The objective of the proposed Project is to understand the vaccine mechanism in more detail in order to optimize design, and to evaluate newly defined P. falciparum antigens to target with the vaccine, with the aim of eventual translation in humans.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</si>
  <si>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Design cardiovascular symptom assessment systems to reduce prehospital delays                                                                                                                                                                                    Design cardiovascular symptom assessment systems to reduce prehospital delays                                                                                                                                                                                                      Back to the HRC-funded research repository                                                                                                                              Year:                                    2021                                        Duration:                                    15 months                                        Approved budget:                                    $27,988.00                                        Researchers:                                                                                Dr Claris Chung            ,                                                     Associate Professor Bridget Dicker                                                                    Proposal type:                                    Research Activation Grant                                          Lay summary                                    Time is critical in the treatment of cardiovascular diseases. However, women, people of older age, of an ethnic minority, living in socioeconomically deprived conditions or of lower educational level are less likely to get timely and effective medical attention. Delays occur when individuals or bystanders cannot identify and/or evaluate the symptoms of cardiovascular diseases, delaying contact with emergency services and potentially increasing the time taken to convey the status of the patient. This research will bridge this gap by developing information systems that: 1) help patients and witnesses to evaluate the signs of cardiovascular diseases as quickly as possible and 2) help a first response service to accurately assess a patient’s situation so it can be dealt with in an efficient and timely manner. By doing so, this project will improve the accessibility of medical treatment for people suffering from acute cardiovascular diseases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</si>
  <si>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Describing care pathways for patients with delirium discharged from hospital.                                                                                                                                                                                    Describing care pathways for patients with delirium discharged from hospital.                                                                                                                                                                                                      Back to the HRC-funded research repository                                                                                                                              Year:                                    2022                                        Duration:                                    24 months                                        Approved budget:                                    $253,896.19                                        Researchers:                                                                                Dr Engelina Groenewald            ,                                                     Associate Professor Sarah Cullum            ,                                                     Dr John Hopkins            ,                                                     Dr Yu-Min Lin            ,                                                     Ms Danielle Diamond                                                                    Proposal type:                                    Research Development Award                                          Lay summary                                    Delirium is one of the modifiable and potentially preventable causes of dementia. Good follow-up care of older patients discharged from hospital after delirium can impact their health outcomes (including dementia onset) and quality of life. Yet hospitals in NZ do not have any follow-up care specific to delirium in older people, and we are not aware which care pathways are being utilized in the community (if any) when these patients are discharged from hospital. A large burden of care is placed on Māori and Pacific families who often look after their family members at home. The aim of this study is therefore to describe the current follow-up care provided for patients with delirium discharged from hospital, and also to explore the experience of family members tasked to care for patients at home. This can lead to the development of better follow-up care for patients with delirium in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</si>
  <si>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Depression in young Samoan females: The views of mental health service providers                                                                                                                                                                                    Depression in young Samoan females: The views of mental health service providers                                                                                                                                                                                                      Back to the HRC-funded research repository                                                                                                                              Year:                                    2017                                        Duration:                                    15 months                                        Approved budget:                                    $20,000.00                                        Researchers:                                                                                Mrs Sarah McLean-Orsborn                                                                    Health issue:                                    Mental health (and sleep disorders)                                        Proposal type:                                    Pacific Health Masters Scholarship                                          Lay summary                                    Evidence suggests that Pacific peoples living in New Zealand suffer from high rates of mental illness, but are less likely to access mental health services. Moreover, Pacific females are found to have higher prevalence of major depression when compared to their male counterparts. The aim of this proposed study is to examine the professional experiences of mental health service providers who are working/have worked with young Samoan females, diagnosed with depression (18-24 years). It is anticipated that there will be 20 key informant face-to-face interviews undertaken for this qualitative piece of work. It is hoped that findings will help to inform future mental health service delivery to better support the mental health needs of young Samoan females and potentially to contribute to Samoan and gender focused suicide prevention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</si>
  <si>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Depression amongst Tongan (NZ Born)                                                                                                                                                                                    Depression amongst Tongan (NZ Born)                                                                                                                                                                                                      Back to the HRC-funded research repository                                                                                                                              Year:                                    2013                                        Duration:                                    3 months                                        Approved budget:                                    $5,000.00                                        Researchers:                                                                                Ms Afu Taufa                                                                    Health issue:                                    Mental health (and sleep disorders)                                        Proposal type:                                    Pacific Health Summer Studentship                                          Lay summary                                    The research project aims to investigate the underlying causes of Depression amongst NZ born Tongan, further determine the reasons as to why Tongan Youth are susceptible to underreporting of Depression.  This is a strong implication that although Tongan youth are suffering, simultaneously they are not receiving the support and services required to cope with Depression, leading to worsening conditions, self-harm and internalized stresses.  A literature review will be conducted to review and synthesize Research already completed, making light of what further needs to be researched and recommendations of potential interventions and policies which will be effective.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</si>
  <si>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Dementia and Parkinson's disease: tau pathology and cerebrovascular health                                                                                                                                                                                    Dementia and Parkinson's disease: tau pathology and cerebrovascular health                                                                                                                                                                                                      Back to the HRC-funded research repository                                                                                                                              Year:                                    2017                                        Duration:                                    72 months                                        Approved budget:                                    $500,000.00                                        Researchers:                                                                                Dr Tracy Melzer                                                                    Health issue:                                    Neurological (CNS)                                        Proposal type:                                    Sir Charles Hercus Fellowship                                          Lay summary                                    Many people with Parkinson’s develop cognitive problems and, eventually, dementia. We need to identify suitable objective tools that measure the underlying brain changes associate with cognitive decline. Such tools are important clinically and for assessing new preventative treatments. Here, two novel brain imaging approaches will be used. First, we will measure accumulation in the brain of an abnormal protein, tau, which is associated with the development of Parkinson’s dementia. Second, we will use a new brain imaging technique to measure blood flow in the brain. Both measures will be acquired in 25 healthy control participants and 70 people with Parkinson’s disease with varying levels of cognitive impairment, including dementia, to show how tau burden and blood flow in the brain reflect degree of cognitive decline.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</si>
  <si>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Delivery of effective mental health services to prisons                                                                                                                                                                                    Delivery of effective mental health services to prisons                                                                                                                                                                                                      Back to the HRC-funded research repository                                                                                                                              Year:                                    2010                                        Duration:                                    26 months                                        Approved budget:                                    $198,265.00                                        Researchers:                                                                                Associate Professor Robyn Dixon                                                                    Health issue:                                    Mental health (and sleep disorders)                                        Proposal type:                                    Health Delivery Research Partnership Project                                          Lay summary                                    Ten to fifteen percent of prisoners in New Zealand have a serious mental illness. Service improvements to this population have been advocated for by the Chief Justice, the Ombudsman's Office and the Auditor-General. The Northern regional forensic mental health services are developing a 'best practice' model of care for service delivery by prison in-reach teams to be implemented in 6 prisons. The research aim is to evaluate the effectiveness and efficiency of this model to improve mental health and psychosocial outcomes for prisoners with serious mental illness. A mixed-methods, pre- and post-test research evaluation will be used to compare detection rates, service response, mental health outcomes, post-release community mental health engagement and reoffending rates, before and after implementation of the model. The evaluation will include a financial analysis of cost effectiveness.  Successful evaluation may provide a benchmark for the national implementation of an improved model of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</si>
  <si>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optimal weight gain advice to pregnant women (DOT) study                                                                                                                                                                                    Delivering optimal weight gain advice to pregnant women (DOT) study                                                                                                                                                                                                      Back to the HRC-funded research repository                                                                                                                              Year:                                    2020                                        Duration:                                    6 months                                        Approved budget:                                    $29,582.00                                        Researchers:                                                                                Associate Professor Kirsten Coppell            ,                                                     Dr Helen Paterson            ,                                                     Professor Dr Sue Crengle            ,                                                     Dr Sarah Donald            ,                                                     Dr Rosemary Hall            ,                                                     Professor Beverley Lawton            ,                                                     Dr Nicole McGrath            ,                                                     Ms Helene Rackham            ,                                                     Professor Katrina Sharples            ,                                                     Dr Rosemary Stamm            ,                                                     Associate Professor Trudy Sullivan                                                                    Health issue:                                    Obstetric complications/perinatal care                                        Proposal type:                                    Research Activation Grant 2                                          Lay summary                                    Excess gestational weight gain (GWG) increases the risk of adverse outcomes for mother and baby, e.g. gestational diabetes, postpartum weight retention, and large for gestational age babies. An estimated 75-80% of women who birth in NZ have sub-optimal GWG. We assessed the feasibility of our midwife-delivered intervention designed to guide individualised dietary advice for pregnant women to facilitate optimal GWG. Eight midwives recruited 27 pregnant women, and delivered the intervention as part of antenatal care. Fourteen of these women (51.9%; 95%CI: 33.0%, 70.7%) achieved their recommended GWG. An independent qualitative evaluation reported participating midwives spoke positively about the intervention. We plan to undertake a multicentre pragmatic trial to examine the effectiveness of our midwife-delivered weight management tool on GWG. Our next step is to further develop relationships with the high risk communities where the study will be undertaken, update our literature review, and refine the study design and data collection.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</si>
  <si>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optimal weight gain advice to pregnant women (DOT) study                                                                                                                                                                                    Delivering optimal weight gain advice to pregnant women (DOT) study                                                                                                                                                                                                      Back to the HRC-funded research repository                                                                                                                              Year:                                    2021                                        Duration:                                    36 months                                        Approved budget:                                    $1,299,640.72                                        Researchers:                                                                                Associate Professor Kirsten Coppell            ,                                                     Dr Helen Paterson            ,                                                     Professor Beverley Lawton            ,                                                     Dr Nicole McGrath            ,                                                     Dr Kendall Stevenson            ,                                                     Ms Helene Rackham            ,                                                     Professor Katrina Sharples            ,                                                     Associate Professor Trudy Sullivan            ,                                                     Dr Rosemary Hall                                                                    Health issue:                                    Nutrition                                        Proposal type:                                    Project                                          Lay summary                                    Unhealthy weight gain in pregnancy is common in Aotearoa/New Zealand (up to 70% of pregnant women). It increases the risk of adverse outcomes e.g. gestational diabetes and large for gestational age babies. We have developed, and assessed the feasibility of a midwife-delivered optimal weight gain in pregnancy intervention (DOT) to guide dietary advice as part of routine antenatal care to limit the proportion of pregnant women gaining excess weight, whilst not increasing the proportion who gain insufficient weight. In this Northland initiated study, our research activation (HRC20/974) has informed, and will facilitate a case study with Lead Maternity Carer midwives and pregnant women to assess acceptability, accessibility and impact of our pragmatic midwife-delivered intervention in a real-world setting, with a specific focus on improving Māori health outcomes. Factors that influenced implementation and delivery of the intervention, specifically its workability and integration into practice will be described, informing policy and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</si>
  <si>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neurotrophic growth factors to stimulate and orient axonal outgrowth                                                                                                                                                                                    Delivering neurotrophic growth factors to stimulate and orient axonal outgrowth                                                                                                                                                                                                      Back to the HRC-funded research repository                                                                                                                              Year:                                    2019                                        Duration:                                    54 months                                        Approved budget:                                    $500,000.00                                        Researchers:                                                                                Associate Professor Darren Svirskis                                                                    Health issue:                                    Neurological (CNS)                                        Proposal type:                                    Sir Charles Hercus Fellowship                                          Lay summary                                    I am a drug delivery scientist working with active materials at the biointerface. My vision is to be an international expert and research leader in the rational delivery of bioactives to direct and influence cell behaviour. The research objectives focus on manipulating nature’s repair mechanisms to reconnect damaged neurons and improve outcomes for spinal cord injury. Spinal cord injury is devastating, with no treatments currently available. In this program of work, we will use in-vitro neuronal cultures, injured via mechanical forces, as relevant models of spinal cord injury. We will determine how nerve growth factors (NF) stimulate axonal outgrowth in these cultures, and identify optimal concentration gradient parameters of NF to guide outgrowth. We will then design and prepare novel delivery platforms to release NF as and when required, used ultimately to achieve concentration gradients in-vivo to recover both sensory and motor functions following spinal cord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</si>
  <si>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lens antioxidants: a strategy to develop anti-cataract therapies                                                                                                                                                                                    Delivering lens antioxidants: a strategy to develop anti-cataract therapies                                                                                                                                                                                                      Back to the HRC-funded research repository                                                                                                                              Year:                                    2014                                        Duration:                                    53 months                                        Approved budget:                                    $1,198,170.56                                        Researchers:                                                                                Professor Paul Donaldson                                                                    Health issue:                                    Vision/hearing/speech                                        Proposal type:                                    Project                                          Lay summary                                    The goal of our research is to reduce the incidence of cataract by developing effective strategies to delay its onset, thereby alleviating the need for surgical intervention. Since age-related nuclear (ARN) cataract is associated with oxidative damage, the use of antioxidant supplements has been advocated as a therapeutic approach to slow cataract progression. However, the efficacy of antioxidant supplements is unproven, due to a lack of knowledge on how antioxidants accumulate in the lens nucleus, the region of the lens specifically affected in ARN cataract. To address this, we will study how the levels of the natural lens antioxidant glutathione and nutrients required to maintain it in its reduced state are delivered, accumulated and used in the nucleus of normal and cataractous lenses. This will allow targeted strategies to restore and enhance the natural defence systems of the lens to be developed, thereby affording increased protection against ARN cataract.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</si>
  <si>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better care for people with severe COPD in the Southern Region                                                                                                                                                                                    Delivering better care for people with severe COPD in the Southern Region                                                                                                                                                                                                      Back to the HRC-funded research repository                                                                                                                              Year:                                    2015                                        Duration:                                    19 months                                        Approved budget:                                    $199,793.00                                        Researchers:                                                                                Professor Timothy Stokes                                                                    Health issue:                                    Respiratory/asthma                                        Proposal type:                                    Health Delivery Research Partnership Project                                          Lay summary                                    This research aims to improve the healthcare of people with severe chronic obstructive pulmonary disease (COPD) across the Southern DHB region. COPD is a disease of national importance, particularly for Maori. The research has three components. Firstly, it will determine healthcare usage by people with severe COPD admitted to southern hospitals through case notes review. Secondly, the healthcare needs of people with severe COPD will be determined through interviewing a wide range of patients after admission and six months later. Thirdly, we will interview health professionals, patient groups and stakeholders to identify the barriers and enablers to the provision of high quality, person-centred and integrated care for COPD. These results will inform an expert review group of clinicians, health service managers and patients which will make specific implementable recommendations to Alliance South (Southern DHB/PHO) on how care for people with COPD should be organised across community, primary and secondary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</si>
  <si>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Delivering a new measure of neighbourhood disadvantage for New Zealand                                                                                                                                                                                    Delivering a new measure of neighbourhood disadvantage for New Zealand                                                                                                                                                                                                      Back to the HRC-funded research repository                                                                                                                              Year:                                    2013                                        Duration:                                    42 months                                        Approved budget:                                    $1,104,295.75                                        Researchers:                                                                                Associate Professor Daniel Exeter                                                                    Health issue:                                    Other (generic health or health services)                                        Proposal type:                                    Project                                          Lay summary                                    This project develops the Index of Multiple Area-Level Disadvantage (IMALD), a contemporary measure of area-level disadvantage for New Zealand, which uses routine datasets and methods comparable to current international deprivation indices. The existing area-level measure of deprivation, the New Zealand Index of Deprivation (NZDep) uses census data and is heavily relied upon by researchers and policy analysts to measure the impact of socioeconomic deprivation on health outcomes. Administrative data routinely collected from various government agencies will be used to measure indicators of social, educational, economic, health and geographic accessibility disadvantage to create the IMALD. Unlike NZDep2006, the IMALD components can be used separately or as a combined index to investigate specific dimensions of disadvantage (e.g. income or education). The IMALD will be tested against a number of health outcomes, demonstrating its measurement of social gradients. This project will develop powerful resources for monitoring health and social determinants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</si>
  <si>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Delineating the pro-inflammatory state of obesity on severe acute illness                                                                                                                                                                                    Delineating the pro-inflammatory state of obesity on severe acute illness                                                                                                                                                                                                      Back to the HRC-funded research repository                                                                                                                              Year:                                    2012                                        Duration:                                    24 months                                        Approved budget:                                    $166,667.00                                        Researchers:                                                                                Dr Rakesh Premkumar                                                                    Health issue:                                    Obesity                                        Proposal type:                                    Clinical Research Training Fellowship                                          Lay summary                                    Research and career objectives: My research objective is to provide a better understanding of the pro-inflammatory state associated with obesity. More specifically, I am going to investigate the role of obesity-conditioned mesenteric lymph (OCML) on cardiac dysfunction, and on the severity of acute pancreatitis (a model of severe acute illness). My career objective is to be an academic surgeon with an active clinical research programme; sub-specialising in hepatobiliary medicine, pancreatic surgery and transplantation.Principal methodologies: An experimental animal model of obesity and metabolic syndrome will be used to investigate the obesity associated pro-inflammatory state; the impact of OCML on cardiac dysfunction and the severity of AP.OCML composition will be determined by metabolomic and lipidomic platforms. Potential health outcomes: Obesity increases the morbidity and mortality of severe acute illness. Understanding the impact of the associated pro-inflammatory state on health outcomes will open opportunities for intervention to mitigate this effect.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</si>
  <si>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Deliberate self-harm among Pacific                                                                                                                                                                                    Deliberate self-harm among Pacific                                                                                                                                                                                                      Back to the HRC-funded research repository                                                                                                                              Year:                                    2018                                        Duration:                                    6 months                                        Approved budget:                                    $5,000.00                                        Researchers:                                                                                Ms Synthia Dash                                                                    Health issue:                                    Mental health (and sleep disorders)                                        Proposal type:                                    Pacific Health Knowledge Translation Grant                                          Lay summary                                    This study explored the understandings of deliberate self-harm (DSH) behaviours, based on the perspective of Pacific health professionals in New Zealand. A total of 20 Pacific informants were interviewed using semi-structured Talanoa methods. Informants held professional roles in the mental health, social and addiction sectors in Auckland, (female, n = 10, male, n = 10). DSH was defined as an intentional act of inflicting harm to the physical, mental or spiritual self, serving separate functions from suicidal intent. DSH was defined to include both direct self-harm as well as indirect forms of self-harm over time such as alcohol and drug misuse, gambling, self-starvation and risk-taking behaviours. Intentional harm to the spiritual or the mental self, included deliberate disconnection from spiritual faith and holding adverse perspectives and worldviews.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</si>
  <si>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Degradable metallic mini-plate and screw system for craniofacial osteosynthesis                                                                                                                                                                                    Degradable metallic mini-plate and screw system for craniofacial osteosynthesis                                                                                                                                                                                                      Back to the HRC-funded research repository                                                                                                                              Year:                                    2014                                        Duration:                                    99 months                                        Approved budget:                                    $692,736.95                                        Researchers:                                                                                Associate Professor Mark Staiger                                                                    Health issue:                                    Human genetics and inherited/congenital conditions                                        Proposal type:                                    Project                                          Lay summary                                    Metal plates/screws that break down safely in the body would be extremely useful in treating craniofacial fractures that place a serious burden on society due to severe morbidity/mortality, facial disfigurement, loss of function and financial cost. Benefits of this proposal are: (i) improvement of surgical management of craniofacial fractures; (ii) lowered patient management costs. We hypothesize that a degradable magnesium mini-plate/screw system will improve outcomes of fixation/immobilisation in craniofacial fractures, representing a paradigm shift in current methodology. This innovative approach will reduce patient recovery time by enhancing new bone formation and reduce cost by eliminating the need for secondary surgical implant removal. Our approach will eliminate current problems with (i) permanent devices (including facial-growth restriction, bone resorption due to stress shielding, infection, extrusion and radio-opaqueness interfering with radiological evaluation and radiation therapy); and (ii) resorbable polymer devices (including physical bulkiness, foreign-body reactions, acidic by-products, poor osteoconductivity, bone osteolysis).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</si>
  <si>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Deglutition (swallowing) in advanced age                                                                                                                                                                                    Deglutition (swallowing) in advanced age                                                                                                                                                                                                      Back to the HRC-funded research repository                                                                                                                              Year:                                    2019                                        Duration:                                    27 months                                        Approved budget:                                    $75,196.80                                        Researchers:                                                                                Dr Marie Jardine                                                                    Health issue:                                    Ageing                                        Proposal type:                                    Māori Health PhD Scholarship                                          Lay summary                                    Central to the New Zealand lifestyle is eating and drinking, which carry even deeper significance in Māori culture. Therefore, for people who have difficulties swallowing (dysphagia), there are major cultural, social and emotional implications on top of nutritional consequences: dehydration, malnutrition and weight loss. The severity of dysphagia influences the length of stay in hospital, cost of care and risk of developing pneumonia, which has a high mortality rate. For older adults, ageing is associated with increased diagnoses, comorbidities and medications, all of which may contribute to swallowing impairment. My study focuses on swallowing in advanced age (80+ years old), in order to enhance overall clinical management for the ageing population. Research methods include instrumental assessment of healthy and disordered swallowing through swallowing x-ray (videofluoroscopy) and pressure sensors (a novel assessment tool for the throat: high-resolution manometry), as well as New Zealand’s first dysphagia epidemiological study in adults.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</si>
  <si>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the genetic predisposition to biliary atresia                                                                                                                                                                                    Defining the genetic predisposition to biliary atresia                                                                                                                                                                                                      Back to the HRC-funded research repository                                                                                                                              Year:                                    2012                                        Duration:                                    58 months                                        Approved budget:                                    $1,199,327.26                                        Researchers:                                                                                Professor Stephen Robertson                                                                    Health issue:                                    Liver                                        Proposal type:                                    Project                                          Lay summary                                    Biliary atresia is a lethal congenital disorder that disproportionately affects Maori and Pasifika children. It is the commonest indication for liver transplantation in children. We aim to understand the cause of this condition through the genetic study of a North Island iwi that has an exceptionally high incidence of the disorder. We will use genotyping and high throughput sequencing to find the predisposing genetic factor that underlies this observation. We will then extend our studies to other Maori and Pasifika children to see whether this same factor may underlie the predisposition these children have to develop this condition. Identifying and understanding this susceptibility factor will facilitate approaches to primary and secondary prevention of biliary atresia, including screening at-risk infants and consideration of other environmental factors in the causation of the disorder, such as infectious agents.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</si>
  <si>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the genetic determinants for epilepsy                                                                                                                                                                                    Defining the genetic determinants for epilepsy                                                                                                                                                                                                      Back to the HRC-funded research repository                                                                                                                              Year:                                    2010                                        Duration:                                    49 months                                        Approved budget:                                    $1,158,830.62                                        Researchers:                                                                                Professor Lynette Sadleir                                                                    Health issue:                                    Neurological (CNS)                                        Proposal type:                                    Project                                          Lay summary                                    Epilepsy is a common group of disorders which significantly impact a child's quality of life. In 30% of children it continues into adult life, is frequently accompanied by cognitive impairment, and can cause death. Many epilepsies have a direct genetic cause, while others result from brain malformations which may themselves have a genetic origin. We will study families with multiple individuals with epilepsy as well as individuals with brain malformations. We aim to identify new epilepsy syndromes and the genes responsible. In children with brain malformations, molecular genetic techniques will be used to identify the genes. In families with epilepsy, all family members will be interviewed to characterise their epilepsy, a family tree constructed and a DNA sample taken. New epilepsy syndromes may be identified and described. Large families will be analysed by molecular genetic collaborators to identify epilepsy genes. This work will lead to improved diagnosis, therapy, prognosis, and genetic counselling.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</si>
  <si>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Māori epilepsy burden and developing an approach for future research                                                                                                                                                                                    Defining Māori epilepsy burden and developing an approach for future research                                                                                                                                                                                                      Back to the HRC-funded research repository                                                                                                                              Year:                                    2021                                        Duration:                                    33 months                                        Approved budget:                                    $173,333.00                                        Researchers:                                                                                Dr Ngaire Keenan            ,                                                     Professor Lynette Sadleir            ,                                                     Associate Professor James Stanley            ,                                                     Dr Erik Andersen                                                                    Health issue:                                    Neurological (CNS)                                        Proposal type:                                    Clinical Research Training Fellowship                                          Lay summary                                    Epilepsy, the most common serious neurological disorder in childhood, affects ~4000 New Zealand children. Although children with epilepsy may live normal lives, 30% have uncontrolled seizures and poor outcomes. Epilepsy is 40% more common in Māori children than other ethnicities. International reports suggest that higher rates of epilepsy result from preventable causes which can be reduced with successful public health initiatives. Dr Ngaire Keenan is a Māori paediatric neurology trainee who plans to become a New Zealand clinician scientist. Her PhD aims to describe the syndromes, aetiologies, comorbidities and management of epilepsy in Māori children compared to non-Māori children. If the increased rate of epilepsy in Māori children is due to preventable causes, then culturally appropriate health strategies can be implemented to promote positive change. She will also develop strategies to identify epilepsy cohorts for future research which will ultimately aid her long-term career goal of improving childhood epilepsy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</si>
  <si>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human specific genetic variants in brain developmental disorders                                                                                                                                                                                    Defining human specific genetic variants in brain developmental disorders                                                                                                                                                                                                      Back to the HRC-funded research repository                                                                                                                              Year:                                    2017                                        Duration:                                    46 months                                        Approved budget:                                    $1,199,930.60                                        Researchers:                                                                                Professor Stephen Robertson                                                                    Health issue:                                    Human genetics and inherited/congenital conditions                                        Proposal type:                                    Project                                          Lay summary                                    Stem cells within the developing human brain have the potential to repair neurological damage whether it be caused by in-born or acquired factors. A limited understanding of the genetic regulation of these cells limits the exploitation of this capability. We will study the genetic factors that underpin a disorder caused by mutations that affect brain stem cells. By identifying these factors, particularly those that occur in regions of the genome that are specific to humans, we aim to catalogue factors that will form a lens through which we can understand human brain development better. Aligned with this aim is our intention to study these mutations and their affects in human brain organoids, tiny self organising brain-like structures that can be grown the laboratory from human cells. Together these experiments will help develop more specific therapies for brain damage that are aimed directly at brain stem cell functions.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</si>
  <si>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genetic regulators of neurogenesis in humans                                                                                                                                                                                    Defining genetic regulators of neurogenesis in humans                                                                                                                                                                                                      Back to the HRC-funded research repository                                                                                                                              Year:                                    2014                                        Duration:                                    41 months                                        Approved budget:                                    $1,185,630.44                                        Researchers:                                                                                Professor Stephen Robertson                                                                    Health issue:                                    Neurological (CNS)                                        Proposal type:                                    Project                                          Lay summary                                    This proposal will advance understanding of genetic regulators of neural stem cells in the brain through the study of a set of defined disorders characterised by brain malformations. These disorders have a signature indicating that neural stem cell function is defective, resulting in the distortion of the orderly layered structure of this organ. We hypothesise that the study of these conditions will point us to key genes and signalling pathways that regulate brain development by controlling how stem cells behave. The health impact of this knowledge lies in that all infants are born with substantial reserves of neural stem cells. They hold the potential to repair or replace damaged or dead neurons in children who have sustained brain insults. Fleshing out a genetic map of regulators of neural stem cells will facilitate the ability to mobilise this endogenous reserve of cells therapeutically in the context of neurological disease in young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</si>
  <si>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Defining a biomarker profile for anastomotic leak following colon surgery                                                                                                                                                                                    Defining a biomarker profile for anastomotic leak following colon surgery                                                                                                                                                                                                      Back to the HRC-funded research repository                                                                                                                              Year:                                    2015                                        Duration:                                    24 months                                        Approved budget:                                    $25,000.00                                        Researchers:                                                                                Dr Bruce Su'a                                                                    Health issue:                                    Other (generic health or health services)                                        Proposal type:                                    Pacific Health PhD Scholarship                                          Lay summary                                    In my early years, I gained valuable insight to how research can empower a community. This has set me forward to a pathway combining research and clinical work. The proposed project and PhD will further my goal of becoming a clinical academic surgeon who serves the community through research and practice.The proposed research aims to define a biomarker profile for anastomotic leak following colonic surgery. Early diagnosis of an anastomotic leak following colorectal surgery is often delayed due its non-specific clinical picture. While biomarkers have been shown to assist in the early diagnosis of an anastomotic leak, data are limited to small or retrospective studies. By conducting a large multicentre, prospective observational study, this research will measure biomarkers in patients' blood in the peri-operative period, and correlating their trends in predicting an anastomotic leak.This will expedite earlier effective treatment, reducing morbidity and mortality for our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</si>
  <si>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Decreasing alpha synuclein in Parkinson’s disease: Are ‘strains’ the solution?                                                                                                                                                                                    Decreasing alpha synuclein in Parkinson’s disease: Are ‘strains’ the solution?                                                                                                                                                                                                      Back to the HRC-funded research repository                                                                                                                              Year:                                    2021                                        Duration:                                    60 months                                        Approved budget:                                    $571,338.00                                        Researchers:                                                                                Dr Victor Dieriks                                                                    Health issue:                                    Ageing                                        Proposal type:                                    Sir Charles Hercus Fellowship                                          Lay summary                                    Parkinson’s disease (PD) is the fastest growing neurological disorder in the world. At present 10 million are estimated to have PD, indicating that previous projections of 12 million by 2040 will be a serious underestimation. No treatments are available that target the underlying mechanism of PD. Even though we know that alpha-synuclein aggregation plays a critical role in the disease, research for a cure is hampered by the variability of the disease. The cause is likely a complex interaction of environmental factors and genetic mutations, which makes it hard to pinpoint the underlying mechanism. With the recent discovery of unique 3D conformations or ‘strains’ of aggregated alpha-synuclein, this variability can be stratified. The goal of this fellowship is to gain a better understanding of how brain cells break down the different alpha-synuclein strains before damage has gone beyond repair, and to find therapeutic targets relevant for each alpha-syn strain subtype.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</si>
  <si>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Decolonising Pandemic Responses in Aoteaora New Zealand                                                                                                                                                                                    Decolonising Pandemic Responses in Aoteaora New Zealand                                                                                                                                                                                                      Back to the HRC-funded research repository                                                                                                                              Year:                                    2021                                        Duration:                                    4 months                                        Approved budget:                                    $6,000.00                                        Researchers:                                                                                Mr Thomas Swinburn            ,                                                     Dr Sarah-Jane Paine                                                                    Proposal type:                                    Ethics Summer Studentship                                          Lay summary                                    Numerous health and economic challenges have arisen from the COVID-19 pandemic, prompting a swift, universalist response from the government of New Zealand. Its actions have largely been praised both domestically and  internationally for stemming an outbreak of a magnitude observed in other countries. It is now imperative that we pause to reflect and scrutinise the responses and measures, often made in urgency, to date, and assess their impact on and danger to Māori.We propose two parts to our project. Firstly, we will seek to understand the ethical issues raised by Indigenous Peoples, and how different governments across the world have factored these realities into their pandemic responses. We will apply these findings to critically analyse two of our current government’s responses to the COVID-19 pandemic. Enacting change is an important goal for our research team. Therefore, we will then use a decolonising ethical framework grounded in Māori ethics — which can be conceptualised as the ideologies and values underpinningtikanga Māori — to make recommendations as to how these government responses could be improved to better centralise Māori realities.This proposal aligns strongly with many of the approved topics for this studentship. Fundamentally, this project will consider how health equity can be achieved for Māori with the wider goal of exploring how COVID-19 might provide an opportunity to exemplify an equity-driven response rather than yet another catalyst for health disparities. Naturally, ethical issues arising from health strategy, infectious diseases, and resource allocation in a pandemic will be encountered and furthermore a Māori ethical response to some of these challenges will be proposed. Additionally, depending on the specific responses analysed — for instance bluetooth-enabled contact tracing — the ethics around data sharing may form part of this discussion.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</si>
  <si>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Decoding GWAS to combat renal disease in Māori and Pacific people                                                                                                                                                                                    Decoding GWAS to combat renal disease in Māori and Pacific people                                                                                                                                                                                                      Back to the HRC-funded research repository                                                                                                                              Year:                                    2020                                        Duration:                                    32 months                                        Approved budget:                                    $249,978.70                                        Researchers:                                                                                Dr Megan Leask            ,                                                     Professor Tony Merriman            ,                                                     Professor Julia Horsfield                                                                    Health issue:                                    Renal and urogenital                                        Proposal type:                                    Emerging Researcher First Grant                                          Lay summary                                    Chronic kidney disease (CKD) and gout disproportionately affect Māori and Pacific people compared to other populations in New Zealand. The large burden of CKD and gout in Māori and Pacific people suggests that a sizeable component can be attributed to genetics and that this population has a unique set of genetic variants that predispose them to CKD and gout. The aim of this project is to identify Māori and Pacific specific variants that are biologically informative for CKD and / gout prevention and management in these populations. Using data from genome-wide association studies and established bioinformatic and molecular pipelines we will assign function to genetic variants that control gene expression and assess how these regulatory variants can modify the effect that Māori and Pacific-specific genetic variants have on CKD and / or gout. Thus the proposed research will identify clinically important and disease-relevant Māori and Pacific-specific genotypes.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</si>
  <si>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Deciphering the metabolic function of igf2 derived peptide hormones.                                                                                                                                                                                    Deciphering the metabolic function of igf2 derived peptide hormones.                                                                                                                                                                                                      Back to the HRC-funded research repository                                                                                                                              Year:                                    2017                                        Duration:                                    40 months                                        Approved budget:                                    $232,843.00                                        Researchers:                                                                                Dr Kate Lee                                                                    Health issue:                                    Diabetes                                        Proposal type:                                    Emerging Researcher First Grant                                          Lay summary                                    Metabolic regulation is key for health and longevity and defects in these systems cause obesity, diabetes and some cancers, which are high-impact diseases worldwide and especially in NZ. The Igf2 gene was understood to be translated into a single hormone, IGF-II. The discovery of preptin and vesiculin in insulin containing islet secretory vesicles has challenged this dogma. Both peptides have been shown to be active, both are secreted along with insulin and both are likely to have important roles in glucose regulation and pancreatic function. Although it has been over a decade since they were discovered there is little known about them. Understanding all the elements at play in metabolic regulaton is crucial to develop new treatments against such diseases. This research will provide a platform upon which I can develop as a reputable independent researcher as well as building future capability in an area with importance for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</si>
  <si>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Deciphering the dendron for fertility control                                                                                                                                                                                    Deciphering the dendron for fertility control                                                                                                                                                                                                      Back to the HRC-funded research repository                                                                                                                              Year:                                    2017                                        Duration:                                    43 months                                        Approved budget:                                    $1,092,337.95                                        Researchers:                                                                                Professor Allan Herbison                                                                    Health issue:                                    Reproduction/fertility/sexual health                                        Proposal type:                                    Project                                          Lay summary                                    The gonadotropin-releasing hormone (GnRH) neurons control fertility in all mammals including humans. We have recently discovered that GnRH neurons have a cellular process previously unknown in the central nervous system termed a "dendron". We propose that the unique features of the GnRH neuron dendron allow neural inputs to generate and modulate the pulsatile release of reproductive hormone levels in the blood. Correct levels of hormone pulsatility are critical for fertility. This project will use innovative neuroscience technologies to identify the neural inputs acting upon the dendron and then establish their physiological role in regulating the secretion of GnRH. Together, these studies will determine how this unique neuronal structure operates and provide a foundation for exploring the utility of dendron-targeted therapies for fertility control in humans.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</si>
  <si>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Deciphering gender and ethnic disparity in obesity and cardiometabolic disease                                                                                                                                                                                    Deciphering gender and ethnic disparity in obesity and cardiometabolic disease                                                                                                                                                                                                      Back to the HRC-funded research repository                                                                                                                              Year:                                    2017                                        Duration:                                    54 months                                        Approved budget:                                    $500,000.00                                        Researchers:                                                                                Dr Jennifer Miles-Chan                                                                    Proposal type:                                    Sir Charles Hercus Fellowship                                          Lay summary                                    New Zealand has the third highest rates of obesity in the world. Despite decades of effort to reduce these rates, they continue to rise, particularly in young women and especially amongst Māori and Pacific. With current "one-size-fits-all" interventions ineffectual, attention has turned to more individualised approaches. However effective ethnic- and gender-specific strategies are lacking owing to an absence of unifying explanation for the disparity in obesity prevalence. Following several years’ experience in top-level Swiss laboratories, I have gained expertise in metabolic-phenotyping for cardiometabolic disease risk and intend to bring this unique skill-set back to New Zealand to specifically address this issue. Combining these skills, state-of-the-art techniques, and world-class local expertise we will decipher the physiological basis of these health inequalities. Knowledge gained will enable us to re-calibrate existing diet/lifestyle recommendations, increasing efficacy. Ultimately, this tailored approach will improve not only the health of women but also the well-being of generations.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</si>
  <si>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DBT skills groups in Te Whānau ō te Maungārongo                                                                                                                                                                                    DBT skills groups in Te Whānau ō te Maungārongo                                                                                                                                                                                                      Back to the HRC-funded research repository                                                                                                                              Year:                                    2021                                        Duration:                                    12 months                                        Approved budget:                                    $29,453.00                                        Researchers:                                                                                Dr Emily Cooney            ,                                                     Mrs Putiputi Snowden            ,                                                     Mr Michael Whaanga                                                                    Proposal type:                                    Research Activation Grant 2                                          Lay summary                                    In a partnership between Te Whānau ō Te Maungārongo (a kaupapa Māori family violence agency) and the University of Otago, we want to offer 6 months’ of DBT weekly skills groups to up to 15 young adults with a history of suicidality and exposure to family violence. The groups will be co-facilitated in Lower Hutt at the Te Whānau ō Te Maungārongo premises by kaimahi from the two partnership organisations. Participants will complete 3-monthly assessments across 18 months, with permission sought to access collateral information from whānau. At the end of the intervention, researchers will obtain information on intervention acceptability and feedback on the study from participants, and invite whānau to be interviewed about their experience.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</si>
  <si>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D3: Data, Decision-making &amp; Development: using data to improve health outcomes                                                                                                                                                                                    D3: Data, Decision-making &amp; Development: using data to improve health outcomes                                                                                                                                                                                                      Back to the HRC-funded research repository                                                                                                                              Year:                                    2017                                        Duration:                                    47 months                                        Approved budget:                                    $1,199,996.75                                        Researchers:                                                                                Dr Amohia Boulton                                                                    Health issue:                                    Other (generic health or health services)                                        Proposal type:                                    Māori Health Project                                          Lay summary                                    Routinely collected health data has been successfully used to describe “the problem” of persisting inequalities and to inform potential ‘solutions’. However, increasing attention is now being paid to data utility and relevance. Using a kaupapa Māori approach, this three-year study will to explore how routinely collected Māori specific health data, gathered at the DHB level and reported by the Ministry of Health, can be optimally used by Māori leaders and DHB leaders and decision-makers, to stimulate improvements in health outcomes for Māori. Three case study DHBs will participate in the study conducted over three phases: an examination of current data utilisation practices; understanding facilitators and barriers to using data in health services planning; and in the translation phase, communicating successful strategies to the wider sector. The study will highlight the processes; resources; skills; and time needed to transform DHB level data into decisions and actions that improve hauora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</si>
  <si>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Cytotoxic T lymphocyte-mediated immunotherapy of allergic airway inflammation                                                                                                                                                                                    Cytotoxic T lymphocyte-mediated immunotherapy of allergic airway inflammation                                                                                                                                                                                                      Back to the HRC-funded research repository                                                                                                                              Year:                                    2010                                        Duration:                                    36 months                                        Approved budget:                                    $1,186,241.13                                        Researchers:                                                                                Professor Franca Ronchese                                                                    Health issue:                                    Respiratory/asthma                                        Proposal type:                                    Project                                          Lay summary                                    Asthma is an inflammatory allergic disease due to the inappropriate activation of airway CD4+ T cells to inhaled allergens. We have used a mouse model to show that allergen-specific CTL can ameliorate allergic airway inflammation, apparently by killing the airway dendritic cells that present allergen to disease-mediating CD4+ T cells in the airway and cause their activation.Here we propose to further characterize the potential of allergen-specific CTL to inhibit established allergic airway inflammation by using a model of chronic disease that more closely resembles the human situation. The mechanism of CTL therapy, and its effects on airway inflammation and CD4+ T cell memory will be established and compared to steroid treatment, the current therapy for asthma. These results may form the basis of allergen-specific treatments of allergic airway disease. They may also help explain why exposure to allergens causes the development of allergy and asthma in only some individuals.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</si>
  <si>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Cytisine - a promising low-cost intervention for smoking cessation                                                                                                                                                                                    Cytisine - a promising low-cost intervention for smoking cessation                                                                                                                                                                                                      Back to the HRC-funded research repository                                                                                                                              Year:                                    2010                                        Duration:                                    41 months                                        Approved budget:                                    $1,180,704.84                                        Researchers:                                                                                Associate Professor Natalie Walker                                                                    Health issue:                                    Addiction (alcohol/drugs/gambling/smoking)                                        Proposal type:                                    Project                                          Lay summary                                    Cytisine is a natural product found in plants such as Golden Rain and New Zealand Kowhai that partially blocks the effects of nicotine on the brain. Cytisine has been used as a smoking cessation treatment in several European countries since the 1960s, is inexpensive compared to other cessation medications and has few known side effects.  Despite its long history of use there are few studies looking at whether cytisine actually works but they suggest that taking cytisine almost doubles the chances of successfully quitting smoking, compared to a placebo.  However, these studies were not conducted using modern research standards so their positive findings may not be valid. We propose to investigate the effectiveness of cytisine as a quit smoking aid and whether it is safe and acceptable to smokers.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</si>
  <si>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Cysteine biosynthesis and infection, gonorrhoea’s weak link?                                                                                                                                                                                    Cysteine biosynthesis and infection, gonorrhoea’s weak link?                                                                                                                                                                                                      Back to the HRC-funded research repository                                                                                                                              Year:                                    2019                                        Duration:                                    42 months                                        Approved budget:                                    $249,959.00                                        Researchers:                                                                                Dr Joanna Hicks                                                                    Health issue:                                    Obstetric complications/perinatal care                                        Proposal type:                                    Emerging Researcher First Grant                                          Lay summary                                    Neisseria gonorrhoeae is an obligate human pathogen which causes the sexually transmitted infection gonorrhoea. Gonorrhoea is now a global health problem due to the high number of strains resistant to all frontline antibiotics, and strains with reduced susceptibility to antibiotics have been detected in New Zealand. Targeting the pathogen’s ability to synthesise amino acids is a new and promising route for the development of new antibiotics. Synthesis of the amino acid cysteine is necessary for the bacterium to make cellular components for the establishment of infection. Our research aims to understand the biochemistry of cysteine synthesis, which will lead to targeted inhibitor design of the key cysteine biosynthesis enzymes, ultimately providing new antimicrobials for the treatment of gonorrhoea and/or enhancing the efficacy of existing antibiotics to help combat antibiotic resistance.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</si>
  <si>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Cyclic voltammetry of the critically ill: a new window on disease status                                                                                                                                                                                    Cyclic voltammetry of the critically ill: a new window on disease status                                                                                                                                                                                                      Back to the HRC-funded research repository                                                                                                                              Year:                                    2015                                        Duration:                                    73 months                                        Approved budget:                                    $150,000.00                                        Researchers:                                                                                Professor Anthony Phillips                                                                    Health issue:                                    Blood disorders/haematology                                        Proposal type:                                    Explorer Grant                                          Lay summary                                    Oxidative stress (OS) is a universal feature of acute and critical illness. It occurs when pro-oxidants overwhelm antioxidant defences. There is currently no easy bedside measurement of OS. It is widely recognised that a simple, real-time, point-of-care measurement of oxidative stress could be of significant benefit in the assessment and management of patients with acute and critical illness. The solution we propose is a method called cyclic voltammetry which can measure the key components of blood total antioxidant status in one simple measurement cycle that takes only a few minutes. We have tested this in animal models and now propose to optimise the method for human samples, and to validate it in a range of patients in an observational study. The development of a bedside oxidative stress test has far reaching application both clinically and in research to predict and follow changes in OS during illnesses or potentially to guide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</si>
  <si>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Curriculum based high-intensity interval training for young adolescents                                                                                                                                                                                    Curriculum based high-intensity interval training for young adolescents                                                                                                                                                                                                      Back to the HRC-funded research repository                                                                                                                              Year:                                    2017                                        Duration:                                    22 months                                        Approved budget:                                    $190,967.35                                        Researchers:                                                                                Associate Professor Nigel Harris                                                                    Health issue:                                    Physical activity/exercise                                        Proposal type:                                    Feasibility Study                                          Lay summary                                    Adolescence is a key life phase in which physical activity levels and fitness appear to decline, yet is a very formative phase for future health. Emerging evidence now indicates the particular potency of so-called high-intensity interval training (HIIT) as an effective, expedient and possibly palatable option for adolescents. Partnering with schools and teachers to integrate HIIT into the curriculum represents a scalable and sustainable way to facilitate participation in HIIT. The aim of this study is to determine the preliminary efficacy and feasibility of embedding a teacher-delivered HIIT exercise programme within the school health and physical education curriculum at Year 8. A range of health, fitness, and academic measures will be used to determine effectiveness. This novel research would contribute towards the goal of understanding, maintaining and enhancing the health of our youth.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</si>
  <si>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Curds and whey in preterm babies: does fortifier adversely affect mother’s milk?                                                                                                                                                                                    Curds and whey in preterm babies: does fortifier adversely affect mother’s milk?                                                                                                                                                                                                      Back to the HRC-funded research repository                                                                                                                              Year:                                    2020                                        Duration:                                    12 months                                        Approved budget:                                    $29,815.00                                        Researchers:                                                                                Dr Christopher Pook            ,                                                     Ms Mariana Muelbert            ,                                                     Professor Frank Bloomfield            ,                                                     Dr Barbara Cormack            ,                                                     Suzanne Butler                                                                    Health issue:                                    Child and youth (healthy) development                                        Proposal type:                                    Research Activation Grant 2                                          Lay summary                                    Babies born very preterm or very small have high nutritional needs to support their growth and development. Whilst breastmilk is the best nutrition for them, on its own it may not be sufficient for optimal growth and development. Products based on cows’ milk (human milk fortifiers) can be added to breastmilk to increase nutrient content and these are used widely around the world. However, there are some concerns that fortifiers may affect infants’ tolerance of milk feeds and even contribute to serious complications, such as bowel obstruction from milk curds. Hospital practices around breastmilk fortification, including time of storage before use, vary widely. As an active biological fluid, the physical and chemical properties of fortified breastmilk change over time and this may contribute to curdling. We will determine the impact of these changes over time in order to improve the quality of nutrition for preterm babies and minimise adverse effects.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</si>
  <si>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Curbing the tide of violence! Exploring a Pacific psychological faith-quotient                                                                                                                                                                                    Curbing the tide of violence! Exploring a Pacific psychological faith-quotient                                                                                                                                                                                                      Back to the HRC-funded research repository                                                                                                                              Year:                                    2017                                        Duration:                                    41 months                                        Approved budget:                                    $149,999.54                                        Researchers:                                                                                Associate Professor Siautu Alefaio                                                                    Health issue:                                    Injury (intentional and unintentional)                                        Proposal type:                                    Pacific Emerging Researcher First Grant                                          Lay summary                                    Violence is a serious issue across communities within Aotearoa NZ today. Commissioned reports, academic publications and media commentaries regularly highlight the exhaustive costs of violence to those involved and society at large. Pacific peoples in Aotearoa/NZ continue to feature disproportionately in statistics regarding family violence with considerably high rates of domestic violence. While there are a plethora of reports on Pacific communities, research with Pacific communities that is guided by indigenous knowledge, which informs responses and preventive measures is limited. It is this gap in research and action, which this HRC research project will address. This is achieved through: a) identifying Pacific indigenised understandings intertwined with spiritual-faith, b) examining how these are understood and utilised by families and practitioners c) exploring the psychological impact of Pacific indigenised faith-based approaches on family violence prevention and rehabilitation.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</si>
  <si>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Cumulative impacts of air pollution exposure on adult physical and mental health                                                                                                                                                                                    Cumulative impacts of air pollution exposure on adult physical and mental health                                                                                                                                                                                                      Back to the HRC-funded research repository                                                                                                                              Year:                                    2022                                        Duration:                                    24 months                                        Approved budget:                                    $249,956.44                                        Researchers:                                                                                Dr Matthew Hobbs            ,                                                     Professor Joseph Boden            ,                                                     Professor Lianne Woodward            ,                                                     Dr Annabel Ahuriri-Driscoll            ,                                                     Professor Simon Kingham            ,                                                     Dr Michael Epton            ,                                                     Emeritus Professor Andrew Sturman            ,                                                     Associate Professor Malcolm Campbell                                                                    Health issue:                                    Respiratory/asthma                                        Proposal type:                                    Emerging Researcher First Grant                                          Lay summary                                    Air pollution is recognised as a cause of morbidity but its longer-term and cumulative effects on health are less established. In New Zealand, persistent health inequities exist for Māori who are exposed to poorer environments than non-Māori. Using prospective longitudinal data from a large birth cohort of New Zealanders (n=1,265) we will examine relations between the extent of air pollution exposure from conception to age 40 years and a range of physical (e.g. respiratory disease) and mental health (e.g. depression) and socioeconomic (e.g. education) outcomes. We hypothesise that higher levels of exposure will be associated with poorer outcomes. Exposure is assessed at: conception (1975/76); early-childhood (1981/82); early-adulthood (2001 and 2006); and mid-adulthood (2016). This research advances scientific and public health understanding of the health and socioeconomic impacts of air pollution exposure over the lifecourse. It will also inform cross-sectoral policies on the environmental determinants of health and historical causes of inequity.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</si>
  <si>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Culture, church and community: Understanding Tongan gambling in New Zealand                                                                                                                                                                                    Culture, church and community: Understanding Tongan gambling in New Zealand                                                                                                                                                                                                      Back to the HRC-funded research repository                                                                                                                              Year:                                    2021                                        Duration:                                    6 months                                        Approved budget:                                    $4,700.00                                        Researchers:                                                                                Dr Edmond Fehoko            ,                                                     Associate Professor Maria Bellringer                                                                    Health issue:                                    Addiction (alcohol/drugs/gambling/smoking)                                        Proposal type:                                    Pacific Health Knowledge Translation Grant                                          Lay summary                                    This knowledge translation grant will be used to disseminate the key findings and recommendations from my PhD study which explored Tongan male perceptions and experiences of gambling and problem gambling in New Zealand to Tongan families, community and cultural groups, including Pacific mental health and addiction service providers. This was an important recommendation for dissemination in my PhD thesis. The impact of this grant will reduce gambling harm behaviours, which often stem from other social issues such as excessive alcohol consumption and drug use and abuse for the Tongan and wider Pacific community.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</si>
  <si>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Culturally responsive physiotherapy approaches to working with Pacific families                                                                                                                                                                                    Culturally responsive physiotherapy approaches to working with Pacific families                                                                                                                                                                                                      Back to the HRC-funded research repository                                                                                                                              Year:                                    2022                                        Duration:                                    25 months                                        Approved budget:                                    $202,900.00                                        Researchers:                                                                                Mr Oka Sanerivi            ,                                                     Professor Leigh Hale            ,                                                     Associate Professor Faafetai Sopoaga            ,                                                     Mr Christopher Higgs            ,                                                     Dr Byron Seiuli                                                                    Health issue:                                    Physical activity/exercise                                        Proposal type:                                    Pacific Health Clinical Training Fellowship                                          Lay summary                                    This study explores the cultural knowledge, specifically pertaining to health, of Samoan families and physiotherapists living across Aotearoa New Zealand and Samoa. This knowledge will be gleaned through Talanoa interviews with participants in person or via web-conferencing platforms (Zoom app). The themes from the interviews will be analysed using the Kakala methodology and synthesised to construct a clinical practice guideline or model of care. This guideline will then be presented to the key physiotherapy professional bodies in Aotearoa for feedback via focus groups. Information from the participant interviews and the focus groups will be integrated to finalise the guideline that will then be widely disseminated through the key professional organisations. A specific focus of the dissemination of the findings will be to inform the position of the Physiotherapy Board of New Zealand on physiotherapy service provision for Pacific peoples in Aotearoa.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</si>
  <si>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Culturally responsive physiotherapy approaches for working with Pacific children                                                                                                                                                                                    Culturally responsive physiotherapy approaches for working with Pacific children                                                                                                                                                                                                      Back to the HRC-funded research repository                                                                                                                              Year:                                    2021                                        Duration:                                    26 months                                        Approved budget:                                    $32,430.00                                        Researchers:                                                                                Mr Oka Sanerivi            ,                                                     Professor Leigh Hale            ,                                                     Associate Professor Faafetai Sopoaga            ,                                                     Mr Christopher Higgs                                                                    Health issue:                                    Child and youth (healthy) development                                        Proposal type:                                    Pacific Health Masters Scholarship                                          Lay summary                                    The aim of this research is to explore culturally responsive physiotherapy approaches to improve the health and wellbeing of Pacific children. Pacific families and physiotherapists will be interviewed using a Pacific quantitative research methodology (Talanoa) to explore their cultural knowledge with respect to health. This will be done with the view of evaluating the data to construct a model of care and/or clinical practice guidelines for physiotherapists working with children in Aotearoa New Zealand. These are to be disseminated to Physiotherapy New Zealand, the physiotherapy schools in Aotearoa New Zealand, and to the Physiotherapy Board of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</si>
  <si>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Culturally appropriate end of life care for Maori                                                                                                                                                                                    Culturally appropriate end of life care for Maori                                                                                                                                                                                                      Back to the HRC-funded research repository                                                                                                                              Year:                                    2011                                        Duration:                                    36 months                                        Approved budget:                                    $803,763.00                                        Researchers:                                                                                Dr Maureen Holdaway                                                                    Health issue:                                    Other (generic health or health services)                                        Proposal type:                                    Palliative Care Project                                          Lay summary                                    Within New Zealand, the need has been identified for the delivery of innovative, coordinated, efficient and more effective palliative care for all population groups, and specifically for Maori. The Liverpool Care Pathway for the Dying Patient (LCP), an internationally adopted, multi-setting, evidence-based, integrated care tool for planning, decision-making, and documenting health care, is now widely used throughout New Zealand. During its introduction here, 'cultural goals' of care were added to localise the tool within this cultural context. This tri-phase, mixed method, three-year study aims to investigate those cultural goals, examining - specifically in relation to Maori - how those goals were developed, and what their effects on care provision have been. Based on those findings, work will be undertaken with Maori communities to transform the New Zealand version of the LCP into a tool to best facilitate culturally appropriate end-of-life care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</si>
  <si>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 perspectives on hearing and hearing aids among Maori and Pacific                                                                                                                                                                                     Cultural perspectives on hearing and hearing aids among Maori and Pacific                                                                                                                                                                                                       Back to the HRC-funded research repository                                                                                                                              Year:                                    2013                                        Duration:                                    4 months                                        Approved budget:                                    $5,000.00                                        Researchers:                                                                                Ms Alehandrea Manuel                                                                    Health issue:                                    Vision/hearing/speech                                        Proposal type:                                    Māori Health Summer Studentship                                          Lay summary                                    Hearing loss is a serious health problem affecting Maori and Pacific people, however disparities in hearing loss among Maori and Pacific peoples remain as they continue to access hearing care services at a lower rate than non-Maori and non-Pacific. With emerging technology, hearing aids direct from manufacturers have become more accessible and affordable over the internet. However, risks and complications are involved with purchasing and fitting one’s own hearing aid. Alongside socioeconomic factors influencing access to hearing care services, cultural factors impact on Maori and Pacific peoples access to hearing care services. Therefore this study aims to conduct a scoping review based onunderstanding cultural perspectives on hearing and hearing aids among Maori and Pacific peoples in New Zealand, to assist in facilitating culturally appropriate hearing aid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</si>
  <si>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 Implications of End-of-Life Care on the wellbeing of Samoan families                                                                                                                                                                                    Cultural Implications of End-of-Life Care on the wellbeing of Samoan families                                                                                                                                                                                                      Back to the HRC-funded research repository                                                                                                                              Year:                                    2022                                        Duration:                                    36 months                                        Approved budget:                                    $126,050.00                                        Researchers:                                                                                Ms Elizabeth Fanueli            ,                                                     Dr Fuafiva Fa'alau            ,                                                     Associate Professor Janine Wiles                                                                    Health issue:                                    Other (generic health or health services)                                        Proposal type:                                    Pacific Health PhD Scholarship                                          Lay summary                                    The End-of-Life Choice Act 2019 is an act in New Zealand that seeks to give people with a terminal illness the option of assisted dying. This act contradicts with Pacific and Samoan cultural and spiritual beliefs about life and its sanctity, creating challenges for most families. The New Zealand Palliative Care Strategy indicated that palliative care effectively improves the quality of life for people who are dying. Yet, Pacific peoples are less likely to access palliative and hospice care services though they continue to experience poor health outcomes and lower life expectancies. This exploratory study aims to provide a cultural lens considering end of life care from the Samoan cultural context in the hope of opening up the narrative to ensure better care and understanding of Pacific and Samoan families as they care for dying loved ones including during the time of the COVID-19 national lockdowns.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</si>
  <si>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Cultural competence and equity focussed activities in primary care                                                                                                                                                                                    Cultural competence and equity focussed activities in primary care                                                                                                                                                                                                      Back to the HRC-funded research repository                                                                                                                              Year:                                    2019                                        Duration:                                    30 months                                        Approved budget:                                    $224,727.00                                        Researchers:                                                                                Dr Rawiri Keenan                                                                    Health issue:                                    Other (generic health or health services)                                        Proposal type:                                    Foxley Fellowship                                          Lay summary                                    Cultural competence is a skill and attitude essential to effective communication and therefore effective, quality care. This is especially true in primary care/ general practice. All GP practices and staff in them have obligations for ongoing training and education in the areas of Cultural Competence and Treaty of Waitangi training. Additionally all practices must have a Māori health plan. This project will review these activities, reported on by GPs and practice staff as part of practice accreditation. It also looks at associated learning activities which form part of the GP training programme. Reviewing these activities will inform future recommendations on the training requirements of primary care teams.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</si>
  <si>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CT to reduce invasive coronary angiography in acute coronary syndrome                                                                                                                                                                                    CT to reduce invasive coronary angiography in acute coronary syndrome                                                                                                                                                                                                      Back to the HRC-funded research repository                                                                                                                              Year:                                    2020                                        Duration:                                    48 months                                        Approved budget:                                    $1,331,290.62                                        Researchers:                                                                                Dr Philip Adamson            ,                                                     Professor Christopher Frampton            ,                                                     Associate Professor Gerard Devlin            ,                                                     Professor Richard Troughton            ,                                                     Dr Martin Than            ,                                                     Dr Ian Ternouth            ,                                                     Professor John Pickering            ,                                                     Dr Anthony Kueh                                                                    Health issue:                                    Cardiovascular/cerebrovascular                                        Proposal type:                                    Project                                          Lay summary                                    Currently, most patients admitted to hospital with a presumed heart attack (acute coronary syndrome) remain in hospital until an invasive test can be done involving a tube and dye being inserted into the heart’s arteries (a coronary angiogram). This is to detect any life-threatening blockages that may require urgent treatment with stents or bypass surgery. Many patients have only mild blockages and are best treated with tablets and lifestyle changes alone. Modern CT scanners provide an alternative, safer, non-invasive approach to more quickly image the heart arteries. CT heart angiograms have already been applied in the outpatient setting in patients with heart pains (stable angina) and shown to improve outcomes compared with standard care. We propose to test if the use of CT heart angiograms can safely reduce the need for invasive angiography among heart attack patients who would otherwise need to undergo the risks of a traditional heart angiogram.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</si>
  <si>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Cryopreserved vs. Liquid Platelets for Surgical Bleeding (CLIP-II NZ)                                                                                                                                                                                    Cryopreserved vs. Liquid Platelets for Surgical Bleeding (CLIP-II NZ)                                                                                                                                                                                                      Back to the HRC-funded research repository                                                                                                                              Year:                                    2020                                        Duration:                                    60 months                                        Approved budget:                                    $1,399,921.00                                        Researchers:                                                                                Dr Shay McGuinness            ,                                                     Ms Eileen Gilder            ,                                                     Dr Kelly Byrne            ,                                                     Dr Richard Charlewood            ,                                                     Professor Sean Galvin            ,                                                     Dr Katia Hayes            ,                                                     Dr James Moore            ,                                                     Dr Sarah Morley            ,                                                     Dr Chris Walker            ,                                                     Professor Michael Reade                                                                    Health issue:                                    Injury (intentional and unintentional)                                        Proposal type:                                    Project                                          Lay summary                                    Bleeding after major surgery, traumatic injury or associated with medical conditions can be life threatening. One of the important supportive treatments is transfusion of blood products, including platelets, and recent evidence suggests that prompt use of the latter is important.Platelets can only be kept for a maximum of seven days after donation, which causes problems with stock control for New Zealand Blood Service (NZBS) and also difficulties with access to platelets at hospitals away from the main cities.NZBS has developed a unique method of preparing and storing platelets at -80oC that allows them to be kept for 1 year and importantly they are able to be defrosted and used at even small hospitals.This study will confirm that the use of frozen platelets is feasible, safe and effective in patients undergoing major cardiac surgery.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</si>
  <si>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Critical evaluation of a tumour-targeted cancer therapy for clinical development                                                                                                                                                                                    Critical evaluation of a tumour-targeted cancer therapy for clinical development                                                                                                                                                                                                      Back to the HRC-funded research repository                                                                                                                              Year:                                    2022                                        Duration:                                    36 months                                        Approved budget:                                    $1,199,489.20                                        Researchers:                                                                                Associate Professor Jeffrey Smaill            ,                                                     Associate Professor Adam Patterson            ,                                                     Dr Alexandra Mowday            ,                                                     Dr Victoria Jackson-Patel            ,                                                     Dr Peter Fong                                                                    Health issue:                                    Cancer (oncology)                                        Proposal type:                                    Project                                          Lay summary                                    Many cancers that disproportionately affect Māori are caused by amplification, mutation or gene fusions in the Fibroblast Growth Factor Receptor (FGFR) family. Systemic administration of selective FGFR inhibitors is associated with dose-limiting toxicities derived from on-target inhibition of FGFR in normal tissues, requiring dose interruptions and reductions. Consequently, these toxicities compromise efficacy in patients. Consistent with this, the pan-FGFR inhibitor erdafitinib gained accelerated approval in 2019 based on a modest 32% response rate in urothelial carcinoma patients with FGFR2/3 mutations. We have identified a lead FGFR inhibitor prodrug (called SN38180) with the potential to target tumour FGFR-signaling while avoiding systemic toxicities. We will critically evaluate SN38180 in preclinical models of cancer, relative to erdafitinib, and demonstrate the promise of our approach to improve the treatment outcomes for cancer patients with FGFR-dependent disease. The knowledge generated will position SN38180 for clinical development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</si>
  <si>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Creating safer workplaces: understanding our work related fatalities                                                                                                                                                                                    Creating safer workplaces: understanding our work related fatalities                                                                                                                                                                                                      Back to the HRC-funded research repository                                                                                                                              Year:                                    2016                                        Duration:                                    55 months                                        Approved budget:                                    $1,191,876.48                                        Researchers:                                                                                Dr Rebbecca Lilley                                                                    Health issue:                                    Injury (intentional and unintentional)                                        Proposal type:                                    Project                                          Lay summary                                    In the aftermath of the catastrophic Pike River Mine explosion New Zealand's poor workplace health and safety record has been under scrutiny. This research seeks to address a deficit in current information on work-related fatal injuries to New Zealand workers which is a significant barrier to progress on reducing work fatalities. This research will address the need for comprehensive and informative fatal injury data by using Coronial data which have been demonstrated to yield high quality, rich information with comprehensive capture of work fatalities to identify targets for policy, interventions for prevention and allow bench marking of safety performance.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</si>
  <si>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Creating food havens in South Auckland                                                                                                                                                                                    Creating food havens in South Auckland                                                                                                                                                                                                      Back to the HRC-funded research repository                                                                                                                              Year:                                    2021                                        Duration:                                    12 months                                        Approved budget:                                    $29,897.00                                        Researchers:                                                                                Dr Radilaite Cammock            ,                                                     Dr Catherine Conn            ,                                                     Mrs Daysha Tonumaipe'a                                                                    Proposal type:                                    Research Activation Grant 2                                          Lay summary                                    Within New Zealand the burden of obesity is felt disproportionately among Māori and Pacific peoples. Food environments (availability and accessibility of healthy food outlets) have been associated with high rates of obesity and integral to influencing healthy food uptake among individuals. The study proposes a strengths-based approach to understand the cultural values and food practices that are integral to healthy food consumption among Māori and Pacific peoples. This study looks to partner with key Māori and Pacific organisations and community groups in South Auckland to identify healthy food environments or food havens that already exist and could be developed. Leveraging off existing relationships and consultation with Pacific providers, the activation grant will be used to support whakawhanaungatanga and veiwekani (relationship building embedded in reciprocity) activities, creation of a Māori and Pacific advisory group, and the development of data collection tools (quantitative and qualitative measures) for a wider research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</si>
  <si>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CREATE Trial: Community deRivEd AutomaTEd insulin delivery                                                                                                                                                                                    CREATE Trial: Community deRivEd AutomaTEd insulin delivery                                                                                                                                                                                                      Back to the HRC-funded research repository                                                                                                                              Year:                                    2021                                        Duration:                                    30 months                                        Approved budget:                                    $180,000.00                                        Researchers:                                                                                Dr Mercedes Burnside            ,                                                     Dr Martin de Bock            ,                                                     Associate Professor Benjamin Wheeler            ,                                                     Associate Professor Craig Jefferies            ,                                                     Dr Ryan Paul            ,                                                     Dr Hamish Crocket            ,                                                     Ms Dana Lewis            ,                                                     Dr Jonathan Williman                                                                    Health issue:                                    Diabetes                                        Proposal type:                                    Clinical Research Training Fellowship                                          Lay summary                                    Commercialised automated insulin delivery (AID) systems have demonstrated improved outcomes in type 1 diabetes (T1D), however, they can be prohibitively expensive if an individual is without access to health insurance or health funding subsidy. Freely available open-source algorithms, paired with commercial insulin pumps, and continuous glucose monitoring make up the so-called “DIY” AID system. Limited data on the DIY approach have shown promising results, but data from a large randomised control trial are lacking. As a paediatric endocrine trainee with a passion for diabetes, I am undertaking a fulltime PhD on the CREATE Trial, the first randomised, multi-site trial comparing DIY AID to standard insulin pump therapy. 100 participants with T1D aged 7–70 years will be recruited from four sites in New Zealand. Establishing the effectiveness and safety of the open-source algorithm will address the inequity of care for people with T1D in New Zealand and worldwide.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</si>
  <si>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CRC Predict study - association of molecular subtypes and microbiome in colorectal cancer (CRC)                                                                                                                                                                                    CRC Predict study - association of molecular subtypes and microbiome in colorectal cancer (CRC)                                                                                                                                                                                                      Back to the HRC-funded research repository                                                                                                                              Year:                                    2018                                        Duration:                                    40 months                                        Approved budget:                                    $249,477.10                                        Researchers:                                                                                Dr Rachel Purcell                                                                    Health issue:                                    Cancer (oncology)                                        Proposal type:                                    Emerging Researcher First Grant                                          Lay summary                                    Colorectal cancer (CRC) is a major health problem in New Zealand and classifying CRC into subtypes could refine treatment and reduce disease-related mortality. We will stratify our cohort of NZ CRC tumours into molecular subtypes using gene-expression profiles, and use clinical and follow-up data to investigate the associations of the molecular subtypes with outcome and response to therapy.We will also investigate the contribution of changes in the gut microbiome to the development of CRC using metagenomic analysis, and analyse association patterns between bacterial species found at the tumour sites and clinical, histological and outcome data. Finally, we will amalgamate the two parts of the project to reveal particular species of bacteria or types of virulence factors involved the development of a particular CRC subtype. This would represent an important step in translating data on microbiome sequencing to clinical contexts and facilitate the development of non-invasive clinical tests for CRC.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</si>
  <si>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COVID-19 rapid antigen testing: exploring public-use in New Zealand                                                                                                                                                                                    COVID-19 rapid antigen testing: exploring public-use in New Zealand                                                                                                                                                                                                      Back to the HRC-funded research repository                                                                                                                              Year:                                    2022                                        Duration:                                    12 months                                        Approved budget:                                    $29,822.00                                        Researchers:                                                                                Dr Gabrielle Shortt            ,                                                     Dr Alex Semprini            ,                                                     Ms Georgina Bird            ,                                                     Mr Selwyn Te Paa            ,                                                     Kyley Kerse            ,                                                     Mr Nick Shortt            ,                                                     Miss Allie Eathorne                                                                    Proposal type:                                    Research Activation Grant                                          Lay summary                                    Rapid antigen tests (RATs) can detect the presence of SARS-COV-2 viral proteins and indicate current infection. COVID-19 testing and pandemic management in New Zealand has relied heavily on self-performed RATs since usage was rolled-out to the general public in February 2022. Little is currently known about the impact of user error on the diagnostic performance and sensitivity of RATs. This research will investigate the use of RATs by the general population by: 1) conducting a literature review; 2) surveying members of the public to assess accessibility, confidence of use, and reporting; 3) surveying pharmacists involved with supervised antigen testing to identify commonly observed testing mistakes.The findings may identify key weak points in the use of RATs, with an aim to gain insight to point-of-care testing and improve health delivery systems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</si>
  <si>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COVID-19 Pandemic in Aotearoa NZ: Impact, Inequalities &amp; Improving our response                                                                                                                                                                                    COVID-19 Pandemic in Aotearoa NZ: Impact, Inequalities &amp; Improving our response                                                                                                                                                                                                      Back to the HRC-funded research repository                                                                                                                              Year:                                    2020                                        Duration:                                    36 months                                        Approved budget:                                    $497,056.15                                        Researchers:                                                                                Professor Michael Baker            ,                                                     Dr Amanda Kvalsvig            ,                                                     Dr Lucy Telfar-Barnard            ,                                                     Ms Lesley Gray            ,                                                     Ms Carmen Timu-Parata            ,                                                     Ms Cheryl Davies            ,                                                     Dr Mat Walton            ,                                                     Mr Sudesh Sharma            ,                                                     Professor David Johnston            ,                                                     Professor Shaun Hendy            ,                                                     Dr Dion O'Neale            ,                                                     Dr Viliami Puloka            ,                                                     Mr Luke Pilkinton-Ching            ,                                                     Dr Ayesha Verrall            ,                                                     Dr Ruth Cunningham            ,                                                     Dr Julia Becker            ,                                                     Ms Jane Zhang            ,                                                     Dr Chris Hewison                                                                    Health issue:                                    Infectious disease                                        Proposal type:                                    Project                                          Lay summary                                    The goal of this project is to guide an effective and fair pandemic response in Aotearoa New Zealand. Experience from overseas demonstrates the profound impact of the COVID-19 pandemic on populations. The pandemic has potential to worsen health inequalities because people with existing health conditions (common in Māori and Pasifika) are more likely to become severely ill. However, large-scale measures to control the spread of the virus are likely to have the worst impact on those who can least afford it. To avoid these harms, our team of experts will provide ongoing analysis of information from multiple sources about pandemic impact and the lived experience of those with the infection and their whānau. We will rapidly communicate these insights to decision-makers at the Ministry of Health, service providers, communities, other Pacific nations, and the public in the form of practical recommendations to guide current and future pandemic responses.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</si>
  <si>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COVID-19 and hospice community services in New Zealand and Scotland                                                                                                                                                                                    COVID-19 and hospice community services in New Zealand and Scotland                                                                                                                                                                                                      Back to the HRC-funded research repository                                                                                                                              Year:                                    2020                                        Duration:                                    17 months                                        Approved budget:                                    $29,868.00                                        Researchers:                                                                                Dr Rosemary Frey            ,                                                     Dr Aileen Collier            ,                                                     Dr Tess Moeke-Maxwell            ,                                                     Ms Jennifer Thurston            ,                                                     Professor Dr Bridget Johnston            ,                                                     Professor Dr Judith Sixsmith                                                                    Health issue:                                    Ageing                                        Proposal type:                                    Research Activation Grant 2                                          Lay summary                                    Internationally, COVID-19 has led to increased demand for health care services, including palliative and end-of-life care. Hospice needed to respond rapidly, adapt to new ways of working as resources stretched beyond their normal limits.The study will examine preparedness for, and impact of, COVID-19 on hospice community services in the historically linked countries of New Zealand and Scotland. We want to understand the innovative practices developed to deliver palliative care to the community in light of the challenges posed by COVID-19. In both countries, a telephone survey will be conducted of purposively sampled hospices from regions according to the number of COVID-19-positive patients per 100,000 inhabitants. While results will provide a snapshot of hospices’ adaptive practices in both countries, a larger evaluation is needed to explore what service features and processes work best for community patients and carers in the context of COVID-19, particularly for indigenous and underserved 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</si>
  <si>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Counselling survivors of sexual violence trauma: Developing a Pasifika model.                                                                                                                                                                                    Counselling survivors of sexual violence trauma: Developing a Pasifika model.                                                                                                                                                                                                      Back to the HRC-funded research repository                                                                                                                              Year:                                    2020                                        Duration:                                    43 months                                        Approved budget:                                    $127,418.00                                        Researchers:                                                                                Mrs Sarah McRobie            ,                                                     Associate Professor Tamasailau Suaalii-Sauni            ,                                                     Professor Susan Kemp                                                                    Health issue:                                    Mental health (and sleep disorders)                                        Proposal type:                                    Pacific Health PhD Scholarship                                          Lay summary                                    Sexual violence trauma is a significant health issue for Pasifika in New Zealand and trauma-informed care and talking therapies such as counselling are needed. A specialist workforce to work differently and provide a range of evidence-based interventions to support Pasifika survivors to recover from trauma and to honour their indigenous healing processes, is required. This study builds on a previous study, in which a formative Pasifika Indigenous Counselling framework interweaving Fonofale and Teu le va models, was developed. In this study, this framework will be reviewed and refined with up to twenty Pasifika accredited counsellors (ACC, NZCCA, NZAC, NZAP, PCC) working with Pasifika sexual violence survivors. Participant interviews, a co-design workshop, data analysis, and dissemination of the findings, will be conducted using qualitative methodology incorporating principles of Fonofale, Teu le va, Talanoa, Grounded Theory, and health frameworks.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</si>
  <si>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Cost effectiveness of fractional flow reserve in myocardial infarction                                                                                                                                                                                    Cost effectiveness of fractional flow reserve in myocardial infarction                                                                                                                                                                                                      Back to the HRC-funded research repository                                                                                                                              Year:                                    2014                                        Duration:                                    18 months                                        Approved budget:                                    $350,000.00                                        Researchers:                                                                                Professor Harvey White                                                                    Health issue:                                    Cardiovascular/cerebrovascular                                        Proposal type:                                    Ischaemic Heart Diease Project                                          Lay summary                                    In patients admitted to hospital with a heart attack, stenting is often performed to open the artery which caused the problem. Many patients also have narrowing in other arteries. In this case it may not be clear whether stenting is beneficial. This study will evaluate whether measuring restricted flow down the artery will help this decision and improve patient outcomes such as reducing need for repeat stenting, chance of another heart attack or chance of death.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</si>
  <si>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Correlating digital image features of breast cancer nuclei with molecular data                                                                                                                                                                                    Correlating digital image features of breast cancer nuclei with molecular data                                                                                                                                                                                                      Back to the HRC-funded research repository                                                                                                                              Year:                                    2020                                        Duration:                                    12 months                                        Approved budget:                                    $30,000.00                                        Researchers:                                                                                Dr Gavin Harris            ,                                                     Professor Ramakrishnan Mukundan                                                                    Health issue:                                    Cancer (oncology)                                        Proposal type:                                    Research Activation Grant                                          Lay summary                                    A critical component in predicting how breast cancers are likely to behave and whether treatments such as chemotherapy are required, is the tumour grade. Currently pathologists assess grade using microscopic assessment of a patient's tumour on a glass slide, and the result can vary between specialists (i.e. subjectivity). Pathologists in the near future will replace looking at slides with looking at digital images of the cancer on a monitor. This will also allow the application of artificial intelligence algorithms (computational pathology) to assist the pathologist in making more accurate and less opinion-based (i.e. more objective) decisions. This will lead to more robust cancer assessments to guide tailored treatments and improve outcomes. This application aims to foster computational pathology capability and expertise by using this approach to explore the nature of the relationship between the microscopic appearance of breast cancer (nuclear pleomorphism) and the associated molecular changes, informing future project planning.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</si>
  <si>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Corneal nerves in health and diabetes: from young children to young adults                                                                                                                                                                                    Corneal nerves in health and diabetes: from young children to young adults                                                                                                                                                                                                      Back to the HRC-funded research repository                                                                                                                              Year:                                    2022                                        Duration:                                    48 months                                        Approved budget:                                    $598,454.00                                        Researchers:                                                                                Dr Stuti Misra            ,                                                     Professor Charles McGhee ONZM            ,                                                     Associate Professor Geoff Braatvedt            ,                                                     Dr Monika Pradhan            ,                                                     Associate Professor Craig Jefferies            ,                                                     Professor Paul Hofman                                                                    Health issue:                                    Diabetes                                        Proposal type:                                    Sir Charles Hercus Fellowship                                          Lay summary                                    I have seven years of research experience and currently I am a senior lecturer (above the bar/SL7) at the Department of Ophthalmology, University of Auckland. My intent is to be a specialist in corneal innervation and ocular surface disease in systemic diseases, such as diabetes. Importantly, diabetes has immeasurable effects on a child’s physical health, mental health, and financial wellbeing, largely due to delayed diagnosis of debilitating irreversible diabetic complications. My research programme aims to understand corneal nerve microstructure in children, adolescents and young adults, with and without diabetes, using in vivo confocal microscopy of the cornea. This will help us in diagnosing and monitoring the disease using an alternate pathway in a young population for early detection, so that timely treatment can be administered. These children will therefore be able to lead healthier and more independent lives.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</si>
  <si>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Corneal nerve microstructure in a paediatric population                                                                                                                                                                                    Corneal nerve microstructure in a paediatric population                                                                                                                                                                                                      Back to the HRC-funded research repository                                                                                                                              Year:                                    2022                                        Duration:                                    3 months                                        Approved budget:                                    $5,000.00                                        Researchers:                                                                                Miss Ricki Steiner Taepa            ,                                                     Dr Stuti Misra            ,                                                     Ms Misty Edmonds            ,                                                     Dr Kevin Roos                                                                    Health issue:                                    Vision/hearing/speech                                        Proposal type:                                    Māori Health Summer Studentship                                          Lay summary                                    In the past two decades, an alarming rise has been noted worldwide in the incidence of type 1 and 2 diabetes in children and adolescent populations. There has also been a progressive increase of approximately 5% per year, particularly in Māori and Pacific peoples. An understanding of the normal evolution of sub-basal corneal nerves in growing children and adolescents needs to be investigated prior to studying the corneal nerves in young people with type 1 and 2 diabetes. The aim of the summer studentship will be to prepare corneal in vivo confocal microscopy imaging protocol specifically for children with an aim to scan a larger corneal region so that a continuous montage of images could be prepared.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</si>
  <si>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Corneal nerve microstructural changes in diabetes                                                                                                                                                                                    Corneal nerve microstructural changes in diabetes                                                                                                                                                                                                      Back to the HRC-funded research repository                                                                                                                              Year:                                    2016                                        Duration:                                    45 months                                        Approved budget:                                    $149,354.08                                        Researchers:                                                                                Dr Stuti Misra                                                                    Health issue:                                    Obesity                                        Proposal type:                                    Emerging Researcher First Grant                                          Lay summary                                    Bariatric or gastric bypass surgery is an effective treatment option for patients with morbid obesity-associated diabetes. This type of surgery is expected to double within the next few years. Bypass surgery leads to an immediate improvement in diabetes and related complications. The overall theme of the current project is monitoring changes (reversal or progression) of diabetic peripheral neuropathy using imaging of front part of the eye (cornea). In vivo confocal microscopy of cornea is a unique painless method enabling direct observation of nerves in the living human eye. The first part of the study aims to determine changes in the eye after bypass surgery which may provide an objective measure to assess reduction of peripheral neuropathy. The second part of the study involves re-reviewing diabetic patients (fully evaluated 5 years ago) to determine corneal changes and their association with diabetic peripheral neuropathy, and overall longitudinal relationship with diabetes control.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</si>
  <si>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Cook Island youth views toward positive mental wellbeing and suicide prevention                                                                                                                                                                                    Cook Island youth views toward positive mental wellbeing and suicide prevention                                                                                                                                                                                                      Back to the HRC-funded research repository                                                                                                                              Year:                                    2014                                        Duration:                                    62 months                                        Approved budget:                                    $106,589.00                                        Researchers:                                                                                Miss Eliza Puna                                                                    Health issue:                                    Mental health (and sleep disorders)                                        Proposal type:                                    Pacific Health PhD Scholarship                                          Lay summary                                    A comparative study investigating the views of Cook Island-born and New Zealand-born youth (16-24 years) will be undertaken. It will examine perceptions around positive mental health wellbeing and how this may discourage suicidal behaviours for these groups. It will be an expansion of the applicant's current Master's research which examines New Zealand-born Cook Islands youth views, thus allowing comparatives to made for this proposed doctoral research. It is anticipated that this research may contribute to the long term goal of improving mental health and wellbeing and decreasing suicidal behaviours amongst young Cook Islands people using a strengths based approach. The aims are to:a)Define mental health and wellbeing for Cook Island-born youth;b)Identify risk and protective factors for Cook Island-born youth and comparing this to recent New Zealand-born Cook Islands youth data; andc)Develop a positive mental health and wellbeing model for Cook Islands youth.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</si>
  <si>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Cook Island Adolescents perceptions and behaviour around alcohol use in Auckland                                                                                                                                                                                    Cook Island Adolescents perceptions and behaviour around alcohol use in Auckland                                                                                                                                                                                                      Back to the HRC-funded research repository                                                                                                                              Year:                                    2012                                        Duration:                                    3 months                                        Approved budget:                                    $5,000.00                                        Researchers:                                                                                Mrs Mayor Pokino                                                                    Health issue:                                    Addiction (alcohol/drugs/gambling/smoking)                                        Proposal type:                                    Pacific Health Summer Studentship                                          Lay summary                                    General aimThe aim of this project is to conduct a literature review on the perceptions and behaviour around alcohol use among  Cook Island adolescents living in Auckland.ObjectiveTo identify the perceptions (opinion, attitudes, ideas, values and motivations) of adolescents that encourage or discourage them from engaging in binge drinking. To identify the social influences (peer pressure, media, alcoholic parents and siblings) that shape the alcohol-related behaviour of the adolescents.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</si>
  <si>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Convergence of gaming and gambling in treatment services                                                                                                                                                                                    Convergence of gaming and gambling in treatment services                                                                                                                                                                                                      Back to the HRC-funded research repository                                                                                                                              Year:                                    2020                                        Duration:                                    12 months                                        Approved budget:                                    $30,000.00                                        Researchers:                                                                                Dr Simone Rodda                                                                    Health issue:                                    Addiction (alcohol/drugs/gambling/smoking)                                        Proposal type:                                    Research Activation Grant                                          Lay summary                                    Internet gaming disorder (IGD) is now recognised by the World Health Organization as a source of harm especially among young people. In New Zealand, we know almost nothing of the extent of IGD harm and there are no accessible treatment options. This research activation activity will be the first study to examine whether it is realistic and acceptable to screen and treat IGD in gambling treatment services. Working with sector collaborators PGF Services and the Salvation Army, the study will survey gambling providers to determine current IGD case loads, screening and assessment practices as well as treatment approaches. Additional in-depth interviews will identify pockets of best practice that can be further enhanced. The work is expected to inform downstream activities including the identification of training and resource needs as well as a determination of the appropriateness of locating IGD treatment within problem gambling treatment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</si>
  <si>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Contribution of OCTN1 to toxicity from oxaliplatin-based cancer therapy                                                                                                                                                                                    Contribution of OCTN1 to toxicity from oxaliplatin-based cancer therapy                                                                                                                                                                                                      Back to the HRC-funded research repository                                                                                                                              Year:                                    2012                                        Duration:                                    54 months                                        Approved budget:                                    $1,180,897.16                                        Researchers:                                                                                Professor Mark McKeage                                                                    Health issue:                                    Cancer (oncology)                                        Proposal type:                                    Project                                          Lay summary                                    Cancer treatment with the platinum drug oxaliplatin has contributed greatly to improving patient outcomes from large bowel cancer, which is diagnosed in 3000 New Zealanders annually. Nerve damage is the major side-effect of oxaliplatin, which interferes with the delivery of this important treatment and quality-of-life long after its completion. We recently found that a cell membrane protein called OCTN1 is involved in the processes whereby nerve cells accumulate high levels of platinum during treatment with oxaliplatin. We aim to definitively establish the critical role of OCTN1 in the development of nerve damage from oxaliplatin, and its potential as a target for developing treatments for limiting this side-effect. To do so, we plan studies of mice and cells, in which the OCTN1 gene is modified, in parallel with investigating OCTN1 function in cancer patients undergoing oxaliplatin chemotherapy. This research will improve understanding and clinical management of nerve damage from cancer chemotherapy.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</si>
  <si>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Contribution of ENaC in Covid-19                                                                                                                                                                                    Contribution of ENaC in Covid-19                                                                                                                                                                                                      Back to the HRC-funded research repository                                                                                                                              Year:                                    2021                                        Duration:                                    24 months                                        Approved budget:                                    $150,000.00                                        Researchers:                                                                                Dr Martin Fronius            ,                                                     Associate Professor Rajesh Katare            ,                                                     Associate Professor Matloob Husain            ,                                                     Professor Fiona McDonald            ,                                                     Dr Jack Dummer                                                                    Health issue:                                    Respiratory/asthma                                        Proposal type:                                    Explorer Grant                                          Lay summary                                    The persistence of wellbeing inequities for Tangata Whenua in Aotearoa remains ostensible, particularly for whānau Māori living in rural areas. There is huge scope to significantly reduce or eliminate inequities and given the complex nature of many of the health conditions faced by whānau Māori, a multifaceted approach that is led by Māori is needed to achieve this aspiration. Using learnings from an Iwi-led community response to COVID-19, we propose to develop and measure the impact of a community-based intervention aimed at enhancing the wellbeing of whānau located in the Kaipara and Hokianga areas. The study will use a Kaupapa Māori approach to designing and deploying a community-based intervention led in partnership with whānau Māori and centred around the Te Roroa 'Nurturing our Whakapapa' (NOW) Framework. Whānau needs and aspirations (with a focus on taitamariki and kaumātua) will be elucidated through various wānanga and qualitative interviews with whānau and local service providers. Whānau-determined health outcomes will be measured pre-vs-post intervention deployment. A summative evaluation will be conducted to explore critical success factors of intervention design, barriers and facilitators to implementation, investigate meaningful outcomes measures and knowledge sharing, and to measure the impact and role of the NOW framework in improving whānau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</si>
  <si>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Continuous dynamic monitoring of lung function at the bedside                                                                                                                                                                                    Continuous dynamic monitoring of lung function at the bedside                                                                                                                                                                                                      Back to the HRC-funded research repository                                                                                                                              Year:                                    2020                                        Duration:                                    27 months                                        Approved budget:                                    $150,000.00                                        Researchers:                                                                                Dr Haribalan Kumar            ,                                                     Associate Professor Alys Clark            ,                                                     Professor Merryn Tawhai                                                                    Health issue:                                    Respiratory/asthma                                        Proposal type:                                    Explorer Grant                                          Lay summary                                    For decades, monitoring of lung function during mechanical ventilation in critical care patients has been limited to measurements taken externally. For effective ventilation management, imaging of the lungs inside the chest wall is essential to avoid exacerbation due to lung injury, yet absent in current practice. By measuring signals from a belt of electrodes tied around the chest, electrical impedance tomography offers the next-generation radiation-free imaging solution for continuous monitoring - like an electrocardiogram, but for the lungs. It can transform the way we monitor patient response to mechanical ventilation. Uptake of this technology is hindered by highly simplified assumptions of lung shape. Our research will resolve this issue with a novel approach – a patient-specific lung model. This approach will personalize the imaging information and its interpretation. Building upon NZ’s reputation in modelling lung physiology and working with international collaborators, this research will improve outcomes in critical care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</si>
  <si>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Connecting Kai                                                                                                                                                                                    Connecting Kai                                                                                                                                                                                                      Back to the HRC-funded research repository                                                                                                                              Year:                                    2020                                        Duration:                                    12 months                                        Approved budget:                                    $248,539.60                                        Researchers:                                                                                Ms Kahurangi Dey            ,                                                     Dr Eva Neely            ,                                                     Ms Julia Milne            ,                                                     Ms Carolyn Watts            ,                                                     Dr Anna Matheson                                                                    Health issue:                                    Other (generic health or health services)                                        Proposal type:                                    Community Action Grant                                          Lay summary                                    July 2020 marked a milestone for the Common Unity Project Aotearoa. They had given 60,000 meals in 6 years to their Te Awa Kairangi community. Working alongside Kokiri Marae, close to 20,000 of those meals were prepared and distributed during the COVID-19 lockdown, the 3 months from April-June 2020. Engaging with community, we will review the emergent food network that formed around Common Unity as they received and redistributed resources and connected kai and aroha to food-insecure whānau and households. Identifying the different pathways kai came to the network, documenting the agile response from Common Unity, and evaluating the impact of these processes and actions on the wider community will provide the knowledge base and guidance for community preparedness in future pandemics. A plan and framework will be created to assist our community, and others, negotiate disrupted food supplies and ensure kai for all in a time of crisis.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</si>
  <si>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Conditioning dendritic cells for allergic immune responses                                                                                                                                                                                    Conditioning dendritic cells for allergic immune responses                                                                                                                                                                                                      Back to the HRC-funded research repository                                                                                                                              Year:                                    2013                                        Duration:                                    9 months                                        Approved budget:                                    $1,199,955.65                                        Researchers:                                                                                Professor Franca Ronchese                                                                    Health issue:                                    Inflammatory and immune system                                        Proposal type:                                    Project                                          Lay summary                                    The signals that control the activation of ""Th2"", or ""allergic"", immune responses remain poorly understood. We have isolated dendritic cells, rare immune cells that initiate immune responses, from allergen-sensitised mice, and showed that when transferred into intact mice these dendritic cells have the unique ability to induce the differentiation of naïve T cells into Th2. In this application we propose to use cellular, molecular and imaging techniques to identify the cytokines and signals in the immune environment that instruct dendritic cells to initiate Th2 immune responses, and the role of mast cells in this process. In addition, we will use global gene analysis approaches to identify the dendritic cell signals that direct T cells to a Th2 differentiation pathway. Lastly, we will validate our findings using in vivo and in vitro experimental models. The resulting information will help the identification and manipulation of the environmental signals leading to Th2 activation.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</si>
  <si>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Conceptualising Relationships Between Disabled People And Support Workers.                                                                                                                                                                                    Conceptualising Relationships Between Disabled People And Support Workers.                                                                                                                                                                                                      Back to the HRC-funded research repository                                                                                                                              Year:                                    2022                                        Duration:                                    12 months                                        Approved budget:                                    $29,442.03                                        Researchers:                                                                                Dr John Bourke            ,                                                     Dr Joanne Deely                                                                    Proposal type:                                    Research Activation Grant                                          Lay summary                                    Over one million people in New Zealand experience disability, with disabled Māori experiencing worse outcomes than non-Māori. Many disabled people require in-home disability support workers to perform daily tasks, participate in the community, and live a meaningful life. However, the disability support sector is facing unprecedented challenges which have been magnified by the COVID-19 pandemic. Disability support workers are undervalued, prone to burnout, lack career pathways, and the amount of disability support workers is projected to decrease. To address these concerns this study will establish a co-design team with key stakeholders (disabled people, their whānau, DSWs and service providers) to understand factors contributing to quality relationships between disabled people and DSWs. Establishing strong stakeholder relationships and priority areas in the disability support sector will provide a strong foundation for future health service delivery, ultimately helping to target resources to build a resilient disability support sector that empower disabled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</si>
  <si>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Conceptualising inpatient rehabilitation early intervention vocational services                                                                                                                                                                                    Conceptualising inpatient rehabilitation early intervention vocational services                                                                                                                                                                                                      Back to the HRC-funded research repository                                                                                                                              Year:                                    2020                                        Duration:                                    30 months                                        Approved budget:                                    $67,249.00                                        Researchers:                                                                                Mrs Emily Timothy                                                                    Proposal type:                                    Research Development Award                                          Lay summary                                    Return to work following acquired neurological disability such as stroke or spinal cord impairment, is linked to increased well-being, quality of life and better health outcomes. There is evidence supporting early vocational intervention for people with a new health condition or disability. A larger HRC funded study (19/834) exploring how to best support people to return to work after a new injury or health condition has gathered information from people providing the vocational support, and from people who have received support, however it is not clear how vocational support is conceptualised within the inpatient rehabilitation team. A Career Development placement would enable a research study to collect data from a range of sources (e.g., interviews, audio-recordings of meetings, field notes from researcher observation) to better understand patient and clinical staff perceptions of early vocational rehabilitation, and to gain an understanding of how early intervention is incorporated (or not) into rehabilitation.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</si>
  <si>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Computing abnormalities in chest-xray                                                                                                                                                                                    Computing abnormalities in chest-xray                                                                                                                                                                                                      Back to the HRC-funded research repository                                                                                                                              Year:                                    2012                                        Duration:                                    48 months                                        Approved budget:                                    $96,000.00                                        Researchers:                                                                                Associate Professor Alys Clark                                                                    Health issue:                                    Respiratory/asthma                                        Proposal type:                                    Emerging Researcher First Grant                                          Lay summary                                    Bronchiectasis is a chronic lung disease with high prevalence in New Zealand compared with other developed nations. It is important to diagnose bronchiectasis early to prevent unneccessary disease progression. Bronchiectasis often eventuates after multilple lung infections for which patients have undergone chest xrays (CXRs), which are 2D and low resolution. CXRs are easy to obtain and require low radiation doses. However, high resolution computed tomography (HRCT), which provides 3D reconstructions of lung tissue is required for diagnosis. We propose a reconcilliation of HRCT and CXR  to identify the digital features of bronchiectasis in CXR. HRCT images from patients with confirmed bronchiectasis will be projected into 2D space and digital features of CXR corresponding to known abnormalities identified. Development of digital image analysis to identify abnormalities in CXR will benefit health by improving the chances of early detection of diseases like bronchiectasis, whilst minimising the use of high radiation imaging.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</si>
  <si>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Computer assisted diagnosis in pathology:  Guiding a pathway to translation                                                                                                                                                                                    Computer assisted diagnosis in pathology:  Guiding a pathway to translation                                                                                                                                                                                                      Back to the HRC-funded research repository                                                                                                                              Year:                                    2021                                        Duration:                                    12 months                                        Approved budget:                                    $28,400.00                                        Researchers:                                                                                Dr Gavin Harris                                                                    Proposal type:                                    Research Activation Grant 2                                          Lay summary                                    The use of artificial intelligence in pathology (computer assisted diagnosis in pathology/computational pathology) has the potential to benefit patients, health delivery and the economy. A clear consensus on the way forward is needed to ensure that the technology is deployed with sufficient safeguards to minimise risk and maximise benefits for the community. This grant would be used to establish a working group to develop guidance for the application of this technology in diagnostic pathology services and research. The working group will include: pathologists (including the applicant), Māori representation, ethicists, clinicians, scientists, computer scientists/software engineers, and representatives from other relevant stakeholders. Professor David Snead, a senior UK pathologist who is leading the integration of this technology into the National Health Service (UK), has also agreed to be involved. The output of the working group will be published guidelines applicable to the clinical and research environments in Aotearoa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</si>
  <si>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Comprehensive pan-cancer characterization of uncommon TP53 mutations                                                                                                                                                                                    Comprehensive pan-cancer characterization of uncommon TP53 mutations                                                                                                                                                                                                      Back to the HRC-funded research repository                                                                                                                              Year:                                    2020                                        Duration:                                    30 months                                        Approved budget:                                    $239,631.65                                        Researchers:                                                                                Dr Sunali Mehta            ,                                                     Professor Antony Braithwaite            ,                                                     Dr Tania Slatter                                                                    Health issue:                                    Cancer (oncology)                                        Proposal type:                                    Emerging Researcher First Grant                                          Lay summary                                    There is a continuous need to identify patients with aggressive disease and therapies they are most likely to benefit from. p53 is known as the “guardian of the genome” and is a commonly mutated gene in cancer. Frequently occurring p53 mutations have been studied in great detail, but have failed to gain clinical utility. With access to mutation data from ~10,000 cancers, it is becoming evident that 75% of p53 mutations are uncommon and it remains to be understood how they affect cancer. In this study we aim to carry out comprehensive analysis of data from ~10,000 tumours to understand how these uncommon p53 mutations contribute to cancer progression. Results from this computational and statistical analyses will be followed by validation in the laboratory. Overall this study will provide insights into the contribution of uncommon p53 mutations to cancer and identify clinical management strategies for these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</si>
  <si>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Compilation of Pacific Social Work Resource                                                                                                                                                                                    Compilation of Pacific Social Work Resource                                                                                                                                                                                                      Back to the HRC-funded research repository                                                                                                                              Year:                                    2019                                        Duration:                                    3 months                                        Approved budget:                                    $5,000.00                                        Researchers:                                                                                Mr Fati Tapu                                                                    Health issue:                                    Wellbeing (autonomy self-determination)                                        Proposal type:                                    Pacific Health Summer Studentship                                          Lay summary                                    To conduct a literature review and compile an annotated bibliography which will be disseminated via the Social Work Regional Resource Center of Oceania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</si>
  <si>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Comparing ENGAGE and Triple P: treatment programmes for hyperactive preschoolers                                                                                                                                                                                    Comparing ENGAGE and Triple P: treatment programmes for hyperactive preschoolers                                                                                                                                                                                                      Back to the HRC-funded research repository                                                                                                                              Year:                                    2012                                        Duration:                                    50 months                                        Approved budget:                                    $150,000.35                                        Researchers:                                                                                Dr Dione Healey                                                                    Health issue:                                    Child and youth (healthy) development                                        Proposal type:                                    Emerging Researcher First Grant                                          Lay summary                                    Attention-Deficit/Hyperactivity Disorder (ADHD) is characterised by dysregulation in activity levels, attentional control, and impulse control. It emerges during preschool, often persisting into adulthood. Several effective short-term treatments exist, however, improvements are rarely maintained when treatment ceases. Current treatments involve external regulation of symptoms through medication or behaviour management. Our novel early intervention programme addresses the neurocognitive deficits associated with ADHD and teaches preschool children to self-regulate. Results from our open-label trial showed significant reductions in ADHD symptoms and improvements in brain functioning within areas involved in self-regulation. Importantly, improvements in self-regulation were associated with maintained ADHD symptom reduction up to 12-months post-treatment. The proposed randomised control trial will provide a critical test of our programme against treatment as usual (Triple P - parent training).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</si>
  <si>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Comparative effectiveness research: one-off sigmoidoscopy or iFOBT screening                                                                                                                                                                                    Comparative effectiveness research: one-off sigmoidoscopy or iFOBT screening                                                                                                                                                                                                      Back to the HRC-funded research repository                                                                                                                              Year:                                    2011                                        Duration:                                    46 months                                        Approved budget:                                    $666,038.00                                        Researchers:                                                                                Associate Professor Brian Cox                                                                    Health issue:                                    Cancer (oncology)                                        Proposal type:                                    Project                                          Lay summary                                    Two quite different but proven methods of screening to reduce the burden of bowel cancer (colorectal cancer) are available. One-off flexible sigmoidoscopy (FS) at 55-64 years of age has been shown to reduce bowel cancer incidence and mortality while immunochemical faecal occult blood testing (iFOBT) 2-yearly at 50-74 years of age has been shown to reduce only bowel cancer mortality and to a lesser extent than FS screening. Both methods of screening place major demands on health services and this research will assess whether FS screening alone or FS screening after iFOBT screening has started is the best approach to reducing the burden of colorectal cancer (CRC) in New Zealand. The project also involves asking New Zealanders about their preference between one-off FS or 2-yearly iFOBT screening and the reasons behind their choice.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</si>
  <si>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Community-based Intensive Activation Therapy for major depression                                                                                                                                                                                    Community-based Intensive Activation Therapy for major depression                                                                                                                                                                                                      Back to the HRC-funded research repository                                                                                                                              Year:                                    2021                                        Duration:                                    24 months                                        Approved budget:                                    $249,126.01                                        Researchers:                                                                                Professor Marie Crowe            ,                                                     Professor Richard Porter            ,                                                     Associate Professor Cameron Lacey            ,                                                     Associate Professor Jennifer Jordan            ,                                                     Dr Dave Carlyle                                                                    Health issue:                                    Mental health (and sleep disorders)                                        Proposal type:                                    Feasibility Study                                          Lay summary                                    The New Zealand Government Inquiry into Mental Health and Addiction (He Ara Oranga) identified two important issues. First, a gap in mental health care provision, “the missing middle” of people with moderate to severe mental health difficulties whose needs are beyond the scope of primary healthcare services, but do not meet the threshold for specialist services. Second, mental health services provide treatment ‘through too narrow a lens’: people are offered medication, but not evidence-based psychological therapies to promote recovery. Many of the people in the “missing middle” are suffering from a major depressive episode. We have developed Intensive Activation Therapy (IAT) (Behavioral Activation and Cognitive Remediation) for people with moderate to severe depression in primary care with the aim of addressing functional impairment with short-term intensive therapy. This study aims to assess the feasibility of delivering a full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</si>
  <si>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Community water supplies: ensuring microbial safety for disease prevention                                                                                                                                                                                    Community water supplies: ensuring microbial safety for disease prevention                                                                                                                                                                                                      Back to the HRC-funded research repository                                                                                                                              Year:                                    2016                                        Duration:                                    41 months                                        Approved budget:                                    $1,061,133.50                                        Researchers:                                                                                Dr Liping Pang                                                                    Health issue:                                    Environmental health                                        Proposal type:                                    Project                                          Lay summary                                    Each year, tens of thousands of New Zealanders succumb to gastroenteritis caused by protozoan, bacterial and viral contamination of drinking-water supplies. Current tools available for assessing microbial removal from water supplies are limited to E. coli and turbidity. We have recently developed and validated harmless and inexpensive new surrogates (biomolecule-modified particles) for quantifying the filtration removal of Cryptosporidium, rotavirus and adenovirus. We are currently developing norovirus surrogates. Using surrogate and pathogen testing in real-world settings including a pilot drinking-water treatment plant, we will determine the efficacy of pathogen removal in the filtration systems typically used in NZ. Hence we will demonstrate the practicality and cost-effectiveness of the new surrogate technology. Our research findings will help implement preventive measures to reduce drinking-waterborne infection risks, which will be estimated using quantitative microbial risk assessments and associated cost-benefit analyses. Research outcomes will promote uptake of new surrogate technology for safeguarding community water supplies.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</si>
  <si>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Community support for a community mobilisation model of violence prevention                                                                                                                                                                                    Community support for a community mobilisation model of violence prevention                                                                                                                                                                                                      Back to the HRC-funded research repository                                                                                                                              Year:                                    2017                                        Duration:                                    6 months                                        Approved budget:                                    $10,000.00                                        Researchers:                                                                                Dr Stephanie Palmer                                                                    Health issue:                                    Wellbeing (autonomy self-determination)                                        Proposal type:                                    Māori Health Development Grant                                          Lay summary                                    This development grant aims to mitigate the costs of consulting local stakeholders about the next phase of a research project that has been strengthening capacity for a SASA! type model of community mobilisation in Hauraki. An advisory group will be established to guide the development of a collaborative research proposal.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</si>
  <si>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Community health after the Mapua remediation project                                                                                                                                                                                    Community health after the Mapua remediation project                                                                                                                                                                                                      Back to the HRC-funded research repository                                                                                                                              Year:                                    2011                                        Duration:                                    26 months                                        Approved budget:                                    $270,000.00                                        Researchers:                                                                                Dr David McBride                                                                    Health issue:                                    Environmental health                                        Proposal type:                                    Mapua Epidemiological Project                                          Lay summary                                    This project has two specific aims:(1) To document the health concerns, perceptions of exposures, comparative exposures and health effects for people living on or close to the remediation site in Mapua, Nelson.(2) To provide an analysis of serum samples to determine exposures of Mapua community members to dioxins, nondioxin-like PCBs and organochlorine pesticides (OCPs).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</si>
  <si>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Community exercise for long-term management of diabetes and multimorbidity                                                                                                                                                                                    Community exercise for long-term management of diabetes and multimorbidity                                                                                                                                                                                                      Back to the HRC-funded research repository                                                                                                                              Year:                                    2017                                        Duration:                                    51 months                                        Approved budget:                                    $1,181,772.05                                        Researchers:                                                                                Professor Leigh Hale                                                                    Health issue:                                    Diabetes                                        Proposal type:                                    Project                                          Lay summary                                    We know that exercise assists the management of diabetes but presently no specific advice is available as to how people can safely and confidently engage in exercise. The Community Exercise Programme (CEP) is an inter-professional coordinated, patient centred, whānau-supported package of care for people living with type II diabetes. It was developed in Dunedin to specifically target Māori and Pacific people and those living in low socioeconomic areas. It combines twice weekly education with tailored exercise for 12 weeks, followed by an ongoing weekly maintenance exercise class. The aim of this exploratory randomised controlled trial is to investigate whether those taking part in CEP have more control of their diabetes and have better health outcomes one year later than people who do not participate in it. We will also find out whether CEP is cost effective and what is required to roll it out into other areas of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</si>
  <si>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Communities fighting sugar in soft-drinks                                                                                                                                                                                    Communities fighting sugar in soft-drinks                                                                                                                                                                                                      Back to the HRC-funded research repository                                                                                                                              Year:                                    2016                                        Duration:                                    54 months                                        Approved budget:                                    $1,176,875.28                                        Researchers:                                                                                Dr Gerhard Sundborn                                                                    Health issue:                                    Obesity                                        Proposal type:                                    Project                                          Lay summary                                    To determine the effectiveness of a school and community based intervention that employs social marketing, gamification, peer leadership, education and a policy approach to reduce sugar sweetened beverage (SSB) intake and unhealthy weight gain in Maori and Pasifika youth/students and to understand critical implementation factors for the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</si>
  <si>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Combining cytisine and nicotine vapes: a randomised trial in smoking cessation                                                                                                                                                                                    Combining cytisine and nicotine vapes: a randomised trial in smoking cessation                                                                                                                                                                                                      Back to the HRC-funded research repository                                                                                                                              Year:                                    2021                                        Duration:                                    36 months                                        Approved budget:                                    $1,439,365.00                                        Researchers:                                                                                Associate Professor Natalie Walker            ,                                                     Associate Professor Joanne Barnes            ,                                                     Dr George Laking            ,                                                     Ms Varsha Parag            ,                                                     Professor Christopher Bullen                                                                    Health issue:                                    Addiction (alcohol/drugs/gambling/smoking)                                        Proposal type:                                    Project                                          Lay summary                                    This research focuses on maximising the benefits of proven smoking cessation interventions to support people who smoke to quit, as part of the strategy to help New Zealand become smokefree by 2025. A large, community-based clinical trial is planned that draws on 15 years of smoking cessation research undertaken by the study team. Our research has shown that both cytisine (a plant-based medicine that partially blocks the effects of nicotine on the brain) and nicotine e-cigarettes are more effective than nicotine replacement therapy at helping people to quit smoking, and are more acceptable to users. New Zealand research has also shown that text-messages offering advice and support around quitting smoking are highly effective and acceptable. The trial will test whether using all three stop-smoking products at once (cytisine, nicotine e-cigarettes, and text messages) will help more New Zealanders to quit long-term, compared to single product use.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</si>
  <si>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Combined colorectal cancer and H.pylori screening for 50-60 y/o Māori in NZ                                                                                                                                                                                    Combined colorectal cancer and H.pylori screening for 50-60 y/o Māori in NZ                                                                                                                                                                                                      Back to the HRC-funded research repository                                                                                                                              Year:                                    2021                                        Duration:                                    24 months                                        Approved budget:                                    $249,061.35                                        Researchers:                                                                                Dr Stephen Inns            ,                                                     Dr Melissa McLeod            ,                                                     Dr Virginia Signal            ,                                                     Ms Cheryl Davies            ,                                                     Dr Kirsty Danielson            ,                                                     Professor Mark Weatherall                                                                    Health issue:                                    Gastrointestinal                                        Proposal type:                                    Feasibility Study                                          Lay summary                                    Stomach cancer and bowel cancer are equity issues that contribute to morbidity and mortality for Māori. Both cancers can be prevented using a simple and inexpensive stool test. A bacterium, H. pylori, is the main cause of stomach cancer. Māori have higher rates of stomach cancer, and much higher rates of H. pylori infection, than Europeans. H. pylori can be detected using a simple stool test. Stomach cancer can be prevented by treating H. pylori with antibiotics. The chance of dying of bowel cancer can be reduced by at least 16–22 percent using a screening stool test. However, participation of Māori in a national screening programme that uses the stool test is lower than for all ethnicities.The aim of this randomised-controlled full study is to determine whether adding H. pylori screening to standard bowel screening affects screening participation. We will apply a co-designed, Kaupapa Māori-based combined screening methodology.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</si>
  <si>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Combatting Tuberculosis at local and international frontlines                                                                                                                                                                                    Combatting Tuberculosis at local and international frontlines                                                                                                                                                                                                      Back to the HRC-funded research repository                                                                                                                              Year:                                    2018                                        Duration:                                    54 months                                        Approved budget:                                    $500,000.00                                        Researchers:                                                                                Dr Htin Lin Aung                                                                    Health issue:                                    Infectious disease                                        Proposal type:                                    Sir Charles Hercus Fellowship                                          Lay summary                                    Tuberculosis (TB) is a curable disease caused mainly by the bacterium Mycobacterium tuberculosis, and yet paradoxically it claims over 1.5 million lives annually. Of growing concern is the prevalence of drug-resistant TB (DR-TB) worldwide. In New Zealand, TB cases born outside NZ account for 78% of total cases, which have a significant effect on Maori and Pacific people (highest rates of TB cases in individuals born in NZ). Given the increased frequency of air travel and immigration from countries determined by the World Health Organization (WHO) as high risk for TB and DR-TB, NZ cannot be complacent. Tackling TB at international frontlines is therefore NZ’s key to control and eliminate TB. Employing next-generation sequencing technology as a molecular weapon, this proposed study aims to understand the transmission of TB and DR-TB, which will lead to the development of rapid molecular diagnostic tools for reducing the emergence and spread of DR-TB.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</si>
  <si>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Combatting mate kohi (tuberculosis) on the home front                                                                                                                                                                                    Combatting mate kohi (tuberculosis) on the home front                                                                                                                                                                                                      Back to the HRC-funded research repository                                                                                                                              Year:                                    2022                                        Duration:                                    36 months                                        Approved budget:                                    $131,850.00                                        Researchers:                                                                                Mr Callum August            ,                                                     Dr Htin Lin Aung            ,                                                     Professor Gregory Cook            ,                                                     Mr Gregory Gimenez            ,                                                     Dr Anneka Anderson            ,                                                     Mr Howard Maxwell            ,                                                     Dr Veronica Playle                                                                    Health issue:                                    Infectious disease                                        Proposal type:                                    Māori Health PhD Scholarship                                          Lay summary                                    Mate kohi (tuberculosis/TB) is a significant disease worldwide, which has been almost eliminated from New Zealand. Here in Aotearoa, TB infects Māori at a rate 6 times higher than Europeans. My research is focused on decreasing these inequalities in Aotearoa. To ensure equitable health outcomes, what causes the increased burden of TB in Maori communities must be understood. My proposed research will investigate bacterial genetic factors in the Mycobacterium tuberculosis (Mtb) Rangipo strain to identify if this strain is more virulent than other strains. I will refine the origins and common ancestors of this endemic strain to understand how this strain was dispersed and is maintained among Maori communities, to improve strategies for TB control. I will also engage with Maori communities to identify sociocultural factors that result in TB transmission. This research will link the laboratory with the community to improve health outcomes in our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</si>
  <si>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Combating antimicrobial resistance with high-throughput bacterial genetics                                                                                                                                                                                    Combating antimicrobial resistance with high-throughput bacterial genetics                                                                                                                                                                                                      Back to the HRC-funded research repository                                                                                                                              Year:                                    2020                                        Duration:                                    36 months                                        Approved budget:                                    $1,199,272.35                                        Researchers:                                                                                Dr Matthew McNeil            ,                                                     Dr Simon Jackson            ,                                                     Professor Gregory Cook            ,                                                     Professor Peter Fineran                                                                    Health issue:                                    Infectious disease                                        Proposal type:                                    Project                                          Lay summary                                    Antimicrobial resistance is a major international public health crisis. Central to this problem are drug-resistant strains of Mycobacterium tuberculosis, the causative agent of tuberculosis. Drug-resistant strains are difficult to treat, have long treatment times of &gt;18 months, and cure rates of only 30-50%. However, drug resistance can have unintended impacts on bacterial cells, causing specific cellular pathways to become more important for the survival of drug-resistant strains and more vulnerable to targeted inhibition. We hypothesise that new antibiotics and antibiotic combinations that target these vulnerabilities will rapidly kill drug-resistant strains to drastically shorten the length of treatment and increase the success of clinical outcomes. To identify these vulnerabilities, we will establish a novel high-throughput functional genetic platform that will identify unique vulnerabilities and antibiotic combinations with a level of accuracy and throughput unmatched by classical drug screening.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</si>
  <si>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Colonising tumour necrosis with Clostridium sporogenes for precision therapy                                                                                                                                                                                    Colonising tumour necrosis with Clostridium sporogenes for precision therapy                                                                                                                                                                                                      Back to the HRC-funded research repository                                                                                                                              Year:                                    2014                                        Duration:                                    42 months                                        Approved budget:                                    $1,186,307.81                                        Researchers:                                                                                Associate Professor Adam Patterson                                                                    Health issue:                                    Cancer (oncology)                                        Proposal type:                                    Project                                          Lay summary                                    Most solid cancers contain regions of necrotic (dead) tissue. The extent of necrosis is associated with poor survival, most likely because it reflects aggressive tumour outgrowth and inflammation. The harmless anaerobic bacteria Clostridium sporogenes, upon injection as spores, will germinate and thrive in these necrotic regions, providing cancer-specific colonisation. Through an international collaboration, we have ""armed"" C.sporogenes with a chemotherapy-activating gene that enables the bacteria to be imaged by positron emission tomography. We will characterise the interaction of armed clostridium plus 'masked' chemotherapies developed in our laboratories. We will validate the relationship between tumour necrosis and anti-tumour efficacy. We will also design next-generation 'masked' agents that release inhibitors of DNA repair and investigate their ability to enhance radiation therapy in combination with armed C.sporogenes. This will, for the first time, exploit necrosis in solid cancers, turning this pathological feature associated with treatment failure into a target for precision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</si>
  <si>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Collaborative fever etiology research in South East Asia                                                                                                                                                                                    Collaborative fever etiology research in South East Asia                                                                                                                                                                                                      Back to the HRC-funded research repository                                                                                                                              Year:                                    2016                                        Duration:                                    24 months                                        Approved budget:                                    $449,627.00                                        Researchers:                                                                                Professor John Crump                                                                    Health issue:                                    Infectious disease                                        Proposal type:                                    eASIA Project                                          Lay summary                                    1. Collaborate to conduct Myanmar's first comprehensive severe febrile illness etiology study to improve patient management and target disease prevention efforts.2. Understand community patterns of healthcare utilization in Lao PDR and Myanmar to inform health system plannng for febrile patients3. Strengthen research and capacity building collaboration across a network of researchers in Lao PDR, Myanmar, and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</si>
  <si>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Collaboration with and for rural Maori with addiction and related problems                                                                                                                                                                                    Collaboration with and for rural Maori with addiction and related problems                                                                                                                                                                                                      Back to the HRC-funded research repository                                                                                                                              Year:                                    2012                                        Duration:                                    36 months                                        Approved budget:                                    $80,278.00                                        Researchers:                                                                                Dr Andre McLachlan                                                                    Health issue:                                    Addiction (alcohol/drugs/gambling/smoking)                                        Proposal type:                                    Māori Health PhD Scholarship                                          Lay summary                                    As a clinical psychologist specializing in addictions, my career objectives are to produce clinical evidence that supports the development of frontline-community based clinical mental health and addictions practice for Maori in rural communities.  The objectives of the current research project are to produce exemplars of effective collaboration for and with Maori with substance use disorders and related health and social problems in rural Rangitikei. This study takes a qualitative Kaupapa Maori Research methodology, utilizing both individual and whanau interviews and clinician focus groups to gather the perspectives of collaboration between whanau and services, and across services in interventions for substance use and related problems.  The health outcomes from this research will relate to the development of clinical guides and training material describing effective collaboration with whanau, and between clinical DHB, Maori providers and frontline social services; along with consumer information describing the best ways to collaborate with multiple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</si>
  <si>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Collaboration for child wellbeing                                                                                                                                                                                    Collaboration for child wellbeing                                                                                                                                                                                                      Back to the HRC-funded research repository                                                                                                                              Year:                                    2021                                        Duration:                                    60 months                                        Approved budget:                                    $890,709.00                                        Researchers:                                                                                Dr Alison Leversha                                                                    Health issue:                                    Child and youth (healthy) development                                        Proposal type:                                    Clinical Practitioner Research Fellowship                                          Lay summary                                    Inequities in learning, development and health are evident when children start school. These track into adulthood with consequent poorer educational, health and social outcomes. Māori and Pacific and children from disadvantaged communities are disproportionately affected. These outcomes are unjust and costly for society.This grant supports collaboration for child wellbeing. It builds on existing relationships in Tāmaki and expands the health and education collaboration developed through the Welcome to School Projects. With the Manaiakalani Kahui ako, we will adapt and test a play-based intervention to improve self-regulation so it is culturally-grounded, engaging, and developmentally scaffolded. Experienced Māori and Pacific researchers have joined the team exploring parental views of development and screening tools to ensure the Well Child Programme is informed by NZ scientific evidence, incorporates Te Ao Māori and Pacific views on development, and does not inadvertently increase inequity.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</si>
  <si>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Cognitive decline during aging and Alzheimer's: Biomarkers and therapeutic targets                                                                                                                                                                                    Cognitive decline during aging and Alzheimer's: Biomarkers and therapeutic targets                                                                                                                                                                                                      Back to the HRC-funded research repository                                                                                                                              Year:                                    2010                                        Duration:                                    67 months                                        Approved budget:                                    $4,632,232.60                                        Researchers:                                                                                Professor Wickliffe Abraham                                                                    Health issue:                                    Neurological (CNS)                                        Proposal type:                                    Programme                                          Lay summary                                    Alzheimer's disease and other dementias currently afflict over 40,000 New Zealanders. Given our aging population, there will be an exponential increase in these disorders unless new therapeutic developments are made. Addressing this problem requires both new treatment strategies and an ability to identify those at risk so treatments can be delivered at an early stage. Our research programme tackles both issues. We will study the mechanisms of action and therapeutic effectiveness of neuroprotective molecules in animal models of Alzheimer's disease, using multidisciplinary approaches. We will also catalogue neurochemical correlates of Alzheimer's disease using post-mortem brain tissue, and will search for patterns of molecules in the blood of healthy elderly that predict the development of later dementia. We aim to identify markers that will be useful for diagnostic tests of early-stage Alzheimer's, while providing biomedical evidence for the potential efficacy of new therapeutic agents for treatment of the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</si>
  <si>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Co-designing a community-based intervention programme for prediabetes                                                                                                                                                                                    Co-designing a community-based intervention programme for prediabetes                                                                                                                                                                                                      Back to the HRC-funded research repository                                                                                                                              Year:                                    2018                                        Duration:                                    49 months                                        Approved budget:                                    $125,790.00                                        Researchers:                                                                                Miss Veisinia Pulu                                                                    Health issue:                                    Diabetes                                        Proposal type:                                    Pacific Health PhD Scholarship                                          Lay summary                                    This study will examine Pacific Tongan youth understandings of prediabetes and its risk factors to reduce the prevalence of prediabetes by empowering Pacific communities using collective action to lead healthier lives. Specific objectives of this research are to: (1) examine Pacific Tongan youths’ perceptions and understanding of prediabetes and its risks on health and wellbeing, including identifying the ‘barriers’ of access to lifestyle management programmes; (2) develop a community-based intervention programme aimed at reducing the risk for prediabetes using community-based participatory action research and co-design methods and; (3) evaluate the effectiveness of the intervention programme on outcomes associated with risk reduction of prediabetes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</si>
  <si>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Co-design of core outcome measures for a multidisciplinary frailty intervention                                                                                                                                                                                    Co-design of core outcome measures for a multidisciplinary frailty intervention                                                                                                                                                                                                      Back to the HRC-funded research repository                                                                                                                              Year:                                    2021                                        Duration:                                    12 months                                        Approved budget:                                    $29,198.00                                        Researchers:                                                                                Dr Katherine Bloomfield            ,                                                     Professor Vanessa Burholt            ,                                                     Dr Joanna Hikaka            ,                                                     Professor Carol Wham            ,                                                     Associate Professor John Parsons            ,                                                     Dr Michal Boyd            ,                                                     Dr Diana North                                                                    Proposal type:                                    Research Activation Grant 2                                          Lay summary                                    Frailty identifies those at risk of adverse outcomes including disability, hospitalisations and quality of life. Those living with frailty have high health and social care needs and frequently present to healthcare providers. Evidence suggests Māori and Pasifika people have a greater risk of frailty.Health services must be aligned to the needs of older people. The KARE project provides nurse-led comprehensive assessment and coordination, self-management and goal setting for frail kaumātua/older adults within primary care. We ultimately wish to develop this further and design a multidimensional research programme to prevent frailty progression and improve health outcomes for those living with frailty. This current application will inform a future research programme by developing a co-designed core outcome set (COS) and initiating stakeholder engagement. COS are recommended in research, ensuring standardised outcomes are used, thereby reducing heterogeneity between studies. Co-design of COS ensures research outcomes to be measured are those important to kaumātua/older adults.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</si>
  <si>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Codesign of Augmented Reality Stroke Rehabilitation from Te Whare Tapa Whā                                                                                                                                                                                    Codesign of Augmented Reality Stroke Rehabilitation from Te Whare Tapa Whā                                                                                                                                                                                                      Back to the HRC-funded research repository                                                                                                                              Year:                                    2020                                        Duration:                                    30 months                                        Approved budget:                                    $150,000.00                                        Researchers:                                                                                Dr Danielle Lottridge                                                                    Health issue:                                    Cardiovascular/cerebrovascular                                        Proposal type:                                    Explorer Grant                                          Lay summary                                    Our transformative intervention melds socio-digital properties with indigenous insights into an augmented reality (AR) system to create healthtech, or digital health, that motivates and guides older adults to exercise for stroke rehabilitation. Our reconceptualisation of healthtech for elders comes from the Māori model 'te whare tapa whā’ (the four cornerstones of health; Durie, 1994): it builds on iwi involvement and concurrently supports physical, mental, whānau (family) and spiritual health with interactive activities and experiences. Together, we will interact directly with kaumatua (elders) to develop these experiences. We will create prototypes of preliminary concepts including whakataukī (ancestral proverbs) and whānau-generated content such as photos, and collectively redesign the experiences to support motivation and exercise. Once our prototypes have been iteratively developed, we will evaluate their effectiveness through field testing with Māori and non-Māori elders affected by stroke and their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</si>
  <si>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Co-design of a pilot mental wellbeing initiative for Pacific tertiary students                                                                                                                                                                                    Co-design of a pilot mental wellbeing initiative for Pacific tertiary students                                                                                                                                                                                                      Back to the HRC-funded research repository                                                                                                                              Year:                                    2018                                        Duration:                                    3 months                                        Approved budget:                                    $5,000.00                                        Researchers:                                                                                Miss Leina Tucker-Masters                                                                    Health issue:                                    Mental health (and sleep disorders)                                        Proposal type:                                    Pacific Health Summer Studentship                                          Lay summary                                    The aim of this project is to develop a pilot mental wellbeing initiative specifically by, and for, Pacific tertiary students. To help inform this process, focus groups and key informant interviews with campus student support personnel will be undertaken. It is hoped this pilot study will provide the foundation for future postgraduate study in the field of mental health higher education and will help to inform the development of similar projects across tertiary institutions in this country.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</si>
  <si>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Co-creating a digital self-help intervention for people with persistent pain                                                                                                                                                                                    Co-creating a digital self-help intervention for people with persistent pain                                                                                                                                                                                                      Back to the HRC-funded research repository                                                                                                                              Year:                                    2018                                        Duration:                                    51 months                                        Approved budget:                                    $1,198,177.05                                        Researchers:                                                                                Professor Leigh Hale                                                                    Health issue:                                    Other (generic health or health services)                                        Proposal type:                                    Project                                          Lay summary                                    Persistent non-cancer pain affects more than one in five New Zealanders. Māori, people living in areas of high deprivation and older adults are at greatest risk. The best evidence for longer-term benefits of persistent pain management are for group-based, multidisciplinary pain management programs (PMP) that focus on behavioural interventions. However, there is poor access to multidisciplinary PMP for people living in remote and rural areas due to transportation costs and long waiting lists. Web-based technologies are an alternative way to deliver behavioural interventions. Although online-delivered interventions have been successful in improving persistent pain, none were developed with patient co-design nor compared to group-based, in-person PMPs. We plan to do both. The primary aim of this project is to co-create an evidence-based, culturally appropriate, online-delivered intervention called iSelf-help and evaluate its clinical and cost-effectiveness compared to group-based, in-person delivered PMP in reducing pain-related disability at 6-months.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</si>
  <si>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Coalition to Advance Vaccines Against Group A Streptococcus (CANVAS): A Trans-Tasman Initiative Against Rheumatic Fever                                                                                                                                                                                    Coalition to Advance Vaccines Against Group A Streptococcus (CANVAS): A Trans-Tasman Initiative Against Rheumatic Fever                                                                                                                                                                                                      Back to the HRC-funded research repository                                                                                                                              Year:                                    2014                                        Duration:                                    30 months                                        Approved budget:                                    $1,500,000.00                                        Researchers:                                                                                Professor John Fraser                                                                    Health issue:                                    Infectious disease                                        Proposal type:                                    GAS Vaccine Project                                          Lay summary                                    This initial stage of work will demonstrate whether three leading vaccine candidates currently under development (NVD GAS, J8-DT/alum and StreptAnova) are effective against the relevant strains of Group A Streptococcus (GAS disease) which cause rheumatic fever affecting Maori, Pacific and Australian Aboriginal and Torres Strait Islander populations. It will also establish proof of concept to determine whether further funding for clinical development and manufacture of candidate vaccines is justified.  The three objectives of the research are: 1. a comparative health economic analysis of the vaccine approach and other economic or public health initiatives; 2. identification of the epidemiologically relevant Group A Streptococcus strains that cause rheumatic fever; and3. evaluation of the coverage and efficacy offered by candidate vaccines against these strains.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</si>
  <si>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Coaching caregivers of children with developmental disability: A cluster RCT                                                                                                                                                                                    Coaching caregivers of children with developmental disability: A cluster RCT                                                                                                                                                                                                      Back to the HRC-funded research repository                                                                                                                              Year:                                    2019                                        Duration:                                    48 months                                        Approved budget:                                    $233,618.30                                        Researchers:                                                                                Associate Professor Fiona Graham                                                                    Health issue:                                    Human genetics and inherited/congenital conditions                                        Proposal type:                                    Emerging Researcher First Grant                                          Lay summary                                    Occupational Performance Coaching (OPC) is a family-centred intervention that empowers caregivers to support their children to achieve their goals and learn important life skills. The aim of this cluster randomised controlled trial is to determine if OPC is more effective than usual care for improving the participation of children with neuro-developmental disabilities, such as autism and cerebral palsy, in meaningful activities in the home, school and community. We are also undertaking interviews with caregivers about what it was like to be coached (rather than be given advice) by a rehabilitation specialist to understand how to improve OPC, for both Māori and non-Māori families. Findings will provide important information about effective interventions for working with families with children with neurodevelopmental disabilities. A range of learning resources will be available for services after the study finishes.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</si>
  <si>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Clinical utility of ultrasound imaging for evaluation of foot osteoarthritis                                                                                                                                                                                    Clinical utility of ultrasound imaging for evaluation of foot osteoarthritis                                                                                                                                                                                                      Back to the HRC-funded research repository                                                                                                                              Year:                                    2021                                        Duration:                                    36 months                                        Approved budget:                                    $259,900.00                                        Researchers:                                                                                Ms Prue Molyneux            ,                                                     Associate Professor Matthew Carroll            ,                                                     Professor Catherine Bowen            ,                                                     Associate Professor Richard Ellis            ,                                                     Emeritus Professor Keith Rome            ,                                                     Assistant Professor Nicholas Garrett                                                                    Health issue:                                    Rheumatology/arthritis                                        Proposal type:                                    Clinical Research Training Fellowship                                          Lay summary                                    I am a young researcher with a passion for evidence-based practice to inform clinical reasoning. My intention as a clinical researcher is to directly impact patient services, practitioners and the wider NZ health system. Foot osteoarthritis (OA) is a common problem that causes pain, decreased physical function and reduced quality of life. The purpose of this study is to develop an ultrasound atlas (picture-based classification system) to grade the degree of osteoarthritic change in the first metatarsophalangeal joint (MTPJ) (big toe joint). The development of an ultrasound imaging (USI) atlas will provide capacity for earlier detection, standardisation of diagnosis and provide a more sensitive method to classify and grade the disease process. The research will advance clinical decision making and enable the development of more targeted and timely interventions that reduce the burden of OA in the foot.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</si>
  <si>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Clinical trial of hydroxychloroquine prophylaxis in frontline healthcare workers                                                                                                                                                                                    Clinical trial of hydroxychloroquine prophylaxis in frontline healthcare workers                                                                                                                                                                                                      Back to the HRC-funded research repository                                                                                                                              Year:                                    2020                                        Duration:                                    14 months                                        Approved budget:                                    $427,130.00                                        Researchers:                                                                                Professor Richard Beasley            ,                                                     Professor Paul Young            ,                                                     Dr Thomas Hills            ,                                                     Dr Alex Semprini            ,                                                     Dr Irene Braithwaite            ,                                                     Professor Rinaldo Bellomo            ,                                                     Dr Susan Morpeth            ,                                                     Associate Professor Matire Harwood                                                                    Health issue:                                    Infectious disease                                        Proposal type:                                    Project                                          Lay summary                                    Severe acute respiratory syndrome coronavirus 2 (SARS-CoV-2) continues to spread internationally. COVID-19 is placing unprecedented pressure on the global healthcare workforce and many healthcare workers have been infected. In Italy, for example, almost 1 in 10 infections have occurred in healthcare workers. Preventing infections in healthcare workers has been identified as a key strategic objective by the WHO and is vital for health services that are likely to be faced with unprecedented demand. Hydroxychloroquine is active against SARS-CoV-2 in vitro. It has an established role in malaria prophylaxis with weekly dosing and costs 8 cents per tablet. We plan a randomised clinical trial that will evaluate the role of hydroxychloroquine for SARS-CoV-2 prophylaxis in front-line healthcare workers. The primary end point will be laboratory confirmed SARS-CoV-2. The trial will start if the number of cases of COVID-19 increases in New Zealand from the current levels, and will involve a range of frontline healthcare workers.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</si>
  <si>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Clinical trial of COVID-19 treatments for the critically ill                                                                                                                                                                                    Clinical trial of COVID-19 treatments for the critically ill                                                                                                                                                                                                      Back to the HRC-funded research repository                                                                                                                              Year:                                    2020                                        Duration:                                    15 months                                        Approved budget:                                    $169,571.00                                        Researchers:                                                                                Dr Colin McArthur            ,                                                     Professor Paul Young            ,                                                     Dr Thomas Hills            ,                                                     Dr Susan Morpeth            ,                                                     Professor Richard Beasley                                                                    Health issue:                                    Infectious disease                                        Proposal type:                                    COVID-19 Rapid Response Project                                          Lay summary                                    An existing study evaluating multiple treatments for severe pneumonia ("REMAP-CAP") is currently active in over 70 ICUs worldwide, including 10 sites in NZ. Severe pneumonia is the most common cause of death from COVID-19, but there are currently no known effective treatments for COVID-19. In conjunction with our international collaborators, we will add the assessment of some drugs with potential antiviral activity (lopinavir/ritonavir and hydroxychloroquine) and treatments that modulate the body’s immune response (anakinra and interferon beta 1a), which in severe cases is thought to further damage the lungs. This study has a special adaptive design which allows the results from around the world to be analysed as frequently as every week, which are then used to immediately increase the proportion of participants who are allocated the treatments more likely to be effective. Assessment of other potential treatments can also be added quickly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</si>
  <si>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Clinical translation of an anxiety process biomarker                                                                                                                                                                                    Clinical translation of an anxiety process biomarker                                                                                                                                                                                                      Back to the HRC-funded research repository                                                                                                                              Year:                                    2014                                        Duration:                                    52 months                                        Approved budget:                                    $1,040,727.95                                        Researchers:                                                                                Professor Neil McNaughton                                                                    Health issue:                                    Mental health (and sleep disorders)                                        Proposal type:                                    Project                                          Lay summary                                    ""Anxiety disorders"" are the commonest mental disorders in New Zealand, but their diagnosis is still based on clinical symptom check lists with no biological markers to diagnose specific causes. Over recent decades, we have developed: (1) a detailed theory of the brain systems controlling threat-avoidance and threat-approach, where, in specific brain structures, activity generates specific normal behaviours, hyperactivity generates abnormal behaviours, and hyper-reactivity (hypersensitivity to input) generates specific clinical syndromes; and (2) a specific non-invasive measure of activation of the threat-approach system in humans. We will test if our new biological marker divides untreated ""anxiety"" patients with superficially similar clusters of symptoms into distinct high scoring and low scoring groups with different treatment-responses. If positive, the results will validate the first human biological marker for a theoretically-defined ""anxiety"" syndrome. This marker should predict treatment efficacy better than current symptom-based diagnoses, greatly improving treatment outcomes and cost-effectiveness.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</si>
  <si>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Clinical Practitioner Research Fellowship                                                                                                                                                                                    Clinical Practitioner Research Fellowship                                                                                                                                                                                                      Back to the HRC-funded research repository                                                                                                                              Year:                                    2022                                        Duration:                                    60 months                                        Approved budget:                                    $892,380.00                                        Researchers:                                                                                Dr Lynn Sadler            ,                                                     Dr Meghan Hill            ,                                                     Associate Professor John Thompson            ,                                                     Dr Robin Cronin            ,                                                     Dr Erena Browne            ,                                                     Associate Professor Jane Alsweiler            ,                                                     Dr Sarah Tout            ,                                                     Dr Deborah Schlichting                                                                    Health issue:                                    Obstetric complications/perinatal care                                        Proposal type:                                    Clinical Practitioner Research Fellowship                                          Lay summary                                    I am a clinical epidemiologist with a Masters in public health from Yale University (1998) and 16 FTE years experience in perinatal epidemiology at Auckland DHB and nationally, including clinical research, adverse event review, and audit. I am applying for a fellowship to support an increased contribution to clinical research and the future of perinatal epidemiology in Auckland and New Zealand. My proposal includes (1) development of a perinatal databank of 30 years of local maternity and neonatal data, including the required metadata and governance; and three research projects in the area of maternal and neonatal morbidity leveraging off the databank, including (2) an observational study and (3) a randomised trial investigating the usefulness of a medical device to reduce maternal and neonatal morbidity at caesarean section when the cervix is fully dilated and (4) an observational study comparing maternal and neonatal morbidity from operative vaginal or caesarean.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</si>
  <si>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Climate change, heat exposure and child health                                                                                                                                                                                    Climate change, heat exposure and child health                                                                                                                                                                                                      Back to the HRC-funded research repository                                                                                                                              Year:                                    2022                                        Duration:                                    36 months                                        Approved budget:                                    $1,199,999.10                                        Researchers:                                                                                Dr Hakkan Lai            ,                                                     Professor Simon Hales            ,                                                     Dr Annabel Ahuriri-Driscoll            ,                                                     Dr Tina Newport            ,                                                     Dr Luke Harrington            ,                                                     Dr Kate Lee            ,                                                     Dr Annette Bolton            ,                                                     Professor Dr Susan Morton            ,                                                     Professor Alistair Woodward                                                                    Health issue:                                    Climate change                                        Proposal type:                                    Project                                          Lay summary                                    Exposure to hot temperatures, even in cooler climates, can lead to significant adverse health outcomes. An estimated 37% of recent heat-related deaths globally have been attributed to human-induced climate change. In New Zealand, the effects of climate change have not been studied in detail. Nevertheless, based on overseas evidence, the burden of heat-related mortality and morbidity in New Zealand children is likely to be substantial and inequitably distributed. We will study the effect of hot weather on child health: birth outcomes (preterm birth, stillbirth), infant mortality, emergency room visits and acute hospital admissions in children aged 0-5 years. We will investigate factors that may increase heat exposure or vulnerability to heat contributing to health inequalities. We will estimate the burden of disease potentially attributable to heat exposure in children in recent and future decades under climate-change temperature-increase scenarios. We will suggest policy measures to reduce impacts on vulnerable sub-populations.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</si>
  <si>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Climate change, extreme rainfall events and enteric disease outbreaks                                                                                                                                                                                    Climate change, extreme rainfall events and enteric disease outbreaks                                                                                                                                                                                                      Back to the HRC-funded research repository                                                                                                                              Year:                                    2019                                        Duration:                                    56 months                                        Approved budget:                                    $1,190,579.90                                        Researchers:                                                                                Professor Simon Hales                                                                    Health issue:                                    Climate change                                        Proposal type:                                    Project                                          Lay summary                                    Observed climate trends in New Zealand are consistent with projected effects of global climate change. The summer of 2017-2018 was the hottest on record. There have been several severe flood events in recent years, leading to both short term and long term impacts. A major outbreak of campylobacter in Havelock North was linked to contamination of a local water supply following heavy rainfall. Resilience to extreme climate events depends strongly on local factors, but these have not been systematically studied in New Zealand.In this study, we will quantify relationships between extreme rainfall events and water-borne enteric infections and investigate the impact of local factors including land use, source water and type of water supply. We will define policy-relevant parameters for water regulators, including local climate thresholds for use in early warning systems and national maps of community vulnerability, both currently and under scenarios of future climate change and freshwater policy.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</si>
  <si>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Climate change and mental wellbeing: The impacts on Pacific peoples                                                                                                                                                                                    Climate change and mental wellbeing: The impacts on Pacific peoples                                                                                                                                                                                                      Back to the HRC-funded research repository                                                                                                                              Year:                                    2019                                        Duration:                                    50 months                                        Approved budget:                                    $589,691.60                                        Researchers:                                                                                Associate Professor Jemaima Tiatia                                                                    Health issue:                                    Mental health (and sleep disorders)                                        Proposal type:                                    Pacific Health Project                                          Lay summary                                    Much of the health research on climate change in the Pacific is dominated by physical health problems; only recently have the mental health impacts of climate change been recognised. Climate change is predicted to have a substantial negative effect upon global mental health and it is likely that the overall burden of mental disorders worldwide will increase. Climate change has inequitable direct and indirect effects on mental health risks for Pacific peoples. Given that the Pacific is highly vulnerable to natural disasters, there is much to learn in the exploration of the interconnection between climate change and mental health and wellbeing outcomes. Building understandings in this regard for New Zealand is vital, particularly in relation to health service readiness or Pacific peoples. This study involves a mixed methods approach over a 36-month period in research sites in New Zealand, Niue and the Cook Islands.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</si>
  <si>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CKD-FIX: trial of xanthine oxidase inhibition to slow kidney disease progression                                                                                                                                                                                    CKD-FIX: trial of xanthine oxidase inhibition to slow kidney disease progression                                                                                                                                                                                                      Back to the HRC-funded research repository                                                                                                                              Year:                                    2014                                        Duration:                                    67 months                                        Approved budget:                                    $989,104.00                                        Researchers:                                                                                Associate Professor Janak de Zoysa                                                                    Health issue:                                    Renal and urogenital                                        Proposal type:                                    Project                                          Lay summary                                    Chronic kidney disease is a major public health issue that is estimated to affect 10% of New Zealanders. Chronic kidney disease increases the risk of kidney failure, premature heart disease and death. Kidney failure causes a significant social and financial burden to patients and their families and generates a significant cost to the New Zealand public health system. Current therapies to slow or prevent chronic kidney disease are only partly effective with many patients developing kidney failure despite optimal therapy. Experimental animal studies and small clinical studies suggest that lowering uric acid may be helpful to slow or prevent the progression of kidney disease. This is a multi-centre, multi-national double-blind, randomised trial which will enrol 100 New Zealand patients who will receive allopurinol or a placebo. It will determine whether therapy to lower uric acid can slow the progression of chronic kidney disease, reduce cardiovascular events and reduce mortality.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</si>
  <si>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Citizen empowerment for creating healthy community environments in New Zealand                                                                                                                                                                                    Citizen empowerment for creating healthy community environments in New Zealand                                                                                                                                                                                                      Back to the HRC-funded research repository                                                                                                                              Year:                                    2015                                        Duration:                                    41 months                                        Approved budget:                                    $149,900.00                                        Researchers:                                                                                Dr Stefanie Vandevijvere                                                                    Health issue:                                    Obesity                                        Proposal type:                                    Explorer Grant                                          Lay summary                                    Unhealthy diets have overtaken tobacco use as the major risk factor for disease in New Zealand. To date, the pressure for action on reducing obesity and diet-related non-communicable diseases (NCDs) has been predominantly elite (i.e. health professional driven), not grass-roots (i.e. public driven), and this is part of the reason that there has been insufficient policy action. This project will develop and test approaches to engage and empower citizens in New Zealand communities through: 1) crowdsourcing data with a smartphone application on nutritional quality of foods in schools, outdoor food advertising, food advertising through sport club sponsorships and events, food retail, and local physical activity environments; and 2) tailored feedback about the healthiness of food and activity environments to citizens, councils, local Members of Parliament, schools and retailers. This will support public awareness, sustainable monitoring and actions at the local level in New Zealand to reduce obesity and diet-related NCDs.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</si>
  <si>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Circulating RNA as diagnostic and prognostic biomarkers in colorectal cancer                                                                                                                                                                                    Circulating RNA as diagnostic and prognostic biomarkers in colorectal cancer                                                                                                                                                                                                      Back to the HRC-funded research repository                                                                                                                              Year:                                    2018                                        Duration:                                    36 months                                        Approved budget:                                    $249,984.05                                        Researchers:                                                                                Dr Kirsty Danielson                                                                    Health issue:                                    Cancer (oncology)                                        Proposal type:                                    Emerging Researcher First Grant                                          Lay summary                                    New Zealand has the highest rate of colorectal cancer in the world, resulting in approximately 1200 deaths per year. Two key ways that we can reduce colorectal cancer related deaths are by earlier diagnosis of the disease and through optimising treatment plans for patients. Tumour cells release small RNA molecules that circulate in the blood plasma and have recently been identified as novel biomarkers for colorectal cancer. This study will employ cutting-edge RNA sequencing technology to discover potential RNA biomarkers for early diagnosis of colorectal cancer and for prediction of response to radiation therapy before surgical removal of the tumour. RNA markers identified will also be investigated in tumour cells to determine how they affect the behaviour of cancerous cells and the response to radiation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</si>
  <si>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Circulating miRNAs in maternal blood as biomarkers for preterm birth                                                                                                                                                                                    Circulating miRNAs in maternal blood as biomarkers for preterm birth                                                                                                                                                                                                      Back to the HRC-funded research repository                                                                                                                              Year:                                    2019                                        Duration:                                    48 months                                        Approved budget:                                    $1,142,110.85                                        Researchers:                                                                                Professor Mark Vickers                                                                    Health issue:                                    Obstetric complications/perinatal care                                        Proposal type:                                    Project                                          Lay summary                                    Pregnancy complications, including preterm birth (8% of births in New Zealand), have significant health impacts on the mother and baby, in addition to significant healthcare costs. Biomarkers for accurate early prediction for such complications, before the clinical event, do not currently exist. Given the widespread involvement of miRNAs in the development of and protection from many diseases, there is increasing interest surrounding their potential as early biomarkers for pregnancy-related disorders. Our own published pilot data has shown utility for miRNAs as sensitive biomarkers for early detection of later preterm birth. This project aims to expand our preliminary findings towards development and independent validation of effective non-invasive biomarkers for preterm birth using a platform that can then be translated across other pregnancy complications including gestational diabetes. Early identification of mothers at later risk of such complications affords an opportunity for timely intervention strategies with benefits conferred to both mother and child.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</si>
  <si>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Circulating bacterial DNA for early detection of metastasis in colorectal cancer                                                                                                                                                                                    Circulating bacterial DNA for early detection of metastasis in colorectal cancer                                                                                                                                                                                                      Back to the HRC-funded research repository                                                                                                                              Year:                                    2022                                        Duration:                                    24 months                                        Approved budget:                                    $150,000.00                                        Researchers:                                                                                Dr Rachel Purcell            ,                                                     Dr Kirsty Danielson            ,                                                     Dr Tamara Glyn            ,                                                     Professor Parry Guilford                                                                    Health issue:                                    Cancer (oncology)                                        Proposal type:                                    Explorer Grant                                          Lay summary                                    New Zealand (NZ) has one of the highest rates of colorectal cancer (CRC) in the world, and it is increasing in younger people and in Māori, making this both a health and equity issue. The microbiome has been strongly implicated in CRC, and we will harness our knowledge of the microbiome to develop a completely novel application of liquid biopsies, circulating bacterial DNA, as an early detection tool for metastasis in CRC. Our study findings have the potential to revolutionise cancer management, and reduce overall mortality from CRC.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</si>
  <si>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Circadian patterns of fetal heart rate predict impaired fetal oxygenation                                                                                                                                                                                    Circadian patterns of fetal heart rate predict impaired fetal oxygenation                                                                                                                                                                                                      Back to the HRC-funded research repository                                                                                                                              Year:                                    2020                                        Duration:                                    36 months                                        Approved budget:                                    $1,199,998.30                                        Researchers:                                                                                Professor Laura Bennet            ,                                                     Post Doctoral Fellow            ,                                                     Associate Professor Alys Clark            ,                                                     Professor Peter Stone            ,                                                     Professor Alistair Gunn                                                                    Health issue:                                    Obstetric complications/perinatal care                                        Proposal type:                                    Project                                          Lay summary                                    Poor growth before birth is associated with a high risk of death and brain injury. There are many causes of poor growth, and current clinical monitoring has a limited ability to identify babies who will need intervention. Circadian rhythms are critical regulators of our physiology and behaviour over ~24-hour cycles, and we have found that they are present before birth. Our recent studies suggest that abnormal circadian patterns in the fetal heart rate recordings are associated with poor growth. We will undertake both clinical and pre-clinical studies to examine fetal circadian patterns in normal and growth restricted pregnancies to determine how and when circadian patterns are related to poor placental oxygen levels. These studies will test for the first time how circadian rhythms can be used to identify high-risk babies with very low oxygen levels before birth.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</si>
  <si>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Chronic stress induced adaptations in hypothalamic brain circuits                                                                                                                                                                                    Chronic stress induced adaptations in hypothalamic brain circuits                                                                                                                                                                                                      Back to the HRC-funded research repository                                                                                                                              Year:                                    2015                                        Duration:                                    48 months                                        Approved budget:                                    $489,062.00                                        Researchers:                                                                                Dr Karl Iremonger                                                                    Health issue:                                    Neurological (CNS)                                        Proposal type:                                    Sir Charles Hercus Fellowship                                          Lay summary                                    Over the last 9 years, my research has focused on understanding how neurons and neural circuits function in an area of the brain called the hypothalamus. I am particularly interested in determining how hypothalamic neurons control the stress response of the body. After exposure to chronic stress, neural circuits in the hypothalamus malfunction leading to persistently elevated levels of stress hormones. This enhanced release of stress hormones can damage the body and the brain, ultimately leading to metabolic, cardiovascular and neurological disorders. This current research project will determine what changes occur in hypothalamic neurons after chronic stress. I will analyse changes in neuron morphology as well as changes in electrical and chemical signalling in neurons before and after exposure to stress. The discoveries made during the course of this project will provide the basis for development of new therapies aimed at controlling stress hormone release.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</si>
  <si>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Chromatin nanofibre as a therapeutic cancer vaccine                                                                                                                                                                                    Chromatin nanofibre as a therapeutic cancer vaccine                                                                                                                                                                                                      Back to the HRC-funded research repository                                                                                                                              Year:                                    2016                                        Duration:                                    38 months                                        Approved budget:                                    $150,000.00                                        Researchers:                                                                                Dr Jeong Park                                                                    Health issue:                                    Inflammatory and immune system                                        Proposal type:                                    Explorer Grant                                          Lay summary                                    Diverse vaccines to prevent and treat diseases have been developed for several centuries using inactivated pathogens and pathogen-derived proteins. Two latest developments of vaccine technologies are using chemically defined peptide (peptide vaccine) or antigen-expressing DNA (DNA vaccine) as a vaccine component. By combining these two innovative approaches, we propose to develop a new fusion technology to prepare a tailored chromatin fibre vaccine in order to elicit specific immune responses to the selected antigens. The candidate peptides can be attached to the chromatin fibre in a manner that all antigenic peptides can be displayed on the surface. To examine the concept of custom-tailored chromatin vaccine, two peptides that arise from the most mutated cancer-causing gene will be assimilated to the chromatin fibre and used to raise an immune response in animal studies. Our studies will provide an innovative platform to develop diverse custom-tailored vaccines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</si>
  <si>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CHOCS and TOFU Projects: Ophthalmic Changes in Diabetes                                                                                                                                                                                    CHOCS and TOFU Projects: Ophthalmic Changes in Diabetes                                                                                                                                                                                                      Back to the HRC-funded research repository                                                                                                                              Year:                                    2018                                        Duration:                                    24 months                                        Approved budget:                                    $172,482.00                                        Researchers:                                                                                Dr James Slater                                                                    Health issue:                                    Neurological (CNS)                                        Proposal type:                                    Pacific Health Clinical Training Fellowship                                          Lay summary                                    Bariatric or gastric bypass surgery is an effective treatment option for patients with morbid obesity-associated diabetes. Bypass surgery leads to an immediate improvement in diabetes and related complications. The overall theme of the current project is monitoring changes (reversal or progression) of diabetic peripheral neuropathy using imaging of front part of the eye (cornea). In vivo confocal microscopy of the cornea is a unique painless method enabling direct observation of nerves in the living human eye. The first part of the project (CHOCS Study) aims to determine changes in the eye after bypass surgery which may provide an objective measure to assess reduction of peripheral neuropathy. The second part of the project (TOFU Study) involves re-reviewing diabetic patients (fully evaluated 5 years ago) to determine corneal changes and their association with diabetic peripheral neuropathy, and overall longitudinal relationship with diabetes control.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</si>
  <si>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Children's mobility and physical activity in higher density urban neighbourhoods                                                                                                                                                                                    Children's mobility and physical activity in higher density urban neighbourhoods                                                                                                                                                                                                      Back to the HRC-funded research repository                                                                                                                              Year:                                    2010                                        Duration:                                    37 months                                        Approved budget:                                    $1,186,406.10                                        Researchers:                                                                                Professor Karen Witten                                                                    Health issue:                                    Physical activity/exercise                                        Proposal type:                                    Project                                          Lay summary                                    This research investigates how urban neighbourhood environments can facilitate children's independent mobility (outdoor play and travelling to destinations unsupervised), thereby influencing physical activity accumulation and participation in daily life. The study will be located in six Auckland neighbourhoods, diverse in terms of urban design attributes which have the potential to influence children's mobility and physical activity. Participants will comprise 120 children aged 8-11 years and their parents/caregivers. Objective measures (global positioning systems, accelerometers, geographical information systems, observational audits) will be used to assess children's independent mobility and physical activity, neighbourhood infrastructure and streetscape attributes. Parents and children's neighbourhood perceptions and experiences will be assessed using qualitative research methods. This study will contribute children's experience and voice to urban planning to ensure children's health and wellbeing are to the fore in the transition to higher density neighbourhoods in Auckland and elsewhere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</si>
  <si>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Children of SCOPE: The influence of foetal and maternal adiposity on obesity at 5                                                                                                                                                                                    Children of SCOPE: The influence of foetal and maternal adiposity on obesity at 5                                                                                                                                                                                                      Back to the HRC-funded research repository                                                                                                                              Year:                                    2010                                        Duration:                                    63 months                                        Approved budget:                                    $1,059,100.74                                        Researchers:                                                                                Emeritus Professor Edwin Mitchell                                                                    Health issue:                                    Obesity                                        Proposal type:                                    Project                                          Lay summary                                    The prevalence of obesity in New Zealand children has never been so high. Obesity places the child at increased risk of diabetes, high blood pressure and other health conditions and of course increased mortality as an adult. Nutritional status during foetal development and infancy may play an important role in the development of obesity. Being born large as a result of over-nutrition or being born to an obese mother even when the baby's birthweight is within the normal range, predisposes a child to obesity in later life. Using the detailed demographic, clinical, lifestyle and biomarker information from 2000 pregnant women in the SCOPE study, we aim to identify determinants of obesity in the children at the age of 5 years. This unique study provides the opportunity to gain new insights into the origins of obesity that may lead to novel interventions at the earliest stages of life to prevent childhood obesity.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</si>
  <si>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Child poverty: health consequences, costs, and policy interventions                                                                                                                                                                                    Child poverty: health consequences, costs, and policy interventions                                                                                                                                                                                                      Back to the HRC-funded research repository                                                                                                                              Year:                                    2017                                        Duration:                                    49 months                                        Approved budget:                                    $1,181,607.20                                        Researchers:                                                                                Dr Barry Milne                                                                    Health issue:                                    Respiratory/asthma                                        Proposal type:                                    Project                                          Lay summary                                    This research will provide policy makers with comprehensive and robust evidence on the most effective way to reduce the impact of childhood poverty on health. We will consider direct and indirect mechanisms through which poverty influences child health, so that resources can be directed for maximal impact. Through the construction of a child cohort from linked administrative and survey data (the Integrated Data Infrastructure), and the use of cutting edge analysis techniques, the following research questions will be addressed: 1) What is the effect of childhood poverty on health, and for which health outcomes? 2) Which aspects of poverty dynamics (i.e., timing, duration) have the greatest impact on later health outcomes? 3) Which factors most strongly mediate the association between child poverty and health, and what are the likely benefits of intervening on these factors? This research will inform the nature and timing of interventions to reduce the impact of child poverty.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</si>
  <si>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Chewing the facts on fat! What does that say about me?                                                                                                                                                                                    Chewing the facts on fat! What does that say about me?                                                                                                                                                                                                      Back to the HRC-funded research repository                                                                                                                              Year:                                    2012                                        Duration:                                    24 months                                        Approved budget:                                    $315,728.00                                        Researchers:                                                                                Associate Professor Tupa'ilevaililigi Ridvan Firestone                                                                    Health issue:                                    Obesity                                        Proposal type:                                    Pacific Health Networking Project                                          Lay summary                                    Obesity is very common in Pacific peoples in NZ, and the prevalence is projected to increase over time.  This proposal comprises two parts, and aims to investigate the broader issues across the life-course, that includes biological, social and historical factors amongst 300 young Pacific peoples aged 16-24 years from Auckland and Wellington (Part 1). Through in-depth interviews, the study will also attain comprehensive knowledge about food practices and perceptions, based on social-cultural values in young (n=30) and older Pacific peoples from the same family (n=60) (Part 2), in order to understand the historical cultural contexts of food and understandings about socialisation patterns relating to food and body size. Thus, the study will identify modifiable factors that influence obesity risk, and identify culturally acceptable intervention and preventative strategies to protect the young and future Pacific peoples in developing obesity and long-term related health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</si>
  <si>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Charactieristics of S. pyogenes isolated prior to rheumatic fever diagnosis                                                                                                                                                                                    Charactieristics of S. pyogenes isolated prior to rheumatic fever diagnosis                                                                                                                                                                                                      Back to the HRC-funded research repository                                                                                                                              Year:                                    2019                                        Duration:                                    51 months                                        Approved budget:                                    $245,000.00                                        Researchers:                                                                                Dr Julie Bennett                                                                    Health issue:                                    Infectious disease                                        Proposal type:                                    Emerging Researcher First Grant                                          Lay summary                                    Acute rheumatic fever (ARF) and its serious complication rheumatic heart disease (RHD) are preventable diseases triggered by the bacterium S. pyogenes, more commonly known as a group A strep. NZ has unacceptably high rates of ARF in Māori and Pacific children, which cause unnecessary suffering and death. Despite the knowledge that ARF is a disease with a known triggering agent, there are no vaccines available for group A strep infections. NZ has a unique opportunity for rheumatic fever research, having a large stock of group A strep isolates, collected from children with pharyngitis and skin infections. This combined with our high rates of ARF, provides researchers the ability to intercept isolates prior to a person developing ARF. Findings from this pilot study will provide critical knowledge about the pathophysiology of ARF as well as guiding vaccine development efforts.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</si>
  <si>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Characterising heart failure with clinical imaging and structure-based modelling                                                                                                                                                                                    Characterising heart failure with clinical imaging and structure-based modelling                                                                                                                                                                                                      Back to the HRC-funded research repository                                                                                                                              Year:                                    2013                                        Duration:                                    54 months                                        Approved budget:                                    $1,183,075.67                                        Researchers:                                                                                Professor Martyn Nash                                                                    Health issue:                                    Cardiovascular/cerebrovascular                                        Proposal type:                                    Project                                          Lay summary                                    Heart failure (HF) is a leading cause of morbidity and mortality that is up to five times more prevalent in Māori compared to non-Māori. Effective diagnosis and treatment are hampered by the lack of mechanistic knowledge of the pathophysiological processes underlying HF. We will investigate the mechanical basis of HF using a novel combination of biophysical modelling, microstructural and clinical imaging, and access to a diverse range of patient data through clinical collaborations with Oxford, New York, London, Christchurch and Auckland. We will develop new bioengineering methods to integrate structural and functional information from cardiac images of HF patients and animal models. Personalised biophysical simulations will reveal the relative roles of ventricular filling, contraction and relaxation to provide a mechanistic understanding of the different forms of HF, and to assess the applicability of animal models for studying human HF. This will aid development of targeted therapeutic strategies for HF.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</si>
  <si>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Characterising Cannabinoid Receptor 2 polymorphisms implicated in mental illness                                                                                                                                                                                    Characterising Cannabinoid Receptor 2 polymorphisms implicated in mental illness                                                                                                                                                                                                      Back to the HRC-funded research repository                                                                                                                              Year:                                    2014                                        Duration:                                    64 months                                        Approved budget:                                    $149,731.90                                        Researchers:                                                                                Dr Natasha Grimsey                                                                    Health issue:                                    Mental health (and sleep disorders)                                        Proposal type:                                    Emerging Researcher First Grant                                          Lay summary                                    Mental illnesses such as depression, bipolar disorder and schizophrenia affect around 16% of New Zealanders and are difficult to diagnose and treat effectively.  Continued research is required to better understand these disorders and develop new medicines. Individuals with small alterations in their DNA, called polymorphisms, can produce different versions of the same protein which might work differently. A few specific versions of Cannabinoid Receptor 2 (CB2), one of the proteins that mediates the effects of cannabis, are more common in patients suffering from mental illness than in the general population. These may play a role in disease cause or progression. In this research we plan to investigate what is different about the function of these versions of CB2 at a cellular level. This will include studying cells donated by patients with schizophrenia. This information will provide insight into the causes of mental illness and may assist with designing new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</si>
  <si>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Characterisation of synthetic cannabinoid signalling bias and toxicity                                                                                                                                                                                    Characterisation of synthetic cannabinoid signalling bias and toxicity                                                                                                                                                                                                      Back to the HRC-funded research repository                                                                                                                              Year:                                    2019                                        Duration:                                    42 months                                        Approved budget:                                    $1,172,581.85                                        Researchers:                                                                                Professor Michelle Glass            ,                                                     Professor Rhonda Rosengren            ,                                                     Dr David Finlay            ,                                                     Professor Brian Thomas                                                                    Health issue:                                    Addiction (alcohol/drugs/gambling/smoking)                                        Proposal type:                                    Project                                          Lay summary                                    Novel psychoactive substances containing synthetic cannabinoids are the most rapidly growing class of recreational drugs. Synthetic cannabinoid products have effects similar to those of natural cannabis, yet, these drugs are more potent and dangerous, and have been associated with serious adverse effects, including over 20 deaths in New Zealand in the past year. In this application we aim to understand the diverse molecular signalling of these compounds, and correlate these with the adverse effects. This knowledge would inform policy around these compounds, and treatment strategies as well as broadening our understanding of the endocannabinoid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</si>
  <si>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Changing the food, built and social environments with policy to address obesity in New Zealand                                                                                                                                                                                    Changing the food, built and social environments with policy to address obesity in New Zealand                                                                                                                                                                                                      Back to the HRC-funded research repository                                                                                                                              Year:                                    2011                                        Duration:                                    36 months                                        Approved budget:                                    $350,000.00                                        Researchers:                                                                                Dr Gerhard Sundborn                                                                    Health issue:                                    Obesity                                        Proposal type:                                    Pacific Health Postdoctoral Fellowship                                          Lay summary                                    This is a Postdoctoral application and the applicant is based at the University of Auckland. The applicant is a past recipient of a PhD award and successfully completed his PhD. This research study will investigate the content and implementation of policies (organisational, local, national) that impact on the food-, built-, and social- environment to promote healthier behaviours. Identification and evaluation of obesity action groups will also supplement this research. To achieve this, the study will systematically canvas policy documents and obesity-related health interventions and this will be followed by a literature review on key stakeholder organisations that have produced/successfully implemented such policies. In-depth interviews will be undertaken extensively to ascertain/clarify/establish the nature of the policy content and the critical factors behind successful policy/interventions and implementation. Systematic thematic analyses will be used to analyse the qualitative interviews. Finally, a framework will be developed from which identification and evaluation of the impact that obesity action/prevention groups have made in Australia, New Zealand, US and the UK. The supervisors for this study are Dr Patricia Metcalf and advisors Professor Rod Jackson and Professor Boyd Swinburn from the University of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</si>
  <si>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Changing our view of tobacco dependence: the monoamine oxidase inhibitor story                                                                                                                                                                                    Changing our view of tobacco dependence: the monoamine oxidase inhibitor story                                                                                                                                                                                                      Back to the HRC-funded research repository                                                                                                                              Year:                                    2017                                        Duration:                                    28 months                                        Approved budget:                                    $150,000.00                                        Researchers:                                                                                Dr Penelope Truman                                                                    Health issue:                                    Addiction (alcohol/drugs/gambling/smoking)                                        Proposal type:                                    Explorer Grant                                          Lay summary                                    Nicotine does not act alone in causing tobacco dependence and with monoamine oxidase inhibitors the most likely culprit, we took a closer look at the inhibitors in tobacco smoke. We discovered a monoamine oxidase inhibitor unlike any previously reported. Is this the chemical that works with nicotine to create dependence, and which is partly responsible for the positive effects of smoking on mood, which smokers report? We will complete the purification of this inhibitor, characterise it chemically and biochemically, and test its behavioural effect in an animal model of nicotine dependence to see if it is pharmacologically active. The knowledge generated will be important for better understanding tobacco dependence so that we can improve smoking cessation policies and practice. Smokers report that they self-medicate on tobacco, and knowledge of this chemical’s effects on mood may have implications for treatment of Parkinson's Disease, schizophrenia, anxiety and depression.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</si>
  <si>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Changes in neural control of the heart following a heart attack                                                                                                                                                                                    Changes in neural control of the heart following a heart attack                                                                                                                                                                                                      Back to the HRC-funded research repository                                                                                                                              Year:                                    2015                                        Duration:                                    6 months                                        Approved budget:                                    $5,000.00                                        Researchers:                                                                                Miss Christina Gordon                                                                    Health issue:                                    Cardiovascular/cerebrovascular                                        Proposal type:                                    Māori Health Summer Studentship                                          Lay summary                                    A heart attack, or myocardial infarction (MI), triggers a dangerous increase in nerve activity to the heart which can cause the heart to beat erratically, or even stop suddenly. This body of research aims to determine whether 'reperfusion therapy' following a heart attack (i.e. unblocking of the coronary arteries), reduces the dangerously high nerve activity to the heart. An experimental animal model can be used to record changes in cardiac sympathetic nervous activity (SNA) following an MI and, importantly, determine whether SNA returns to normal following early vs late vs no reperfusion therapy. Within this large study, I will be responsible for performing the experiments of 'no reperfusion' following acute MI. The conclusions of this research may be particularly important in improving Māori health outcomes, as on average Māori have a higher risk of mortality relating to acute MI.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</si>
  <si>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Challenges of Tongan family caregivers caring for the elderly                                                                                                                                                                                    Challenges of Tongan family caregivers caring for the elderly                                                                                                                                                                                                      Back to the HRC-funded research repository                                                                                                                              Year:                                    2015                                        Duration:                                    12 months                                        Approved budget:                                    $15,115.00                                        Researchers:                                                                                Ms Manusiu Latu                                                                    Health issue:                                    Ageing                                        Proposal type:                                    Pacific Health Masters Scholarship                                          Lay summary                                    Research studies show that family caregivers experience many challenges while caring for the elderly. Those who are heavily involved in this practice report poor physical and mental health and high medication use. Subsequently, these caregivers become highly distressed due to increased financial worries, lack of information, and the inability to return to work. This is a major concern since caregiving is associated with increases in depression, anxiety and feeling burdened. Thus far, there has been limited research on family caregiving within a Pacific context. Ethnic specific studies on Tongan family caregivers are scarce. This research aims to explore the challenges of Tongan family caregivers caring for the elderly. The methodology used will be grounded theory alongside talanoa, to better understand the dynamic of conversations with Pacific people. Face-to-face interviews will be carried out with 20 participants living in South Auckland, New Zealand aged 18 to 55 years old.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</si>
  <si>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Cerebral palsy and Māori health inequities in New Zealand                                                                                                                                                                                    Cerebral palsy and Māori health inequities in New Zealand                                                                                                                                                                                                      Back to the HRC-funded research repository                                                                                                                              Year:                                    2020                                        Duration:                                    15 months                                        Approved budget:                                    $30,000.00                                        Researchers:                                                                                Dr Karen Wright            ,                                                     Professor Ngaire Stott            ,                                                     Dr Anna Mackey            ,                                                     Ms Alexandra Sorhage            ,                                                     Dr Sian Williams                                                                    Health issue:                                    Neurological (CNS)                                        Proposal type:                                    Research Activation Grant                                          Lay summary                                    Cerebral palsy (CP) is the most common childhood physical disability worldwide. However, prevalence and health needs are not well understood in New Zealand (NZ). Emerging data from the NZ Cerebral Palsy Register (NZCPR) suggests health, social and representation inequities for Māori children. Relevant and comprehensive data is required to identify and address these inequities.Built on a kaupapa Māori framework, activation activities will take a systems approach and aim to improve Māori health through the following outcomes: (i) identification and establishment of relationships with key stakeholders; (ii) identification and planning for implementation activities to support comprehensive ascertainment of Māori children and young people with CP in the Northern region; and (iii) comprehensive and high-quality ethnicity and clinical data. Opportunities following activation include descriptive and exploratory research into inequities in prevalence, health service utilisation and needs of Māori with CP. Furthermore, learning will support future improvements in national NZCPR ascertainment.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</si>
  <si>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Central regulation of natural birth processes                                                                                                                                                                                    Central regulation of natural birth processes                                                                                                                                                                                                      Back to the HRC-funded research repository                                                                                                                              Year:                                    2013                                        Duration:                                    47 months                                        Approved budget:                                    $1,003,783.26                                        Researchers:                                                                                Professor Colin Brown                                                                    Health issue:                                    Reproduction/fertility/sexual health                                        Proposal type:                                    Project                                          Lay summary                                    Full Stage Lay SummaryThe aim of this project is to understand the fundamental biological processes that control pregnancy. Problem pregnancies, particularly preterm delivery, risk death for the baby, and those babies who survive are more likely to suffer chronic illness as adults. The hormone, oxytocin, is secreted from the brain to contract the uterus for delivery of the baby. Inappropriate oxytocin secretion contributes to problem pregnancies, including preterm delivery. We have discovered that central administration of a newly-identified neuropeptide, kisspeptin, excites oxytocin-secreting cells only in late pregnancy. However, the impact of this excitation on pregnancy remains to be determined. We will genetically manipulate kisspeptin receptors on oxytocin cells in mice to determine whether central kisspeptin excitation of oxytocin cells is required for successful delivery. This work will increase our knowledge of the biological processes required for normal pregnancy and underpin the development of alternative strategies to manage problem pregnancies.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</si>
  <si>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Cellular reprogramming: A unique approach to understanding Huntington's disease.                                                                                                                                                                                    Cellular reprogramming: A unique approach to understanding Huntington's disease.                                                                                                                                                                                                      Back to the HRC-funded research repository                                                                                                                              Year:                                    2015                                        Duration:                                    56 months                                        Approved budget:                                    $1,190,496.52                                        Researchers:                                                                                Professor Bronwen Connor                                                                    Health issue:                                    Neurological (CNS)                                        Proposal type:                                    Project                                          Lay summary                                    Huntington’s disease (HD) is a genetic neurological disorder that results in severe motor deficits due to loss of striatal medium spiny neurons (MSNs) in the brain. Inaccessibility to live human neurons is a major barrier to studying HD. To overcome this, we will use our novel reprogramming technology to turn skin cells from HD patients into immature brain cells (neural precursor cells) and subsequently mature MSNs displaying the genetic factors of HD. We will examine the molecular and cellular properties of HD-derived MSNs and determine their response to cell stress. Through an international collaboration, we will use our human cell model of HD to screen for novel drug-like compounds to prevent cell loss associated with HD pathology. This will provide a powerful system for understanding the cellular and molecular basis of HD, with potential to identify novel compounds for the treatment of HD that cannot be accomplished using current systems.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</si>
  <si>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Cellular mechanisms underlying food allergen sensitisation                                                                                                                                                                                    Cellular mechanisms underlying food allergen sensitisation                                                                                                                                                                                                      Back to the HRC-funded research repository                                                                                                                              Year:                                    2011                                        Duration:                                    36 months                                        Approved budget:                                    $1,186,852.42                                        Researchers:                                                                                Professor Graham Le Gros                                                                    Health issue:                                    Inflammatory and immune system                                        Proposal type:                                    Project                                          Lay summary                                    Food-induced allergic reactions can range from mild discomfort to serious and life threatening events, with anaphylaxis the most severe form of food allergy. The prevalence of allergy and food allergies in particular, continues to increase unabated throughout the world and despite extensive research into the potential epidemiological, genetic or clinical associations of established allergic disease there has been little progress. The major impediment to improving outcomes is the lack of detailed knowledge of the initial cellular and molecular events involved in allergic sensitisation in the gastrointestinal tract. This study aims to develop a novel food allergy susceptible/Th2 cytokine transgene reporter model and use it to reveal for the first time the earliest cellular and molecular events involved in allergic sensitisation in the gastrointestinal tract. This research will address an important gap in food allergy research and inform those involved in developing public health, pharmaceutical and clinical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</si>
  <si>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Cellular and Cultural Studies of Human Neurodegenerative Diseases                                                                                                                                                                                    Cellular and Cultural Studies of Human Neurodegenerative Diseases                                                                                                                                                                                                      Back to the HRC-funded research repository                                                                                                                              Year:                                    2011                                        Duration:                                    6 months                                        Approved budget:                                    $3,500.00                                        Researchers:                                                                                Dr Melanie Cheung                                                                    Health issue:                                    Other (generic health or health services)                                        Proposal type:                                    Māori Health Project - Grant In Aid                                          Lay summary                                    Dissminate doctoral research back to Ngati Rangitihi who are key stakeholders.  Cultural transmission is described as an intergenerational process of coming to know.  Rangitihi kaumatua and kuia were generous with their time, and their explanations were a special strength of my doctoral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</si>
  <si>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CDHB research review implementation and collaboration for Hauora Māori advancement through research                                                                                                                                                                                    CDHB research review implementation and collaboration for Hauora Māori advancement through research                                                                                                                                                                                                      Back to the HRC-funded research repository                                                                                                                              Year:                                    2020                                        Duration:                                    9 months                                        Approved budget:                                    $86,562.00                                        Researchers:                                                                                Associate Professor Cameron Lacey            ,                                                     Ms Lynn Davies                                                                    Proposal type:                                    Research Activation Grant                                          Lay summary                                    Translating research findings into practice will lead to equitable outcomes for the health and wellbeing of our communities. A joint Canterbury and West Coast Health System Research Strategy has recently been adopted with a clearly articulated vision for the future of health research for our populations and improve equity. To implement this strategy requires significant re-organisation and investment into the structures, processes, policy and governance which support these research activities. This activation grant will bring together the health system partners, iwi, Māori health community, and stakeholders to identify opportunities to align processes for Māori health advancement through research. The intended outcome of this activation activity is to develop and establish the platforms, systems and frameworks which will help to identify, facilitate and grow future health delivery research. Of particular focus will be the promotion of research which informs the implementation of enhanced service delivery to improve equity.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</si>
  <si>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Catalysts of health and wellbeing: A retrospective study of West Auckland whanau                                                                                                                                                                                    Catalysts of health and wellbeing: A retrospective study of West Auckland whanau                                                                                                                                                                                                      Back to the HRC-funded research repository                                                                                                                              Year:                                    2015                                        Duration:                                    18 months                                        Approved budget:                                    $199,293.00                                        Researchers:                                                                                Dr Tanya Allport                                                                    Health issue:                                    Wellbeing (autonomy self-determination)                                        Proposal type:                                    Ngā Kanohi Kitea Project Grant                                          Lay summary                                    This research project will look at an urban Maori population’s (West Auckland) experiences and challenges in regards to health and wellbeing. The aim of the study is to identify catalysts that have enabled whanau to move from crisis to stability to success. This research will be a qualitative, retrospective study of whanau, which will focus on intergenerational health gains and resilience over a thirty year period, and which will narrate the untold health stories of this particular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</si>
  <si>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Catalysts of health and wellbeing: a retrospective study of West Auckland Whanau                                                                                                                                                                                    Catalysts of health and wellbeing: a retrospective study of West Auckland Whanau                                                                                                                                                                                                      Back to the HRC-funded research repository                                                                                                                              Year:                                    2015                                        Duration:                                    3 months                                        Approved budget:                                    $10,000.00                                        Researchers:                                                                                Dr Tanya Allport                                                                    Health issue:                                    Other (generic health or health services)                                        Proposal type:                                    Ngā Kanohi Kitea Development Grant                                          Lay summary                                    This research project falls within the priority area of Maori health research, and aims to identify the catalysts that contribute to intergenerational gains in health by using a retrospective study of West Auckland whanau over a thirty year period.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</si>
  <si>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Catalyst for Maori health development: a case-study of Maori nursing                                                                                                                                                                                    Catalyst for Maori health development: a case-study of Maori nursing                                                                                                                                                                                                      Back to the HRC-funded research repository                                                                                                                              Year:                                    2016                                        Duration:                                    3 months                                        Approved budget:                                    $5,000.00                                        Researchers:                                                                                Miss Erana Burrows                                                                    Health issue:                                    Other (generic health or health services)                                        Proposal type:                                    Māori Health Summer Studentship                                          Lay summary                                    While nurses make-up a significant proportion of the current health workforce, Maori representation within the profession remains comparatively low. The contribution of Maori nurses to the design of more cultural considered and outcomes focused modes of care has been significant resulting in an improved understanding of how culture connects to health and how services can better respond to the needs of Maori. This research application is designed to examine and elucidate the contribution of Maori nurses to Maori health development.The research will centre on a review of literature, examination of archival material, as well as interviews with selected experts. The project will be hosted by Te Whare Wananga o Awanuiarangi and supervised by Kirsty Maxwell-Crawford (Programme Coordinator, School of Nursing at Te Whare Wananga o Awanuiarangi) and Associate Professor Te Kani Kingi (residing in Whakatane). Professor Chris Cunningham (CEO of the Whakatane Based Hepatitis Foundation) is also in support.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</si>
  <si>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Carrageenan for the reduction of asthma exacerbations in adults                                                                                                                                                                                    Carrageenan for the reduction of asthma exacerbations in adults                                                                                                                                                                                                      Back to the HRC-funded research repository                                                                                                                              Year:                                    2015                                        Duration:                                    40 months                                        Approved budget:                                    $1,196,068.18                                        Researchers:                                                                                Professor Julian Crane                                                                    Health issue:                                    Respiratory/asthma                                        Proposal type:                                    Project                                          Lay summary                                    New Zealand has high rates of asthma and hospitalisations for asthma. Viral respiratory infections are the most common cause of asthma exacerbations in both children and adults. Preliminary laboratory and clinical evidence points to carrageenan nasal spray (an extract of red seaweed) being a potentially exciting new treatment for cold virus infections. This study will investigate how effective using a nasal spray containing carrageenan is as a treatment against the development of asthma exacerbations caused by rhinovirus cold infections, in adults with a history of severe asthma exacerbations. The use of carrageenan during a cold has been demonstrated to reduce the severity of cold symptoms by reducing viral load; we believe that this reduction will also decrease asthma exacerbations.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</si>
  <si>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Caring for our wisdom bearers: Pacific Matua (Elder) care                                                                                                                                                                                    Caring for our wisdom bearers: Pacific Matua (Elder) care                                                                                                                                                                                                      Back to the HRC-funded research repository                                                                                                                              Year:                                    2018                                        Duration:                                    36 months                                        Approved budget:                                    $599,712.64                                        Researchers:                                                                                Associate Professor Siautu Alefaio                                                                    Health issue:                                    Ageing                                        Proposal type:                                    Pacific Health Project                                          Lay summary                                    Research in Aotearoa-New Zealand shows the value and importance of Pacific Matua (Elders) in families, churches, and communities. They are not considered separate to one’s family and are the most respected individuals within aiga (family) given their valuable roles as advisors, holders of wisdom and traditional knowledge, protectors of family genealogy and healers of social issues. Caring for Matua within Pacific society is maintained by traditional practices of intergenerational kinship care and multiple systemic living. Migration, new housing, work and living arrangements have created many challenges in maintaining Elder-care. Research remains sparse regarding family, community care and wellbeing of Pacific Matua. However, the Elder population is increasing, and numbers are likely to grow rapidly in the next few decades. Drawing on psychology, nursing and social work a Pacific health-collective approach explores Elder-care practices of Pacific families to understand the health and wellbeing implications borne by carers.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</si>
  <si>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Cardiovascular disease risk prediction in the era of effective drug treatment                                                                                                                                                                                    Cardiovascular disease risk prediction in the era of effective drug treatment                                                                                                                                                                                                      Back to the HRC-funded research repository                                                                                                                              Year:                                    2011                                        Duration:                                    39 months                                        Approved budget:                                    $250,000.00                                        Researchers:                                                                                Dr Simon Thornley                                                                    Health issue:                                    Cardiovascular/cerebrovascular                                        Proposal type:                                    Clinical Research Training Fellowship                                          Lay summary                                    New Zealand guidelines for selecting patients for drug management of cardiovascular disease (CVD) risk factors are based on US risk prediction research from the 1960s and 70s. Since then, the development of new drugs for treating CVD risk factors and changes in risk factor profiles has meant that current risk prediction algorithms are likely to be unreliable. New risk prediction equations have been developed internationally but none have incorporated drug treatment during follow-up. Using clinical data obtained in primary care by a locally developed web-based decision support programme (PREDICT), linked to comprehensive national healthcare datasets, we have an opportunity to develop new risk prediction algorithms based on very large datasets that include comprehensive follow-up drug treatment and laboratory data on individuals. This research will specifically investigate the impact of drug treatment during follow-up and novel exposures from laboratory testing on the accuracy of risk prediction.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</si>
  <si>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Carbohydrate-restricted diets in the treatment of obesity in children                                                                                                                                                                                    Carbohydrate-restricted diets in the treatment of obesity in children                                                                                                                                                                                                      Back to the HRC-funded research repository                                                                                                                              Year:                                    2014                                        Duration:                                    24 months                                        Approved budget:                                    $150,000.00                                        Researchers:                                                                                Associate Professor Caryn Zinn                                                                    Health issue:                                    Nutrition                                        Proposal type:                                    Feasibility Study                                          Lay summary                                    Current ""best practice"" weight loss guidelines promote an energy-restricted, high carbohydrate, low fat macronutrient profile. This has had limited efficacy, and highly suggests alternative strategies are needed to improve adherence to good dietary practices and sustained health outcomes, especially in children. We propose a randomised controlled trial to test an alternative carbohydrate-restricted, high fat, whole-food focused weight loss regime for children aged 5-10 years to compare fat loss and metabolic parameters with “best practice” in the short and long term. Before this can be fully designed, a single-arm feasibility trial is proposed to first assess the acceptability, adherence, perceived affordability and rate of attrition for this alternative diet regime, and the magnitude of change in body composition, in particular percentage body fat and metabolic parameters (blood lipids, endocrine and inflammatory markers). Successful outcomes have the potential to contribute significantly towards reducing childhood obesity and associated chronic disease, particularly for Maori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</si>
  <si>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Capturing traumatic brain injury when this co-occurs with spinal cord injury                                                                                                                                                                                    Capturing traumatic brain injury when this co-occurs with spinal cord injury                                                                                                                                                                                                      Back to the HRC-funded research repository                                                                                                                              Year:                                    2020                                        Duration:                                    15 months                                        Approved budget:                                    $29,980.00                                        Researchers:                                                                                Associate Professor Deborah Snell            ,                                                     Dr Jennifer Dunn            ,                                                     Dr Joanne Nunnerley            ,                                                     Dr Balraj Singhal                                                                    Health issue:                                    Injury (intentional and unintentional)                                        Proposal type:                                    Research Activation Grant 2                                          Lay summary                                    Traumatic brain injury (TBI) is common among those sustaining a traumatic spinal cord injury (tSCI) although rates vary associated with difficulties robustly identifying TBI. When a person with tSCI is admitted acutely, the usual TBI indicators can be invalidated by the interacting effects of the tSCI resulting in missed cases. Co-occurring TBI has been associated with increased length and cost of tSCI rehabilitation, smaller gains from admission to discharge and added difficulties with psychosocial functioning, adjustment and return to productivity. The real impacts are difficult to quantify because TBI is often missed and rates in New Zealand are unknown. Our objectives are to i) engage with and build relationships in proposed localities for a follow-on health delivery study and ii) develop a TBI diagnostic algorithm so that this can be used in this follow-on study to consistently capture TBI and understand impacts on outcomes for New Zealanders who sustain tSCI.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</si>
  <si>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Canterbury Earthquake: Impact on Pacific Health Provision                                                                                                                                                                                    Canterbury Earthquake: Impact on Pacific Health Provision                                                                                                                                                                                                      Back to the HRC-funded research repository                                                                                                                              Year:                                    2012                                        Duration:                                    3 months                                        Approved budget:                                    $5,000.00                                        Researchers:                                                                                Miss Ashalyna Noa                                                                    Health issue:                                    Environmental health                                        Proposal type:                                    Pacific Health Summer Studentship                                          Lay summary                                    The aim of this project will be to examine the impact that the earthquake has had on the Pacific health providers, and how this has subsequently impacted the Pacific communities.  One of the key questions for this paper will be how has the forced relocation of the Pacific health providers post-quake impacted the ability of Pacific health providers to contribute to their communities? And to what extent have their health and wellbeing initiatives been impacted?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</si>
  <si>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Cancer support programmes for Maori whanau                                                                                                                                                                                    Cancer support programmes for Maori whanau                                                                                                                                                                                                      Back to the HRC-funded research repository                                                                                                                              Year:                                    2016                                        Duration:                                    41 months                                        Approved budget:                                    $1,036,429.72                                        Researchers:                                                                                Dr Lis Ellison-Loschmann                                                                    Health issue:                                    Cancer (oncology)                                        Proposal type:                                    Māori Health Project                                          Lay summary                                    There are unacceptable ethnic differences in cancer survival in Aotearoa and an identified gap in cancer support service provision that meet the needs of Māori whānau. The proposed research is an intervention study involving three Māori health organisations. The aims of the study are to: (1) assess the challenges and benefits of implementing and delivering a Māori cancer support whānau programme; and (2) develop a framework of sustainability for a Māori cancer support whānau programme. Semi-structured interviews will be conducted with Māori provider staff who will be trained as facilitators to deliver the programme and cancer patients and their whānau both before the programme is implemented and then at one year post implementation to assess whether a cancer support programme consistent with a whānau ora approach meets the needs of Māori living with cancer. Findings will be presented at hui with all facilitators, co-investigators, patients and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</si>
  <si>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Cancer in meat workers: identifying the causal exposures                                                                                                                                                                                    Cancer in meat workers: identifying the causal exposures                                                                                                                                                                                                      Back to the HRC-funded research repository                                                                                                                              Year:                                    2010                                        Duration:                                    37 months                                        Approved budget:                                    $1,199,183.00                                        Researchers:                                                                                Dr David McLean                                                                    Health issue:                                    Cancer (oncology)                                        Proposal type:                                    Project                                          Lay summary                                    Significant excess risks of lung cancer and haematologic neoplasms have been observed in meat workers in both cohort and case-control studies conducted in several countries including New Zealand. No specific causes have been identified, although a biological cause is most likely as the risk is highest in parts of the process where workers are exposed to live animals; to animal urine; faeces and blood; or are directly involved in slaughtering. We propose a study including environmental monitoring of bioaerosols to measure proteins, urine and blood, plus methods for universal detection of pathogens in personal and area samples of workplace air; mutagenicity testing of bioaerosol samples; biological monitoring using serological testing, and sputum induction, to establish the presence of candidate microorganisms in the airways of meat workers. We will use this exposure information to update and reanalyse our existing cohort study of mortality and cancer incidence in meat workers.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</si>
  <si>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we rehabilitate a reflex? A treatment protocol for the cough reflex                                                                                                                                                                                    Can we rehabilitate a reflex? A treatment protocol for the cough reflex                                                                                                                                                                                                      Back to the HRC-funded research repository                                                                                                                              Year:                                    2016                                        Duration:                                    82 months                                        Approved budget:                                    $150,000.00                                        Researchers:                                                                                Dr Phoebe Macrae                                                                    Health issue:                                    Respiratory/asthma                                        Proposal type:                                    Explorer Grant                                          Lay summary                                    Neurological disease or injury can damage the cough reflex, which is critical for protecting the airway from foreign matter during swallowing. An absent cough reflex results in pneumonia for many patients, due to the decreased sensory perception of food and fluid entering the lungs. Pneumonia increases hospitalisation costs by approximately $10,000 for stroke patients, and is a leading cause of death in the elderly. Therefore, damage to the cough reflex represents a substantial economic and welfare issue. Currently, there are no rehabilitation strategies available to address specific impairments of the cough reflex. Instead, patients endure non-oral methods of eating, or compensatory strategies that require execution with every swallow. This research proposal represents the first to investigate a sensory rehabilitation protocol designed specifically to address impaired airway protection during swallowing. It will expand opportunities for recovery of swallowing function in patients with sensory deficits, who have previously had no rehabilitative options.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</si>
  <si>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we reduce Maori and Pacific school children's hospitalisations to Pakeha rates?                                                                                                                                                                                    Can we reduce Maori and Pacific school children's hospitalisations to Pakeha rates?                                                                                                                                                                                                      Back to the HRC-funded research repository                                                                                                                              Year:                                    2010                                        Duration:                                    13 months                                        Approved budget:                                    $149,883.00                                        Researchers:                                                                                Professor Diana Lennon                                                                    Health issue:                                    Other (generic health or health services)                                        Proposal type:                                    Feasibility Study                                          Lay summary                                    Disadvantaged children, usually Maori or Pacific, suffer disproportionately from preventable diseases.  Accessibility to healthcare and preventative measures are denied them.  This translates into high hospitalisation rates for infectious diseases such as rheumatic fever with long term consequences or skin diseases and their sequelae (e.g. kidney and bone disease), child pedestrian injury and other conditions. In schools we have shown that rheumatic fever can be prevented by treating sore throats in schools with high acceptability.  Taking advantage of interest shown by Counties Manukau DHB to investigate this approach, we plan to evaluate an extension including skin disease and injury control.  We will measure hospitalisations.  This feasibility study will investigate the acceptability, practicability, sustainability and cost of this school-based household/whanau approach within one high risk school community to eventually expand to 4 high risk suburban areas in the Auckland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</si>
  <si>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we predict CVD risk population-wide using only routinely collected data?                                                                                                                                                                                    Can we predict CVD risk population-wide using only routinely collected data?                                                                                                                                                                                                      Back to the HRC-funded research repository                                                                                                                              Year:                                    2014                                        Duration:                                    64 months                                        Approved budget:                                    $166,600.00                                        Researchers:                                                                                Dr Suneela Mehta                                                                    Health issue:                                    Cardiovascular/cerebrovascular                                        Proposal type:                                    Clinical Research Training Fellowship                                          Lay summary                                    Most cardiovascular disease (CVD) risk prediction algorithms are designed for use in individual patients and cannot be applied population-wide as they incorporate variables that are inaccessible in routine health datasets. This research will: 1) develop 'low-information' risk prediction algorithms through anonymous linkage of routinely-collected New Zealand and Auckland health data for people without CVD; and 2) compare the performance of these algorithms with locally-developed high-information risk prediction algorithms. Deriving low-information risk prediction algorithms that can be applied population-wide would complement CVD risk prediction at the individual level. The proposed research offers a powerful opportunity to enhance targeting of CVD primary prevention treatment and improve CVD outcomes in New Zealand and internationally. This work will also enable the applicant to further develop her epidemiological and biostatistical skills in a supervisory environment of the highest calibre, in order to establish independence as a researcher.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</si>
  <si>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we avoid unnecessary hospital admissions for COPD?                                                                                                                                                                                    Can we avoid unnecessary hospital admissions for COPD?                                                                                                                                                                                                      Back to the HRC-funded research repository                                                                                                                              Year:                                    2014                                        Duration:                                    21 months                                        Approved budget:                                    $348,054.00                                        Researchers:                                                                                Professor Bob Hancox                                                                    Health issue:                                    Respiratory/asthma                                        Proposal type:                                    Chronic Obstructive Pulmonary Disease Project                                          Lay summary                                    Patients with chronic lung disease are often admitted to hospital when their symptoms get worse. Most of the medical treatments that these patients need can be given at home and we believe that many of these patients would prefer to be looked after at home. The challenge is identifying when it is safe to do so and when hospital admission is required. This research will investigate whether we can identify low-risk patients in the emergency department using a combination of clinical assessments and blood tests. These low-risk patients may be suitable for home-based treatment. We will then assess what medical and social concerns might prevent them from being cared for at home, and what additional community supports might be needed. This project has the potential to improve patients’ care and quality of life as well as provide substantial cost savings for the health service.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</si>
  <si>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we attenuate inflammation in metabolic syndrome? A feasibility study                                                                                                                                                                                    Can we attenuate inflammation in metabolic syndrome? A feasibility study                                                                                                                                                                                                      Back to the HRC-funded research repository                                                                                                                              Year:                                    2021                                        Duration:                                    28 months                                        Approved budget:                                    $249,999.59                                        Researchers:                                                                                Associate Professor Anitra Carr            ,                                                     Dr Allamanda Faatoese            ,                                                     Dr Catherine Wall            ,                                                     Dr Emma Vlasiuk            ,                                                     Dr Jonathan Williman                                                                    Health issue:                                    Obesity                                        Proposal type:                                    Feasibility Study                                          Lay summary                                    Metabolic syndrome (MetS) is an increasingly prevalent condition that comprises a group of risk factors, including abdominal obesity, insulin resistance (pre-diabetes), hypertension and hyperlipidemia, which together significantly increase the risk of type-2 diabetes and cardiovascular disease (CVD). Chronic low-grade inflammation contributes to the insulin resistance and vascular dysfunction observed in MetS. Targeting these inflammatory pathways in MetS may help attenuate progression to the more severe cardiometabolic diseases. Vitamin C is a potent antioxidant with anti-inflammatory properties and is depleted in people with MetS. Therefore, we plan to carry out a study to assess the feasibility of a randomised controlled trial comprising vitamin C supplementation of people with MetS to determine effects on inflammation and other objective and subjective health measures. A diagnosis of MetS provides a window of opportunity to work with those diagnosed to make healthful lifestyle changes to potentially slow or even reverse progression to diabetes and/or CVD.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</si>
  <si>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reinforcing the circadian clock improve the sleep of Alzheimers patients?                                                                                                                                                                                    Can reinforcing the circadian clock improve the sleep of Alzheimers patients?                                                                                                                                                                                                      Back to the HRC-funded research repository                                                                                                                              Year:                                    2011                                        Duration:                                    12 months                                        Approved budget:                                    $146,716.96                                        Researchers:                                                                                Professor Philippa Gander                                                                    Health issue:                                    Neurological (CNS)                                        Proposal type:                                    Feasibility Study                                          Lay summary                                    Dementia is a growing problem as the population ages. Sleep disturbances are among the most challenging behavioural problems associated with dementia and are a primary reason for moving family members into institutionalised care. Research, primarily with people institutionalised with severe dementia, suggests that accelerated ageing in the circadian time-keeping system contributes to the increasingly disrupted pattern of daytime sleep and night time awakenings. This project will explore using an intervention to improve the sleep of people with dementia living in the community, and the sleep and quality of life of their family caregivers, using timed light therapy and exercise to enhance the activity of the circadian pacemaker. Sleep of patient/caregiver pairs will be monitored objectively and subjectively before and after the 5-week intervention. If the intervention is successful, a full study will be conducted with a more diverse group of patients, with the intervention administered by community workers from Alzheimers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</si>
  <si>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pre-screening reduce the risk of life-threatening fluoropyrimidine toxicity?                                                                                                                                                                                    Can pre-screening reduce the risk of life-threatening fluoropyrimidine toxicity?                                                                                                                                                                                                      Back to the HRC-funded research repository                                                                                                                              Year:                                    2017                                        Duration:                                    60 months                                        Approved budget:                                    $1,186,557.28                                        Researchers:                                                                                Associate Professor Nuala Helsby                                                                    Health issue:                                    Cancer (oncology)                                        Proposal type:                                    Project                                          Lay summary                                    Fluoropyrimidine drugs such as 5-FU are used to treat colorectal cancer and metastatic breast cancer. Unfortunately severe and even life-threatening side effects occur in a substantial number of patients. This project will explore the potential of using a dose of thymine as a screening test to identify which patients cannot safely take fluoropyrimidine drugs. We will also assess how this thymine test performs compared to the assessment of a panel of inherited marker genes which associate with this toxicity. This prospective cohort study will be an extension of a preliminary study in Auckland and will be undertaken in patients receiving combination therapy schedules that include a fluoropyrimidine drug. If this research test is successful it could be a cost-effective way to improve the safe and effective use of these drugs and benefit NZ cancer patients as well as the healthcare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</si>
  <si>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pluripotent amnion epithelial cells help the injured preterm brain?                                                                                                                                                                                    Can pluripotent amnion epithelial cells help the injured preterm brain?                                                                                                                                                                                                      Back to the HRC-funded research repository                                                                                                                              Year:                                    2011                                        Duration:                                    37 months                                        Approved budget:                                    $1,154,401.62                                        Researchers:                                                                                Professor Laura Bennet                                                                    Health issue:                                    Obstetric complications/perinatal care                                        Proposal type:                                    Project                                          Lay summary                                    Premature birth now contributes approximately a third of cases of cerebral palsy - and the long-term disabilities that accompany it - and we have no effective therapy to prevent this devastating condition. There is increasing evidence from preclinical studies of term neonates that transplantation of stem cells can help improve recovery from acute or chronic brain injury, but little is known about their efficacy in the preterm brain. As part of an international collaboration, we will undertake the first studies using a pre-clinical model with high clinical translation potential, of preterm brain injury induced by low oxygen levels, to test the therapeutic usefulness of multipotent cells derived from the amniotic membranes that are normally discarded at birth. We will determine the fate of these cells, and their effects on the growth and function of the brain over four weeks recovery.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</si>
  <si>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placental stem cells be used to improve fetal outcomes?                                                                                                                                                                                    Can placental stem cells be used to improve fetal outcomes?                                                                                                                                                                                                      Back to the HRC-funded research repository                                                                                                                              Year:                                    2016                                        Duration:                                    60 months                                        Approved budget:                                    $500,000.00                                        Researchers:                                                                                Dr Joanna James                                                                    Health issue:                                    Human genetics and inherited/congenital conditions                                        Proposal type:                                    Sir Charles Hercus Fellowship                                          Lay summary                                    Dr James' career is built on understanding how the placenta functions to ensure pregnancy success. The placenta is the baby’s life-support system in utero, but for 1 in 10 pregnancies it functions poorly, seriously restricting the baby’s growth and/or development. However, we understand little about how the human placenta forms, or why it may fail, and there is no effective treatment for faulty placentas. Stem cells play vital roles in directing organogenesis, and remain resident in many adult tissues where they facilitate organ regeneration/repair. Therapeutically stem cells can regenerate damaged tissues and modulate diseased microenvironments. This research will use the placental stem cells to understand how healthy placentas are made and how inadequacies in stem cell function contribute to pregnancy disorders in order to achieve Dr James' long term career goal of using placental stem cells to treat failing placentas.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</si>
  <si>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nasal high flow therapy prevent respiratory complications following cardiac surgery?                                                                                                                                                                                    Can nasal high flow therapy prevent respiratory complications following cardiac surgery?                                                                                                                                                                                                      Back to the HRC-funded research repository                                                                                                                              Year:                                    2011                                        Duration:                                    42 months                                        Approved budget:                                    $145,833.00                                        Researchers:                                                                                Associate Professor Rachael Parke                                                                    Health issue:                                    Other (generic health or health services)                                        Proposal type:                                    Clinical Research Training Fellowship                                          Lay summary                                    Atelectasis (the lack of gas exchange within alveoli, due to alveolar collapse) affects around 90% of cardiac surgery patients, causing hypoxaemia, and sometimes, acute respiratory failure requiring re-intubation and mechanical ventilation. Positive pressure oxygen systems help reduce atelectasis formation but may be uncomfortable for the patient. Nasal high flow (NHF) oxygen therapy provides low level positive airway pressure and has been demonstrated to be more comfortable than oxygen masks. This research will investigate, using randomised controlled trial methodology, whether administration of NHF prophylactically to cardiac surgical patients post-extubation reduces atelectasis. It will also determine whether NHF is better tolerated in patients when compared to standard oxygen therapy. Given that every year more than one million patients in developed countries have cardiac surgery, such a study - if positive - could impact significantly on how oxygen therapy is provided to patients post-operatively.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</si>
  <si>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low-dose fluoride therapy increase bone strength in osteoporosis?                                                                                                                                                                                    Can low-dose fluoride therapy increase bone strength in osteoporosis?                                                                                                                                                                                                      Back to the HRC-funded research repository                                                                                                                              Year:                                    2011                                        Duration:                                    37 months                                        Approved budget:                                    $139,100.00                                        Researchers:                                                                                Associate Professor Justin Fernandez                                                                    Health issue:                                    Injury (intentional and unintentional)                                        Proposal type:                                    Emerging Researcher First Grant                                          Lay summary                                    This study will quantify the impact of low-dose fluoride treatment on the fracture susceptibility of the femur and spine of menopausal women with osteopenia. From a clinical trial, a subset of women taking a range of fluoride doses or a placebo for 12 months will have virtual 3D reconstructions of bone biopsies from micro CT. Bone metabolism markers and spatial density will be measured. The micro-bone model will be loaded until failure, providing a micro fracture score. The micro-bone will be scaled to the whole bone using multiscale methods. Physiological loads from walking and stair-climbing combined with shock impact from falling down and hip blows will provide a real-world fracture score. Fracture scores will be related to fluoride dose levels, bone density, bone growth and histology. Reduced fracture susceptibility will provide evidence for low-dose fluoride as an economical, non-patented and painless method of treatment for osteoporosis.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</si>
  <si>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love break your heart? Oxytocin makes the failing heart skip a beat!                                                                                                                                                                                    Can love break your heart? Oxytocin makes the failing heart skip a beat!                                                                                                                                                                                                      Back to the HRC-funded research repository                                                                                                                              Year:                                    2020                                        Duration:                                    40 months                                        Approved budget:                                    $1,198,648.20                                        Researchers:                                                                                Associate Professor Daryl Schwenke            ,                                                     Professor Colin Brown            ,                                                     Dr Karl Iremonger            ,                                                     Associate Professor Regis Lamberts            ,                                                     Dr Rachael Augustine                                                                    Health issue:                                    Cardiovascular/cerebrovascular                                        Proposal type:                                    Project                                          Lay summary                                    After a heart attack, inappropriate activation of the sympathetic nerves that innervate the heart can cause the heart to ‘skip’ a beat (arrhythmia), which is a leading cause of death. We have found that specific oxytocin neurons within the brain are activated immediately after a heart attack, and further shown that these neurons project to the brain regions from where the sympathetic nerves originate. Therefore, to definitively show that these oxytocin neurons are instrumental in activating the sympathetic nerves, we will use in vivo fluorescence photometry to selectively visualise activation of oxytocin neurons at the precise time of a heart attack, with which we can then correlate with changes in sympathetic traffic to the heart. Importantly, we further aim to show that pharmacological blockade of these oxytocin cells can prevent over-stimulation of the failing heart and, thus, identify a novel therapeutic target for the management of heart attacks.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</si>
  <si>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isoforms of the p53 tumour suppressor cause cancer?                                                                                                                                                                                    Can isoforms of the p53 tumour suppressor cause cancer?                                                                                                                                                                                                      Back to the HRC-funded research repository                                                                                                                              Year:                                    2010                                        Duration:                                    37 months                                        Approved budget:                                    $1,154,941.97                                        Researchers:                                                                                Professor Antony Braithwaite                                                                    Health issue:                                    Cancer (oncology)                                        Proposal type:                                    Project                                          Lay summary                                    p53 is most important for preventing cancer.  We know this because mice deleted for the p53 gene are highly tumour prone; in humans, Li-Fraumeni Syndrome, characterized by multiple tumour phenotypes, is due to inherited mutations in p53; and most common human cancers contain p53 mutations.  Recently some isoforms of p53 were described.  Little is known about their functions, but several are present at elevated levels in human cancers, including melanoma and breast cancer, where p53 is often not mutated.  These data, together with recently published in vitro experiments, suggest that one or more p53 isoforms might cause cancer; the opposite of normal p53.  We have generated a mouse that expresses the equivalent of the 133p53 isoform of human p53 and have preliminary evidence that it causes cancer. This proposal investigates how it causes cancer.  Our results might explain how human cancers form whilst still retaining normal p53 tumour suppressor function.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</si>
  <si>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inflammation and aging modify the human epigenome?                                                                                                                                                                                    Can inflammation and aging modify the human epigenome?                                                                                                                                                                                                      Back to the HRC-funded research repository                                                                                                                              Year:                                    2018                                        Duration:                                    54 months                                        Approved budget:                                    $249,137.10                                        Researchers:                                                                                Dr Aaron Stevens                                                                    Health issue:                                    Ageing                                        Proposal type:                                    Emerging Researcher First Grant                                          Lay summary                                    Methylated cytosine is an important regulator of gene activity, and interfaces between environmental and genetic effects (epigenetics). Understanding how environmental factors modify the epigenome is regarded as fundamental to the successful treatment of disease. Recent research suggests that reactive oxygen species can facilitate changes in genomic patterns of methylated cytosine. During pathogenic infection, Streptoccocus pneumoniae excretes large amounts of hydrogen peroxide, which is thought to promote invasion. Our research investigates if inflammation and aging can modify the epigenome and alter gene activity in response to oxidative stress. We will initially develop a model system to investigate oxidative impacts on the epigenome and we will validate these results using immune cells isolated from individuals who have recently experienced chronic infection from Streptoccocus pneumoniae. The results will provide mechanistic insights into the process of bacterial invasion and will aid in the development of biomarkers for the diagnosis and treatment of pneumonia.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</si>
  <si>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Hikoi4Life have a positive impact on Maori men with type 2 diabetes?                                                                                                                                                                                    Can Hikoi4Life have a positive impact on Maori men with type 2 diabetes?                                                                                                                                                                                                      Back to the HRC-funded research repository                                                                                                                              Year:                                    2015                                        Duration:                                    3 months                                        Approved budget:                                    $10,000.00                                        Researchers:                                                                                Mr Les Hokianga                                                                    Health issue:                                    Diabetes                                        Proposal type:                                    Ngā Kanohi Kitea Development Grant                                          Lay summary                                    Rationale for undertaking this research:By answering the research question, we believe it will give Kahungunu iwi, hapu sound evidence with qualitative and quantitative data to better inform them where to invest post-Treaty settlement. We want to find out what makes this place different for overweight whanau and collecting evidence to prove or disprove its special Ahua (Aura). The research team would need to build robust questions and design of methods, interviews, data analysis, and data collection with clinical partners to determine if Hikoi4life can have a positive impact on type 2 diabetes in Maori men. Outcomes: With qualitative data and results from the participants, it can be used for our Maori health providers and Ngati Kahungunu post-Treaty settlement.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</si>
  <si>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health promotion programs in schools reduce dental caries                                                                                                                                                                                    Can health promotion programs in schools reduce dental caries                                                                                                                                                                                                      Back to the HRC-funded research repository                                                                                                                              Year:                                    2019                                        Duration:                                    7 months                                        Approved budget:                                    $5,000.00                                        Researchers:                                                                                Mrs Miriam Sundborn                                                                    Health issue:                                    Dental/oral                                        Proposal type:                                    Pacific Health Summer Studentship                                          Lay summary                                    There are different types of health promotion programs that may impact on oral health. Generally these fall into two categories: i) Oral Health Education programmes OR ii) Nutrition Focussed Education and Policies. This project will conduct a comprehensive literature review to determine/evaluate which of these approaches is more likely to promote improved oral health and reduced caries.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</si>
  <si>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better surveillance prevent liver cancer and death in Maori with Chronic HBV                                                                                                                                                                                    Can better surveillance prevent liver cancer and death in Maori with Chronic HBV                                                                                                                                                                                                      Back to the HRC-funded research repository                                                                                                                              Year:                                    2011                                        Duration:                                    37 months                                        Approved budget:                                    $964,393.00                                        Researchers:                                                                                Professor Edward Gane                                                                    Health issue:                                    Liver                                        Proposal type:                                    Project                                          Lay summary                                    We will study what has happened to people, mainly Maori, found to be infected with Hepatitis B virus (HBV) 27 years ago, and in particular, whether there is chronic hepatitis, severe liver scarring (cirrhosis), or liver cancer. Our aim is to determine how ongoing surveillance to prevent liver disease in those with HBV can be improved. We will use initial blood samples from 1984 to determine whether there are markers which predict disease 27 years later. Current recommendations in New Zealand are that patients with HBV should be monitored with blood tests every six months. Anyone with abnormal liver tests is referred for assessment and consideration for antiviral treatment. The information gained from this study will enable physicians to predict who with HBV is at greater risk of developing liver disease and for the Hepatitis Foundation to refine its surveillance programme for such patients. This will be achieved within 5 years.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</si>
  <si>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Azithromycin Prevent Bronchiectasis in Infants with Cystic Fibrosis?                                                                                                                                                                                    Can Azithromycin Prevent Bronchiectasis in Infants with Cystic Fibrosis?                                                                                                                                                                                                      Back to the HRC-funded research repository                                                                                                                              Year:                                    2013                                        Duration:                                    93 months                                        Approved budget:                                    $712,474.66                                        Researchers:                                                                                Associate Professor Catherine Byrnes                                                                    Health issue:                                    Respiratory/asthma                                        Proposal type:                                    Project                                          Lay summary                                    Cystic Fibrosis (CF) is an inherited lethal genetic disorder resulting in recurrent respiratory infections and progressive lung disease with a current life expectancy of 36 years. This clinical trial will use 'azithromycin' - an antibiotic with potent anti-inflammatory effects - to prevent early lung damage. Following newborn diagnosis, children will receive either azithromycin three times per week or matched placebo with all receiving standard CF care. Success will be measured by the absence of bronchiectasis, a type of lung scarring, on chest CT scans at age 1 and 3 years, with additional measures of infection and inflammation in the lower airways. Chest CT scans and airway lavage are routine care in many CF clinics. By targeting treatment in infancy, we hope to prevent lung damage, improve quality of health and gain years of life in this condition for which, at this time, there is no cure.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</si>
  <si>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an 'Accelerated Pathway' reduce admissions for chest pain in New Zealand?                                                                                                                                                                                    Can an 'Accelerated Pathway' reduce admissions for chest pain in New Zealand?                                                                                                                                                                                                      Back to the HRC-funded research repository                                                                                                                              Year:                                    2010                                        Duration:                                    28 months                                        Approved budget:                                    $899,710.40                                        Researchers:                                                                                Dr Martin Than                                                                    Health issue:                                    Cardiovascular/cerebrovascular                                        Proposal type:                                    Project                                          Lay summary                                    The proposed research will provide an innovative and workable change to the medical decision-making process for patients presenting acutely to Emergency Departments with chest pain that might possibly be due to a heart attack. It is a randomised trial comparing current care with a new 'fast-track' pathway. Use of very early blood tests in a targeted low risk group of presenting patients, could possibly rule out heart attack approximately 10 hours earlier. This would then allow onward cardiac tests to be performed much sooner and make a tangible contribution to health care by preventing hospital admission and facilitating early discharge home. This outcome is beneficial for patients, who can be reassured earlier that heart attack has been ruled-out and who avoid the inconvenience and risks of hospital admission. It is beneficial for the health service, which avoids unnecessary admissions, duplication of staff activities and pressure upon urgent care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</si>
  <si>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Can a new 'Australasian Risk Score' reduce Chest Pain admissions in New Zealand                                                                                                                                                                                    Can a new 'Australasian Risk Score' reduce Chest Pain admissions in New Zealand                                                                                                                                                                                                      Back to the HRC-funded research repository                                                                                                                              Year:                                    2012                                        Duration:                                    22 months                                        Approved budget:                                    $730,040.00                                        Researchers:                                                                                Dr Martin Than                                                                    Health issue:                                    Cardiovascular/cerebrovascular                                        Proposal type:                                    Project                                          Lay summary                                    This research investigates an innovative and workable change to the medical decision-making process for patients presenting to Emergency Departments with chest pain that is possibly due to a heart attack. This randomised trial aims to prove the effectiveness of a new 'fast-track' (2-hour) pathway compared with current, standard care. It uses a specially developed Australasian Low Risk Score to identify a low-risk group of patients, doubling the number that might have heart attack ruled out up to 10 hours earlier than is currently possible. This would make a tangible contribution to health care by preventing unnecessary hospital admission and facilitating early discharge home in a large group of patients. This outcome is beneficial to both patients and the health service, by reassuring patients earlier that heart attack has been ruled-out and by avoiding unnecessary admissions, duplication of staff activities, and reducing pressure upon urgent care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</si>
  <si>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CaMKII inhibition as a novel therapy for diabetic cardiomyopathy                                                                                                                                                                                    CaMKII inhibition as a novel therapy for diabetic cardiomyopathy                                                                                                                                                                                                      Back to the HRC-funded research repository                                                                                                                              Year:                                    2015                                        Duration:                                    40 months                                        Approved budget:                                    $1,046,771.98                                        Researchers:                                                                                Dr Jeffrey Erickson                                                                    Health issue:                                    Diabetes                                        Proposal type:                                    Project                                          Lay summary                                    The incidence of diabetes mellitus in New Zealand and the world is reaching epidemic levels, creating a substantial burden on personal health and medical cost for the public. The most common cause of morbidity and mortality in diabetic patients is heart failure, yet even today there exists a paucity of clinical therapies directed specifically at heart failure in diabetic patients. Recent work by our group and others has implicated CaMKII, a protein associated with cardiac dysfunction, in the development of heart disease during diabetes. In this proposal, our aim is to translate these basic research findings by examining inhibition of CaMKII as a potential clinical therapy for the prevention of diabetic heart disease. We also intend to test existing drugs known to inhibit CaMKII activity to see whether they can restore cardiac function in diabetic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</si>
  <si>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Calsequestrin as a target to restore calcium balance in atrial fibrillation                                                                                                                                                                                    Calsequestrin as a target to restore calcium balance in atrial fibrillation                                                                                                                                                                                                      Back to the HRC-funded research repository                                                                                                                              Year:                                    2020                                        Duration:                                    30 months                                        Approved budget:                                    $246,380.45                                        Researchers:                                                                                Dr Michelle Munro            ,                                                     Associate Professor Peter Jones                                                                    Health issue:                                    Cardiovascular/cerebrovascular                                        Proposal type:                                    Emerging Researcher First Grant                                          Lay summary                                    Atrial fibrillation (AF) is a serious condition in which there is abnormal rhythm in the atria of the heart. This increases the risk of stroke, with AF patients having a high mortality rate and reduced quality of life. Unfortunately, many AF patients show limited improvement with current treatment options. We therefore aim to investigate a new target for treating AF. One of the underlying causes of AF is altered calcium handling in the heart. In particular, the calcium channel known as the ryanodine receptor (RyR2) has abnormal activity in AF patients; however, the mechanisms causing this change remain under-studied. We will investigate how RyR2 activity is modified by an associated protein – calsequestrin (CSQ2) and use CSQ2 to normalise RyR2 function and rhythm in atrial samples from AF patients. This will identify a new therapeutic target for treating abnormal calcium handling that occurs in AF to improve symptoms in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</si>
  <si>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Caffeine to improve neurodevelopmental outcomes in infants born late preterm                                                                                                                                                                                    Caffeine to improve neurodevelopmental outcomes in infants born late preterm                                                                                                                                                                                                      Back to the HRC-funded research repository                                                                                                                              Year:                                    2022                                        Duration:                                    60 months                                        Approved budget:                                    $1,439,268.95                                        Researchers:                                                                                Associate Professor Jane Alsweiler            ,                                                     Dr Christopher McKinlay            ,                                                     Dr Liza Edmonds            ,                                                     Dr Braden Te Ao            ,                                                     Dr Alana Cavadino            ,                                                     Ms Jennifer Rogers            ,                                                     Dr David McNamara                                                                    Health issue:                                    Child and youth (healthy) development                                        Proposal type:                                    Project                                          Lay summary                                    Over 3,000 babies in New Zealand are born late preterm (4-6 weeks early) every year. Late preterm babies are at greater risk of disability when they get older than babies born at term. This may be because late preterm babies frequently have drops in the amount of oxygen in their blood for the first few weeks after birth. Caffeine is an effective treatment for these drops in oxygen saturation in babies born very preterm (more than 8 weeks early) and reduces the risk of disability in very preterm babies. We have recently demonstrated that caffeine reduces drops in oxygen saturations in late preterm babies. The Latte trial is a randomised controlled trial that will randomise 526 late preterm babies to caffeine or placebo (water) from after birth until term-equivalent age. We will assess these children when they are 2.5 years old to determine if caffeine improves their brain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</si>
  <si>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Caffeine prophylaxis to improve neurodevelopment in babies born late preterm                                                                                                                                                                                    Caffeine prophylaxis to improve neurodevelopment in babies born late preterm                                                                                                                                                                                                      Back to the HRC-funded research repository                                                                                                                              Year:                                    2018                                        Duration:                                    30 months                                        Approved budget:                                    $249,513.24                                        Researchers:                                                                                Associate Professor Jane Alsweiler                                                                    Health issue:                                    Disability                                        Proposal type:                                    Feasibility Study                                          Lay summary                                    Over 3,500 babies in New Zealand are born late preterm (4-6 weeks early) every year. Late preterm babies are at greater risk of disability when they get older than babies born at term. This may be because late preterm babies frequently have drops in the amount of oxygen in their blood for the first few weeks after birth. Caffeine is an effective treatment for these drops in oxygen saturation in babies born very preterm (more than eight weeks early) and reduces the risk of disability in very preterm babies. We are planning a trial to determine if caffeine will reduce disability in babies born late preterm. Before starting this trial, we need to determine the most effective dose of caffeine to use in late preterm babies. This study will help us select the best dose of caffeine to reduce the frequency of drops in oxygen saturation in late preterm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</si>
  <si>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Caffeine for the prevention of intermittent hypoxaemia in late preterm neonates                                                                                                                                                                                    Caffeine for the prevention of intermittent hypoxaemia in late preterm neonates                                                                                                                                                                                                      Back to the HRC-funded research repository                                                                                                                              Year:                                    2019                                        Duration:                                    45 months                                        Approved budget:                                    $319,995.00                                        Researchers:                                                                                Mrs Elizabeth Oliphant                                                                    Health issue:                                    Human genetics and inherited/congenital conditions                                        Proposal type:                                    Clinical Research Training Fellowship                                          Lay summary                                    Late preterm babies (born between 34 and 37 weeks of pregnancy) have worse outcomes than those born at full term, including a 30% increased risk of severe long-term neurodevelopmental impairment. Recently these babies have been shown to experience periodic decreases in blood-oxygen levels (intermittent hypoxaemia). Caffeine is used for similar indications in very preterm babies, and we postulate that it will be effective in preventing intermittent hypoxaemia in late preterm neonates and will hence improve brain development. In my PhD study I will conduct a randomised controlled trial to establish the best dose of caffeine to use for this indication. I will test the stability of the caffeine liquids used in the trial, and will measure the levels of caffeine in the babies saliva and correlate these will those in their mother's breastmilk. Subsequent studies can use this information to develop trials that assess the effect of caffeine on neurodevelopmental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</si>
  <si>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C3 study: Effect of comorbidity on care and cancer survival inequalities                                                                                                                                                                                    C3 study: Effect of comorbidity on care and cancer survival inequalities                                                                                                                                                                                                      Back to the HRC-funded research repository                                                                                                                              Year:                                    2010                                        Duration:                                    46 months                                        Approved budget:                                    $1,171,237.77                                        Researchers:                                                                                Professor Diana Sarfati                                                                    Health issue:                                    Cancer (oncology)                                        Proposal type:                                    Project                                          Lay summary                                    Comorbidity is very common among those with cancer. This project aims to increase our understanding of why Maori with cancer in New Zealand have poorer survival rates compared with non-Maori. We will investigate whether Maori patients with comorbidity receive less quantity or quality of treatment than non-Maori. We will use routine health records and other data sources to gather relevant information including stage at diagnosis, socioeconomic position, and region/ rurality.  We will use statistical analyses to understand the way that comorbidity, treatment and ethnicity interact to influence survival for different cancers.  We are working in explicit partnership with Maori, clinicians, health service managers and policy makers throughout the project.  We will evaluate a range of interventions at both clinical and policy levels aimed at improving outcomes for Maori patients with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</si>
  <si>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C3 - Cancer care journeys and clinical decision-making                                                                                                                                                                                    C3 - Cancer care journeys and clinical decision-making                                                                                                                                                                                                      Back to the HRC-funded research repository                                                                                                                              Year:                                    2011                                        Duration:                                    37 months                                        Approved budget:                                    $1,198,742.25                                        Researchers:                                                                                Professor Louise Signal                                                                    Health issue:                                    Cancer (oncology)                                        Proposal type:                                    Project                                          Lay summary                                    There are significant inequalities in cancer survival between Maori and non-Maori, and evidence that comorbidity (the presence of other health problems) and service access play important roles. This research aims to understand the independent and interacting influences of ethnicity and comorbidity on cancer survival and to develop interventions that will change health delivery to reduce these inequalities. Methods include; recording of multidisciplinary team meetings, 'digital diaries' of patient and clinician perceptions of consultations, and interviews with patients about their cancer journey. Maori community and clinical oversight groups will provide research guidance. Outcomes include improved understanding of ethnicity and comorbidty on clinical decision-making about cancer treatment, and cancer journeys, and the development, piloting and evaluation of at least three interventions to reduce these inequalities. This research has the potential to improve the management of cancer and comorbidity in Maori, and possibly the management of other chronic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</si>
  <si>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Burden of MRSA on Far North communities                                                                                                                                                                                    Burden of MRSA on Far North communities                                                                                                                                                                                                      Back to the HRC-funded research repository                                                                                                                              Year:                                    2015                                        Duration:                                    4 months                                        Approved budget:                                    $5,000.00                                        Researchers:                                                                                Miss Kennedy Sarich                                                                    Health issue:                                    Infectious disease                                        Proposal type:                                    Māori Health Summer Studentship                                          Lay summary                                    Methicillin-resistant Staphylococcus Aureus (MRSA) and associated infections has become more prevalent in recent years with 2013 surveys suggesting a prevalence of 23.9 in every 100,000 New Zealanders having the bacteria. MRSA infections tend to be severe and longer lasting and place a lot of burden both on the healthcare system, with regards to monetary cost and time, and also on whanau in a number of ways.Maori and Pacific have higher rates of MRSA infection than non-Maori/non-Pacific. Te Tai Tokerau/Te Hiku o te Ika a Maui/Northland is a region with a high Maori population, but is also plagued by a number of social issues related to social development, healthcare and justice.Navilluso Medical ltd provides health services in the Far North and deals with MRSA and its associated infections and subsidiaries regularly. This project will provide me opportunities to work alongside a health provider in Northland, and support their practice by assisting them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</si>
  <si>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Burden of Disease Epidemiology, Equity and Cost-Effectiveness Programme (BODE3)                                                                                                                                                                                    Burden of Disease Epidemiology, Equity and Cost-Effectiveness Programme (BODE3)                                                                                                                                                                                                      Back to the HRC-funded research repository                                                                                                                              Year:                                    2010                                        Duration:                                    66 months                                        Approved budget:                                    $4,996,275.00                                        Researchers:                                                                                Professor Tony Blakely                                                                    Health issue:                                    Other (generic health or health services)                                        Proposal type:                                    Programme                                          Lay summary                                    The aim of BODE3 is to build capacity and academic rigour in NZ in the estimation of disease burden, cost-effectiveness and equity impacts of proposed interventions, and undertake a range of such assessments. We will be doing this through projects addressing cancer control interventions and, more generally, public health interventions that affect all disease outcomes. Cutting across the whole programme is capacity building in epidemiological and cost-effectiveness modelling (e.g. multistate lifetables and Markov models), quantifying equity impacts (e.g. relative cost-effectiveness by ethnicity), and quantifying uncertainty in final estimates of cost-effectiveness. BODE3 has extensive involvement of decision makers on advisory groups that will assist the selection of interventions to model, and the interpretation of findings.  We will be both developing innovative methodologies on an international-level, and providing real-time information to assist the pressing health policy issue of prioritisation by decision-makers in the NZ health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</si>
  <si>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Built Environment and Physical Activity in New Zealand Youth                                                                                                                                                                                    Built Environment and Physical Activity in New Zealand Youth                                                                                                                                                                                                      Back to the HRC-funded research repository                                                                                                                              Year:                                    2012                                        Duration:                                    43 months                                        Approved budget:                                    $1,198,919.75                                        Researchers:                                                                                Professor Grant Schofield                                                                    Health issue:                                    Physical activity/exercise                                        Proposal type:                                    Project                                          Lay summary                                    Full Stage Lay SummaryThe built environment has a considerable effect on health indicators such as physical activity, sedentary behaviour, body size, and community connectedness. In NZ, we have demonstrated large population-wide effects of built environment features with adult physical activity (HRC 07/356); however, the association between the built environment and adolescent health is less understood. Adolescence is a time when physical activity levels decrease substantially. They experience changing needs for independent mobility and age- and culturally-appropriate forms of physical activity. The proposed study is part of an international collaboration across ten countries, and aims to characterise the links between place and adolescent health. We will measure the strengths of association of the built environment with physical activity, sedentary behaviour, body size and community connectedness in 1,600 NZ adolescents (12-18) years. These findings will inform national and international urban design policy and interventions to support youth being more active and connected with their communities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</si>
  <si>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Built Environment and Active Transport to School: BEATS Parental Survey                                                                                                                                                                                    Built Environment and Active Transport to School: BEATS Parental Survey                                                                                                                                                                                                      Back to the HRC-funded research repository                                                                                                                              Year:                                    2014                                        Duration:                                    52 months                                        Approved budget:                                    $149,941.20                                        Researchers:                                                                                Professor Sandra Mandic                                                                    Health issue:                                    Physical activity/exercise                                        Proposal type:                                    Emerging Researcher First Grant                                          Lay summary                                    The lack of physical activity in adolescents is a global health problem. Active transport to school is a convenient way to increase physical activity in the adolescent's day-to-day schedule and adopt an environmentally sustainable travel practice. The purpose of the BEATS Parental Survey is to examine parental perceptions of different transport modes to school; motivations and barriers for active transport to school; perceptions of the built environment and safety of the route to school; physical activity habits; weight status; health behaviours and route to work; and their relationship to active transport to school habits in adolescents. This cross-sectional study will use a mixed-method approach incorporating a self-completed questionnaire; objective measures of physical activity; anthropometry assessment; and focus groups. The findings will provide valuable information for health promotion, schools and city councils, and will inform future interventions for built environment change, education campaigns, school policy development, and city policy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</si>
  <si>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Built environment and active transport to school: BEATS Natural Experiment                                                                                                                                                                                    Built environment and active transport to school: BEATS Natural Experiment                                                                                                                                                                                                      Back to the HRC-funded research repository                                                                                                                              Year:                                    2019                                        Duration:                                    16 months                                        Approved budget:                                    $1,197,487.75                                        Researchers:                                                                                Professor Sandra Mandic                                                                    Health issue:                                    Physical activity/exercise                                        Proposal type:                                    Project                                          Lay summary                                    Physical inactivity and sedentary lifestyles among adolescents are global public health problems which increase the risk of obesity and reduced psychosocial health. Active transport to school is a convenient way to integrate physical activity into everyday life. Several Dunedin neighbourhoods have been undergoing on-road and off-road cycling infrastructure construction since 2014 and pedestrian-related infrastructure changes in 2018, affecting 6 out of 12 Dunedin secondary schools. The BEATS Natural Experiment study will examine the effects of these built environment changes on active transport to school in Dunedin adolescents, and their physical activity levels, as well as their perceptions of the school neighbourhood built environment. Data will be collected through schools using published research methods. Analysis will include 2014/2015 BEATS Study data (www.otago.ac.nz/beats), and contemporary ecological models for active transport that account for individual, social, environmental, and policy factors. Findings will inform planning of future built environment and active transport interventions.This grant was awarded to University of Otago but was later transfered to Auckland University of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</si>
  <si>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Building Research in Occupational Health in New Zealand (BROHNZ)                                                                                                                                                                                    Building Research in Occupational Health in New Zealand (BROHNZ)                                                                                                                                                                                                      Back to the HRC-funded research repository                                                                                                                              Year:                                    2011                                        Duration:                                    65 months                                        Approved budget:                                    $2,812,901.00                                        Researchers:                                                                                Professor Jeroen Douwes                                                                    Health issue:                                    Occupational health                                        Proposal type:                                    Programme Extension                                          Lay summary                                    Our Programme for years 1-3 (BROHNZ I) comprised four projects, each of which involved a different area of occupational health research. The current application for years 4-6 (BROHNZ II) involves extensions of each of these four research themes with one project involving a further year of data collection, one project collecting additional data in the same occupational group, and two projects involving data collection in new population groups, but with similar methodology and objectives as in years 1-3. BROHNZ II will focus on some of the leading causes of occupational mortality and morbidity in New Zealand; as with BROHNZ I, BROHNZ II will also investigate occupational exposures associated with rare serious disorders.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</si>
  <si>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Building Community Resilience: Learning from the Canterbury Earthquake Response                                                                                                                                                                                    Building Community Resilience: Learning from the Canterbury Earthquake Response                                                                                                                                                                                                      Back to the HRC-funded research repository                                                                                                                              Year:                                    2012                                        Duration:                                    18 months                                        Approved budget:                                    $120,000.00                                        Researchers:                                                                                Ms Louise Thornley                                                                    Health issue:                                    Mental health (and sleep disorders)                                        Proposal type:                                    Health Implications of the Canterbury Earthquake Project                                          Lay summary                                    The Canterbury earthquakes have had many effects on health, including mental health and wellbeing. Good mental health helps communities in recovery after disasters like earthquakes. Research shows the wellbeing of individuals is helped by socially supportive communities, and that local community involvement with disaster-recovery efforts can speed up the process of recovery. The research aims to learn what factors helped community resilience in Christchurch communities, including Maori communities, identify how these factors might be fostered to better prepare communities for future disasters, and to provide advice to public health and social services and policymakers on how to build community resilience. The research will use case studies involving community workshops and interviews to seek information from various neighbourhoods and community initiatives. This research will provide information on how health and other services can work with communities after a disaster, and how they can work to prepare for future disasters.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</si>
  <si>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Building BRIDGES for culturally ethical biobanking &amp; genomic research                                                                                                                                                                                    Building BRIDGES for culturally ethical biobanking &amp; genomic research                                                                                                                                                                                                      Back to the HRC-funded research repository                                                                                                                              Year:                                    2012                                        Duration:                                    58 months                                        Approved budget:                                    $1,141,547.30                                        Researchers:                                                                                Associate Professor Maui Hudson                                                                    Health issue:                                    Other (generic health or health services)                                        Proposal type:                                    Māori Health Project                                          Lay summary                                    Genomic research will not provide the answer to improving all Maori health outcomes, however it will contribute significantly in the future. Maori continue to consent to their tissue being used in health research and this project will explore the ethical issues in relation to biobanking and genomic research, and identify mechanisms to address these issues and protect communal interests. This project will use qualitative methods within a kaupapa Maori framework to answer the research questions:1. What are the Maori views on biobanking and genomic research?2. What mechanisms are necessary to address Maori issues and protect Maori interests in these areas?This project will enhance our understanding of Maori ethics in relation to biobanking and genomics and position Maori to lead the development of mechanisms for enhancing consent processes and producing guidelines that support culturally appropriate conduct, analysis, dissemination and knowledge translation in the context of genomic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</si>
  <si>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Building a Pacific health research workforce – what do our alumni suggest?                                                                                                                                                                                    Building a Pacific health research workforce – what do our alumni suggest?                                                                                                                                                                                                      Back to the HRC-funded research repository                                                                                                                              Year:                                    2015                                        Duration:                                    3 months                                        Approved budget:                                    $5,000.00                                        Researchers:                                                                                Miss Alapasita Teu                                                                    Health issue:                                    Other (generic health or health services)                                        Proposal type:                                    Pacific Health Summer Studentship                                          Lay summary                                    The proposed research project aims to explore the research experiences of past Pacific postgraduate students within the Division of Health Sciences at the University of Otago. Potential participants will be sent an introductory email explaining the purpose of the research and asked for a time to conduct a telephone interview. Semi-structured interviews will be carried out, with key lines of questioning including their experience as a research student, identifying some of the strengths and where they think things could be improved. The interviews will be recorded and notes taken during the interview. Data will be analysed by the student and supervisor with findings written up as a report and a copy sent to participants, taking care to protect the anonymity of respondents. Conducting this research project will provide insights to enable institutions to facilitate and develop research pathways for Pacific students in university health programmes.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</si>
  <si>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Bringing together to Matauranga Maori, western science, medicine and people                                                                                                                                                                                    Bringing together to Matauranga Maori, western science, medicine and people                                                                                                                                                                                                      Back to the HRC-funded research repository                                                                                                                              Year:                                    2010                                        Duration:                                    3 months                                        Approved budget:                                    $10,000.00                                        Researchers:                                                                                Beverly Hughes                                                                    Health issue:                                    Environmental health                                        Proposal type:                                    Ngā Kanohi Kitea Development Grant                                          Lay summary                                    The purpose of this application is to achieve sufficient funding for the preparation of a Research Project involving bioremediation trails aimed at addressing pcp/dioxin contamination of land and waterways from which iwi and hapu of Ngati Awa fish for food.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</si>
  <si>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Bringing together Matauranga Maori, western science, medicine and people to heal the Kopeopeo Canal                                                                                                                                                                                    Bringing together Matauranga Maori, western science, medicine and people to heal the Kopeopeo Canal                                                                                                                                                                                                      Back to the HRC-funded research repository                                                                                                                              Year:                                    2010                                        Duration:                                    18 months                                        Approved budget:                                    $250,000.00                                        Researchers:                                                                                Beverly Hughes                                                                    Health issue:                                    Environmental health                                        Proposal type:                                    Ngā Kanohi Kitea Project Grant                                          Lay summary                                    This project brings together Matauranga Maori, western science, medicine and people to heal the Kopeopeo Canal. PCP was used as wide spectrum pesticide and wood preservative throughout the world. The products of the PCP manufacturing process, polychlorinated dibenzo-p-dioxins and polychlorinated dibenzofurans (PCDFs), the major dioxin congeners identified are the hexa-, hepta-, and octachloro congeners (Eduljee, 1999), are highly persistent and toxic in the environment. Removing these pollutants from the environment in an ecologically responsible, safe, rapid, and cost-effective way is the priority of Te Ohu Mo Papatuanuku. Maori participating in this research are burdened by the impact of the activities of the timber mills in their areas. Effects include intergenerational vitality; toxins in places and resources of local importance; and degradation of the relationship between the people and their traditional territories. The project aligns the breadth of impacts on health and wellbeing with local community actions to mitigate and solve problems, supported by a very strong network of nationally and internationally recognised experts in the field. The programme has all the components described for western science and traditional knowledge to learn from each other (Mazzocchi, 2006).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</si>
  <si>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Bringing precision to the diagnosis of complex neurodevelopmental disorders                                                                                                                                                                                    Bringing precision to the diagnosis of complex neurodevelopmental disorders                                                                                                                                                                                                      Back to the HRC-funded research repository                                                                                                                              Year:                                    2022                                        Duration:                                    36 months                                        Approved budget:                                    $1,199,831.41                                        Researchers:                                                                                Professor Stephen Robertson            ,                                                     Dr Laura Gumy            ,                                                     Associate Professor Phillip Wilcox            ,                                                     Professor Magdalena Goetz            ,                                                     Professor Paul Lockhart            ,                                                     Professor Rick Leventer                                                                    Health issue:                                    Human genetics and inherited/congenital conditions                                        Proposal type:                                    Project                                          Lay summary                                    Neurodevelopmental disorders affect 3-5% of children but frequently management options are limited by diagnostic imprecision. Often genetic factors are important in their cause but an understanding of which genetic factors contribute to causation is lacking. The condition that we will study for this project is termed periventricular nodular heterotopia, a disorder in which neurons become misdirected in terms of their position in the brain during development. In this project we will use combinations of genome sequencing and cellular studies in induced pluripotent stem cells that have been obtained from patients with these conditions to understand the functional effects of these complex genetic underpinnings for these conditions. We will study newly identified neuronal-specific properties of proteins, in particular our new observation that in neurons some genes adopt new functions exclusive to that cell subtype. Our aim is to bring diagnostic precision to families with neurodevelopmental disorders generally.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</si>
  <si>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Bringing our mokopuna home: Reconnecting Māori to whakapapa whānau                                                                                                                                                                                    Bringing our mokopuna home: Reconnecting Māori to whakapapa whānau                                                                                                                                                                                                      Back to the HRC-funded research repository                                                                                                                              Year:                                    2022                                        Duration:                                    36 months                                        Approved budget:                                    $77,000.00                                        Researchers:                                                                                Ms Emma West                                                                    Health issue:                                    Wellbeing (autonomy self-determination)                                        Proposal type:                                    Māori Health PhD Scholarship                                          Lay summary                                    Whakapapa understanding is an integral element of being Māori, but for some Māori disconnection from their whakapapa (whānau, hapū, marae, iwi or waka) is a reality. This socio-cultural study will explore the experiences of Māori as they navigate their journey of whakapapa discovery, reconnecting with whānau, marae or whenua. The proposed outcome of this doctoral work is the development of hauora strategies and an ethical framework that will guide Māori seeking reconnection to whakapapa whānau. The nuances of Māori identity will also be explored. This Kaupapa Māori focused study hopes to provide guidance to those searching for whakapapa or people supporting others who are searching.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</si>
  <si>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Brief Interventions in Primary Care and Workplace Settings                                                                                                                                                                                    Brief Interventions in Primary Care and Workplace Settings                                                                                                                                                                                                      Back to the HRC-funded research repository                                                                                                                              Year:                                    2010                                        Duration:                                    46 months                                        Approved budget:                                    $929,536.00                                        Researchers:                                                                                Professor Grant Schofield                                                                    Health issue:                                    Physical activity/exercise                                        Proposal type:                                    Joint Research Partnership Project                                          Lay summary                                    The aim of this project is to determine whether, and to what extent brief interventions in primary care and workplace settings are effective in the promotion of physical activity and nutrition, the management of weight, and changing behaviour. We propose two models of intervention in primary care and three in the workplace. The simple models for both settings involve a cardiovascular risk assessment followed by one-off lifestyle advice. The more complex models involve family/Whanau support over five sessions (primary care) and education and/or team activities to increase physical activity and healthy eating (workplace). We will compare the effects of each model on key health indicators with associated costs to understand the most appropriate approach. The delivery partners in this project - Waiora Healthcare, HealthWEST, Harbour Health, and Vitality Works - provide access to high needs, Pacific, Maori, and South Asian populations and have broad experience in primary health and workplace health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</si>
  <si>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Bridging rongoā Māori healing and medical health treatment collaboration                                                                                                                                                                                    Bridging rongoā Māori healing and medical health treatment collaboration                                                                                                                                                                                                      Back to the HRC-funded research repository                                                                                                                              Year:                                    2018                                        Duration:                                    26 months                                        Approved budget:                                    $219,375.00                                        Researchers:                                                                                Professor Jonathan Koea                                                                    Health issue:                                    Other (generic health or health services)                                        Proposal type:                                    Feasibility Study                                          Lay summary                                    Previous research on collaboration between rongoa and medical treatment has shown that rongoa practitioners and patients support collaboration, but no research has been conducted with health professionals to ascertain their perspectives on rongoa/medical collaboration within the hospital environment. A synthesis of all available literature has been conducted on rongoa/medical collaboration which highlighted the issues identified in the literature and created a Rongoa Maori and Medical Collaboration Considerations Guidelines (RMM-CCG) This feasibility project aims to conduct consultation with rongoa practitioners, patients and health professionals by applying the RMM-CCG framework, and to gain confirmation that the full rongoa/medical collaboration study parameters are both culturally appropriate and medically robust.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</si>
  <si>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Breastfeeding support for whanau Maori: The Northland experience                                                                                                                                                                                    Breastfeeding support for whanau Maori: The Northland experience                                                                                                                                                                                                      Back to the HRC-funded research repository                                                                                                                              Year:                                    2020                                        Duration:                                    6 months                                        Approved budget:                                    $10,000.00                                        Researchers:                                                                                Ms Carmen Timu-Parata            ,                                                     Dr Amanda Kvalsvig            ,                                                     Dr Zoe Tipa            ,                                                     Mrs Belinda Tuari-Toma                                                                    Health issue:                                    Nutrition                                        Proposal type:                                    Māori Health Development Grant                                          Lay summary                                    Breastfeeding plays a crucial role in strengthening immunity, physical and psychological development of the infant. National exclusive breastfeeding rates are decreasing and there is an urgent need for effective Maori-specific interventions to address lower rates in Maori that are contributing to health inequities. Maori in the Northland area have maintained high exclusive breastfeeding rates since 2012, an impressive outcome that contrasts with the national trend. During this project, a qualitative kaupapa Maori approach will be used. The key objective of the research project is to explore the client/whanau journey through breastfeeding support from LMC, maternity, Well Child Tamariki Ora to whanau/family support. There are multiple iwi in the Northland DHB. This project represents an exciting opportunity to co-design a “whanau ora” approach for breastfeeding with Northland iwi and to learn what they have to share about this experience.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</si>
  <si>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Breast cancer, cytomegalovirus, and Epstein-Barr virus                                                                                                                                                                                    Breast cancer, cytomegalovirus, and Epstein-Barr virus                                                                                                                                                                                                      Back to the HRC-funded research repository                                                                                                                              Year:                                    2013                                        Duration:                                    30 months                                        Approved budget:                                    $322,508.13                                        Researchers:                                                                                Professor Ann Richardson                                                                    Health issue:                                    Cancer (oncology)                                        Proposal type:                                    Project                                          Lay summary                                    The causes of breast cancer are not fully understood.  Although some important risk factors have been identified, many are not easily modifiable (which makes prevention difficult), and it is likely that some risk factors have not been identified. It is known that a virus can cause breast cancer in mice, and previous research by the applicants suggested that a virus; cytomegalovirus, may be important in human breast cancer.  This study will test stored blood samples in a group of women who donated blood samples to the Finnish Maternity Cohort, to find out whether patterns of exposure to cytomegalovirus differ for women with breast cancer compared with women who do not have breast cancer.  If this research supports a link between cytomegalovirus and breast cancer it could lead to the worldwide prevention of a significant proportion of breast cancer, for instance by immunisation in early childhood.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</si>
  <si>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Breast cancer risk factors in genetically susceptible Maori                                                                                                                                                                                    Breast cancer risk factors in genetically susceptible Maori                                                                                                                                                                                                      Back to the HRC-funded research repository                                                                                                                              Year:                                    2010                                        Duration:                                    12 months                                        Approved budget:                                    $4,880.00                                        Researchers:                                                                                Ms Maybelle McLeod                                                                    Health issue:                                    Cancer (oncology)                                        Proposal type:                                    Project Seeding Grant                                          Lay summary                                    This grant will fund the design and development of a project to determine the risk factors associated with the onset of breast cancer in Maori with an inherited genetic risk of lobular breast cancer.  The results of this future project will guide interventions to minimise the risk of breast cancer in genetically susceptible Maori women.  In addition, it will also fund the collection of information essential for a second study on chemoprevention.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</si>
  <si>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Breaking the walls: What is preventing Pacific Peoples from accessing healthcare?                                                                                                                                                                                    Breaking the walls: What is preventing Pacific Peoples from accessing healthcare?                                                                                                                                                                                                      Back to the HRC-funded research repository                                                                                                                              Year:                                    2014                                        Duration:                                    4 months                                        Approved budget:                                    $5,000.00                                        Researchers:                                                                                Mr Puipui Su'a                                                                    Health issue:                                    Other (generic health or health services)                                        Proposal type:                                    Pacific Health Summer Studentship                                          Lay summary                                    The proposed study is of a qualitative nature and aims to identify the various barriers that are preventing our Pacific peoples from accessing and maintaining an adequate, to an excellent, state of healthcare. These barriers may include (but are not limited to) cultural, religious and financial reasons. I aim to identify these barriers and categorise them into themost common to the least common in order to truly identify what is really going on behind our doors.I aim to bring to light any currently unaddressed barriers and stress the importance of breaking them in order to obtain better health outcomes for our people. In identifying these barriers, I also hope to raise awareness for programmes to address these barriers at an individualised level. My hope is that Pacific peoples can stop being the subject of negative health outcomes and start being a part of the solution.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</si>
  <si>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Brainstem hypoperfusion as a causative mechanism for neurogenic hypertension                                                                                                                                                                                    Brainstem hypoperfusion as a causative mechanism for neurogenic hypertension                                                                                                                                                                                                      Back to the HRC-funded research repository                                                                                                                              Year:                                    2013                                        Duration:                                    66 months                                        Approved budget:                                    $500,000.00                                        Researchers:                                                                                Dr Fiona McBryde                                                                    Health issue:                                    Metabolic and endocrine (excl. diabetes and bone)                                        Proposal type:                                    Sir Charles Hercus Fellowship                                          Lay summary                                    This award will enable me to establish international research collaborations from New Zealand. Mechanisms regulating the long term control of arterial pressure remain incompletely understood. With significant numbers of hypertensive patients, this has important clinical and financial implications. I hypothesise that hypertension is triggered by brainstem hypoperfusion, thereby ensuring adequate brain perfusion. In hypertensive humans vertebrobasilar artery resistance is increased. Firstly, I will establish that elevated cerebrovascular resistance (CVR) induces hypertension in the rat. The potential mechanisms underlying both the hypertensive response to chronic hypoperfusion, and the events permitting any arterial pressure recovery will be assessed in normotensive and hypertensive rats. The autonomic innervation of cerebral circulation will be electrically and genetically modulated to understand its role in structural re-modelling and increase therapeutic consequences for arterial pressure. These findings will establish whether elevated CVR in the brainstem causes hypertension, which may then permit translational trials to better control human hypertension.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</si>
  <si>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Brain Oxygen Neuromonitoring in Australia and New Zealand Assessment (BONANZA)                                                                                                                                                                                    Brain Oxygen Neuromonitoring in Australia and New Zealand Assessment (BONANZA)                                                                                                                                                                                                      Back to the HRC-funded research repository                                                                                                                              Year:                                    2021                                        Duration:                                    12 months                                        Approved budget:                                    $30,000.00                                        Researchers:                                                                                Dr James Moore            ,                                                     Professor Paul Young            ,                                                     Professor Andrew Udy            ,                                                     Mr Reuben Johnson            ,                                                     Mrs Leanlove Navarra            ,                                                     Dr Colin McArthur            ,                                                     Dr Jason Correia                                                                    Proposal type:                                    Research Activation Grant                                          Lay summary                                    We propose activation of the Brain Oxygen Neuromonitoring in Australia and New Zealand Assessment (BONANZA) severe traumatic brain injury (TBI) randomised controlled trial. Severe TBI is a major public health problem in New Zealand and is a common cause of death and severe disability following major trauma. Activation of the BONANZA trial will allow ongoing participation of New Zealand patients who have suffered severe TBI in this pivotal clinical trial. The trial will determine the effect of a protocol which optimises brain tissue oxygen and intracranial pressure versus standard neuro-intensive care management using intracranial pressure monitoring alone on survival with a favourable neurological outcome at six months.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</si>
  <si>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Brain biomarkers for future cognitive health in Parkinson's disease                                                                                                                                                                                    Brain biomarkers for future cognitive health in Parkinson's disease                                                                                                                                                                                                      Back to the HRC-funded research repository                                                                                                                              Year:                                    2020                                        Duration:                                    48 months                                        Approved budget:                                    $1,189,160.84                                        Researchers:                                                                                Professor John Dalrymple-Alford            ,                                                     Professor Tim Anderson            ,                                                     Dr Tracy Melzer            ,                                                     Dr Reza Shoorangiz                                                                    Health issue:                                    Neurological (CNS)                                        Proposal type:                                    Project                                          Lay summary                                    Parkinson’s disease (PD) is more than a motor disorder. Most patients develop cognitive impairments; this decline often progresses to dementia. There are no reliable predictors for future cognitive health in individual PD patients. Leveraging long-term and ongoing work at our institute, our study will bring together three highly novel brain biomarkers to predict cognitive health three years later. We will use (1) a new generation of signal processing that enables electro-encephalography measures during resting state (non-task) to describe the directional connectivity of fast electrical rhythmic activity across different cortical regions in the brain. (2) Structural MRI will establish the integrity of the cortex at the networked-defined regions of interest. (3) Diffusion imaging will interrogate the integrity of cholinergic brain pathways that normally provide a pivotal modulation of healthy cortical function. If successful, this work will provide an accurate prognosis of cognition in the immediate future for individual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</si>
  <si>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BODE3: Modelling preventive interventions to improve health and social outcomes                                                                                                                                                                                    BODE3: Modelling preventive interventions to improve health and social outcomes                                                                                                                                                                                                      Back to the HRC-funded research repository                                                                                                                              Year:                                    2016                                        Duration:                                    67 months                                        Approved budget:                                    $4,945,837.03                                        Researchers:                                                                                Professor Nick Wilson                                                                    Health issue:                                    Cardiovascular/cerebrovascular                                        Proposal type:                                    Programme                                          Lay summary                                    This BODE3 program will use modelling to estimate health and wider societal benefits, costs, cost-effectiveness, and impact on inequalities of a range of preventive interventions. We will be focusing on dietary and physical activity interventions, and will also assess these and other interventions specifically for populations with a particular risk of cardiovascular disease. We will also look at how these preventive interventions contribute to a healthier working-age population. Which interventions provide maximal health gain for working-age adults? Which interventions increase productivity and reduce welfare payments? Which interventions increase quality of life among older people? These questions are especially important as life expectancy continues to increase. We will be building capacity, nationally and internationally, in epidemiological and cost-effectiveness modelling research. This research can inform decisions on how to best spend limited health resources in a way that improves health outcomes for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</si>
  <si>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Blood relations: finding circulating biomarkers for inherited heart disease                                                                                                                                                                                    Blood relations: finding circulating biomarkers for inherited heart disease                                                                                                                                                                                                      Back to the HRC-funded research repository                                                                                                                              Year:                                    2011                                        Duration:                                    50 months                                        Approved budget:                                    $500,000.00                                        Researchers:                                                                                Dr Anna Pilbrow                                                                    Health issue:                                    Cardiovascular/cerebrovascular                                        Proposal type:                                    Sir Charles Hercus Fellowship                                          Lay summary                                    Our research explores how family history contributes to susceptibility to heart disease. We are investigating biochemical pathways within the heart and blood vessels that are altered in people genetically predisposed to heart disease. This will allow us to develop blood tests that indicate impending risk of a heart attack.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</si>
  <si>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BLING III - Phase III RCT of continuous β-lactam  infusion in the critically ill                                                                                                                                                                                    BLING III - Phase III RCT of continuous β-lactam  infusion in the critically ill                                                                                                                                                                                                      Back to the HRC-funded research repository                                                                                                                              Year:                                    2019                                        Duration:                                    60 months                                        Approved budget:                                    $1,195,807.25                                        Researchers:                                                                                Dr Shay McGuinness                                                                    Health issue:                                    Infectious disease                                        Proposal type:                                    Project                                          Lay summary                                    Life-threatening organ dysfunction due to infection, is a major cause of mortality worldwide with an estimated 24 million cases and 6 million deaths each year. In New Zealand mortality is falling, however this is offset by a huge increase in the incidence of the condition. One of the key interventions in the treatment of infection is the provision of an adequate dose of appropriate antibiotic, in particular β-lactam antibiotics, which are the commonest antibiotics used for serious infections. The clinical effectiveness of β-lactam antibiotics is directly correlated with the proportion of time that the blood concentration remains above the minimum inhibitory concentration (MIC) and data suggests that continuous infusions are best able to maintain concentrations consistently greater than MIC.This large international randomised controlled trial will investigate if continuous infusions of antibiotics reduce the risk of death compared to intermittent dosing in critically ill patients with infections in intensive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</si>
  <si>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Bipolar disorder:Whanau experiences &amp; mental health service provision preference                                                                                                                                                                                    Bipolar disorder:Whanau experiences &amp; mental health service provision preference                                                                                                                                                                                                      Back to the HRC-funded research repository                                                                                                                              Year:                                    2013                                        Duration:                                    3 months                                        Approved budget:                                    $10,000.00                                        Researchers:                                                                                Ms Marilyn Shearer                                                                    Health issue:                                    Mental health (and sleep disorders)                                        Proposal type:                                    Ngā Kanohi Kitea Development Grant                                          Lay summary                                    This research investigates whanau experiences of and preferences for mental health service provision. The research will centre on whanau impacted by bipolar disorder and whanau perceptions of health care, and will include a focus on; health literacy, access issues, and, whanau ora service provision. The research will inform understandings of whanau experiences and preferences for mental health service provision, intervention to strengthen health literacy among whanau impacted by mental health issues, and the characteristics of optimal whanau ora mental health service delivery/models of care. While this research specifically addresses strong concerns of Ngati Manuhiri whanau, data shows that mental health issues and bipolar disorder are a major health issue for other iwi and Maori populations and therefore the project findings will have much wider relevance. The research originates from and is led by Ngati Manuhiri, and will be driven by a kaupapa Manuhiri framework that is based on our own distinct tribal values while maintaining an alignment with the broader kaupapa Maori frameworks routinely used within Maori health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</si>
  <si>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Bioorthogonal prodrug activation for targeted chemotherapy                                                                                                                                                                                    Bioorthogonal prodrug activation for targeted chemotherapy                                                                                                                                                                                                      Back to the HRC-funded research repository                                                                                                                              Year:                                    2014                                        Duration:                                    41 months                                        Approved budget:                                    $144,275.00                                        Researchers:                                                                                Dr Allan Gamble                                                                    Health issue:                                    Cancer (oncology)                                        Proposal type:                                    Emerging Researcher First Grant                                          Lay summary                                    Drugs currently used to treat cancer are non-selective, killing healthy as well as tumour cells. In this project, known anti-cancer drugs will be masked into an inactive (prodrug) form. Unlike other prodrugs, which slowly release the active drug distant from the tumour, our approach will enable control over when, where and how much active drug is released by using a 'two-drug' activation strategy. Firstly, the activating molecule, which is targeted to a tumour-specific receptor, will be administered. The prodrug will then be given, and only when it encounters the tumour-bound activator will the tumour-killing drug be released. This represents a new technology in tumour-targeted drug delivery by using a bioorthogonal chemical reaction that occurs only between the prodrug and its activator, providing complete tumour-selectivity. The pre-clinical data from this project will be used to evaluate the potential of this technology in the clinic.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</si>
  <si>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BIONIC2: TBI incidence, causes, costs over time and service access in New Zealand                                                                                                                                                                                    BIONIC2: TBI incidence, causes, costs over time and service access in New Zealand                                                                                                                                                                                                      Back to the HRC-funded research repository                                                                                                                              Year:                                    2020                                        Duration:                                    36 months                                        Approved budget:                                    $1,192,610.30                                        Researchers:                                                                                Dr Kelly Jones            ,                                                     Professor Alice Theadom            ,                                                     Dr Braden Te Ao            ,                                                     Dr Shanthi Ameratunga            ,                                                     Dr Priya Parmar            ,                                                     Professor Nicola Starkey            ,                                                     Dr Laura Wilkinson-Meyers            ,                                                     Professor Valery Feigin                                                                    Health issue:                                    Injury (intentional and unintentional)                                        Proposal type:                                    Project                                          Lay summary                                    Traumatic brain injury (TBI) is a leading cause of disability worldwide that can significantly impact the lives of those affected and their family/whānau. Recent evidence suggests that the number of people sustaining some types of TBI may be changing over time. Using proven methods, a new population-based study of TBI will confirm the current nature of TBI in New Zealand. This information will be compared to similar population data from 2010-2011 to determine the true extent of any changes in TBI over time. An additional focus will be on improving understanding of the limited access to initial TBI healthcare services that we observed in our prior research. Findings will help to make sure that TBI guidelines and services align with the true nature of TBI in New Zealand, and that services become more accessible and equitable for all New Zealanders to improve outcomes and reduce the national burden of TBI.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</si>
  <si>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Biomechanics in heart disease                                                                                                                                                                                    Biomechanics in heart disease                                                                                                                                                                                                      Back to the HRC-funded research repository                                                                                                                              Year:                                    2017                                        Duration:                                    72 months                                        Approved budget:                                    $4,964,878.92                                        Researchers:                                                                                Professor Martyn Nash                                                                    Health issue:                                    Cardiovascular/cerebrovascular                                        Proposal type:                                    Programme                                          Lay summary                                    Cardiovascular disease is the largest cause of death worldwide. Effective diagnosis and treatment are hampered by a lack of knowledge of the pathophysiological mechanisms underlying the development of disease. Biomechanical factors (stiffness and stress) are known to have important influences on heart function, but are difficult to quantify. We will develop novel tools for robust evaluation of biomechanical factors in heart disease. We will: 1) develop patient-specific models of heart biomechanics that will allow intrinsic muscle stiffness, contraction, relaxation, stress and work to be assessed through MRI and cardiac catheterisation, 2) develop capability to create similar models using echocardiographic imaging, 3) apply the new methods from 1 and 2 to patients at Auckland City Hospital. The new knowledge from this programme will elucidate the mechanisms of heart disease, which will enable better targeting of treatment, leading to better outcomes for patients and reduced health care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</si>
  <si>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Biomarkers and their relationship to traumatic brain injuries - The BRAIN Study                                                                                                                                                                                    Biomarkers and their relationship to traumatic brain injuries - The BRAIN Study                                                                                                                                                                                                      Back to the HRC-funded research repository                                                                                                                              Year:                                    2022                                        Duration:                                    36 months                                        Approved budget:                                    $146,673.00                                        Researchers:                                                                                Dr Alice Rogan            ,                                                     Associate Professor Peter Larsen            ,                                                     Dr David McQuade                                                                    Health issue:                                    Neurological (CNS)                                        Proposal type:                                    Clinical Research Training Fellowship                                          Lay summary                                    Dr Rogan currently works 0.5FTE as an emergency medicine registrar at Wellington Hospital emergency department (ED) and 0.5FTE as a research fellow at the University of Otago, Wellington. She is enrolled on the PhD programme and her thesis aims to investigate the use of blood biomarkers to improve clinical pathways for adult patients who present to ED with traumatic brain injuries (TBI). TBI are a leading cause of death and disability and common (ED) presentation. TBI incorporates mild (concussion) to severe injuries (brain bleeding or swelling). Doctors must decide who is at risk of more severe injuries and warrant a head CT. This can be difficult, particularly in people with severe concussion or intoxication. This project proposes that blood biomarkers could be used as a screening tool to exclude more severe injuries and support doctor’s decision-making. This could improve care quality, reduce ED workload and lower CT scanning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</si>
  <si>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Biomarker-guided secondary prevention post-acute coronary syndromes: A randomised controlled trial                                                                                                                                                                                    Biomarker-guided secondary prevention post-acute coronary syndromes: A randomised controlled trial                                                                                                                                                                                                      Back to the HRC-funded research repository                                                                                                                              Year:                                    2019                                        Duration:                                    48 months                                        Approved budget:                                    $1,596,636.00                                        Researchers:                                                                                Professor Robert Doughty                                                                    Health issue:                                    Cardiovascular/cerebrovascular                                        Proposal type:                                    Project                                          Lay summary                                    Recurrent clinical events remain common among patients following an acute heart attack. Certain proteins are released from the heart when the heart is under stress; these proteins, called biomarkers, can help to identify which individuals are at higher risk of these recurrent clinical events after a heart attack. The aim of this large-scale randomised controlled trial is to assess whether a biomarker guided risk-management approach for people following a heart attack can reduce the risk of people dying or having another heart attack. The proposed study will involve more than 2000 people in 3 major regions in NZ. The study primary end point will the rate of death or hospital readmission for heart related conditions over 18 months of follow up. Healthcare processes will be assessed to ensure the results of the study can be rapidly implemented in clinical practice.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</si>
  <si>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Biomarker-guided drug targeting of the tumour microenvironment in radiotherapy                                                                                                                                                                                    Biomarker-guided drug targeting of the tumour microenvironment in radiotherapy                                                                                                                                                                                                      Back to the HRC-funded research repository                                                                                                                              Year:                                    2014                                        Duration:                                    65 months                                        Approved budget:                                    $4,918,967.83                                        Researchers:                                                                                Emeritus Professor William Wilson                                                                    Health issue:                                    Cancer (oncology)                                        Proposal type:                                    Programme                                          Lay summary                                    The inefficient blood supply within tumours gives rise to severe hypoxia and extracellular acidity. This abnormal micro-environment drives growth and spread of tumours, and their resistance to chemotherapy and radiotherapy. Our primary objective is to develop new prodrugs that selectively target anticancer drugs (cytotoxins, DNA repair inhibitors) to these refractory cells. The Programme focuses on head and neck squamous cell cancer (HNSCC), the 6th most common human malignancy and the tumour type with the most compelling evidence that hypoxia limits standard-of-care chemoradiotherapy. We will develop three chemical classes of prodrugs using preclinical models of HNSCC, including 3D cell cultures and tumour xenografts derived from individual cancer patients. A central aspect of the Programme is co-development of predictive biomarkers using genomic and proteomic tools to identify patients who will benefit from these prodrugs. Our longer-term objective is to support first-in-human clinical trials in New Zealand in HNSCC and other cancer indications.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</si>
  <si>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Bioenergetics of human diabetic heart failure                                                                                                                                                                                    Bioenergetics of human diabetic heart failure                                                                                                                                                                                                      Back to the HRC-funded research repository                                                                                                                              Year:                                    2021                                        Duration:                                    48 months                                        Approved budget:                                    $586,497.00                                        Researchers:                                                                                Dr Kenneth Tran            ,                                                     Professor Andrew Taberner            ,                                                     Dr Marie-Louise Ward                                                                    Health issue:                                    Diabetes                                        Proposal type:                                    Sir Charles Hercus Fellowship                                          Lay summary                                    The leading cause of death for people suffering from type 2 diabetes is heart disease. The ability of the diabetic heart to pump blood around the body is diminished. Although significant advances in health care and medical technologies have been made in recent times, the treatment of diabetic heart failure is hampered by a lack of understanding about the root causes of the disease. Using a patient-specific data-driven mathematical modelling approach, I will explore how a decline in the ability of the heart to supply energy to its tissues leads to diabetic heart failure. These findings hold the potential to identify new treatment approaches to improve the health of diabetic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</si>
  <si>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Biodiversity and microbiota: a novel pathway to allergy and asthma prevention                                                                                                                                                                                    Biodiversity and microbiota: a novel pathway to allergy and asthma prevention                                                                                                                                                                                                      Back to the HRC-funded research repository                                                                                                                              Year:                                    2019                                        Duration:                                    57 months                                        Approved budget:                                    $1,199,961.52                                        Researchers:                                                                                Professor Jeroen Douwes                                                                    Health issue:                                    Respiratory/asthma                                        Proposal type:                                    Project                                          Lay summary                                    Asthma prevalence in New Zealand is amongst the highest in the world and there is no cure or effective prevention. In a previous study in 50,000 infants followed-up for 18 years, we have shown that biodiverse green space was associated with a reduced risk of asthma. We hypothesise that this may be due to increased environmental and human microbial diversity, which have been shown to direct the immune system away from developing allergies and asthma. The proposed study in 900 urban children from Wellington will assess, for the first time, whether biodiversity reduces allergy and asthma risks through differences in indoor and human commensal microbiota and specific immune responses, whilst adjusting for effects of nutrition, physical activity and stress. The overall objective is to increase our understanding of modifiable causes and mechanisms of allergies and asthma, enabling the development of novel and targeted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</si>
  <si>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Biodiscovery and biosynthesis of new drug candidates                                                                                                                                                                                    Biodiscovery and biosynthesis of new drug candidates                                                                                                                                                                                                      Back to the HRC-funded research repository                                                                                                                              Year:                                    2016                                        Duration:                                    49 months                                        Approved budget:                                    $1,195,266.88                                        Researchers:                                                                                Professor David Ackerley                                                                    Health issue:                                    Infectious disease                                        Proposal type:                                    Project                                          Lay summary                                    Less than one percent of the earth’s microbial diversity has been successfully cultivated in a laboratory setting, however the antibiotics and other natural products produced by this small fraction have provided some of the most important medicines in clinical use today. The emerging field of metagenome-driven drug discovery provides a proven means of accessing the biosynthetic potential of the uncultured microbial majority via the direct extraction, cloning and heterologous expression of environmental DNA. This project will employ cutting-edge metagenomic approaches to access the biosynthetic potential of New Zealand’s terrestrial and marine microbial communities, leading to discovery and high-yield biosynthesis of new bioactive drug candidates.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</si>
  <si>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Binge drinking and alcohol-related behaviours amongst Pacific youth                                                                                                                                                                                    Binge drinking and alcohol-related behaviours amongst Pacific youth                                                                                                                                                                                                      Back to the HRC-funded research repository                                                                                                                              Year:                                    2011                                        Duration:                                    3 months                                        Approved budget:                                    $5,000.00                                        Researchers:                                                                                Ms Shavonne Duffy                                                                    Health issue:                                    Addiction (alcohol/drugs/gambling/smoking)                                        Proposal type:                                    Pacific Health Summer Studentship                                          Lay summary                                    This is a Summer Studentship application. The applicant is undertaking a Post-graduate diploma in Public Health majoring in Pacific Health at the University of Auckland. The aim of this research study is to analyse Youth '07 survey data looking specifically at the factors related to alcohol use and binge drinking behaviours amongst Pacific youth. Specifically it will analyse the types of alcohol more commonly consumed, describe the sources of alcohol, identify who youth drink with (significant influencers), reasons for drinking, perceived problems with drinking behaviours and self-rated worries about drinking. The proposed research study provides opportunities for the applicant to be trained in basic research activities in completing meta-analysis (literature review) and analysis of completed quantitative survey data of a Youth '07 Adolescent Health Group, complete a two-page Fact Sheet manuscript for wider public dissemination and draft a manuscript for publication. The applicant is to be the lead author in a paper to be submitted into a peer review Medline-based journal.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</si>
  <si>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Bi-modal anti-Müllerian hormone signalling in the ovary.                                                                                                                                                                                    Bi-modal anti-Müllerian hormone signalling in the ovary.                                                                                                                                                                                                      Back to the HRC-funded research repository                                                                                                                              Year:                                    2018                                        Duration:                                    51 months                                        Approved budget:                                    $500,000.00                                        Researchers:                                                                                Dr Michael Pankhurst                                                                    Health issue:                                    Reproduction/fertility/sexual health                                        Proposal type:                                    Sir Charles Hercus Fellowship                                          Lay summary                                    Anti-Müllerian hormone (AMH) is an ovarian regulator of egg development and appears to contribute to conditions of infertility. Most of the AMH secreted in the ovary is inactive but my research has shown the majority is activated by the time it reaches circulation. This project will determine if extracellular activation of AMH is the key mechanism that enables it to signal at two distinct locations in the ovary. The active and inactive forms will be specifically quantified at multiple sites in the human ovary using microdialysis. Fluorescent biomarkers and multiphoton live-imaging will reveal the anatomical location(s) of the AMH-activating enzymes. Electron-microscopy will determine how the protein structure of AMH defines its bioactivity. Dysregulation of AMH affects fertility but its precise role in the ovary remains unclear. Elucidating the relevant signalling mechanisms will reveal potential therapeutic targets providing a platform for a career in translational fertility research and reproductive endocrinology.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</si>
  <si>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Big data - creating new insights into heart failure                                                                                                                                                                                    Big data - creating new insights into heart failure                                                                                                                                                                                                      Back to the HRC-funded research repository                                                                                                                              Year:                                    2018                                        Duration:                                    57 months                                        Approved budget:                                    $500,000.00                                        Researchers:                                                                                Dr Hamish Jamieson                                                                    Health issue:                                    Cardiovascular/cerebrovascular                                        Proposal type:                                    Sir Charles Hercus Fellowship                                          Lay summary                                    This ground-breaking study will link existing New Zealand health data from multiple sources to develop an improved statistical model to predict outcomes for older people with heart failure. Heart failure is the most common cause of hospital admission in older adults and has a five-year mortality of 50%.  Multiple studies have shown that outcomes for patients with heart failure are difficult to predict, particularly older people who frequently have multiple comorbidities. This study will use cutting edge statistical methods to mine the world leading datasets that NZ is currently collecting on older people, to make a significant difference to people’s health status. The improved risk model for outcomes in older people with heart failure will provide information that will be used directly to better target health services and improve patient care as well as growing understanding of the causative factors resulting in poor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</si>
  <si>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Better outcomes after bariatric surgery: The BOBS Study                                                                                                                                                                                    Better outcomes after bariatric surgery: The BOBS Study                                                                                                                                                                                                      Back to the HRC-funded research repository                                                                                                                              Year:                                    2015                                        Duration:                                    24 months                                        Approved budget:                                    $167,000.00                                        Researchers:                                                                                Dr Melanie Lauti                                                                    Health issue:                                    Obesity                                        Proposal type:                                    Clinical Research Training Fellowship                                          Lay summary                                    One in three New Zealanders are obese, 50% of Maori and 70% of Pacific peoples. It places a signifcant financial burden on our society and health system.Bariatric surgery is currently the best treatment we have for obesity and its related illnesses. As bariatric surgery is a relatively new specialty, the outcomes after surgery are not as good as they could be. Counties Manukau District Health Board have the largest cohort of bariatric patients in New Zealand and have shown good weight loss after surgery, but a tendency for weight regain after one year. These patients also report that better follow-up would improve their post-operative outcomes.The BOBS study aims to improve outcomes after bariatric surgery by creating an evidence-based follow-up pathway that is acceptable to patients and providers. This will ensure that valuable health care resources are effciently used to optimise bariatric care locally, nationally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</si>
  <si>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Beta-blockers in COPD: feasibility of an RCT in stable patients                                                                                                                                                                                    Beta-blockers in COPD: feasibility of an RCT in stable patients                                                                                                                                                                                                      Back to the HRC-funded research repository                                                                                                                              Year:                                    2016                                        Duration:                                    27 months                                        Approved budget:                                    $149,908.24                                        Researchers:                                                                                Professor Bob Hancox                                                                    Health issue:                                    Cardiovascular/cerebrovascular                                        Proposal type:                                    Feasibility Study                                          Lay summary                                    Beta-blocker treatment is known to improve survival from cardiac diseases. Unfortunately, beta-blockers are usually avoided in patients with chronic obstructive pulmonary disease (COPD) because of concerns that they may make airflow obstruction worse. Therefore patients with COPD are often deprived of the benefits of beta-blockers even though they have a very high risk of cardiac problems. Recent evidence suggests that beta-blockers may be safe and effective in lung disease but there have been no clinical studies to confirm this. This feasibility study will assess the safety and tolerability of metoprolol, a cardio-selective beta-blocker, in patients with COPD to determine whether a randomised controlled trial of beta-blockers should be conducted. The randomised study will provide a definitive answer on whether beta-blockers are safe and effective in patients with chronic obstructive pulmonary disease. It has the potential to transform treatment of COPD and widen the indications for beta-blocker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</si>
  <si>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Beta-blockers in COPD: Feasibility of a randomised controlled trial                                                                                                                                                                                    Beta-blockers in COPD: Feasibility of a randomised controlled trial                                                                                                                                                                                                      Back to the HRC-funded research repository                                                                                                                              Year:                                    2014                                        Duration:                                    18 months                                        Approved budget:                                    $149,956.27                                        Researchers:                                                                                Professor Bob Hancox                                                                    Health issue:                                    Other (generic health or health services)                                        Proposal type:                                    Feasibility Study                                          Lay summary                                    Beta-blocker treatment is known to improve survival from several cardiac diseases. Unfortunately, betablockers are usually avoided in patients with chronic obstructive pulmonary disease (COPD) because of concerns that they may make airflow obstruction worse. Therefore, patients with COPD are often deprived of the benefits of beta-blockers even though they have a very high risk of cardiac problems. Recent evidence suggests that beta-blockers may be safe and effective in lung disease but there have been no clinical studies to confirm this. This feasibility study will assess the safety and tolerability of metoprolol, a cardio-selective beta-blocker, in patients with exacerbations of COPD to determine whether a randomised controlled trial of beta-blockers should be conducted. The randomised study will provide a definitive answer on whether beta-blockers are safe and effective in patients with chronic obstructive pulmonary disease. It has the potential to transform treatment of COPD and widen the indications for beta-blocker treatment.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</si>
  <si>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Best outcomes for Maori with cancer                                                                                                                                                                                    Best outcomes for Maori with cancer                                                                                                                                                                                                      Back to the HRC-funded research repository                                                                                                                              Year:                                    2012                                        Duration:                                    12 months                                        Approved budget:                                    $11,970.00                                        Researchers:                                                                                Miss Jaqueline Lumsden                                                                    Health issue:                                    Cancer (oncology)                                        Proposal type:                                    Māori Health Rangahau Hauora Scholarship                                          Lay summary                                    The research will contribute to an established HRC-funded project entitled ""Maori with cancer- the role of primary care"". The overall aim of that project is to develop a framework for integrated care across primary, secondary and palliative cancer care services to improve health outcomes for Maori experiencing cancer. Using this project as a platform, training will be centred on analysis of interview data and literature review skills. Further qualitative research methodology skills will be attained by attending a short training course at Victoria University. Working closely with experienced researchers, the applicant will assist with the analysis of data from a survey assessing Maori patient, whanau and provider experiences of cancer care The outcomes of this research are aimed to contribute to further research development and improving health delivery at a provider level.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</si>
  <si>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Best Health for Maori : Te Hoe Nuku Roa - Housing, Hazards and Health                                                                                                                                                                                    Best Health for Maori : Te Hoe Nuku Roa - Housing, Hazards and Health                                                                                                                                                                                                      Back to the HRC-funded research repository                                                                                                                              Year:                                    2012                                        Duration:                                    48 months                                        Approved budget:                                    $786,851.52                                        Researchers:                                                                                Professor Christopher Cunningham                                                                    Health issue:                                    Injury (intentional and unintentional)                                        Proposal type:                                    Māori Health Project                                          Lay summary                                    Home hazards are a major cause of injury for Maori. This study will capitalise on an existing cohort of Maori houses, included in the Best Outcomes for Maori : Te Hoe Nuku Roa longitudinal study. Audits of 350 Maori houses (Manawatu, Wellington, Nelson) will be undertaken using the Health Housing Index developed by members of this research team. Trained Maori auditors from building science backgrounds will undertake the audits. All houses will undergo remediation: half of the houses will be randomly assigned to an intervention group where remediation of selected hazards will be undertaken by professional builders, with the balance of the houses remediated at the end of the randomised-control-trial. Post-intervention audits will be carried out after the conclusion of this intervention study. We will also assess emergency preparedness for earthquakes, determining structural and behavioural risks for Maori. A Maori doctoral student will complete her training.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</si>
  <si>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Becoming sexual beings: Māori recommendations for sexual violence prevention                                                                                                                                                                                    Becoming sexual beings: Māori recommendations for sexual violence prevention                                                                                                                                                                                                      Back to the HRC-funded research repository                                                                                                                              Year:                                    2017                                        Duration:                                    66 months                                        Approved budget:                                    $365,885.00                                        Researchers:                                                                                Dr Jade Le Grice                                                                    Health issue:                                    Wellbeing (autonomy self-determination)                                        Proposal type:                                    Māori Health Postdoctoral Fellowship                                          Lay summary                                    The present research extends my current psychosocial and cultural research on reproduction, sexual and reproductive health, and the synthesis of tailored social and health interventions, towards a fuller understanding of rangatahi Māori sexuality that encompasses a sexual violence prevention agenda. Aspiring to a career located within a broader discipline of indigenous, feminist psychologies, and theoretical cross overs, I draw on feminist critical psychology, critical race theory, affective-discursive psychology, kaupapa Māori research, and Mana Wāhine research to delineate social and structural mechanisms that facilitate sexual violence, working to deconstruct and intervene in this space. It is anticipated that collective sexual violence prevention efforts across the sector will reduce the incidence of sexual violence among Māori, and inequities with Pākehā, reducing the potential trauma and harm experienced by those who have lived with the effects of these experiences, and the associated often long term psychological, physical, spiritual, economic, educational, and whānau impacts.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</si>
  <si>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Barriers to Pacific women greastfeeding in the Waitemata District Health Board (WDHB) region                                                                                                                                                                                    Barriers to Pacific women greastfeeding in the Waitemata District Health Board (WDHB) region                                                                                                                                                                                                      Back to the HRC-funded research repository                                                                                                                              Year:                                    2013                                        Duration:                                    3 months                                        Approved budget:                                    $5,000.00                                        Researchers:                                                                                Ms Manusiu Latu                                                                    Health issue:                                    Obstetric complications/perinatal care                                        Proposal type:                                    Pacific Health Summer Studentship                                          Lay summary                                    Waitemata DHB (WDHB) is concerned that breastfeeding rates are declining amongst Pacific women in their region despite breastfeeding peer support and support and antenatal education provided within the community. Factors that are influencing poor uptake of breastfeeding in this group have been recognised.  This research will identify and explore barriers and enablers to breastfeeding for Pacific. This research will be done through focus groups (with young mothers and grandmothers) and interviews with health professionals from West Fono, antenatal services and Plunket.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</si>
  <si>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Barriers and facilitators to self-management of asthma in Pacific children                                                                                                                                                                                    Barriers and facilitators to self-management of asthma in Pacific children                                                                                                                                                                                                      Back to the HRC-funded research repository                                                                                                                              Year:                                    2020                                        Duration:                                    36 months                                        Approved budget:                                    $971,541.84                                        Researchers:                                                                                Dr Sunia Foliaki            ,                                                     Associate Professor Tupa'ilevaililigi Ridvan Firestone            ,                                                     Associate Professor Tristram Ingham            ,                                                     Mr Tyronne Tranquilino            ,                                                     Ms Ioana Viliamu-Amusia            ,                                                     Dr Thorsten Stanley            ,                                                     Professor Jeroen Douwes            ,                                                     Dr Alvin Mitikulena            ,                                                     Mrs Tofa Suafole Gush            ,                                                     Dr Hayley Denison            ,                                                     Dr Delwyn Goodrick                                                                    Health issue:                                    Respiratory/asthma                                        Proposal type:                                    Pacific Health Project                                          Lay summary                                    Asthma prevalence in New Zealand is among the highest in the world with one in nine adults and one in seven children affected, with a disproportionately high and persistent burden among Pacific populations and Māori. Despite the availability of established and effective asthma self-management plans, asthma outcomes and control continues to be poor among Pacific populations in New Zealand. We propose a mixed method research project to assess the availability and usage of asthma self-management plans. We will conduct focus groups and interviews to gain a broader insight into the barriers and facilitators to self-management of asthma from the perspective and experiences of asthma clients, parents and health care providers. The study findings will be the basis for the development of a culturally appropriate and relevant intervention to support Pacific clients, families and health care providers to enable them to better manage asthma.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</si>
  <si>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Barriers and enablers for Maori children accessing primary healthcare                                                                                                                                                                                    Barriers and enablers for Maori children accessing primary healthcare                                                                                                                                                                                                      Back to the HRC-funded research repository                                                                                                                              Year:                                    2016                                        Duration:                                    3 months                                        Approved budget:                                    $5,000.00                                        Researchers:                                                                                Mr Jordan Tewhaiti-Smith                                                                    Health issue:                                    Child and youth (healthy) development                                        Proposal type:                                    Māori Health Summer Studentship                                          Lay summary                                    Unmet needs for Maori children are alarmingly high and this project will focus on identifying barriers and enablers for our Maori children getting the primary healthcare services that are now provided free of charge (eliminating the main barrier to healthcare for whanau). Interviews will be conducted with key informants who have a sufficient knowledge about the social factors and themes around troubles and motives for whanau getting their children to see a General Practitioner or Nurse at a primary healthcare organisation. These informants will most likely be working at the interface between whanau and healthcare and will therefore have the relevant experience with whanau. The project will be based in urban Dunedin and participants will be selected from organisations around Dunedin who have roles in health and social services. The focus of discussion will be based on Maori children who live in areas of relatively high deprivation.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</si>
  <si>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Barriers and cultural values for Pacific women accessing breast cancer care                                                                                                                                                                                    Barriers and cultural values for Pacific women accessing breast cancer care                                                                                                                                                                                                      Back to the HRC-funded research repository                                                                                                                              Year:                                    2020                                        Duration:                                    4 months                                        Approved budget:                                    $5,000.00                                        Researchers:                                                                                Miss Emily Yee                                                                    Health issue:                                    Cancer (oncology)                                        Proposal type:                                    Pacific Health Summer Studentship                                          Lay summary                                    What persistent barriers and cultural values need to be addressed for Pacific women when accessing breast cancer across the cancer care continuum?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</si>
  <si>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Banishing tumour hypoxia to render cancer immunotherapy curative                                                                                                                                                                                    Banishing tumour hypoxia to render cancer immunotherapy curative                                                                                                                                                                                                      Back to the HRC-funded research repository                                                                                                                              Year:                                    2018                                        Duration:                                    48 months                                        Approved budget:                                    $1,197,121.52                                        Researchers:                                                                                Associate Professor Adam Patterson            ,                                                     Dr Matthew Bull                                                                    Health issue:                                    Cancer (oncology)                                        Proposal type:                                    Project                                          Lay summary                                    Immunotherapy (checkpoint blockade) is a promising new treatment option for cancer that is curative in some cases. Unfortunately, cures are only seen in the minority of patients, pointing to underlying mechanisms of resistance that need to be characterised and targeted. Even a robust anti-tumour immune response must overcome antagonism within the tumour microenvironment, much of which is orchestrated by low oxygen (hypoxia), attracting and educating a variety of immunosuppressive cells populations that reduce activated T cell functions. We will test the hypothesis that hypoxia targeted agents that eradicate the viable hypoxic tumour cell compartment, can silence multiple immunosuppressive mechanisms in a coordinated fashion and thus improve the outcome of immunotherapy. We will test the hypothesis that hypoxia is a targetable mechanism of tumour microenvironment induced immune suppression and that eliminating the immune privilege afforded by tumour hypoxia is a clinically feasible opportunity.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</si>
  <si>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Bacteraemia Antibiotic Length Actually Needed for Clinical Effectiveness-BALANCE                                                                                                                                                                                    Bacteraemia Antibiotic Length Actually Needed for Clinical Effectiveness-BALANCE                                                                                                                                                                                                      Back to the HRC-funded research repository                                                                                                                              Year:                                    2017                                        Duration:                                    84 months                                        Approved budget:                                    $1,191,322.00                                        Researchers:                                                                                Dr Colin McArthur                                                                    Health issue:                                    Infectious disease                                        Proposal type:                                    Project                                          Lay summary                                    The optimal duration of antibiotic treatment for critically ill patients with bloodstream infections is unknown. There is evidence in less severe infections that shorter durations of antibiotic treatment are as equally effective as longer durations. There is considerable variation in the length of antibiotic treatment doctors prescribe for patients with bloodstream infection, but longer durations contribute to antibiotic resistance, complications such as secondary infections, and increased healthcare costs. This international, multi-center, randomised, controlled trial in New Zealand, Canada and Australia involving 3,600 patients in 40 intensive care units will determine whether shorter duration antibiotic treatment (7 days) for patients with bloodstream infection is as effective as longer treatment (14 days) and associated with less total antimicrobial use, and fewer secondary bowel infections, adverse events, and development of antibiotic-resistant organisms. The cost-effectiveness of total treatment costs under the two alternatives will also be studied.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</si>
  <si>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B - Exploring the nature of intimate relationships                                                                                                                                                                                    B - Exploring the nature of intimate relationships                                                                                                                                                                                                      Back to the HRC-funded research repository                                                                                                                              Year:                                    2011                                        Duration:                                    3 months                                        Approved budget:                                    $5,000.00                                        Researchers:                                                                                Chloe Hoeata                                                                    Health issue:                                    Injury (intentional and unintentional)                                        Proposal type:                                    Māori Health Summer Studentship                                          Lay summary                                    B - This research proposal is part of a larger Maori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societal messages about intimate relationships?This study has two components. First, a review of the literature on relationships (Baumeister &amp; Dhavale, 2001; Fitness, 2001; Gergen, 2009; Leary, Koch &amp; Hechenbleikner, 2001) will serve as background to this study. Second, two Maori research participants will be interviewed to explore the above outlined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</si>
  <si>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Autonomous paramedic delivered pre-hospital thrombolysis within New Zealand                                                                                                                                                                                    Autonomous paramedic delivered pre-hospital thrombolysis within New Zealand                                                                                                                                                                                                      Back to the HRC-funded research repository                                                                                                                              Year:                                    2013                                        Duration:                                    12 months                                        Approved budget:                                    $15,075.00                                        Researchers:                                                                                Mr Paul Davis                                                                    Health issue:                                    Cardiovascular/cerebrovascular                                        Proposal type:                                    Māori Health Masters Scholarship                                          Lay summary                                    Paul Davis is a St John Ambulance Flight Intensive Care Paramedic on the Northland Emergency Services Trust rescue helicopter based in Whangarei. His research objectives are: to design an inclusion/exclusion protocol that identifies those heart attack patients for whom pre-hospital thrombolysis (PHT) is indicated/contraindicated; to introduce the protocol to paramedics and assess their abilities in its application, in simulation; to index the accuracy of this paramedic clinical decisionmaking by protocol against that of an independent cardiology consultant (expert). Quantitative analysis of these data may support further development and implementation of a new model of PHT delivery in Aotearoa – that is, at-the-scene by autonomous paramedics. Proven overseas to be a more efficient and timely method of PHT delivery, this could then contribute to reducing morbidity and mortality for heart attack patients in Aotearoa. This will particularly benefit Maori whose prevalence of heart disease is significantly higher than non-Maori.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</si>
  <si>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Automated over-ground gait rehabilitation in acute stroke: A Feasibility Study                                                                                                                                                                                    Automated over-ground gait rehabilitation in acute stroke: A Feasibility Study                                                                                                                                                                                                      Back to the HRC-funded research repository                                                                                                                              Year:                                    2018                                        Duration:                                    23 months                                        Approved budget:                                    $237,839.64                                        Researchers:                                                                                Associate Professor Andrew McDaid                                                                    Health issue:                                    Cardiovascular/cerebrovascular                                        Proposal type:                                    Feasibility Study                                          Lay summary                                    Stroke is a leading cause of adult disability. Over 7000 New Zealanders experience a stroke every year. Three months after stroke 20% of people remain wheelchair bound and many of those who can walk do so with inefficient, unstable hemiparetic gait patterns. Almost all patients with limited mobility identify independent mobility as their highest priority. Robot-assisted gait therapy at the acute/subacute stage improves the odds of non-independent patients becoming independent walkers. Furthermore, over-ground gait training is much more promising than traditional stationary treadmill training. Therefore, we plan to undertake the first study of automated over-ground gait training for acute stroke patients who cannot walk independently. Here we will evaluate the feasibility of this approach using a novel gait trainer we have developed. This includes evaluating the safety, usability and acceptance of the intervention as well as calculating an effect size and sustainable recruitment rate for the full study randomised controlled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</si>
  <si>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Automated Insulin Delivery for Type 1 Diabetes utilizing open source technology                                                                                                                                                                                    Automated Insulin Delivery for Type 1 Diabetes utilizing open source technology                                                                                                                                                                                                      Back to the HRC-funded research repository                                                                                                                              Year:                                    2019                                        Duration:                                    36 months                                        Approved budget:                                    $1,317,623.60                                        Researchers:                                                                                Dr Martin de Bock                                                                    Health issue:                                    Diabetes                                        Proposal type:                                    Project                                          Lay summary                                    Automated insulin delivery (or closed loop technology) for type 1 diabetes has heralded a new era of treatment, delivering improved glucose management and quality of life. While commercial systems are existent overseas, cost will be an ongoing barrier to access this technology in New Zealand. However, an open access automated insulin delivery algorithm has been in development for years, but has previously required "hacking" of commercial insulin pumps, causing medicolegal concerns. A recent insulin pump innovation has opened the opportunity to utilize the open access technology, letting patients "close the loop" without voiding their insulin pump warranty. In this project we will compare glycaemic control, quality of life and health economics of this technology compared to standard insulin pump therapy in a multi-centred randomised controlled trial, in both children and adults with type 1 diabetes. Positive findings will lay the foundation for New Zealanders to access this life changing technology.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</si>
  <si>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Autoimmune liver diseases in NZ: Population-based epidemiology, genetics and therapeutics                                                                                                                                                                                    Autoimmune liver diseases in NZ: Population-based epidemiology, genetics and therapeutics                                                                                                                                                                                                      Back to the HRC-funded research repository                                                                                                                              Year:                                    2011                                        Duration:                                    36 months                                        Approved budget:                                    $250,000.00                                        Researchers:                                                                                Dr Jeffrey Ngu                                                                    Health issue:                                    Liver                                        Proposal type:                                    Clinical Research Training Fellowship                                          Lay summary                                    Autoimmune hepatitis, primary biliary cirrhosis, and primary sclerosing cholangitis are progressive chronic autoimmune liver diseases that lead to cirrhosis and liver failure. Some 20% of liver transplantations are performed for these conditions. Although it is believed that there is an autoimmune basis to their pathogenesis, their precise aetiologies remain unknown. The scarcity of donor livers, the cost of transplantation as well as the associated morbidity and mortality, highlights an urgent need for us to better understand these diseases so we can substantially improve treatment strategies. Our preliminary epidemiological study has confirmed that these conditions are very common in Canterbury relative to other parts of the world and we estimated that about 2000 people in New Zealand are affected by these serious conditions. The objectives of this study are to a) investigate environmental and genetic factors that alter susceptibility, b) identify prognostic factors, and c) optimise immunosuppressant therapy for these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</si>
  <si>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Australia and New Zealand influenza intensive care patient registry                                                                                                                                                                                    Australia and New Zealand influenza intensive care patient registry                                                                                                                                                                                                      Back to the HRC-funded research repository                                                                                                                              Year:                                    2010                                        Duration:                                    12 months                                        Approved budget:                                    $59,500.00                                        Researchers:                                                                                Dr Colin McArthur                                                                    Health issue:                                    Infectious disease                                        Proposal type:                                    Joint Research Partnership Project                                          Lay summary                                    Current reporting of hospitalisations from H1N1 influenza includes little patient-level clinical data. An anonymised registry based at Monash University, Melbourne for patients admitted to intensive care in New Zealand and Australia with influenza was established in June 2009. Important insights into the clinical characteristics of critical illness due to H1N1 influenza infection have been identified and published. More detailed analysis of patients requiring extra-corporeal membrane oxygenation and cases associated with pregnancy have been undertaken. Specific data from the New Zealand cohort has also been made available to the Ministry of Health and the World Health Organisation. This proposal is to support the continued NZ contribution to the registry, at least until the end of winter 2010, to enable reporting and analysis of intensive care patient characteristics during any further re-emergence of pandemic influenza. This will be particularly valuable in characterising the pattern of critical illness in a vaccinated population.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</si>
  <si>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Australasian COVID-19 Trial (ASCOT)                                                                                                                                                                                    Australasian COVID-19 Trial (ASCOT)                                                                                                                                                                                                      Back to the HRC-funded research repository                                                                                                                              Year:                                    2020                                        Duration:                                    30 months                                        Approved budget:                                    $766,113.00                                        Researchers:                                                                                Dr Susan Morpeth            ,                                                     Associate Professor Steven Tong            ,                                                     Assistant Professor Justin Denholm            ,                                                     Dr Michael Maze            ,                                                     Dr Colin McArthur            ,                                                     Dr David Price            ,                                                     Dr Stephen Ritchie            ,                                                     Dr Ayesha Verrall            ,                                                     Dr Catherina Chang            ,                                                     Dr Alex Semprini            ,                                                     Dr Thomas Hills            ,                                                     Dr Jack Dummer            ,                                                     Dr Stephen Hogg            ,                                                     Dr Sandra Hotu                                                                    Health issue:                                    Infectious disease                                        Proposal type:                                    Project                                          Lay summary                                    ASCOT is an open label randomised controlled trial of unproven treatments for pandemic coronavirus infection among people unwell enough to need admission to hospital, but not so unwell that they need intensive care. Consenting participants will be randomised to either lopinavir-ritonavir (an anti-viral used to treat HIV), hydroxychloroquine (used in autoimmune diseases), both of these agents in combination, or the current standard of care. The study will be carried out at multiple sites across Australia and New Zealand. We will see whether either or both of these potential treatments will reduce the risk of needing intensive care or death from pandemic coronavirus infection.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</si>
  <si>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Auricular stimulation to improve cough sensitivity after stroke                                                                                                                                                                                    Auricular stimulation to improve cough sensitivity after stroke                                                                                                                                                                                                      Back to the HRC-funded research repository                                                                                                                              Year:                                    2021                                        Duration:                                    24 months                                        Approved budget:                                    $150,000.00                                        Researchers:                                                                                Associate Professor Yusuf Cakmak            ,                                                     Professor Maggie-Lee Huckabee            ,                                                     Dr Karen Ng                                                                    Health issue:                                    Neurological (CNS)                                        Proposal type:                                    Explorer Grant                                          Lay summary                                    Neurological disease, such as stroke, has a devastating effect on sensation in the throat and the cough reflex. Without the ability to detect food or fluid from entering the lungs and eject it with a cough, stroke patients are at a high risk of developing a chest infection. Chest infection is associated with prolonged hospitalisation, high death rate, and significant cost to the healthcare system. There are currently limited rehabilitation options available. Interestingly, probing the ear canal during a medical examination or having impacted ear wax can elicit coughing. We propose to develop a protocol and explore the effect of using light electrical stimulation of the nerves within the outer ear to improve cough sensitivity after stroke. Using a wearable device to stimulate the external ear has the potential of providing a portable, safe, non-invasive, and low-cost treatment for improving the cough reflex and boosting airway protection.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</si>
  <si>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Augmenting neuroplasticity in the Huntington's disease brain                                                                                                                                                                                    Augmenting neuroplasticity in the Huntington's disease brain                                                                                                                                                                                                      Back to the HRC-funded research repository                                                                                                                              Year:                                    2014                                        Duration:                                    74 months                                        Approved budget:                                    $1,189,942.27                                        Researchers:                                                                                Dr Melanie Cheung                                                                    Health issue:                                    Neurological (CNS)                                        Proposal type:                                    Māori Health Project                                          Lay summary                                    There is evidence to suggest Huntington’s disease (HD), a progressive neurodegenerative disease that results in deterioration of movement, personality, thinking and eventually death, is at least twice the rate in Maori than non-Maori. We have been working in partnership with a large Taranaki Maori HD whanau, who after 6 years of building a relationship, are eager for us to begin developing treatments together. Currently the most promising brain disease treatments harness neuroplasticity, the brain's powerful ability to change and adapt itself. Our research project brings together Taranaki Maori whanau, HD scientists and clinicians from the Centre for Brain Research (Auckland University) and Brain Plasticity Institute (San Francisco) to develop computer-based brain exercises that augment neuroplasticity in the brains of people with Huntington’s disease to ultimately slow the course of the disease. Our methods will include Kaupapa Maori approaches to brain imaging, neuropsychology andclinical care (neurology, psychiatry and nursing).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</si>
  <si>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Audit of implementation of single-dose rifampicin chemoprophylaxis for leprosy                                                                                                                                                                                    Audit of implementation of single-dose rifampicin chemoprophylaxis for leprosy                                                                                                                                                                                                      Back to the HRC-funded research repository                                                                                                                              Year:                                    2022                                        Duration:                                    3 months                                        Approved budget:                                    $5,000.00                                        Researchers:                                                                                Miss Caitlin Bland            ,                                                     Professor Steve Chambers            ,                                                     Dr Allamanda Faatoese                                                                    Health issue:                                    Infectious disease                                        Proposal type:                                    Pacific Health Summer Studentship                                          Lay summary                                    Control and elimination of leprosy is a major goal identified in the Strategic Plan published by the Kiribati Ministry of Health (MoH). A chemoprophylaxis programme was established in 2018 by the Pacific Leprosy Foundation with the MoH in response to the increasing incidence between 2013 and 2017.Single-Dose Rifampicin (SDR) prophylaxis for household members of those suffering from leprosy was introduced in 2018. This research will analyse the difference between leprosy in Kiribati before and after SDR prophylaxis was introduced. The aim of this project is to evaluate its coverage and acceptability before the ambitious second phase of mass chemoprophylaxis. A report will be provided to the MoH in Kiribati and may identify gaps in implementation that may need to be addressed to achieve health targets. The ability to publish this data will also help guide future public health research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</si>
  <si>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Attitudes, knowledge, behaviors and health in Rarotongan adolescents                                                                                                                                                                                    Attitudes, knowledge, behaviors and health in Rarotongan adolescents                                                                                                                                                                                                      Back to the HRC-funded research repository                                                                                                                              Year:                                    2017                                        Duration:                                    12 months                                        Approved budget:                                    $20,000.00                                        Researchers:                                                                                Mrs Mayor Pokino                                                                    Health issue:                                    Wellbeing (autonomy self-determination)                                        Proposal type:                                    Pacific Health Masters Scholarship                                          Lay summary                                    This study is an evaluation of a specific aspect of the post-development phase of the Pacific Science for Health Literacy Project in the Cook Islands, a multi-sectoral empowerment-based project utilising a transformative learning model.  It is a collaboration between the Liggins Institute, Cook Islands Ministry of Health and Cook Islands Ministry of Education.  The aim is to explore associations between metabolic health markers recorded pre-intervention, and pre- and immediate post intervention attitudes, knowledge and behaviours among Rarotongan youth exposed to youth empowerment programs within the Pacific Science for Health Literacy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</si>
  <si>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Attitudes of children and adults to the food environment in organised sport                                                                                                                                                                                    Attitudes of children and adults to the food environment in organised sport                                                                                                                                                                                                      Back to the HRC-funded research repository                                                                                                                              Year:                                    2010                                        Duration:                                    46 months                                        Approved budget:                                    $250,000.00                                        Researchers:                                                                                Dr Moira Smith                                                                    Health issue:                                    Nutrition                                        Proposal type:                                    Clinical Research Training Fellowship                                          Lay summary                                    Obesity is a major public health issue in New Zealand. There is an increasing interest in how the environment influences diet. This study aims to assess how the food environment, including marketing and provision of foods, in an organised sport setting impacts children's food and nutrition behaviour. Participants will be selected from the greater Wellington region, providing a mix of ethnicity, rurality and deprivation. A mixed-methods approach, including photovoice, focus groups and a cross-sectional survey will be used to determine the children's viewpoint as well as parental attitudes and perceptions of their children's food environment in organised sport settings. This study would be the first to investigate how the food environment within this key setting shapes young people's food and nutrition behaviours. The findings will be used to build on existing knowledge and inform local, national and international policymakers in developing interventions to promote healthy eating in an organised sport setting.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</si>
  <si>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Attenuating lung injury during prolonged ventilation for COVID-19                                                                                                                                                                                    Attenuating lung injury during prolonged ventilation for COVID-19                                                                                                                                                                                                      Back to the HRC-funded research repository                                                                                                                              Year:                                    2020                                        Duration:                                    24 months                                        Approved budget:                                    $161,977.00                                        Researchers:                                                                                Professor Anthony Phillips            ,                                                     Professor Colin Green            ,                                                     Dr John Taylor            ,                                                     Dr Kevin Stewart            ,                                                     Dr Odunayo Mugisho                                                                    Health issue:                                    Infectious disease                                        Proposal type:                                    Project                                          Lay summary                                    The curent Covid-19 infection pandemic is requiring prolonged ventilation support in many patients. We have a therapy (repurposed drug) expected to reduce lung injury in these clinical circumstances. This study will provide key initial experimental data for this indication to then support a decision to re-manufacture the drug and use it in a covid clinical trial.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</si>
  <si>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Astrocyte-neuron communication in a novel homeostatic form of metaplasticity                                                                                                                                                                                    Astrocyte-neuron communication in a novel homeostatic form of metaplasticity                                                                                                                                                                                                      Back to the HRC-funded research repository                                                                                                                              Year:                                    2013                                        Duration:                                    42 months                                        Approved budget:                                    $569,000.00                                        Researchers:                                                                                Professor Wickliffe Abraham                                                                    Health issue:                                    Neurological (CNS)                                        Proposal type:                                    Project                                          Lay summary                                    Full Stage Lay SummaryLearning occurs through changing the strength of transmission at the synaptic junctions between nerve cells. We have found that there is an ongoing regulation of synaptic plasticity determined by the degree of nerve cell activity in the network. Using neurophysiological and imaging techniques, we will test the novel hypothesis that a non-neuronal cell type (astrocytes) acts to monitor ongoing nerve cell activity, and uses this information to control future memory-related changes in synaptic transmission. Such regulation may be important for maintaining normal learning and memory, and its impairment may contribute to the pathophysiology and loss of synaptic plasticity in Alzheimer's disease. To test this latter hypothesis, we will investigate whether these regulatory mechanisms are impaired in an animal model of Alzheimer's disease, and whether normal plasticity can be recovered in this model. Understanding these processes may help identify new molecular targets for therapeutic interventions to rescue impaired memory and cognition.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</si>
  <si>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Asthma support for Maori in primary schools: pilot study                                                                                                                                                                                    Asthma support for Maori in primary schools: pilot study                                                                                                                                                                                                      Back to the HRC-funded research repository                                                                                                                              Year:                                    2010                                        Duration:                                    3 months                                        Approved budget:                                    $4,000.00                                        Researchers:                                                                                Ms Sarah Thompson-Lester                                                                    Health issue:                                    Respiratory/asthma                                        Proposal type:                                    Māori Health Summer Studentship                                          Lay summary                                    The aim of this research is firstly to explore the feasibility of interviewing school staff regarding how asthma is being managed and supported in the primary school environment , with particular focus on Maori, and secondly to develop and pilot the interview schedules that will be used in a future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</si>
  <si>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Asthma - a test case for precision                                                                                                                                                                                    Asthma - a test case for precision                                                                                                                                                                                                      Back to the HRC-funded research repository                                                                                                                              Year:                                    2019                                        Duration:                                    30 months                                        Approved budget:                                    $150,000.00                                        Researchers:                                                                                Professor Justin O'Sullivan                                                                    Health issue:                                    Respiratory/asthma                                        Proposal type:                                    Explorer Grant                                          Lay summary                                    How mutations associated with asthma impact on the genes that are switched on and co-morbidity with other disorders (e.g. type 1 diabetes) is gradually being understood. We think that we should be able to collate the results of published studies to accelerate this process. The problem is that &gt;7000 papers were published on asthma in 2017. We propose to develop a program that integrates medical literature with an individual’s mutation pattern to transform individualized prognostic and therapeutic advice for asthma. We will test the approach on the Growing up in New Zealand cohort and determine the health and economic benefits of the approach.This proposal incorporates computer science, genetics, and economics to test the clinical and research utility of an integrative approach to interpret individual disease risk. It will lead to step-changes in understanding the development and treatment of chronic and acute conditions of relevance to all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</si>
  <si>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Associations between mental wellbeing and diabetes biomarkers in Pasifika youth                                                                                                                                                                                    Associations between mental wellbeing and diabetes biomarkers in Pasifika youth                                                                                                                                                                                                      Back to the HRC-funded research repository                                                                                                                              Year:                                    2016                                        Duration:                                    4 months                                        Approved budget:                                    $0.00                                        Researchers:                                                                                Miss Hilla Fukofuka                                                                    Health issue:                                    Diabetes                                        Proposal type:                                    Pacific Health Summer Studentship                                          Lay summary                                    Type 2 Diabetes is a rising epidemic in New Zealand, with Pacific adolescents being a particular high-risk group, who also have the highest rates of mental illness. However, emerging research both nationally and internationally is showing positive associations between mental wellbeing and good physical health – several studies have been using diabetes risk factors as the variables for biological markers of health. The aim of this research project is to analyse the data of a local Dunedin study with Pacific adolescents, which has also found similar correlations so as to assess the nature of the associations found. Combined with a literature review on this particular field, such knowledge has the potential to help us fight these two issues of diabetes and poor mental health by allowing us to tailor new potential interventions to this high-risk group of Pacific adolescents.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</si>
  <si>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Association between Maori cultural identity and health                                                                                                                                                                                    Association between Maori cultural identity and health                                                                                                                                                                                                      Back to the HRC-funded research repository                                                                                                                              Year:                                    2015                                        Duration:                                    18 months                                        Approved budget:                                    $192,849.50                                        Researchers:                                                                                Mrs Teresa Kirkwood                                                                    Health issue:                                    Wellbeing (autonomy self-determination)                                        Proposal type:                                    Ngā Kanohi Kitea Project Grant                                          Lay summary                                    Existing research confirms the negative effects of colonisation on Maori health. The literature suggests that there is a positive association between cultural identity and health. Unfortunately, there is not very much empirical evidence clarifying how this operates for individuals; therefore, the objective of this research project is to develop understanding of that. Within a kaupapa Maori methodology, two methods would be used. First, all members of the hapu would be invited to participate in a short, quantitative survey. These results would be used to purposively select a small number for the more in-depth qualitative second stage, exploring the connection between cultural identity, practices and health. We anticipate that the outcomes would be relevant to Tamaoho specifically and to Maori generally in developing strategies that we can use to enhance our own health, which has the attraction of being an area in which we have at least some agency.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</si>
  <si>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Assistive communication technology for adults with intellectual disability                                                                                                                                                                                    Assistive communication technology for adults with intellectual disability                                                                                                                                                                                                      Back to the HRC-funded research repository                                                                                                                              Year:                                    2014                                        Duration:                                    36 months                                        Approved budget:                                    $150,000.00                                        Researchers:                                                                                Dr Larah van der Meer                                                                    Health issue:                                    Disability                                        Proposal type:                                    Emerging Researcher First Grant                                          Lay summary                                    Many adults with intellectual disability lack the ability to speak and are therefore candidates for augmentative and alternative communication (AAC), using tools such as electronic speech-generating devices. This project focuses on how best to train support staff to provide AAC intervention to adults in their care who would benefit from AAC. Staff in residential facilities currently lack the knowledge necessary for implementing effective AAC intervention to support adults with intellectual disability to communicate. There is urgent need for research into methods of professional development. We will develop a video training programme for support staff. The effectiveness of the video training will be evaluated using single-case experimental designs that will assess staff knowledge before and after training, their delivery of AAC interventions and the impact on those in their care. Developing effective training tools will significantly impact disability services by improving health-related communication outcomes for adults with intellectual disability who need AAC.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</si>
  <si>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Assessing the oral health sector’s organisational commitment to equity                                                                                                                                                                                    Assessing the oral health sector’s organisational commitment to equity                                                                                                                                                                                                      Back to the HRC-funded research repository                                                                                                                              Year:                                    2020                                        Duration:                                    16 months                                        Approved budget:                                    $29,879.00                                        Researchers:                                                                                Dr Moira Smith            ,                                                     Mr Justin Wall            ,                                                     Dr Virginia Signal                                                                    Health issue:                                    Dental/oral                                        Proposal type:                                    Research Activation Grant 2                                          Lay summary                                    Equity is a key priority of NZ’s health system, and for Māori, a constitutional right. Yet, severe, unacceptable and avoidable disparities in oral health persist. Achieving health equity requires a coordinated and collaborative effort across all levels of the health system, and a shared understanding and strategic prioritisation of equity. Little is known about how and to what extent oral health professionals’ organisations and associations prioritise and embed equity within their structures, processes, policies and practices. This project will develop a means of assessing and then identify gaps in oral health organisations’ prioritisation of and commitment to equity. It will also identify opportunities for future intervention and collaboration with key stakeholders within those organisations. The study findings will inform the design of further research to establish an evidence-based equity accreditation programme to assist oral health organisations to ‘advocate, navigate and support’ equity in oral health care delivery and sector leadership.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</si>
  <si>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Assessing the impact of maternal and perinatal interventions on life-long health                                                                                                                                                                                    Assessing the impact of maternal and perinatal interventions on life-long health                                                                                                                                                                                                      Back to the HRC-funded research repository                                                                                                                              Year:                                    2019                                        Duration:                                    60 months                                        Approved budget:                                    $4,971,164.10                                        Researchers:                                                                                Professor Jane Harding                                                                    Health issue:                                    Child and youth (healthy) development                                        Proposal type:                                    Programme                                          Lay summary                                    Randomised trials are the gold standard for assessing which new treatments, including those in early life, are the most effective for improving life-long health. To maximise the potential benefits of such trials, and assess long-term benefits and risks, detailed follow-up of participants is required over many years, but this is difficult, expensive, and often not feasible. This programme will undertake crucial, long-term follow-up of participants in six key randomised trials involving mothers and babies. At the same time, we will develop new assessment approaches for use in multiple future studies, evaluate the use of nationally collected datasets for this purpose, and engage with consumers, including Māori, to understand their outcome priorities. This programme will provide critical new information to evaluate efficiently current new treatments and build a skilled workforce. It will also build New Zealand capacity to evaluate early life research and policy changes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</si>
  <si>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Assessing the cost-effectiveness of public health interventions to prevent obesity                                                                                                                                                                                    Assessing the cost-effectiveness of public health interventions to prevent obesity                                                                                                                                                                                                      Back to the HRC-funded research repository                                                                                                                              Year:                                    2010                                        Duration:                                    13 months                                        Approved budget:                                    $248,138.00                                        Researchers:                                                                                Dr Jacqueline Cumming                                                                    Health issue:                                    Obesity                                        Proposal type:                                    Joint Research Partnership Project                                          Lay summary                                    This research will provide evidence to assist decision making and cost-effective investment in population-based public health interventions designed to prevent obesity and obesity-related health problems. We will identify and assess evidence relating to obesity-prevention interventions and provide an economic comparison of the costs and benefits associated with selected interventions appropriate for the New Zealand environment. Researchers will work with the funders of this research and with a stakeholder reference group. They will undertake systematic literature reviews, data collection and analysis, and health-economic modelling, to rank the chosen interventions in terms of their cost-effectiveness. The findings will inform policy makers about the relative merits of different investments, with a view to reducing the prevalence of a range of chronic health problems including diabetes, arthritis, cancer and obesity. This in turn will result in improved quality of life for New Zealanders and better value for money in health-care expenditure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</si>
  <si>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Assessing mental health and wellbeing among high risk Pasifika youth in Aotearoa                                                                                                                                                                                    Assessing mental health and wellbeing among high risk Pasifika youth in Aotearoa                                                                                                                                                                                                      Back to the HRC-funded research repository                                                                                                                              Year:                                    2018                                        Duration:                                    36 months                                        Approved budget:                                    $249,999.50                                        Researchers:                                                                                Associate Professor Julia Ioane                                                                    Health issue:                                    Wellbeing (autonomy self-determination)                                        Proposal type:                                    Pacific Emerging Researcher First Grant                                          Lay summary                                    Research has shown that youth offenders have higher rates of mental health disorders than the general youth population. However, a large knowledge gap exists regarding the mental health and wellbeing of Pasifika youth offenders in Aotearoa and overseas. A mixed methods pilot observational study is proposed to explore the mental health of Pasifika youth offenders drawing on the principles of the talanoa methodology and grounded in the dimensions of the Fonofale model relating to physical and mental health; culture and spirituality. This study will examine whether these dimensions have any impact on mental health and will explore the extent to which mental health may be related to recidivism. The outcomes will inform the community including the Ministries of Health, Education and Justice at a policy level, as well as therapeutic/rehabilitation programmes in providing a targeted approach to reducing mental health disorders among high-risk Pasifika youth.This grant was awarded to Auckland University of Technology but was later transfered to Massey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</si>
  <si>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Assessing and comparing national policy to reduce harmful use of alcohol                                                                                                                                                                                    Assessing and comparing national policy to reduce harmful use of alcohol                                                                                                                                                                                                      Back to the HRC-funded research repository                                                                                                                              Year:                                    2017                                        Duration:                                    48 months                                        Approved budget:                                    $869,563.38                                        Researchers:                                                                                Professor Sally Casswell                                                                    Health issue:                                    Addiction (alcohol/drugs/gambling/smoking)                                        Proposal type:                                    Project                                          Lay summary                                    Using unique data from the International Alcohol Control (IAC) study this research will develop two new International Alcohol Control Policy Indices, one for youth and one for adults, comparable across high and middle income countries. This will, for the first time, include both policy input (legislation and regulations) and policy impact (measures of the environment impacted by the policies) for a range of key alcohol policies. The relationship between the International Alcohol Control Policy Indices and drinking patterns will be analysed to assess impact of policy in disparate high and middle income countries, among adults and young people. This study will provide new knowledge about the relationships between alcohol policy and alcohol consumption and by deriving quantifiable metrics provide a tool for communicating with public and policy makers.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</si>
  <si>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Aspirin harm benefit calculator to guide cardiovascular primary prevention                                                                                                                                                                                    Aspirin harm benefit calculator to guide cardiovascular primary prevention                                                                                                                                                                                                      Back to the HRC-funded research repository                                                                                                                              Year:                                    2015                                        Duration:                                    40 months                                        Approved budget:                                    $632,382.41                                        Researchers:                                                                                Dr Vanessa Selak                                                                    Health issue:                                    Cardiovascular/cerebrovascular                                        Proposal type:                                    Project                                          Lay summary                                    Aspirin reduces the risk of heart attacks and strokes but also increases the risk of bleeding. New Zealand guidelines recommend aspirin for people at high risk of a heart attack or a stroke and who have not already had such an event, taking into account both the benefits and harms of aspirin. But determining whether the benefits of aspirin outweigh its harms is difficult because these vary according to individual characteristics (such as age and sex). Further, there is no accepted method to objectively determine the balance of benefits and harms of aspirin. This proposal is to develop an evidence-based tool that will quantify the likely harms (additional bleeds) and benefits (reduction in heart attacks and strokes) of aspirin for an individual patient. The aspirin harm benefit calculator will facilitate evidence-based decision-making by clinicians and support discussions with their patients regarding the optimal use of aspirin.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</si>
  <si>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Ascorbate-mediated regulation of HIF-1 mediated tumour growth and angiogenesis                                                                                                                                                                                    Ascorbate-mediated regulation of HIF-1 mediated tumour growth and angiogenesis                                                                                                                                                                                                      Back to the HRC-funded research repository                                                                                                                              Year:                                    2011                                        Duration:                                    37 months                                        Approved budget:                                    $812,984.82                                        Researchers:                                                                                Professor Margreet Vissers                                                                    Health issue:                                    Cancer (oncology)                                        Proposal type:                                    Project                                          Lay summary                                    Hypoxia-inducible factor-1 (HIF-1) is a protein present in all cells that controls gene expression in response to environmental stress, particularly a lack of oxygen or nutrients. Such stresses are common in rapidly growing tumours where activation of HIF-1 promotes growth and survival and resistance to chemotherapy. Control of HIF-1 activity occurs through enzymes called hydroxylases that need vitamin C for activity. It is known that low vitamin C levels result in HIF-1 activation and, conversely, increasing vitamin C supply could work to limit the rate of tumour growth and enhance the response to chemotherapy. In this study we aim to test this hypothesis in a mouse model of vitamin C deficiency, in which we can carefully control the amount of vitamin C delivery. The effect of high-dose vitamin C on tumour growth and chemotherapy responsiveness will be determined.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</si>
  <si>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Arterial function, vitamin D and cardiovascular disease                                                                                                                                                                                    Arterial function, vitamin D and cardiovascular disease                                                                                                                                                                                                      Back to the HRC-funded research repository                                                                                                                              Year:                                    2013                                        Duration:                                    54 months                                        Approved budget:                                    $387,915.00                                        Researchers:                                                                                Dr John Sluyter                                                                    Health issue:                                    Cardiovascular/cerebrovascular                                        Proposal type:                                    Pacific Health Postdoctoral Fellowship                                          Lay summary                                    Cardiovascular disease (CVD) is increased in Pacific communities compared with Palagi.  A new, simple device has been developed in Z (by Pulsecor) to measure arterial function from the arterial waveform.  In a large (n=5, 100) clinical trial of vitamin D supplementation, arterial function measures will be collected at baseline using the Pulsecor device to see if they predict risk of CVD over 4 years follow-up.  It is anticipated that about 380-400 participants will be Pacific.  This study will determine if: 1) arterial function is an independent predictor of CD; 2) arterial function varies between Pacific and other ethnic groups; and 3) vitamin D supplementation improves arterial function.  My work on these analyses would allow me to learn new analytic methods from UK researchers, and place me at the forefront of the clinical applications of the arterial measures if they are shown to be predictive of CVD.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</si>
  <si>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ARISE FLUIDS Aotearoa Randomised Controlled Trial                                                                                                                                                                                    ARISE FLUIDS Aotearoa Randomised Controlled Trial                                                                                                                                                                                                      Back to the HRC-funded research repository                                                                                                                              Year:                                    2022                                        Duration:                                    48 months                                        Approved budget:                                    $1,199,949.75                                        Researchers:                                                                                Associate Professor Peter Jones            ,                                                     Nina Baker            ,                                                     Professor Paul Young            ,                                                     Dr Colin McArthur            ,                                                     Dr Martin Than            ,                                                     Professor Papaarangi Reid            ,                                                     Dr Kim Yates            ,                                                     Dr Eunicia Tan            ,                                                     Dr Anna Vosseteig            ,                                                     Dr Robert Martynoga            ,                                                     Dr Michael Connelly            ,                                                     Dr Matthew Moore            ,                                                     Professor Christopher Frampton            ,                                                     Dr Alisa Higgins            ,                                                     Dr Stephen MacDonald            ,                                                     Professor Stuart Dalziel                                                                    Health issue:                                    Infectious disease                                        Proposal type:                                    Project                                          Lay summary                                    Severe infections are a common cause of hospitalisation and outcomes for Māori are worse. These infections are treated with large volume fluids through a vein (IV fluid) and medicine to increase blood pressure (vasopressors) if fluids fail. Recent evidence suggests large volume fluids may be harmful. This study will investigate if giving smaller volumes of IV fluid and vasopressors leads to better patient outcomes than giving a larger amount of fluid before starting vasopressors. Patients eligible for the trial will be randomly allocated to receive one of these treatment regimens. The main outcome we will measure is the number of days the patient has survived out of hospital at 90 days. This patient-centred measure was chosen in consultation with consumers and captures survival, illness severity and quality of life. The trial will recruit 1160 patients from emergency departments in hospitals throughout Australia and Aotearoa/New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</si>
  <si>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Are treatments for COPD increasing the risk of acute coronary syndrome?                                                                                                                                                                                    Are treatments for COPD increasing the risk of acute coronary syndrome?                                                                                                                                                                                                      Back to the HRC-funded research repository                                                                                                                              Year:                                    2017                                        Duration:                                    42 months                                        Approved budget:                                    $842,444.50                                        Researchers:                                                                                Associate Professor Lianne Parkin            ,                                                     Dr Sheila Williams                                                                    Health issue:                                    Cardiovascular/cerebrovascular                                        Proposal type:                                    Project                                          Lay summary                                    Acute coronary syndrome (heart attacks and unstable angina) and chronic obstructive pulmonary disease (COPD) are among the commonest reasons for hospital admission and death in New Zealand. Māori, Pacific peoples, and lower income groups are particularly affected. Acute coronary syndrome is common among people with COPD. Inhaled long-acting bronchodilators (long-acting muscarinic antagonists [LAMAs] and long-acting beta-agonists [LABAs]) are the main drugs used to treat people with COPD. However, there is concern that both LAMAs and LABAs may further increase the risk of acute coronary syndrome. This is important because the clinical benefits of these drugs are modest and people with COPD are more likely to die from coronary events than from respiratory failure. We propose to undertake a study to determine the risk of acute coronary events in people taking LAMAs and LABAs. The study will use anonymised existing data only, no patients will be approached.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</si>
  <si>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Are toxic moulds a real health hazard in New Zealand?                                                                                                                                                                                    Are toxic moulds a real health hazard in New Zealand?                                                                                                                                                                                                      Back to the HRC-funded research repository                                                                                                                              Year:                                    2018                                        Duration:                                    61 months                                        Approved budget:                                    $1,193,602.65                                        Researchers:                                                                                Professor Julian Crane                                                                    Health issue:                                    Environmental health                                        Proposal type:                                    Project                                          Lay summary                                    This study will, for the first time, compare the health (with an emphasis on, but not exclusively, asthma and nose and chest problems) of occupants of leaky homes, to the health of occupants of dry non leaky homes. These days, it is possible to identify many microbes (bacteria and moulds) in house dust by measuring the traces of the chemicals that they produce. Some of these may be particularly irritant to the nose and lungs and be responsible for some of the symptoms that occupants often report. We will also look at specific moulds and grow them in the laboratory. Some of these moulds may enter homes already impregnated on new gib board that come to life if the gib gets wet from a leak. We will look at NZ gib board to see if this is a problem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</si>
  <si>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Are concussion services for mild traumatic brain injury cost effective?                                                                                                                                                                                    Are concussion services for mild traumatic brain injury cost effective?                                                                                                                                                                                                      Back to the HRC-funded research repository                                                                                                                              Year:                                    2019                                        Duration:                                    54 months                                        Approved budget:                                    $246,647.30                                        Researchers:                                                                                Dr Braden Te Ao                                                                    Health issue:                                    Injury (intentional and unintentional)                                        Proposal type:                                    Emerging Researcher First Grant                                          Lay summary                                    Mild traumatic brain injury (TBI) can no longer be thought of as a ‘low cost’ or ‘short- term’ problem. Associated costs account for a disproportionate cost burden at the macro level, with projected lifetime costs for 2020 more than $89 million. Recent evidence now consistently reveals that nearly half of people who experience a mild TBI report long-term difficulties one year later. This study will assess the cost effectiveness of interdisciplinary approaches to concussion services for mild TBI aimed at reducing post-concussion symptoms and improving work productivity and quality of life 1-year post injury. The outcomes from this research will inform long-term needs and appropriateness of healthcare services after mild TBI, resource allocation and potentially decrease the longer-term healthcare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</si>
  <si>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Are CB2 receptors a potential therapeutic target for neuroinflammatory diseases in humans?                                                                                                                                                                                    Are CB2 receptors a potential therapeutic target for neuroinflammatory diseases in humans?                                                                                                                                                                                                      Back to the HRC-funded research repository                                                                                                                              Year:                                    2010                                        Duration:                                    60 months                                        Approved budget:                                    $500,000.00                                        Researchers:                                                                                Dr Scott Graham                                                                    Health issue:                                    Neurological (CNS)                                        Proposal type:                                    Sir Charles Hercus Fellowship                                          Lay summary                                    Inflammation is the hallmark of most neurological diseases. CB2 drugs have demonstrated considerable promise in several neurological rodent models of disease but remain relatively untested in humans. The project will investigate the regulation of the pro-inflammatory activity of human immune-cells by CB2 and assess their potential as therapeutic-targets for neuroinflammation.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</si>
  <si>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Are all tests created equal? NT-proBNP measurement in Pasifika vs European NZers                                                                                                                                                                                    Are all tests created equal? NT-proBNP measurement in Pasifika vs European NZers                                                                                                                                                                                                      Back to the HRC-funded research repository                                                                                                                              Year:                                    2021                                        Duration:                                    36 months                                        Approved budget:                                    $1,106,003.89                                        Researchers:                                                                                Dr Allamanda Faatoese            ,                                                     Andree Person            ,                                                     Dr Lynley Lewis            ,                                                     Professor Vicky Cameron ONZM            ,                                                     Professor Mark Richards            ,                                                     Dr Anna Pilbrow            ,                                                     Professor Chris Pemberton            ,                                                     Miss Jaye Moors            ,                                                     Professor Richard Troughton            ,                                                     Professor Robert Doughty                                                                    Health issue:                                    Cardiovascular/cerebrovascular                                        Proposal type:                                    Pacific Health Project                                          Lay summary                                    We have identified a potential anomaly for Pasifika in the measurement of NT-proBNP, a blood marker of heart health. In 300 heart-healthy study participants, NT-proBNP levels in Pasifika were only half those observed in NZ Europeans. We will investigate if similar observations occur in patients with heart failure; and whether disparities result from differential assay detection or if this is a true ethnic difference.NT-proBNP has been proposed as part of cardiovascular screening tests in the community to detect those at risk of heart failure. If NT-proBNP levels are inherently low, the existing reference ranges for NT-proBNP might need to be adjusted to be relevant for Pasifika in New Zealand and the Pacific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</si>
  <si>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ARCOS V: Incidence of stroke and TIA in NZ                                                                                                                                                                                    ARCOS V: Incidence of stroke and TIA in NZ                                                                                                                                                                                                      Back to the HRC-funded research repository                                                                                                                              Year:                                    2019                                        Duration:                                    33 months                                        Approved budget:                                    $1,195,113.35                                        Researchers:                                                                                Professor Valery Feigin                                                                    Health issue:                                    Cardiovascular/cerebrovascular                                        Proposal type:                                    Project                                          Lay summary                                    Stroke is the 2nd most common cause of death worldwide, with 9000 strokes occurring in New Zealand (NZ) annually. It has an enormous physical, psychological and financial impact on patients, families, and healthcare systems, with costs in NZ estimated at $750M pa. This project aims to accurately determine the burden of stroke and transient ischaemic attack (TIA, a major risk factor for stroke), in terms of incidence and outcomes to determine how this has changed in the last 40 years. We will also determine the burden of stroke and TIA using updated criteria based on neuroimaging. These findings will track the impact of new acute care management strategies for different ethnic groups and help plan for better services for people affected by stroke and TIA.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</si>
  <si>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ARCOS IV: measuring and reducing the stroke burden in New Zealand                                                                                                                                                                                    ARCOS IV: measuring and reducing the stroke burden in New Zealand                                                                                                                                                                                                      Back to the HRC-funded research repository                                                                                                                              Year:                                    2010                                        Duration:                                    67 months                                        Approved budget:                                    $4,942,311.00                                        Researchers:                                                                                Professor Valery Feigin                                                                    Health issue:                                    Cardiovascular/cerebrovascular                                        Proposal type:                                    Programme                                          Lay summary                                    Stroke is the 2nd most common cause of death worldwide, occurring in approximately 7000 people in New Zealand (NZ) annually. It has an enormous physical, psychological and financial impact on patients, families, and health care systems, with costs of care for stroke in NZ estimated at $450M pa. Stroke incidence rates in Maori and Pacific Islanders in NZ are similar to those in the populations of developing countries and NZ's rate of decline in stroke incidence is about 4 times slower than that in other developed countries. Reasons for these differences remain unclear. There are also no accurate data on the current and future burden of stroke in NZ, thus hampering evidence-based stroke health care planning. In addition, stroke recurrence rate in NZ is high and has not changed over the last 30 years, indicating the urgent need for the clinical testing and implementation of improved secondary stroke prevention strategies in the community. This programme is designed to address all these issues and provide robust quantitative and qualitative evidence for reducing the stroke burden in our community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</si>
  <si>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Applying a Māori-centered relational model to fundamental care                                                                                                                                                                                    Applying a Māori-centered relational model to fundamental care                                                                                                                                                                                                      Back to the HRC-funded research repository                                                                                                                              Year:                                    2022                                        Duration:                                    36 months                                        Approved budget:                                    $265,000.00                                        Researchers:                                                                                Mrs Bobbie-Jo Pene            ,                                                     Assistant Professor Julia Slark            ,                                                     Professor Merryn Gott            ,                                                     Dr Jackie Robinson            ,                                                     Dr Tess Moeke-Maxwell                                                                    Health issue:                                    Wellbeing (autonomy self-determination)                                        Proposal type:                                    Māori Health Clinical Training Fellowship                                          Lay summary                                    The triple aim of this mixed-methods study is to assess the readiness to change the model of care in an acute care hospital, use a Māori-centered health framework to develop a model for person-centred care delivery, and pilot and evaluate the implementation. This will contribute to reducing disparities and improving the healthcare delivery experience of Māori and their whānau, and will inform revision of the Fundamentals of Care Framework currently used at the study site from an indigenous cultural perspective.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</si>
  <si>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Application to the HRC Community-based Primary Healthcare Networking Grants for collaboration with Canadian Researchers                                                                                                                                                                                    Application to the HRC Community-based Primary Healthcare Networking Grants for collaboration with Canadian Researchers                                                                                                                                                                                                      Back to the HRC-funded research repository                                                                                                                              Year:                                    2011                                        Duration:                                    25 months                                        Approved budget:                                    $10,000.00                                        Researchers:                                                                                Dr Heather Gifford                                                                    Proposal type:                                    Networking Grant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</si>
  <si>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Application of genetics to the pathogenesis of common chronic conditions                                                                                                                                                                                    Application of genetics to the pathogenesis of common chronic conditions                                                                                                                                                                                                      Back to the HRC-funded research repository                                                                                                                              Year:                                    2011                                        Duration:                                    43 months                                        Approved budget:                                    $4,765,885.00                                        Researchers:                                                                                Professor Tony Merriman                                                                    Health issue:                                    Other (generic health or health services)                                        Proposal type:                                    Programme Extension                                          Lay summary                                    This Programme unites geneticists and clinical researchers in the study of common chronic diseases that together affect about 10% of New Zealanders. The projects take a genetic approach to understanding disease pathogenesis; an associated gene can be considered causative, directly implicating modifiable pathway(s) in initiation and maintenance of disease. Risk genes also provide an easily testable risk profile, and may provide clues to important, modifiable environmental risk factors and pharmaceutical factors for prevention. Four threads bind the projects:1. Inflammation; some inflammatory genes and pathways will be common between diseases.2. Clinical resources (healthy controls) are shared between projects, reducing duplication of effect.3. The projects are all underpinned by the genetic approach to disease. In a practical sense this enables sharing of technology, expertise and analytical knowledge, for example copy number and miRNA analysis, common genes and development of genetic risk profiles.4. In October 2008 we purchased BC|SNPmax phenotype-genotype data management software (www.bcplatforms.com), which has significantly enhanced our data management and analytical capabilities within the Programme.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</si>
  <si>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App for houses and households (A4HH)                                                                                                                                                                                    App for houses and households (A4HH)                                                                                                                                                                                                      Back to the HRC-funded research repository                                                                                                                              Year:                                    2016                                        Duration:                                    12 months                                        Approved budget:                                    $110,900.00                                        Researchers:                                                                                Dr Ramona Tiatia                                                                    Health issue:                                    Other (generic health or health services)                                        Proposal type:                                    Pacific Health Postdoctoral Fellowship                                          Lay summary                                    Severe housing deprivation affects about 34,000 New Zealanders. Housing is a key determinant of health but we know very little about the way that Pacific families cope with their built environments (i.e. the family home) especially when someone in the family receives a ‘home-based’ public service like home dialysis or home detention. These services are cheaper than institutional services and are likely to continue to grow exponentially in New Zealand and internationally because of the rising costs of health care and the alarming rates of non-communicable diseases. However, we need to understand more about the impacts of these services on families who at the same time experience serious issues of household crowding and other less favourable outcomes that are associated with home-based services such as fuel poverty, lack of indoor storage, minimal spatial heating and issues of waste disposal. This study will investigate the drivers and barriers of 340 households.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</si>
  <si>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Aotearoa somatic practice, chronic pain, and design network                                                                                                                                                                                    Aotearoa somatic practice, chronic pain, and design network                                                                                                                                                                                                      Back to the HRC-funded research repository                                                                                                                              Year:                                    2020                                        Duration:                                    17 months                                        Approved budget:                                    $30,000.00                                        Researchers:                                                                                Dr Rebecca Weber            ,                                                     Ms Carla Sartori do Amaral            ,                                                     Professor Bernie Carter            ,                                                     Dr Emma Meehan            ,                                                     Dr Tia Reihana                                                                    Health issue:                                    Other (generic health or health services)                                        Proposal type:                                    Research Activation Grant 2                                          Lay summary                                    One in five Kiwis suffer from chronic pain, yet Aotearoa lacks sufficient support for pain management care. Somatic practices offer a range of embodiment techniques based on movement. Although used to help manage acute pain, they are less widely applied to chronic pain. This project will develop a network of Aotearoa experts from dance and somatic practices, kaupapa Māori methods, health and wellness/hauora, and design. Our aim is to understand how we can work across disciplines to support pain management. We want to facilitate conversations between network members and create connection and understanding through a series of kōrero, hui, and practice sharings. We will also review the literature. We will collect data using participatory approaches to grounded theory and kaupapa Māori methods. By developing a diverse team of experts, we hope to identify ways of integrating Māori and somatic practice approaches in supporting chronic pain care for future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</si>
  <si>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Anti-staphylococcal bundle to reduce SSI in implant-based breast reconstruction                                                                                                                                                                                    Anti-staphylococcal bundle to reduce SSI in implant-based breast reconstruction                                                                                                                                                                                                      Back to the HRC-funded research repository                                                                                                                              Year:                                    2020                                        Duration:                                    10 months                                        Approved budget:                                    $29,813.00                                        Researchers:                                                                                Dr Jon Mathy            ,                                                     Ms Nikki Grae            ,                                                     Dr Robert Borotkanics                                                                    Health issue:                                    Other (generic health or health services)                                        Proposal type:                                    Research Activation Grant 2                                          Lay summary                                    Reducing Surgical Site Infections (SSIs) is a priority for the New Zealand Health Quality &amp; Safety (HQSC) Commission, the Accident Compensation Corporation (ACC), the Ministry of Health, and District Health Boards. Over one-third of ACC costs are attributed to managing SSIs. Breast cancer is the most commonly registered cancer for women, with Implant-Based Breast Reconstruction (IBBR) representing the most common method of breast reconstruction following mastectomy in New Zealand and worldwide. With this activation grant we want to explore the potential for an established, simple, low-cost and well tolerated protocol consisting of nose and skin cleansing (i.e. “anti-staphylococcal decolonisation bundle”) in reducing SSI in breast reconstruction surgery. Robust evidence exists from similar surgical settings such as implant-based orthopaedic and cardiac surgery indicating that this protocol significantly reduces infection rates, improves patient experience, and improves equitable outcomes, while decreasing cost and complications associated with breast reconstruction.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</si>
  <si>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Anti-racism praxis and Māori health professional workforce development.                                                                                                                                                                                    Anti-racism praxis and Māori health professional workforce development.                                                                                                                                                                                                      Back to the HRC-funded research repository                                                                                                                              Year:                                    2022                                        Duration:                                    15 months                                        Approved budget:                                    $114,844.00                                        Researchers:                                                                                Mrs Haidee Renata            ,                                                     Associate Professor Jacquie Kidd            ,                                                     Dr Zoe Tipa                                                                    Proposal type:                                    Research Development Award                                          Lay summary                                    Racism and dishonouring of te Tiriti o Waitangi are significant contributors to Māori health inequities in Aotearoa. Anti-racism praxis, together with Māori workforce development, represents an opportunity to improve the leadership, retention, recruitment, and well-being of Māori health professionals. Kaupapa Māori theory and practice lead the study, ensuring direct benefit to Māori. Eighteen Māori health professionals experienced in anti-racism formed wānanga to explore anti-racism theory. This research will use a Māori workforce lens and Critical te Tiriti to analyse themes and develop consensus. The study draws on existing research with an urgency to join forces and contribute to anti-racism praxis in the health sector. Oversight by an advisory group experienced in racism, health inequity, cultural safety and mātauranga Māori fields will continue. The study will contribute to Māori health professional workforce development while honouring te Tiriti o Waitangi. The findings will be actively disseminated through multiple outputs, including publication.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</si>
  <si>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Antioxidant strategies to prevent eye disease: is the lens a glutathione reservoir?                                                                                                                                                                                    Antioxidant strategies to prevent eye disease: is the lens a glutathione reservoir?                                                                                                                                                                                                      Back to the HRC-funded research repository                                                                                                                              Year:                                    2010                                        Duration:                                    60 months                                        Approved budget:                                    $500,000.00                                        Researchers:                                                                                Dr Julie Lim                                                                    Health issue:                                    Vision/hearing/speech                                        Proposal type:                                    Sir Charles Hercus Fellowship                                          Lay summary                                    We will investigate whether the lens supplies other tissues in the eye with protective antioxidants. This implies that lens removal during cataract surgery may inadvertently deplete antioxidants in the eye, exposing it to oxidative stress. Supplementation of antioxidants after cataract surgery may therefore be required to restore these levels and protect the eye from diseases that may result in loss of sight.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</si>
  <si>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Antimicrobial and anti-inflammatory effects of nicotinamide in bronchiectasis                                                                                                                                                                                    Antimicrobial and anti-inflammatory effects of nicotinamide in bronchiectasis                                                                                                                                                                                                      Back to the HRC-funded research repository                                                                                                                              Year:                                    2014                                        Duration:                                    38 months                                        Approved budget:                                    $150,000.00                                        Researchers:                                                                                Associate Professor Conroy Wong                                                                    Health issue:                                    Respiratory/asthma                                        Proposal type:                                    Feasibility Study                                          Lay summary                                    Bronchiectasis is a chronic, debilitating disease characterised by productive cough, airway inflammation, and repeated respiratory infections. Evidence-based treatments are urgently needed. Nicotinamide, a form of vitamin B3, has been shown in a new study to boost the immune system and substantially enhance the killing of important respiratory bacteria. It offers a potentially simple and cost-effective treatment option for the prevention of infective exacerbations in patients with bronchiectasis. We plan to undertake a large randomised controlled trial of nicotinamide treatment. Several feasibility issues need to be assessed before this clinical trial can be undertaken. The aim of our study is to determine the optimal dose of nicotinamide and the magnitude of the antimicrobial and anti-inflammatory effects. The benefits of nicotinamide treatment are expected to include fewer exacerbations, improved quality of life, improved exercise capacity and lung function, and reduced acute healthcare utilisation and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</si>
  <si>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Anti-inflammatory effects of oral and transdermal clonidine in bronchiectasis                                                                                                                                                                                    Anti-inflammatory effects of oral and transdermal clonidine in bronchiectasis                                                                                                                                                                                                      Back to the HRC-funded research repository                                                                                                                              Year:                                    2015                                        Duration:                                    34 months                                        Approved budget:                                    $149,696.00                                        Researchers:                                                                                Associate Professor Conroy Wong                                                                    Health issue:                                    Respiratory/asthma                                        Proposal type:                                    Feasibility Study                                          Lay summary                                    Bronchiectasis is a chronic, debilitating disease characterised by productive cough, airway inflammation, and repeated respiratory infections. Clonidine, a well-established and safe drug that is primarily used in the treatment of high blood pressure, has recently been shown for the first time to strongly suppress inflammation in both zebrafish and mice. In patients with bronchiectasis, treatment of airway inflammation can result in fewer episodes of worsening of symptoms. We plan to undertake a large, randomised controlled trial of clonidine treatment. The main feasibility issues that need to be assessed first are whether clonidine reduces inflammation in people and whether clonidine is better administered via an oral tablet or skin patch. We plan to compare the effect of the two forms of clonidine on inflammatory markers in the lungs and blood. The benefits of clonidine treatment are expected to include fewer exacerbations, improved quality of life, and reduced healthcare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</si>
  <si>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Anti-inflammatories and physiotherapy for people with knee osteoarthritis                                                                                                                                                                                    Anti-inflammatories and physiotherapy for people with knee osteoarthritis                                                                                                                                                                                                      Back to the HRC-funded research repository                                                                                                                              Year:                                    2021                                        Duration:                                    30 months                                        Approved budget:                                    $243,976.34                                        Researchers:                                                                                Dr Cathy Chapple            ,                                                     Daniel O'Brien            ,                                                     Mr David Cox            ,                                                     Professor Carlo Marra            ,                                                     Associate Professor Simon Stebbings            ,                                                     Dr Sharon Leitch            ,                                                     Dr Ari Samaranayaka                                                                    Health issue:                                    Rheumatology/arthritis                                        Proposal type:                                    Feasibility Study                                          Lay summary                                    Knee osteoarthritis (OA) is common and prevalence is increasing with ageing populations and rising levels of obesity. Thus, it is imperative to find effective treatment options for early management of people with knee OA, thereby decreasing pain and disability. Oral anti-inflammatory medication and physiotherapy are proven treatments for people with knee OA, but the effect of combining them is unknown. We will evaluate clinical and cost-effectiveness of adding anti-inflammatories to best practice physiotherapy, compared with physiotherapy alone in a randomised controlled trial (RCT). Prior to a fully powered RCT, we propose a feasibility trial to establish the acceptability and safety of the intervention and trial procedures, test participant recruitment and screening, and accurately estimate the cost of conducting the full RCT.Study findings will inform physiotherapists, pharmacists, doctors, and patients about the best way to use physiotherapy and anti-inflammatories for long-term management of knee 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</si>
  <si>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Anti-fibrotic effect of remote ischemic preconditioning on the diabetic heart                                                                                                                                                                                    Anti-fibrotic effect of remote ischemic preconditioning on the diabetic heart                                                                                                                                                                                                      Back to the HRC-funded research repository                                                                                                                              Year:                                    2016                                        Duration:                                    4 months                                        Approved budget:                                    $5,000.00                                        Researchers:                                                                                Miss Tapuaki Vehikite                                                                    Health issue:                                    Diabetes                                        Proposal type:                                    Pacific Health Summer Studentship                                          Lay summary                                    Diabetes leads to progressive loss of cardiovascular cells which are replaced by fibrotic scar tissue, making the heart stiff, leading to the development of contractile dysfunction of the heart. This research will determine whether remote ischemic preconditioning (RIPC), a process that activates endogenous survival cascade is able to prevent the loss of cardiac cells and hence development of fibrosis in diabetic heart. This will be determined by histological analysis for cardiac fibrosis in heart tissues collected from diabetic and non-diabetic mice that underwent RIPC and correlating the level of fibrosis to contractile parameters in diabetic heart. This will be the first study to examine the effects of RIPC in protecting the diabetic heart against fibrosis, and hence therefore potential heart failure. This research is particularly important in improving health in Pacific people because, the incidence of mortality rate from diabetes related heart diseases increases five times in Pacific people.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</si>
  <si>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Anti-depressants for osteoarthritis pain: Can we predict treatment efficacy?                                                                                                                                                                                    Anti-depressants for osteoarthritis pain: Can we predict treatment efficacy?                                                                                                                                                                                                      Back to the HRC-funded research repository                                                                                                                              Year:                                    2018                                        Duration:                                    39 months                                        Approved budget:                                    $247,097.70                                        Researchers:                                                                                Dr David Rice                                                                    Health issue:                                    Rheumatology/arthritis                                        Proposal type:                                    Emerging Researcher First Grant                                          Lay summary                                    Medications commonly used to treat osteoarthritis (OA) pain remain ineffective or poorly tolerated. Anti-depressant medications can also be used to treat pain and have recently been trialled in people with knee OA. While promising, the specific medication tested (Duloxetine) is not subsidised in New Zealand and its effects are not consistent across individuals – some people experience substantial pain relief while others receive no benefit. This study aims to compare the effectiveness of Duloxetine to a similar, cheaper medication called Venlafaxine for the treatment of knee OA pain. In addition, we will test the function of specific pain pathways before treatment, to see if we can predict which individuals will benefit most from these medications. Findings from this research may provide evidence for a new medication in the treatment of OA pain and allow doctors to better individualise pain treatment, matching medications to the underlying cause of a person's pain.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</si>
  <si>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Antibiotic prophylaxis and the progression of ARF to RHD                                                                                                                                                                                    Antibiotic prophylaxis and the progression of ARF to RHD                                                                                                                                                                                                      Back to the HRC-funded research repository                                                                                                                              Year:                                    2017                                        Duration:                                    4 months                                        Approved budget:                                    $5,000.00                                        Researchers:                                                                                Miss Brooke Marsters                                                                    Health issue:                                    Infectious disease                                        Proposal type:                                    Pacific Health Summer Studentship                                          Lay summary                                    The effectiveness of interventions aiming to control acute rheumatic fever (ARF) and prevent its dangerous sequela rheumatic heart disease (RHD) is limited by a lack of knowledge of the ARF causal pathway. In this study we will determine the proportion of ARF cases that progress to RHD, and what proportion of ARF cases that did and did not progress were receiving regular antibiotic prophylaxis. The ultimate goal of this research is to inform ARF control and prevention interventions in order to improve their effectiveness.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</si>
  <si>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Antenatal magnesium sulphate: mechanisms of fetal neuroprotection                                                                                                                                                                                    Antenatal magnesium sulphate: mechanisms of fetal neuroprotection                                                                                                                                                                                                      Back to the HRC-funded research repository                                                                                                                              Year:                                    2014                                        Duration:                                    52 months                                        Approved budget:                                    $1,199,011.28                                        Researchers:                                                                                Professor Caroline Crowther                                                                    Health issue:                                    Obstetric complications/perinatal care                                        Proposal type:                                    Project                                          Lay summary                                    Children who survive preterm birth face life-long health problems and increased educational needs, often related to abnormalities of brain development around the time of birth. Magnesium sulphate given to women immediately prior to preterm birth at or before 30 weeks' gestation protects the fetal brain, so fewer babies die or develop cerebral palsy. It is not known exactly how magnesium exerts this benefit. The MagNUM Study, a nested study within a multicentre randomised trial of antenatal magnesium sulphate prior to preterm birth at 30 to 34 weeks' gestation, will assess the possible mechanism of effect of magnesium treatment by a MRI scan of the baby's brain at term-equivalent age. We will assess whether magnesium reduces brain injury, particularly in brain regions that control movement, learning and behaviour, and relate these changes in brain structure to later development.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</si>
  <si>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Aniseikonia as a potential barrier to neural plasticity: does image size matter                                                                                                                                                                                    Aniseikonia as a potential barrier to neural plasticity: does image size matter                                                                                                                                                                                                      Back to the HRC-funded research repository                                                                                                                              Year:                                    2017                                        Duration:                                    63 months                                        Approved budget:                                    $247,915.20                                        Researchers:                                                                                Dr Joanna Black                                                                    Health issue:                                    Vision/hearing/speech                                        Proposal type:                                    Emerging Researcher First Grant                                          Lay summary                                    Amblyopia is a developmental disorder of vision. Recent evidence has suggested that refractive correction alone treats the condition successfully in a third of cases, with further occlusion therapy required in the remainder. Anisometropia is a contributing factor in many amblyopia cases, and is a condition which is defined as a significant difference in refractive error between the eyes. Theoretically, anisometropia leads to both defocus in one eye as well as unequal image size (aniseikonia). Current spectacle prescribing corrects for the first but not for the second of these deficits. Aniseikonia may be acting as a barrier to neural plasticity, restricting visual recovery. This project aims to accurately measure the extent of aniseikonia in anisometropic amblyopes using subjective and objective measurements. Following on from this, a clinical pilot study will be completed to assess if correcting for aniseikonia results in better treatment outcomes in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</si>
  <si>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ANGELS as a potential treatment for Alzheimer's disease                                                                                                                                                                                    ANGELS as a potential treatment for Alzheimer's disease                                                                                                                                                                                                      Back to the HRC-funded research repository                                                                                                                              Year:                                    2011                                        Duration:                                    36 months                                        Approved budget:                                    $782,886.17                                        Researchers:                                                                                Professor Allan Herbison                                                                    Health issue:                                    Neurological (CNS)                                        Proposal type:                                    Project                                          Lay summary                                    Alzheimer's disease is a serious health problem in New Zealand and around the world. In Alzheimer's disease, the cholinergic cells in the brain are injured causing impairment of intellectual function. The female hormone, estrogen, helps cholinergic cells recover from injury but unfortunately has several serious side-effects that prevent its use as a therapy for Alzheimer's disease.  However, synthetic estrogens, ANGELS, do not cause the unwanted effects of estrogen. Using quantitative immunohistochemistry, imaging and transgenic technologies, we will investigate whether ANGELS help cholinergic brain cells recover from injury. This work will establish whether ANGELS have potential as a future treatment for Alzheimer's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</si>
  <si>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Analysis of the demographics and barriers to access for patients in Vanuatu                                                                                                                                                                                    Analysis of the demographics and barriers to access for patients in Vanuatu                                                                                                                                                                                                      Back to the HRC-funded research repository                                                                                                                              Year:                                    2016                                        Duration:                                    4 months                                        Approved budget:                                    $5,000.00                                        Researchers:                                                                                Mr Steven Young                                                                    Health issue:                                    Other (generic health or health services)                                        Proposal type:                                    Pacific Health Summer Studentship                                          Lay summary                                    The recent Lancet Commission on Global Surgery estimated that approximately 5 billion people lack access to safe and affordable surgical care when needed. Further to this, an estimated 30% of the global burden of morbidity and mortality could be treated with effective surgical care. The burden of surgical disease in Pacific Island nations such as Vanuatu is significant and patients aiming to access care in the region face unique geographic, cultural and resourcing challenges. This research project aims to use in-patient surveys to investigate the demographics of those who are successfully accessing care in Vanuatu and to articulate, and begin to quantify, the barriers that these patients faced in their efforts to access surgical care. The hope is that furthering our understanding of who is accessing care and what barriers they had to overcome to access care will inform future efforts to make surgical care more accessible in Vanuatu.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</si>
  <si>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Analysis of DCIS data in the National Breast Cancer Register                                                                                                                                                                                    Analysis of DCIS data in the National Breast Cancer Register                                                                                                                                                                                                      Back to the HRC-funded research repository                                                                                                                              Year:                                    2018                                        Duration:                                    16 months                                        Approved budget:                                    $117,217.08                                        Researchers:                                                                                Dr Annette Lasham                                                                    Health issue:                                    Cancer (oncology)                                        Proposal type:                                    Breast Cancer Register Project                                          Lay summary                                    Ductal carcinoma in situ (DCIS) accounts for approximately 20% of breast cancers and represents cancer cells confined within the normal structures of the breast. In up to 40% of patients, invasive breast cancer (IBC) develops with the potential to cause death. We cannot predict which DCIS will develop IBC and consequently all DCIS patients are treated as if it will. Our project proposes to analyse the National Breast Cancer Register for information pertaining to all DCIS cases. We will analyse this data using various statistical methods, with the priority to look for factors associated with NZ DCIS patients developing IBC. We will compare our findings to those from international studies. We will then build a statistical model to see if combining certain types of information can be used to predict the risk of DCIS developing IDC. The findings of this study may be useful in influencing clinical decisions in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</si>
  <si>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Analysis of 20 cases of severe acute maternal morbidity in Aotearoa                                                                                                                                                                                    Analysis of 20 cases of severe acute maternal morbidity in Aotearoa                                                                                                                                                                                                      Back to the HRC-funded research repository                                                                                                                              Year:                                    2015                                        Duration:                                    6 months                                        Approved budget:                                    $5,000.00                                        Researchers:                                                                                Ms Te Kahui Tapsell                                                                    Health issue:                                    Obstetric complications/perinatal care                                        Proposal type:                                    Māori Health Summer Studentship                                          Lay summary                                    The maternal mortality rate is three times higher for Maori than New Zealand Europeans, and behind each death is a considerable burden of 'near misses' or severe acute maternal morbidity (SAMM). The effects of the death or severe harm of a young mother on her whanau, health workers and society as a whole cannot be underestimated.This research focuses on severe maternal infection (sepsis), which is an increasing cause of death worldwide. It involves a descriptive audit of 20 cases of maternal sepsis, looking in depth at a range of data with the goal of identifying preventable factors and developing a series of recommendations to be reviewed by a multi-disciplinary committee. These recommendations have the potential to be developed into clinical interventions which will act to reduce the burden of harm of severe maternal morbidity and will directly contribute to improving health outcomes for Maori wahine.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</si>
  <si>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Analysing vitamin status and early intravenous nutrition in the NICU                                                                                                                                                                                    Analysing vitamin status and early intravenous nutrition in the NICU                                                                                                                                                                                                      Back to the HRC-funded research repository                                                                                                                              Year:                                    2021                                        Duration:                                    12 months                                        Approved budget:                                    $29,929.00                                        Researchers:                                                                                Dr Barbara Cormack            ,                                                     Professor Frank Bloomfield            ,                                                     Mr Thomas Wright                                                                    Proposal type:                                    Research Activation Grant 2                                          Lay summary                                    Vitamins are essential nutrients with many roles supporting healthy metabolism. Extremely preterm babies are born before vitamins are transferred across the placenta in late pregnancy and are therefore at risk of vitamin deficiency. However, very little is known about vitamin status and vitamin requirements in preterm babies and whether vitamin deficiency contributes to complications of prematurity. We will use a new method of plasma vitamin analysis, requiring only small volumes of blood, to measure a broad range of vitamins to generate the first evidence of multivitamin status in extremely preterm babies. We then will determine whether complications of extreme prematurity are associated with plasma vitamin concentrations below the normal range. Our findings will provide essential data on the vitamin status of these babies, informing the level of supplementation required, and providing preliminary data for further interventional research on the impact of improved vitamin status on outcomes for these vulnerable babies.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</si>
  <si>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Analogues of zampanolide: Design, synthesis and anti-cancer activity                                                                                                                                                                                    Analogues of zampanolide: Design, synthesis and anti-cancer activity                                                                                                                                                                                                      Back to the HRC-funded research repository                                                                                                                              Year:                                    2011                                        Duration:                                    42 months                                        Approved budget:                                    $126,600.00                                        Researchers:                                                                                Assistant Professor Joanne Harvey                                                                    Health issue:                                    Cancer (oncology)                                        Proposal type:                                    Emerging Researcher First Grant                                          Lay summary                                    Anti-cancer drugs generally act to disrupt chemical processes inside cancer cells that allow them to divide into new cells. Microtubules, which form the framework of the cell division machinery, have proven to be clinically important drug targets. Zampanolide is a microtubule-targeting agent that was discovered in marine sponges. It is important to make and evaluate structural variants of zampanolide because natural compounds are not, in general, optimised for human cancer therapy. Such analogues will increase our knowledge of the way the natural compound works and allow us to improve on the anti-cancer function through the design and synthesis of further analogues. We will design analogues of zampanolide using information we have obtained about its interactions with the tubulin binding sites. These analogues will be synthesised in the lab and then tested against human cancer and immune cells in order to determine their potential as cancer therapeutics.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</si>
  <si>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RCT of indwelling pleural cathers in malignant pleural effusion                                                                                                                                                                                    An RCT of indwelling pleural cathers in malignant pleural effusion                                                                                                                                                                                                      Back to the HRC-funded research repository                                                                                                                              Year:                                    2012                                        Duration:                                    24 months                                        Approved budget:                                    $104,106.25                                        Researchers:                                                                                Dr Nicola Smith                                                                    Health issue:                                    Cancer (oncology)                                        Proposal type:                                    Emerging Researcher First Grant                                          Lay summary                                    A cancer-induced collection of fluid between the lung and chest wall (a malignant pleural effusion) affects more than 1,600 New Zealanders each year, causing disabling breathlessness. There is no agreement on the best way to manage malignant effusions. Conventional care involves inserting a chest tube, draining the fluid and inserting talc into the space - a talc pleurodesis. It is painful, with a success rate of about 70%. Failure necessitates further procedures. Indwelling pleural catheters present a new strategy, requiring only outpatient management, free from the side-effects of pleurodesis. This study will compare the efficacy and safety of indwelling pleural catheters with talc pleurodesis. It will look at the number of days in hospital, complications, and quality of life with each treatment. It has the potential to change the way patients with this condition are currently cared for, reducing time in hospital and improving quality of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</si>
  <si>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overlooked opportunity to exploit heart rate variability                                                                                                                                                                                    An overlooked opportunity to exploit heart rate variability                                                                                                                                                                                                      Back to the HRC-funded research repository                                                                                                                              Year:                                    2021                                        Duration:                                    24 months                                        Approved budget:                                    $150,000.00                                        Researchers:                                                                                Dr June-Chiew Han            ,                                                     Professor Andrew Taberner            ,                                                     Dr Kenneth Tran            ,                                                     Professor Julian Paton            ,                                                     Dr Rohit Ramchandra                                                                    Health issue:                                    Cardiovascular/cerebrovascular                                        Proposal type:                                    Explorer Grant                                          Lay summary                                    Our heart rate is not fixed. A heart rate of 60 beats per minute does not mean the heart beats every second. Rather, there are time differences between one beat and the next. This naturally-occurring phenomenon is called heart rate variability (HRV). It is widely used as an important indicator of health and wellbeing, and in cardiovascular diagnosis where HRV is often severely reduced. It is surprising that HRV has not been explored for possible therapeutic properties (e.g. restoring HRV to improve heart function in diseases). We propose to study heart muscles to unlock the therapeutic potential of HRV. We will combine muscle experimentation, genomic analysis and computational modelling to compare muscle performance with and without HRV stimulation. Our findings may overturn the conventional fixed-stimulation protocol routinely used in studying heart muscles, and may lead to smarter and more effective clinical pacemakers.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</si>
  <si>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mHealth approach: Reducing cardiovascular disease (CVD) risk among Pacific people living in NZ                                                                                                                                                                                    An mHealth approach: Reducing cardiovascular disease (CVD) risk among Pacific people living in NZ                                                                                                                                                                                                      Back to the HRC-funded research repository                                                                                                                              Year:                                    2019                                        Duration:                                    42 months                                        Approved budget:                                    $128,600.00                                        Researchers:                                                                                Mrs Amio Matenga Ikihele                                                                    Health issue:                                    Cardiovascular/cerebrovascular                                        Proposal type:                                    Pacific Health PhD Scholarship                                          Lay summary                                    Pacific people experience a disproportionately high burden of CVD in New Zealand. Despite a steady decline since the 1980’s, CVD remains the principle cause of death among Pacific populations. The overarching aim of this project is to adapt a text message programme to support Pacific people living in New Zealand to make healthy behaviour changes to decrease their risk of developing CVD and the associated comorbidities. Mobile health (mHealth), is the use of mobile devices, including mobile phones, to deliver health services and information. Due to the universal adoption of mobile phones and adaptability of mHealth, it has potential to reach population groups whose needs are not being met by traditional health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</si>
  <si>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investigation of the intersection between resilience and risk factors for Samoan women living in Aotearoa/New Zealand during pregnancy, childbirth and early motherhood                                                                                                                                                                                    An investigation of the intersection between resilience and risk factors for Samoan women living in Aotearoa/New Zealand during pregnancy, childbirth and early motherhood                                                                                                                                                                                                      Back to the HRC-funded research repository                                                                                                                              Year:                                    2011                                        Duration:                                    39 months                                        Approved budget:                                    $107,150.00                                        Researchers:                                                                                Dr Marianna Churchward                                                                    Health issue:                                    Mental health (and sleep disorders)                                        Proposal type:                                    Pacific Health PhD Scholarship                                          Lay summary                                    This is a PhD application and the applicant is based at Victoria University. The PhD investigates an investigation on the intersection between resilience and risk factors for Samoan women living in Aotearoa/New Zealand during pregnancy, childbirth and early motherhood. Considering the very low prevalence rates of postnatal depression for Samoan women, this research aims to advance the understanding, both within Aotearoa/New Zealand and internationally, of 'what works' for Samoan women particularly during early motherhood. The fundamental question underpinning this PhD is, 'what are the key factors that contribute to resilience amongst Samoan women living in New Zealand during pregnancy, childbirth and early motherhood?' More so, why is it that Samoan women have lower prevalence rates of postnatal depression in New Zealand? The research will identify key factors relating to the health and wellbeing of Samoan women and provides recommendations for policy and practice, which will be beneficial for women from other communities. The methodology uses a phenomenological approach focusing on capturing and describing how people experience phenomenon. In this case, how Samoan women experience pregnancy, and post-birth. This PhD also follows on from a Master's degree the applicant completed. The supervisors for this PhD are Dr Teresia Teaiwa based at Pacific Studies, and Dr Jenny Neale based at Health Research Services at the School of Government. Both are from Victoria University.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</si>
  <si>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international collaboration to reduce infant obesity in high risk groups                                                                                                                                                                                    An international collaboration to reduce infant obesity in high risk groups                                                                                                                                                                                                      Back to the HRC-funded research repository                                                                                                                              Year:                                    2017                                        Duration:                                    18 months                                        Approved budget:                                    $59,000.00                                        Researchers:                                                                                Professor Rachael Taylor                                                                    Health issue:                                    Obesity                                        Proposal type:                                    US Collaboration Enabling Grant                                          Lay summary                                    New Zealand (NZ) and the United States (US) are experiencing an epidemic of obesity in early childhood, with 25-30% of preschool-aged children being overweight or obese. In developed countries where over-nutrition is a much greater threat than famine, we urgently need effective solutions to reduce the associated inequities and health burden associated with overweight. Importantly, across cultures, dietary variety early in life is relatively small as the infant diet is largely milk-based for at least the first 6-7 months. Identifying alternative targets to improve growth trajectories of infants is thus imperative. Maintaining good sleep habits from birth throughout childhood is emerging as a critical factor for health, but interventions need to show that changing sleep behaviours can actually reduce obesity. This proposed NZ-US collaboration combines childhood obesity and sleep research expertise from highly experienced investigators to develop interventions, gain international funding, and contribute to reducing inequities in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</si>
  <si>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internal examination of colorectal cancer management in New Zealand                                                                                                                                                                                    An internal examination of colorectal cancer management in New Zealand                                                                                                                                                                                                      Back to the HRC-funded research repository                                                                                                                              Year:                                    2011                                        Duration:                                    38 months                                        Approved budget:                                    $1,000,000.00                                        Researchers:                                                                                Professor Michael Findlay                                                                    Health issue:                                    Cancer (oncology)                                        Proposal type:                                    Bowel Cancer Project                                          Lay summary                                    This project will look at urban/rural disparities as well as socioeconomic and ethnicity factors in the management of colorectal cancer patients following diagnosis across New Zealand, with the hypothesis that rural patients have inferior access to timely and appropriate treatment options and therefore worse outcomes. The aim of the project is to use Key Performance Indicators (KPIs) of service delivery to identify differences in the management of urban and rural patients, and through formation of a national advisory group develop recommendations for service change that can later be used to assess improvement. This will be the most comprehensive national cohort study of colorectal cancer conducted to date.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</si>
  <si>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intact approach to architectural characterisation using confocal microscopy                                                                                                                                                                                    An intact approach to architectural characterisation using confocal microscopy                                                                                                                                                                                                      Back to the HRC-funded research repository                                                                                                                              Year:                                    2014                                        Duration:                                    3 months                                        Approved budget:                                    $5,000.00                                        Researchers:                                                                                Dr Steve Waqanivavalagi                                                                    Health issue:                                    Cardiovascular/cerebrovascular                                        Proposal type:                                    Māori Health Summer Studentship                                          Lay summary                                    Heart failure is one of the most common, costly and deadly diseases, affecting 1-2% of the adult population. Its causes include myocardial infarction and hypertension, and it is directly related to premature death through either electrical or mechanical malfunction. Ventricular muscle is known to have a complex 3D laminar architecture, which is essential for the large deformations that occur during the normal cardiac cycle. This structure is also known to influence the spread of electrical activity in both normal and abnormal rhythms. A detailed understanding of the 3D myocardial architecture is essential if we are to progress in our understanding of the structure/function relationship. The host laboratory has an international reputation for their imaging and description of the architecture of the heart. A recent publication in Nature has the potential to advance the imaging quality of datasets in this laboratory. This imaging technique was developed for brain tissue, and the main objective of the summer project will be to develop the technique for cardiac imaging.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</si>
  <si>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inquiry into the wellbeing of community-based midwives                                                                                                                                                                                    An inquiry into the wellbeing of community-based midwives                                                                                                                                                                                                      Back to the HRC-funded research repository                                                                                                                              Year:                                    2020                                        Duration:                                    18 months                                        Approved budget:                                    $29,976.00                                        Researchers:                                                                                Dr Tagonei Mharapara            ,                                                     Dr Katherine Ravenswood            ,                                                     Dr Janine Clemons            ,                                                     Dr Nimbus Staniland                                                                    Health issue:                                    Mental health (and sleep disorders)                                        Proposal type:                                    Research Activation Grant 2                                          Lay summary                                    We seek to understand what enables and hinders the wellbeing of community-based midwives. Community-based midwives represent 36% of the midwifery workforce in New Zealand. Despite this growing number, wellbeing for community-based midwives is yet to be fully understood by both scholars and practitioners. Knowing how community-based midwives sustain and promote their wellbeing in a role characterised by unpredictable and interruptive work is urgent. How do community-based midwives conceptualise and cope with challenges to their wellbeing? What effect does community-based midwives' wellbeing have on marriage or partnership, parenting and elderly care? What effect does wellbeing have on work commitment and intent to stay in the midwifery workforce? Do cultural differences influence how community-based midwives conceptualise and experience wellbeing? Our goal is to delineate the impact of work and non-work factors on the lives of community-based midwives to develop an evidence-based pathway for sustainable wellbeing.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</si>
  <si>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inquiry into Raukura integration into Euro-centric Otago University                                                                                                                                                                                    An inquiry into Raukura integration into Euro-centric Otago University                                                                                                                                                                                                      Back to the HRC-funded research repository                                                                                                                              Year:                                    2021                                        Duration:                                    5 months                                        Approved budget:                                    $5,000.00                                        Researchers:                                                                                Ms Raiha Cook            ,                                                     Dr Esther Willing                                                                    Health issue:                                    Wellbeing (autonomy self-determination)                                        Proposal type:                                    Māori Health Summer Studentship                                          Lay summary                                    Raukura (students who are Māori-medium school graduates, such as Kura Kaupapa Māori, Kura-a-iwi, Kura Māori) will have had an undeniably different schooling experience than those who graduated through mainstream high schools. Once graduated from high school, the next step of education for the majority of these graduates is to attend university. The University of Otago, known as New Zealand's oldest University, has gained a reputation for quality research skills and teaching staff. This inquiry will look into Raukura integration to a more Euro-centric style of teaching, which is predominantly the style of teaching at the University of Otago. The inquiry will provide a te ao Māori perspective of Raukura experiences through the lens of a current Raukura student attending the University of Otago.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</si>
  <si>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innovative integrated mental health framework - PIP for Aotearoa                                                                                                                                                                                    An innovative integrated mental health framework - PIP for Aotearoa                                                                                                                                                                                                      Back to the HRC-funded research repository                                                                                                                              Year:                                    2022                                        Duration:                                    12 months                                        Approved budget:                                    $29,223.00                                        Researchers:                                                                                Dr Irene Zeng            ,                                                     Associate Professor Maria Bellringer            ,                                                     Dr Sari Andajani            ,                                                     Professor Tania Ka'ai                                                                    Proposal type:                                    Research Activation Grant                                          Lay summary                                    The existing integrated mental health care of New Zealand adopted the national integrated care model, with different district and regional specific components. The dynamics of the changing environment and our unique population give rise to uncertainties and complexities in the service integrations. The future study will evaluate PIP-NZ, an instrument that can be used to evaluate degrees of service integration temporally (change over time) and spatially (difference in location), considering the needs of tauira Māori population, migrant populations, and a local population of rich diversities. The evaluation framework will be expected to provide a constructive health- improvement map for service providers and policy makers to meet the needs of a changing integrated health system in Aotearoa.The proposed study will prepare the implementation of this system framework for the integrated mental health care under the New Zealand Health Reforms, enhance Vision-Mātauranga aspirations and build up team capacities for the future study.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</si>
  <si>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exploration of Rangatahi Maori rites of passage                                                                                                                                                                                    An exploration of Rangatahi Maori rites of passage                                                                                                                                                                                                      Back to the HRC-funded research repository                                                                                                                              Year:                                    2010                                        Duration:                                    3 months                                        Approved budget:                                    $10,000.00                                        Researchers:                                                                                Ms Mere Balzer                                                                    Health issue:                                    Child and youth (healthy) development                                        Proposal type:                                    Ngā Kanohi Kitea Development Grant                                          Lay summary                                    Through the use of photos taken by our rangatahi participants, and their accompanying korero, we aim to explore what it is in their community that has assisted them in their transition to adulthood. At a wider level, this is with the view to enhancing the capacity of communities to build on those assets.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</si>
  <si>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exploration of Māori cultural embeddedness                                                                                                                                                                                    An exploration of Māori cultural embeddedness                                                                                                                                                                                                      Back to the HRC-funded research repository                                                                                                                              Year:                                    2022                                        Duration:                                    18 months                                        Approved budget:                                    $67,440.00                                        Researchers:                                                                                Mr Ririwai Fox                                                                    Health issue:                                    Wellbeing (autonomy self-determination)                                        Proposal type:                                    Māori Health PhD Scholarship                                          Lay summary                                    Māori cultural identity is an important consideration to Māori health and wellbeing. But there are two opposing perspectives about what we mean by cultural identity. To some, whakapapa (genealogy) is all you need to identify as Māori; to others, there are certain criteria that people need to meet in order to be truly Māori. My research introduces the concept of cultural embeddedness to reconcile these perspectives. People can identify as being Māori, but they may not be culturally embedded in their Māori culture. This concept doesn't place blame on the individual, it recognises that colonisation has disconnected Māori people from their culture. However, it invites them to reclaim their identity by becoming embedded. My research explores this idea through theory, interviews and survey. Ultimately, I hope to create a scale that can measure the correlates of embeddedness to wellbeing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</si>
  <si>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exploration of changes in Pacific Island family composition, 2000-2015                                                                                                                                                                                    An exploration of changes in Pacific Island family composition, 2000-2015                                                                                                                                                                                                      Back to the HRC-funded research repository                                                                                                                              Year:                                    2016                                        Duration:                                    3 months                                        Approved budget:                                    $5,000.00                                        Researchers:                                                                                Ms Stevie Davis-Tana                                                                    Health issue:                                    Other (generic health or health services)                                        Proposal type:                                    Pacific Health Summer Studentship                                          Lay summary                                    The aims of the study are to explore and document a historical picture of changes in the composition and the ways Pacific families are structured, through carrying out a review of the 25 years of data held in the Pacific Island Family Study (PIFS) database.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</si>
  <si>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exploration into the perceptions of sexual health amongst NZ-born Niuean adolescent females living in Auckland                                                                                                                                                                                    An exploration into the perceptions of sexual health amongst NZ-born Niuean adolescent females living in Auckland                                                                                                                                                                                                      Back to the HRC-funded research repository                                                                                                                              Year:                                    2010                                        Duration:                                    24 months                                        Approved budget:                                    $21,100.00                                        Researchers:                                                                                Mrs Amio Matenga Ikihele                                                                    Health issue:                                    Reproduction/fertility/sexual health                                        Proposal type:                                    Pacific Health Masters Scholarship                                          Lay summary                                    This research is to investigate the perceptions of sexual health amongst Niuean adolescent females who are born in NZ.  There is increasing evidence which shows that Pacific teenagers engage in sexual activity as young as the age of 14 years.  In addition, statistics show that Pacific females have high rates of sexually transmitted infections and teenage pregnancy.  Statistics such as that from the Youth 2007 survey also show that many Pacific teenagers do not access health care or are not sure of where to access services such as sexual health services. The Ministry of Health has reported that the discussion of sexual health is considered 'taboo' in the Pacific Island culture. In this case, if many Pacific teenagers are engaging in sexual health at an early age and have high rates of sexually transmitted infections and teenage pregnancy, what are their perceptions and knowledge of this issue/topic? This research will aim to look at these young people's perceptions, with a specific emphasis on Niuean women due to the diversity within the Pacific Island cultures.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</si>
  <si>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evaluation of a Maori health weight loss and lifestyle change model                                                                                                                                                                                    An evaluation of a Maori health weight loss and lifestyle change model                                                                                                                                                                                                      Back to the HRC-funded research repository                                                                                                                              Year:                                    2015                                        Duration:                                    12 months                                        Approved budget:                                    $18,734.00                                        Researchers:                                                                                Miss Nicola Grace                                                                    Health issue:                                    Obesity                                        Proposal type:                                    Māori Health Masters Scholarship                                          Lay summary                                    This thesis aims to describe and evaluate a kaupapa Maori, whanau-led weight loss and lifestyle change model 'Hauora Homies', in which tikanga Maori underscored the structure of and nature of engagement within (Grace and McRae 2013). Through whanau participation in a structured 'challenge', participants supported one another to commit to and maintain long-term lifestyle and behavioral changes leading to a reduction in obesity. The evaluation will be embedded in a kaupapa Maori approach; mixed methods will be used in data collection, and constant comparative method in analysis (Glasser 1965). The evaluation objective is to distinguish key principles that supported the model. Having faced key long-term health challenges personally, my passion is to support the quality of physical health and fitness of whanau. This evaluation would deepen an understanding of how kaupapa Maori models are reducing obesity, increasing fitness, improving healthy eating and strengthening whanau self-sufficiency to maintain these changes.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</si>
  <si>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evaluation of a health literacy intervention for men with prostate cancer                                                                                                                                                                                    An evaluation of a health literacy intervention for men with prostate cancer                                                                                                                                                                                                      Back to the HRC-funded research repository                                                                                                                              Year:                                    2020                                        Duration:                                    6 months                                        Approved budget:                                    $30,000.00                                        Researchers:                                                                                Dr Tania Blackmore            ,                                                     Professor Ross Lawrenson            ,                                                     Associate Professor Lynne Chepulis            ,                                                     Associate Professor Jacquie Kidd            ,                                                     Mrs Tiffany Schwass                                                                    Health issue:                                    Cancer (oncology)                                        Proposal type:                                    Research Activation Grant                                          Lay summary                                    Prostate cancer is the most common cancer affecting New Zealand men. While most men survive their prostate cancer, treatment is often associated with significant, prolonged side effects that can impact urinary and erectile function, affect quality of life and lead to psychosocial distress. Many men feel uninformed about the possible long-term nature of side effects, which leads to post-treatment regret, and men experiencing distress are often reluctant to seek help, especially if that distress relates to sexual dysfunction. In June 2019, Waikato District Health Board initiated a group information session to inform newly diagnosed men about their prostate cancer, treatment options and potential side effects. We aim to characterise men who did and did not attend this session, and evaluate any improvement in health literacy and reduction of treatment regret and future psychosocial distress. If successful, group information sessions can potentially improve care for prostate cancer patients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</si>
  <si>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epigenome-wide study for coronary artery disease                                                                                                                                                                                    An epigenome-wide study for coronary artery disease                                                                                                                                                                                                      Back to the HRC-funded research repository                                                                                                                              Year:                                    2017                                        Duration:                                    45 months                                        Approved budget:                                    $1,139,533.65                                        Researchers:                                                                                Professor Greg Jones                                                                    Health issue:                                    Cardiovascular/cerebrovascular                                        Proposal type:                                    Project                                          Lay summary                                    Coronary artery disease (CAD) is the leading cause of death in our community. Unfortunately, current risk prediction tools lack both sensitivity and specificity and there is a clear need to develop improved methods of identifying those at risk. While both inherited and environmental factors each contribute significant risk, our current lack of understanding of gene-environment interactions has limited our ability to identify new adjunctive risk tools.In this study we will use epigenetics, specifically genome-wide DNA methylation profiling, as a marker of some of these interactions, in order to identify novel CAD risk markers. Our own preliminary data, suggests that this approach may not only yield significant advances in CAD risk prediction, but may also identify novel therapeutic targets amenable to drug treatments. By combining genetic, epigenetic and demographic risk information for each study participant this research represents an important step towards the delivery of personalised cardiovascular disease medicine.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</si>
  <si>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epigenome-wide study for abdominal aortic aneurysm                                                                                                                                                                                    An epigenome-wide study for abdominal aortic aneurysm                                                                                                                                                                                                      Back to the HRC-funded research repository                                                                                                                              Year:                                    2014                                        Duration:                                    41 months                                        Approved budget:                                    $1,138,354.46                                        Researchers:                                                                                Professor Greg Jones                                                                    Health issue:                                    Cardiovascular/cerebrovascular                                        Proposal type:                                    Project                                          Lay summary                                    Abdominal aortic aneurysm (AAA) is a common disorder found in ~5% of all New Zealand men over the age of 60. Over 500 surgical repairs are conducted in New Zealand at a cost of over $10M per annum.  It is well known that both inherited (genetic) and environmental factors, such as smoking, contribute to an individual's risk of developing an aneurysm. The objective of this study is to better understand the ways in which genetic and environmental factors interact (epigenetics).  To do this, we will examine a large number of DNA modifications (epigenetic markers) in blood cells and compare expression in those with and without AAA. We will also compare epigenetic markers with genetic and demographic risk factors from the same study participants. In so doing, we hope to identify: (1) novel risk prediction markers and (2) possible therapeutic drug targets to help treat this life-threatening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</si>
  <si>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epigenetic marker of BCG protection from M. tuberculosis                                                                                                                                                                                    An epigenetic marker of BCG protection from M. tuberculosis                                                                                                                                                                                                      Back to the HRC-funded research repository                                                                                                                              Year:                                    2019                                        Duration:                                    19 months                                        Approved budget:                                    $250,000.00                                        Researchers:                                                                                Dr Ayesha Verrall                                                                    Health issue:                                    Infectious disease                                        Proposal type:                                    Emerging Researcher First Grant                                          Lay summary                                    The Tuberculosis (TB) vaccine, BCG, is the world’s most widely administered vaccine, yet we do not know how its partial protection works. Previously, I have recruited a cohort of TB cases and their household case contacts in Indonesia. Among 1350 contacts, 25% are persistently infection test negative despite heavy exposure. I found that these ‘early clearers’ are much more likely to have had BCG vaccination and have stronger innate immune responses than those who develop an infection. It is likely that BCG induces protection by promoting epigenetic changes that boost innate immunity. This proposal is to recruit new participants to the cohort to identify epigenetic markers of BCG protection from M. tuberculosis. This study will assist the development of better vaccines by advancing our understanding of protective immunity to M. tuberculosis and potentially provide a marker of protection for use in future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</si>
  <si>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environmental scan of Indigenous oral health providers                                                                                                                                                                                    An environmental scan of Indigenous oral health providers                                                                                                                                                                                                      Back to the HRC-funded research repository                                                                                                                              Year:                                    2019                                        Duration:                                    3 months                                        Approved budget:                                    $5,000.00                                        Researchers:                                                                                Ms Maia Tapsell                                                                    Health issue:                                    Dental/oral                                        Proposal type:                                    Māori Health Summer Studentship                                          Lay summary                                    Māori consistently have poorer health outcomes than the New Zealand benchmarks. Oral health is no exception to this, and Māori have repeatedly been reported to have the poorest oral health outcomes of any ethnic group. This project will focus on Māori and other indigenous oral health providers, exploring the environmental landscape of oral health delivery as well as methods that work to increase the number of indigenous professionals in the dental workforce. An environmental scan will review both published and grey literature on this area, which will inform the development of an interview guide; whereby key informants working within the external oral health environment will be interviewed to gain greater insight into the issues surrounding oral health delivery to Māori. The findings from this project will provide a rich knowledge base for future research, including the design and implementation of future interventions to improve oral health outcomes for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</si>
  <si>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An effective point-of-care screening pathway for COVID-19                                                                                                                                                                                    An effective point-of-care screening pathway for COVID-19                                                                                                                                                                                                      Back to the HRC-funded research repository                                                                                                                              Year:                                    2020                                        Duration:                                    7 months                                        Approved budget:                                    $235,746.04                                        Researchers:                                                                                Associate Professor Jo-Ann Stanton            ,                                                     Professor Miguel Quinones-Mateu            ,                                                     Associate Professor James Ussher            ,                                                     Dr Jemma Geoghegan            ,                                                     Dr Anna Rolleston                                                                    Health issue:                                    Infectious disease                                        Proposal type:                                    COVID-19 Rapid Response Project                                          Lay summary                                    We will develop a test and workflow in partnership with rural Māori communities and primary care providers to screen patient samples for COVID-19 at the point-of-care (e.g. doctors clinic, airports). If robust, this is a front-line triage tool. The work focuses on RNA extraction from swabs followed by qPCR and/or direct RNA sequencing to detect viral presence. Our approach uses Oxford Nanopore Sequencing and the PDQeX, a nucleic acid extraction technology; both are compatible with point-of-care settings. Data will be compared to a curated database and will be available for downstream phylogenetics analysis to understand COVID-19 transmission in New Zealand. We will build a bioinformatics pipeline to pass front-line data to colleagues in the Webster Centre, University of Otago. Our findings and innovations will be disseminated broadly. This work can start immediately. Team members developed the PDQeX and demonstrated proof-of-concept for virus detection under extreme environments.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</si>
  <si>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AMH regulation of female reproduction                                                                                                                                                                                    AMH regulation of female reproduction                                                                                                                                                                                                      Back to the HRC-funded research repository                                                                                                                              Year:                                    2014                                        Duration:                                    53 months                                        Approved budget:                                    $1,169,770.57                                        Researchers:                                                                                Professor Christine Jasoni                                                                    Health issue:                                    Reproduction/fertility/sexual health                                        Proposal type:                                    Project                                          Lay summary                                    This project will define the basic endocrinology of anti-Müllerian hormone (AMH), to understand its function and to rapidly improve its clinical use as a biomarker of ovarian function.We have discovered that the ovary releases two forms of AMH; an inactive precursor (proAMH) and a receptor-binding form (AMHN,C). proAMH may be a long-term basal regulator whereas AMHN,C may be an acute regulator that varies depending on the state of the ovary. We have invented AMH species-specific ELISAs, and we will determine what form of AMH varies during menstrual cycling and pregnancy.We will also determine whether proAMH in blood is converted to AMHN,C using mice. The AMH released by the ovary may control miscarriage during pregnancy.We will test this hypothesis by comparing and contrasting pregnancies in mice with altered AMH expression. The project outcomes may improve the assessment of subfertility in women and yield therapeutic developments related to recurrent miscarriage.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</si>
  <si>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Ambulatory sensitive hospitalisations of Pacific children in New Zealand; the parents' perspectives                                                                                                                                                                                    Ambulatory sensitive hospitalisations of Pacific children in New Zealand; the parents' perspectives                                                                                                                                                                                                      Back to the HRC-funded research repository                                                                                                                              Year:                                    2016                                        Duration:                                    62 months                                        Approved budget:                                    $113,980.00                                        Researchers:                                                                                Mrs Ellaine Ete-Rasch                                                                    Health issue:                                    Wellbeing (autonomy self-determination)                                        Proposal type:                                    Pacific Health PhD Scholarship                                          Lay summary                                    This proposed research focuses on the unfavorable health outcomes of Pacific children in New Zealand. Overall aims and objectives are to work with families and children to understand and address children’s health needs. It also aims at enhancing Pacific community research capacity by equal partnership. I completed my Master of Arts in Nursing in 2010. I’ve been working with Pacific families and communities in my capacity as a registered nurse for over 10 years in NZ. A Community Based Participatory Research (CBPR) approach is employed using both qualitative and quantitative methods. CBPR acknowledges those experiencing the health issue/s as a significant partner in the research process. My research involves understanding the causes and generating solutions to address this poor health. Potential health benefits include, illuminating particular areas of enhancement for Pacific families and the health system and whether ‘communities of interest’ are a useful way of ongoing support for Pacific families.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</si>
  <si>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Allopurinol for prevention of gout: a feasibility study                                                                                                                                                                                    Allopurinol for prevention of gout: a feasibility study                                                                                                                                                                                                      Back to the HRC-funded research repository                                                                                                                              Year:                                    2013                                        Duration:                                    9 months                                        Approved budget:                                    $144,506.41                                        Researchers:                                                                                Professor Nicola Dalbeth                                                                    Health issue:                                    Rheumatology/arthritis                                        Proposal type:                                    Feasibility Study                                          Lay summary                                    Gout is a common form of arthritis that causes severe joint pain, disability and joint damage. Aotearoa New Zealand has the highest rates of gout in the world. Gout is caused by high blood urate levels which lead to urate crystals forming in the joints. Once the disease develops, gout is usually treated with allopurinol, a medication that reduces urate levels.  We are proposing a clinical trial to determine whether allopurinol treatment can safely prevent the development of gout in people with very high blood urate levels but without arthritis. Prior to embarking on this study, we wish to undertake a feasibility study to ensure that sufficient participants with the required characteristics are available for the main study, that the planned treatment is acceptable to potential participants, and that the scanning procedures we will be testing are accurate in early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</si>
  <si>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Alcohol’s harm to others: impacts on children of problem/heavy drinkers                                                                                                                                                                                    Alcohol’s harm to others: impacts on children of problem/heavy drinkers                                                                                                                                                                                                      Back to the HRC-funded research repository                                                                                                                              Year:                                    2019                                        Duration:                                    60 months                                        Approved budget:                                    $500,000.00                                        Researchers:                                                                                Dr Taisia Huckle            ,                                                     Professor Helen Moewaka Barnes                                                                    Health issue:                                    Addiction (alcohol/drugs/gambling/smoking)                                        Proposal type:                                    Sir Charles Hercus Fellowship                                          Lay summary                                    I have a cohesive research programme directed at understanding alcohol policy impacts and the effects of alcohol’s harm to others. My vision is to be an international expert in alcohol research that contributes to evidence-based public policy to reduce alcohol harm.Harm to others than the drinker is an aspect of alcohol harm that is under-researched especially given the importance of research on passive smoking for tobacco control policy. This study will quantify harm to others from drinking using the Statistics New Zealand Integrated Data Infrastructure allowing for data linkage to determine the contribution of alcohol to a key area of alcohol’s harm to others –child maltreatment. This study will provide new knowledge about harm that is largely invisible or neglected, provide a more complete picture of the burden of drinking in communities to inform effective alcohol policy decision making and contribute to international efforts to reduce alcohol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</si>
  <si>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 use amongst Niuean adolescent in New Zealand and Niue                                                                                                                                                                                    Alcohol use amongst Niuean adolescent in New Zealand and Niue                                                                                                                                                                                                      Back to the HRC-funded research repository                                                                                                                              Year:                                    2012                                        Duration:                                    12 months                                        Approved budget:                                    $10,000.00                                        Researchers:                                                                                Associate Professor Vili Nosa                                                                    Health issue:                                    Addiction (alcohol/drugs/gambling/smoking)                                        Proposal type:                                    Māori and Pacific Health Development Grant                                          Lay summary                                    Heavy binge drinking amongst Niue adolescents continues to be a major health related problem in New Zealand and Niue. The purpose of this development grant is to identify why Niuean males and females continue to consume alcohol and undertake risky behaviours. The objectives are to identify what are the key alcohol related issues for Niue adolescent and how heavy alcohol consumption continues to be a problem.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</si>
  <si>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 Policy Interventions in NZ (APINZ): Effects of change in sale and supply                                                                                                                                                                                    Alcohol Policy Interventions in NZ (APINZ): Effects of change in sale and supply                                                                                                                                                                                                      Back to the HRC-funded research repository                                                                                                                              Year:                                    2014                                        Duration:                                    40 months                                        Approved budget:                                    $1,191,469.00                                        Researchers:                                                                                Professor Sally Casswell                                                                    Health issue:                                    Addiction (alcohol/drugs/gambling/smoking)                                        Proposal type:                                    Project                                          Lay summary                                    This research investigates alcohol consumption in New Zealand to measure the effects of changes brought about by new legislation regulating the sale and supply of alcohol. It follows the same people over time, surveying them not only about their drinking patterns but also issues that may be affected by policy: for example, purchasing patterns: the time of day they buy alcohol, how far they travel, and how much they pay. The research also measures the alcohol environment using available data and key informant interviews to predict how people's behaviour might change. Those who report large changes in their drinking behaviour will be followed up in more depth to explore what policy and non-policy influences have affected their behaviour. This New Zealand study is part of an international collaboration and allows comparisons between different countries. The goal is to inform the development and implementation of effective alcohol policy and reduce alcohol-related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</si>
  <si>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 Policy Interventions in New Zealand (APINZ)                                                                                                                                                                                    Alcohol Policy Interventions in New Zealand (APINZ)                                                                                                                                                                                                      Back to the HRC-funded research repository                                                                                                                              Year:                                    2012                                        Duration:                                    36 months                                        Approved budget:                                    $1,197,019.90                                        Researchers:                                                                                Professor Sally Casswell                                                                    Health issue:                                    Addiction (alcohol/drugs/gambling/smoking)                                        Proposal type:                                    Project                                          Lay summary                                    Full Stage Lay SummaryAlcohol is a leading cause of morbidity and mortality in New Zealand with youth disproportionally affected. Imminent change to our alcohol policy environment has created the opportunity for this research. The Alcohol Policy Interventions in New Zealand (APINZ) study will evaluate changes in alcohol policy on drinking behaviour and policy related mediating variables. It uses a longitudinal design, interviewing a sample of the general population and of young people. By examining impacts of policy change on variables such as where and when alcohol is purchased and consumed and who supplies underage young people we will better understand the behavioural, social and environmental processes that underpin health in relation to alcohol use. APINZ is part of an international project which will allow comparisons to be made with other countries.  It will provide new knowledge about impacts of alcohol policy change and contribute to national and international efforts to reduce alcohol-related harm.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</si>
  <si>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 consumption and behaviours of Pacific youth                                                                                                                                                                                    Alcohol consumption and behaviours of Pacific youth                                                                                                                                                                                                      Back to the HRC-funded research repository                                                                                                                              Year:                                    2016                                        Duration:                                    3 months                                        Approved budget:                                    $5,000.00                                        Researchers:                                                                                Mr David Nair                                                                    Health issue:                                    Addiction (alcohol/drugs/gambling/smoking)                                        Proposal type:                                    Pacific Health Summer Studentship                                          Lay summary                                    With all ethnicities in NZ, alcohol is a burden for the health of Pacific people. It has been estimated that more than five per cent of premature deaths in New Zealand are attributable to alcohol and, based on information from the Ministry of Health, 79% of people aged over 15 drink alcohol. However, there is limited research focused on Pacific people and even less on Pacific youth. Pacific high school students have been shown to be less likely to be drinkers compared to non-Pacific but drink more when they do drink, and to experience a disproportionate burden of alcohol related harm. This project will summarise current knowledge about Pacific youth drinking from previous research, and expand knowledge by analysing survey data that have already been collected. We need to know more about the patterns of drinking amongst Pacific people to identify opportunities for health promotion, and specific issues for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</si>
  <si>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Alcohol and antisocial behaviour: Findings in two birth cohorts                                                                                                                                                                                    Alcohol and antisocial behaviour: Findings in two birth cohorts                                                                                                                                                                                                      Back to the HRC-funded research repository                                                                                                                              Year:                                    2010                                        Duration:                                    13 months                                        Approved budget:                                    $868,766.12                                        Researchers:                                                                                Professor Joseph Boden                                                                    Health issue:                                    Addiction (alcohol/drugs/gambling/smoking)                                        Proposal type:                                    Project                                          Lay summary                                    The proposed research will examine the extent to which alcohol misuse amongst young adults in New Zealand leads to increasing levels of criminal behaviour, violence, intimate partner violence, and motor vehicle offences.  The research will address these issues by using data from two major New Zealand longitudinal studies. The data provided by these studies permits examination of several measures of alcohol consumption and misuse, and the linkages between alcohol misuse and measures of antisocial behaviour.  The links between these factors will be examined from late adolescence into adulthood, using advanced data-analytic methods applicable to longitudinal data.  These analyses will provide estimates of the extent to which alcohol misuse causes antisocial behaviour across the life course and will examine possible age and gender differences in these causal links. The results of the research will make a strong contribution to the knowledge base regarding the reduction of alcohol-related harm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</si>
  <si>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Airways disease, obesity, and the metabolic syndrome                                                                                                                                                                                    Airways disease, obesity, and the metabolic syndrome                                                                                                                                                                                                      Back to the HRC-funded research repository                                                                                                                              Year:                                    2010                                        Duration:                                    36 months                                        Approved budget:                                    $250,000.00                                        Researchers:                                                                                Dr Paul Sexton                                                                    Health issue:                                    Obesity                                        Proposal type:                                    Clinical Research Training Fellowship                                          Lay summary                                    Obesity and metabolic syndrome are common problems that are both associated with reductions in lung function, although the mechanisms remain poorly understood. These conditions may also be linked to the development of asthma and chronic obstructive pulmonary disease (COPD). However, obesity can make it more difficult to diagnose airways disease using spirometry.This project will investigate links between obesity, insulin-resistance and airways disease. Data from a large New Zealand cross-sectional study will be analysed to derive spirometric equations that take account of weight. These will be used to analyse lung function test results from obese patients to improve the accuracy with which airways disease is diagnosed in this population. A cross-sectional study will examine relationships between COPD and the metabolic syndrome in non-smokers who develop COPD. Finally, a prospective pilot study will examine the effects of metformin on lung function in subjects with COPD and impaired glucose tolerance.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</si>
  <si>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Aho Tapairu: Developing a  mana wahine wellbeing toolkit                                                                                                                                                                                    Aho Tapairu: Developing a  mana wahine wellbeing toolkit                                                                                                                                                                                                      Back to the HRC-funded research repository                                                                                                                              Year:                                    2021                                        Duration:                                    36 months                                        Approved budget:                                    $394,035.00                                        Researchers:                                                                                Dr Ngahuia Murphy                                                                    Health issue:                                    Wellbeing (autonomy self-determination)                                        Proposal type:                                    Erihapeti Rehu-Murchie Fellowship                                          Lay summary                                    I am a kaupapa Māori mana wahine researcher committed to projects motivated by decolonial and transformatory agendas. My background is in revitalising customary Māori knowledge as healing interventions for Māori women and their whānau today. I am a researcher focused on impact and dissemination, which is evidenced through my publications and workshop outputs. I am committed to creating platforms through research that privilege the voices and knowledge of Māori women. I am also committed to overturning derogatory colonial redefinitions of Māori femininity that leads to poor sexual and reproductive health outcomes for Māori women and girls. In this project, I extend my doctoral research and revitalise customary terms and knowledge related to Māori women's bodies in order to improve Māori women's reproductive and sexual health and wellbeing. I will also create a framework for Māori women to recover their own tikanga and ceremony as healing interventions.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</si>
  <si>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Ahi Kā and expressions of manaakitanga                                                                                                                                                                                    Ahi Kā and expressions of manaakitanga                                                                                                                                                                                                      Back to the HRC-funded research repository                                                                                                                              Year:                                    2018                                        Duration:                                    4 months                                        Approved budget:                                    $10,000.00                                        Researchers:                                                                                Ms Kiri Parata                                                                    Health issue:                                    Wellbeing (autonomy self-determination)                                        Proposal type:                                    Ngā Kanohi Kitea Development Grant                                          Lay summary                                    The proposed research builds on results from a previous NKK grant where we found strong association between expressions of ahi ka and hauora. In this proposed research we will explore how manaakitanga is expressed by members of Atiawa ki Waikanae and determine links with hauora enhancing potential. The iwi wish to work with whanau to see how this important concept or taonga tuku iho is being expressed and whether the link to wellness is a major factor for expressing manaakitanga. We intend to carry out a qualitative research project undertaking 30 face to face in-depth interviews with people who whakapapa to the iwi, 20 ahi ka, 10 living away from the rohe. The research team will use thematic analysis to identify key themes from the research data. The analysis will be developed into a final report for the iwi identifying strategies for the future.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</si>
  <si>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Ahakoa he iti – he Pounamu : Supporting māmā-pēpi relationship.                                                                                                                                                                                    Ahakoa he iti – he Pounamu : Supporting māmā-pēpi relationship.                                                                                                                                                                                                      Back to the HRC-funded research repository                                                                                                                              Year:                                    2021                                        Duration:                                    19 months                                        Approved budget:                                    $30,000.00                                        Researchers:                                                                                Dr Tania Cargo            ,                                                     Dr Ainsleigh Cribb-Su'a            ,                                                     Associate Professor Sarah Hetrick                                                                    Proposal type:                                    Research Activation Grant                                          Lay summary                                    Unborn and newborn Māori babies are five times more likely to be taken into state care than non-Māori babies. This is extremely concerning given traditionally, this period was tapu and a time when māmā and pēpi were nurtured by their female relatives so that they could fall in love with each other. While contemporary whānau Māori continue to value pēpi, there is less knowledge available for māmā about why this first post-natal period is so important for pēpi development.This kaupapa Māori, mixed methods, joint initiative between Māori psychology and the National Hauora Collective, is to deliver a relationally based program "AHI" to hapū Māori māmā alongside existing support services to enhance health outcomes for both māmā and pēpi. This project has the potential to then be delivered as a digital tool, nationally alongside a 'tuakana-teina' model to support pēpi Māori remaining in the safe care of their whānau.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</si>
  <si>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Aged Residential Care Healthcare Utilization Study (ARCHUS)                                                                                                                                                                                    Aged Residential Care Healthcare Utilization Study (ARCHUS)                                                                                                                                                                                                      Back to the HRC-funded research repository                                                                                                                              Year:                                    2010                                        Duration:                                    43 months                                        Approved budget:                                    $1,121,406.14                                        Researchers:                                                                                Professor Martin Connolly                                                                    Health issue:                                    Ageing                                        Proposal type:                                    Project                                          Lay summary                                    Older people in residential aged care are a vulnerable group with a high risk of emergency acute admission to hospital. We expect that many hospitalisations could be avoided by improved management or by providing treatment within the facility, with better outcomes. In 2008 a census-type study of all facilities and residents across greater Auckland (6828 subjects; 91% of residents) repeated identical studies in 1988, 1993 and 1998. In 2008 we found increasing dependency in residents over the 20-year period, and high levels of medical instability. This proposal uses the 2008 study to prospectively identify factors (relating to individuals and to facilities) predicting avoidable acute hospitalisation - and so allows identification/selection of facilities with high acute hospitalisation rates for a randomised controlled trial. The intervention will use multidisciplinary teams to support those facilities and up-skill staff using known quality improvement interventions, to test whether acute admissions are reduced and primary care improved.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</si>
  <si>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Aged Residential Care Healthcare Implementation Project (ARCHIP)                                                                                                                                                                                    Aged Residential Care Healthcare Implementation Project (ARCHIP)                                                                                                                                                                                                      Back to the HRC-funded research repository                                                                                                                              Year:                                    2012                                        Duration:                                    24 months                                        Approved budget:                                    $200,000.00                                        Researchers:                                                                                Professor Martin Connolly                                                                    Health issue:                                    Ageing                                        Proposal type:                                    Health Delivery Research Partnership Project                                          Lay summary                                    The proportion of people aged over 85 years will double by 2035, markedly increasing NZ's care burden and health care expenditure.  We must develop new ways to support the medical/disability 'industry', including residential aged care (RAC), that improve outcomes, e.g. by reducing acute hospitalisations which are potentially hazardous for frail older people.  This project aims to improve RAC outcomes, including reducing costly hospitalisations, by establishing cost-effectiveness of a current potentially successful research project, and by developing/enacting an implementation plan to support and up-skill RAC caregivers.  We aim to: compare costs of delivering the clinical package of our Aged Residential Care Health care Utilisation Study [ARCHUS] (assuming its success) against costs saved in reduced emergency hospital admissions; identify areas for improvement in ARCHUS delivery and develop a best-practice model; ensure improvements continue following implementation and are widely disseminated via the Northern Regional Health Plan - Health of Older People Network Group.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</si>
  <si>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Aetiology-focused treatment: a new paradigm for empiric pneumonia treatment                                                                                                                                                                                    Aetiology-focused treatment: a new paradigm for empiric pneumonia treatment                                                                                                                                                                                                      Back to the HRC-funded research repository                                                                                                                              Year:                                    2021                                        Duration:                                    36 months                                        Approved budget:                                    $1,192,690.68                                        Researchers:                                                                                Dr Michael Maze            ,                                                     Dr Amy Scott-Thomas            ,                                                     Professor David Murdoch            ,                                                     Professor Steve Chambers            ,                                                     Dr Catherina Chang            ,                                                     Professor Bob Hancox            ,                                                     Dr Susan Morpeth            ,                                                     Dr Susan Taylor            ,                                                     Dr Jonathan Williman                                                                    Health issue:                                    Infectious disease                                        Proposal type:                                    Project                                          Lay summary                                    New Zealand has the highest rate of Legionnaires’ disease (pneumonia caused by Legionella bacteria) in the world. As a notifiable disease and the most common cause of pneumonia during peak season, Legionella requires specific antibiotic treatment. However, clinicians must wait 24–48 hours for testing results, and current guidelines for treating suspected pneumonia chose antibiotic treatment based on severity rather than likely cause. As a result, many patients with Legionnaires’ disease do not receive specific anti-Legionella treatment as early as needed. Delays in the diagnosis of Legionnaires disease put patients at greater risk of treatment failure, with likely consequences including increased repeat hospitalisations, longer length of hospital stay and longer recovery times. We aim to develop and test a novel approach to selecting antibiotics for community-acquired pneumonia that will provide early treatment for Legionnaires’ disease that is more targeted and accurate than current approaches.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</si>
  <si>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Advancing palliative care among Pacific children                                                                                                                                                                                    Advancing palliative care among Pacific children                                                                                                                                                                                                      Back to the HRC-funded research repository                                                                                                                              Year:                                    2022                                        Duration:                                    36 months                                        Approved budget:                                    $1,148,229.74                                        Researchers:                                                                                Dr Sunia Foliaki            ,                                                     Dr Ross Drake            ,                                                     Dr Salina Iupati            ,                                                     Mrs Telusila Vea            ,                                                     Mrs Veenita Rairi            ,                                                     Dr Delwyn Goodrick            ,                                                     Professor Jeroen Douwes            ,                                                     Professor Christopher Cunningham            ,                                                     Dr Hayley Denison                                                                    Health issue:                                    Child and youth (healthy) development                                        Proposal type:                                    Pacific Health Project                                          Lay summary                                    Palliative care in Aotearoa New Zealand (NZ) aims to support quality of life until death, while also supporting family, whānau, and caregivers throughout this process, often into bereavement. The palliative care needs of tamariki and rangitahi in NZ has been recognised since 1998 and acknowledged in the NZ Palliative Care Strategy. Paediatric palliative care (PPC) has not kept pace with adult palliative care and a corresponding development of services to meet these needs are lacking. The ethnic and cultural aspect to effective access to PPC remains poorly understood. This is compounded by inadequate and outdated data on the need for PPC and the burden of life-limiting illnesses in tamariki and rangitahi, particularly those of Pacific (and Māori) descent. The proposed research recognises the importance of identifying the barriers and facilitators to PPC provision for all tamariki and rangitahi in NZ, but will (initially) focus on those of Pacific descent.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</si>
  <si>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Advancing opportunities for big dietary data in New Zealand                                                                                                                                                                                    Advancing opportunities for big dietary data in New Zealand                                                                                                                                                                                                      Back to the HRC-funded research repository                                                                                                                              Year:                                    2019                                        Duration:                                    48 months                                        Approved budget:                                    $441,931.00                                        Researchers:                                                                                Dr Kathryn Bradbury                                                                    Health issue:                                    Nutrition                                        Proposal type:                                    Sir Charles Hercus Fellowship                                          Lay summary                                    My background is in investigating the links between the foods we eat and our chance of getting cancer and heart disease in large population studies. For the Sir Charles Hercus Fellowship, I plan to develop big dietary data in a NZ setting. My research will describe food and nutrient intakes in 1000 NZ adults who have heart disease. I will also determine whether it is possible to run a personalised medicine trial in patients with high blood pressure and a common genetic variant. My long-term vision is to establish a study that collects dietary information from NZers and follows them up via linkage to routinely collected health data. My research will develop a tool that will be able to collect dietary information on hundreds of thousands of NZers. I will also be asking the public about their concerns or barriers to linking their dietary data to routinely collected health data.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</si>
  <si>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Advanced meta-analysis                                                                                                                                                                                    Advanced meta-analysis                                                                                                                                                                                                      Back to the HRC-funded research repository                                                                                                                              Year:                                    2012                                        Duration:                                    63 months                                        Approved budget:                                    $970,247.38                                        Researchers:                                                                                Professor Emeritus Peter Herbison                                                                    Health issue:                                    Other (generic health or health services)                                        Proposal type:                                    Project                                          Lay summary                                    Meta-analysis combines the results of multiple studies to obtain an overall answer. Recent technical advances in meta-analysis enable comparisons between multiple treatments even in the absence of direct comparisons within individual studies, and provide ways to evaluate whether conducting randomised controlled trials (RCTs) and meta-analyses differently could reduce the risk of bias. The current project will exploit these new techniques in two ways. First, we will apply advanced meta-analytical methods to a series of specific clinical problems in disciplines including psychiatry, cardiology and surgery, to help decide the best ways of treating patients. Second, we will examine a number of different methodological approaches to the conduct, analysis and interpretation of meta-analyses and RCTs. The project has potential to provide better information about the risks and benefits of specific treatments, and to improve the validity and usefulness of meta-analysis as a tool for informing clinical decision-making.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</si>
  <si>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Adult stem cell treatments for corneal endothelial diseases                                                                                                                                                                                    Adult stem cell treatments for corneal endothelial diseases                                                                                                                                                                                                      Back to the HRC-funded research repository                                                                                                                              Year:                                    2020                                        Duration:                                    60 months                                        Approved budget:                                    $575,742.00                                        Researchers:                                                                                Dr Jie Zhang            ,                                                     Professor Charles McGhee ONZM            ,                                                     Professor Dipika Patel                                                                    Health issue:                                    Vision/hearing/speech                                        Proposal type:                                    Sir Charles Hercus Fellowship                                          Lay summary                                    Corneal endothelial dysfunction results in loss of vision, for which corneal transplantation is the definitive treatment. Due to limited supply of donor tissue, alternatives are required. This project aims to determine the potential of Transition Zone cells, adult stem cells for the corneal endothelium, to be developed into treatments for corneal endothelial diseases. Their differentiation into endothelial cells will be driven and their efficacy in an animal model will be tested. If successful, the normally discarded residual tissue from corneal transplantation can be used to supply cells for many recipients, greatly improving the efficacy and timeliness of treatment for the visual impaired and blind due to corneal endothelial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</si>
  <si>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Adrenomedullin 1 receptor antagonists as novel anti-angiogenic agents                                                                                                                                                                                    Adrenomedullin 1 receptor antagonists as novel anti-angiogenic agents                                                                                                                                                                                                      Back to the HRC-funded research repository                                                                                                                              Year:                                    2013                                        Duration:                                    41 months                                        Approved budget:                                    $1,199,852.80                                        Researchers:                                                                                Professor Debbie Hay                                                                    Health issue:                                    Cancer (oncology)                                        Proposal type:                                    Project                                          Lay summary                                    Full Stage Lay SummaryOne of the hallmarks of cancer is increased formation of blood vessels (angiogenesis) and this process is mediated, in part, by a hormone known as adrenomedullin. Inhibition of angiogenesis has been clinically proven to stop tumour growth, so new approaches to reduce angiogenesis have potential as anticancer therapies. Adrenomedullin binds to the adrenomedullin 1 receptor, found on the surface of cells, and stimulates signalling to promote blood vessel growth. This project will use medicinal chemistry, combined with molecular modelling, to design and synthesise new molecules that selectively inhibit the binding of adrenomedullin to this receptor and so stop blood vessel growth. These molecules will be tested for their ability to selectively bind to the receptor in vitro and will be tested for their ability to inhibit angiogenesis in animal models. This project represents the first steps towards identifying a new drug capable of halting tumour growth.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</si>
  <si>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Adherence to preventive medications in Acute Coronary Syndrome in New Zealand                                                                                                                                                                                    Adherence to preventive medications in Acute Coronary Syndrome in New Zealand                                                                                                                                                                                                      Back to the HRC-funded research repository                                                                                                                              Year:                                    2011                                        Duration:                                    66 months                                        Approved budget:                                    $200,000.00                                        Researchers:                                                                                Dr Corina Grey                                                                    Health issue:                                    Cardiovascular/cerebrovascular                                        Proposal type:                                    Pacific Health Workforce Student Scholarship                                          Lay summary                                    Cardiovascular diseases (CVD) are the leading cause of death and a significant source of health inequalities in New Zealand. Patients who have had an acute coronary syndrome (ACS) account for approximately half of all major CVD hospitalisations. For such patients, readily available, cheap and safe medications can more than halve the risk of a CVD event over a 5-year period. However, international evidence indicates that approximately half of patients are non-adherent to preventive medications. Information on the extent of the problem in New Zealand is limited.The proposed thesis aims to assess the extent of non-adherence to preventive medication post ACS in New Zealand, and investigate whether adherence differs between population subgroups and in different parts of the country. It also aims to determine whether differences in adherence predict difference in CVD outcomes, to estimate the impact of non-adherence on CVD event rates and to identify the stages of the prescribing-dispensing cycle where interventions are most likely to improve adherence.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</si>
  <si>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Addressing the COVID-19 impacts upon Māori with mental illness                                                                                                                                                                                    Addressing the COVID-19 impacts upon Māori with mental illness                                                                                                                                                                                                      Back to the HRC-funded research repository                                                                                                                              Year:                                    2020                                        Duration:                                    12 months                                        Approved budget:                                    $250,000.00                                        Researchers:                                                                                Dr Maria Baker                                                                    Health issue:                                    Mental health (and sleep disorders)                                        Proposal type:                                    Māori Community Action Grant                                          Lay summary                                    Pandemics disproportionately affect vulnerable populations. Māori with serious mental illness who receive care through the public mental health system could have been the hardest affected in regard to COVID-19. Strategies created during COVID-19 entailed virtual methods to provide psychosocial support, in addition to broad public health campaigns that promoted public-facing materials to address emotional distress and promote wellbeing. There were policies to mitigate negative health and economic outcomes of COVID-19. Yet, there were few strategies focused upon people with serious mental illness, uniquely high risk, to minimise adverse outcomes from the pandemic. There is no evidence about the impact of COVID-19 upon Māori with pre-existing mental health issues, nor of the psychological impact of COVID-19 or the Government's public health precautionary measures on Māori. This study will be led by Māori Lived Experience Leaders to identify the impacts of COVID-19 on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</si>
  <si>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Addressing the burden and preventability of severe acute maternal morbidity                                                                                                                                                                                    Addressing the burden and preventability of severe acute maternal morbidity                                                                                                                                                                                                      Back to the HRC-funded research repository                                                                                                                              Year:                                    2013                                        Duration:                                    48 months                                        Approved budget:                                    $1,199,906.33                                        Researchers:                                                                                Professor Beverley Lawton                                                                    Health issue:                                    Obstetric complications/perinatal care                                        Proposal type:                                    Māori Health Project                                          Lay summary                                    Pregnant Maori women and their children are more likely to suffer harm and death than non-Maori women. Severe acute maternal morbidity (SAMM) occurs in more than 1% of all pregnant women and is associated with considerable personal and public health care costs. Our previous research suggests that Maori women may be at increased risk of preventable SAMM. The proposed study will examine the reasons why some pregnant women become severely ill, whether the severity of disease is preventable, and what impact any disproportionate burden of harm has on Maori women, their whanau, and the health service. This work will highlight the importance of keeping women at risk of a SAMM event from progressing along the continuum of morbidity. The overall goal of this proposal is to study causes and consequences of preventable severe acute maternal morbidities to reduce the impact of severe harm for pregnant Maori women and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</si>
  <si>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Addressing clinical questions in gout using genetic data                                                                                                                                                                                    Addressing clinical questions in gout using genetic data                                                                                                                                                                                                      Back to the HRC-funded research repository                                                                                                                              Year:                                    2019                                        Duration:                                    45 months                                        Approved budget:                                    $1,198,120.10                                        Researchers:                                                                                Professor Tony Merriman                                                                    Health issue:                                    Rheumatology/arthritis                                        Proposal type:                                    Project                                          Lay summary                                    In Aoteoroa / New Zealand 6% of Māori, 8% of Pacific and 3% of European people have the arthritis gout and there is co-morbidity with other serious diseases, such as diabetes, heart and kidney disease. Gout is caused by an immune response to urate crystals when urate levels are elevated. Here we will use our existing large genome-wide genotyped datasets, and various genetic epidemiological approaches, to address four clinically-relevant and translatable questions. Do environmental exposures impact differently on the risk of gout according to genotype? Does gout cause co-morbidities? Can response to the common gout drug allopurinol be predicted more accurately? What is the relative contribution of diet, allopurinol, genetics to urate levels in people with gout? Outcomes will be: more specific lifestyle advice and drug prescribing for people with gout (precision medicine); data that may support more intensive treatment to prevent co-morbidities.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</si>
  <si>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Addressing barriers to care for young pregnant Maori women and their infants                                                                                                                                                                                    Addressing barriers to care for young pregnant Maori women and their infants                                                                                                                                                                                                      Back to the HRC-funded research repository                                                                                                                              Year:                                    2010                                        Duration:                                    50 months                                        Approved budget:                                    $1,199,936.33                                        Researchers:                                                                                Professor Beverley Lawton                                                                    Health issue:                                    Reproduction/fertility/sexual health                                        Proposal type:                                    Project                                          Lay summary                                    Maori infants are more likely to have poorer health outcomes, less access to health services and are more likely to die in the first year of life than non-Maori. Maori infants also have more admissions to hospital for respiratory illnesses and are less likely to be fully immunised than non-Maori. To understand what is happening to Maori infants, we will use qualitative research methods to identify barriers to, and facilitators of, appropriate health care and wellness for pregnant Maori women under 20 years of age. We will also examine the social, economic and policy factors that may impact on health outcomes. Our findings will inform policy, and together with results of a related retrospective 10-year cohort study of Maori and non-Maori pregnant women, will provide essential information for the design of an appropriate whanau ora intervention to improve health outcomes (reduced mortality and disability) for Maori infants.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</si>
  <si>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Addressing avoidable harm suffered by Maori babies                                                                                                                                                                                    Addressing avoidable harm suffered by Maori babies                                                                                                                                                                                                      Back to the HRC-funded research repository                                                                                                                              Year:                                    2014                                        Duration:                                    45 months                                        Approved budget:                                    $1,199,998.76                                        Researchers:                                                                                Professor Beverley Lawton                                                                    Health issue:                                    Obstetric complications/perinatal care                                        Proposal type:                                    Māori Health Project                                          Lay summary                                    The babies of Maori women experience nearly twice the burden of potentially avoidable death, than the babies of New Zealand European mothers. Severe acute maternal morbidity is strongly associated with maternal mortality, stillbirth and neonatal death and harm, particularly for Maori. Our research into maternal morbidity has shown a high stillbirth rate and 22% of live babies had oxygen deprivation– potentially leading to brain damage. For Maori the overall goal of this proposal is to study the causes, consequences and preventability of poor fetal and infant outcomes for women who have had a SAMM event using expert case review and whanau interviews in order to reduce the impact of this harm for the Maori infant and their whanau. The results from this project will lead to clinical and educational interventions to reduce preventable Maori fetal/infant harm and mortality and reduce the immediate and on-going impact on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</si>
  <si>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Adapting to a CINister genome: regulating chromosomal instability and metastasis                                                                                                                                                                                    Adapting to a CINister genome: regulating chromosomal instability and metastasis                                                                                                                                                                                                      Back to the HRC-funded research repository                                                                                                                              Year:                                    2021                                        Duration:                                    48 months                                        Approved budget:                                    $600,000.00                                        Researchers:                                                                                Dr Sunali Mehta            ,                                                     Professor Antony Braithwaite            ,                                                     Professor Cristin Print            ,                                                     Dr Annette Lasham            ,                                                     Dr Adele Woolley            ,                                                     Dr Glen Reid            ,                                                     Dr Tania Slatter                                                                    Health issue:                                    Cancer (oncology)                                        Proposal type:                                    Sir Charles Hercus Fellowship                                          Lay summary                                    Cancer is a major health burden in New Zealand and accounts for one in three deaths. Cancer-related deaths are mainly due to spread of the disease (metastasis) and resistance to treatment. These features are a result of tumour evolution, which is driven by continuous changes in the DNA called chromosomal instability (CIN). Our study aims to understand how CIN contributes to the tumour cell’s ability to manipulate the patient’s immune response, spread to distant organs and develop resistance to treatment. This study will enable us to identify individuals whose tumours have acquired the ability to evolve and are more likely to have a poor outcome, while provide information on novel ways of targeting pathways that promote CIN in tumours.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</si>
  <si>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Adapting the Boston Naming Test for Tongan and Samoan speaking populations                                                                                                                                                                                    Adapting the Boston Naming Test for Tongan and Samoan speaking populations                                                                                                                                                                                                      Back to the HRC-funded research repository                                                                                                                              Year:                                    2010                                        Duration:                                    12 months                                        Approved budget:                                    $5,000.00                                        Researchers:                                                                                Dr Melenaite Taumoefolau                                                                    Health issue:                                    Cardiovascular/cerebrovascular                                        Proposal type:                                    Pacific Health Seeding Grant                                          Lay summary                                    The grant will be used specifically to prepare the word list for Tongan and Samoan versions of the Boston Naming Test (BNT; Kaplan, Goodglass &amp; Weintraub 1983), a picture naming test used widely in clinical and research applications. The BNT provides invaluable information on the linguistic skills of people who have suffered a stroke and lost the ability to communicate through language. Although it has been used widely on different populations, there are very few adaptations for populations who speak a non European language. Our aim is to modify the BNT to make it culturally and linguistically appropriate for Tongan and Samoan.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</si>
  <si>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Adaptation and implementation of stratified care (STarT Back) in New Zealand                                                                                                                                                                                    Adaptation and implementation of stratified care (STarT Back) in New Zealand                                                                                                                                                                                                      Back to the HRC-funded research repository                                                                                                                              Year:                                    2020                                        Duration:                                    15 months                                        Approved budget:                                    $29,619.00                                        Researchers:                                                                                Dr Cathy Chapple            ,                                                     Dr Julia Hill            ,                                                     Associate Professor Richard Ellis            ,                                                     Professor Timothy Stokes            ,                                                     Roger White            ,                                                     Dr Anna Gilmour                                                                    Health issue:                                    Other (generic health or health services)                                        Proposal type:                                    Research Activation Grant 2                                          Lay summary                                    Low back pain (LBP) is common and often debilitating for the patient, as well as costly for society. There is good evidence to support different physical treatment approaches such as exercise and manipulation. However, the presence of psychosocial factors increases the risk of developing ongoing (chronic) recurrent/episodic LBP. Extensive research has shown clinical and economic benefit of stratifying patients with LBP using the STarT Back screening tool and matched care, based on identification of psychosocial factors. The STarT Back programme, developed in the United Kingdom, requires adaptation to the New Zealand (NZ) health system. The purpose of this activation grant would be to engage with a wide range of stakeholders to co-create a modified version of Start Back suitable for the NZ context, and preferred strategies for implementing the new approach. Findings would inform future grant applications to test feasibility and implementation of the modified STarT Back model.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</si>
  <si>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Activity of orexigenic AgRP neurons during pregnancy and lactation                                                                                                                                                                                    Activity of orexigenic AgRP neurons during pregnancy and lactation                                                                                                                                                                                                      Back to the HRC-funded research repository                                                                                                                              Year:                                    2022                                        Duration:                                    48 months                                        Approved budget:                                    $1,197,681.24                                        Researchers:                                                                                Dr Sharon Ladyman            ,                                                     Professor David Grattan                                                                    Health issue:                                    Obstetric complications/perinatal care                                        Proposal type:                                    Project                                          Lay summary                                    Expecting mothers need to increase food intake to meet the energy demands of the growing fetus, and to store energy as fat in preparation for lactation. The concept of “eating for two” is commonly accepted, but we have little understanding of what drives this increased appetite. It requires adaptive changes in the mother’s brain to overcome the normal regulatory systems that control appetite. In the current environment, such changes make women more susceptible to excessive weight gain during pregnancy, which can have long-term health risks for mother and baby. Neurons expressing AgRP in the hypothalamus region of the brain are recognised as the critical neurons driving food intake. Here we propose state-of-the-art techniques to monitor AgRP neuronal activity in conscious females throughout pregnancy and lactation. Our aim is to understand how this important appetite-regulating neuron population adapts to increase food intake during pregnancy.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</si>
  <si>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Activation to recovery mapping to predict gastric dysrhythmias                                                                                                                                                                                    Activation to recovery mapping to predict gastric dysrhythmias                                                                                                                                                                                                      Back to the HRC-funded research repository                                                                                                                              Year:                                    2017                                        Duration:                                    64 months                                        Approved budget:                                    $250,000.00                                        Researchers:                                                                                Dr Niranchan Paskaranandavadivel                                                                    Health issue:                                    Gastrointestinal                                        Proposal type:                                    Emerging Researcher First Grant                                          Lay summary                                    Gastric motility is coordinated by underlying bio-electrical events known as slow waves. Slow wave dysrhythmias have been associated with major functional motility disorders such as gastroparesis, chronic unexplained nausea and vomiting, and functional dyspepsia. These disorders are highly prevalent in today’s society, and impart a significant socio-economic global health burden, but remains poorly understood with few therapies. To advance diagnostic tests for gastric dysrhythmias, an improved understanding of slow wave patho-electrophysiology is required before they can be implemented in clinical practice. In this proposal we will develop new experimental techniques to record and the map the activation to recovery phase of the slow wave activity. This will help us investigate the genesis of gastric dysrhythmias, and examine the conditions which aid in its maintenance and termination. The new findings from this proposal can potentially inform novel diagnostics and therapeutics to guide management strategies to provide better patient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</si>
  <si>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Activating grassroots New Zealand Pacifica participatory research                                                                                                                                                                                    Activating grassroots New Zealand Pacifica participatory research                                                                                                                                                                                                      Back to the HRC-funded research repository                                                                                                                              Year:                                    2020                                        Duration:                                    12 months                                        Approved budget:                                    $29,239.00                                        Researchers:                                                                                Professor Felicity Goodyear-Smith            ,                                                     Ms Hinamata Lutiu            ,                                                     Dr Malakai Ofanoa            ,                                                     Dr Tana Fishman                                                                    Health issue:                                    Other (generic health or health services)                                        Proposal type:                                    Research Activation Grant                                          Lay summary                                    Our collective team of community members (Pacific People’s Health Advisory Group), primary care clinicians (members of the Alliance Health Plus Pacific Practice-Based Research Network) and University of Auckland researchers have been working together for the past three years. University researchers have provided training in basic and Pacific research methodology and important research questions have been generated by the community. Answering the first question (“How can we make it easier for our Pacific people to take gout prevention medication?”) is already underway. This proposed activation project will create an integrated blueprint and determine the future strategic direction and activities of the collective. We will develop a specific health delivery project for a grant application in 2021. The research activation activity will further support development of the relationships between community members, clinicians and researchers, to partner in collective inquiry aimed at reducing health inequalities experienced by Pacific people in South Auckland.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</si>
  <si>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Activating communities to improve outcomes for wāhine Māori                                                                                                                                                                                    Activating communities to improve outcomes for wāhine Māori                                                                                                                                                                                                      Back to the HRC-funded research repository                                                                                                                              Year:                                    2020                                        Duration:                                    24 months                                        Approved budget:                                    $30,000.00                                        Researchers:                                                                                Dr Angela Beaton            ,                                                     Nicole Pihema            ,                                                     Dr Jeff Foote            ,                                                     Dr Lynn Sadler                                                                    Health issue:                                    Other (generic health or health services)                                        Proposal type:                                    Research Activation Grant                                          Lay summary                                    Persistent inequities in health outcomes for wāhine Māori speak to the limited ability of national initiatives to drive health equity. The lack of sustainable change points to a systemic problem that requires analysis of implementation pathways that is reflective of community and cultural engagement. Historically, interventions have been developed outside of target communities. This project will focus on relationship development and priority setting, to establish a strong foundation to partner appropriately with wāhine Māori in the implementation of new innovations within Māori communities. We will use evidence, culturally appropriate tools and a systems approach that starts with activating communities to influence what is happening in the broader health system; establish a clear connection to a health care need substantiated by meaningful end-user engagement and health service leadership in the identification of this need; and ensure community partnership is achieved in the formulation of the intervention and a subsequent implementation research project.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</si>
  <si>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ACTION-TBI: ACT to improve recovery after Traumatic Brain Injury                                                                                                                                                                                    ACTION-TBI: ACT to improve recovery after Traumatic Brain Injury                                                                                                                                                                                                      Back to the HRC-funded research repository                                                                                                                              Year:                                    2020                                        Duration:                                    24 months                                        Approved budget:                                    $249,308.75                                        Researchers:                                                                                Professor Alice Theadom            ,                                                     Dr Josh Faulkner            ,                                                     Associate Professor Deborah Snell            ,                                                     Professor Suzanne Barker-Collo            ,                                                     Dr Maree Roche            ,                                                     Dr Takayoshi Ikeda                                                                    Health issue:                                    Injury (intentional and unintentional)                                        Proposal type:                                    Feasibility Study                                          Lay summary                                    Nearly half of people who experience a mild brain injury, also known as concussion, experience on-going symptoms and difficulties functioning in everyday life. Treatment is currently provided by ACC and includes provision of psychological support. However, there is currently a lack of scientific evidence as to the best approach to use. Acceptance and Commitment Therapy also known as ACT is believed to be one of the most promising approaches that also fits well with the Māori worldview. This feasibility study will test the whether the ACT approach can be tested within a community concussion service, whether the programme is culturally responsive, the ability to recruit patients into the study and to see whether there are any beneficial effects. Addressing these issues will allow us to conduct a full scale clinical trial to determine clinical effectiveness of this treatment for people who experienced a mild brain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</si>
  <si>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ACHIEVE - New Zealand                                                                                                                                                                                    ACHIEVE - New Zealand                                                                                                                                                                                                      Back to the HRC-funded research repository                                                                                                                              Year:                                    2020                                        Duration:                                    60 months                                        Approved budget:                                    $1,061,052.65                                        Researchers:                                                                                Associate Professor Janak de Zoysa            ,                                                     Dr Kannaiyan Rabindranath            ,                                                     Dr Joanne O'Riordan            ,                                                     Melissa Spooner            ,                                                     Liz Berry            ,                                                     Lynnette Knuth            ,                                                     Mary Baker            ,                                                     Professor Richard Troughton            ,                                                     Dr Leila Arnold            ,                                                     Dr Tracey Putt            ,                                                     Dr Ashik Hayat            ,                                                     Dr Norman Panlilio            ,                                                     Dr Adam Mullan            ,                                                     Associate Professor Michael Walsh            ,                                                     Professor Martin Gallagher                                                                    Health issue:                                    Renal and urogenital                                        Proposal type:                                    Project                                          Lay summary                                    Worldwide, there are 3 million patients that receive dialysis for end-stage kidney disease, with over 2700 in New Zealand. This number is steadily growing. The average survival for dialysis patients is only 3 years. The most common cause of death is from cardiovascular disease. Spironolactone prevents cardiac disease and sudden death in patients that do not require dialysis. In small trials of dialysis patients, spironolactone has been shown to reduce cardiovascular mortality. However, these trials were at high risk of bias, and suggested possible safety concerns. ACHIEVE is a large, randomised, multinational trial that will reliably determine whether spironolactone 25 mg daily will safely reduce cardiovascular mortality and hospitalisations in dialysis patients. The New Zealand team will enroll local patients into the trial and lead a sub-study of markers of cardiac function to provide unique understanding of the pathophysiology of heart disease to aid in targeting future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</si>
  <si>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Accessing earlier prediabetic treatment in pregnancy                                                                                                                                                                                    Accessing earlier prediabetic treatment in pregnancy                                                                                                                                                                                                      Back to the HRC-funded research repository                                                                                                                              Year:                                    2021                                        Duration:                                    12 months                                        Approved budget:                                    $11,317.00                                        Researchers:                                                                                Dr Charlotte Oyston                                                                    Proposal type:                                    Research Activation Grant                                          Lay summary                                    Diabetes in pregnancy is associated with worse outcomes for mothers and their babies, identifying and treating diabetes in pregnancy reduces the risks of these complications. To identify mothers with diabetes, pregnant women have an HbA1c blood test as part of their first antenatal screen. National guidelines outline a clear pathway for women who have a normal, or high (diabetic) HbA1c result. The best management for women with an HbA1c result indicating prediabetes (HbA1c higher than normal, but below the threshold for diabetes) is unclear. This has led to regional variation in management of prediabetic pregnant women. A clinical trial is needed to determine if early treatment is beneficial and acceptable. To optimise the design for such a study, we need to engage with those who provide care for women with diabetes in pregnancy in New Zealand to determine current management, and willingness to participate in this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</si>
  <si>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Accessible digital resources for rangatahi and their whānau                                                                                                                                                                                    Accessible digital resources for rangatahi and their whānau                                                                                                                                                                                                      Back to the HRC-funded research repository                                                                                                                              Year:                                    2021                                        Duration:                                    6 months                                        Approved budget:                                    $5,000.00                                        Researchers:                                                                                Dr Terryann Clark            ,                                                     Dr Jade Le Grice            ,                                                     Dr Shiloh Groot            ,                                                     Dr Sonia Lewycka                                                                    Health issue:                                    Wellbeing (autonomy self-determination)                                        Proposal type:                                    Māori Health Knowledge Translation Grant                                          Lay summary                                    This grant will assist our rangahau hauora roopu to co-design a series of digital resources in accesible, mana-enhancing formats for rangatahi and their whānau that translate our research findings from Harnessing the spark of life: Maximising whānau contributors to rangatahi wellbeing study HRC Project Grant (17/315). We will undertake a co-design process with rangatahi and their whānau that includes sharing our findings, creating resources that are interactive and appealing, ensuring that they are both in te reo Māori and English and appeal to a wide range of realities of rangatahi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</si>
  <si>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Access to medicines: Exploring lived experience to inform policies and programmes                                                                                                                                                                                    Access to medicines: Exploring lived experience to inform policies and programmes                                                                                                                                                                                                      Back to the HRC-funded research repository                                                                                                                              Year:                                    2020                                        Duration:                                    36 months                                        Approved budget:                                    $1,349,520.56                                        Researchers:                                                                                Professor Pauline Norris            ,                                                     Ms Sandy Bhawan            ,                                                     Associate Professor Rosalina Richards            ,                                                     Dr Lauralie Richard            ,                                                     Dr Vanda Symon                                                                    Health issue:                                    Other (generic health or health services)                                        Proposal type:                                    Project                                          Lay summary                                    Medicines are extremely important for treating illness and for keeping people healthy. Yet many groups of people miss out on medicines they need, or do not use them appropriately. This project will be a collaboration between researchers and PHARMAC, to inform PHARMAC's work to improve equity in medicines use and access. We will select households from the following groups: Māori, Pacific, people living in poverty, and refugees, and use a variety of methods such as interviews (including in-depth kanohi ki te kanohi and shorter phone interviews) and observation, to explore their interactions with the healthcare system and the barriers to accessing and using medicines appropriately. We will follow households for a year, mapping their journeys through the healthcare system, exploring whether and how their needs are met, identifying how this could be improved, so that PHARMAC can use this information to inform their policy and programmes.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</si>
  <si>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Access pathways to residential aged care for Māori and non-Māori                                                                                                                                                                                    Access pathways to residential aged care for Māori and non-Māori                                                                                                                                                                                                      Back to the HRC-funded research repository                                                                                                                              Year:                                    2020                                        Duration:                                    8 months                                        Approved budget:                                    $28,656.00                                        Researchers:                                                                                Dr Joanna Hikaka            ,                                                     Dr Dale Bramley            ,                                                     Dr Katherine Bloomfield            ,                                                     Dr Michal Boyd            ,                                                     Dr Zhenqiang Wu            ,                                                     Professor Martin Connolly                                                                    Health issue:                                    Ageing                                        Proposal type:                                    Research Activation Grant 2                                          Lay summary                                    Inequities in access to healthcare services occur in NZ, including Residential Aged Care (RAC), with Māori less likely to gain access than non-Māori. This study aims to explore ethnic variation in access to RAC at multiple points in the entry pathway. A retrospective analysis of all RAC service referrals and assessments (mandated for publicly-funded home-based care or RAC placement) will occur. Residents (Māori and non-Māori) assessed for admission to RAC facilities in Waitematā District Health Board within the previous 12 months will have access pathways mapped. This research will inform regional policy decisions relating to RAC and wider older adult care services. It will also inform future research aimed at better understanding the experience of Māori and whānau (families) accessing and utilising RAC facilities. This has the potential to offer positive, person and whānau-driven solutions, and increased options, for RAC and older adult home care service redesign.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</si>
  <si>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Access and equity in transplantation                                                                                                                                                                                    Access and equity in transplantation                                                                                                                                                                                                      Back to the HRC-funded research repository                                                                                                                              Year:                                    2020                                        Duration:                                    12 months                                        Approved budget:                                    $30,000.00                                        Researchers:                                                                                Dr Nicholas Cross            ,                                                     Dr Nicole De La Mata            ,                                                     Dr Heather Dunckley            ,                                                     Professor Angela Webster            ,                                                     Dr Ben Beaglehole            ,                                                     Dr Ian Dittmer            ,                                                     Dr John Irvine            ,                                                     John Kearns            ,                                                     Dr Curtis Walker            ,                                                     Ms Merryn Jones            ,                                                     Associate Professor Patrick Kelly            ,                                                     Assistant Professor Kate Wyburn                                                                    Health issue:                                    Renal and urogenital                                        Proposal type:                                    Research Activation Grant 2                                          Lay summary                                    This project looks at how fairly health services for kidney transplantation are delivered in New Zealand. Sometimes the way health services are organised means some people don’t benefit as much as others. We are interested in any advantages or disadvantages for different groups of people getting on the kidney waiting-list, the time they need to wait for a transplant, and what happens to them after their transplant. Differences might be due to where they live, their sex, their race, or their other health problems. We will use existing health and government data, anonymised and linked together, to understand whether transplant services work equally well for all New Zealanders. Initially, we will look at how the waiting list works for kidney transplantation, what happens to living kidney donors after they donate a kidney, and whether people with mental health problems have fair access to transplantation.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</si>
  <si>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Acceptability of the treadmill six-minute walk test in Pacific peoples                                                                                                                                                                                    Acceptability of the treadmill six-minute walk test in Pacific peoples                                                                                                                                                                                                      Back to the HRC-funded research repository                                                                                                                              Year:                                    2018                                        Duration:                                    3 months                                        Approved budget:                                    $5,000.00                                        Researchers:                                                                                Miss Louise Jansen                                                                    Health issue:                                    Wellbeing (autonomy self-determination)                                        Proposal type:                                    Pacific Health Summer Studentship                                          Lay summary                                    The traditional hallway six-minute walk test has been used successfully as a measure of cardiorespiratory fitness in Maori and Pacific peoples with multi-morbidity. However, exercise interventions are more commonly run in community settings where long hallways do not exist which suggest the need for an alternative outcome measure. Previously, the treadmill six-minute walk test have been trialled and validated in people with other health impairments such as following a cardio-thoracic surgery. While this may be a useful measurement tool in a community setting, the acceptability and the validity of the treadmill six-minute walk test in Maori and Pacific peoples is not yet known.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</si>
  <si>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'Acceptability' and access to primary care: the reception process                                                                                                                                                                                    'Acceptability' and access to primary care: the reception process                                                                                                                                                                                                      Back to the HRC-funded research repository                                                                                                                              Year:                                    2013                                        Duration:                                    51 months                                        Approved budget:                                    $148,730.00                                        Researchers:                                                                                Professor Robin Kearns                                                                    Health issue:                                    Other (generic health or health services)                                        Proposal type:                                    Emerging Researcher First Grant                                          Lay summary                                    As the 'face' of general practice in New Zealand, receptionists are important members of the primary care team. People rely on general practice receptionists to obtain clinical appointments. This first step in the process of seeking care can be difficult for some people. This research aims to develop an understanding of general practice reception processes in order to make them more 'acceptable' to everyone. The study will explore the views of both patients and GPRs with regard to 'customer service' in general practice. This four-part study includes two phases of group interviews with receptionists in Auckland general practices, patient surveys in 12 of those practices, and group interviews with patients. Patients and receptionists will have the opportunity to identify strategies for improving reception processes in general practice. Results of this study will contribute to the development of quality improvement processes in primary care reception, to improve health care access.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</si>
  <si>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Accelerating recovery after stroke with neuromodulation: A feasibility study                                                                                                                                                                                    Accelerating recovery after stroke with neuromodulation: A feasibility study                                                                                                                                                                                                      Back to the HRC-funded research repository                                                                                                                              Year:                                    2014                                        Duration:                                    19 months                                        Approved budget:                                    $149,950.00                                        Researchers:                                                                                Professor Cathy Stinear                                                                    Health issue:                                    Cardiovascular/cerebrovascular                                        Proposal type:                                    Feasibility Study                                          Lay summary                                    Stroke is a leading cause of adult disability. The ability to live independently after stroke depends on the recovery of motor function. This research will investigate whether transcranial direct current stimulation (tDCS) can increase the rate and extent of motor recovery after stroke. TDCS is a safe, painless and non-invasive way to increase the activity of the stroke side of the brain. Previous studies have shown that applying tDCS during physiotherapy can enhance the benefits of therapy. However, little is known about its effects with patients at the sub-acute stage. This feasibility study will evaluate patient and therapist acceptance of tDCS and estimate effect size and recruitment rate. If feasible, tDCS will be integrated with rehabilitation after stroke in a multi-centre, double-blind, randomised controlled trial. This research has the potential to improve the recovery of motor function and independence for the approximately 6000 New Zealanders who experience stroke each year.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</si>
  <si>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Accelerating liquefaction of pancreatic necrosum using targeted enzymes                                                                                                                                                                                    Accelerating liquefaction of pancreatic necrosum using targeted enzymes                                                                                                                                                                                                      Back to the HRC-funded research repository                                                                                                                              Year:                                    2013                                        Duration:                                    24 months                                        Approved budget:                                    $166,666.00                                        Researchers:                                                                                Dr Lisa Brown                                                                    Health issue:                                    Metabolic and endocrine (excl. diabetes and bone)                                        Proposal type:                                    Clinical Research Training Fellowship                                          Lay summary                                    This application relates to my future surgical career that encompasses clinical research.  I am a RACS SET trainee in General Surgery and have commenced a PhD at The University of Auckland.   The high mortality of acute pancreatitis is due to infected pancreatic necrosis and multiple organ failure; the treatment of the former is moving towards less invasive strategies.  My aim is to evaluate the use of targeted enzymes to accelerate liquefaction of pancreatic necrosis and aid its removal through percutaneous drains.  The PhD will combine clinical trials and experimental methodologies, including proteomic identification of maggot secretory enzymes and assessing the effectiveness of commercially available enzymes and these novel enzymes in accelerating liquefaction.  Accelerating liquefaction through minimally invasive techniques will reduce patients' burden with acute pancreatitis by reducing morbidity, hospital stay and risky major open surgery.  This is a new treatment paradigm for a common and often fatal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</si>
  <si>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Aberrant purinergic afferent signalling in cardiovascular disease                                                                                                                                                                                    Aberrant purinergic afferent signalling in cardiovascular disease                                                                                                                                                                                                      Back to the HRC-funded research repository                                                                                                                              Year:                                    2019                                        Duration:                                    72 months                                        Approved budget:                                    $4,928,392.85                                        Researchers:                                                                                Professor Julian Paton                                                                    Health issue:                                    Cardiovascular/cerebrovascular                                        Proposal type:                                    Programme                                          Lay summary                                    Cardiovascular disease often occurs due to high blood pressure (hypertension), which affects one third of New Zealanders. Alarmingly, despite taking medication 50% of patients remain hypertensive. We urgently need a new way to control blood pressure. We discovered that a sensory organ (the carotid body) becomes hyperactive and triggers hypertension, but why this occurs is unknown. We hypothesise that excessive release of the energy molecule: adenosine-tri-phosphate (ATP) is the cause of carotid body hyperactivity. Thus, we will determine if the sources and quantities of ATP in the carotid body differ in hypertension and if its sequestration reduces blood pressure. We will explore if aberrant ATP signalling in the sensory systems of limb muscles also contributes to hypertension, especially during exercise. In exercising hypertensive humans, we will test if carotid body inactivation provides control of blood pressure. These studies will identify new, and urgently needed, therapeutic targets for controlling hypertension.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</si>
  <si>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“Working for the River will lift the Health of the People"                                                                                                                                                                                    “Working for the River will lift the Health of the People"                                                                                                                                                                                                      Back to the HRC-funded research repository                                                                                                                              Year:                                    2010                                        Duration:                                    18 months                                        Approved budget:                                    $240,138.75                                        Researchers:                                                                                Ms Wendy Henwood                                                                    Health issue:                                    Environmental health                                        Proposal type:                                    Ngā Kanohi Kitea Project Grant                                          Lay summary                                    Te Taio o Utakura is a Maori community environmental group that has focused on the mauri of Lake Omapere and the Utakura River. Our research will explore the issue of water quality in the Utakura Valley in Hokianga and investigate effects on the health and wellbeing of mana whenua. The main question we wish to address is: what are the impacts of water quality in the Utakura River on the health and wellbeing of local people? We will collect data that improve our knowledge of the health of the waterways. We gather information and examine existing health records to better understand the health of the people. Bringing these two strands of knowledge together will help us to answer our question and strengthen our actions to restore and improve our river ma uta ki tai.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</si>
  <si>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“Missing Women” in New Zealand: Exploring Gender Bias in Migrant Communities                                                                                                                                                                                    “Missing Women” in New Zealand: Exploring Gender Bias in Migrant Communities                                                                                                                                                                                                      Back to the HRC-funded research repository                                                                                                                              Year:                                    2019                                        Duration:                                    49 months                                        Approved budget:                                    $150,000.00                                        Researchers:                                                                                Assistant Professor Rachel Simon-Kumar                                                                    Health issue:                                    Reproduction/fertility/sexual health                                        Proposal type:                                    Explorer Grant                                          Lay summary                                    We aim to conduct original research in New Zealand on excess female mortality in-utero and in infancy in ethnic minority communities. Existing research set in Asia and among some immigrant communities in the US, UK, Canada and Norway demonstrate the prevalence of unbalanced M:F sex ratios with demonstrable deficit of females. Globally referred to as the “missing women” research, this female deficit is recognised as an outcome of deliberate sex-selection techniques in communities where there is male-preference. Innovative methodological approaches blending critical social science theory with cutting-edge epidemiological methodology are used. In particular, the analysis uses longitudinal and cross-sectional variables – demographic, mortality, birth, health, migration, population – from the Integrated Data Infrastructure (IDI) dataset. This study will have significant implications for policy and public health practices, and also to influence future research on gender bias, ethnicity and child health, both domestically and globally.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</si>
  <si>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“Created equal”: Investigating health system perspectives of disparities                                                                                                                                                                                    “Created equal”: Investigating health system perspectives of disparities                                                                                                                                                                                                      Back to the HRC-funded research repository                                                                                                                              Year:                                    2015                                        Duration:                                    55 months                                        Approved budget:                                    $71,291.00                                        Researchers:                                                                                Dr Tania Huria                                                                    Health issue:                                    Other (generic health or health services)                                        Proposal type:                                    Māori Health PhD Scholarship                                          Lay summary                                    This research project aims to investigate why health disparities are perpetuated using chronic kidney disease as a case study to gain understanding about possible systemic causes of disparity. By utilising kaupapa Maori research methodology to investigate the experiences, beliefs, and values of the health system, it is envisaged that this approach can support opportunities to generate meaningful system-level responses to address health disparities associated with chronic conditions such as chronic kidney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</si>
  <si>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'‘This is not an Intervention, It’s a Movement!’: reducing screen time in teens                                                                                                                                                                                    '‘This is not an Intervention, It’s a Movement!’: reducing screen time in teens                                                                                                                                                                                                      Back to the HRC-funded research repository                                                                                                                              Year:                                    2018                                        Duration:                                    54 months                                        Approved budget:                                    $149,929.00                                        Researchers:                                                                                Dr Samantha Marsh                                                                    Health issue:                                    Wellbeing (autonomy self-determination)                                        Proposal type:                                    Explorer Grant                                          Lay summary                                    Excessive screen time is a public health issue in New Zealand due to its adverse effects on the physical and socio-emotional health of teenagers. A new way of targeting this pervasive behaviour is required. The field of neuroeconomics may provide us with a solution, as it challenges underlying assumptions about how decisions are made. While current screen interventions assume decision making is purely rational, neuroeconomic thought asserts that emotion also plays a key role, particularly in the presence of risk and uncertainty. We propose to design and test a parenting intervention to reduce teen screen time by using inspiration to target the emotional side of the decision-making process. This unique approach acknowledges the level of uncertainty and risk that underlies parental decisions regarding their teen’s screen time, something that is currently missing in interventions, and therefore has potential to significantly impact the field.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</si>
  <si>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‘Poipoia te kākano, kia puāwai’                                                                                                                                                                                    ‘Poipoia te kākano, kia puāwai’                                                                                                                                                                                                      Back to the HRC-funded research repository                                                                                                                              Year:                                    2021                                        Duration:                                    5 months                                        Approved budget:                                    $12,000.00                                        Researchers:                                                                                Dr Tepora Emery                                                                    Health issue:                                    Wellbeing (autonomy self-determination)                                        Proposal type:                                    Rangahau Hauora Training Grant                                          Lay summary                                    The Poipoia te kākano, kia puāwai, Kainga Tahi Kainga Rua research programme, takes for granted that having a safe and secure home is central to the health and wellbeing of Māori people. The aim of the project is to enable mātauranga Māori-based housing solutions that work for Māori by nurturing research that is led by, with and for whānau, hapū, iwi and Māori communities. The research comprises housing stories told by, with, and for these people. This telling of their own stories is about mana motuhake, or Māori self-determination over housing research priorities, methodologies, and the utilization of research findings. In this way the science and mātauranga (knowledge) of Māori housing, homes, places and people can be used to build and strengthen vitality, sustainability, and the hauora (health and wellbeing) of whānau-hapū- iwi and hāpori - as fundamental attributes of hauora Māori.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</si>
  <si>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‘No drill, no fill’ – a novel substitute to regrow teeth                                                                                                                                                                                    ‘No drill, no fill’ – a novel substitute to regrow teeth                                                                                                                                                                                                      Back to the HRC-funded research repository                                                                                                                              Year:                                    2017                                        Duration:                                    28 months                                        Approved budget:                                    $150,000.00                                        Researchers:                                                                                Associate Professor Azam Ali                                                                    Health issue:                                    Dental/oral                                        Proposal type:                                    Explorer Grant                                          Lay summary                                    Dental caries remains a major public health concern in New Zealand, as well as worldwide, and the management of this disease requires large sums of public health funding and resources. Decay is caused by acid, produced as a by-product from the feeding of oral bacteria on sugars that demineralises teeth creating cavities/holes. The predominant treatment is to ‘drill and fill’ with inert filling materials. Though current materials can be used to replace lost tooth structure they can’t regrow hard dental tissues. Therefore, a significant topic of research in dentistry and material science is to develop a material capable of regenerating lost dental tissues. This project aims to develop a biomimetic system with a combination of locally sourced natural polymers and bioceramics that can restore and potentially trigger remineralization and regrowth of dental tissues. The results of the study might create new treatment options for prevention and restoration of dental caries.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</si>
  <si>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vaccine to limit the severity of staphylococcal infections                                                                                                                                                                                    A vaccine to limit the severity of staphylococcal infections                                                                                                                                                                                                      Back to the HRC-funded research repository                                                                                                                              Year:                                    2017                                        Duration:                                    45 months                                        Approved budget:                                    $1,048,944.80                                        Researchers:                                                                                Professor John Fraser                                                                    Health issue:                                    Infectious disease                                        Proposal type:                                    Project                                          Lay summary                                    Staphylococcus aureus is a ubiquitous human pathogen causing both superficial and invasive life-threatening infections. It is progressively harder to treat staphylococcal infections using traditional antibiotics because of rapidly acquired antibiotic resistance. There is no anti-staphylococcal vaccine but it is now a high priority both locally and globally. The Staphylococcal Superantigen-like proteins (SSL) are common secreted virulence factors that help the bacteria evade host immunity. The SSLs are promising vaccine candidates because i) they are found in all isolates ii) they display limited diversity and iii) engineered strains lacking ssl genes have reduced survival in human blood. This project will identify the best combination of SSL proteins to be formulated into a single inactive vaccine that will be tested in pre-clinical and future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</si>
  <si>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vaccine for Staphylococcus aureus                                                                                                                                                                                    A vaccine for Staphylococcus aureus                                                                                                                                                                                                      Back to the HRC-funded research repository                                                                                                                              Year:                                    2022                                        Duration:                                    36 months                                        Approved budget:                                    $1,199,789.30                                        Researchers:                                                                                Professor John Fraser            ,                                                     Dr Fiona Radcliff            ,                                                     Dr Ries Langley                                                                    Health issue:                                    Infectious disease                                        Proposal type:                                    Project                                          Lay summary                                    Staphylococcus aureus causes hospital and community acquired disease world-wide and the steady rise of antibiotic resistant strains of S. aureus is of global concern. New Zealand has amongst the highest rates of staphylococcal disease in the developed world and with the ever-increasing failure of antibiotics, other options such as vaccination are vital. It is widely agreed that sterilizing immunity towards S. aureus is not possible, but a prophylactic vaccine to reduce the incidence and severity of infection is possible. We have developed a vaccine that generates blocking antibodies against a set of important virulence factors called the Staphylococcal Superantigen-Like (SSL) exoproteins. We seek to develop this vaccine towards human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</si>
  <si>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universal scaffold for multivalent vaccine development                                                                                                                                                                                    A universal scaffold for multivalent vaccine development                                                                                                                                                                                                      Back to the HRC-funded research repository                                                                                                                              Year:                                    2018                                        Duration:                                    35 months                                        Approved budget:                                    $150,000.00                                        Researchers:                                                                                Dr Paul Young                                                                    Health issue:                                    Infectious disease                                        Proposal type:                                    Explorer Grant                                          Lay summary                                    Infectious diseases account for 15-20% of global mortality, with the highest incidence in resource-poor settings. Vaccination against infectious disease remains the most effective medical intervention. We will use a novel molecular ‘superglue’ we have developed to engineer vaccines that are effective against highly diversified pathogens. These multi-component vaccines spontaneously assemble themselves during manufacture. This promises to make production of vaccines much simpler, accelerating the development of more efficient vaccines.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</si>
  <si>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unique cellular mechanism for diabetic heart disease?                                                                                                                                                                                    A unique cellular mechanism for diabetic heart disease?                                                                                                                                                                                                      Back to the HRC-funded research repository                                                                                                                              Year:                                    2018                                        Duration:                                    51 months                                        Approved budget:                                    $150,000.00                                        Researchers:                                                                                Dr Chris Baldi                                                                    Health issue:                                    Diabetes                                        Proposal type:                                    Explorer Grant                                          Lay summary                                    Diabetes reduces the heart’s capacity and increases the incidence of heart failure dramatically. Decades of research has tested the hypothesis that attenuated contractility in the diabetic heart occurs because the magnitude of rhythmic intracellular calcium spikes (flux), which trigger contraction of force-generating myofilaments. However cardiac drugs that improve intracellular calcium handling are less effective in people with diabetes, and we recently restored contractility in diabetic hearts without changing intracellular calcium, suggesting intracellular calcium regulation is not deficient in the diabetic heart. We now propose to use a new single cell physiology system to test the alternative hypothesis that the calcium sensitivity of the myofilament (e.g. not calcium flux) is reduced in diabetic heart cells. If our hypothesis is supported, it will challenge the well-established theory that intracellular calcium availability underlies diabetic cardiac dysfunction and provide a new target (myofilament calcium sensitivity) for developing therapies.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</si>
  <si>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technology-based intervention for early detection of post-natal depression                                                                                                                                                                                    A technology-based intervention for early detection of post-natal depression                                                                                                                                                                                                      Back to the HRC-funded research repository                                                                                                                              Year:                                    2021                                        Duration:                                    12 months                                        Approved budget:                                    $29,998.00                                        Researchers:                                                                                Dr Liesje Donkin            ,                                                     Ms Penelope Hayward                                                                    Proposal type:                                    Research Activation Grant 2                                          Lay summary                                    This project proposes to scope out technology-based interventions for early screening of peri- and post-depression/distress in parents. This will include a review of literature exploring the use of technology in screening for peri- and post-natal distress, which will be synthesised into a systematic review and published. In conjunction to this, the researchers will seek to build relationships with key stakeholders, including maternal health services, kaupapa Māori health and maternity care providers, and Pasifika health providers to gain their perspectives on whether a technology-based intervention is appropriate, and how best to develop these interventions in partnership with these communities. Part of this process will also include further building the research team for the intervention development. The findings from the stakeholder meetings will be published and shared with the communities that shared their knowledge. The combination of these activities will inform an application for funding for the development of the intervention.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</si>
  <si>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systematic review of alcohol research in the Pacific Islands                                                                                                                                                                                    A systematic review of alcohol research in the Pacific Islands                                                                                                                                                                                                      Back to the HRC-funded research repository                                                                                                                              Year:                                    2020                                        Duration:                                    6 months                                        Approved budget:                                    $5,000.00                                        Researchers:                                                                                Miss Monleigh Ikiua            ,                                                     Associate Professor Vili Nosa                                                                    Health issue:                                    Injury (intentional and unintentional)                                        Proposal type:                                    Pacific Health Summer Studentship                                          Lay summary                                    Alcohol has been a neglected health issue for many Pacific Islands Countries and Territories. Today, Pacific men and Pacific adolescent young boys are the primary consumers in heavy binge drinking with female rates on the rise in the Pacific Islands Countries and Territories. A central concern is the varying degrees of governmental alcohol policies and alcohol advertising. There are notable recommendations towards a coordinated regional response with targeted domestic programming in the Pacific Islands Countries and Territories. The aim of this project is a systematic review of alcohol research in Pacific Islands Countries and Territories. The key objectives are to provide a systematic literature review of alcohol literature in Pacific Islands Countries and Territories. To discuss any existing literature for alcohol policies and alcohol marketing in the Pacific Islands Countries and Territories.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</si>
  <si>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survey of non-Maori health professional students at Te Whare Wananga o Otago                                                                                                                                                                                    A survey of non-Maori health professional students at Te Whare Wananga o Otago                                                                                                                                                                                                      Back to the HRC-funded research repository                                                                                                                              Year:                                    2017                                        Duration:                                    3 months                                        Approved budget:                                    $5,000.00                                        Researchers:                                                                                Miss Nadine Houia-Ashwell                                                                    Health issue:                                    Other (generic health or health services)                                        Proposal type:                                    Māori Health Summer Studentship                                          Lay summary                                    There are currently over 250 Māori students at Otago University studying in the 8 undergraduate health professional programmes. Māori students gain entry into these programmes by applying under the Māori sub-category of admissions. Students who are Māori can apply under this category. This category of admissions is very important and there have been increasing numbers of Māori students applying and gaining entry into health professional programmes over recent years. On graduation these students will contribute to the Māori Health Workforce. One issue that has been noted is that Māori health professional students feel that non-Māori students have varied understandings of the reasons for the Māori sub-category of admissions. This research will investigate using an internet based questionnaire, to non-Māori health professional students at Otago, what is their understanding of the Māori sub-category of admissions including their knowledge, sources of information and sharing of information.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</si>
  <si>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survey of Maori medical graduates from the University of Otago (1997-2009) - Pathways of “Early Career" Maori Doctors                                                                                                                                                                                    A survey of Maori medical graduates from the University of Otago (1997-2009) - Pathways of “Early Career" Maori Doctors                                                                                                                                                                                                      Back to the HRC-funded research repository                                                                                                                              Year:                                    2010                                        Duration:                                    4 months                                        Approved budget:                                    $4,000.00                                        Researchers:                                                                                Mr Lance Buckthought                                                                    Health issue:                                    Other (generic health or health services)                                        Proposal type:                                    Māori Health Summer Studentship                                          Lay summary                                    This research aims to describe, among these 120 ""early career"" Maori medical graduates from the University of Otago, the pathways taken in terms of career and work, impacts on those pathways, their current support needs as Maori and how these are being met. The study will also describe the career choices and pathways and factors impacting on these choices, and the support and needs of emerging Maori development and supportive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</si>
  <si>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survey of Maori health professional students at Otago                                                                                                                                                                                    A survey of Maori health professional students at Otago                                                                                                                                                                                                      Back to the HRC-funded research repository                                                                                                                              Year:                                    2016                                        Duration:                                    3 months                                        Approved budget:                                    $5,000.00                                        Researchers:                                                                                Miss Nadine Houia-Ashwell                                                                    Health issue:                                    Other (generic health or health services)                                        Proposal type:                                    Māori Health Summer Studentship                                          Lay summary                                    There are currently over 250 Maori students at Otago University studying in the 8 undergraduate health professional programmes. Maori students gain entry into these programmes by applying under the Maori sub-category of admissions. Students who are Maori can apply under this category. This category of admissions is very important and there have been increasing numbers of Maori students applying and gaining entry to health professional programmes over recent years. On graduation these students will contribute to the Maori health workforce. One issue that has been noted is that Maori students themselves have varied understandings and experiences of the reasons for the Maori sub-category of admissions. This research will investigate using an internet based questionnaire, to Maori students in health professional programmes at Otago, what is their knowledge and experiences of applying under the Maori sub-category. This can be used to enhance approaches to supporting future Maori applicants.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</si>
  <si>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suPAR Prognostic Indicator of Cardiovascular Risk and Outcomes                                                                                                                                                                                    A suPAR Prognostic Indicator of Cardiovascular Risk and Outcomes                                                                                                                                                                                                      Back to the HRC-funded research repository                                                                                                                              Year:                                    2019                                        Duration:                                    42 months                                        Approved budget:                                    $243,758.60                                        Researchers:                                                                                Dr Janice Chew-Harris                                                                    Health issue:                                    Cardiovascular/cerebrovascular                                        Proposal type:                                    Emerging Researcher First Grant                                          Lay summary                                    Heart disease remains a leading cause of death in New Zealand. This disease is highly complex and has a substantial component of inflammatory dysfunction. It is without doubt that earlier identification of cardiovascular risk is needed for effective prevention and in disease management to lessen its burden. Very recently, a blood marker known as soluble urokinase plasminogen activator receptor (suPAR), has been suggested to be important in the regulation of low grade chronic inflammation in heart disease related processes such as in arterial plaque vulnerability. Thus, my research aims to determine if suPAR concentrations are altered in patients with cardiovascular disease and whether it can be used as a biological marker to aid in predicting those who are at greatest risk of adverse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</si>
  <si>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study of Samoan, Tongan, Cook Island Māori, and Niuean infant care practices                                                                                                                                                                                    A study of Samoan, Tongan, Cook Island Māori, and Niuean infant care practices                                                                                                                                                                                                      Back to the HRC-funded research repository                                                                                                                              Year:                                    2020                                        Duration:                                    36 months                                        Approved budget:                                    $1,155,335.10                                        Researchers:                                                                                Associate Professor Vili Nosa            ,                                                     Dr Teuila Percival            ,                                                     Dr Janine Paynter            ,                                                     Dr Maryann Heather            ,                                                     Mrs Fiona Langridge                                                                    Health issue:                                    Child and youth (healthy) development                                        Proposal type:                                    Pacific Health Project                                          Lay summary                                    Inequalities in Sudden Unexpected Death in Infancy (SUDI) in New Zealand are stark. Incidence of SUDI amongst Pacific communities has not declined since 2002. Success in reducing SUDI incidence amongst indigenous populations has been achieved by using a cultural concept to maintain the important physical intimacy between mother and baby. Quantitative data (Growing Up in New Zealand) will be used to understand the context for infant care practices for the majority proportion of Samoan, Tongan, Cook Islands Māori, and Niuean families. We will conduct interviews with Samoan, Tongan, Cook Islands Māori, and Niuean mothers from Auckland, Cook Islands and Niue. We will use a general inductive method. Our focus will be infant care practices and trusted sources of advice about infant care. Our research seeks a deeper understanding of specific Samoan, Tongan, Cook Island Māori and Niuean concepts useful for a culturally appropriate intervention or policy change.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</si>
  <si>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storm in the brain - analysing brain network disruptions after mTBI                                                                                                                                                                                    A storm in the brain - analysing brain network disruptions after mTBI                                                                                                                                                                                                      Back to the HRC-funded research repository                                                                                                                              Year:                                    2022                                        Duration:                                    24 months                                        Approved budget:                                    $150,000.00                                        Researchers:                                                                                Dr Vickie Shim            ,                                                     Dr Samuel Rosset            ,                                                     Dr Samantha Holdsworth                                                                    Health issue:                                    Injury (intentional and unintentional)                                        Proposal type:                                    Explorer Grant                                          Lay summary                                    Traumatic brain injury (TBI) is a high-profile public health issue. Up to 90% of all TBI are considered as mild (mTBI), many of whom still experience long-term cognitive impairments, which is often described as a storm in the brain. But we do not know why some recover quickly while others go on experiencing long-term consequences. We aim to provide a transformative solution to this problem by predicting how structural damages leads to brain’s functional changes. We will combine the key technologies in brain injury analysis namely 1) advanced magnetic resonance imaging methods; 2) a computational modelling for simulating disruptions in the whole brain connectivity; 3) a high throughput brain mechanical device for measuring brain’s electrical property change after mTBI. When combined together, this will have potential to transform the brain injury analysis by identifying pathways that cause severe cognitive impairments and the mechanisms that drive such detrimental changes.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</si>
  <si>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smarter oral protein delivery system: Mimicking intestinal nutrient absorption                                                                                                                                                                                    A smarter oral protein delivery system: Mimicking intestinal nutrient absorption                                                                                                                                                                                                      Back to the HRC-funded research repository                                                                                                                              Year:                                    2021                                        Duration:                                    36 months                                        Approved budget:                                    $404,957.40                                        Researchers:                                                                                Associate Professor Jingyuan Wen            ,                                                     Associate Professor Craig Bunt                                                                    Health issue:                                    Diabetes                                        Proposal type:                                    China Biomedical Project                                          Lay summary                                    Diabetes mellitus is a major global health concern with over 240,000 people with diabetes in New Zealand alone, necessitating the development of innovative and effective long-term treatment strategies. Current treatments include frequent invasive injections (to overcome poor oral bioavailability of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</si>
  <si>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smart toothpaste for the twenty-first century                                                                                                                                                                                    A smart toothpaste for the twenty-first century                                                                                                                                                                                                      Back to the HRC-funded research repository                                                                                                                              Year:                                    2021                                        Duration:                                    24 months                                        Approved budget:                                    $150,000.00                                        Researchers:                                                                                Professor George Dias            ,                                                     Dr Niranjan Ramesh            ,                                                     Associate Professor Vincent Bennani                                                                    Health issue:                                    Dental/oral                                        Proposal type:                                    Explorer Grant                                          Lay summary                                    Management of dental disorders such as decay, gum disease, and implant failures are a major economic burden to New Zealand. The Māori community present the poorest oral health outcomes among all communities in the country. The surging costs of dental restorations are proving increasingly unaffordable with almost three-quarters of New Zealanders avoiding going to the dentist due to cost. While dental procedures have evolved with time, dental products such as toothpaste still resolve only a narrow spectrum of issues such as plaque, caries, and sensitivity. A novel bioactive smart toothpaste will be prepared using bioceramics and a natural anti-inflammatory and antimicrobial agent will provide an inexpensive clinical-grade formulation to mitigate oral infections and ensure implant longevity while also offering the traditional benefits of plaque removal and whiter teeth. The affordable and easily accessible smart toothpaste will significantly improve the oral health of all communities in New Zealand and across the world.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</si>
  <si>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single-cell transcriptomic approach to gastric cancer heterogeneity                                                                                                                                                                                    A single-cell transcriptomic approach to gastric cancer heterogeneity                                                                                                                                                                                                      Back to the HRC-funded research repository                                                                                                                              Year:                                    2022                                        Duration:                                    36 months                                        Approved budget:                                    $1,199,413.46                                        Researchers:                                                                                Professor Parry Guilford            ,                                                     Associate Professor Michael Black                                                                    Health issue:                                    Cancer (oncology)                                        Proposal type:                                    Project                                          Lay summary                                    Cancer cells within single tumours are not all the same. Consequently, drug therapies often fail to kill the entire cancer, leading to rapid relapse. Recently it has become possible to determine the gene expression patterns of thousands of individual cells within a tumour, enabling the heterogeneity within tumours to be observed. We will use single cell RNA sequencing to characterise the cellular heterogeneity within a mouse model of diffuse-type gastric cancer, before and after treatment with a panel of promising drugs. This data will be used to select drugs or drug combinations which can stop the growth of all sub-populations, not just the dominant one. Preferred drugs, and surrogate cellular markers of drug efficacy, will be validated in a novel human ex-vivo stomach model of hereditary diffuse gastric cancer prior to later clinical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</si>
  <si>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scoping exercise to identify Kirikiriroa community responses to 'P'                                                                                                                                                                                    A scoping exercise to identify Kirikiriroa community responses to 'P'                                                                                                                                                                                                      Back to the HRC-funded research repository                                                                                                                              Year:                                    2010                                        Duration:                                    5 months                                        Approved budget:                                    $5,000.00                                        Researchers:                                                                                Ms Keri Thompson                                                                    Health issue:                                    Addiction (alcohol/drugs/gambling/smoking)                                        Proposal type:                                    Project Seeding Grant                                          Lay summary                                    We wish to consult with community groups in Kirikiriroa about the creation of a comprehensive and robust research project. Pou Tuia Rangahau, in collaboration with the mental health unit, seeks to explore a community response to the rising methamphetamine problems in Kirikiriroa. We will approach key stakeholders in our community who are working at an individual, whanau, hapu, iwi and community level. They will be asked to contribute to the development of a collaborative research project that is focused on community solutions to the destructive effects of methamphetamine, 'P'.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</si>
  <si>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Scoping Exercise to Identify Kirikiriroa Community Responses to Alcohol                                                                                                                                                                                    A Scoping Exercise to Identify Kirikiriroa Community Responses to Alcohol                                                                                                                                                                                                      Back to the HRC-funded research repository                                                                                                                              Year:                                    2010                                        Duration:                                    5 months                                        Approved budget:                                    $5,000.00                                        Researchers:                                                                                Ms Keri Thompson                                                                    Health issue:                                    Addiction (alcohol/drugs/gambling/smoking)                                        Proposal type:                                    Project Seeding Grant                                          Lay summary                                    We wish to consult with community groups in Kirikiriroa about the creation of a comprehensive and robust research project. Pou Tuia Rangahau, in collaboration with the Mental Health Unit, seeks to explore a community response to the alcohol problems in Kirikiriroa. We will approach key stakeholders in our community who are working at an individual, whanau, hapu iwi and community level. They will be asked to contribute to the development of a collaborative research project that is focussed on community solutions to the ongoing impacts of alcohol on our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</si>
  <si>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Samoan perspective on home, wellbeing and homelessness                                                                                                                                                                                    A Samoan perspective on home, wellbeing and homelessness                                                                                                                                                                                                      Back to the HRC-funded research repository                                                                                                                              Year:                                    2011                                        Duration:                                    3 months                                        Approved budget:                                    $5,000.00                                        Researchers:                                                                                Ms Jessica Gosche                                                                    Health issue:                                    Environmental health                                        Proposal type:                                    Pacific Health Summer Studentship                                          Lay summary                                    This is a Summer Studentship application and the applicant is a graduate with the intention of carrying out post-graduate work in this area in 2011. She is from Samoa. The research aims of this study are to: review research that has surveyed housing/health relations with particular reference to the wellbeing of Tagata Pasifika in New Zealand; to document how Pasifika homeless people see themselves in relation to their communities of origin and the wider public; to document the relationship between Samoan concepts of homelessness, home, and wellbeing in central Auckland; and the Summer Studentship will provide research experience for the applicant in working in an Indigenous research unit (the MPRU) at Waikato University with researchers conducting ongoing research into homelessness, and provide the basis for a Masters thesis on this topic to be conducted. The study will involve fieldwork which includes site visits, engagements with an experienced female Samoan Outreach worker at the Auckland City Mission, and working within a larger homelessness project and senior researchers. A literature review will be carried out followed by site visits. A draft report of the study will be submitted to MPRU researchers and a final copy to the HRC. The study will be complete within the 10-week timeframe.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</si>
  <si>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rural-urban classification for NZ health research and policy                                                                                                                                                                                    A rural-urban classification for NZ health research and policy                                                                                                                                                                                                      Back to the HRC-funded research repository                                                                                                                              Year:                                    2019                                        Duration:                                    36 months                                        Approved budget:                                    $943,443.80                                        Researchers:                                                                                Associate Professor Garry Nixon            ,                                                     Mrs Michelle Smith                                                                    Health issue:                                    Other (generic health or health services)                                        Proposal type:                                    Project                                          Lay summary                                    The current Statistics NZ definition of “rural” is not designed to be used in health research. When used for this purpose it can compromise efforts to ensure equitable health outcomes and access to health services for rural people. This geographic definition does not take available health services into account and so the population defined as “rural” differs from that which actually receives rural health care. Recent evidence suggests that around 40% of the people who actually access rural health services are currently classified as “urban”, and 20% of those defined as “rural” actually receive urban health care. The extent of this mismatch masks any inequality in healthcare access or outcomes that may exist and hampers all current and future research. We propose to develop and validate a “fit for purpose” rurality classification and to use this to analyse current health data to better understand rural health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</si>
  <si>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role for p53 isoforms in inflammatory disease                                                                                                                                                                                    A role for p53 isoforms in inflammatory disease                                                                                                                                                                                                      Back to the HRC-funded research repository                                                                                                                              Year:                                    2014                                        Duration:                                    53 months                                        Approved budget:                                    $1,176,905.30                                        Researchers:                                                                                Professor Antony Braithwaite                                                                    Health issue:                                    Inflammatory and immune system                                        Proposal type:                                    Project                                          Lay summary                                    We investigate a role for oncoprotein p53 variants, especially 133p53, in the development of autoimmune disease. The work is based on our transgenic mouse expressing an analogue of 133p53 (designated 122p53), which develops features of autoimmune disease by modulation of pro-inflammatory genes. We will characterise inflammatory pathologies of the mice and investigate a role for the cytokine IL-6 and the STAT-1/interferon pathway as 'driving' autoimmune disease, using 122p53 mice that lack the IL-6 or STAT-1 genes. To translate these findings to humans, we will analyse rheumatoid arthritis (RA) joint tissue for 133p53 expression, relate that to pathology and inflammatory gene transcripts, and quantitate the levels of other p53 isoforms and novel variants to determine if they are associated with inflammatory disease. We will interrogate publicly available RA transcript databases for similar associations using bioinformatics. The outcome of our experiments will be to define the role p53 isoforms play in autoimmune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</si>
  <si>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review of NZ District Health Board policies about translation services                                                                                                                                                                                    A review of NZ District Health Board policies about translation services                                                                                                                                                                                                      Back to the HRC-funded research repository                                                                                                                              Year:                                    2017                                        Duration:                                    4 months                                        Approved budget:                                    $5,000.00                                        Researchers:                                                                                Miss Mary Kivalu                                                                    Health issue:                                    Other (generic health or health services)                                        Proposal type:                                    Pacific Health Summer Studentship                                          Lay summary                                    This is a review of the New Zealand District Health Board policies about translation services, with a focus on Pacific. The aim of this project is to examine the availability of interpretation services for Pacific peoples accessing healthcare in New Zealand. To achieve this aim, this study will submit an Official Information Request to the 20 District Health Boards in New Zealand, and use the data to analyse translation services within each District Health Board and the process/guidelines to providing this service. The study will also heavily focus on its service for Pacific peoples, identifying which languages are covered by the services and whether there are enough Pacific interpreters relative to the amount of Pacific people living in the region. This will provide information about necessary improvements needed in the healthcare service for Pacific peoples who deserve high quality service, and also an opportunity for further research with Pacific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</si>
  <si>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review of community development initiatives for the prevention of self-harm behaviour amongst Pacific Youth in New Zealand                                                                                                                                                                                    A review of community development initiatives for the prevention of self-harm behaviour amongst Pacific Youth in New Zealand                                                                                                                                                                                                      Back to the HRC-funded research repository                                                                                                                              Year:                                    2013                                        Duration:                                    3 months                                        Approved budget:                                    $5,000.00                                        Researchers:                                                                                Ms Synthia Dash                                                                    Health issue:                                    Mental health (and sleep disorders)                                        Proposal type:                                    Pacific Health Summer Studentship                                          Lay summary                                    Recent research on suicide behaviour amongst Pacific Youth in New Zealand points to the need for community development approaches in the prevention of suicide attempts of self-harm amongst Pacific youth (Ministry of Health, 2010, Tiatia, 2003). Consequently, the objective of this review is to firstly identify the prevalence, risk and protective factors associated with self-harm behaviour amongst Pacific youth in New Zealand.  Secondly, to identify the nature and role of previous and current community development initiatives for the prevention of self-harm behaviour amongst Pacific youth in New Zealand.In carrying out this review it will provide an overview of the scope of the problem for recent research an insight on the type and role of community development initiatives for this group, to inform the planning and development of future suicide prevention initiatives.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</si>
  <si>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trial of tiotropium treatment for bronchiectasis                                                                                                                                                                                    A randomised trial of tiotropium treatment for bronchiectasis                                                                                                                                                                                                      Back to the HRC-funded research repository                                                                                                                              Year:                                    2011                                        Duration:                                    63 months                                        Approved budget:                                    $1,198,252.85                                        Researchers:                                                                                Associate Professor Conroy Wong                                                                    Health issue:                                    Respiratory/asthma                                        Proposal type:                                    Project                                          Lay summary                                    Bronchiectasis is a chronic, debilitating disease characterised by productive cough, varying degrees of airflow obstruction and repeated respiratory infections. Currently the evidence for the efficacy of any treatment for this disease is weak. Evidence-based treatments are urgently needed. Tiotropium is a once-daily inhaled medication that provides greater than 24-hour improvements in airflow and is highly effective in the treatment of chronic obstructive pulmonary disease (COPD). Bronchiectasis has similar clinical and inflammatory features to COPD. The aim of this study is to assess whether tiotropium also has a beneficial effect in patients with bronchiectasis who have airflow obstruction. The benefits to patients are expected to include improved respiratory and general health, fewer exacerbations, improved quality of life, improved exercise capacity and lung function, and reduced acute healthcare utilisation and costs. We have an unparalleled opportunity to undertake this study because of the high prevalence of bronchiectasis in NZ.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</si>
  <si>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placebo-controlled trial of paracetamol use in influenza                                                                                                                                                                                    A randomised placebo-controlled trial of paracetamol use in influenza                                                                                                                                                                                                      Back to the HRC-funded research repository                                                                                                                              Year:                                    2010                                        Duration:                                    37 months                                        Approved budget:                                    $747,053.00                                        Researchers:                                                                                Professor Richard Beasley                                                                    Health issue:                                    Infectious disease                                        Proposal type:                                    Project                                          Lay summary                                    Paracetamol is recommended for the routine treatment of fever in influenza; however in animals, the treatment of fever in experimental influenza infection increases mortality. In humans, paracetamol increases the duration of the illness in some viral infections. The objective of this study is to test whether the use of paracetamol to treat fever results in longer viral shedding or more prolonged symptoms in natural influenza infection. It will involve screening 160 subjects with influenza like illness, to enable 80 subjects with confirmed influenza to be randomly assigned to receive either paracetamol 4 times a day or identical placebo for five days. Daily swabs and symptom scores will test for viral clearance and resolution of the illness. If paracetamol is shown to prolong viral infection or worsen symptoms, the results of this study could have major implications for the routine management of influenza.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</si>
  <si>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placebo-controlled trial of paracetamol in febrile neutropenia                                                                                                                                                                                    A randomised placebo-controlled trial of paracetamol in febrile neutropenia                                                                                                                                                                                                      Back to the HRC-funded research repository                                                                                                                              Year:                                    2013                                        Duration:                                    27 months                                        Approved budget:                                    $148,512.67                                        Researchers:                                                                                Dr Robert Weinkove                                                                    Health issue:                                    Infectious disease                                        Proposal type:                                    Feasibility Study                                          Lay summary                                    Patients undergoing chemotherapy for cancer are prone to life-threatening infections. Prompt antibiotic use saves lives, but the best way to manage fevers during infection is not known. Paracetamol is often used to lower fever and improve patient comfort, but might delay recovery from infection. We wish to determine whether paracetamol should be used during infections after chemotherapy. Patients will be randomly assigned to receive paracetamol or a placebo. We will measure response to antibiotics, quality of life and length of hospital stay. Before the full trial, a feasibility study is needed to ensure paracetamol reduces temperature, to see if placebo treatment is acceptable, to decide if a sensitive measure of bloodstream bacteria is a useful marker of infection, and to ensure we can recruit sufficient patients. If this feasibility study is successful the main trial will show whether paracetamol is effective and safe during infections after chemotherapy.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</si>
  <si>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controlled trial of nortriptyline in knee osteoarthritis                                                                                                                                                                                    A randomised controlled trial of nortriptyline in knee osteoarthritis                                                                                                                                                                                                      Back to the HRC-funded research repository                                                                                                                              Year:                                    2014                                        Duration:                                    46 months                                        Approved budget:                                    $1,190,921.14                                        Researchers:                                                                                Dr Ben Hudson                                                                    Health issue:                                    Rheumatology/arthritis                                        Proposal type:                                    Project                                          Lay summary                                    Osteoarthritis (OA) is a very common and painful condition. Medicines currently available for treating OA pain are not ideal: they are either inadequately effective or cause unpleasant or dangerous side effects. Recent research has shown how the brain processes pain in OA and this has opened up the possibility of using different types of medicines for OA pain. Nortriptyline (an antidepressant) has been used to treat persistent pain in other conditions, and other antidepressants may reduce pain in knee OA. It is not known whether nortriptyline is useful in this condition. We plan to test this effect by randomly allocating participants to treatment with nortriptyline or placebo, and to measure changes in their pain before and after a period on the medication. We hope that this will tell us whether nortriptyline will be helpful. If it is, then we believe that many people may benefit from taking this medicine.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</si>
  <si>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controlled trial of JK's "The Journal" for depressed out-patients                                                                                                                                                                                    A randomised controlled trial of JK's "The Journal" for depressed out-patients                                                                                                                                                                                                      Back to the HRC-funded research repository                                                                                                                              Year:                                    2012                                        Duration:                                    18 months                                        Approved budget:                                    $199,500.00                                        Researchers:                                                                                Associate Professor Robyn Whittaker                                                                    Health issue:                                    Mental health (and sleep disorders)                                        Proposal type:                                    Health Delivery Research Partnership Project                                          Lay summary                                    This project aims to answer the question whether computers can replace humans to provide effective psychological therapies. The problem is that in secondary care there is limited access to non-drug treatments because of the lack of trained therapists. Computerised psychological therapies, or e-therapies, have the advantage of being accessible and convenient for users with no waiting lists. We plan to use John Kirwan's 'The Journal', supplemented by a health professional acting as a coach, to test whether this is better than usual care for people referred to mental health services with depression. If the e-therapy is effective used in this way, it will result in shorter waiting times and more convenient treatment for patients and free-up clinicians to focus on more complex problems which do not respond to routine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</si>
  <si>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Controlled Trial of Beta-blockers in COPD                                                                                                                                                                                    A Randomised Controlled Trial of Beta-blockers in COPD                                                                                                                                                                                                      Back to the HRC-funded research repository                                                                                                                              Year:                                    2019                                        Duration:                                    72 months                                        Approved budget:                                    $1,439,384.60                                        Researchers:                                                                                Professor Bob Hancox                                                                    Health issue:                                    Respiratory/asthma                                        Proposal type:                                    Project                                          Lay summary                                    Many patients with chronic obstructive pulmonary disease (COPD) also have heart disease. Beta-blockers are an important treatment for heart disease that reduce mortality, but these drugs are usually avoided in patients with COPD because of concerns that it might make their lung disease worse. It is now thought that cardio-selective beta-blockers, which have less effect on the lungs, are probably safe for patients with COPD, but no studies have compared the balance of risks and benefits in these patients. This is a randomised, placebo-controlled trial of the cardio-selective beta-blocker bisoprolol for patients with COPD to assess the effects of beta-blockers on cardiac and respiratory health and overall survival. The study will be conducted at multiple centres in New Zealand and Australia.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</si>
  <si>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controlled trial of a low dose serotonergic agonist for depression                                                                                                                                                                                    A randomised controlled trial of a low dose serotonergic agonist for depression                                                                                                                                                                                                      Back to the HRC-funded research repository                                                                                                                              Year:                                    2022                                        Duration:                                    36 months                                        Approved budget:                                    $1,439,988.10                                        Researchers:                                                                                Associate Professor Suresh Muthukumaraswamy            ,                                                     Associate Professor David Menkes            ,                                                     Dr Rachael Sumner            ,                                                     Dr Nicholas Hoeh            ,                                                     Associate Professor Frederick Sundram            ,                                                     Dr Todd Smith            ,                                                     Dr Lisa Reynolds            ,                                                     Dr Rhys Ponton            ,                                                     Dr William Evans                                                                    Health issue:                                    Mental health (and sleep disorders)                                        Proposal type:                                    Project                                          Lay summary                                    Mood disorders are a leading cause of health loss in New Zealand, however, current treatments do not work or are not well tolerated by a large number of people who suffer from these disorders. Anecdotal reports suggest that low doses of serotonergic 2A receptor agonists are able to positively improve symptoms of depression and anxiety, however, this has yet to be adequately tested in clinical trials. In this research, we will conduct the first randomised control clinical trial using repeated low doses of a serotonergic 2A receptor agonist in patients with major depressive disorder. Our results will indicate whether this approach works and could be followed up by future larger multi-site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</si>
  <si>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clinical trial of a new binocular treatment for amblyopia                                                                                                                                                                                    A randomised clinical trial of a new binocular treatment for amblyopia                                                                                                                                                                                                      Back to the HRC-funded research repository                                                                                                                              Year:                                    2013                                        Duration:                                    51 months                                        Approved budget:                                    $1,167,537.57                                        Researchers:                                                                                Professor Benjamin Thompson                                                                    Health issue:                                    Vision/hearing/speech                                        Proposal type:                                    Project                                          Lay summary                                    Amblyopia (""lazy eye"") is a common visual disorder (affecting ~5% of the population) characterised by loss of vision in one eye. Amblyopia impairs binocular vision, increases the risk of losing vision in both eyes and disproportionally affects people from lower socio-economic groups. Existing treatments for children are often poorly tolerated and there are currently no treatments available for adults. We have recently developed a new video-game based treatment for amblyopia that can be implemented on an iPod. Preliminary results indicate that this treatment is effective in children and adults and can improve both visual acuity and 3D vision. The objective of this project is to conduct a randomised clinical trial of our new treatment in older children and adults with amblyopia who currently have no treatment options. If successful, the trial will provide a new, effective, game-based treatment for the most prevalent visual disorders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</si>
  <si>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randomised clinical effectiveness trial of a bipolar disorder clinic                                                                                                                                                                                    A randomised clinical effectiveness trial of a bipolar disorder clinic                                                                                                                                                                                                      Back to the HRC-funded research repository                                                                                                                              Year:                                    2011                                        Duration:                                    71 months                                        Approved budget:                                    $1,189,961.00                                        Researchers:                                                                                Professor Marie Crowe                                                                    Health issue:                                    Mental health (and sleep disorders)                                        Proposal type:                                    Project                                          Lay summary                                    This is a randomised controlled trial of a Bipolar Disorder Clinic in which one group of patients will receive usual care (usually general practice follow-up) and the other group will participate in a Bipolar Disorder Clinic that focuses on a combination of psychotherapy and medication management. The intervention focuses on promoting self-management skills such as medication use, early warning signs, lifestyle patterns, and triggers. The primary aim is to decrease the patients' mood episodes and the secondary aim is to reduce service utilisation and thus be more cost-effective than usual care. The trial addresses a current gap in mental health care for bipolar disorder by examining the clinical effectiveness of a long-term model of care delivery that takes a patient-centred approach. It is envisaged that this pragmatic, multi-disciplinary study will enable patients with bipolar disorder to have more skills and confidence in managing their disorder.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</si>
  <si>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qualitative look at Tikanga best practice guidelines in New Zealand DHBs                                                                                                                                                                                    A qualitative look at Tikanga best practice guidelines in New Zealand DHBs                                                                                                                                                                                                      Back to the HRC-funded research repository                                                                                                                              Year:                                    2017                                        Duration:                                    3 months                                        Approved budget:                                    $5,000.00                                        Researchers:                                                                                Mr Daniel Thompson                                                                    Health issue:                                    Occupational health                                        Proposal type:                                    Māori Health Summer Studentship                                          Lay summary                                    Cultural competence has been suggested to be an integral part of clinical care, and can improve patient outcomes when integrated successfully. Tikanga best practice guidelines was an attempt by New Zealand’s medical professionals to improve the Maori cultural competence of all staff. There has been little research into how these guidelines have be up taken and used in any of the DHBs throughout the country. This study aims to better understand how Maori Managers at the 19 District Health Boards throughout Aotearoa NZ develop, support and implement their Tikanga Best Practice Policy in their region. This will be achieved through open ended questionnaires sent to all DHB Maori managers, specifically looking at the characteristics of the guidelines and the logistics around its design, implementation and maintenance. Questionnaire responses will be analysed with differences explored through Chi- Squared analysis. The study will be based out of Dunedin.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</si>
  <si>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qualitative investigation of experiences of aged residential care by Maori                                                                                                                                                                                    A qualitative investigation of experiences of aged residential care by Maori                                                                                                                                                                                                      Back to the HRC-funded research repository                                                                                                                              Year:                                    2016                                        Duration:                                    84 months                                        Approved budget:                                    $104,680.00                                        Researchers:                                                                                Ms Karen Keelan                                                                    Health issue:                                    Ageing                                        Proposal type:                                    Māori Health PhD Scholarship                                          Lay summary                                    At present there is a paucity of information comparing and contrasting Maori needs and preferences in Aged Residential Care (ARC). This project offers the unique opportunity to explore and examine the views of elderly Maori ARC users and their whanau around their perceptions and experiences with ARC. Semi-structured interviews with rural and urban samples of elderly Maori and whanau from two different regions (Christchurch and Te Tairawhiti) will be conducted. Information will be collected examining pathways into ARC, factors contributing to decisions about ARC, process of reaching decisions about ARC, expectations and experience of delivery of ARC, relationship with ARC and other healthcare providers and perceived gaps in services. The findings from this study will make an important contribution to the creation of Maori health knowledge in this area and will be integrated to develop an evidence base for best practice in ARC facilities.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</si>
  <si>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proton switch for T cell migration and activation                                                                                                                                                                                    A proton switch for T cell migration and activation                                                                                                                                                                                                      Back to the HRC-funded research repository                                                                                                                              Year:                                    2017                                        Duration:                                    28 months                                        Approved budget:                                    $150,000.00                                        Researchers:                                                                                Professor Alexander McLellan                                                                    Health issue:                                    Cancer (oncology)                                        Proposal type:                                    Explorer Grant                                          Lay summary                                    In this proposal, we will exploit the low pH environment of solid tumours to enhance T cell immunotherapy. T cells will be genetically modified with constructs that enhance T cell migration to the low pH environment of tumours and that activate T cells to destroy cancer cells. We will fuse domains of a proton-sensing G-protein coupled receptor (GPCR) to the intracellular signalling domains of a GPCR chemokine-receptor. This will effectively translate suppressive, low pH signalling into migratory and activatory signals for anti-cancer T cells. We propose that chimeric GPCR-modified T cells will be highly effective at infiltrating and destroying solid tumours and represent a novel paradigm for improving immunotherapy for traditionally hard to treat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</si>
  <si>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process evaluation of a wraparound service                                                                                                                                                                                    A process evaluation of a wraparound service                                                                                                                                                                                                      Back to the HRC-funded research repository                                                                                                                              Year:                                    2010                                        Duration:                                    24 months                                        Approved budget:                                    $70,550.00                                        Researchers:                                                                                Dr Kiri Tamihere-Waititi                                                                    Health issue:                                    Mental health (and sleep disorders)                                        Proposal type:                                    Māori Health PhD Scholarship                                          Lay summary                                    The overall aim of this research is to investigate the efficiency of a wraparound programme in order to identify alternative forms of dealing with Maori youth and their families. His research project aims to inform mental health providers, particularly for Maori, of the benefits a wraparound approach has with our rangatahi and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</si>
  <si>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preliminary screening of selected Pacific medicinal plants for anti-diabetic bioactivity                                                                                                                                                                                    A preliminary screening of selected Pacific medicinal plants for anti-diabetic bioactivity                                                                                                                                                                                                      Back to the HRC-funded research repository                                                                                                                              Year:                                    2012                                        Duration:                                    6 months                                        Approved budget:                                    $10,000.00                                        Researchers:                                                                                Dr Edward Saafi                                                                    Health issue:                                    Diabetes                                        Proposal type:                                    Māori and Pacific Health Development Grant                                          Lay summary                                    The aim of this proposed research project is to screen selected indigenous Pacific medicinal plants, traditionally used by Pacific peoples as complementary medicine for the treatment of diabetes and associated metabolic disorders (e.g. hypertension), for the presence of anti-diabetic bioactive properties that could be developed into therapeutic drugs for the management of diabetes.The purpose of this application is to seek funding to support the scoping, planning, and development of a research proposal to carry out a preliminary screening of selected Pacific Island medicinal plants for the presence of anti-diabetic properties useful for the development of novel drugs for the management of diabetes and other associated metabolic disorders.The most promising medicinal plant extracts will then be further studied to fully understand their phytochemistry and how they can be developed into potential therapeutic drugs and medicines from which Pacific peoples and the general population with diabetes may benefit from.The ultimate outcome of the preparatory piece of work will be the establishment of key collaborative partnerships pertinent to the development of this project and the write-up and completion of a fell project application for submission to the HRC's main funding round.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</si>
  <si>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precision medicine approach to improving heart disease outcomes                                                                                                                                                                                    A precision medicine approach to improving heart disease outcomes                                                                                                                                                                                                      Back to the HRC-funded research repository                                                                                                                              Year:                                    2019                                        Duration:                                    48 months                                        Approved budget:                                    $1,193,680.90                                        Researchers:                                                                                Dr Anna Pilbrow                                                                    Health issue:                                    Cardiovascular/cerebrovascular                                        Proposal type:                                    Project                                          Lay summary                                    Mortality rates for coronary heart disease have fallen over the last 50 years. Patients now live longer following acute coronary events with many surviving to incur later adverse sequelae, especially heart failure. However, disease progression varies considerably between patients and is difficult to predict.We aim to discover what information an individual’s DNA may contribute to predicting disease progression. We will establish a genetic risk score to improve on current methods of predicting progression from heart attacks to ischaemic heart failure by integrating 1) new data on how DNA variants regulate gene activity in the heart, and 2) health information from NZ/international cohorts. Our preliminary data indicate this approach will provide new knowledge on the mechanisms underlying heart disease.Our research has the potential to improve risk stratification and outcomes for heart patients. This project utilises existing clinical cohorts and &gt;200 heart samples for which DNA has already been collected.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</si>
  <si>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postvention Strategy: Life-Review/Story-telling as a culturally appropriate healing process for survivors of suicide                                                                                                                                                                                    A postvention Strategy: Life-Review/Story-telling as a culturally appropriate healing process for survivors of suicide                                                                                                                                                                                                      Back to the HRC-funded research repository                                                                                                                              Year:                                    2011                                        Duration:                                    5 months                                        Approved budget:                                    $10,000.00                                        Researchers:                                                                                Dr Tepora Emery                                                                    Health issue:                                    Mental health (and sleep disorders)                                        Proposal type:                                    Project Seeding Grant                                          Lay summary                                    An interdisciplinary therapeutic intervention: through this research, life-review/storytelling will be explored as a potential healing process for survivors of suicide.  It is intended that the survivors of suicide will be enabled to successfully move forward with remembrance, hope and healing and in so doing, mitigate the risks to their health and the risk of further suicidal ideation.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</si>
  <si>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pilot deployment of a portable, home-based diabetic foot monitoring system.                                                                                                                                                                                    A pilot deployment of a portable, home-based diabetic foot monitoring system.                                                                                                                                                                                                      Back to the HRC-funded research repository                                                                                                                              Year:                                    2021                                        Duration:                                    8 months                                        Approved budget:                                    $29,103.03                                        Researchers:                                                                                Associate Professor Suranga Nanayakkara            ,                                                     Professor John Windsor            ,                                                     Professor Rinki Murphy                                                                    Proposal type:                                    Research Activation Grant                                          Lay summary                                    Damage to nerves and blood vessels are feared complications of diabetes. In the foot, this leads to loss of sensation making patients unable to feel pressure and pain, especially on their soles. This directly contributes to pressure ulceration and impaired healing and the risk of infection and gangrene. Diabetic foot ulcers are the leading cause of amputations, with Maori and Pacifika at greatest risk. This is a significant problem in New Zealand and new strategies for prevention and early detection are required. Fastidious foot care is recommended. We have developed a home-based foot monitoring system to detect early signs of diabetic foot complications. In this project, we aim to conduct a pilot deployment of our system that will allow us to build relationships with Diabetologists and relevant community services, to collect data on user experience and efficacy for device optimization and to design definitive future prospective trials.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</si>
  <si>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pandemic response and recovery framework supporting equity for older people                                                                                                                                                                                    A pandemic response and recovery framework supporting equity for older people                                                                                                                                                                                                      Back to the HRC-funded research repository                                                                                                                              Year:                                    2020                                        Duration:                                    27 months                                        Approved budget:                                    $996,615.10                                        Researchers:                                                                                Professor Christine Stephens            ,                                                     Professor Fiona Alpass            ,                                                     Mr Brendan Stevenson            ,                                                     Dr Joanne Allen            ,                                                     Associate Professor Polly Yeung            ,                                                     Associate Professor Siautu Alefaio            ,                                                     Associate Professor Mary Breheny            ,                                                     Professor David Johnston            ,                                                     Dr Maureen Mooney            ,                                                     Associate Professor Natasha Tassell-Matamua                                                                    Health issue:                                    Ageing                                        Proposal type:                                    Project                                          Lay summary                                    Older people are unequally vulnerable to health effects of the current pandemic. This project will provide a public health response and recovery framework to support people aged over 55 during infectious disease threats in Aotearoa. The framework will use longitudinal data from 4000 older New Zealanders (37% Māori) who have participated in the Health, Work and Retirement Longitudinal Study across 15 years. The 2020 survey wave included items on participants’ experiences during the COVID-19 outbreak. A 12-month follow-up survey in 2021 will assess ongoing affects on wellbeing in a variety of domains to ascertain the health effects of experiences of government direction, work and volunteering, isolation, and ageism for different demographic groups. Specific attention will be given to the experiences of Māori, Pasifika, and Asian groups. The results will be used to develop a targeted response framework to be disseminated to all relevant government and non-government stakeholders.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</si>
  <si>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therapeutic to protect hearts in acute ischaemic procedures                                                                                                                                                                                    A novel therapeutic to protect hearts in acute ischaemic procedures                                                                                                                                                                                                      Back to the HRC-funded research repository                                                                                                                              Year:                                    2020                                        Duration:                                    42 months                                        Approved budget:                                    $1,143,638.85                                        Researchers:                                                                                Associate Professor Ivan Sammut            ,                                                     Professor David Larsen            ,                                                     Dr Joanne Harrison            ,                                                     Professor Sean Galvin            ,                                                     Associate Professor Max Berry            ,                                                     Professor Gerard Wilkins            ,                                                     Dr Sean Coffey                                                                    Health issue:                                    Cardiovascular/cerebrovascular                                        Proposal type:                                    Project                                          Lay summary                                    Heart surgeries involving bypass to correct coronary and valvular disease are commonly performed procedures. Whilst for the majority, the outcome is favourable, the inevitable temporary interruption of blood flow results in damage to the heart through acute ischaemia-reperfusion injury. Factors such as hypertrophy and diabetes can exacerbate this cardiac injury and worsen clinical outcomes. There is a clear need to protect patients against this peri-operative injury. We have developed novel low-dose carbon monoxide (oCOms) releasing compounds with multimodal signalling effects that target ischaemia-reperfusion injury pathways and demonstrate protection in hearts burdened with hypertrophy. Our study will establish if functional protection of the heart and other organs can be obtained in cardiac surgery. We will trial our pharmacological agents in clinically relevant models of acute myocardial ischaemia and of cardiac bypass surgery in diseased hearts. Ultimately, these compounds will be developed as surgical adjuncts to protect the heart and improve patient outcomes.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</si>
  <si>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target for the control of arrhythmias                                                                                                                                                                                    A novel target for the control of arrhythmias                                                                                                                                                                                                      Back to the HRC-funded research repository                                                                                                                              Year:                                    2018                                        Duration:                                    45 months                                        Approved budget:                                    $1,133,212.35                                        Researchers:                                                                                Associate Professor Peter Jones                                                                    Health issue:                                    Cardiovascular/cerebrovascular                                        Proposal type:                                    Project                                          Lay summary                                    A major cause of cardiac dysfunction is the disruption of the coordinated calcium signalling pathways within the cells of the heart. A protein pivotal in regulating cardiac cell calcium signalling is RyR2. The function of RyR2 is in turn regulated by two cell signalling proteins known as kinases. Interestingly, both kinases lead to an increase in RyR2 function which can ultimately cause disease. Therefore, they are the focus of many drug studies aimed at reducing arrhythmias and cardiomyopathies. Excitingly, we have recently identified a third kinase which, unlike those previously identified, reduces the function of RyR2 and may therefore be protective against disease. We will examine the effect of modulating this kinase on cardiac dysfunction and determine the level to which its activity is altered in patients with cardiac disease. This work is critical for identifying new targets for the next generation of cardio-protective drugs which are urgently required.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</si>
  <si>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non-invasive technology platform for intracranial pressure measurement                                                                                                                                                                                    A novel non-invasive technology platform for intracranial pressure measurement                                                                                                                                                                                                      Back to the HRC-funded research repository                                                                                                                              Year:                                    2022                                        Duration:                                    24 months                                        Approved budget:                                    $150,000.00                                        Researchers:                                                                                Dr Sheng Chiong Hong            ,                                                     Dr Mojtaba Golzan            ,                                                     Dr Renoh Johnson Chalakkal            ,                                                     Dr Ben O'Keeffe            ,                                                     Mr Glenn Linde                                                                    Health issue:                                    Neurological (CNS)                                        Proposal type:                                    Explorer Grant                                          Lay summary                                    Headaches are one of the most common presenting complaints in both primary and emergency care settings. A small proportion of headaches can be associated with life and sight-threatening consequences if not diagnosed and treated in a timely manner. Disorders such as intracranial tumours, haemorrhage, and idiopathic intracranial hypertension can cause a significant rise in the intracranial pressure (ICP). Conventional methods to measure and estimate the ICP are highly invasive and can be associated with debilitating complications. The novel method and technique we proposed may improve the way we detect and estimate the ICP in a time-sensitive and safe manner. This may reduce the need for conventional lumbar punctures, hence minimizing clinical risks, reducing backlogs, and improving public sector health delivery services.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</si>
  <si>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nanosensor array for heart failure diagnosis                                                                                                                                                                                    A novel nanosensor array for heart failure diagnosis                                                                                                                                                                                                      Back to the HRC-funded research repository                                                                                                                              Year:                                    2016                                        Duration:                                    28 months                                        Approved budget:                                    $150,000.00                                        Researchers:                                                                                Dr Patrick Gladding                                                                    Health issue:                                    Cardiovascular/cerebrovascular                                        Proposal type:                                    Explorer Grant                                          Lay summary                                    We propose a series of experiments to prove the utility of a novel sensor in the diagnosis of heart failure. This sensor measures molecules in the air, and can be used to measure markers of disease in breath or other body fluids such as urine. The sensor is a handheld device which pairs via Bluetooth with a smartphone and could be used to monitor health at home.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</si>
  <si>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marker to assess cardiac ischemia and outcomes                                                                                                                                                                                    A novel marker to assess cardiac ischemia and outcomes                                                                                                                                                                                                      Back to the HRC-funded research repository                                                                                                                              Year:                                    2020                                        Duration:                                    36 months                                        Approved budget:                                    $1,182,419.10                                        Researchers:                                                                                Professor Chris Pemberton            ,                                                     Dr Philip Adamson            ,                                                     Professor Richard Troughton                                                                    Health issue:                                    Cardiovascular/cerebrovascular                                        Proposal type:                                    Project                                          Lay summary                                    Patients suffering chest pain that is a definite heart attack (~20% of all presenters) now benefit from a more rapid assessment due to newer, recently implemented high sensitive tests that detect heart damage. However, most chest pain sufferers are not having a heart attack, with a sizeable group (~25%) instead suffering a repeated transient lack of blood flow to the heart, known as ischemia or angina. This group has much less certainty with respect to eventual diagnosis and the speed with which it is made due to the fact that there are no rapid blood tests to aid the clinician. We have discovered a protein in the blood that could help rapidly identify these ischemia patients. We will assess its ability to help the rapid diagnosis of ischemia/angina, how well it can predict outcomes in those patients and how much it may contribute to the onset of cardiac ischemia.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</si>
  <si>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genetic mechanism in Acute Myeloid Leukaemia                                                                                                                                                                                    A novel genetic mechanism in Acute Myeloid Leukaemia                                                                                                                                                                                                      Back to the HRC-funded research repository                                                                                                                              Year:                                    2019                                        Duration:                                    54 months                                        Approved budget:                                    $1,177,919.75                                        Researchers:                                                                                Professor Julia Horsfield                                                                    Health issue:                                    Cancer (oncology)                                        Proposal type:                                    Project                                          Lay summary                                    Acute myeloid leukaemia (AML) is an aggressive cancer of the bone marrow with an overall survival of ~30%. Outcomes for older patients are especially poor, with cure rates of only 10-15%. Treatment for AML has not changed substantially in more than 30 years. Mutations in the cohesin complex occur in 12-15% AML, and evidence shows they are causative of AML. Cohesin brings regulatory elements, known as ‘enhancers’, to genes, to regulate their expression in response to signalling pathways. Wnt signalling, which is also implicated in leukaemia, is altered by cohesin mutation.In this project, we will test two hypotheses: 1. That cohesin mutation and Wnt signalling cooperate to ‘cluster’ enhancers and drive chromosome translocation, leading to AML development.2. That enhancer-blocking drugs will reverse these effects.The results will identify a new genetic combination as a molecular cause for AML and uncover novel options for therapy.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</si>
  <si>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device for early cancer detection                                                                                                                                                                                    A novel device for early cancer detection                                                                                                                                                                                                      Back to the HRC-funded research repository                                                                                                                              Year:                                    2019                                        Duration:                                    29 months                                        Approved budget:                                    $150,000.00                                        Researchers:                                                                                Professor Parry Guilford                                                                    Health issue:                                    Cancer (oncology)                                        Proposal type:                                    Explorer Grant                                          Lay summary                                    Cancer survival would be transformed if it could be routinely detected at an early stage. This is currently not possible for most cancers due to the absence of markers with sufficient sensitivity and specificity. ctDNA is a new class of marker with exceptional specificity that has potential application to most cancer types. However, its sensitivity is currently modest for early stage disease due to the paucity of ctDNA molecules that can be purified from a standard 8ml blood draw. We propose to develop an indwelling device that will capture &gt;36 fold more ctDNA over a 30 minute period, enabling this technology to routinely detect early stage cancer.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</si>
  <si>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brain pathway involved in pathogenesis of obesity and type-2 diabetes                                                                                                                                                                                    A novel brain pathway involved in pathogenesis of obesity and type-2 diabetes                                                                                                                                                                                                      Back to the HRC-funded research repository                                                                                                                              Year:                                    2021                                        Duration:                                    48 months                                        Approved budget:                                    $1,199,664.97                                        Researchers:                                                                                Professor David Grattan            ,                                                     Dr Mohammed Rizwan            ,                                                     Dr Alexander Tups            ,                                                     Professor Peter Shepherd                                                                    Health issue:                                    Obesity                                        Proposal type:                                    Project                                          Lay summary                                    New Zealand has high rates of obesity and its associated complications such as type-2 diabetes (T2D). Māori and Pacific people are disproportionately affected by these disorders, with the prevalence of T2D two to three times higher than Pakeha. Human genome-wide association studies suggest that genetic variations in the Wnt-signalling pathway might be involved in the pathogenesis of T2D. We have recently discovered that Wnt signalling is activated by feeding in adults specifically in regions of the brain involved in regulation of appetite and blood glucose. Genetic deletion of β-catenin, an effector of Wnt signalling, specifically from these brain regions in mice resulted in obesity and impaired glucose clearance. These data suggest that Wnt signalling in the brain plays an essential role in maintaining healthy metabolism. Here, we aim to determine the specific neuronal pathways mediating this effect of Wnt signalling, providing novel advances in our understanding of the mechanisms of obesity and T2D.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</si>
  <si>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biosynthetic tissue substitute for transplantation                                                                                                                                                                                    A novel biosynthetic tissue substitute for transplantation                                                                                                                                                                                                      Back to the HRC-funded research repository                                                                                                                              Year:                                    2014                                        Duration:                                    66 months                                        Approved budget:                                    $500,000.00                                        Researchers:                                                                                Professor Dipika Patel                                                                    Health issue:                                    Vision/hearing/speech                                        Proposal type:                                    Clinical Practitioner Research Fellowship                                          Lay summary                                    I am an eye surgeon and clinician-scientist with research interests in aspects of corneal disease. My career objective is to pursue a long-term career in academic ophthalmology as a clinician-scientist in New Zealand, with an emphasis on translational research.Globally, millions are blind due to corneal disease yet tissue for transplantation is an extremely limited resource. We have recently developed a novel scaffold that has potential to be developed into a clinically viable corneal tissue substitute for human transplantation. The goal of this project is to demonstrate its potential for clinical applications. Optimum techniques for populating the scaffold with cells will be investigated, and the phenotype and function of cells analysed. The cellularised constructs will then be tested by transplantation into in vivo models. As well as the potential to create corneal tissue for transplantation, this project may lead to novel therapeutic options for treating other corneal diseases.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</si>
  <si>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biomarker for preclinical drug development in schizophrenia                                                                                                                                                                                    A novel biomarker for preclinical drug development in schizophrenia                                                                                                                                                                                                      Back to the HRC-funded research repository                                                                                                                              Year:                                    2019                                        Duration:                                    36 months                                        Approved budget:                                    $489,282.20                                        Researchers:                                                                                Professor David Bilkey                                                                    Health issue:                                    Mental health (and sleep disorders)                                        Proposal type:                                    Project                                          Lay summary                                    Current drug-based therapy for schizophrenia, a disorder of brain function, is only moderately successful and has changed minimally over the past 40 years. This situation has arisen because of our limited understanding of the links between brain activity and psychological-level symptoms and how this knowledge is incorporated into our current preclinical models of the disorder. Here we aim to bridge this gap by examining a specific brain mechanism that appears to underlie the sequential encoding of information in the hippocampus. We propose that a disturbance in this mechanism underlies the disorganized thought symptoms observed in schizophrenia. This brain mechanism is ideally situated for use as a biomarker for preclinical drug testing and screening. We will, therefore, examine the responses to current known antipsychotics in preclinical models of schizophrenia, and then use our knowledge of this system to test novel drugs for their putative therapeutic potential in reorganizing neural activity.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</si>
  <si>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approach to caries management in New Zealand children                                                                                                                                                                                    A novel approach to caries management in New Zealand children                                                                                                                                                                                                      Back to the HRC-funded research repository                                                                                                                              Year:                                    2011                                        Duration:                                    13 months                                        Approved budget:                                    $146,826.39                                        Researchers:                                                                                Associate Professor Lyndie Foster Page                                                                    Health issue:                                    Dental/oral                                        Proposal type:                                    Feasibility Study                                          Lay summary                                    The failure of fillings in children is significant as it subjects children to multiple dental interventions. It is costly in terms of materials and personnel but the greatest impact is on dental aversion of the affected children. The Hall Technique is a novel method of managing decayed primary teeth without injections or drilling. This metal crown technique has been tested in Scotland in a randomised control trial, showing parents, children and dentists preferred this method of treatment, and success was much greater for the Hall Technique than conventional fillings. We aim to carry out a large multicentre trial of the Hall Technique in New Zealand children, but first we need to evaluate the practicalities in the unique New Zealand primary care setting. This study will help to establish an alternative treatment option and inform future decisions to improve oral health outcomes for New Zealand children in the primary care system.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</si>
  <si>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novel and simple tool for tumour diagnosis and treatment prognosis                                                                                                                                                                                    A novel and simple tool for tumour diagnosis and treatment prognosis                                                                                                                                                                                                      Back to the HRC-funded research repository                                                                                                                              Year:                                    2022                                        Duration:                                    24 months                                        Approved budget:                                    $150,000.00                                        Researchers:                                                                                Dr Christoph Goebl            ,                                                     Dr Vanessa Morris            ,                                                     Dr Bryony Simcock            ,                                                     Associate Professor Peter Mace                                                                    Health issue:                                    Cancer (oncology)                                        Proposal type:                                    Explorer Grant                                          Lay summary                                    Immunohistochemistry staining of tissue sections is widely used for cancer diagnosis and treatment monitoring. Currently available methods do not account for the structure of the target protein. Motivated by the success in neurodegenerative diseases where aggregated protein states can selectively be detected, we aim to develop improved staining methods against cancer markers.We recently discovered that the crucial tumour suppressor protein p16 can form aggregated structures similar to protein deposits found in age-related diseases. These aggregated deposits called amyloids are an inactive version of the protein and knowledge about the p16 state might be of great value for patient treatment. We will develop immunohistochemistry staining methods that will allow to discriminate the active p16 from the inactive state. Our method might also allow to determine the treatment success of newly developed anti-cancer drugs against binding partners of p16, therefore supporting treatment and prognosis of cancer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</si>
  <si>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new research agenda to support safe and accessible assisted dying in Aotearoa                                                                                                                                                                                    A new research agenda to support safe and accessible assisted dying in Aotearoa                                                                                                                                                                                                      Back to the HRC-funded research repository                                                                                                                              Year:                                    2021                                        Duration:                                    12 months                                        Approved budget:                                    $29,996.00                                        Researchers:                                                                                Dr Jessica Young            ,                                                     Dr Jeanne Snelling            ,                                                     Ms Leanne Manson            ,                                                     Associate Professor Richard Egan            ,                                                     Dr Janine Winters            ,                                                     Professor Ben White            ,                                                     Professor Lindy Willmott            ,                                                     Dr Gary Cheung            ,                                                     Dr Jackie Robinson            ,                                                     Dr Te Hurinui Karaka-Clarke                                                                    Proposal type:                                    Research Activation Grant 2                                          Lay summary                                    The End of Life Choice Act (2019), which begins on 7 November 2021, heralds a paradigm shift in end-of-life care in New Zealand Aotearoa. While providing new choices for people with a terminal illness, the implementation of assisted dying (AD) will create new challenges for patients, whānau, health practitioners and the entire health system. Timely and high-quality research is imperative to ensure AD is safe, accessible and available equitably. This activation grant will 1) establish a new AD research network; 2) collaboratively identify key research priorities with input from stakeholders; 3) develop funding applications to address these priorities.These activities will provide the critical evidence base and collaborative research capacity needed to support safe, accessible and equitable AD. Project outcomes also include grants applications that will contribute to effective monitoring, regulatory review of the AD system, development of policy and clinical guidelines, and patient and whānau information.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</si>
  <si>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new combination therapy for cancer                                                                                                                                                                                    A new combination therapy for cancer                                                                                                                                                                                                      Back to the HRC-funded research repository                                                                                                                              Year:                                    2018                                        Duration:                                    51 months                                        Approved budget:                                    $1,166,623.52                                        Researchers:                                                                                Professor Peter Shepherd                                                                    Health issue:                                    Cancer (oncology)                                        Proposal type:                                    Project                                          Lay summary                                    The precision medicine concept advocates delivering targeted therapies selectively to those who will benefit most. Drugs targeting oncogenic mutations driving cancers have been a major focus of such strategies. One of the first such drugs was vemurafenib and has very pronounced clinical impact in melanomas driven by V600 mutations in the BRAF gene. However, efficacy of vemurafenib is limited as clinical resistance arises rapidly and tumours lacking V600 mutations don't respond or respond adversely. In preclinical models we have discovered that VEGF inhibitors synergise with vemurafenib, blocking melanoma growth regardless of BRAF mutation status. This has potential to greatly increase the number of patients who would benefit from vemurafenib and may also overcome drug resistance. Our studies will seek to understand how this combination therapy achieves such dramatic effects and we will use this information to rationally design clinical trials to test efficacy of this combination in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</si>
  <si>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neural circuit to suppress stress in motherhood                                                                                                                                                                                    A neural circuit to suppress stress in motherhood                                                                                                                                                                                                      Back to the HRC-funded research repository                                                                                                                              Year:                                    2019                                        Duration:                                    42 months                                        Approved budget:                                    $1,167,222.60                                        Researchers:                                                                                Dr Karl Iremonger                                                                    Health issue:                                    Neurological (CNS)                                        Proposal type:                                    Project                                          Lay summary                                    Prolactin is a hormone which drives many neural adaptations during pregnancy and lactation, including the suppression of behavioural and endocrine stress responses. This adaptation benefits the mother and protects the child from excessive stress during the perinatal period. Corticotropin-releasing hormone (CRH) neurons control the neuroendocrine stress response. Prolactin inhibits the output of this neural network, however, CRH neurons do not express prolactin receptors, indicating that prolactin signalling must be relayed from upstream neural populations. The medial preoptic area (MPOA) has one of the highest densities of prolactin receptors in the brain and also sends direct projections to CRH neurons. This current project will determine how prolactin sensitive neurons in the MPOA control CRH neurons and hence stress responses during pregnancy and lactation. This will give important insight into a form of neural plasticity essential for safeguarding the health of mother and child during the perinatal period.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</si>
  <si>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neural circuit required for maternal adaptation to pregnancy                                                                                                                                                                                    A neural circuit required for maternal adaptation to pregnancy                                                                                                                                                                                                      Back to the HRC-funded research repository                                                                                                                              Year:                                    2020                                        Duration:                                    48 months                                        Approved budget:                                    $1,199,971.30                                        Researchers:                                                                                Professor David Grattan            ,                                                     Dr Rosemary Brown                                                                    Health issue:                                    Reproduction/fertility/sexual health                                        Proposal type:                                    Project                                          Lay summary                                    Maternal care is critical to the survival of dependent offspring. We have recently described a prolactin-sensitive neural circuit centred in the medial preoptic area (MPOA) of the hypothalamus that is essential for a mother to look after her offspring. Neurons within the MPOA project to a number of different brain regions. Here, we propose a combination of state-of-the-art optogenetic and viral tracing methods to functionally and anatomically map the different projections of neurons within this circuit and determine whether different projections are involved in different aspects of maternal care. There is increasing recognition that pregnancy hormones such as prolactin exert significant influence on the maternal brain, and that abnormalities in adaptive responses to these hormones may be associated with perinatal mental illness. This research will provide new insights into the hormonal regulation of maternal behaviour, and how hormones facilitate the development of maternal-infant bonds.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</si>
  <si>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nationwide strategy to improve lung cancer outcomes with molecular testing                                                                                                                                                                                    A nationwide strategy to improve lung cancer outcomes with molecular testing                                                                                                                                                                                                      Back to the HRC-funded research repository                                                                                                                              Year:                                    2021                                        Duration:                                    36 months                                        Approved budget:                                    $1,222,392.33                                        Researchers:                                                                                Associate Professor Aniruddha Chatterjee            ,                                                     Dr Rajiv Kumar            ,                                                     Dr Glen Reid            ,                                                     Professor Parry Guilford            ,                                                     Professor Cristin Print            ,                                                     Dr Euan Rodger            ,                                                     Mr Gregory Gimenez            ,                                                     Ms Takiwai Russell-Camp            ,                                                     Dr Russell Diefenbach            ,                                                     Professor Helen Rizos            ,                                                     Associate Professor Michael Black            ,                                                     Dr Peter Stockwell            ,                                                     Dr Ben Brockway            ,                                                     Dr Jenny Lee            ,                                                     Dr Steven Kao                                                                    Health issue:                                    Cancer (oncology)                                        Proposal type:                                    Improving Clinical Cancer Care Project                                          Lay summary                                    Lung cancer mortality is particularly high in NZ, with stark inequities adversely affecting Māori and Pasifika. As poor outcomes result from diagnosis at late stage, earlier detection would improve patient survival. While a national lung cancer screening programme would help achieve this, screening remains prone to errors with over- and underdiagnosis, and is limited by cost and accessibility. We aim to establish a truly national framework for collection and storage of patient samples, coupled with the development of a blood-based test looking at changes in DNA, to improve screening accuracy and cost-effectiveness. Our innovative strategy, combining DNA methylation and mutation analysis of circulating tumour DNA, will produce a test with increased accuracy. By testing peripheral blood at the point-of-care we will better serve rural NZ – essential for reducing health inequities. Earlier detection of lung cancers in our unique and diverse population will ensure equitable cancer outcomes for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</si>
  <si>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National Population-based Study of Rheumatic Heart Disease in Pregnancy                                                                                                                                                                                    A National Population-based Study of Rheumatic Heart Disease in Pregnancy                                                                                                                                                                                                      Back to the HRC-funded research repository                                                                                                                              Year:                                    2012                                        Duration:                                    30 months                                        Approved budget:                                    $148,910.50                                        Researchers:                                                                                Dr Claire McLintock                                                                    Health issue:                                    Respiratory/asthma                                        Proposal type:                                    Emerging Researcher First Grant                                          Lay summary                                    Rheumatic heart disease (RHD) is the most serious complication of acute rheumatic fever (ARF) and is a significant cause of mortality and morbidity in New Zealand. Rates of ARF in Maori and Pacific Island peoples are among the highest in the world - with Maori 22 times more likely, and Pacific Island peoples 75 times more likely, than NZ Europeans to have RHD. The increased cardiac work in pregnancy means that pregnant women with RHD are at greater risk of developing severe maternal, and therefore fetal, complications. While the rate of ARF is reported in NZ, the rates and outcomes in pregnant women in New Zealand is unknown. This prospective, descriptive study will identify the prevalence, geographic distribution, severity and management of RHD in pregnancy throughout NZ. The evidence-base will be used to identify opportunities for improving clinical care, and maternal and perinatal outcomes for these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</si>
  <si>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mother's hope: Pacific teenage pregnancy in New Zealand                                                                                                                                                                                    A mother's hope: Pacific teenage pregnancy in New Zealand                                                                                                                                                                                                      Back to the HRC-funded research repository                                                                                                                              Year:                                    2016                                        Duration:                                    6 months                                        Approved budget:                                    $5,000.00                                        Researchers:                                                                                Dr Seini Taufa                                                                    Health issue:                                    Reproduction/fertility/sexual health                                        Proposal type:                                    Pacific Health Knowledge Translation Grant                                          Lay summary                                    A mixed methods approach is used to maximise the information available on Pacific teenage (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</si>
  <si>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model of care for Māori and Pacific People with chronic airways disease                                                                                                                                                                                    A model of care for Māori and Pacific People with chronic airways disease                                                                                                                                                                                                      Back to the HRC-funded research repository                                                                                                                              Year:                                    2016                                        Duration:                                    36 months                                        Approved budget:                                    $240,000.00                                        Researchers:                                                                                Dr Sandra Hotu                                                                    Health issue:                                    Respiratory/asthma                                        Proposal type:                                    Clinical Research Training Fellowship                                          Lay summary                                    Maori and Pacific People with chronic airways disease fall through the gaps in our healthcare system resulting in increased morbidity and mortality compared with the rest of the New Zealand population. We aim to examine whether a novel model of care, tailored to Maori and Pacific People with chronic airways disease, is more effective than usual care in reducing exacerbation rates, health related quality of life and exercise capacity. We plan to use results from our interviews, focus group sessions and discussions with Maori and Pacific community leaders along with current evidence to design the model of care then examine its effectiveness with a prospective, randomised controlled trial. As there are few previous similar studies with a specific focus on Maori and Pacific patients with chronic airways disease this study will contribute significantly to the current evidence base with an aim to improve Maori and Pacific health outcomes and equity of health.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</si>
  <si>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mega randomised registry trial comparing two approaches to oxygen therapy                                                                                                                                                                                    A mega randomised registry trial comparing two approaches to oxygen therapy                                                                                                                                                                                                      Back to the HRC-funded research repository                                                                                                                              Year:                                    2020                                        Duration:                                    60 months                                        Approved budget:                                    $1,438,369.50                                        Researchers:                                                                                Professor Paul Young            ,                                                     Dr Diane Mackle            ,                                                     Professor Michael Bailey            ,                                                     Dr Colin McArthur            ,                                                     Professor Rinaldo Bellomo            ,                                                     Associate Professor Daniel Martin            ,                                                     Mr Paul Mouncey            ,                                                     Professor Kathryn Rowan            ,                                                     Professor David Harrison                                                                    Health issue:                                    Other (generic health or health services)                                        Proposal type:                                    Project                                          Lay summary                                    Provision of life support (mechanical ventilation) is required for most critically ill patients admitted to an intensive care unit (ICU). Delivery of oxygen to such patients often exposes them to abnormally high levels of oxygen. Humans are adapted to breathe air and it is plausible exposure to higher amounts of oxygen is harmful. We propose a definitive 40,000-participant randomised controlled trial to test the hypothesis that, compared with usual liberal oxygen therapy, conservative use of oxygen reduces mortality by 1.5 percentage points in adults who are mechanically ventilated in the ICU. This study combines clinical trial science with quality improvement so that participants will not only benefit from the study findings, but will also on average benefit from participation in the study itself. We consider this study will herald a new era in ICU research, providing a blue-print for future ICU research in New Zealand and internationally.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</si>
  <si>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maternal probiotic intervention for infant allergic disease prevention                                                                                                                                                                                    A maternal probiotic intervention for infant allergic disease prevention                                                                                                                                                                                                      Back to the HRC-funded research repository                                                                                                                              Year:                                    2011                                        Duration:                                    44 months                                        Approved budget:                                    $1,181,991.00                                        Researchers:                                                                                Dr Kristin Wickens                                                                    Health issue:                                    Inflammatory and immune system                                        Proposal type:                                    Project                                          Lay summary                                    The increase in allergic disease among children in the developed world is widely believed to be due to reductions in exposure to infective agents (the hygiene hypothesis). One way to counteract this is by exposing pregnant women to beneficial bacteria, such as probiotics. Using a randomised controlled double-blinded trial, we aim to investigate the effect of L rhamnosus HN001 taken daily (1010 CFU) by pregnant women from the first trimester of pregnancy and during breast feeding until 6 months post-partum on the development of eczema and atopic sensitisation in their infants at age 12 months. The effects of this probiotic on maternal health in pregnancy, including gestational diabetes mellitus, group B streptococcal vaginal infection and bacterial vaginosis will also be investigated as secondary outcomes. Probiotics are a cheap and safe intervention that may prevent cases of eczema and allergy in infancy and improve pregnancy outcomes for women.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</si>
  <si>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Maori-Centred Grounded Theory study of Maori with Mental Illness                                                                                                                                                                                    A Maori-Centred Grounded Theory study of Maori with Mental Illness                                                                                                                                                                                                      Back to the HRC-funded research repository                                                                                                                              Year:                                    2012                                        Duration:                                    48 months                                        Approved budget:                                    $85,050.00                                        Researchers:                                                                                Dr Maria Baker                                                                    Health issue:                                    Mental health (and sleep disorders)                                        Proposal type:                                    Māori Health PhD Scholarship                                          Lay summary                                    Mental illness is a significant issue for Maori. Evidence suggests that the prevalence of mental health and addiction amongst Maori is not improving, evident by the prevalence (Baxter 2008) and the increase in mental health service use (Ministry of Health, 2011). This study aims to use a qualitative research methodology, Maori-centred grounded theory, to understand the experiences of Maori mental health service users and their whanau within social, cultural and political frameworks, to determine how meanings may be formed in a participant-responsive context (Denzin &amp; Lincoln, 2005; Flick, 2009). The goal is to create a conceptual model that will assist Maori to make sense of their experience(s) and to provide guidance to health providers for how to enable positive health outcomes for mental health service users. This study will also enable me to strengthen my academic and research capability in the area of Maori mental health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</si>
  <si>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Māori approach to the assessment and management of dementia                                                                                                                                                                                    A Māori approach to the assessment and management of dementia                                                                                                                                                                                                      Back to the HRC-funded research repository                                                                                                                              Year:                                    2016                                        Duration:                                    78 months                                        Approved budget:                                    $1,056,270.48                                        Researchers:                                                                                Dr Makarena Dudley                                                                    Health issue:                                    Ageing                                        Proposal type:                                    Māori Health Project                                          Lay summary                                    As kaumatua experience increasing life expectancy, the prevalence of dementia for Maori is also predicted to increase. In 2011, 1,928 Maori were estimated to have had dementia which is expected to increase to 4,493 by 2026. However, there is a critical lack of research about Maori and dementia. This research aims to improve existing approaches to the assessment and management of dementia for Maori by providing one that is informed by matauranga Maori. The methodology will interface Kaupapa Maori research methodology with Western scientific processes. Hui with kaumatua ropu and whanau who suffer from dementia will be held and information from those sources will inform a Kaupapa Maori theory of dementia, and the development of a tool that is responsive to Maori needs and an effective clinical measure to screen for dementia. This research addresses a need for indigenous research that better meets the needs of Maori suffering from dementia.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</si>
  <si>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Literature Review on the health profile of Tuvaluan people living in New Zealand                                                                                                                                                                                    A Literature Review on the health profile of Tuvaluan people living in New Zealand                                                                                                                                                                                                      Back to the HRC-funded research repository                                                                                                                              Year:                                    2013                                        Duration:                                    3 months                                        Approved budget:                                    $5,000.00                                        Researchers:                                                                                Miss Saneta Manoa                                                                    Health issue:                                    Other (generic health or health services)                                        Proposal type:                                    Pacific Health Summer Studentship                                          Lay summary                                    Tuvalu is currently the seventh largest Pacific population in New Zealand with a population of 2,625 people in is amongst the fastest growing Pacific populations particularly within the Auckland region.  Minority Pacific groups tend to be overlooked in terms of identifying what their key health issues are and how they could be addressed.  There are huge gaps in research and availability of information on the health status of minority groups such as Tuvalu relative to other Pacific populations and to the general NZ population also.  This Literature Review aims to investigate the health outcomes of Tuvaluan people living in New Zealand drawing mostly on Tuvaluans living in Auckland.  Furthermore it aims to identify key health issues that Tuvaluan people experience, explore how well the health services have responded to their needs in order to inform health providers on the current and projected health needs faced by Tuvaluan people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</si>
  <si>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lifestyle intervention model to address obesity &amp; type 2 diabetes in Pacific                                                                                                                                                                                    A lifestyle intervention model to address obesity &amp; type 2 diabetes in Pacific                                                                                                                                                                                                      Back to the HRC-funded research repository                                                                                                                              Year:                                    2012                                        Duration:                                    24 months                                        Approved budget:                                    $594,434.00                                        Researchers:                                                                                Dr Ofa Dewes                                                                    Health issue:                                    Obesity                                        Proposal type:                                    Pacific Health Networking Project                                          Lay summary                                    Diabetes and obesity rate are among the significant health disparities Pacific peoples face. In New Zealand, 55% of Pacific children are overweight or obese compared with 29% of total children, while 89% of Pacific adults are overweight or obese compared with 60% of total adults.  Reducing the prevalence of overweight and obesity is likely to promote individual health and wellbeing, whilst reducing inequality and the financial burden to public health funding for treating and managing preventable illnesses, such as type 2 diabetes.  Evidence-based guidelines have been provided for the management of overweight and obesity in children, young people and adults living in NZ. The guidelines articulate the combined application of FAB (food, activity, behaviour) as the most effective approach to weight loss. The uptake of the guidelines is critical.  How to implement these guidelines for Pacific peoples in a culturally-centred community-based setting is evolving and therefore warrants immediate action.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</si>
  <si>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lifecourse study on ageing processes to inform early intervention strategies                                                                                                                                                                                    A lifecourse study on ageing processes to inform early intervention strategies                                                                                                                                                                                                      Back to the HRC-funded research repository                                                                                                                              Year:                                    2016                                        Duration:                                    84 months                                        Approved budget:                                    $4,994,717.39                                        Researchers:                                                                                Professor Richie Poulton                                                                    Health issue:                                    Ageing                                        Proposal type:                                    Programme                                          Lay summary                                    As the population ages and life expectancy increases, policy-makers and citizens are concerned that our extra years should be healthy, productive, and enjoyable, not extra years of disease and disability. Finding new strategies to prevent age-related disease and disability requires identification of risk factors in early-to-midlife that can be ameliorated or reversed, well before the onset of age-related disease. This recognition lends new scientific significance to studies that have followed cohorts from childhood to midlife, including the Dunedin Study. The proposed work will use biomarker data collected from the same 1000 individuals at ages 26, 32, 38, and 45 to track the pace of their biological ageing. We will uncover why some people age faster than others, and why some fortunate people age more slowly than their age-peers. Findings are expected to support interventions to slow ageing, prevent age-related diseases, and enhance preparedness for wellbeing in later life.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</si>
  <si>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lifecourse approach to health and wellbeing - whanau early intervention                                                                                                                                                                                    A lifecourse approach to health and wellbeing - whanau early intervention                                                                                                                                                                                                      Back to the HRC-funded research repository                                                                                                                              Year:                                    2013                                        Duration:                                    3 months                                        Approved budget:                                    $10,000.00                                        Researchers:                                                                                Ms Aroaro Tamati                                                                    Health issue:                                    Child and youth (healthy) development                                        Proposal type:                                    Ngā Kanohi Kitea Development Grant                                          Lay summary                                    The objective of this study is to contribute to generating an evidence base around what constitutes effective early life kaupapa Maori programming for children and whanau that will lead to improved health outcomes later in life for tamariki. This study will investigate Maori and Western concepts of early childhood behaviours (such as tiaki, takohanga and self control) where there is evidence and/or strong indications that intervention in early life leads to positive health outcomes in later life. The research will be located at the interface between matauranga Maori and Western science, and will have a lifecourse and whanau ora orientation. The research will contribute to the development and scaling up of early life interventions that lead to improved health outcomes in later life in areas of substantial ethnic disparity for Maori including a range of non-communicable diseases. The study will complement other Taranaki Maori community research that has been carried out, is underway, or is planned under the auspices of Te Kupenga Matauranga o Taranaki (a Taranaki Maori community organisation that co-ordinates local Maori community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</si>
  <si>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lifecourse approach to health and wellbeing - whanau early intervention                                                                                                                                                                                    A lifecourse approach to health and wellbeing - whanau early intervention                                                                                                                                                                                                      Back to the HRC-funded research repository                                                                                                                              Year:                                    2013                                        Duration:                                    18 months                                        Approved budget:                                    $200,000.00                                        Researchers:                                                                                Ms Aroaro Tamati                                                                    Health issue:                                    Child and youth (healthy) development                                        Proposal type:                                    Ngā Kanohi Kitea Project Grant                                          Lay summary                                    The study aim is to contribute to generating an evidence base around what constitutes effective  early life kaupapa Maori programming that will lead to improved health outcomes later in life. The research will include an investigation of Maori and Western concepts of early childhood behaviours (such as tiaki, takohanga/responsibility, self-efficacy and self-control) where there is evidence and/or strong indications that intervention in early life leads to positive health outcomes in later life. The research will be located at the interface between matauranga Maori and Western science, and will have a lifecourse and whanau ora orientation. The research will contribute to the development and scaling up of early life interventions that lead to improved health outcomes in later life in areas of substantial ethnic disparity for Maori including a range of non-communicable diseases. The study will complement other Taranaki Maori community research that has been carried out, is underway, or is planned under the auspices of Te Kupenga matauranga o Taranaki (a Taranaki Maori community organisation that co-ordinates local Maori community research).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</si>
  <si>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lifecourse approach to health and wellbeing                                                                                                                                                                                    A lifecourse approach to health and wellbeing                                                                                                                                                                                                      Back to the HRC-funded research repository                                                                                                                              Year:                                    2015                                        Duration:                                    3 months                                        Approved budget:                                    $5,000.00                                        Researchers:                                                                                Dr Moerangi Tamati                                                                    Health issue:                                    Child and youth (healthy) development                                        Proposal type:                                    Māori Health Summer Studentship                                          Lay summary                                    The purpose of the proposed Taranaki Maori community-based research is to contribute towards the measurement of key Maori constructs relevant to child behaviour that underlie early-life programming that is likely to lead to improved health outcomes for Maori over the lifecourse. The research will inform a larger project and will provide opportunities to learn from expert researchers.Studentship objectives are to:1. Undertake a literature review on Maori constructs relevant to early-life programming linked to health outcomes and will draw on oral Taranaki Maori knowledge/audio recordings 2. Assist in the trialling of research techniques to enable the determination of the most valid and reliable measurements of core child behaviour constructs of interestThe project will provide me with training in research methodology, methods and report writing as a platform for career development as a medically trained Maori health researcher equipped to contribute to health equity and improved outcomes for Maori.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</si>
  <si>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kaupapa Maori intervention for stroke-related communication disorders                                                                                                                                                                                    A kaupapa Maori intervention for stroke-related communication disorders                                                                                                                                                                                                      Back to the HRC-funded research repository                                                                                                                              Year:                                    2014                                        Duration:                                    79 months                                        Approved budget:                                    $371,512.00                                        Researchers:                                                                                Dr Karen Brewer                                                                    Health issue:                                    Cardiovascular/cerebrovascular                                        Proposal type:                                    Māori Health Postdoctoral Fellowship                                          Lay summary                                    I am a Maori speech-language therapist (SLT) with an interest in stroke-related communication disorders. Having described the experiences of Maori with aphasia (language disorder post-stroke) and their whanau in my recently completed PhD thesis, it is important to apply the PhD findings to benefit Maori with stroke. Sixty-seven per cent of strokes cause communication impairments and these have major social and health implications for the stroke survivor and their whanau. The proposed kaupapa Maori research, employing quantitative and qualitative methodologies and methods, aims to design, pilot and evaluate interventions that will improve health and quality of life for Maori with communication disorders post-stroke. The proposed interventions involve a) a resource to enable Maori whanau to undertake self-directed communication rehabilitation under SLT guidance and b) a training programme for SLTs to increase their cultural safety. These interventions have the potential to improve health and wellbeing for Maori with stroke and their whanau.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</si>
  <si>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kaupapa Maori feasibility study to improve type 2 diabetes in Whangaroa                                                                                                                                                                                    A kaupapa Maori feasibility study to improve type 2 diabetes in Whangaroa                                                                                                                                                                                                      Back to the HRC-funded research repository                                                                                                                              Year:                                    2015                                        Duration:                                    36 months                                        Approved budget:                                    $343,520.00                                        Researchers:                                                                                Dr Jennifer Reid                                                                    Health issue:                                    Other (generic health or health services)                                        Proposal type:                                    Māori Health Postdoctoral Fellowship                                          Lay summary                                    Rates of prevalence, mortality and morbidity for type 2 diabetes mellitus (T2DM) among Maori in Whangaroa exceed those of the general Maori population. Anecdotal evidence suggests that co-occurring depression is not always identified or managed, further comprising the wellbeing of whanau living with diabetes. This research will build on my recently completed PhD exploring barriers to primary healthcare by investigating system and process-level barriers to equitable diabetes outcomes and comorbid depression among Maori in Whangaroa. A major outcome of this research will be applying my PhD findings to exploring the feasibility of a kaupapa Maori intervention to improve T2DM outcomes for Whangaroa whanau. This corresponds with my long-term career objective of contributing towards reducing ethnic disparities in T2DM outcomes in Te Tai Tokerau by maximising the health-enhancing capacities of healthcare, addressing the social factors that exacerbate health-damaging behaviours, and empowering whanau and their communities to assume control over their lives.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</si>
  <si>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Kaupapa Maori approach to Cardiac Risk Reduction                                                                                                                                                                                    A Kaupapa Maori approach to Cardiac Risk Reduction                                                                                                                                                                                                      Back to the HRC-funded research repository                                                                                                                              Year:                                    2012                                        Duration:                                    6 months                                        Approved budget:                                    $12,000.00                                        Researchers:                                                                                Mrs Josephine Church                                                                    Health issue:                                    Cardiovascular/cerebrovascular                                        Proposal type:                                    Māori Health Rangahau Hauora Scholarship                                          Lay summary                                    The project will focus on the development of a pilot kaupapa Maori cardiac risk reduction programme aimed to provide lifestyle modification and Maori-appropriate education in the Tauranga area. Under the guidance of experienced researchers, the applicant will be actively involved in data collection and analysis. The main purpose of the applicant's involvement in the research is to gain a practical understanding of Kaupapa Maori methodologies in the context of cardiovascular health. The outputs of the research will inform future health research projects and enhance the applicant's own business as a lymphatic practitioner.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</si>
  <si>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kaupapa Māori approach to improving wellbeing for rural whānau Māori                                                                                                                                                                                    A kaupapa Māori approach to improving wellbeing for rural whānau Māori                                                                                                                                                                                                      Back to the HRC-funded research repository                                                                                                                              Year:                                    2021                                        Duration:                                    24 months                                        Approved budget:                                    $150,000.00                                        Researchers:                                                                                Ms Taria Tane            ,                                                     Snow Tane            ,                                                     Taoho Patuawa            ,                                                     Ms Thalea Tane            ,                                                     Sapphire Davenport                                                                    Health issue:                                    Child and youth (healthy) development                                        Proposal type:                                    Explorer Grant                                          Lay summary                                    The persistence of wellbeing inequities for Tangata Whenua in Aotearoa remains ostensible, particularly for whānau Māori living in rural areas. There is huge scope to significantly reduce or eliminate inequities and given the complex nature of many of the health conditions faced by whānau Māori, a multifaceted approach that is led by Māori is needed to achieve this aspiration. Using learnings from Te Roroa’s Iwi-led COVID-19 community response, we propose to develop and measure the impact of a community-based intervention aimed at enhancing the wellbeing of whānau located in remote areas of the Kaipara and Hokianga. ‘Te Roroa Community Response’ will deploy kaiarahi to engage and advocate for whānau needs, with an approach underpinned by Te Roroa’s Conceptual Wellbeing Framework.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</si>
  <si>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kaupapa Māori analysis of Māori cannabis and methamphetamine use                                                                                                                                                                                    A kaupapa Māori analysis of Māori cannabis and methamphetamine use                                                                                                                                                                                                      Back to the HRC-funded research repository                                                                                                                              Year:                                    2021                                        Duration:                                    48 months                                        Approved budget:                                    $554,400.00                                        Researchers:                                                                                Dr Erena Wikaire            ,                                                     Professor Te Kani Kingi            ,                                                     Associate Professor Matire Harwood            ,                                                     Dr Mihi Ratima            ,                                                     Mr Andrew Sporle            ,                                                     Professor Joseph Kaholokula            ,                                                     Mrs Moe Milne                                                                    Health issue:                                    Addiction (alcohol/drugs/gambling/smoking)                                        Proposal type:                                    Hohua Tutengaehe Fellowship                                          Lay summary                                    I have a deep commitment to improving Māori health outcomes through kaupapa Māori health research. This is reflected in my career development to date, with 15 years' experience in Māori and indigenous health research, including the completion of a PhD in public health exploring the potential of rongoā Māori. The proposed postdoctoral fellowship includes a kaupapa Māori analysis of the multiple dimensions of Māori cannabis and methamphetamine use. A mixed methods approach will include key informant interviews and quantitative data analysis. Given the significant lack of kaupapa Māori health research specific to cannabis and methamphetamine use, the upcoming cannabis referendum and increasing Māori dependence on methamphetamine, this research will contribute timely, innovative and necessary knowledge that informs Māori wellbeing. The fellowship will also strengthen key areas of professional development including: te reo me ōnā tikanga, mātauranga Māori, quantitative methods and participation in national and international collaborations with senior Māori health researchers.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</si>
  <si>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joint Auckland and Waitemata DHB Pacific Demographic and Health Staus Report                                                                                                                                                                                     A joint Auckland and Waitemata DHB Pacific Demographic and Health Staus Report                                                                                                                                                                                                       Back to the HRC-funded research repository                                                                                                                              Year:                                    2013                                        Duration:                                    3 months                                        Approved budget:                                    $5,000.00                                        Researchers:                                                                                Miss Zarah Allport                                                                    Health issue:                                    Other (generic health or health services)                                        Proposal type:                                    Pacific Health Summer Studentship                                          Lay summary                                    Over 90,000 Pacific people reside within the joint Auckland and Waitemata District Health Boards' (DHBs) boundaries. For the purposes of increasing Pacific health gain and the reduction of inequalities a joint Auckland and Waitemata DHB Pacific Health Action Plan for the 2013/14 fiscal year will be developed. The first step in the development of this joint Pacific Health Action Plan is to identify the health needs of this joint Pacific population.  This summer studentship will produce a stand-alone report describing the demography and health status of the joint Auckland and Waitemata DHB Pacific population.  This report will serve to identify the health needs of this population, and will be used to inform the development of a joint Auckland and Waitemata DHB Pacific Health Action Plan for 2013/14.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</si>
  <si>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human functional genomics approach to investigate inflammation in dementia                                                                                                                                                                                    A human functional genomics approach to investigate inflammation in dementia                                                                                                                                                                                                      Back to the HRC-funded research repository                                                                                                                              Year:                                    2020                                        Duration:                                    48 months                                        Approved budget:                                    $245,745.00                                        Researchers:                                                                                Dr Amy Smith            ,                                                     Professor Michael Dragunow                                                                    Health issue:                                    Neurological (CNS)                                        Proposal type:                                    Emerging Researcher First Grant                                          Lay summary                                    Dementia is a debilitating disorder for both patients and their carers. Unfortunately the prevalence of this disease is increasing in New Zealand. To address this we need to better understand what happens in the human brain during disease, however much research to date has not been transferable to the clinic. The brain’s immune cells provide protection from injury however they also cause detrimental inflammation if left unchecked. Exciting new data is shining light on specific genes switched on by immune cells to regulate these beneficial/deleterious effects. To understand the practical impact of these genes on disease, we will study live immune cells from human brain and blood samples from the Neurological Foundation Human Brain Bank and Dementia Prevention Research Clinic. This will clarify the molecular pathways that go wrong in disease and should lead to new treatments to reduce unwanted inflammation and lessen the impact of dementia on New Zealanders.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</si>
  <si>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Hui to establish strategic research priorities for FASD in Aotearoa                                                                                                                                                                                    A Hui to establish strategic research priorities for FASD in Aotearoa                                                                                                                                                                                                      Back to the HRC-funded research repository                                                                                                                              Year:                                    2020                                        Duration:                                    9 months                                        Approved budget:                                    $30,000.00                                        Researchers:                                                                                Dr Joanna Ting Wai Chu            ,                                                     Miss Janell Dymus            ,                                                     Dr Andre McLachlan            ,                                                     Dr Jessica McCormack            ,                                                     Dr Samantha Marsh            ,                                                     Associate Professor David Newcombe                                                                    Health issue:                                    Child and youth (healthy) development                                        Proposal type:                                    Research Activation Grant 2                                          Lay summary                                    Fetal alcohol spectrum disorder (FASD), a lifelong disability that can affect physical and cognitive development, is under-researched in Aotearoa New Zealand (NZ), resulting in a health system which is ill-equipped to meet the needs of whānau impacted by FASD. There is a pressing need to develop evidence-based interventions, policies and practices that address their needs and those of their whānau for support. We propose convening multi-stakeholder hui to identify strategic research priorities for FASD in NZ. Recognising that there are multiple entry points for addressing the complexities of FASD, and drawing on our collective strengths in research and Kaupapa Māori advocacy and service delivery, NIHI and Hāpai will bring together a wide range of stakeholders - whānau, advocates, health and education services, justice and research - to lay out the roadmap for the next 5-10 years for a coherent, multidisciplinary and Kaupapa Māori driven research agenda.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</si>
  <si>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healthy life starts with a bio-energetically healthy placenta                                                                                                                                                                                    A healthy life starts with a bio-energetically healthy placenta                                                                                                                                                                                                      Back to the HRC-funded research repository                                                                                                                              Year:                                    2015                                        Duration:                                    47 months                                        Approved budget:                                    $1,193,141.61                                        Researchers:                                                                                Professor Larry Chamley                                                                    Health issue:                                    Obstetric complications/perinatal care                                        Proposal type:                                    Project                                          Lay summary                                    For nine months we absolutely rely on our placenta functioning correctly. The placenta carries out the functions of the kidneys, lungs, gut and liver of an adult yet it is poorly studied. Many diseases of pregnancy, including stillbirths, recurrent miscarriages and preeclampsia are caused by placentas that don’t work properly but we are unable to treat placentas that do not work properly. We will study auto-antibodies that cause placentas to stop working properly by damaging the mitochondria in the placenta. Mitochondria supply energy to cells and when they fail in the placenta, cells of the placenta begin to die and the placenta does not work properly. We will also investigate whether other factors in the blood of women with pregnancy diseases also cause the placental mitochondria to stop working and will attempt to identify therapies that can prevent failure of the mitochondria that we might use to treat malfunctioning placentas.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</si>
  <si>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head-to-head trial of cytisine and varenicline for smoking cessation                                                                                                                                                                                    A head-to-head trial of cytisine and varenicline for smoking cessation                                                                                                                                                                                                      Back to the HRC-funded research repository                                                                                                                              Year:                                    2016                                        Duration:                                    47 months                                        Approved budget:                                    $1,599,944.84                                        Researchers:                                                                                Associate Professor Natalie Walker                                                                    Health issue:                                    Addiction (alcohol/drugs/gambling/smoking)                                        Proposal type:                                    Project                                          Lay summary                                    Cytisine, a natural product, found in plants such as the Golden Rain and New Zealand Kowhai, partially blocks the effects of nicotine on the brain. Cytisine has been used as a smoking cessation treatment in several Central and Eastern European countries since the 1960s, is inexpensive compared to other cessation medications and has few known side effects. New Zealand research has shown cytisine to be more effective than nicotine replacement therapy at helping people quit smoking. Using a clinical trial design we plan to investigate whether cytisine is as good as varenicline (the most effective, but most expensive, smoking cessation medication currently available in New Zealand) for helping people quit smoking.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</si>
  <si>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dual-safety system to promote CAR T cell activation and migration                                                                                                                                                                                    A dual-safety system to promote CAR T cell activation and migration                                                                                                                                                                                                      Back to the HRC-funded research repository                                                                                                                              Year:                                    2022                                        Duration:                                    36 months                                        Approved budget:                                    $1,199,975.45                                        Researchers:                                                                                Professor Alexander McLellan            ,                                                     Professor Phil Darcy                                                                    Health issue:                                    Cancer (oncology)                                        Proposal type:                                    Project                                          Lay summary                                    Chimeric antigen receptor (CAR) T cell therapy involves treatment of cancer with genetically-engineered immune cells. However, successful CAR T cell therapy of solid cancers is limited by migration and activation of CAR T cells at the tumour site. We will use a dual-safety system to improve CAR T cell function and to localise T cell cytokines directly to the tumour site to enhance cell migration and activation. These original approaches will greatly improve the utility of CAR T cells for the treatment of solid cancers.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</si>
  <si>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drug harms ranking study for Aotearoa New Zealand                                                                                                                                                                                    A drug harms ranking study for Aotearoa New Zealand                                                                                                                                                                                                      Back to the HRC-funded research repository                                                                                                                              Year:                                    2021                                        Duration:                                    36 months                                        Approved budget:                                    $194,698.48                                        Researchers:                                                                                Dr Rose Crossin            ,                                                     Professor Joseph Boden            ,                                                     Associate Professor Christopher Wilkins                                                                    Health issue:                                    Addiction (alcohol/drugs/gambling/smoking)                                        Proposal type:                                    Emerging Researcher First Grant                                          Lay summary                                    All drugs, including illicit drugs, licit drugs (e.g. alcohol and tobacco), and emerging synthetic drugs (e.g. carfentanil) can cause harm. Drug policy needs to take into account the harmfulness of a drug, considering both harms to individuals and to others including families, communities, and society. Drug harm ranking studies are a robust method for systematically quantifying drug harms, however, these need to be done locally to reflect cultural and social context, and improvements to the multi-criteria decision-making (MCDA) approach have been proposed. This study will complete a drug harms ranking study for New Zealand, considering the total population, plus analysis specific to both Māori and youth. A participatory and inclusive process will be utilised to extend the MCDA methodology, to build a nuanced picture of drug harm in New Zealand. This study will contribute to drug policy reform, inform resource allocation, and guide health promotion efforts to reduce drug harms.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</si>
  <si>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device for monitoring visual acuity progression in young children at home                                                                                                                                                                                    A device for monitoring visual acuity progression in young children at home                                                                                                                                                                                                      Back to the HRC-funded research repository                                                                                                                              Year:                                    2021                                        Duration:                                    36 months                                        Approved budget:                                    $1,198,558.90                                        Researchers:                                                                                Dr Jason Turuwhenua            ,                                                     Dr Alana Cavadino            ,                                                     Wikitoria Campbell            ,                                                     Amiria Crake            ,                                                     Dr Kevin Roos            ,                                                     Dr Joanna Black            ,                                                     Professor Benjamin Thompson            ,                                                     Dr Mohammad Norouzifard                                                                    Health issue:                                    Vision/hearing/speech                                        Proposal type:                                    Project                                          Lay summary                                    Amblyopia or lazy eye is a condition that, if left untreated, causes lifelong visual impairment, reduced quality of life, and doubles the lifetime risk of legal blindness. Visual acuity is the primary measure of treatment progression for lazy eye, but it is presently monitored by clinical visits, which is highly inconvenient. Difficulties in measuring visual acuity progression can cause uncertainty, which causes stress for children, families and clinicians alike. In this work, we aim to investigate the potential of a new device for the objective measurement of visual acuity progression in amblyopic children at home that aims to address these problems.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</si>
  <si>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decision aid to incorporate patient preferences into biologic therapies                                                                                                                                                                                    A decision aid to incorporate patient preferences into biologic therapies                                                                                                                                                                                                      Back to the HRC-funded research repository                                                                                                                              Year:                                    2018                                        Duration:                                    30 months                                        Approved budget:                                    $212,072.75                                        Researchers:                                                                                Professor Carlo Marra                                                                    Health issue:                                    Rheumatology/arthritis                                        Proposal type:                                    Medicines Research Project                                          Lay summary                                    Biologic therapies for rheumatoid arthritis are very effective but very costly. Recent data suggests that some people who have a good response to biologic therapies can stop these agents and maintain low levels of disease activity. However, some people will relapse and have their arthritis symptoms return upon stopping biologics. Therefore, patients have to decide whether they want to risk having an arthritis flare against being free of potentially toxic medicines. Research has shown that people with rheumatoid arthritis do make trade-offs between these two factors (effectiveness and toxicity) although focused decision aids can help personalise the information. As such, a treatment decision aid that factors in individual patient preferences would be useful to help patients make choices. We will develop such a decision aid using a sophisticated dynamic computer interactive decision application that will individualise the information to improve the quality of decisions made by patients.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</si>
  <si>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data-driven approach to predicting asthma attacks in Aotearoa                                                                                                                                                                                    A data-driven approach to predicting asthma attacks in Aotearoa                                                                                                                                                                                                      Back to the HRC-funded research repository                                                                                                                              Year:                                    2022                                        Duration:                                    36 months                                        Approved budget:                                    $249,984.00                                        Researchers:                                                                                Dr Amy Chan            ,                                                     Associate Professor Matire Harwood            ,                                                     Dr Alana Cavadino            ,                                                     Professor Partha Roop            ,                                                     Dr Jeff Harrison                                                                    Health issue:                                    Respiratory/asthma                                        Proposal type:                                    Emerging Researcher First Grant                                          Lay summary                                    Asthma is one of the most common long-term conditions in New Zealand (NZ), affecting 1 in 5 children and 1 in 8 adults. Asthma attacks are the leading cause of asthma deaths, placing a significant burden on our health system. Asthma attacks are however highly preventable if detected early. Unfortunately, there are currently no accurate, reliable ways of detecting asthma attacks before they occur. This project uses a data-driven approach to find out new knowledge of risk factors relating to asthma attacks by collecting real-time data from different data sources, such as data from 'smart' devices and wireless sensors, and combining with data from NZ datasets. We will apply artificial intelligence techniques to explore this data, so a more accurate and comprehensive risk prediction model can be developed for asthma attacks. This means attacks can be predicted more accurately and in real-time so health providers respond in a timely way.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</si>
  <si>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data and literature review of Stats NZ's surveys for Māori wellbeing, Te Kupenga                                                                                                                                                                                    A data and literature review of Stats NZ's surveys for Māori wellbeing, Te Kupenga                                                                                                                                                                                                      Back to the HRC-funded research repository                                                                                                                              Year:                                    2022                                        Duration:                                    3 months                                        Approved budget:                                    $5,000.00                                        Researchers:                                                                                Miss Tori Diamond            ,                                                     Mr Andrew Sporle            ,                                                     Mr Andrew Sporle                                                                    Health issue:                                    Wellbeing (autonomy self-determination)                                        Proposal type:                                    Māori Health Summer Studentship                                          Lay summary                                    The literature review will focus on aspects of statistical precision in Tatauranga Aotearoa Stats NZ’s surveys of Māori wellbeing, Te Kupenga. The aim of this studentship is to get experience and knowledge not usually accessible in undergraduate papers, but useful to create a foundation for future study in applied statistics.Over the 10 week Summer Studentship I plan to:- Complete and finalise a literature review about key Māori official statistics resources- Gain access to and some experience of using the Stats NZ IDI- Undertake short courses in health research methods and data visualisation- Learn the basics of cohort analysis of population data- Meet other Māori applied statisticians working with official statistics.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</si>
  <si>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critical review of the literature pertaining to the relationship between health inequalities and the determinants of housing tenure and location choices of indigenous and migrant peoples                                                                                                                                                                                    A critical review of the literature pertaining to the relationship between health inequalities and the determinants of housing tenure and location choices of indigenous and migrant peoples                                                                                                                                                                                                      Back to the HRC-funded research repository                                                                                                                              Year:                                    2010                                        Duration:                                    4 months                                        Approved budget:                                    $4,000.00                                        Researchers:                                                                                Ramona Radford                                                                    Health issue:                                    Environmental health                                        Proposal type:                                    Māori Health Summer Studentship                                          Lay summary                                    The proposed research project is a review of local and international research on the determinants of housing tenure and their relationship to health equalities. Health and economic status are inextricably linked, and tenure choice is also linked to economic imperatives. The review will identify the key factors of circumstances associated with choice and establish the survey and analysis methodologies best designed to understand the longer-term health, social and economic implications of the tenure and location choices made by indigenous and migrant populations globally. The project aims to build on existing platforms of knowledge to increase the ability of New Zealand policy makers to understand how demographic and economic growth impact on community and family health with relation to housing, and how best to meet these challenges. The literature review will provide the intellectual context not only for my research on housing with the Ngaitai Reserves and Marae Trustees, and also for a proposed larger project on the tenure choices of 20 - 40 year old households in the Auckland region.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</si>
  <si>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community-based RCT evaluating micronutrients for mood dysregulated teenagers                                                                                                                                                                                    A community-based RCT evaluating micronutrients for mood dysregulated teenagers                                                                                                                                                                                                      Back to the HRC-funded research repository                                                                                                                              Year:                                    2020                                        Duration:                                    36 months                                        Approved budget:                                    $150,000.00                                        Researchers:                                                                                Professor Julia Rucklidge            ,                                                     Professor Roger Mulder            ,                                                     Professor Joseph Boden            ,                                                     Ms Meredith Blampied            ,                                                     Ms Leona Manna            ,                                                     Dame Susan Bagshaw                                                                    Health issue:                                    Mental health (and sleep disorders)                                        Proposal type:                                    Explorer Grant                                          Lay summary                                    He Ara Oranga revealed increasing numbers of adolescents in NZ struggle with mental health issues. Although current political focus is on expanding access to talking therapies, there are not enough psychological resources to meet the demand nor has access to conventional treatments reduced the burden of mental illness. One novel approach is nutrient intervention given the growing association between poor diet and poor mental health; however, it is not always realistic to manipulate diet, particularly in teenagers. Research over a decade has demonstrated efficacy in using micronutrients to treat psychiatric symptoms, but we need to explore whether coupling this approach with technology can expand reach, reduce cost and be a more acceptable way to address mental health problems. This study aims to engage 150 mood dysregulated youth (12-18 years) via an on-line App we will develop and randomise them to micronutrients or placebo for 8 weeks to establish efficacy.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</si>
  <si>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community-based psychosocial group treatment for older adults with loneliness                                                                                                                                                                                    A community-based psychosocial group treatment for older adults with loneliness                                                                                                                                                                                                      Back to the HRC-funded research repository                                                                                                                              Year:                                    2019                                        Duration:                                    40 months                                        Approved budget:                                    $248,814.85                                        Researchers:                                                                                Dr Gary Cheung                                                                    Health issue:                                    Ageing                                        Proposal type:                                    Feasibility Study                                          Lay summary                                    Loneliness affects about 10% of older New Zealanders. It is associated with higher death rates and poorer health outcomes. There has been no previous NZ clinical trial on reducing loneliness among older adults. Overseas experiences suggest psychosocial group treatment can be effective for improving loneliness and health outcomes, and it is cost-effective. We therefore propose a NZ multi-centre study to investigate the benefits of a community based psychosocial group treatment for older adults with loneliness. However, a feasibility study will be required to inform many aspects of the full study. This feasibility study involves two Age Concern branches. Its principle methodology is to find out the feasibility of recruiting older adults through Age Concern and the district health boards' interRAI assessment process; training and supervision of group facilitators to deliver the group treatment; participants’ adherence and drop-out rates; and costs.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</si>
  <si>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collaborative AR work and presentation tool to examine tumour evolution                                                                                                                                                                                    A collaborative AR work and presentation tool to examine tumour evolution                                                                                                                                                                                                      Back to the HRC-funded research repository                                                                                                                              Year:                                    2020                                        Duration:                                    24 months                                        Approved budget:                                    $150,000.00                                        Researchers:                                                                                Dr Benjamin Lawrence            ,                                                     Professor Mark Gahegan            ,                                                     Professor Cristin Print            ,                                                     Dr Michael Davis            ,                                                     Associate Professor Uwe Rieger                                                                    Health issue:                                    Cancer (oncology)                                        Proposal type:                                    Explorer Grant                                          Lay summary                                    This project aims to produce a prototype augmented reality (AR) application and presentation space to enhance understanding of how cancer evolves in a single patient. We will build a customised interactive model targeted at both health professionals and patients. The framework will bring together complex data, providing a more detailed understanding of an individual’s cancer than possible previously. The project is unique in that it is formed from a collaboration between three diverse disciplines within our University; Architecture, Medicine and E-Research. To our knowledge, this project represents a world first, displaying multimodal cancer patient data in an interactive AR setting. It recognises the value of collaboration in science, putting interaction at the centre of finding solutions to complex problems. While this is a research tool in the first instance, it forms a blueprint for providing transformative clinical tools in the future, facilitating understanding of how cancer spreads throughout the body.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</si>
  <si>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 xml:space="preserve"> A cluster RCT of selective decontamination of the digestive tract in the ICU                                                                                                                                                                                     A cluster RCT of selective decontamination of the digestive tract in the ICU                                                                                                                                                                                                      Back to the HRC-funded research repository                                                                                                                              Year:                                    2014                                        Duration:                                    60 months                                        Approved budget:                                    $1,200,000.00                                        Researchers:                                                                                Professor Paul Young                                                                    Health issue:                                    Infectious disease                                        Proposal type:                                    Project                                          Lay summary                                    This clinician-initiated project will establish whether or not selective digestive decontamination (SDD) reduces the risk of dying in hospital for patients who require life support with a breathing machine in an Intensive Care Unit (ICU). SDD consists of a short course of antibiotic and antifungal treatment given to reduce the risk of developing hospital-acquired infection. This is a 'cluster randomised trial' in which 100 ICUs in four countries, including three ICUs in NZ, will be assigned to use either SDD or standard therapy. As well as establishing whether SDD saves lives, this study will also establish whether SDD changes the numbers of antibiotic-resistant bacteria in the ICU. If the potential benefits of this treatment are realised, the results of this study will have global impact in terms of lives saved and infections prevented as well as potentially allowing large savings in health care spending.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</si>
  <si>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clinical:research alliance for diagnosing genetic disorders in New Zealand                                                                                                                                                                                    A clinical:research alliance for diagnosing genetic disorders in New Zealand                                                                                                                                                                                                      Back to the HRC-funded research repository                                                                                                                              Year:                                    2020                                        Duration:                                    36 months                                        Approved budget:                                    $599,939.44                                        Researchers:                                                                                Dr Louise Bicknell                                                                    Health issue:                                    Human genetics and inherited/congenital conditions                                        Proposal type:                                    Consolidator Grant                                          Lay summary                                    Human genetics has been transformed by the advent of high-throughput sequencing, and many countries have instigated national initiatives to deliver clinical-based exome sequencing as a first-tier test, often with a strong preclinical arm to drive further variant identification and disease gene discovery. In New Zealand, exomes ordered by clinical services currently rely on third-party providers for sequencing and analysis, creating a shortfall in efficiency with no current avenue for detailed interrogation. This project seeks to address this unmet need, by establishing a clinical:research alliance to maximise diagnosis rates and clinical outcomes beyond what is possible within a prescribed clinical environment. We will combine clinically-obtained genetic data with the flexibility of research-based molecular genetics, undertaking both extended bioinformatic analysis for improved variant identification and functional assays as additional evidence to satisfy clinical criteria for pathogenicity. This project lays the foundation for a long-term national collaboration connecting clinical and research genetics.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</si>
  <si>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A clinical prediction model to risk stratify children at Paediatric ED triage                                                                                                                                                                                    A clinical prediction model to risk stratify children at Paediatric ED triage                                                                                                                                                                                                      Back to the HRC-funded research repository                                                                                                                              Year:                                    2022                                        Duration:                                    24 months                                        Approved budget:                                    $128,915.00                                        Researchers:                                                                                Dr Zhenqiang Wu            ,                                                     Dr Laura Chapman            ,                                                     Associate Professor Janak de Zoysa            ,                                                     Associate Professor Stephen Howie            ,                                                     Professor Robert Scragg            ,                                                     Dr Katherine Bloomfield            ,                                                     Dr Joanna Hikaka                                                                    Proposal type:                                    Research Development Award                                          Lay summary                                    Triage is vital to manage patients in Emergency Departments (EDs). Triaging for children is more challenging than for adults, as special knowledge and communication skills are necessary to assess their urgency accurately. There are risks that children might be either “over-triaged” or “under-triaged”. Under-triaging can cause adverse outcomes. Over-triaging runs the risk of unnecessary intervention. Inequities in health system are associated with poor outcomes in tamariki Māori, and one possible cause is systematic under-triaging that deserves investigation. This study will examine healthcare inequity in ED triage and outcomes and their associated factors; and develop prediction models to help nurses better assess a child’s illness using routinely collected ‘big-data’. Such a data-driven tool would have the following benefits: early identification of children who are likely to become seriously sick, leading to better triage decisions and clinical outcomes; improved care planning; and improved health equity for tamariki Māori and other underserved children.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</si>
  <si>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3D bioassembly of functional bone grafts: a Lego approach                                                                                                                                                                                    3D bioassembly of functional bone grafts: a Lego approach                                                                                                                                                                                                      Back to the HRC-funded research repository                                                                                                                              Year:                                    2019                                        Duration:                                    48 months                                        Approved budget:                                    $487,549.00                                        Researchers:                                                                                Associate Professor Khoon Lim                                                                    Health issue:                                    Bone/musculoskeletal                                        Proposal type:                                    Sir Charles Hercus Fellowship                                          Lay summary                                    Bone injuries, disorders and diseases result in severe bone defects, where approximately NZ$ 3.3b was spent on treating bone defects in 2007, and is projected to increase by 30% by 2020. Autologous bone transplantation remains as the standard clinical approach used to treat large bone defects. However, there are critical limitations associated with the bone graft harvest, such as donor site morbidity, prolonged surgery time and limited supply. This research aims to use a Lego approach, namely 3-dimensional (3D) bioassembly, which allows control over the spatial organization and localization of individual building blocks, that can be combined to form a multi-functional bone graft. We believe that the success of this project will contribute to improved outcomes for individuals and populations with bone related disease or injury.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</si>
  <si>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2012 Pacific Research Networking Grant                                                                                                                                                                                    2012 Pacific Research Networking Grant                                                                                                                                                                                                      Back to the HRC-funded research repository                                                                                                                              Year:                                    2012                                        Duration:                                    3 months                                        Approved budget:                                    $5,000.00                                        Researchers:                                                                                Dr Ausaga Fa'asalele Tanuvasa                                                                    Health issue:                                    Other (generic health or health services)                                        Proposal type:                                    Pacific Health Networking Project                                          Lay summary                                    The application for a networking grant comes from Health Services Research Centre (HSRC) Victoria University of Wellington and Pacific Perspectives Limited, based in Wellington. Although the HSRC has worked with key members of Pacific Perspectives in the past, we are now working together jointly with a number of Pacific health providers to build capacity, particularly in research and evaluation, and to demonstrate service effectiveness. A networking grant will enable us to strengthen and grow our relationship, capacity and knowledge-building, to work together on projects that will improve health outcomes for Pacific peoples. The networking grant will assist us to plan and develop two research proposals entitled:(1) 'Experiences of services for Pacific people with chronic illness: literacy, pathways and integration' investigating health literacy, access to and use of Healthline and radio information, and pathways from primary to secondary care and visa-versa; and(2) Soifua Manuia o Fanau: Partnership with church communities through early childhood health education.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</si>
  <si>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2012 Pacific Research Networking Grant                                                                                                                                                                                    2012 Pacific Research Networking Grant                                                                                                                                                                                                      Back to the HRC-funded research repository                                                                                                                              Year:                                    2012                                        Duration:                                    3 months                                        Approved budget:                                    $5,000.00                                        Researchers:                                                                                Dr Ofa Dewes                                                                    Health issue:                                    Obesity                                        Proposal type:                                    Pacific Health Networking Project                                          Lay summary                                    The findings from my thesis (PhD awarded 2011, University of Auckland) highlighted an urgent need to invest in quality RCTs to identify sustainable solutions to reduce obesity among Pacific families. Also, that the church has a key role in health promotion and supporting interventions to accentuate healthy lifestyle choices, in partnership with Pacific health service providers, schools and researchers. In this study, Pacific church leaders identified obesity and diabetes as key health issues facing the church. The church has many advantages and is an ideal research setting because of the high proportion of Pacific peoples affiliated with it.Given the urgency of addressing obesity and type 2 diabetes in the Pacific community and the strength of the church in delivering community interventions, I propose a research initiative that will trial a lifestyle intervention model to address these health issues and develop the evidence-base to inform and strengthen policy and practice, as well as enhance people development. The proposed research will build on existing work locally, regionally and internationally. Successful execution of this research is dependent on effective communication and developing good relationships with the community and stakeholders. The networking grant will be used to defray the cost of engaging, facilitating and reinforcing these relationships to develop the research project proposal:*Hire of facilities*Transport*Stationery, communication*Koha*Hospitality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</si>
  <si>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2012 Pacific Research Networking Grant                                                                                                                                                                                    2012 Pacific Research Networking Grant                                                                                                                                                                                                      Back to the HRC-funded research repository                                                                                                                              Year:                                    2012                                        Duration:                                    3 months                                        Approved budget:                                    $5,000.00                                        Researchers:                                                                                Associate Professor Tupa'ilevaililigi Ridvan Firestone                                                                    Health issue:                                    Obesity                                        Proposal type:                                    Pacific Health Networking Project                                          Lay summary                                    Recently, we obtained a research development grant (HRC 12/712) to pre-test and formalise a study protocol, and to address any feasibility issues, for a study to examine the 'life-course of obesity and metabolic disease risk factors in young Pacific people'. Part of this contract included identifying various Pacific Health providers to collaborate on a larger study. The work to be completed from the HRC 12/712 grant will be used as the basis for a full application to the Pacific Partnership Grant.This application aims to: (1) Host a workshop meeting in Wellington for all NZ-based co-investigators in early July 2012.  The workshop will be a full-day event, to consult about the learning's from the work conducted under the HRC12/712 contract, and this will inform the full application for the study. The workshop will provide a forum for all co-investigators to openly discuss and refine the main research questions, methods and main outcomes in alignment with all six of the priority outcomes and actions listed under the 'Ala Mo'ui: Pathways to Pacific Health and Wellbeing 2010-2014' strategy. (2) Consolidate the support of two main Pacific Health providers (identified under contract HRC 12/712) by inviting them to meet the research team, collaborate at the workshop to develop a 'unity of vision' of the research strategy, develop a framework for a new Pacific Health Model, and consult on a community health programme that best fits the Pacific community's interest, resources and capacity. This will be one of the primary outcomes of the full study.(3) Meet with A/P Keawe'aimoku Kaholokula in Auckland (29 June) with Ridvan Firestone to foster an international research collaboration by identifying common links in the work completed by A/P Kaholokula in native Hawaiians, and how it could be translated to Pacific peoples in New Zealand.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</si>
  <si>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2012 Pacific Research Networking Grant                                                                                                                                                                                    2012 Pacific Research Networking Grant                                                                                                                                                                                                      Back to the HRC-funded research repository                                                                                                                              Year:                                    2012                                        Duration:                                    3 months                                        Approved budget:                                    $5,000.00                                        Researchers:                                                                                Dr Malakai Ofanoa                                                                    Health issue:                                    Environmental health                                        Proposal type:                                    Pacific Health Networking Project                                          Lay summary                                    The research interest in developing a collaborative team is to investigate the health impacts of land-based initiatives on Pacific communities. We make this proposal with specific reference to a Tongan case study, the Kaha'u land development initiative in Mangere, the Matangi Kolo. This is a social enterprise and investment initiative with a 7 acre plot of land purchased by the church, and use for growing food, with plans for housing development in place. This demonstrates the possibilities of a holistic approach to addressing determinants of health through group agency generated by cultural belonging and autonomy. How these principles work out in this case and in other Pacific communities will be explored.The Networking Grant will be used to work with Tongan, Kiribati, Rarotongan and Tuvaluan communities and researcher to identify case studies relevant to these communities. Our interest is to develop a research proposal that combines themes of health, nutrition and physical exercise, land and livelihoods, economic engagement and the participation of youth.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</si>
  <si>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0.9% saline vs. Plasma-Lyte as standard fluid therapy in hospitalised children                                                                                                                                                                                    0.9% saline vs. Plasma-Lyte as standard fluid therapy in hospitalised children                                                                                                                                                                                                      Back to the HRC-funded research repository                                                                                                                              Year:                                    2015                                        Duration:                                    12 months                                        Approved budget:                                    $149,664.32                                        Researchers:                                                                                Dr Brent McSharry                                                                    Health issue:                                    Other (generic health or health services)                                        Proposal type:                                    Feasibility Study                                          Lay summary                                    This trial has been designed by clinicians, working in Starship Children’s Hospital, in response to recent data suggesting hospital-wide protocols for intravenous (IV) fluid therapy given to children must shift from our current standard of hypotonic (low sodium) to isotonic (physiological sodium) fluids to avoid hyponatraemia. When altering protocols to give isotonic fluids to children as standard, the options are to administer supraphysiological amounts of chloride (0.9% saline), or a more physiological, but more expensive, balanced solution (Plasmalyte ® 148). 0.9% saline has been used for many years in children as the standard resuscitation fluid and for maintenance fluids when isotonic fluids are indicated. However, a growing body of evidence in adults suggests that the extra chloride might contribute to acute kidney injury. Retrospective evidence suggests that 0.9% saline might also increase length of stay in patients (including children) admitted with specific conditions.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</si>
  <si>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0.9% saline vs. Plasma-Lyte 148® for fluid therapy                                                                                                                                                                                    0.9% saline vs. Plasma-Lyte 148® for fluid therapy                                                                                                                                                                                                      Back to the HRC-funded research repository                                                                                                                              Year:                                    2015                                        Duration:                                    24 months                                        Approved budget:                                    $167,000.00                                        Researchers:                                                                                Dr Sumeet Reddy                                                                    Health issue:                                    Other (generic health or health services)                                        Proposal type:                                    Clinical Research Training Fellowship                                          Lay summary                                    My career goal is to become a clinical researcher and academic surgeon in New Zealand. With my degree in medicine and relevant experience, I am in a strong position to further my development through a Clinical Training Fellowship. I aim to develop the skills required to eventually lead multi-centre clinical trials in surgery. During the Clinical Training Fellowship, I will undertake a series of research projects related to fluid therapy that will form the basis of my thesis. This will include studies comparing 0.9% saline with Plasma Lyte 148(R) in the intensive care (ICU), emergency department and in post-operative patients. The studies will include a randomised cluster cross-over study, two nested cohort studies and a before-and-after study.  The studies making up this Clinical Training Fellowship have a strong focus on health delivery and promise results that are relevant to clinical practice across a range of disciplines.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</si>
  <si>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0.9 Percent - saline vs Plasma Lyte® 148 for fluid resuscitation in intensive care                                                                                                                                                                                    0.9 Percent - saline vs Plasma Lyte® 148 for fluid resuscitation in intensive care                                                                                                                                                                                                      Back to the HRC-funded research repository                                                                                                                              Year:                                    2013                                        Duration:                                    11 months                                        Approved budget:                                    $200,000.00                                        Researchers:                                                                                Professor Paul Young                                                                    Health issue:                                    Other (generic health or health services)                                        Proposal type:                                    Health Delivery Research Partnership Project                                          Lay summary                                    Acutely ill patients are commonly treated with intravenous fluids. In this study we will use a clustercross over design to compare the routine use of 0.9% saline for fluid therapy with Plasma Lyte® 148 in intensive care unit patients.The study hypothesis is that routinely using Plasma Lyte® 148 for fluid therapy instead of 0.9% saline will reduce the risk of developing acute kidney failure. Kidney failure which occurs in the setting of acute illness is associated with a high risk of death and may require treatment with costly kidney dialysis treatments. This study addresses an issue of major global public health significance because more than a million litres of 0.9% saline are currently administered to patients around the world daily. The study design will embed research within usual practice to ensure that the study’s findings are incorporated into routine care.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</si>
  <si>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"Vulnerable at risk unborn babies at Counties Manukau Health, Auckland"                                                                                                                                                                                    "Vulnerable at risk unborn babies at Counties Manukau Health, Auckland"                                                                                                                                                                                                      Back to the HRC-funded research repository                                                                                                                              Year:                                    2016                                        Duration:                                    4 months                                        Approved budget:                                    $5,000.00                                        Researchers:                                                                                Mr James Devoe                                                                    Health issue:                                    Obstetric complications/perinatal care                                        Proposal type:                                    Pacific Health Summer Studentship                                          Lay summary                                    Counties Manukau Health has over 6000 deliveries each year. Maternity services, as well as providing clinical care, may identify social and care &amp; protection issues such as family violence, drug and alcohol abuse, maternal incarceration, abuse of older siblings, and/or children removed into the care of Child Youth &amp; Family Services (CYFS). The purpose of this research project is to construct a report describing vulnerable at risk babies referred in the antenatal period at Counties Manukau Health. This will involve carrying out a clinical audit of medical records for babies referred during the two year period of 2014 - 2015; analyzing their demographic, care &amp; protection issues, birth plan management, and social service and statutory agency intervention for the cohort. The results of this research will enable Counties Manukau to better understand the vulnerability and complexity of this high risk group, enabling better service planning and delivery.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</si>
  <si>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"Mauri ora ki te whenua, he tatai nui ki te rangi"                                                                                                                                                                                    "Mauri ora ki te whenua, he tatai nui ki te rangi"                                                                                                                                                                                                      Back to the HRC-funded research repository                                                                                                                              Year:                                    2016                                        Duration:                                    3 months                                        Approved budget:                                    $9,000.00                                        Researchers:                                                                                Ms Heeni Shortland                                                                    Health issue:                                    Environmental health                                        Proposal type:                                    Ngā Kanohi Kitea Development Grant                                          Lay summary                                    Ko te kaupapa o tenei rangahau ki te whakanuia a tatou matauranga Maori, hei tiketike mo tatou. Ko te maramataka he whainga mo tatou te Maori, kia hono ki te whenua, kia hono ki te rangi. E matemate ana to tatou nei Iwi, e mau riri a, e mau mamae ana. Kua tae te wa ki te ata tirohia me aha kia tu rangatira ai tatou ki tenei ao hurihuri. Ma tenei rangahau ka ata wherawhera he aha ke te rereketanga o nga tangata e whai maramataka ana, atu i era i te kore. Ka tu nga wananaga ano, ka huihui, ka patapatai ki te hunga kia kohia i nga korero mo te take nei. Ko te tino putake hoki, a te wa ka mutu te mahi nei, ka tohatoha atu tenei taonga, ki te iwi whanui, kia piki ake to tatou nei hauora katoa.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</si>
  <si>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"Kia maanu, kia ora: examining Maori water safety"                                                                                                                                                                                    "Kia maanu, kia ora: examining Maori water safety"                                                                                                                                                                                                      Back to the HRC-funded research repository                                                                                                                              Year:                                    2016                                        Duration:                                    36 months                                        Approved budget:                                    $82,516.00                                        Researchers:                                                                                Dr Chanel Phillips                                                                    Health issue:                                    Environmental health                                        Proposal type:                                    Māori Health PhD Scholarship                                          Lay summary                                    Maori are deeply connected to the ocean. Yet, Maori have alarming rates of drowning within the ocean environment. Although Maori comprise approximately 15% of New Zealand’s population, Maori account for 22% of the national drowning statistics (Water Safety New Zealand, 2015; Haimona &amp; Takurua, 2007). There is very little published research that examines why Maori have high rates of drowning despite a cultural connection to water. This doctoral research will investigate the health connection of Maori to the ocean, rivers and lakes and highlight whether the health connection contributes to Maori drowning rates. I will employ kaupapa Maori theory and critical discourse analysis to frame the research. Methods of study include: semi-structured interviews, hui (group interviews), wananga korero (wananga interviews), reflective piece and two case studies in Hawkes Bay and Otago.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</si>
  <si>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"Improving papakainga: linking health, housing and toiora (wellbeing)"                                                                                                                                                                                    "Improving papakainga: linking health, housing and toiora (wellbeing)"                                                                                                                                                                                                      Back to the HRC-funded research repository                                                                                                                              Year:                                    2016                                        Duration:                                    5 months                                        Approved budget:                                    $9,300.00                                        Researchers:                                                                                Ms Denise Riini                                                                    Health issue:                                    Environmental health                                        Proposal type:                                    Ngā Kanohi Kitea Development Grant                                          Lay summary                                    For historical reasons, Māori have tended to live in older housing, much of it built before incremental changes to the building code began to address interior living conditions, beginning in 1979. Numerous programmes have recognised the needs of Māori communities arising from substandard housing, and have responded by introducing special funding arrangements, insulation retrofits and other upgrades. This research investigates the interior living conditions of older housing in the Ngāti Whare Rohe, the social implications of sub-standard housing and the manifestation of respiratory disease.                                                                                                                                        Sidebar anchor                                                                                                              Nurturing high quality research and researchers                                                                                                                                                                                              Back to top                                                                      More menu anchor                                                                                            Main menu (Big footer)                                                  What we do                                                            Investing in excellent research                                                  Strengthening the workforce                                                  Setting national research priorities                                                  Managing the assessment process                                                  Monitoring ethics and safety                                                  HRC at a glance                                                  About us                                                                        Grants &amp; Funding                                                            Research priorities                                                  How to get funding fit                                                  Funding opportunities                                                  How to apply                                                  The role of ethics                                                  Funding Calendar                                                                        Māori health                                                            Investing in Māori health research                                                  Māori Health Advancement                                                  Funding for Māori health research                                                  Māori Health Committee                                                  Key Māori organisations and links                                                                        Pacific health                                                            Improving health outcomes for Pacific peoples                                                  Funding for Pacific health research                                                  Pacific Health Research Committee                                                  Key Pacific organisations and links                                                                        News &amp; Events                                                            Events                                                  Newsletters                                                  News archive                                                                        Making a difference                                                            Our success stories                                                  HRC performance                                                  Celebrating excellence                                                  Examples of Impact                                                  30-years of HRC                                                                        Resources                                                            Resource Library                                                  Research Repository                                                                        Contact us                                                  HRC Gateway                                                                      Follow HRC on TwitterPrint this page                            Footer menu                                                  Contact us                                                  HRC Gateway                                                  Accessibility                                                  Copyright                                                  Privacy policy                                                  Sitemap</t>
  </si>
  <si>
    <t>Health Issue</t>
  </si>
  <si>
    <t>Duration_period</t>
  </si>
  <si>
    <t>Duration_value</t>
  </si>
  <si>
    <t>Displayed Text</t>
  </si>
  <si>
    <t>data</t>
  </si>
  <si>
    <t>decision support</t>
  </si>
  <si>
    <t>Technology Related</t>
  </si>
  <si>
    <t>Row Labels</t>
  </si>
  <si>
    <t>Grand Total</t>
  </si>
  <si>
    <t>Count of Programme</t>
  </si>
  <si>
    <t>No</t>
  </si>
  <si>
    <t>Fellowship</t>
  </si>
  <si>
    <t>Grant</t>
  </si>
  <si>
    <t>Yes</t>
  </si>
  <si>
    <t>Award</t>
  </si>
  <si>
    <t>Scholarship</t>
  </si>
  <si>
    <t>Studentship</t>
  </si>
  <si>
    <t>Māori Health</t>
  </si>
  <si>
    <t>Pacific Health</t>
  </si>
  <si>
    <t>Maori or Pacific Health</t>
  </si>
  <si>
    <t>Investment Type</t>
  </si>
  <si>
    <t>Heart attacks and strokes (cardiovascular diseases, CVD) cause many early deaths in New Zealand, particularly among Māori. Combination therapy with aspirin, cholesterol-lowering and blood pressure-lowering medicines can halve a person's risk of CVD but many who could benefit are not receiving or taking all these medications. A trial is underway to assess whether a single pill that combines these medicines (a 'polypill') improves medicine-taking over 12 months compared with receiving the medicines separately, as is the usual practice. In partnership with three District Health Boards (DHBs) we aim to measure the costs of treating people at high risk of CVD with 'usual' care compared with the 'polypill', and obtain detailed information about patient and doctor medication practices over a longer time frame (up to 3 years). This will help DHBs determine how to improve the medication management of CVD among high-risk patients, including Māori, who comprise half the trial participants.</t>
  </si>
  <si>
    <t>The maternity care needs of Māori women are greater than for non-Māori and there are persistent inequalities in birth outcomes between Māori and non-Māori. As well, there are persistent differences in Māori experiences of and access to maternity services. The main objective of this research is to find out what ideal care during pregnancy and delivery looks like for Māori. The research is a direct response to Taranaki Māori community identified aspirations. Findings from this research will inform maternity care policy, funding and service delivery in communities for Māori women and their babies, and has the potential to make a substantial contribution to improving long-term Māori health outcomes and reducing inequalities.  The research involves a literature review, focus groups with Māori women who have been pregnant, face-to face interviews with individual Māori women who have been pregnant, and interviews with selected experts (including those with community expertise).</t>
  </si>
  <si>
    <t>There is no one shared understanding of the meaning of Whanau Ora, how it can be advanced by Māori health providers generally (including the most effective way to engage with wh?nau) and how it may be used to guide health service delivery. The purpose of the proposed research project is to enable informed, consistent and evidence-based provision of Whanau Ora services by local Māori health providers in Taranaki and other Māori health providers. This will be achieved through the development of a whanau driven framework for health service provider engagement with whanau and for effective Whanau Ora health service delivery by iwi and Māori communities. The research will involve a literature review, community-based wananga with Tangahoe whanau, interviews with Tangahoe whanau members and interviews with other Whanau Ora stakeholders including health service providers.</t>
  </si>
  <si>
    <t>The five iwi of the Rangitikei collective require assistance to create information systems that produce good quality, robust information about their particular Māori, to assist in creating iwi-specific health interventions.  The proposed research aims to develop an information framework to assist with health needs assessment of the iwi collective.  A participatory action research approach will be followed enabling research to be conducted with iwi participating as active research partners in the research.  The research uses a mixed-methods approach, utilising both qualitative in-depth interviews and quantitative statistical analytical review of iwi and external sources of information.  The research will be conducted in three phases to complete an iwi information needs review, and develop and implement an iwi information framework.  The outcome will be the completion of a comprehensive iwi information framework designed to assist in improving whanau ora of the five iwi of the Rangitikei.</t>
  </si>
  <si>
    <t>This research focuses on Māori wellbeing from a whanau-centred and tribal-centric perspective. This project will research cultural connectedness as an indicator of whanau health and wellbeing. It will analyse cultural connectedness through generational experience, connection to Kingitanga or the iwi, and for whanau located within marae clusters. It recognises the connection between health and wellbeing and the interdependence between whanau, at both the collective and individual levels. The research will help to build the evidence-base about the relationship between cultural connectedness (in its various forms) and wellbeing. The research will be coordinated by the Waikato-Tainui College for Research and Development and implemented by researchers from Waikato-Tainui marae clusters. The College will synthesise and analyse the research within a tribal cultural framework (the Niho Taniwha).</t>
  </si>
  <si>
    <t>Immunisation coverage in NZ was traditionally poor but has improved recently, with most children receiving their first vaccination on time. However, timely completion of vaccinations is still problematic - particularly for infants, often Māori, from lower income backgrounds. Research indicates that optimised systems in general practice can result in timely immunisation and reach national targets, even in practices where many patients are poor and living in remote areas. This project aims to apply the knowledge gained from practices who maintain high immunisation coverage to practices with the lowest immunisation coverage. We will use a randomised, controlled trial methodology to evaluate a recently developed model of Best Practice and compare the immunisation outcomes at six and eight months of age.  The model of Best Practice has the potential to ensure the new immunisation health targets are met as well as reduce inequities in immunisation coverage, particularly for Māori.</t>
  </si>
  <si>
    <t>It is estimated that consumption of sugar-sweetened beverages (SSBs) is responsible for one fifth (20%) of the increase in unhealthy weight that has occurred over the last three decades. Consumption of SSBs is associated with significantly increased risk of diabetes mellitus, gout, cardiovascular disease risk factors, and tooth decay. New Zealanders consume high quantities of SSBs and Māori and Pacific people are 2 times more likely to be high consumers of SSBs than other New Zealanders. Sugar-sweetened beverages have been identified as the single largest driver of unhealthy weight, making SSBs a prime candidate to be targeted as a means to counter unhealthy weight and the consequences thereof.       The study aims to increase health knowledge of youth (in particular) with regard to SSBs their relationship to unhealthy weight in the West Auckland suburb of Kelston (with a large Pacific population). The study will use three approaches - social marketing, a retail-policy, and community engagement to enable messages and health knowledge to be communicated to the wider Kelston community. This project will also foster the development of the Pacific health research workforce by employing a Pacific Research Assistant to manage day-to-day running of the study and also providing a Pacific Summer Studentship for the 2012-2013 summer break.Aims:o  Increase the health knowledge/raise awareness of the Kelston community with regard to the health impact of consumption of SSBs. o Promote the emergence of, or improvement of policy aimed at reducing the consumption of SSBs in schools, community organisations and the retail sector.o Reduced consumption of SSBs in Kelston residents. Main outcome measuresi )Improved knowledge and reduced consumption of SSBs by children (re-Survey), ii)Emergence and/or modification of SSBs policy, iii)Improvement in school curricula with regard to health &amp; beverages, iv)Presence/or completion of social marketing campaigns on SSBs.</t>
  </si>
  <si>
    <t>I am a Consultant Paediatrician. My goal is to complete a PhD in child and adolescent obesity intervention and advance my experience in clinical research, as I am committed to this field of clinical research. I am convinced this is the best way for me to contribute to improving health outcomes of children in Aotearoa.I have created a service for child obesity in Taranaki, and will assess a 12 month multi-disciplinary intervention. A randomised controlled trial has commenced. It aims to determine whether obese children, assessed as 'ready for change', who receive this intervention programme, have significant improvement in health indices, compared with those who are assessed as ready for change who receive current 'standard of care'.This trial has community and Iwi support, targets Māori, and has the potential to inform weight-related services for children/adolescents nationally. This service targets a research area of interest; I have approval to complete my PhD researching its outcomes.</t>
  </si>
  <si>
    <t>The aim of this project is to determine whether, and to what extent brief interventions in primary care and workplace settings are effective in the promotion of physical activity and nutrition, the management of weight, and changing behaviour. We propose two models of intervention in primary care and three in the workplace. The simple models for both settings involve a cardiovascular risk assessment followed by one-off lifestyle advice. The more complex models involve family/Whanau support over five sessions (primary care) and education and/or team activities to increase physical activity and healthy eating (workplace). We will compare the effects of each model on key health indicators with associated costs to understand the most appropriate approach. The delivery partners in this project - Waiora Healthcare, HealthWEST, Harbour Health, and Vitality Works - provide access to high needs, Pacific, Māori, and South Asian populations and have broad experience in primary health and workplace health delivery.</t>
  </si>
  <si>
    <t>This application seeks funding to publish a collection of papers on parental decision-making about childhood vaccines, specifically the role of education, experience of disease, perceptions of seriousness and susceptibility, and information needs.  This research has generated a wealth of new knowledge that is highly relevant for providers engaged in the delivery of vaccine services for Māori.</t>
  </si>
  <si>
    <t>The grant will support the applicant with initial preparation, consultation with key health experts and ongoing supervision towards developing an HRC Postdoctoral Fellowship proposal and project grant application focused on ""Māori Palliative Experiences of Dying and End of Life Cultural Needs"".</t>
  </si>
  <si>
    <t>The purpose of this application is to enable preparation work for an application in the area of intervention to assist Māori women problem gamblers to disengage from gambling addiction and its consequences.  The project will aim to implement and assess the efficacy and meaningfulness of intervention strategies, with an overall goal of improving mental health.  This seeding grant will fund an investigation to pull together a team of gambling experts in research, community to strengthen the methodology.  The funding will also be used to determine the demographic profile of Te Arawa and Ngati Kahungungu Iwi to ensure it can provide a sufficient and accessible population for the planned study; and to review some aspects of methodology with Kaumatua and Kuia to ensure that it is compatible with Te Arawa and Ngati Kahungungu kaupapa.</t>
  </si>
  <si>
    <t>This grant will fund the design and development of a project to determine the risk factors associated with the onset of breast cancer in Māori with an inherited genetic risk of lobular breast cancer.  The results of this future project will guide interventions to minimise the risk of breast cancer in genetically susceptible Māori women.  In addition, it will also fund the collection of information essential for a second study on chemoprevention.</t>
  </si>
  <si>
    <t>This study invests in the adaption of the Youth Services Survey for Youth (YSS_Y) tool (California, Department of Mental Health, Systems of Care, 2005) to a Māori relevant measurement that will capture the views of Māori rangatahi, who accessed DHB, CAMHS. Through this measurement, their contributions are intended to improve the access, engagement and the appropriate delivery of CAMHS to Māori rangatahi and therefore better health outcomes for them. This study will build on the findings of a previous study in which the Youth Satisfaction Survey for Families (YSS_F) tool (Brunk, Liao, Santiago &amp; Ewell, 1998), for caregivers to complete, that measures CAMHS responsiveness for Māori whanau, was modified. Both surveys have national relevance for the delivery of appropriate CAMHS for Māori in kaupapa Māori and mainstream DHB, CAMHS.</t>
  </si>
  <si>
    <t>The purpose of the study is to gather information (via a computer-based questionnaire) from students who apply for entry to Year 2 of the Bachelor of Physiotherapy programme in 2010 and are offered an interview. The information relates to their knowledge of the Treaty of Waitangi and their experiences of Māori culture and understanding of terms such as cultural awareness and cultural safety. The data gathered from the survey will be used as a basis to inform the objectives and teaching content of the programme and to review the range of resources made available to students through Years 2-4 of the BPhty degree.</t>
  </si>
  <si>
    <t>This research aims to describe, among these 120 ""early career"" Māori medical graduates from the University of Otago, the pathways taken in terms of career and work, impacts on those pathways, their current support needs as Māori and how these are being met. The study will also describe the career choices and pathways and factors impacting on these choices, and the support and needs of emerging Māori development and supportive initiatives.</t>
  </si>
  <si>
    <t>The aim of this project is to research the intersections between Māori masculine identity, self-discipline and mental health treatment and recovery. Research indicates that contemporary Māori masculinity tropes, at least, are constructed through notions of physicality, humility, and violence. Anecdotal evidence suggests that 'traditional' cultures has served to self-discipline a limited form of Māori masculinity. Further research is needed to interpret how self-discipline in the more autonomous sense can aid in the mental health therapy of Māori men. Therefore, will an understanding by mental health specialists of Māori post-colonial identity aid in mental health recovery of their clients?</t>
  </si>
  <si>
    <t>Huntington's disease is a genetic disorder that affects all people including Māori. It has major implications for the whanau who have the disease. It is also important to gain a better understanding of the scientific basis of the disease so that the people can be helped. This project will provide an invaluable opportunity to gain a hands-on experience in the lab and vital appreciation for Tikanga Māori as specifically developed in the lab to be respectful to Māori culture.</t>
  </si>
  <si>
    <t>The aim of this research is firstly to explore the feasibility of interviewing school staff regarding how asthma is being managed and supported in the primary school environment , with particular focus on Māori, and secondly to develop and pilot the interview schedules that will be used in a future study.</t>
  </si>
  <si>
    <t>This research will explore the theory that the delivery of sports in a cultural context can act as a medium to engage urban Māori communities and foster cultural identity and therefore improve Māori health in a broad sense. Central to the research is the issue of sport and cultural identity, including identifying what cultural markers urban Māori use to describe themselves as being Māori. The participants will also be asked if those markers were strengthened through the implementation of the Māori sport event.</t>
  </si>
  <si>
    <t>This study will:•Investigate the incidences of HD amongst Māori and the general population•Investigate the underlying cause of specific patterns of brain cell death in the human brain with Huntington's disease•Develop a model of partnership between Māori/Indigenous community and biomedical scientists/clinicians by exploring the values and practices that underline mutually beneficial partnerships between these two groups</t>
  </si>
  <si>
    <t>The research aim is to investigate the interrelationships between Māori motherhood, cultural identity and mental wellbeing. The significance of this investigation is to contribute to theories and knowledge around Māori motherhood in the 21st century. The specific objectives are to describe the influences of cultural identity to mothering roles; the influences of cultural identity to mental health and wellbeing; and the influences of mental health and wellbeing on mothering.</t>
  </si>
  <si>
    <t>This research project aims to: identify ways in which whanau Māori and in turn wahine Māori from Taranaki can be better supported to initiate and continue to breastfeed to the World Health Organisation's breastfeeding recommendations, in addition to achieving not only Whanau Ora, but also the Ministry of Health's breastfeeding targets.  This is with specific focus on support and promotion in the community setting. Tikanga Māori will inform all aspects of this project. Ten to fifteen key informant interviews will be conducted with wahine Māori from Taranaki whom have breastfed within the last 12 months of the date of the interview.  In addition, 2-3 focus groups will be undertaken with whanau Māori to explore wider perspectives of whanau and wahine Māori on breast-feeding support initiatives.</t>
  </si>
  <si>
    <t>With qualitative and autheothnographic research methods, this study will improve our understanding of contemporary adult Māori and whanau experiences of dying, death and bereavement and their end of life cultural needs. The findings will increase knowledge and understanding of Māori palliative needs leading to improvements in end-of-life care.</t>
  </si>
  <si>
    <t>This project uses qualitative methods to explore the interface between matauranga Māori and western science as a basis for local Māori health research and services.</t>
  </si>
  <si>
    <t>Māori are statistically likely to be high users of child and adolescent mental health services. This project will explore Māori perspectives on engagement at an urban child and adolescent mental health service setting with a focus on the initial assessment intervention phase of therapy. The research will investigate best practice for engaging whanau Māori in child and adolescent mental health services and will be based within He Kaakano, a Māori team at Whirinaki the Counties Manukau District Health Board Child and Adolescent Mental Health Service. Interviews will be conducted to gain whanau perspectives on engagement. The project will look in depth at the models of engagement currently being implemented by He Kaakano team members and other key informants. Results will be used to inform the development of frameworks to guide culturally responsive service provision for Māori children and their whanau in child and adolescent mental health services, particularly in urban settings.</t>
  </si>
  <si>
    <t>The first aim of this research is to collate information around the traditional healing practices/medical intervention for the treatment of whanau not being able to conceive naturally. The research also aims to identify different types of Rongoa Māori/Western Interventions being utilised in the treatment of PCOS. The research further aims to identify the effects A Wairua, A Whatumanawa, A Hinengaro, A Tinana on Māori Whanau with PCOS. Finally, this research will encourage further research to provide a broader view of the short and long term effects for whanau Māori on whakapapa.</t>
  </si>
  <si>
    <t>Significance and relevance: Poor diet, physical inactivity and obesity are leading causes of mortality in New Zealand and major contributors to health-related inequalities.  Our programme targets important determinants of these conditions and focuses on policy and practice-relevant interventions.  Our research aligns with New Zealand health priorities and will inform national and international efforts to improve eating habits, increase physical activity, and prevent obesity.Programme vision and themes: Our programme vision is to improve population nutrition and physical activity behaviours through innovative, cost-effective interventions.  The main programme themes are: population interventions with a focus on Māori and Pacific peoples; novel intervention and measurement technologies; strategic approach to research development; and capacity building of the nutrition and physical activity research workforce.  Our programme consists of three core projects.</t>
  </si>
  <si>
    <t>New Zealand research two decades ago led to SIDS prevention campaigns. The ""Back to Sleep"" campaigns substantially reduced mortality. However, SIDS remains the leading cause of death in the post neonatal age group. SIDS now predominantly affects the most disadvantaged sections of the community. In Aotearoa the most disadvantaged are Māori.We propose a nationwide case-control study of all sudden unexpected infant deaths. Cases will be enrolled through the coronial offices. The controls will be matched by ethnicity, obstetric hospital, date of birth and gender. As a first step however, we propose a feasibility study in Northland and Auckland. The aims of the feasibility study are (i) to confirm that the SUDI referral advisor can see a high proportion of the cases, and (ii) that the research interviewers can contact and engage the controls, particularly those that are ""hard to reach"". This includes consultation with Māori communities to develop culturally appropriate research interview protocols.</t>
  </si>
  <si>
    <t>Māori infants are more likely to have poorer health outcomes, less access to health services and are more likely to die in the first year of life than non-Māori. Māori infants also have more admissions to hospital for respiratory illnesses and are less likely to be fully immunised than non-Māori. To understand what is happening to Māori infants, we will use qualitative research methods to identify barriers to, and facilitators of, appropriate health care and wellness for pregnant Māori women under 20 years of age. We will also examine the social, economic and policy factors that may impact on health outcomes. Our findings will inform policy, and together with results of a related retrospective 10-year cohort study of Māori and non-Māori pregnant women, will provide essential information for the design of an appropriate whanau ora intervention to improve health outcomes (reduced mortality and disability) for Māori infants.</t>
  </si>
  <si>
    <t>Urate, the end product of purine metabolism in humans, may cause gout and has a significant impact on cardiovascular as well as neurodegenerative diseases. Recently, important urate transporters (OAT4, URAT1, ABCG2 and GLUT9) were identified to control urate plasma levels. The objective of this study is to explore how the amounts of the urate transporter protein GLUT9 are altered by microRNAs, which change the process of GLUT9 mRNA translation. Luciferase assays on GLUT9 DNA constructs will be performed to define important sequences for its translational regulation. Moreover, the influence of commonly used drugs such as diuretics, and urate itself, on the microRNA profile and consequently on GLUT9 expression will be examined. These studies will extend our understanding of renal urate handling and the influence of drugs on the development of gout, which is a major problem in the Māori population, and other diseases such as metabolic syndrome and diabetes type II.</t>
  </si>
  <si>
    <t>Comorbidity is very common among those with cancer. This project aims to increase our understanding of why Māori with cancer in New Zealand have poorer survival rates compared with non-Māori. We will investigate whether Māori patients with comorbidity receive less quantity or quality of treatment than non-Māori. We will use routine health records and other data sources to gather relevant information including stage at diagnosis, socioeconomic position, and region/ rurality.  We will use statistical analyses to understand the way that comorbidity, treatment and ethnicity interact to influence survival for different cancers.  We are working in explicit partnership with Māori, clinicians, health service managers and policy makers throughout the project.  We will evaluate a range of interventions at both clinical and policy levels aimed at improving outcomes for Māori patients with cancer.</t>
  </si>
  <si>
    <t>Racism is increasingly recognised as an important health determinant and driver of ethnic inequalities. Most studies have focussed on self-reported direct experience of racism at an individual level and the negative impact this has on health. This study will examine how other markers of racism may impact on Māori health and inequalities primarily using data from the 2006/07 New Zealand Health Survey. It will specifically investigate emerging areas in racism and health research internationally, namely 'socially-assigned' ethnicity (how society usually classifies you ethnically), 'ethnic consciousness' (how often you think about your ethnicity) and 'ethnic density' (the proportion of people of the same ethnic group living in a given area), and how these relate to Māori health outcomes and inequalities. It will contribute to the limited research on racism and indigenous health and support a broader understanding of racism as a health determinant in order to inform anti-racist interventions.</t>
  </si>
  <si>
    <t>Bronchiolitis, an often serious lung infection affecting young children, is the leading cause of infant hospitalisation. Admission rates are 3-5 times higher for Māori and Pacific children, the cause of which is not fully understood. This Māori-led project builds on our previous research, pilot and international collaborations, and uses a case-control study and kaupapa-Māori methodology to explore underlying risk factors contributing to the disparities seen for Māori and Pacific children. It will also investigate whether vitamin D deficiency is associated with increased bronchiolitis severity. 1,050 children</t>
  </si>
  <si>
    <t>Stroke is the 2nd most common cause of death worldwide, occurring in approximately 7000 people in New Zealand (NZ) annually. It has an enormous physical, psychological and financial impact on patients, families, and health care systems, with costs of care for stroke in NZ estimated at $450M pa. Stroke incidence rates in Māori and Pacific Islanders in NZ are similar to those in the populations of developing countries and NZ's rate of decline in stroke incidence is about 4 times slower than that in other developed countries. Reasons for these differences remain unclear. There are also no accurate data on the current and future burden of stroke in NZ, thus hampering evidence-based stroke health care planning. In addition, stroke recurrence rate in NZ is high and has not changed over the last 30 years, indicating the urgent need for the clinical testing and implementation of improved secondary stroke prevention strategies in the community. This programme is designed to address all these issues and provide robust quantitative and qualitative evidence for reducing the stroke burden in our community and internationally.</t>
  </si>
  <si>
    <t>Unsafe sleeping environments lead to 40-50 unexpected infant deaths annually in NZ, disproportionately affecting Māori babies.  Bed-sharing with baby when the mother smoked in pregnancy is unsafe, but Māori, like other indigenous peoples, have some affinity to bed-sharing, seeing it as promoting breastfeeding and whanau-infant attachment.We will evaluate a Māori ""safe sleeping device"" originating in the Māori community, a woven flax basket called the wahakura, and compare it to the standard bassinet at a number of physiological and practical levels.  Recruitment during pregnancy will be followed by randomisation to one of the sleeping environments. Home recording of infra-red video, temperature and oxygen levels during sleep at 1 and 3 months of age, with a final interview at 6 months will take place.  Key outcome measures will be time head-covered over-night, average limb temperature, and amount of breastfeeding. The results will support evidence-based recommendations for safe sleeping of infants</t>
  </si>
  <si>
    <t>The objective is to reduce the development of chronic respiratory infective, and often irreversible, disease which develops subsequent to a severe lower respiratory infection in early childhood in the predominantly Māori and Pacific children of South Auckland.  Following hospital admission at</t>
  </si>
  <si>
    <t>Cardiovascular disease (CVD) is the leading cause of death among New Zealanders. There is increasing evidence that low body levels of vitamin D may increase the risk of cardiovascular disease. In New Zealand Māori, Pacific and South Asian people and older adult Europeans have low vitamin D levels, particularly in winter and higher rates of CVD. We aim to carry out a case cohort study to determine whether low serum vitamin D levels predict CVD events in 750 cases and 750 controls and if so whether this is mediated by inflammatory markers. In addition, we propose determining whether low vitamin D levels are associated with non-cardiovascular disease mortality in 300 cases and 300 controls. If these hypotheses are true, the study has the potential to lead new public health strategies for preventing cardiovascular diseases, either by vitamin D supplementation or safe sun exposure.</t>
  </si>
  <si>
    <t>Type 2 diabetes (T2D) and obesity are major health concerns in Māori and Pacific people.  In both conditions, genetic factors strongly influence the impact of lifestyle on individual risk. Obesity surgery can treat morbid obesity but carries risk of complications and high cost, so identifying who will not respond to surgery is important.  Obesity surgery fails in some people due to persistent overeating.  Several genetic variants have been associated with T2D, obesity/satiety in overseas studies, which have not been examined in NZ Māori or Pacific people.  We aim to identify genes that predispose to obesity and T2D in a case-control study of Māori and Pacific people, and then to examine whether certain obesity/satiety genes modify the response to obesity surgery through effects on appetite. Identification of predictive genes for T2D and obesity risk, and response to obesity surgery may be useful in improving health outcomes in Māori and Pacific people.</t>
  </si>
  <si>
    <t>In Aotearoa, New Zealand the ageing population makes people of advanced age of major public health interest. Importantly ageing for Māori has not been clarified. The Life and Living in Advanced Age Cohort Study in New Zealand (LiLACS NZ) is recruiting 600 Māori (80-90 years) and 600 non-Māori (85 years) in the bay of Plenty in 2010. This project extends LiLACS NZ to establish the predictors of: continuing high level of function and ongoing depression; and the prevalence and incidence of dementia. Those remaining in the cohort will be followed up at 12 (n=1080) and 24 months (n=972). Baseline status will be compared between those who age well and those do not in order to understand development and progression of key health issues for Māori and non-Māori. The results will progress Māori health research and research in advanced ageing. The findings will be used by health planners, communities and local organisations.</t>
  </si>
  <si>
    <t>Disadvantaged children, usually Māori or Pacific, suffer disproportionately from preventable diseases.  Accessibility to healthcare and preventative measures are denied them.  This translates into high hospitalisation rates for infectious diseases such as rheumatic fever with long term consequences or skin diseases and their sequelae (e.g. kidney and bone disease), child pedestrian injury and other conditions. In schools we have shown that rheumatic fever can be prevented by treating sore throats in schools with high acceptability.  Taking advantage of interest shown by Counties Manukau DHB to investigate this approach, we plan to evaluate an extension including skin disease and injury control.  We will measure hospitalisations.  This feasibility study will investigate the acceptability, practicability, sustainability and cost of this school-based household/whanau approach within one high risk school community to eventually expand to 4 high risk suburban areas in the Auckland region.</t>
  </si>
  <si>
    <t>Recent media reports have highlighted the negative impact of rangatahi Māori offenders on communities.  Mental health and substance abuse disorders contribute to such offending, but there is limited research on which to develop solutions.  We will assess the feasibility of a future project to address this evidence gap.  This future project will:(1)Estimate the number of Māori youth offenders that have mental health or substance abuse disorders; (2)Describe their socio-cultural/educational background, access and utilisation of mental health services; and(3)Provide a validated tool to improve the identification and treatment of rangatahi offenders with such disorders.We will interview rangatahi offenders, whanau, and representatives from Corrections, CYFS, Mental Health/Forensic Services, and Youth Courts.  We will examine information from these services. The outcomes will be a culturally valid scientific evidence-base and screening tool to improve the identification and treatment of mental health and substance abuse disorders amongst rangatahi youth offenders</t>
  </si>
  <si>
    <t>The research objective is to investigate the feasibility of testing Māori patients with non-small-cell lung cancer for somatic Epidermal Growth Factor Receptor (EGFR) alterations. Qualitative semi-structured interviews will be undertaken with lung cancer patients and whanau to explore acceptable practices related to consent and management of biopsy samples; biopsy use for research and/or therapeutic benefit; the challenges associated with hospital-based chemotherapy; and the potential issues of home-based, self-administered therapy. In addition, a survey of physicians and pathologists involved in managing lung cancer investigating the feasibility of EGFR testing will be combined with a cost study of EGFR testing in New Zealand. Māori lung cancer patients may have tumours with altered genetic receptors that may respond more readily to oral targeted therapy (currently un-funded), instead of intravenous chemotherapy. Targeted therapies have fewer side effects, are self-administered at home, and are potentially more effective in improving quality of life and prolonging survival.</t>
  </si>
  <si>
    <t>This research will explore the issues and consequent effects of ageing and associated complications and investigate how Te Rarawa can plan and prepare for an increasing number of kaumatua in appropriate kaupapa Māori ways.</t>
  </si>
  <si>
    <t>The 'Tapu Ake' project seeks to understand and develop a kaupapa Māori definition of 'resiliency' in relation to health and well-being for rangatahi Māori living in Taranaki.</t>
  </si>
  <si>
    <t>Kia Maatau Kia Maarama Ka Ora is premised on the belief that self-determining our state of health and wellness is critical to the achievement of Māori self-determination (Tino Rangatiratanga). This research seeks to show that a growing body of Te Arawa people are resisting an accepted culture of illness (hegemony) and are making conscious choices to pursue, maintain and promote good health and wellness for themselves, for their whanau and for the wider Te Arawa community.</t>
  </si>
  <si>
    <t>The proposal is aimed at conducting research to help address major health problems for Māori, in particular obesity and diabetes, more recently referred to as diabesity.</t>
  </si>
  <si>
    <t>Te Mana o te WhanauTe Ropu Wahine Māori Toko I Te OraThe title identifies the kaupapa - to place the locus of knowledge back to the whanau, affirming their Mana by validating their lived experiences. It is to whakamana the whanau where this term is translated as: to give effect to, give prestige to, make effective and rectify. Specific research objectives in relation to Māori include:(1)To capture the perceived and qualitative impact of current health service delivery for Māori whanau; and(2)To identify what enablers/barriers currently exist for whanau as a mediator for health.The project is a successful collaboration between Whanau, a community organisation - Te Ropu Wahine Māori Toko I Te Ora o Te Waipounamu, members of the Māori Indigenous Health Institute (MIHI) and the HRC to investigate community identified research and provide the means for partnerships to occur that support theorising Māori health and wellbeing from a place where Māori epistemology and Tikanga are legitimized. Where discussions 'about Māori' can as Kathy Irwin proposes “start from Te Ao Māori and extend outwards to Te Ao Pakeha, rather than the other way around, yet is capable of weaving both traditions together”.</t>
  </si>
  <si>
    <t>The proposal is focused on developing a full research proposal to better understand the issues around how Māori perceive and manage long term conditions, particularly:•What are the lived experiences of Māori with long term conditions who live in geographically isolated, economically disadvantaged, culturally traditional communities;•How does these practices assist or limit the ability of Māori to manage complex comorbidities; and•How these practices and beliefs may be used to support community and self-management of these health conditions.</t>
  </si>
  <si>
    <t>The research will develop an integrative framework and model for addressing distinct challenges and improving social wellbeing at the Māori community level.</t>
  </si>
  <si>
    <t>This proposal aims to establish a research collective designed to improve monitoring of disease treatment and efficacy at Rongoa Māori Clinic; screen formulations of traditional medicines for potential therapeutic activity; and develop a product range of traditional medicines based on Rongoa Māori</t>
  </si>
  <si>
    <t>The purpose of this application is to enable preparation to publish the key findings and the information about the two interventions that were developed in my doctoral thesis. The conceptualisation of a metaphorical model Te Waka Hurihuri and Te Waka Maia can easily be used for understanding and treating Māori women's problem gambling behaviour. I have disseminated the two interventions widely throughout Aotearoa and amongst indigenous populations. I would like to develop it and make it more accessible to kaimahi and their clients as a reference tool to assist them with the effects of gambling to improve Māori mental health.</t>
  </si>
  <si>
    <t>The purpose of the seeding grant is to identify Māori perspectives on receiving end of life care from a hospice, and from this understanding, plan a relevant research project. Hui with whanau of deceased hospice patients, interviews with kaumatua /kuia, and association with Māori researchers will allow this purpose to be achieved. This endeavour will support future research that can begin to answer how hospices in Aotearoa New Zealand can provide palliative and bereavement care that aligns with te ao Māori in a way that is flexible to the needs of individual patients and their whanau.</t>
  </si>
  <si>
    <t>Whakauae Research for Māori Health and Development is the research arm of Ngati Hauiti. At a recent hui, Te Runanga o Ngati Hauiti asked whanau to explore how research results could be more easily disseminated and understood by wider whanau and hapu groups of Ngati Hauiti. Our team met and decided to review web site options and in particular the ability to not only publish academic reports online, but also develop a community page where key research results were regularly presented and updated in a user-friendly fashion. To enable this development, we wish to engage a website developer to help establish the web site.</t>
  </si>
  <si>
    <t>Māori are less likely to access mainstream mental health services in New Zealand than non-Māori, despite having equal or higher prevalence of serious mental disorders such as depression or eating disorders. We wish to research barriers to participation for Māori in mental health research mainstream services for these disorders and the adaption of western models of practice with Māori. This project aims to consult with the Māori community within Otautahi to establish community views and priorities within this research area, to consult on the design of the project and to identify potential stakeholders willing to participate in the research.</t>
  </si>
  <si>
    <t>The purpose of this grant-in-aid funding proposal is to write and publish a publication regarding the youth action orientated methodology used by Pou Tuia Rangahau during a research project that sought to better understand the factors which influence the decisions and choices made by taiohi Māori in relation to both using and not using tobacco, alcohol and illegal drugs. We wish to document the youth-oriented methodology and process of engagement that we utilised with taiohi as a way of sharing with other researchers how we ensured results could inform strategies that 'make sense' to taiohi.</t>
  </si>
  <si>
    <t>The funding from this grant will enable us to engage with our proposed stakeholders to ensure alignment of the research goals with their needs and to gather written data on their operations to provide a solid baseline dataset in the creation of the full project proposal. The proposed stakeholders are:•Northland DHB;•Counties-Manakau DHB;•Mid Central DHB;•Canterbury DHB; and•Māori providers working in these DHB regions.</t>
  </si>
  <si>
    <t>Recent anecdotal evidence has indicated that the increased severity of gallbladder disease for Māori may be related to the access to routine surgical treatment. This grant will partially fund the design and development of a study that uses hospital and cancer data to examine the associations between access to care, treatment type and outcomes for Māori with gallbladder disease. The results would then be used to work with hospitals and the surgical college to address the issues identified, with the research process being able to be used as a tool for routine monitoring of access to surgical care.</t>
  </si>
  <si>
    <t>This research will investigate the health status changes over time for Māori rugby league and rugby union players leading into, and after, retirement from their playing careers. A large questionnaire-based study of players will be undertaken to provide a descriptive analysis of health and wellbeing trajectories of these players. This will be followed by a more in-depth physiological and mental well-being analysis of a group of these players over a period of 24 months to track any changes in their health status. This research seeks to inform the process of ""Health Retirement Planning"" by describing and analysing this important transition for active players as they retire from sport. The outcomes of this study will help us better understand the impact on Māori men's health, in the transition and during retirement from sport. Māori participants will be a focus for the study. Māori research workforce career development will be a direct outcome.</t>
  </si>
  <si>
    <t>Māori have twice the prevalence of diabetes compared to European. Increases in daily physical activity improve the health of people with diabetes. Improvement in Māori health outcomes, better uptake by Māori of health services and building the Māori health workforce capacity are strategic aims of the Ministry of Health. The Green Prescription Te Rongoaa Kakariki, a SPARC initiative, is more effective in increasing physical activity in New Zealand European than Māori. Potential participants will be randomized to receive a GRx for 6 months with either kanohi-ki-te-kanohi or telephone support. It is hypothesised that at six and twelve months follow-up, the group receiving kanohi-ki-te-kanohi support will have increased and maintained physical activity more than the group with telephone support. Qualitative analysis will explore attitudes, behaviours and motivational factors to physical activity uptake by ethnicity and gender, while quantitative measurements of body size and glucose homeostasis will test the hypothesis.</t>
  </si>
  <si>
    <t>The overall aim of this research is to investigate the efficiency of a wraparound programme in order to identify alternative forms of dealing with Māori youth and their families. His research project aims to inform mental health providers, particularly for Māori, of the benefits a wraparound approach has with our rangatahi and their whanau.</t>
  </si>
  <si>
    <t>There are a number of health social marketing campaigns that specifically target Māori and will continue to do so, given that Māori health statistics in comparison to their Pakeha counterparts are in a poor state.  Social marketing has been utilised for a number of years as a means through which attitudes and behaviours are altered for social good reasons.  The health arena has fully embraced the approaches and processes of the social marketing field.  This PhD research proposal contends that while some of the social marketing campaigns are facilitating behavioural and attitudinal changes, there are some that are not reaching the target Māori audiences and some that could be more effective.  This research purports that the underlying social marketing principles of inform, as represented in price, product, promotion, place, exchange and consumer orientation (to name a few), need to be unpacked in relation to Māori as social marketing for consumers. This PhD will deconstruct the underlying philosophies and principles that inform social marketing through the literature and the utilisation of a case study approach. The outcome of the PhD will be a Māori social marketing framework/model that can be applied to social marketing processes and approaches.</t>
  </si>
  <si>
    <t>This project aims to identify Māori life course research priorities with a specific focus on pregnancy, mother and child as a contribution to Māori health gains. Our multidisciplinary Māori research team will use extensive networks, skills and experience in an inclusive Kaupapa Māori approach through four key phases. We will scope the project including a literature review and produce a scoping document to provide direction for the substantive consultation and discussion. We will gather data via facilitated discussions with participants including whanau/hapu/iwi, local and regional groups, national organisations and other research and stakeholder groups. We will analyse the data to identify and prioritise the research needs in the domain and test this, using a targeted survey and other feedback processes. We will synthesise the findings as a national research agenda in a final report and contribute to dissemination as appropriate.</t>
  </si>
  <si>
    <t>The H1N1 influenza pandemic caused more severe health impacts for Māori and Pacific peoples, with markedly higher hospitalisation and intensive care unit (ICU) admission rates for these ethnic groups compared with Europeans and others. This project will investigate whether infection rates (seroprevalence) showed the same differences as disease rates, and the contribution of chronic illnesses (such as asthma and diabetes) to the risk of infection and to poor outcome (ICU admission and/or death). It will also analyse the contribution, to health impacts, of environmental factors (including household crowding, housing conditions, and environmental tobacco smoke exposure) and differences in how groups responded to influenza (including measures to avoid infection, recognition of illness, health-seeking behaviour, and attitudes to vaccination). The goal is to identify opportunities for reducing these inequalities. Such measures could help protect vulnerable populations during future waves of this pandemic as well as reduce rates of infectious disease more generally.</t>
  </si>
  <si>
    <t>Diabetes is a priority for the health sector. It is more common in Māori and Pacific people, who also have poorer outcomes.  Health outcomes are better if diabetes is well controlled but many people with diabetes have inadequate control.  As currently delivered, secondary care services are unable to meet the demand. We developed a model of specialist clinics held in primary care facilities that showed promise by increasing access to specialist input and upskilling the primary care team in diabetes management. This project will evaluate this model and determine whether it is a cost-effective way of improving diabetes care. We will evaluate diabetes management at a primary health service with high Māori and Pacific population before and 12 months after introducing a similar specialist clinic. We will look at measures of diabetic care across the practice and do a qualitative analysis of experiences of staff and patients with the intervention.</t>
  </si>
  <si>
    <t>This project will provide health authorities with practical strategies for developing and delivering key health messages for H1N1 and other health campaigns.  Focus groups with pregnant women, people with chronic conditions, and Māori will inform the development of effective health messages and interventions that target vulnerable groups and accommodate community diversity. A pandemic risk communication framework developed previously by the research team will be used to: 1) investigate community responses to key health messages in the 2009 and 2010 H1N1 campaigns, the impact of messages on behavioural change and the differential impact on vulnerable groups; 2) identify characteristics of key health messages that both promote and inhibit positive public behaviours; and 3) develop strategies that health agencies can use to facilitate more effective messages that encourage protective measures for the remainder of the 2010 season and for future pandemics.</t>
  </si>
  <si>
    <t>This project brings together Matauranga Māori, western science, medicine and people to heal the Kopeopeo Canal. PCP was used as wide spectrum pesticide and wood preservative throughout the world. The products of the PCP manufacturing process, polychlorinated dibenzo-p-dioxins and polychlorinated dibenzofurans (PCDFs), the major dioxin congeners identified are the hexa-, hepta-, and octachloro congeners (Eduljee, 1999), are highly persistent and toxic in the environment. Removing these pollutants from the environment in an ecologically responsible, safe, rapid, and cost-effective way is the priority of Te Ohu Mo Papatuanuku. Māori participating in this research are burdened by the impact of the activities of the timber mills in their areas. Effects include intergenerational vitality; toxins in places and resources of local importance; and degradation of the relationship between the people and their traditional territories. The project aligns the breadth of impacts on health and wellbeing with local community actions to mitigate and solve problems, supported by a very strong network of nationally and internationally recognised experts in the field. The programme has all the components described for western science and traditional knowledge to learn from each other (Mazzocchi, 2006).</t>
  </si>
  <si>
    <t>Te Taio o Utakura is a Māori community environmental group that has focused on the mauri of Lake Omapere and the Utakura River. Our research will explore the issue of water quality in the Utakura Valley in Hokianga and investigate effects on the health and wellbeing of mana whenua. The main question we wish to address is: what are the impacts of water quality in the Utakura River on the health and wellbeing of local people? We will collect data that improve our knowledge of the health of the waterways. We gather information and examine existing health records to better understand the health of the people. Bringing these two strands of knowledge together will help us to answer our question and strengthen our actions to restore and improve our river ma uta ki tai.</t>
  </si>
  <si>
    <t>The measures used in the health sector to gauge the state of Māori health and the effectiveness of health services are poorly aligned to Māori understandings of health and iwi and Māori community aspirations. The proposed study is a Ngaitai Iwi controlled and driven project that aims to develop measures that are more able to accurately assess Māori health needs and inform local level Māori health planning and service delivery. The methods used to carry out the research will be a literature review; marae based wananga; interviews with knowledgeable informants; and a review of a Ngaitai iwi health service provider.  It is intended that the research will provide tools that will enable a better understanding of the health needs of Māori, the state of Māori health and the extent of inequalities, and the impact of health service delivery in order to inform local health planning and service delivery particularly for iwi and other Māori communities.</t>
  </si>
  <si>
    <t>Much of the ill health and early death suffered by Māori is preventable, and therefore there is an important role for Māori health promotion.  However, a major challenge for Māori health promotion is how to initiate positive intergenerational health outcomes that are driven and sustained by communities. The main purpose of this project is to investigate the potential of Māori identity-based community development (i.e. culturally-based action to strengthen localised Māori communities) to contribute to meeting the goals of Māori health promotion in a sustainable way.  That is, to explore the core characteristics of this approach and how it may enable communities themselves to support the transmission of positive health practices and outcomes from generation to generation.  Findings from this research will inform Māori health promotion policy, funding and service delivery in communities and has the potential to make a substantial contribution to sustainably improving long-term Māori health outcomes and reducing inequalities.  The research involves close examination of five identity-based Māori community development health promotion interventions and 10 expert stakeholder interviews. Research methods will include literature review, direct observation, informant interviews, document review and archival data review.</t>
  </si>
  <si>
    <t>This research proposal aims to provide a better understanding of the concept of rites of passage in a contemporary Māori society.  The project will be underpinned by a kaupapa Māori research framework and grounded in Māori cultural concepts, values and beliefs. Qualitative methods such as whanau focus group discussions and individual face-to-face interviews using a photovoice method to document and recall stories will be utilised as data collection methods. Potential outcomes to stem from this will strengthen the capability of Māori communities to support rangatahi. It will also enable the development of culturally specific solution orientated strategies and policies which can increase the capacity of Māori community end users to support their youth in the transition from childhood to adolescence and into adulthood by bridging the fields of youth and community development for the benefit of the whanau and influence services to better support whanau Māori within their own communities.</t>
  </si>
  <si>
    <t>Within New Zealand, the need has been identified for the delivery of innovative, coordinated, efficient and more effective palliative care for all population groups, and specifically for Māori. The Liverpool Care Pathway for the Dying Patient (LCP), an internationally adopted, multi-setting, evidence-based, integrated care tool for planning, decision-making, and documenting health care, is now widely used throughout New Zealand. During its introduction here, 'cultural goals' of care were added to localise the tool within this cultural context. This tri-phase, mixed method, three-year study aims to investigate those cultural goals, examining - specifically in relation to Māori - how those goals were developed, and what their effects on care provision have been. Based on those findings, work will be undertaken with Māori communities to transform the New Zealand version of the LCP into a tool to best facilitate culturally appropriate end-of-life care for Māori.</t>
  </si>
  <si>
    <t>This research will study the pathways of care following an abnormal PSA test for prostate cancer. We will investigate the spectrum of complications arising from the diagnosis and treatment of prostate cancer and estimate the costs of care to individuals and the health service. Māori men are less likely to be screened and less likely to be diagnosed with prostate cancer, but are twice as likely to die. Our study will use computerised record systems to establish the patterns of PSA testing in 20 general practices across the Midland Region and document what happens to men who have a positive test, comparing Māori and non-Māori. We will then identify a group of men diagnosed with prostate cancer and through detailed questioning and analysis we will measure the complications and adverse health effects following treatment. We will also estimate the economic costs of different treatment strategies in the New Zealand setting.</t>
  </si>
  <si>
    <t>The Counties Manukau DHB Māori Gout Action Group (MGAG) has hosted two national 'Outing Gout' hui in 2009 for dissemination of gout learnings (http://biochem.otago.ac.nz/gout/). MGAG are partnering with Nagti Porou Hauora (NPH) to hold the third hui (Pakirikiri Marae, Tokomaru Bay). There will be a focus on gout, comorbidities and whanau  ora. Knowledge will be disseminated to hui participants from NZ gout researchers, including the HRC-funded project led by Drs Merriman and Hollis-Moffatt. This knowledge would help inform NPH and the community in health service development. The hui would run for two days, beginning with clinical mentoring sessions run by MGAG for NPH.</t>
  </si>
  <si>
    <t>This application is for the publication of the HRC/FoRST project 'Matarakau: Nga Korero ma nga rongoa o Taranaki' to enable dissemination of the report to those working in the area of traditional healing. The application comes as a result of requests from Māori healers at the Rongoa symposium held in June at Rotorua. The grant will be utilised to undertake editing, formatting and printing of the report for dissemination. This publication will enable distribution of the findings, providing insights to a wide range of people working in the health sector in regards to the experiences and knowledge of traditional healing practices.</t>
  </si>
  <si>
    <t>This application is to hold a half-day hui in Tauranga Moana to present the findings of the Hohua Tutengaehe Fellowship report 'He Kaupapa Korero: Māori Health Researcher and Provider Views on the Impact of Kaupapa Māori'. The Hohua Tutengaehe Research Fellowship in Māori Health honours the legacy of kaumatua Hohua Tutengaehe and his contributions to te iwi Māori and the development of Māori health research that is consistent with tikanga Māori. His iwi connections were to Tauranga Moana. This Grant-in-Aid will enable us to present the research report back to the Iwi of Tauranga Moana.</t>
  </si>
  <si>
    <t>Te Ara Tika: Guidelines for Māori Research Ethics' was recently released as an appendix to the Guidelines on Health Research with Māori. The intention of this document is to inform researchers and ethics committee members about Māori research ethics and provide a framework within which they can consider these issues during research and ethics committee deliberations. Training is required to support the use of this document by researchers and ethics comittee members. This Grant-in-Aid will meet the expenses associated with holding training sessions in the 5 main centres (Auckland, Hamilton, Wellington, Christchurch and Dunedin) and will be delivered by the writers of the document (Maui Hudson, Moe Milne, Paul Reynolds, Khyla Russell, Barry Smith).</t>
  </si>
  <si>
    <t>Over sixty narratives have been gathered from whanau and health providers that detail whanau  experiences of infertility. Thematic analyses of these narratives highlighted several stories that describe a range of experiences and knowledge in relation to traditional and contemporary engagement with fertility and infertility. The purpose of this Grant-In-Aid is to fund the development and publishing of a narrative book for dissemination within the community and health providers/researchers as there is a lack of resources available in this field for Māori. These stories describe the different paths whanau have taken when starting a family of their own.</t>
  </si>
  <si>
    <t>To disseminate results of a MPhil research project entitled 'Māori Issues for Remediation of Biohazards, Chemohazards and Natural Disasters' in a way that is appropriate for all stakeholders (agencies/institutions and iwi/Māori). This will require production of a report, summary and resource that can be transmitted in various ways (hui, email, web, printed material) and an appropriate set of procedures for the kaupapa Māori methodology used.</t>
  </si>
  <si>
    <t>Te Roopu Manukura is the Kaitiaki of the Treaty of Waitangi for the University of Waikato.  Made up of representatives of sixteen (16) Māori trust boards, incorporations and runanga, Te Ropu Manukura acts to ensure that the University works in partnership with Iwi to meet the tertiary needs and aspiration of Māori communities.  The purpose of this seeding grant is to hold a workshop where we can encourage and enlist members of Te Roopu Mankura to plan, participate and collaborate with the University of Waikato in future health research projects including developing concepts and facilitating partnerships for the next round of Nga Kanohi Kitea.</t>
  </si>
  <si>
    <t>Using qualitative research methods within a Kaupapa Māori approach that is inherently resilience-focused, this research proposes to explore and identify those factors which whanau believe will:- facilitate a reduction in STIs and unplanned or unsupported pregnancies for rangatahi Māori;- increase consistent contraception and condom use for rangatahi Māori;- facilitate the provision of appropriate and accessible sexual and reproductive health services for whanau;- contribute to a supportive context for whanau to discuss sexual and reproductive health; and- contribute to an improvement in rangatahi Māori sexual and reproductive health.</t>
  </si>
  <si>
    <t>The purpose of this qualitative research is to define barriers/enablers that affect Māori access to quality healthcare by exploring the complex interplay between the health system, healthcare processes and individual/community factors.  Primary data was collected from a sub-sample of Christchurch Māori in the Hauora Manawa Heart Study. In-depth interviews with 41 purposely-selected participants provided insights into their perceptions and experiences of engaging with the health system. These accounts describe the treatment of illness within a context of 'universal' provision of health care (based on Western biomedical concepts of disease) delivered by predominately non-Māori professionals, during clinical encounters that are influenced by multiple sociocultural factors: these include asymmetric power relations, social class disparities and divergent beliefs, values and behaviours about health and healthcare, together with racial prejudices and stereotyping. Critical thematic analysis will analyse and interpret results. Understanding the Māori consumers' perspective is fundamental to ameliorating persistent Māori/non-Māori health disparities.</t>
  </si>
  <si>
    <t>Aim - to undertake a literature review of Early Childhood Caries (ECC) and Māori.Objective:- To provide an extensive report on early childhood caries and Māori by reviewing the current literature.- To undertake a review of the literature of early childhood caries in Indigenous populations.- To undertake a stock take of orange niho promotion resources that target mokopuna, tamariki and their whanau.</t>
  </si>
  <si>
    <t>A brief, exploratory search of the literature revealed that differences in pain experiences exist between Māori and non-Māori in Aotearoa. For example, Grace and Zondervan (2004) found that Māori women are less likely to experience chronic pelvic pain than Pakeha women, Nelson (2006) describes how Māori women are less likely than Pakeha women to receive an epidural for pain relief during childbirth, and Scott, McGee, Schaaf and Baxter (2008) found that Māori have a higher prevalence of chronic pain than either Pacific Island or Pakeha New Zealanders. These apparently conflicting findings suggest a need for a review of such research to be conducted so that the pain experiences of Māori can be better understood.The end result will be a written report of the current state of the literature about, and research on, Māori and pain. Implications for the health of Māori will be discussed and suggestions for future research will be made. It is hoped that this research will contribute to a deeper understanding of Māori experiences of pain and may inform health practice in the future.</t>
  </si>
  <si>
    <t>A - This research proposal is part of a larger Māori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strategies for finding, entering and withdrawing from an intimate relationship?This study has two components. First, a review of the New Zealand and international literature on IPV with a focus on indigenous patterns of IPV as background material for this study (Goodyear-Smith, 2004; Lievore, Mayhew &amp; Mossman, 2007; Marie, Fergusson &amp; Boden, 2008; McHugh &amp; Frieze, 2006; Mossman, Jordan, MacGibbon, Kingi &amp; Morre, 2009). Second, two Māori research participants will be interviewed to explore the above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t>
  </si>
  <si>
    <t>B - This research proposal is part of a larger Māori and Psychology Research Unit (MPRU) project and works alongside another applicant's (Chloe Hoeata) research proposal. The two proposals differ in that they draw on different background literature and two different research participants.  Specifically this research aims to explore the following question:What are the societal messages about intimate relationships?This study has two components. First, a review of the literature on relationships (Baumeister &amp; Dhavale, 2001; Fitness, 2001; Gergen, 2009; Leary, Koch &amp; Hechenbleikner, 2001) will serve as background to this study. Second, two Māori research participants will be interviewed to explore the above outlined research question.Following an ethics application, two research participants will be recruited through the MPRU network. A semi-structured interview with each participant will be conducted and with the participants' permission digitally recorded. This qualitative research draws on a thematic analysis. Repeated listening, note taking and summarising of the recorded conversations will be used to identify, analyse and report patterns and themes (Braun &amp; Clarke, 2006).</t>
  </si>
  <si>
    <t>In Aoteraoa/New Zealand poorer health outcomes for Māori have been well documented. There is also growing evidence of the health and wellbeing impacts of limited contact among Māori extended whanau .  This research expands on existing knowledge by identifying definitions of whanau ora, gathering narratives about whanau interventions, cultural beliefs and practices informed by the worldview of healthcare for Māori, using a Māori-centred approached with critical theory methodology. This research will:1.Examine policy documents in relation to whanau ora to provide definitions and identify how whanau ora may be defined.2.Interview key community stakeholders about their interpretation of whanau ora. Three whanau  comprising intergenerational members will also be interviewed.3.Construct a picture of what effective whanau ora interventions for each of the whanau might look like.</t>
  </si>
  <si>
    <t>This research will examine Māori theories of time, ego and identity, which will be related to the phenomenon of whakamomori experienced by whanau Māori bereft by the suicide of a whanau member. Whakapapa is a repository of Māori theory. The research will apply Kaupapa Māori methodologies with particular attention to origin stories, purakau. The aim is to interpret Māori theory to aid postvention for whanau Māori. There is paucity in current discourse specific to culturally-appropriate responses to suicide and qualitative research on the experiences of whakamomori for whanau Māori bereaved by suicide.</t>
  </si>
  <si>
    <t>Nga Pou Wahine is an innovative kaupapa Māori intervention for use by Māori gambling providers to assist wahine Māori with gambling misuse. This research will evaluate its acceptability to strengthen the potential of wahine and their whanau to achieve whanau ora and improve health outcomes.</t>
  </si>
  <si>
    <t>This research project seeks to give voice to Māori women regarding their life experiences pre, during and post-incarceration. These stores will contribute to the development of a health and education programme for Māori women in prison which is based on the principles of Te Whare Tapa Wha and whanau ora, as well as notions of 'health-promoting prisions'.</t>
  </si>
  <si>
    <t>This project will explore Māori views on sexual and reproductive health with a focus on STI prevention. The research will seek to develop a Kaupapa Māori model of resistance and wellbeing specifically focussed on Māori sexual and reproductive health and STI's. The research will make recommendations for multi-level interventions in this sector.This grant was awarded to University of Waikato but was later transfered to The University of Auckland.</t>
  </si>
  <si>
    <t>The United Nations Declaration on the Rights of Indigenous Peoples (United Nations, 2007) indicates that self-determination and the capacity to self-determine their own outcomes is a key factor for positive outcomes for indigenous peoples. This research aims to examine,the significance of sport to indigenous communities as a vehicle for capacity-building, identity development, self-determination, and community development within a wellbeing framework. This research will contribute to informing further research within New Zealand into how sporting structures can provide positive outcomes for Māori communities. Analysis into other indigenous nations that will benefit Māori communities and inform current sporting structures for the benefit of community development, capacity building and well-being at all levels.  Twelve interviews from United States of America, Australia and New Zealand indigenous populations will be conducted to critically investigate experience about the importance and significance of sport in indigenous communities at a local level and/or at international representation.</t>
  </si>
  <si>
    <t>The overall aim of this research is to explore sustainable papakainga development opportunities within Torere for Ngaitai whanau who live in substandard housing and aspire to improve the health wellbeing of their whanau. This research also aims to better understand papakainga as a contributing factor towards the realisation of Toiora, in order to facilitate positive strengths-based approaches that support sustainable papakainga development.This research will be supported by the Toiora:  Conceptualisation and Measurement for Iwi and Māori communities research that Ngaitai Iwi Authority are currently undertaking and will enable the applicant to have the support of a research team, Tohunga Tikanaga advisor and academic supervision.</t>
  </si>
  <si>
    <t>This award will permit Anne to gain practical, on-the-job experience with a Kaupapa Māori research project involving qualitative methods - researching the provision of support for Māori tamariki with asthma in primary schools in Lower Hutt. Her training will involve a fundamental grounding in the theory underpinning the methodology and methods employed, alongside practical experience in implementing them. Practical aspects will focus on participant recruitment strategies, informed consent processes, facilitating a focus group, and an introduction to qualitative analysis using NVivo8 software. This combination of theory and practical field-works skills will give Anne the best opportunity to develop a firm understanding of techniques that she can employ to complement her current service role, and to deliver added benefit to the whanau using Tu Kotahi's services.</t>
  </si>
  <si>
    <t>Objectives: i) to undertake a review of relevant problem gambling reports on whanau ora and describe the principles and how they relate to gambling misuse, and ii) review Māori and non-Māori interventions that are currently available, finalise data search, start analysis, write up first draft.</t>
  </si>
  <si>
    <t>Conducting a literature review into the Tohunga Suppression Act of 1907 and its impact on Māori perception of Western medicine. I am able to dedicate up to 13 weeks of my summer holidays to this project from the 13 November 2010 through until 19 February 2011. I believe that working within a stricter timeframe will allow me to complete this research before 10 February. This literature review would see me presenting a summary of all the previous research on my topic to convey to the reader what knowledge and ideas have been established on a topic and what are the strengths and weaknesses of these previous studies. It will allow me to be brought up-to-date regarding the state of research in the field on the Tohunga Suppression Act and I will become familiar with any contrasting perspectives and viewpoints on the impacts of this piece of legislation. I do not want to disregard any traditional practices that may have medicinal merits that have potentially been suppressed due to this Act and I feel an understanding of the aftermath of this Act would give me a sound understanding into contemporary Māori health issues. I believe that completing a basic research project would serve to aid my decision in the pathway that I choose to follow with an introduction into the research side of things. But I also think that research in this area, especially taking into consideration Māori perception of medicine, will aid in my personal dealings in the Māori health sector should I continue on to practice medicine. An opportunity to gain such insight into an area that will directly affect my career with a supervisor like Helen does not occur very readily and I am prepared to commit my summer to this review and grasp it with both hands.</t>
  </si>
  <si>
    <t>The project I will undertake involves a systematic review of the literature and an analysis of patient-level data on rates of organic brain syndrome in older New Zealand Māori. This category covers a range of disorders including Alzheimer's disease, Parkinson's disease and Vascular Dementia, as well secondary dementias (e.g. post stroke, trauma, alcoholism). It will target subjects over 40 years of age. It is important to note that specific analysis of dementia rates in Māori has not yet been performed. This information will influence planning for what is likely to be a significant public health issue in the next decade. This project will also introduce me to the field of descriptive epidemiology. I will gain a solid understanding of Māori health research and the clinical features of organic brain disorders.</t>
  </si>
  <si>
    <t>The purpose of the proposed research is to contribute towards enhanced understandings of the localisation of matauranga Māori and Western science in order to inform Māori community level health research. This kaupapa will be explored from a Taranaki Māori perspective, but will have wider application. The value of this summer studentship is that it will inform a much larger project which intends to build Māori intellectual capital through a focus on the interface as a theoretical and methodological foundation for localised Māori health research. This is turn facilitates Māori health research that is optimally positioned to draw on dual knowledge systems, and thereby provide a more relevant, robust and comprehensive evidence base to inform Māori health sector decision-making that leads to health gains for Māori. At the same time, however, this summer studentship is a complementary and standalone piece of work that enables me to gain valuable Māori health research experience while drawing on my current skill set.</t>
  </si>
  <si>
    <t>This is a Seeding Grant application. The Early Life Factors (ELF) Study is a pilot project examining the relationship between a wide range of risk and protective early life factors and non-communicable diseases in children. In order to develop the larger study the applicant and her team need to: (i) consult with current participants to ensure that the current measurement tools for the first four survey cycles are acceptable and manageable; (ii) identify and refine culturally sensitive methods of recruiting Māori and Pacific participants; and (iii) refine and finalise the overall study processes (i.e. infrastructure), for the proposed full study. The Seeding Grant will enable the researchers to build a strong research application for the HRC's 2011 annual funding round. To maximise the chances of success, the work to be developed will enable a clearer understanding and provide insight into how the study's processes can be better refined. The proposed full study also makes provisions for developing Pacific research capacity because of its longitudinal nature. Referees for this application are Professor Chris Cunningham, Massey University, and Dr Debbie Ryan of Pacific Perspectives.</t>
  </si>
  <si>
    <t>This is a Summer Studentship application. The applicant is from Tuvalu and is completing a Masters degree in Finance. In the application, the applicant explains that membership of different ethnic groups has been associated with differential health outcomes in New Zealand (e.g. Blakely, Tobias, Robson et al., 2005). In particular, Pasifika people have lower life-expectancy than non-Māori, non-Pasifika peoples (Ministry of Health, 1999). Therefore disparities in health between different ethnic groups have been closely linked to differences in socio-economic status (SES). It is generally accepted in New Zealand that SES explains a large proportion of the differences in health outcomes between ethnic groups (Blakely et al., 2005; Sporle, Pearce &amp; Davis, 2002). The applicant draws attention to New Zealand’s older population and emphasises that this population is increasing and there is limited research on the health and wellbeing of Pasifika people in New Zealand. The research study aims to identify and understand factors that keep older Pasifika people in New Zealand happy, healthy and independent and will involve a secondary analysis of data from the HWR (Health, Work and Retirement) study which was funded by the HRC but is now funded by FoRST.</t>
  </si>
  <si>
    <t>The New Zealand Strategy acknowledges the need to target Māori and Pacific peoples as they have the highest rates of obesity among the different ethnic groups in New Zealand. It states one of the most effective means of reducing disparities is the use of focused ethnic-specific intervention strategies with a population focus. The Seeding Grant application will be used to plan a research study testing a psychological intervention to improve cardiovascular fitness and reduce obesity among Pacific adolescents in South Auckland. The hypothesis of the research proposal is that Pacific children respond best when working in groups to achieve goals. The goal is to collect data (ethnicity, BMI, cardiovascular fitness using the Beep Test) from Year 7 students in the Otara region to formulate reference ranges for the normal distribution of weight, height, BMI and cardiovascular fitness. Once this data is collected then a psychological intervention will be implemented and results analysed to determine if there is a statistically significant improvement in cardiovascular fitness and weight. The Seeding Grant will assist the applicant to develop a full study proposal for the HRC's annual 2011 funding round.</t>
  </si>
  <si>
    <t>There are significant inequalities in cancer survival between Māori and non-Māori, and evidence that comorbidity (the presence of other health problems) and service access play important roles. This research aims to understand the independent and interacting influences of ethnicity and comorbidity on cancer survival and to develop interventions that will change health delivery to reduce these inequalities. Methods include; recording of multidisciplinary team meetings, 'digital diaries' of patient and clinician perceptions of consultations, and interviews with patients about their cancer journey. Māori community and clinical oversight groups will provide research guidance. Outcomes include improved understanding of ethnicity and comorbidty on clinical decision-making about cancer treatment, and cancer journeys, and the development, piloting and evaluation of at least three interventions to reduce these inequalities. This research has the potential to improve the management of cancer and comorbidity in Māori, and possibly the management of other chronic diseases.</t>
  </si>
  <si>
    <t>Gout is common in New Zealand, particularly in Māori and Pacific people. It is an extremely painful form of arthritis caused by uric acid crystals within joints. Repeated gout attacks cause joint damage. To prevent gout attacks, blood urate levels must be lowered to</t>
  </si>
  <si>
    <t>Our research on SIDS two decades ago led to prevention campaigns, which substantially reduced mortality. However, currently mortality in New Zealand is higher than that in comparable countries and is especially high in Māori. Seventy infants a year die suddenly and unexpectedly, and 45 are Māori. Over 50% die while bed sharing. Advising parents not to bed share with baby has met with opposition and has not resulted in behavioural change.We propose a nationwide case-control study of all sudden unexpected deaths in infancy (SUDI) over a three-year period. We expect there will be 210 SUDI cases and these will be compared with 420 control infants and their families. The aim of the study is to identify the risk factors for SUDI, especially in Māori. It will specifically look at modifiable risk factors, particularly those relating to bed sharing and what makes bed sharing safer or more dangerous.</t>
  </si>
  <si>
    <t>Bronchiolitis is a common, often serious lung infection of children which can have serious short and long-term consequences. This project will explore risk factors in the home environment which potentially contribute to the striking and disproportionately high hospitalisation rate for bronchiolitis in Māori and Pacific children. We will investigate independent effects of poor quality housing, and indoor climate (temperature/humidity) on the development of childhood respiratory infections, and bronchiolitis severity. This Māori-led, community partnership project is a complementary and important addition to our existing case-control study. It utilises a kaupapa-Māori methodology to investigate disparities in bronchiolitis severity for both Māori tamariki and Pacific Island children. The research will: generate new knowledge of housing conditions for Māori and Pacific children; identify housing-related risk factors for avoidable hospitalisation; and inform policy to improve housing quality - to reduce the impact of respiratory disease for Māori and Pacific children.</t>
  </si>
  <si>
    <t>Exercise programmes have been shown to improve quality of life (QOL) and reduce disability in people with Chronic Obstructive Pulmonary Disease (COPD), yet the vast majority of people with COPD do not have access to these programmes. Kinetic video games, such as Nintendo Wii, which require users to move in order to play, potentially address issues of access by providing a form of fun home-based exercise appropriate for people with COPD. This randomised, cross-over pilot study, aims to: 1) determine if a 12-week programme involving exercises with Nintendo Wii prescribed by a physiotherapist is a feasible intervention for people with COPD, and 2) gather information required for the development of a fully-powered clinical trial into the effectiveness of 'pulmonary wii-habilitation' on functional exercise capacity and QOL. Particular emphasis will be placed on exploring the value of this intervention for Māori, who have greater COPD burden and poorer access to rehabilitation.</t>
  </si>
  <si>
    <t>This project will identify the health service arrangements that best support traditional rongoa Māori practice, in a contemporary setting. Using a Māori-centred approached and a mix of qualitative and quantitative methods, the research will identify the features of health service arrangements that are both consistent with principles of rongoa practice and that ensure cultural integrity. Outcomes from the study include; a ""map"" of the rongoa service provision landscape; the production of evidence to directly inform policy-makers (Stranding Policy Forum); the provision of training for two community-based researchers; and ultimately, a Service Department Model (SD Model). The SD Model, in its ability to demonstrate the service arrangements required to support improvements in rongoa service provision, will be a practical tool for healers seeking a more systematic approach to service improvements; assist healers in future negotiations with health funders; and contribute to the future sustainability of rongoa providers.</t>
  </si>
  <si>
    <t>Falling is a frequent and serious problem for adults with intellectual disability (ID); however no fall prevention interventions for this historically disadvantaged group have been described. Based on our extensive pilot work we have developed a novel, individualised, physiotherapy intervention programme for adults with ID. This intervention is aimed at reducing falls risk by strengthening leg muscles and improving balance and participation in physical activity. In this Feasibility Study we aim to evaluate the acceptability and feasibility of the proposed intervention and trial our recruitment processes and outcome measures before embarking on a randomised controlled trial (Full Study) to investigate the intervention's efficacy. We will provide the intervention to participants supported by three service organisations, one of which is a Māori organisation. We will use qualitative methodologies to explore the perceptions of people with ID, the service organisations, the support workers, family/whanau and the physiotherapists participating in the provided intervention.</t>
  </si>
  <si>
    <t>We will study what has happened to people, mainly Māori, found to be infected with Hepatitis B virus (HBV) 27 years ago, and in particular, whether there is chronic hepatitis, severe liver scarring (cirrhosis), or liver cancer. Our aim is to determine how ongoing surveillance to prevent liver disease in those with HBV can be improved. We will use initial blood samples from 1984 to determine whether there are markers which predict disease 27 years later. Current recommendations in New Zealand are that patients with HBV should be monitored with blood tests every six months. Anyone with abnormal liver tests is referred for assessment and consideration for antiviral treatment. The information gained from this study will enable physicians to predict who with HBV is at greater risk of developing liver disease and for the Hepatitis Foundation to refine its surveillance programme for such patients. This will be achieved within 5 years.</t>
  </si>
  <si>
    <t>New Zealand is experiencing a diabetes epidemic. Its impact falls disproportionately on Māori and Pacific Island peoples. Whereas diabetes damages the entire cardiovascular system, we focus on its effects on the heart. The diabetic heart undergoes enlargement and a progressive inability to pump blood around the body. We propose a novel hypothesis: diabetic heart failure reflects progressively declining efficiency of both the pump and its energy-generating mitochondrial machinery. We will test this hypothesis, in whole hearts and their tissues, by measuring oxygen consumption and heat production in response to various work-loads, and assaying the ability of mitochondria to generate sufficient biochemical energy to sustain those work-loads. The project aims to increase our understanding of the diabetic heart across the complete spectrum from whole organ to cellular and sub-cellular components. If global inefficiency is the culprit, then a fundamental re-thinking of therapeutic strategies may be required.</t>
  </si>
  <si>
    <t>Efforts to reduce health inequalities between Māori and Non-Māori need to tackle a broad range of issues and work at many different levels. Establishing food gardens on marae is an example of a health promotion intervention that can have wide-ranging benefits for physical, social, cultural and environmental wellbeing. However, little is known about whether these potential outcomes are achieved in practice. The proposed research project will use qualitative methods to map the effects of marae food gardens on Māori wellbeing, based on experiences of marae communities in urban Tamaki Makaurau. It aims to identify the most important wellbeing outcomes for participants, assess how well marae food gardens are helping to achieve these outcomes, and explore how particular aspects contribute to improving Māori wellbeing. The study will contribute valuable knowledge about the impacts of marae food gardens and about methods for assessing the effectiveness of other complex health promotion interventions.</t>
  </si>
  <si>
    <t>The aim of this research project is to develop a collaborative approach to health service delivery involving rongoa practitioners and medical clinicians in Te Tairawhiti. To meet this aim, the study will use kaupapa Māori and an action research approach to address the following objectives.1.Valuing Equality: To develop tikanga and kawa for a collaborative approach to healing in Te Tairawhiti2.Enhancing Quality: To develop an evidence base for a collaborative approach to healing in Te Tairawhiti3.Promoting Integrity: To develop a model for a collaborative approach to health service deliveryThe research results will be used to inform the development of an innovative service model to assist community health organisations to better understand where and when traditional healing fits best, alongside medical practices, in the management of illnesses and/or to plan prevention and self-care strategies that promote and sustain health and wellbeing for Māori.</t>
  </si>
  <si>
    <t>This proposed study will engage with taitamariki with the support of their schools, iwi, hapu and whanau to seek from them their understanding of taitamariki intimate partner violence, its context and consequences, and ascertain prevention and intervention strategies from their perspective. It will assist their voices to be heard on this issue, which will affect them and their whanau, hapu and iwi. This proposal will add to the scarce body of knowledge on intimate partner violence and taitamariki Māori and the best methods to carry out research with them.</t>
  </si>
  <si>
    <t>Consideration has been given to the extent this research will have on the future of the Māori people regarding health, wealth and welfare. It has the potential to address health issues that are predominant amongst Māori, with diet and nutrition potentially determining the effects of the return of the taurange ika to its former usage and production. The impact of this research will be far-reaching from kohungahunga through to paheke kaumatua: to research tauranga ika and find ways to return to thei roots and turangawaewae to establish their whakapapa. To guide Te Rea Anga Hauora o Parihaka to do this and capture the essence of the research, all aspects of the research will be developed with benefits to the iwi in sight. It will encompass tikanga and kawa to embrace the intent and content of this entire proposal.</t>
  </si>
  <si>
    <t>This project asks the question ""how do Māori manage pain and suffering?"" The answers to this question have considerations important for clinicians, important for patients and important also for their families. The aim of this study is to discover how Māori manage the pain experienced not only by their ill whanau member, but especially the pain their families experience as a result of the patient's situation. Our primary focus is to hear what cultural values, spiritual elements, and what tikanga (ways of being Māori) help Māori whanau members to manage pain?</t>
  </si>
  <si>
    <t>This project will examine Māori people's access to palliative care, their experiences of palliative care, the level of health literacy about palliative care in the community, the health literacy demands made by health services, as well as communication and information resources within palliative care. We will explore these issues with whanau who have experienced palliative care services, and with Māori and health workers who have expertise in palliative care. We will also develop a research agenda to increase our knowledge and understandings in these areas.</t>
  </si>
  <si>
    <t>The vision for our study is to develop key communication practices that contribute to Māori health literacy and Kaumatua and whanau experiences of end-of-life planning and care, as well as clinicians' and community workers' delivery of these services. The goal is to advance knowledge that will enhance functional, interpersonal, critical, and cultural health literacy in palliative care of kaumatua Māori aged 50 years and over and their whanau. This goal will be achieved by applying whanau ora principles, utilising a Kaupapa Māori-driven community-based participatory research approach, to explore the experiences of kaumatua, their whanau, and the palliative care workforce, with a particular focus on communication in interactions and in service information media.</t>
  </si>
  <si>
    <t>Sexual and reproductive health policy states that a consequence of Māori teenage pregnancy is poor social outcomes. A cursory overview of literature and discussions with Māori suggest consequences are not so clear-cut. The aim of this research is to gain insight into the different understandings that exist in research and policy literature and among Māori community health experts about Māori teenage pregnancy. This will be achieved by reviewing relevant literature, interviewing three Māori experts, and writing up results for dissemination. Findings will be used to support a more robust qualitative policy-related research project about Māori who are young parents.</t>
  </si>
  <si>
    <t>Māori health researchers, Professor Linda Smith, Dr Leonie Pihama, Dr Cherryl Smith, Carl Mika, Leanne Hiroti and Dr Paul Reynolds, have recently completed an HRC-funded research project. The report, 'He Kakano: Traditional and Contemporary Māori Views and Experiences of Fertility, Reproduction and Assisted Reproductive Technologies', consists of korero gathered around traditional and contemporary knowledge and experiences of whanau experiencing issues related to infertility. This grant will be used toward the cost of publishing a book from the wealth of information gathered in the project. The book will be written so that it is accessible to a variety of audiences.</t>
  </si>
  <si>
    <t>This research focuses on Māori Intergenerational Trauma and Healing to generate new knowledge on inter-generational impacts among M?ori. Māori experience high rates of trauma and these can be passed from one generation to another. This programme of research will investigate the ways that people make recovery from sexual abuse, from imprisonment and from cultural disconnection. Interviews and hui will be undertaken around the country with those who have experienced trauma, those who have recovered from trauma, and those who work to help with recovery from trauma. This research aims to find pathways to recovery and identify good practise that will be useful for whanau affected by trauma and those who work with them.</t>
  </si>
  <si>
    <t>Investigators will consult with a small Māori community that is currently running their own marae-based diabetes programme with the purpose of developing a joint research pilot proposal based on 'Remote Diabetes Care' that will enhance their current community diabetes initiative. A series of hui and wananga will be used to introduce the community to a number of innovative health informatics technologies and programmes that have been successfully developed for other indigenous communities in Hawaii, the Marshall Islands and the US. Practitioners will be able to effectively manage and coordinate appropriate care for patients in a web-based clinical environment.</t>
  </si>
  <si>
    <t>The Christchurch Health and Development Study is a longitudinal study of a birth cohort of Christchurch-born children who have been studied to the age of 30. This application seeks funding to extend this research to the age of 35. Research objectives include: a) the consequences of mental disorders for life course outcomes; b) the use, abuse and consequences of cannabis from adolescence to adulthood; c) alcohol use and antisocial behaviours; d) pregnancy, parenthood and mental health; e) the behavioural genetics of mental disorders; f) the consequences of the 2010 Canterbury earthquake; g) research from a Te Ao Māori perspective; h) the translation of research findings to policy outputs.  To achieve these outcomes the cohort will be interviewed at the age of 35 on a comprehensive interview relating to social background, economic and personal circumstances, mental health and related measures.</t>
  </si>
  <si>
    <t>The aim of this project is to understand the role, function and practice of intergenerational communication within whanau Māori in order to inform a strengths-based communication strategy which builds on the gains already made, and supports whanau ora. A qualitative case study approach, underpinned by a kaupapa Māori research framework is proposed. Ten whanau case studies will be undertaken throughout the Waikato/Ngati Maniapoto region. Each case study will involve a minimum of two interviews with key whanau members, and a whanau focus group. Analysis will involve an exploration of each case study, identification of key themes, followed by scrutiny across all 10 case studies to identify commonalities/differences. Evidence-based understandings of how intergenerational communication functions within whanau and the collation of a range of evidence-based whanau case studies will provide a platform for the development of future strategies that can assist in increasing in whanau wellbeing and resilience.</t>
  </si>
  <si>
    <t>There is a growing interest in the influence of culture on pain, however very little has been published on how Māori view the experience of pain, the prevalence of pain, and impact of pain for Māori. The relationship between Māori patients, their whanau and clinical practitioners is vital for effective health outcomes for Māori. However clinicians committed to improving health outcomes for Māori face challenges in the delivery of culturally-appropriate care. Working in partnership, Hauora Hokianga clinicians and community development researchers along with Hokianga-based researchers, hapu and iwi, will carry out research employing an ethnographic model of research that will incorporate Māori models of ethics and engagement, building a distinct body of knowledge on how Māori manage pain. From this knowledge we will develop an educative tool to assist clinicians in their delivery of healthcare services to Māori that will impact on the health and wellbeing of Māori patients.</t>
  </si>
  <si>
    <t>The Māori holistic approach to health incorporates the physical, mental, spiritual and whanau characteristics of Te Ao Māori. The Rolleston whanau have a passion for health and believe they can manage their own health and affect health outcomes by using an innovative approach.The project is a kaupapa Māori project and is truly 'by Māori, for Māori'. The research team is whanau, the participants are whanau and the development of the methodology has been by whanau as a collective. The overarching aim of this research project is to improve the health and wellbeing of whanau. To achieve this aim, four objectives have been identified, to:a) Determine our whanau health priorities;b) Develop strategies to address those priorities;c) Define our collective expertise and use our expertise to implement the above strategies; andd) Develop a whanau plan for continued whanau management of our health and wellbeing.The potential impact for the Rolleston whanau is immeasurable. The model could be adapted by other whanau who also wish to manage their own health status.</t>
  </si>
  <si>
    <t>The prevalence of intimate partner violence (IPV) amongst Māori has been an on going concern for Māori communities for many years (Pihama, Jenkins &amp; Middleton, 2003), and given its prevalence and the youthful demographic of the Māori population there are growing concerns for taitamariki Māori in the healthy formation of their intimate partner relationships and the future impacts on whanau well being. Very few studies have been undertaken with young people and even fewer with taitamariki Māori on this health issue. Using kaupapa Māori methodology this projects seeks to engage  with Taitokerau runanga to provide access to 70 taitamariki Māori participants (13-17 years of age) to gather their views on intimate partner relationships, violence and the provisions of supports needed if violence should occur. The research aims to contribute to the long term strategies for the reduction and prevention of taitamariki IPV and whanau violence leading to whanau ora.</t>
  </si>
  <si>
    <t>A group will form to undertake research that will inform how to halve smoking in New Zealand by 2020. Expert researchers from a range of disciplines and organisations, research users and community representatives will form ""the Turanga"" = a platform bringing us together to launch and achieve the goal. Multiple studies that explore new tobacco control ideas and test community-based interventions will be undertaken with some short studies returning results quickly. An extensive network of community, health, and policy people will be communicated with to ensure research responds to their needs and to provide them with easily understood results. Studies will test innovative, practical ways to prompt widespread quitting, reducing demand for tobacco, and ways to make tobacco harder to get. Reducing smoking among Māori and Pacific people and pregnant women is a priority. Mixed methods appropriate to answer the research question, and appropriate for working with the participants, will be used.</t>
  </si>
  <si>
    <t>In spite of the introduction of He Korowai Oranga (Māori Health Strategy) and the New Zealand Disability Strategy, Māori health statistics and morbidity rates are disparately poor compared to non- Māori. These disparities extend to Māori living with disability and the access and utilisation of rehabilitation and disability support services. This study therefore aims to identify the health and disability community services and supports presently available for people living with disability in the Murihiku/Southland region; explore how accessible these identified services are for Māori living with disability and their whanau (identifying both barriers and facilitators to accessibility); make recommendations for improving accessibility of service delivery for Māori living with disability and their whanau; develop an appropriate research framework to collect data relevant to Māori with disability and their whanau; and build research capacity and capability for Māori and Māori with disability within the Murihiku region.</t>
  </si>
  <si>
    <t>Māori do not enjoy the same oral health status as non-Māori across all age groups. Tangata whaiora (Māori mental health patients) are a vulnerable group within the population who have a high prevalence of compromised oral health. This Māori health research project aims to investigate the impact of oranga niho (oral health) on the quality of life of tangata whaiora. This is a prospective qualitative project in which a small group of tangata whaiora will be recruited, undergo two questionnaires and an interview followed by a complete oral health rehabilitation. The questionnaires and interview will then be repeated to ascertain their self-reported impact of having their oral health restored upon their health and wellbeing, especially their mental health and wellbeing. Two Māori health teams, a dental health team and a mental health team will work in partnership in this project.</t>
  </si>
  <si>
    <t>To undertake research to confirm the impact that mirimiri waewae has on Māori living with Type 2 diabetes.  It is hoped that health professionals involved will come to understand that mirimiri does not have to be seen as an alternative treatment, but more as a complimentary option for clients to choose as part of their overall wellness.</t>
  </si>
  <si>
    <t>The role of first-responders in mitigating the effects of earthquakes is vital. Unlike other natural disasters, earthquakes are not a single event. It is important to understand the demands faced by these workers, how they cope, and what enables them to perform their roles. This research focuses on: Firefighters, St John's Ambulance workers, military personnel, utility workers, construction/demolition workers, police, Māori Wardens, Red Cross workers, NGOs and teachers. It will combine a repeated cross-sectional survey of workers and their family members with prospective data from work and health records, and a comparison group. The study will address a range of post-traumatic conditions and outcome measures including: (1) the first-responders’ relationships (peer, family, social/cultural factors); (2) self-confidence and self-esteem; (3) team and group cohesiveness; (4) coping skills; (5) subsequent work performance and satisfaction; (6) psycho-morbidity. The study will document the long-term trajectory of adjustment, recovery and occupational health outcomes.</t>
  </si>
  <si>
    <t>The Canterbury earthquakes have had many effects on health, including mental health and wellbeing. Good mental health helps communities in recovery after disasters like earthquakes. Research shows the wellbeing of individuals is helped by socially supportive communities, and that local community involvement with disaster-recovery efforts can speed up the process of recovery. The research aims to learn what factors helped community resilience in Christchurch communities, including Māori communities, identify how these factors might be fostered to better prepare communities for future disasters, and to provide advice to public health and social services and policymakers on how to build community resilience. The research will use case studies involving community workshops and interviews to seek information from various neighbourhoods and community initiatives. This research will provide information on how health and other services can work with communities after a disaster, and how they can work to prepare for future disasters.</t>
  </si>
  <si>
    <t>Biliary atresia is a lethal congenital disorder that disproportionately affects Māori and Pasifika children. It is the commonest indication for liver transplantation in children. We aim to understand the cause of this condition through the genetic study of a North Island iwi that has an exceptionally high incidence of the disorder. We will use genotyping and high throughput sequencing to find the predisposing genetic factor that underlies this observation. We will then extend our studies to other Māori and Pasifika children to see whether this same factor may underlie the predisposition these children have to develop this condition. Identifying and understanding this susceptibility factor will facilitate approaches to primary and secondary prevention of biliary atresia, including screening at-risk infants and consideration of other environmental factors in the causation of the disorder, such as infectious agents.</t>
  </si>
  <si>
    <t>There are marked disparities in maternal and infant health in NZ with Māori babies more likely to die than non-Māori babies. Māori women are more likely to have Gestational Diabetes Mellitus (GDM) which is associated with a range of adverse health outcomes including perinatal death. Timely identification and treatment of GDM significantly reduces adverse outcomes, so it is an appropriate condition to examine for possible disparities in care. This study investigates whether Māori women with GDM and their babies have worse health outcomes than non-Māori, and whether they are receiving adequate screening. This retrospective cohort study design draws on birth-related data from two DHB regions over a 15-year period, with additional data obtained via NHI matching from laboratory and nationally held databases. Improving identification and management of GDM in Māori has the potential to reduce harm to mothers and to save babies from both harm and death.</t>
  </si>
  <si>
    <t>Smoking is a serious health concern for Māori, particularly Māori women who have a 50% smoking prevalence rate. Nurses are ideally positioned to act as role models and facilitate smoking cessation among Māori, although a number are smokers (30%). In order to maximise the potential of Māori nurses to encourage Māori to quit smoking, a supportive intervention to assist those smoking to quit is needed. This multi-method research aims to design and develop a smoking cessation intervention suitable for use with Māori nurses. It is the first of two phases (Phase two will be a separate application to the HRC). Phase One will comprise three stages: establishment of the research and initial data collection, participatory research to design an intervention, and development of the intervention. The outcome will be a kaupapa Māori smoking cessation intervention for Māori nurses.</t>
  </si>
  <si>
    <t>Genomic research will not provide the answer to improving all Māori health outcomes, however it will contribute significantly in the future. Māori continue to consent to their tissue being used in health research and this project will explore the ethical issues in relation to biobanking and genomic research, and identify mechanisms to address these issues and protect communal interests. This project will use qualitative methods within a kaupapa Māori framework to answer the research questions:1. What are the Māori views on biobanking and genomic research?2. What mechanisms are necessary to address Māori issues and protect Māori interests in these areas?This project will enhance our understanding of Māori ethics in relation to biobanking and genomics and position Māori to lead the development of mechanisms for enhancing consent processes and producing guidelines that support culturally appropriate conduct, analysis, dissemination and knowledge translation in the context of genomic research.</t>
  </si>
  <si>
    <t>Home hazards are a major cause of injury for Māori. This study will capitalise on an existing cohort of Māori houses, included in the Best Outcomes for Māori : Te Hoe Nuku Roa longitudinal study. Audits of 350 Māori houses (Manawatu, Wellington, Nelson) will be undertaken using the Health Housing Index developed by members of this research team. Trained Māori auditors from building science backgrounds will undertake the audits. All houses will undergo remediation: half of the houses will be randomly assigned to an intervention group where remediation of selected hazards will be undertaken by professional builders, with the balance of the houses remediated at the end of the randomised-control-trial. Post-intervention audits will be carried out after the conclusion of this intervention study. We will also assess emergency preparedness for earthquakes, determining structural and behavioural risks for Māori. A Māori doctoral student will complete her training.</t>
  </si>
  <si>
    <t>As a clinical psychologist specializing in addictions, my career objectives are to produce clinical evidence that supports the development of frontline-community based clinical mental health and addictions practice for Māori in rural communities.  The objectives of the current research project are to produce exemplars of effective collaboration for and with Māori with substance use disorders and related health and social problems in rural Rangitikei. This study takes a qualitative Kaupapa Māori Research methodology, utilizing both individual and whanau interviews and clinician focus groups to gather the perspectives of collaboration between whanau and services, and across services in interventions for substance use and related problems.  The health outcomes from this research will relate to the development of clinical guides and training material describing effective collaboration with whanau, and between clinical DHB, Māori providers and frontline social services; along with consumer information describing the best ways to collaborate with multiple services.</t>
  </si>
  <si>
    <t>Ka Puawai nga Kohungahunga Turi aims to contribute to an understanding of a whanau ora approach to early intervention services for Māori deaf and hearing-impaired tamariki and their whanau and employs whakawhaungatanga as a kaupapa Māori approach to research.  A Māori-specific network of whanau with deaf impaired tamariki named Nga Kohungahunga Turi (from consultation to dissemination) will be involved in the research, as I examine exemplary early intervention programmes (as a collective case study) and their practice with indigenous populations, and explore the implication their practice has for Māori. Open communication between myself and whanau via an online wananga will be undertaken as a as part of the research method. This approach aims to involve whanau in the process of refocusing early intervention systems in Aotearoa/New Zealand, in order they have access to knowledge to better self-advocate.</t>
  </si>
  <si>
    <t>The relatively high prevalence of diabetes in Māori is linked to behavioural factors (overeating and sedentarism); however Māori also have a biological disposition toward this disorder. Although standardised exercise programmes have proven to be effective in reducing diabetic risk, their efficacy is unclear for Māori. Furthermore, culturally inappropriate exercise programme design and a culturally-biased activity preference reduce recruitment and adherence. In this study, a mixed method design enables both physiological and cultural factors to be assessed. A comparison of the acceptability and efficacy of resistance training and aerobic exercise as a way to reduce diabetes risk will be undertaken in ‘overweight’ Māori men. This study represents an innovative and Māori-centric approach to tackling a disease that encourages early mortality and a low quality of life for many Māori. Importantly, the opportunity to progress the development of a Kaupapa Māori health researcher exists in an area of great need for Māori.This grant was awarded to Massey University but was later transfered to Auckland University of Technology.</t>
  </si>
  <si>
    <t>The Māori term matakite refers to an experience of unusual perception that is subject to misdiagnosis as mental illness. Although the Ministry of Health requires health professionals to distinguish between matakite and ""pathological syndromal features of a Western mental illness"", no guidance is provided on how to make that distinction.   Guided by Kaupapa Māori principles and methods, this project will explore how matakite understandings are being applied by mental health professionals working in Kaupapa Māori health providers around the country. The aim is to produce a document identifying elements of best-practice in the application of matakite understandings by health providers.  This project will contribute to an area of research of increasing importance internationally, but one that is still relatively unexplored in Aotearoa New Zealand, i.e., the practical relationship between spirituality and health. It will also give me an opportunity to develop my skills towards a career in Māori and indigenous health research.This grant was awarded to University of Waikato but was later transfered to Massey University.</t>
  </si>
  <si>
    <t>I am currently employed as the breastfeeding promoter/educator for Te Puna Ora O Mataatua, which is a kaupapa Māori health provider that delivers health services throughout the Mataatua Rohe (Eastern Bay of Plenty).The objectives of this research are to explain how Māori women manage breastfeeding, to provide an insight into the barriers, and support Māori women's need, and determine how health care practitioners might be able to support them to successfully breastfeed up to and beyond six months.The research findings could have the potential to assist Māori women be more informed and better prepared to breastfeed their infant, and to also provide health care practitioners, District Health Board and policy-makers with information that will inform and assists them to support Māori women to successfully breastfeed up to and beyond six months.</t>
  </si>
  <si>
    <t>This qualitative research project aims to explore Māori consumers’ perspectives on health, their experiences of rongoa Māori and/or primary health services and their views on integration between rongoa Māori and primary health care. Two groups of Māori consumers, one who use rongoa in addition to primary health treatment, and one who use primary health treatment only, will be interviewed. The data will be analysed using qualitative techniques of thematic analysis. This research aims to contribute to knowledge on how Māori beliefs on health and illness contribute to health treatment choice, and how their health treatment experiences reveal ways to improve the interface between rongoa and primary health services from the perspective of the Māori consumer.</t>
  </si>
  <si>
    <t>This PhD Scholarship application comprises two complementary components: a) a substantive research component; and b) a more general Māori health research capacity building component.  The first component is a study that includes a review of relevant literature, key informant interviews, and uses a case study methodology. Project outcomes will include informing the development of iwi/Māori health monitoring frameworks and contributing to the development of robust validated indicator sets that are better able to capture the state of Māori wellbeing in terms relevant to Ngaitai in particular, and more generally, to iwi and local level Māori health initiatives. These outcomes will, in turn, inform local and regional Māori health planning, policy development, purchasing, and service delivery, and the monitoring of health sector performance in meeting Ngaitai, other iwi and wider Māori health needs, and addressing ethnic inequalities in health.</t>
  </si>
  <si>
    <t>The main rationale for the project is to investigate the current state of the literature on indigenous women and problem gambling. A primary motivation is to understand how gambling problems, particularly amongst Māori and indigenous women, can have downstream effects on the health and wellbeing of affected children. The studentship will involve designation of search terms for literature databases and relevant websites, with thematic analysis of the findings and completion of a literature review. The review aims to make recommendations for further research.</t>
  </si>
  <si>
    <t>The project aims to examine how traditional Māori healing might contribute to physiotherapeutic practice. Contemporary resurgence of traditional Māori healing practices has been examined in recent years, however, further work is necessary in order to rationalise these methods as modern treatments. The studentship will involve preparation of a comprehensive literature review and interviews of four traditional Māori healing practitioners. The interviews will be based on kaupapa Māori methodology. The studentship is aimed at research capacity building and outcomes are expected to inform further research programmes.</t>
  </si>
  <si>
    <t>The aim of this project is to assess the impact of diabetes-related lower extremity amputations for Māori in Northland (Te Tai Tokerau). The health impacts of diabetes-related amputations are significant, yet there have been no longitudinal studies in Te Tai Tokerau or New Zealand. The proposed studentship will develop methodologies for retrospective analysis of Ministry of Health data, including a literature review and constructing an appropriate database and analysis system. The outcomes of this research include capacity building for the researcher, and are also anticipated to inform diabetes services and practices at high-risk foot clinics throughout New Zealand.</t>
  </si>
  <si>
    <t>The research will contribute to an established HRC-funded project entitled ""Māori with cancer- the role of primary care"". The overall aim of that project is to develop a framework for integrated care across primary, secondary and palliative cancer care services to improve health outcomes for Māori experiencing cancer. Using this project as a platform, training will be centred on analysis of interview data and literature review skills. Further qualitative research methodology skills will be attained by attending a short training course at Victoria University. Working closely with experienced researchers, the applicant will assist with the analysis of data from a survey assessing Māori patient, whanau and provider experiences of cancer care The outcomes of this research are aimed to contribute to further research development and improving health delivery at a provider level.</t>
  </si>
  <si>
    <t>Mental illness is a significant issue for Māori. Evidence suggests that the prevalence of mental health and addiction amongst Māori is not improving, evident by the prevalence (Baxter 2008) and the increase in mental health service use (Ministry of Health, 2011). This study aims to use a qualitative research methodology, Māori-centred grounded theory, to understand the experiences of Māori mental health service users and their whanau within social, cultural and political frameworks, to determine how meanings may be formed in a participant-responsive context (Denzin &amp; Lincoln, 2005; Flick, 2009). The goal is to create a conceptual model that will assist Māori to make sense of their experience(s) and to provide guidance to health providers for how to enable positive health outcomes for mental health service users. This study will also enable me to strengthen my academic and research capability in the area of Māori mental health research.</t>
  </si>
  <si>
    <t>The studentship will focus on capacity building for population-based health research skills. The ""Warm 'N' Well"" project in the Waitemata District Health Board will be assessed in relation to housing-related, potentially avoidable, hospitalisation trends for Māori, Pacific, and non-Māori, and non-Pacific groups in the local area. An investigation into the national and international literature on housing and health will be conducted, in addition to the development of specific database. The outcomes of this research include skills-capacity building for the student and a report of the results, to be submitted to HRC.</t>
  </si>
  <si>
    <t>The project will look at the access Māori have to medicines when living in an isolated, rural area. In the absence of pharmacies, depots are set up. However, these depots lack adequate expertise for consultation and also lack appropriate facilities for storage. The project is aimed to study the delivery and storage of packages to the depots and will involve consultation with depot owners and pharmacy managers. Those collecting their medicines at the depots will be approached to be interviewed. If consent is attained, the person collecting the medicines will be asked a variety of questions including their method of transport to the depot and whether they can afford to pay for their medicines.</t>
  </si>
  <si>
    <t>The project will focus on the development of a pilot kaupapa Māori cardiac risk reduction programme aimed to provide lifestyle modification and Māori-appropriate education in the Tauranga area. Under the guidance of experienced researchers, the applicant will be actively involved in data collection and analysis. The main purpose of the applicant's involvement in the research is to gain a practical understanding of Kaupapa Māori methodologies in the context of cardiovascular health. The outputs of the research will inform future health research projects and enhance the applicant's own business as a lymphatic practitioner.</t>
  </si>
  <si>
    <t>Medical practices that hasten death (MPHD) are illegal in NZ, yet it is clear that a number of GPs have assisted their desperately ill patients to die. More recently, the public response to a number of high-profile cases suggests that many people support MPHD in certain circumstances.The aim of this research is to explore the reasons New Zealanders have for either supporting or opposing such practices, and to understand the ethical significance of this reasoning for both personal and professional decision-making at the end of life. We will use a variety of approaches (questionnaire and face-to-face interviews) across a range of subject groups (including Māori) to address this aim. This research will provide greater clarity in understanding what is important to people regarding medicine's role in practices that hasten death at the end of life, and assist health professionals in addressing end of life concerns.</t>
  </si>
  <si>
    <t>Smoking during pregnancy is harmful for the mother, the unborn child, and their whanau, with high rates among Māori women. Establishing ways to reduce smoking rates in pregnancy is essential. Exercise has been proposed as a strategy to help pregnant smokers to quit. Before conducting a randomised,controlled trial to assess the effectiveness of such an approach, key feasibility issues need to be addressed. We will conduct focus groups with Māori pregnant women, and key stakeholder interviews, to determine their opinions on an exercise programme to aid smoking cessation for Māori pregnant women. We will also determine the type and intensity of exercise that is most appropriate, as well as how best to recruit participants. The proposed research will have a direct impact on the health of Māori women and their children, and lead to reduced prevalence of smoking during pregnancy, reducing associated health risks for both mother and child.</t>
  </si>
  <si>
    <t>Rheumatic heart disease (RHD) is the most serious complication of acute rheumatic fever (ARF) and is a significant cause of mortality and morbidity in New Zealand. Rates of ARF in Māori and Pacific Island peoples are among the highest in the world - with Māori 22 times more likely, and Pacific Island peoples 75 times more likely, than NZ Europeans to have RHD. The increased cardiac work in pregnancy means that pregnant women with RHD are at greater risk of developing severe maternal, and therefore fetal, complications. While the rate of ARF is reported in NZ, the rates and outcomes in pregnant women in New Zealand is unknown. This prospective, descriptive study will identify the prevalence, geographic distribution, severity and management of RHD in pregnancy throughout NZ. The evidence-base will be used to identify opportunities for improving clinical care, and maternal and perinatal outcomes for these women.</t>
  </si>
  <si>
    <t>Our Programme is focused on the social and economic determinants of inequalities in health and well-being, in particular housing and residential energy use. New Zealand's houses are cold and damp, with many injury hazards. We spend most of our time in our houses, so physical exposure to cold, high relative humidity and mould, as well as socio-cultural factors such as crowding, can have important impacts on respiratory, cardiac and infectious diseases.We have developed expertise in conducting solution-based, multidisciplinary community trials of structural housing interventions, with the active participation of local organisations, that primarily serve Māori and Pacific communities.  We carry out quantitative and qualitative research, as well as cost-benefit analyses. We consider that translating the results of research into policy options is a critical, but often neglected, part of the research process.</t>
  </si>
  <si>
    <t>Infectious disease remains a significant cause of morbidity and mortality world-wide. Highly pathogenic strains of antibiotic-resistant bacteria pose a serious threat to world health.  In New Zealand, Māori and Pacific Island peoples, the young and the elderly continue to be over-represented in the levels of morbidity and mortality due to common infections. The advent of whole-organism genomics provides unprecedented access to the inner workings of microbes, and offers new opportunity to understand the interactions between host and microbe, yielding discoveries that will translate to new or improved treatments. This programme focuses on understanding the mechanisms of virulence and persistence of three important human pathogens - Staphylococcus aureus, Streptococcus pyogenes and Mycobacterium tuberculosis and aims to develop protective drugs and vaccines.</t>
  </si>
  <si>
    <t>This research proposal is an extension of a previous study that examined Māori views on intimate partner violence. The current study seeks to explore and develop a holistic understanding of what health means to Māori within intimate relationships and how this knowledge can be used to benefit Māori. Adult Māori research participants will be recruited and interviewed using Māori-centred methodology. The main aim of the interviews are to explore participant perspectives on health and intimate relationships. This qualitative research draws on a thematic analysis. Repeated listening, note-taking and summarising of the recorded conversations will be used to identify, analyse and report patterns and themes. The end goal is to produce and publish an original piece of research to contribute to support healthy, non-violent, intimate relationships.</t>
  </si>
  <si>
    <t>I am a third year RANZCOG trainee registrar. My specific interest is Māori &amp; indigenous women’s health. RANZCOG offer an optional research training year. I am studying toward a Master’s degree, while still living in Dunedin, where I am close to excellent supervision. Once my training is complete I will return to Northland. There is little research with regards to caesarean deliveries and Māori women, mostly these are in the form of maternity statistics and the relevance to Māori is difficult to ascertain. HSQC realise that qualitative research may help provide answers to the gaps in statistical data. This is qualitative research in a kaupapa Māori framework. A grounded theory approach, pilot process and in-depth interviewing are used within the guidelines of my study protocol to explore day-to-day decision making, long-term decision making, and family planning decisions that need to be considered by whanau when delivery is by caesarean section.</t>
  </si>
  <si>
    <t>New evidence suggests smoking addiction occurs primarily among young adults, whose smoking prevalence, particularly among Māori and Pacific, remains disproportionately high. While on-pack warnings promote quit attempts among some smokers, cessation rates could be enhanced if these warnings better recognised and influenced the very different sub-groups within the wider smoker population. This project will extend our pilot studies, apply international findings to New Zealand, and test how young adult non-smokers, smokers, and recent quitters interpret and respond to social, denormalisation, SHS, and health warning themes. The proposed mixed-methods study will provide an evidence base that results in more effective on-pack warnings and campaigns linked to these. The results will, for the first time, inform use of more targeted and salient messages that better address inequalities. New measures to deter initiation, encourage cessation, and maintain new smokefree behaviours among this group will be pivotal in realising the Tupeka Kore 2025 goal.</t>
  </si>
  <si>
    <t>Pregnant Māori women and their children are more likely to suffer harm and death than non-Māori women. Severe acute maternal morbidity (SAMM) occurs in more than 1% of all pregnant women and is associated with considerable personal and public health care costs. Our previous research suggests that Māori women may be at increased risk of preventable SAMM. The proposed study will examine the reasons why some pregnant women become severely ill, whether the severity of disease is preventable, and what impact any disproportionate burden of harm has on Māori women, their whanau, and the health service. This work will highlight the importance of keeping women at risk of a SAMM event from progressing along the continuum of morbidity. The overall goal of this proposal is to study causes and consequences of preventable severe acute maternal morbidities to reduce the impact of severe harm for pregnant Māori women and their whanau.</t>
  </si>
  <si>
    <t>Asthma is the most common chronic childhood disease affecting up to one in four NZ children. Significant ethnic disparities exist for Māori in asthma related illness, with Māori children twice as likely to be hospitalised as non-Māori. The ways in which schools support a child with asthma can have a significant impact on their overall asthma control and affect the child’s ability to learn. Strategies to improve asthma management in NZ schools have not been investigated and no national policy exists to guide schools. Under a Kaupapa Māori methodology, and in partnership with Māori community providers and governmental agencies, we will assess a Māori-centred, school-based asthma intervention to improve outcomes for children with asthma. This will result in the development of an evidence-based, asthma toolkit for primary schools which will reduce asthma disparities, inform health-education policy, and act as a template for the management of other chronic conditions in schools.</t>
  </si>
  <si>
    <t>The number of people dying in advanced old age is increasing rapidly. However, little is known about their end-of-life circumstances, hindering practice and policy development. We will build on the LiLACS NZ longitudinal study, in which approximately 575 Māori and non-Māori participants aged &gt;80 years have completed questions specifying their preferences for end-of-life care and nominated a whanau/family member to be interviewed after their death. In this study we will conduct post-bereavement interviews for approximately 60 deceased LiLACS NZ participants (50% Māori). Rigorous qualitative methods will be used to explore the end-of-life challenges faced by the deceased and their bereaved family and whanau, using a Māori lens for Māori. Recommendations to improve care will be formulated in collaboration with participants and their local hapu/community. Ultimately this study has the potential to inform better outcomes for the growing numbers of people dying in advanced old age and their whanau and family.</t>
  </si>
  <si>
    <t>The long-term costs of mental illness in children and adolescents are considerable and long lasting, yet services often do not deliver the best available treatment because of practical difficulties with current evidence-based therapies (EBTs). MATCH is a new flexible modular system that combines EBTs for common mental health problems. Training is relatively brief. Our main objective is to improve the clinical outcomes of children and adolescents attending mental health services in New Zealand, thus impacting on the burden to society of long-term mental illness. We will carry out a rigorous real world clinical trial to test whether training in MATCH results in the delivery of more EBT and better mental health outcomes for children and adolescents than usual care. Our study design ensures that we can show effectiveness separately for Māori and Pacific children. If results are positive we will implement national training using existing expertise at the Werry Centre</t>
  </si>
  <si>
    <t>This research project will contribute to improving Māori wellbeing by reducing rates of preventable death amongst Māori through identifying key factors that can be used to better inform local health and social services as well as national policies. The study involves the statistical analysis of information from the death records from 1996 onwards as well as Census information. We will look at how these key factors vary by region and by age groups to better understand the interaction of factors associated with preventable death amongst Māori. Working in partnership with the National Hauora Coalition and a District Health Board, we will develop processes to include this research information into the planning, delivery and monitoring of health and social interventions including Whanau Ora. These collaborations will also result in publication of documented processes and a data tool that will enable the research information to be used throughout Aotearoa/New Zealand.This grant was awarded to The University of Auckland but was later transfered to McDonald Sporle.</t>
  </si>
  <si>
    <t>People’s understandings of their health including deficit representations, impact through a range of mechanisms, with profound implications for health. The aims of the study are to investigate Māori health identities, examine their impacts and develop actions for better engagement with and targeting of health messages and better alignment of services with Māori needs and expectations. Focus group interviews will gather a range of attitudes and beliefs in relation to health and, along with material from the public sphere, will be used to develop statements for structured and unstructured interviews using narrative and Q-sort methodologies. Knowledge translation and the development of actions will be facilitated through hui processes with key stakeholders. New knowledge will be created around a set of discrete Māori health identities with key implications for health and wellbeing and aimed at improving Māori health outcomes. Findings will contribute broadly to improved interventions, engagement and health service delivery.</t>
  </si>
  <si>
    <t>This health research aims to produce positive health outcomes which will provide a significant contribution to the body of knowledge on happiness and wellbeing. The primary methodology is Kaupapa Māori and the research aims to understand the impact of culture on the psychological wellbeing of Māori; to examine traditional Māori conceptualisations of happiness and wellbeing and to explore the factors that contribute to happiness in older Māori. The research also aims to produce positive health outcomes for Māori by identifying Māori perspectives and practices of happiness that sustain psychological wellbeing throughout one’s lifetime. Achieving my doctorate will provide me with the skills, knowledge, experience and confidence to develop a career pathway which will enable me to lead Māori health research projects that reflect the aspirations, needs and goals of my own whanau and community.</t>
  </si>
  <si>
    <t>Paul Davis is a St John Ambulance Flight Intensive Care Paramedic on the Northland Emergency Services Trust rescue helicopter based in Whangarei. His research objectives are: to design an inclusion/exclusion protocol that identifies those heart attack patients for whom pre-hospital thrombolysis (PHT) is indicated/contraindicated; to introduce the protocol to paramedics and assess their abilities in its application, in simulation; to index the accuracy of this paramedic clinical decisionmaking by protocol against that of an independent cardiology consultant (expert). Quantitative analysis of these data may support further development and implementation of a new model of PHT delivery in Aotearoa – that is, at-the-scene by autonomous paramedics. Proven overseas to be a more efficient and timely method of PHT delivery, this could then contribute to reducing morbidity and mortality for heart attack patients in Aotearoa. This will particularly benefit Māori whose prevalence of heart disease is significantly higher than non-Māori.</t>
  </si>
  <si>
    <t>Cancer is the second highest contributor of mortality for Māori and strategic responses have included the development of Māori health cancer workforce initiatives. This research will critically investigate those workforce initiatives, specifically the evolution and development of Māori cancer navigator/coordinator roles nationally and within the Central Cancer Network region, and explore the contextual factors that impact on their effectiveness in improving Māori health outcomes across the cancer continuum. Research methods consist of tikanga Māori practices, like powhiri (welcome), and qualitative and quantitative design such as interviews and surveys. Data will be analysed using thematic, content and descriptive statistical analyses. The likely outcomes are clearer and better understanding for developing Māori health cancer workforce by accessing multiple perspectives from Māori and their whanau, and health professionals from Māori and non-Māori health providers. My background in social work and Māori health workforce will contribute to me developing as health researcher. The personal information contained on this page may be made available to members of the HRC Committees relevant to the review of the application on a confidential basis. Some of the information may be used in a non-identifiable form for HRC statistical purposes.</t>
  </si>
  <si>
    <t>Māori have a high prevalence of neurological disorder (e.g. stroke and head injury) yet have neuropsychological processes imposed on them that lack cultural relevance and compares them against Australian-based standards. This research builds on research that examined Māori experiences of neuropsychological assessments, and aims to optimise outcomes and decisions for Māori requiring rehabilitation by establishing Māori-focused standards for thinking/cognitive performance. A Māori-centred quantitative research design will be used to gather data from 280 Māori without neurological impairment to establish Māori-focused standards. Means and standard deviations will be used to establish these standards. The outcome of this research will be (a) translation of results into guidelines for neuropsychologists working with Māori, and (b) dissemination via hui to relevant Māori groups and by peer-reviewed publications and presentations for professional groups. This research will enhance my research capability with Māori and contribute to the development of cultural competency in the discipline of neuropsychology.</t>
  </si>
  <si>
    <t>The overall aim of this proposed research is to undertake innovative health lifecourse research relevant to Māori. The hypothesis is that the transformative power of quality education leads to better health outcomes for Māori across their lifecourse. The research will take place within two larger research projects: (i) a research partnership between Te Pou Tiringa (TPT) and the National Centre for Lifecourse Research (NCLR); and (ii) as part of the Graduate Longitudinal Study New Zealand (GLSNZ). An interface approach will be used which draws upon matauranga Māori and Western Science to create new knowledge. This new knowledge informs Māori development approaches. This research will enable me to develop expertise in lifecourse epidemiology, quantitative statistics and child and youth health. It also has relevance for policy and scientific study.</t>
  </si>
  <si>
    <t>A range of reports and strategies respond to our ageing population, however little is currently known about Māori Elders’ knowledge, skills and confidence to manage arthritis, healthy choices and a healthy home environment. This PhD scholarship application comprises Māori centered research and Elder health research capacity building. The central questions ask: What are the range of strategies that Elders living with arthritis/chronic joint problems use to manage their condition? What is the association of these with socio-demographic and housing characteristics? Developing outcome indicators of resilience will identify Māori Elders’ perceptions of control, health behaviour and use of health care resources. These will inform culturally appropriate Arthritis self-management plans and education materials to assist Iwi, regional Elder health planning, policy, purchasing and service delivery, while meeting wider Elder Māori needs by addressing ethnic inequalities in health. To accomplish these objectives, qualitative methodologies include a systematic literature review and key informant interviews.</t>
  </si>
  <si>
    <t>Feet are a sensitive and spiritual aspect of the body. Feet are the part of the body that connects the person to Papatuanuku and therefore create a connection with the land. Māori need these sensitive issues highlighted so that podiatrists working with Māori can ensure safety and protection of Māori cultural beliefs. Māori make up 2% of the current podiatry workforce and are 7-times more likely to develop a diabetic amputation than non-Māori. The review will investigate the current literature and identify evidence as to why Māori think feet are sensitive and will look at research to find if there is evidence identifying ways podiatrists can practice to protect the cultural safety of Māori patients. Identified evidence from this review can then be implemented into practice to improve Māori Health needs. Gaps will be identified and used for future research.</t>
  </si>
  <si>
    <t>Peptide therapeutics is a growing field. A short peptide has potential as an anti-cancer agent through inhibiting DNA repair processes. However, more advanced targeting to cancer cells is desired for chemotherapeutics. Short peptide sequences such as RGD can be used as targeting molecules as they bind to cell surface receptors that may be overexpressed by certain cancer cell lines. Other peptide sequences, known as nuclear localisation signals, may further enhance potency and selectivity. By synthesising branch peptides, incorporating all three of these features it may be possible to achieve highly selective and potent anti-cancer treatment. The targeting sequence RGD can be used to target human oral squamous carcinoma (HSC-3) cell lines that over express an RGD binding integrin. Oral cancer is highly related to smoking, a habit that is unfortunately prevalent in Māori. Peptides will be tested against HSC-3 cells to evaluate potential in Māori health.</t>
  </si>
  <si>
    <t>The current research project is aligned with an international health literacy project which is investigating if indigenous/Māori health literacy can be strengthened through a culturally appropriate intervention. Drawing on Kaupapa Māori theory and praxis, my research will evaluate the Aotearoa-based Māori health literacy intervention which addresses cardiovascular disease and medications. A Kaupapa Māori Evaluation framework will be developed in collaboration with two Māori health organisations; Ngati Porou Hauora and Te Hononga o Tamaki me te Hoturoa Services, guiding the evaluation ethics, methodology and consultation processes. The Māori health organisations will be able to use their framework for the health literacy intervention and also for future intervention and research projects. I envision my research contributing to development of Māori through building capacity and strategies that safe-guard the development of Māori health utilising Kaupapa Māori evaluation as the participatory action tool.</t>
  </si>
  <si>
    <t>Young Māori parents resiliently raise children despite ill-found stigmatisation and perceived social and cultural crises that problematise youth, culture and teen pregnancy as contributing to poor outcomes across a range of social and economic indices. This project will contribute to my area of interest which is understanding and improving the health and wellbeing of young Māori. Grounded in a te ao Māori view of procreation, whanau and contemporary cultural constructions of teen parenthood, this research will explore positive examples of young Māori parenting. Using a whanau-centred, tikanga based methodology, young Māori parents will share their experiences of birth, pregnancy and parenting. Understanding the dynamics of being a parent while young and Māori and the factors which contribute to their health and wellbeing will be invaluable for informing health policy, research and services that enhance the health and wellbeing of Māori parents, tamariki, and whanau.</t>
  </si>
  <si>
    <t>Hearing loss is a serious health problem affecting Māori and Pacific people, however disparities in hearing loss among Māori and Pacific peoples remain as they continue to access hearing care services at a lower rate than non-Māori and non-Pacific. With emerging technology, hearing aids direct from manufacturers have become more accessible and affordable over the internet. However, risks and complications are involved with purchasing and fitting one’s own hearing aid. Alongside socioeconomic factors influencing access to hearing care services, cultural factors impact on Māori and Pacific peoples access to hearing care services. Therefore this study aims to conduct a scoping review based onunderstanding cultural perspectives on hearing and hearing aids among Māori and Pacific peoples in New Zealand, to assist in facilitating culturally appropriate hearing aid services.</t>
  </si>
  <si>
    <t>As part of this research award I will simultaneously undertake both theoretical and practical research training in two complimentary threads. Firstly, on the job training will be as a member of a Māori research team conducting a Kaupapa Māori methodology project. This will explore how health providers cater to the needs of Māori whanau in supporting them to understand and manage tamariki asthma, using a mixed methods approach including hui, focus groups, semi-structured interviews and surveys. The project will give me first-hand experience in planning, consenting whanau, facilitating focus groups, and data analysis. Secondly, this award will involve enrolment in the University of Otago Wellington, postgraduate Public Health course “PUBH 708; Social Research Methods”. This paper outlines a number of different research methodologies and covers practical methods for data collection and analysis, which will provide the theoretical background to support the practical research tasks on the project.</t>
  </si>
  <si>
    <t>Health disparities between colonised indigenous populations and non-indigenouspopulations continue to widen. Like other health areas, global studies and statistics ofpalliative care for indigenous peoples indicate poorer outcomes on indicators such asaccess and utilisation of palliative services, in comparison to Western counterparts.Palliative care is an expanding specialised health area in New Zealand, and the culturalresponsive of palliative services to Māori needs consideration. The proposed research willbe conducted as a literature review. Academic-oriented literature will be analysed todetermine whether the disparities in access and utilisation of palliative services that areapparent for other indigenous populations around the globe, are also apparent for Māori.The literature review will also critically evaluate current Palliative care models and servicesand how these may or may not be appropriate for Māori.</t>
  </si>
  <si>
    <t>Thyrotoxicosis is a common endocrine disorder. When untreated, it leads to congestive heart failure, arrhythmias and premature death. There appear to be ethnic differences in the incidence, severity and presentation of thyrotoxicosis, although there is little published data to confirm this. Māori appear to be disproportionately over-represented in patients referred with thyrotoxicosis and have more severe disease. In addition, for Māori and Pacific peoples a single dose of radioactive iodine is less likely to be curative. The reasons for these apparent differences are unknown. The objective of this research is to confirm whether there are ethnic differences in the presentation and treatment outcome of thyrotoxicosis. We plan a prospective observational study to assess ethnic differences in the presentation, severity and response to treatment of all new patients referred with thyrotoxicosis. Results from this research may identify factors which enable us to individualise therapy for thyrotoxicosis and reduce disparities in outcome.</t>
  </si>
  <si>
    <t>This research investigates whanau experiences of and preferences for mental health service provision. The research will centre on whanau impacted by bipolar disorder and whanau perceptions of health care, and will include a focus on; health literacy, access issues, and, whanau ora service provision. The research will inform understandings of whanau experiences and preferences for mental health service provision, intervention to strengthen health literacy among whanau impacted by mental health issues, and the characteristics of optimal whanau ora mental health service delivery/models of care. While this research specifically addresses strong concerns of Ngati Manuhiri whanau, data shows that mental health issues and bipolar disorder are a major health issue for other iwi and Māori populations and therefore the project findings will have much wider relevance. The research originates from and is led by Ngati Manuhiri, and will be driven by a kaupapa Manuhiri framework that is based on our own distinct tribal values while maintaining an alignment with the broader kaupapa Māori frameworks routinely used within Māori health research.</t>
  </si>
  <si>
    <t>The objective of this study is to contribute to generating an evidence base around what constitutes effective early life kaupapa Māori programming for children and whanau that will lead to improved health outcomes later in life for tamariki. This study will investigate Māori and Western concepts of early childhood behaviours (such as tiaki, takohanga and self control) where there is evidence and/or strong indications that intervention in early life leads to positive health outcomes in later life. The research will be located at the interface between matauranga Māori and Western science, and will have a lifecourse and whanau ora orientation. The research will contribute to the development and scaling up of early life interventions that lead to improved health outcomes in later life in areas of substantial ethnic disparity for Māori including a range of non-communicable diseases. The study will complement other Taranaki Māori community research that has been carried out, is underway, or is planned under the auspices of Te Kupenga Matauranga o Taranaki (a Taranaki Māori community organisation that co-ordinates local Māori community research).</t>
  </si>
  <si>
    <t>The purpose of the proposed research is to strengthen the evidence-base to inform effective whanau Ora service delivery by Māori health providers. The project will investigate how Māori-specific whanau Ora concepts, such as whanaungatanga and manaakitanga, may be embodied in whanau Ora oriented service provision. That is, how these values may be expressed in areas such as - how services are organised and contracted, how services are delivered, information technology systems to support provision, the outcomes that are experienced by whanau and the way in which outcomes are measured. The research will take a kaupapa Māori approach, use primarily qualitative methodologies and may adopt a case study research design to investigate a specific whanau Ora model of care delivered by Taranaki Māori health providers. Effective whanau Ora reorientation of health service delivery that expresses Māori values has much potential to create substantial health gains across a wide range of Māori health priority areas including diabetes, respiratory disease, cardiovascular disease and child health.</t>
  </si>
  <si>
    <t>The health of tane Māori/Māori men is one of the areas of greatest disparity within the health spectrum in this country and our project adopts Māori and Public Health models in an effort to address this health equity issue. This proposal aims to use kaupapa Māori action research methods to gather information through the programmes and networks of Mana Wahine Taumatatanga Trust, to build research-based knowledge of what is needed to improve the health and wellbeing of Māori men. We will gather qualitative data from programme participants, community kaumatua and health service providers on the topic, and use analyses of data to inform the refinement of existing programmes and development of new initiatives. The project will be focussed on the Kaipatiki Local Board area of Auckland’s North Shore, and the development funding will be used to engage interested community organisations including schools and health providers, enhancing and grounding the research design.</t>
  </si>
  <si>
    <t>This research aims to show that primary prevention can disempower New Zealand’s escalating experience of an inter-generational violence trap. Community mobilization is a unique, and particularly indigenous, primary prevention technique that focuses on transforming the entrenched social norms which perpetuate violence. Te Whariki Manawahine o Hauraki is a By Māori, For Māori whanau violence services that delivers a range of primary prevention strategies in Hauraki. The objectives and components of Poutama Mauri Ora Mauri Tu align with the community mobilisation model of behaviour change that is used to measure social norms. This project provides an opportunity for Te Whariki Manawahine o Hauraki to develop and pilot a tool for the measurement of social norms. The methods will gather baseline data of existing social norms, implement a range of primary prevention strategies and provide a platform for empirical discussion about the effectiveness of this approach.</t>
  </si>
  <si>
    <t>Rheumatic fever (RF) is an important cause of illness and premature death in New Zealand with particularly high rates in Māori and Pacific children. This research aims to identify important risk factors for this disease.  It will use a case-control study to compare cases of RF (150) with controls who do not have the disease. Cases and controls will be interviewed about such factors as housing conditions, crowding, tobacco smoke exposure, treatment of sore throats, skin infections, and oral health. Throat swabs will be tested for the streptococcus bacteria that cause RF. Blood specimens will be collected for vitamin D, iron stores, and other factors. At the end of the study, researchers expect to identify risk factors for RF, particularly those that are modifiable. This information will be used to guide prevention programmes to help lower rates of RF in New Zealand and internationally.</t>
  </si>
  <si>
    <t>The central questions this research is seeking to answer relate to the causes and drivers of functional crowding. Does the quality of housing limit the number of rooms that can be inhabited in the house? Are the drivers of functional crowding different in different parts of New Zealand? This research has been designed to explore what are the specific housing conditions that are driving high rates of rheumatic fever (RF) in Māori and Pacific children in order to increase our understanding of how these exposures can be modified in ways that are likely to be effective, feasible, and acceptable. This research will seek to understand the cultural and socio-economic context that affects housing, the broader determinants, and the wider opportunities for improving housing conditions.</t>
  </si>
  <si>
    <t>Acute rheumatic fever (ARF), affecting mainly poor Māori and Pacific populations, can lead to rheumatic heart disease (RHD) requiring heart operations, and decreased life expectancy. Some children have episodes of undetected heart inflammation, leading to RHD, without being unwell in childhood. RHD can be detected with a 5-minute heart scan using portable ultrasound (echo). Penicillin prevents progression of heart problems but it is unproven whether echo-detected RHD is as serious as that following an episode of classical ARF. A programme of echo screening to detect RHD has already been undertaken in 5 regions in New Zealand and the planned research will re-examine the screened RHD children to confirm how serious echo-detected RHD becomes. The risk of RHD in families of RHD children will also be examined. Benefits and harms of echo screening will be determined to ascertain if this is an acceptable and safe public health tool.</t>
  </si>
  <si>
    <t>It is increasingly acknowledged that the greatest gains in healthcare are unlikely to arise from new scientific technologies, but rather from bridging the chasm between scientific research and delivery of quality healthcare. In New Zealand there is evidence of disparities in healthcare for Māori, widespread variation in child healthcare practices, and stark disparities in health outcomes for tamariki Māori compared with non-Māori. This study aims to explore how scientific research can be transformed into equitable 'real world' healthcare for tamariki Māori and whanau to reduce disparities. Underpinned by Kaupapa Māori methodology, this study uses a mixed-methods approach including systematic literature review, documentary analysis, in-depth interviews, Most Significant Change techniques, and quantitative analysis. This award will allow me to undertake a PhD that will prepare me well for an academic career as a specialist indigenous child health quality improvement researcher, ultimately enabling me to improve population child health and wellbeing in New Zealand.</t>
  </si>
  <si>
    <t>Lung cancer is a major cause of death in NZ, especially among Māori and Pacific people. The National Health Committee (NHC) recently recognised the potential for addressing these disparities and poor health outcomes by using targeted therapy for selected patients whose lung cancers harbour mutations in the Epidermal Growth Factor Receptor (EGFR) gene. This research will assist NHC in developing its recommendations for EGFR gene mutation testing in NZ by: 1) evaluating the clinical performance of an existing EGFR gene mutation test in a NZ medical laboratory for analysing clinical samples from NZ lung cancer patients; 2) describing the incidence, profile and outcomes of EGFR mutant lung cancer in NZ, and; 3) ascertaining levels of patient access to EGFR gene mutation testing and relevant treatments in NZ. The research findings are also expected to be of interest to healthcare service providers, patient advocacy groups and Cancer Control organisations in NZ.</t>
  </si>
  <si>
    <t>Stroke is a major cause of mortality and morbidity, but outcomes can be optimised if healthcare is accessed promptly. This project uses an epidemiological approach and applies quantitative methods to investigate the quality of pre-hospital emergency care and its relationship to health outcome measures in acute stroke.  This study has the potential to benefit future stroke patients and their families, high risk groups such as Māori, and the nation through reduction of mortality and disability and an increase in quality adjusted life years. With over 25 years health service experience as a registered nurse, ambulance paramedic, researcher and educator, enrolment in a PhD continues my professional development in a study directly applicable in the paramedic workplace. My clinical practice and research experience will inform my PhD study and contribute to the currently limited knowledge of pre-hospital emergency care in New Zealand and to improving outcomes in stroke.</t>
  </si>
  <si>
    <t>This postdoctoral fellowship comprises two complementary components: (a) a substantive research component; and (b) a more general career development component. The first component involves a programme of epidemiological research into the occurrence and causes of testicular cancer and will include: (i) descriptive analyses of incidence, mortality and survival from testicular cancer in Māori and non-Māori men; (ii) systematic review and meta-analysis of key risk factors for testicular cancer; and (iii) conduct of a pilot case-control study of testicular cancer in Māori and non-Māori men. The latter component of the fellowship involves consolidation and more general development of my epidemiology research skills including: (iv) development of a full case-control study based on the results of the pilot study for submission to funding sources; and (v) gaining experience and knowledge (with a focus on cancer epidemiology) through attendance at a training course with internationally recognised expertise in this area.</t>
  </si>
  <si>
    <t>This study will examine how the prevention of chronic conditions is being modelled, practiced and measured in three case study sites, namely Tui Ora Limited (Taranaki), Te Oranganui Iwi Health Authority (Whanganui) and Rata Te Awhina Trust (Hokitika). Our aim is to understand how the priorities for the prevention of chronic conditions are being decided; the short-term outcomes that are being achieved; and the lessons to be learnt from the development and implementation of these models for primary and secondary prevention of chronic conditions. The study will employ a Māori-centred research methodology using a participatory mixed methods approach. Meaningful local-level data will be generated. In a collaborative and reciprocal process, we will work with our case study partners to identify where, and at what level, service improvements can be made to better enhance outcomes from each model, thus ensuring research findings are appropriately translated into practice.</t>
  </si>
  <si>
    <t>Life-course socio-economic influences on mortality have different implications for intervention but have not been established in the New Zealand context. We will analyse mortality records linked with the historic longitudinal Census dataset (linked records across the 1981–2006 Censuses) to fulfil four research aims:1) To test which life-course hypotheses best explain associations between socio-economic status and mortality: accumulation, sensitive period, social mobility or instability?2) To test whether social and cultural capital protects against socio-economic risk.3) To assess ethnic disparities in mortality and test whether these are explained by the greater experiences of long-term harsh and unstable environments among some ethnic groups (e.g. Māori, Pacific).4) To test life-course hypotheses among siblings discordant on socio-economic risk, and among siblings discordant for social and cultural capital (thus controlling for family background factors).This research will be both methodologically innovative (e.g. discordant sib-pair analyses) and important for the understanding of ethnic inequalities in New Zealand.</t>
  </si>
  <si>
    <t>Multimorbidity is the coexistence of more than one chronic disease. Multimorbidity results in high health service use, competing demands on patients and health care professionals, reduced quality of life and higher mortality, with greater impact for Māori and Pacific people, and those living in deprived areas. Research focused on multimorbidity is scarce internationally and almost non-existent in New Zealand. The aims of the research project are to (1) describe the prevalence, patterns and impact of multimorbidity in New Zealand using routinely collected data; (2) understand and describe patients' understanding of, and experience of living with multimorbidity, using focus groups, in-depth interviews and a survey of patients with multimorbidity; and (3) develop interventions aimed at reducing the impact of multimorbidity in New Zealand, including identifying best clinical practice models, focused amendment of clinical guidelines, and identification of pro-equity interventions. Our aim is to improve health outcomes for patients with multimorbidity.</t>
  </si>
  <si>
    <t>Racism is an important social determinant of health that underpins ethnic and racial health disparities. This study seeks to provide a comprehensive understanding of the impacts of racism on adult health and wellbeing, and ethnic inequalities in New Zealand. Specifically, we aim to look at experience of racial discrimination for different ethnic groups (Māori, Pacific, Asian, European); if any changes have occurred over time; whether experience of racism is linked to poorer health and wellbeing measures, including healthcare; and how different forms of discrimination combine with racism to affect peoples' health and wellbeing. This will be undertaken through a comprehensive analysis of secondary data from multiple national surveys, including the New Zealand Health Survey (2002/03, 2006/07, 2011/12) and the General Social Survey (2008, 2010, 2012). Study findings will inform anti-racism and public health interventions in ongoing efforts and actions to improve health and eliminate ethnic health inequalities.</t>
  </si>
  <si>
    <t>The babies of Māori women experience nearly twice the burden of potentially avoidable death, than the babies of New Zealand European mothers. Severe acute maternal morbidity is strongly associated with maternal mortality, stillbirth and neonatal death and harm, particularly for Māori. Our research into maternal morbidity has shown a high stillbirth rate and 22% of live babies had oxygen deprivation– potentially leading to brain damage. For Māori the overall goal of this proposal is to study the causes, consequences and preventability of poor fetal and infant outcomes for women who have had a SAMM event using expert case review and whanau interviews in order to reduce the impact of this harm for the Māori infant and their whanau. The results from this project will lead to clinical and educational interventions to reduce preventable Māori fetal/infant harm and mortality and reduce the immediate and on-going impact on their whanau.</t>
  </si>
  <si>
    <t>There is evidence to suggest Huntington’s disease (HD), a progressive neurodegenerative disease that results in deterioration of movement, personality, thinking and eventually death, is at least twice the rate in Māori than non-Māori. We have been working in partnership with a large Taranaki Māori HD whanau, who after 6 years of building a relationship, are eager for us to begin developing treatments together. Currently the most promising brain disease treatments harness neuroplasticity, the brain's powerful ability to change and adapt itself. Our research project brings together Taranaki Māori whanau, HD scientists and clinicians from the Centre for Brain Research (Auckland University) and Brain Plasticity Institute (San Francisco) to develop computer-based brain exercises that augment neuroplasticity in the brains of people with Huntington’s disease to ultimately slow the course of the disease. Our methods will include Kaupapa Māori approaches to brain imaging, neuropsychology andclinical care (neurology, psychiatry and nursing).</t>
  </si>
  <si>
    <t>New Zealand has the seventh highest mortality rate from breast cancer (BC) in the world. Māori and Pacific women fare even worse. We have data on 12,500 women with BC (including 1200 Māori and 850 Pacific women) from the Waikato and Auckland Breast Cancer Registries. We aim to explore the differences in characteristics of women with BC, their access to care and quality of treatment comparing Māori, Pacific and non-Māori/non-Pacific. We will examine the impact these differences have on BC survival and recurrence. Based on our findings, we will pilot improved and targeted care coordination for a group of women with newly diagnosed BC. Working with our local breast cancer care co-ordinators, our strategy will be to address key issues such as patient understanding, timeliness and adequacy of treatment, adherence to medication, and appropriate tailoring of treatment to specific sub types of breast cancer such as HER-2 positive.This grant was awarded to The University of Auckland but was later transfered to University of Waikato.</t>
  </si>
  <si>
    <t>The aim of this research is to improve the rehabilitation of traumatic brain injury for young Māori. While high incidence of traumatic brain injury (TBI) in Māori under 25-year-olds causes significant intergenerational health burden (Feigin, et al., 2012), little is known about Māori experience of post-acute care and rehabilitation. What is available suggests this phase is poorly managed (Elder, 2012a; Harwood, 2010). There is an absence of published measures predicated on Te Ao Māori values.The project will:1. Develop and test a quantitative questionnaire to aid assessment of young Māori who have sustained a TBI (building on prior PhD work).2. Use a new approach, Te Waka Oranga, with whanau of young Māori who have sustained a TBI, and clinicians in a case series.Rangahau Kaupapa Māori is the overarching methodology. Improving TBI rehabilitation for Māori has significance for improving health outcomes.</t>
  </si>
  <si>
    <t>In terms of health, Māori are an under privileged and at-risk group of New Zealand society. However, health is not simply physical disease but mental wellbeing as well, whereby we have an opportunity to discover our abilities and find a way through the normal stresses of life without harm. Unfortunately, the poor health of individuals affects the health and wellbeing of other whanau members, particularly our younger members. In this way, it is important that we discover methods to enhance whanau health. Traditional Māori art forms like carving have been linked to a positive Māori identity. Yet there is little or no information which directly links whakairo rakau to the promotion of good health among Māori whanau. This research will explore the role of whakairo rakau/carving and its ability to cause and transfer positive health knowledges, practices and identities among whanau members.</t>
  </si>
  <si>
    <t>Thyrotoxicosis is a common endocrine disorder with an incidence of 0.2%, and when untreated, leads to congestive heart failure, arrhythmias and premature death. Māori appear both over-represented in the number of patients presenting with thyrotoxicosis and to have more severe disease. Definitive treatments for thyrotoxicosis are either radioactive iodine (I131) or surgical removal of the thyroid gland. Traditionally in Aotearoa/New Zealand, the preferred treatment option has been I131. We have recently identified that a single dose of I131 was less likely to achieve cure for Māori, when compared to non-Māori. The reasons for this disparity are unknown. Ethnic differences in presentation, severity and response to treatment of Māori compared with non- Māori patients presenting with thyrotoxicosis will be investigated prospectively in my doctoral thesis. The aim of this work is to identify differences in thyrotoxicosis and its treatment, and identify inequities based on ethnicity in order to optimise treatment for Māori.</t>
  </si>
  <si>
    <t>Cardiovascular disease outcomes for Māori and Pacific are consistently poorer compared to New Zealand Europeans in New Zealand. Emerging lipid biomarkers, such as lipoprotein(a), or Lp(a), have been previously shown to be significantly and independently associated with risk of heart disease events across various ethnic groups. However, I recently found that levels of Lp(a) in a Māori cohort were significantly lower than in the general New Zealand population, and preliminary evidence from others suggests this may also be true in Pacific populations. Lp(a) and apo(a) have been proposed as markers to identify individuals at high risk of heart disease, but it is important to establish whether this would be misleading in individuals of Polynesian descent. I propose to determine the normal ranges of Lp(a) and a second novel lipoprotein, Lp-PLA2, and whether these novel lipoprotein biomarkers are effective in stratifying heart disease risk in the Pacific community.</t>
  </si>
  <si>
    <t>The patient-practitioner relationship is increasingly identified as an important determinant of engagement in, and health outcomes following, neurorehabilitation. However, research identifying its core components is limited, with very little exploring how practitioners might better work with patients to optimise outcomes. In addition, despite the links between the patient-practitioner relationship and outcome, there is a notable lack of research about the unique perspectives of Māori and their whanau. This qualitative study will explore Māori -specific perspectives of what matters most to them in the development of a quality patient-practitioner relationship. Māori are disproportionately represented in neurological populations and their outcomes remain poor. Identifying how to improve Māori outcomes is therefore crucial. Given Māori have reduced access to services from primary through to tertiary care, gaining an understanding of how Māori perceive the patient-practitioner relationship, taking into account their cultural background, may inform practice developments that enhance access.</t>
  </si>
  <si>
    <t>I am a Māori speech-language therapist (SLT) with an interest in stroke-related communication disorders. Having described the experiences of Māori with aphasia (language disorder post-stroke) and their whanau in my recently completed PhD thesis, it is important to apply the PhD findings to benefit Māori with stroke. Sixty-seven per cent of strokes cause communication impairments and these have major social and health implications for the stroke survivor and their whanau. The proposed kaupapa Māori research, employing quantitative and qualitative methodologies and methods, aims to design, pilot and evaluate interventions that will improve health and quality of life for Māori with communication disorders post-stroke. The proposed interventions involve a) a resource to enable Māori whanau to undertake self-directed communication rehabilitation under SLT guidance and b) a training programme for SLTs to increase their cultural safety. These interventions have the potential to improve health and wellbeing for Māori with stroke and their whanau.</t>
  </si>
  <si>
    <t>Ms Gordon was pursuing midwifery training and would like to undertake a period of training in research on her chosen field of interest. Up to 45% of all pregnant Māori women smoke tobacco. International research has found that although LMCs know that providing cessationsupport is a part of their role, it often doesn’t translate into practice. The aim of the proposed project is to explore the barriers and facilitators to midwives’ sustained delivery of cessation support to pregnant clients who smoke throughout their pregnancy. Ms Gordon will conduct qualitative interviews with both hospital and independent midwives. She will be working fulltime for 6 months on this project under the supervision of Dr Marewa Glover while taking a break from her midwifery/public health study. Ms Gordon has lots of Māori contacts and networks and this project would support her to develop research skills.</t>
  </si>
  <si>
    <t>Lower limb amputations are a serious and costly diabetes complication, which disproportionately impacts on the Māori population. This research will examine the extent of these amputations for Māori over the past 12 years. A retrospective cohort study will investigate the hospital discharge information to analyse the incidence, prevalence, mortality and demographic data to examine the trends and extent of these events. Information on this data is currently limited and this study has the potential to make an important and valuable contribution to the current discourse. Furthermore, this study will provide the catalyst for future work as I continue to build research confidence and interest in this area of high need.</t>
  </si>
  <si>
    <t>This study aims to understand the processes that Māori and their whanau use to keep spiritually and culturally safe during their healthcare experiences. The perspectives of Māori and their whanau are of particular interest as cultural safety has not been addressed from their perspective. Understanding their journey of care will contribute to improving health service processes of engagement with Māori and their whanau. Kaupapa Māori will inform the conduct of the research process and interpretation of the grounded theory generated.Charmaz’s (2006) constructivist grounded theory will guide the simultaneous collection and analysis of data. The outcome of this research will be a substantive grounded theory of the processes patients and their whanau use to keep spiritually and culturally safe while engaging with primary and secondary health services.</t>
  </si>
  <si>
    <t>Māori have high prevalence rates of gout and rheumatoid arthritis. These diseases have severe impact on their quality of life, particularly with the development of foot deformities, foot pain and disability. Gout is the most common form of inflammatory arthritis and has significant functional impacts. The incidence and prevalence of gout has increased worldwide and especially in New Zealand. Recent gout prevalence estimates for New Zealand European adults are 3.2%, 6.1% for Māori adults and 7.6% for Pacific Island adults. Adherence to footwear and foot orthoses is a major factor in the intervention of inflammatory joint disease of Māori. The aim of the review is to evaluate footwear and foot orthoses adherence in people with inflammatory joint disease.</t>
  </si>
  <si>
    <t>Gout results from increased blood levels of the chemical urate that precipitates in the joints and causes painful gout attacks. Gout is of particular relevance to Aotearoa New Zealand due to the high prevalence and severe disease in Māori and Pacific people. Gout is also associated with diabetes, chronic kidney disease and heart disease. Genetic inheritance is important in determining levels of urate and gout and is known to interact with environmental risk factors such as alcohol, sugary drinks, and diuretics. Our goal is to precisely understand the genes that are important and how they work with diet and diuretics to influence urate levels and gout. We will also investigate whether genetic makeup influences how people respond to the gout drug allopurinol. We anticipate this research will contribute substantially to gout treatment guidelines and increase scientific and medical knowledge and public awareness of the causes, treatment and prevention of gout.</t>
  </si>
  <si>
    <t>Current ""best practice"" weight loss guidelines promote an energy-restricted, high carbohydrate, low fat macronutrient profile. This has had limited efficacy, and highly suggests alternative strategies are needed to improve adherence to good dietary practices and sustained health outcomes, especially in children. We propose a randomised controlled trial to test an alternative carbohydrate-restricted, high fat, whole-food focused weight loss regime for children aged 5-10 years to compare fat loss and metabolic parameters with “best practice” in the short and long term. Before this can be fully designed, a single-arm feasibility trial is proposed to first assess the acceptability, adherence, perceived affordability and rate of attrition for this alternative diet regime, and the magnitude of change in body composition, in particular percentage body fat and metabolic parameters (blood lipids, endocrine and inflammatory markers). Successful outcomes have the potential to contribute significantly towards reducing childhood obesity and associated chronic disease, particularly for Māori children.</t>
  </si>
  <si>
    <t>Maintaining function and quality of life (QOL) are preferred over longevity. Combinations of healthy lifestyle behaviours benefit QOL and function, however, physical activity is low and nutrition risk high in older people. This study examines the feasibility of a large trial testing the effectiveness of nutrition and physical activity to improve QOL and function. This feasibility randomised trial facilitates participation for both Māori aged 60+ and non-Māori 75+ through primary care and community organisations. Those at high risk of losing independence will be enrolled. Change in food eaten and physical activity undertaken will be measured and compared between the intervention and control group over 2 months. If this study is successful, a large trial will test the sustainability and effectiveness in improving QOL and function, and thus impact on reducing health services and prolonging healthy life expectancy.</t>
  </si>
  <si>
    <t>Injury-related disparities exist between Māori and non-Māori. For example, Māori hospitalised as a consequence of injury have a 70% increased risk of disability compared to non-Māori, yet the reasons for this disparity are unknown. Using mixed methods, the aims of this study are to understand the pathways and experiences for Māori who were hospitalised after injury and to identify the factors that contribute to disability. New analyses will be undertaken of data already collected from detailed questionnaires in a study of outcomes for injured New Zealanders (566 Māori and 2290 non- Māori). Face-to-face interviews will be undertaken with Māori who are hospitalised as a result of injury and experience profound disability 24 months later (n=27). The research team will work closely with key advisors with expertise in Māori health and disability to meaningfully interpret study findings. We will identify key points in the injury and rehabilitation pathway that warrant further attention to improve outcomes.</t>
  </si>
  <si>
    <t>I will attend and participate in a series of research workshops which will assist me to gain a further understanding of kaupapa Māori research methodologies. I will then work under the guidance of the principal investigator and senior researcher and assist with in-depth interviewing of key informants to the ‘Impact of sexual violence on Māori project’ and subsequent collation of interview information. Furthermore, I will assist with the development of a scoping historical trauma survey, and search and review relevant literature. Participation at a research project team hui will also contribute to further experience and knowledge.</t>
  </si>
  <si>
    <t>Physical activity is an important aspect of hauora, and for Māori tertiary students, physical activity has a role to play in maintaining wellness and reducing stress while studying. This research aims to investigate factors that enable and factors that create barriers for physical activity among Māori tertiary students at Otago University. Semi-structured interviews will be carried out with a range of Māori students at Otago to identify their experiences of physical activity while at University and the factors that supported, or got in the way, of physical activity. It is expected that this research will lead to both a resource for Māori students in relation to supporting their physical activity, as well as identify institutional barriers where recommendations could be made for change.</t>
  </si>
  <si>
    <t>Housing quality is an important determinant of health. The Healthy Housing Index is a New Zealand-developed tool which allows an audit of housing quality to be undertaken. This project will analyse the results of an audit of 50 Māori owner-occupier houses in the Nelson- Marlborough District. A literature review, descriptive analysis, and report will be undertaken by a Māori student nurse over the 2013/14 summer vacation. The data are already collected, and ethical approval is in place. Associate Professor Te Kani Kingi will provide supervision and oversight. Infrastructural support will be provided by the Research Centre for Māori Health &amp; Development.</t>
  </si>
  <si>
    <t>In this summer studentship, I will investigate the effect the increased prescription charges are having on our local Māori people. At the beginning of 2013, the standard charge for each prescription item was increased from $3 to $5. I plan to conduct interviews with Māori who may be struggling with the recent price increase. Through my marae, I will recruit people who find it difficult to pay the prescription charges and interview them about their experiences. Māori already face many barriers to access appropriate healthcare and increased prescription charges have added to these.</t>
  </si>
  <si>
    <t>My career objectives include obtaining qualifications to become a registered clinical psychologist, equipping me to work with tamariki and their whanau within their community to promote healthy lifestyles and prevent adverse health and social outcomes. Research objectives include conducting qualitative research using interviews and photography to explore tamariki perspectives on hauora and inform future health-related prevention research. I will follow a kaupapa Māori approach and work with 10 tamariki (aged 10-12) and their whanau from Otaki. My proposed qualitative methodology allows for the voices of tamariki to be heard and for taututu and ako to be exercised. Better understanding of tamariki perspectives on hauora may enhance efforts to design developmentally, culturally appropriate and strength-based health-related initiatives, with the potential for improved outcomes in all aspects of hauora: mental, physical, spiritual, and social. I would like to work with tamariki and their whanau within our community to support healthy lifestyles from childhood.</t>
  </si>
  <si>
    <t>This project aims to explore past and current mantels of Māori public health leadership and provide a report that synthesises Māori community views on Māori public health futuristic aspirations and leadership. In 2009, at the Health Promotion Forum themed: “Hauora – Everyone’s Right” in Wellington, Sir Mason Durie presented a number of goals suggested as the “Future Makers” of Māori health. Of these notable goals, this project identifies two in particular: (1) Build on past experiences and establish the vision; and (2) While we can’t predict change, identifying andunderstanding trends in change will weigh on how we best advance Māori public health. As Māori, on average, continue to have poorer health outcomes than that of any ethnic group in Aotearoa, the need to identify aspirations that will enable horizon scanning of sustainability and the embracing of change is much needed.</t>
  </si>
  <si>
    <t>I will develop specific qualitative research skills within the Tiakina project, focusing on tikanga and matauranga Māori models of wellbeing for whanau. Full-time, on-the-job training alongside the principal investigator, senior researchers, and community researchers will draw a depth of practical research experience, and provide a range of introductory research skills relevant to project management and community health research opportunities. Key tasks include supporting researchers to carry out participant interviews; conducting an overall online literature scan and review; developing secure digital resource portals; developing general presentation outputs; co-ordinating research team activities; participating at four research training workshops; and attending three national hui. Significantly, I will have access to the wisdom and approaches of a diverse range of people who have depth knowledge in tikanga and childrearing practices, who support the wellbeing of tamariki and whanau.</t>
  </si>
  <si>
    <t>The purpose of this research is to examine how healthy food choices influence Māori people’s lives and why they make those healthy choices.A baseline of knowledge about holistic wellness will be established, with a key focus on food security and food sovereignty. REKA Trust was set up to teach Māori people holistic wellness by returning to the ways of the ancestors – growing, gathering and eating fresh kai from the whenua.Photovoice is an innovative approach to social science research that combines visual and text data. Photographic images and participant’s explanations is the principal methodology used in this research. After initial research with REKA Trust, a similar study will be done with 6 other diverse groups of people to represent a range of ideas, perspectives and experiences. Creating reports, articles and educational presentations for use with the Ngati Awa Tribe, community and policy audiences are key outcomes of this research.</t>
  </si>
  <si>
    <t>Māori have a high burden of disease associated with high rates of cardio-metabolic diseases. Outcomes can be improved by lifestyle changes. This pilot study will examine the effectiveness of an approach (Appreciate Inquiry (AI)) to improve hauora (health) by empowering whanau (family) to take control of their wellbeing by finding their own solutions for making sustainable lifestyle changes compatible with lowering cardiometabolicrisk. We aim to examine the strengths and challenges of using AI approaches to improve hauora Māori through consultation with a Māori community group. In collaboration with community-identified leaders, we will develop a whanau-tailored lifestyle change programme to improve health outcomes. AI approaches involving positive, face-to-face interactions between research facilitators and whanau, and storytelling will be used. The programme will be delivered by the community leaders in whanau settings. We will assess programme effectiveness by assessing change in nutrition-related health and wellbeing outcomes over 12 months.</t>
  </si>
  <si>
    <t>Our objective is to determine how Rongoa Māori can prevent the emergence and progression of metabolic illnesses like type 2 diabetes, cardiovascular disease and obesity. These metabolic illnesses affect Māori disproportionately. Anecdotal evidence is that contemporary use of traditional foods and Rongoa for the management of metabolic disease is possible, but detailed investigations of the modes and efficacy of thesetraditional resources is fragmented, and knowledge within the community of these uses are limited. Methodology includes literature review and comparative analysis, community educational delivery, bioactives research, and primary [qualitative and quantitative] research, working with participants and rangatahi within our rural Māori community. The impact of this study is to improve the health of, and prevent the onset of these diseases among whanau, and in particular, rangatahi, and to enhance the evidence and knowledge base for the use of traditional resources for improved wellbeing within [in particular] the Māori population.</t>
  </si>
  <si>
    <t>This research sets out to examine how healthy kai influence the lives of Māori communities and to assess the barriers/strengths for sustainable food security and wellbeing. In Aotearoa, 10% of families/households experience low food security. Māori and Pacific families are more likely to be affected than any other ethnic group. Māori food insecurity warrants attention. We aim to assess food insecurity issues and find out what enables Māori communities to enjoy healthy lifestyles, with a key focus on food sovereignty. Photovoice, a participation action research method, provides a voice for communities to share their experiences of healthy kai, food security and food sovereignty strategies. Our aims are to record and revive food security strengths and concerns; promote dialogue and knowledge about nutrition and health through group discussion using photographs; and to emphasise the importance of food sovereignty strategies that include traditional knowledge and tikanga associated with food and wellbeing.</t>
  </si>
  <si>
    <t>Ultrasound scans of the heart have been used for decades to diagnose and manage heart disease. In order to identify heart disease, a series of measurements are taken and compared to normal reference values. The medical professionals who perform and request these scans rely on this comparison to determine the health of their patients. These reference values are based on historic data from the American population (mostly European), but we now know that people of different ethnicities (e.g. European, Black American, Asian) have different reference values. We currently have no normal reference values for Māori or Pacific peoples, although both groups suffer the highest rates of heart disease in New Zealand. This project will create a New Zealand reference range that includes Māori and Pacific peoples' values for the first time. This will lead to better diagnosis and treatment of heart disease in all New Zealanders, including Māori and Pacific peoples.</t>
  </si>
  <si>
    <t>Diabetes is a national health priority due to its increasing prevalence and the costly consequences of poor control, particularly for Māori. Better diabetes control results in fewer long-term complications such as blindness, amputations, and heart disease. Mobile phone-based interventions have potential to support people to self-manage their diabetes and improve their communications with their healthcare team.This study will look at the benefits of a text message-based programme developed by the National Institute for Health Innovation and Waitemata DHB for people with poorly controlled diabetes. Five hundred volunteers will be randomly assigned to receive either usual care alone or usual care plus the mHealth programme to use for 9 months. The main aims will be improved patient satisfaction with care and better diabetes control, which should reduce hospital visits and complications. This research will allow DHBs to make informed decisions on the use of technology-based support for self-management.</t>
  </si>
  <si>
    <t>One in three New Zealanders are obese, 50% of Māori and 70% of Pacific peoples. It places a signifcant financial burden on our society and health system.Bariatric surgery is currently the best treatment we have for obesity and its related illnesses. As bariatric surgery is a relatively new specialty, the outcomes after surgery are not as good as they could be. Counties Manukau District Health Board have the largest cohort of bariatric patients in New Zealand and have shown good weight loss after surgery, but a tendency for weight regain after one year. These patients also report that better follow-up would improve their post-operative outcomes.The BOBS study aims to improve outcomes after bariatric surgery by creating an evidence-based follow-up pathway that is acceptable to patients and providers. This will ensure that valuable health care resources are effciently used to optimise bariatric care locally, nationally and internationally.</t>
  </si>
  <si>
    <t>This initial stage of work will demonstrate whether three leading vaccine candidates currently under development (NVD GAS, J8-DT/alum and StreptAnova) are effective against the relevant strains of Group A Streptococcus (GAS disease) which cause rheumatic fever affecting Māori, Pacific and Australian Aboriginal and Torres Strait Islander populations. It will also establish proof of concept to determine whether further funding for clinical development and manufacture of candidate vaccines is justified.  The three objectives of the research are: 1. a comparative health economic analysis of the vaccine approach and other economic or public health initiatives; 2. identification of the epidemiologically relevant Group A Streptococcus strains that cause rheumatic fever; and3. evaluation of the coverage and efficacy offered by candidate vaccines against these strains.</t>
  </si>
  <si>
    <t>Chronic kidney disease (CKD) is rising in New Zealand at an alarming rate, particularly in the Māori and Pasifika, and new treatments are urgently needed. Podocytes, the blood filtering cells in the kidney, die or are damaged in &gt;90% of CKD cases. While podocytes try to undergo cell division after injury, they invariably die instead. The pathways that stimulate podocyte proliferation and death remain unclear but represent potential targets for developing new drugs. In this proposal, we will examine the function of Pax2 and Notch, two proteins that we have discovered to act together to drive podocyte growth and are re-activated in human kidney diseases. A better understanding of how these proteins work together will help develop new treatments for CKD in the future.</t>
  </si>
  <si>
    <t>We will initiate a New Zealand arm of the ITC project - a leading international tobacco control collaboration. The aim is to support the achievement of New Zealand's Smokefree2025 goal and promote equal enjoyment of the health, social and economic benefits that follow among Māori, Pacific peoples, and lower SES groups. We will establish a cohort of smokers and recent quitters who will be followed up over time to explore patterns of behaviours (e.g. quitting, relapse, use of e-cigarettes) and identify their determinants and outcomes. We will evaluate the impact of interventions within the cohort and through cross-country comparisons with other ITC countries, including an indigenous cohort in Australia. We will include adjunct studies to investigate emerging issues in more depth, focusing on Māori and Pacific smokers. Understanding smokers’ varied and emerging behaviours and evaluating interventions will help monitor of progress towards, and the develop strategies to achieve, the Smokefree 2025 goal.</t>
  </si>
  <si>
    <t>Lung cancer is a major cause of death in New Zealand, disproportionately so for Māori and Pacific people. New models of lung cancer care based on analysing the genetic makeup of the lung cancer of each patient, and using that genetic information to select a personalised targeted therapy drug, has strong potential for improving patient outcomes. However, this new model of care brings many challenges for the New Zealand health system as new genetic tests and drug treatments will need to be introduced that are very expensive. The goal of this research is to improve healthcare for New Zealand lung cancer patients by identifying sustainable and equitable solutions to their needs for technology-dependent therapeutic interventions.</t>
  </si>
  <si>
    <t>Subsequent injury (SI; sometimes referred to as re-injury or being ‘accident prone’) is a major contributor to the global injury disability burden. Last year, New Zealand’s injury insurer (ACC) spent $2.9 billion and received 1.8 million injury claims. Our prior analyses indicate 28% of these may be SI. The Subsequent Injury Study (SInS) aims to contribute to improved outcomes for individuals and populations by identifying: modifiable risk factors predicting ACC-reported SI (ACC-SI); participation, health and disability outcomes; and costs following ACC-SI, as necessary first steps towards developing interventions for injured populations. SInS will leverage the wealth of information already collected from our earlier Prospective Outcomes of Injury Study (POIS; n=2856 including 566 Māori) through linkage with 1) ACC data about ACC-SI for two years following an initial injury, and 2) the National Minimum Dataset of hospital discharges for SI – providing a unique opportunity to address a clear gap in knowledge.</t>
  </si>
  <si>
    <t>Approaches to Māori health recognise the connectedness of individuals and collectives, both with each other and with their environments (physical and non-physical). Discrimination represents a threat to Māori health and wellbeing by creating health-damaging social environments. This project will undertake a comprehensive analysis of secondary data from Te Kupenga, the first Māori social survey by Statistics New Zealand. It aims to explore the role of discrimination as a health determinant for Māori by examining multiple forms and experiences of discrimination, relationships to a range of wellbeing domains (including cultural and whanau wellbeing measures), and potential buffers of this relationship. The large sample allows the most in-depth understanding of discrimination for Māori to date, expanding the evidence base from which to develop policies and interventions, informing both long-term interventions to eliminate discrimination, as well as short- and medium-term interventions to mitigate the negative health impacts of discrimination for Māori.</t>
  </si>
  <si>
    <t>We have previously identified a panel of drugs which preferentially kill cancer cells that are deficient in the cell-to-cell adhesion protein E-cadherin. This deficiency is the hallmark of both the familial and sporadic forms of diffuse gastric cancer (DGC). In this project, we will develop several new preclinical models for DGC, including ex-vivo stomach organoids (3D cultures). We will then use these models to test our drugs for activity as both chemoprevention compounds for the familial form and targeted therapies for the advanced, sporadic form of DGC. Chemoprevention of familial DGC has the potential to abolish the three-fold disparity that exists between the incidence of DGC in Māori and Pacifika and European New Zealanders. New targeted drugs against the sporadic form have the potential to improve the survival of up to 400,000 gastric cancer patients worldwide per year.</t>
  </si>
  <si>
    <t>Self-directed rehabilitation, using a ‘Take Charge session’, has been shown to be a powerful, practical, low-cost strategy for improving outcomes for Māori and Pacific people after stroke. For every 10 people using the strategy, one more person is independent in basic daily activities at 12 months. We will study the same intervention in 400 non-Māori, non-Pacific people after stroke (85% of the stroke population) in a randomised controlled trial with three arms: a single ‘Take Charge session’ to facilitate self-directed rehabilitation, two sessions (one 6 weeks after the first), and a control group receiving a stroke pamphlet. The intervention will be delivered 6 to 12 weeks after the stroke and the primary outcome will be health-related quality of life 12 months after the stroke. If similarly effective in this group, and applied to all community stroke survivors, 500 fewer people per year will be dependent on others.</t>
  </si>
  <si>
    <t>Asthma currently affects 26% of New Zealand children, a rate that is amongst the highest in the world. The inequalities in asthma outcomes for Māori tamariki are striking, and have increased in recent decades. Māori have significantly higher rates of hospitalisation and are receiving less preventative care. Few studies have investigated asthma issues affecting Māori and none have researched interventions specifically for Māori children. This kaupapa Māori project will investigate the effectiveness of a tailored, culturally appropriate, health literacy-based intervention using Māori nurse ‘navigators’ to support and empower whanau with asthma management. The single-blinded, multi-centre, randomised controlled trial will enrol children hospitalised with asthma in Whanganui and Wellington, and assess outcomes such as emergency department presentations, quality of life, and medication use over a 12-month period. This innovative community partnership initiative will provide evidence supporting the implementation of culturally responsive services to improve asthma outcomes for Māori children across New Zealand.</t>
  </si>
  <si>
    <t>Hepatitis B virus is the second most common cause of cancer behind tobacco with almost 1 million deaths per annum from liver cancer. The precise changes in the virus which trigger the development of liver cancer later in life are unknown. The aim of this study is to try to identify these changes by analysing the entire HBV DNA in samples taken in 1984 from 572 young Māori in the Kawerau study, a number of whom have since developed liver cancer. These 1984 blood samples will be analysed by the very sensitive technique of next generation whole genomic sequencing. All HBV sequences from all patients will be then analysed by powerful software programme to identify specific mutations or deletions in the HBV genome which are associated with liver cancer development. Any such marker could then be used to predict someone’s life-long risk for liver cancer and need for surveillance.</t>
  </si>
  <si>
    <t>As a nutritionist specialising in public health, my career objectives are to produce evidence that supports Māori health gain. The research question that informs the basis of my PHD inquiry is:Is the right to healthy food realised for Māori children in their lived environments?If not, what policy options would impact on this right being realised?The study will be a mixed-method inquiry informed by kaupapa Māori research principles. The first part of the study will analyse existing photographic data gathered by the KidsCam study to explore the lived environments of 11 year old children in Wellington The second part will use qualitative interviews with policy makers. The health outcomes for this study relate to building the evidence for policies at local and national levels that contribute to environments for children that support healthy eating.</t>
  </si>
  <si>
    <t>Suicide rates for Māori youth in Te Tai Tokerau, including the Ngatiwai rohe, are a cause of major concern. The Ngatiwai Trust Board has identified an urgent need for localised, hapu-based activities that deepen our understanding of the complex social and cultural factors that has led to the high rate of self-destructive and suicidal behaviours among the youth of Ngatiwai. An essential part of this project will focus on developing culturally based strategies and programmes that respond effectively to the specific needs of our young people at risk of suicide.</t>
  </si>
  <si>
    <t>This research project aims to investigate why health disparities are perpetuated using chronic kidney disease as a case study to gain understanding about possible systemic causes of disparity. By utilising kaupapa Māori research methodology to investigate the experiences, beliefs, and values of the health system, it is envisaged that this approach can support opportunities to generate meaningful system-level responses to address health disparities associated with chronic conditions such as chronic kidney disease.</t>
  </si>
  <si>
    <t>It is my vision to further transform Māori social work practice in Aotearoa to incorporate: (1) Realistic pragmatic care that meets basic needs; (2) Rebuilding integenerational collectives (whanau) that take care of one another; (3) Co-construction of the power dynamic; (4) Manaakitanga; (5) Kanohi kitea; (6) a holistic approach to hauora (tinana, hinengaro, wairua, whanau). My model is named the Korimako model because each family of korimako in each particular region have their own song. In my social work practice I want to empower each whanau to sing their own song. It also relates to the whakatauki: Unuhia te rito o te harakeke kei whea te korimako e ko? Whakatairangitia - rere ki uta, rere ki tai; Ui mai koe ki ahau he aha te mea nui o te ao, Maku e ki atu he tangata, he tangata, he tangata!</t>
  </si>
  <si>
    <t>I am a Māori physiotherapist with an interest in addressing ethnic inequalities in health and promoting use of traditional Māori health practices. I have a deep commitment to Māori health development and pursuing a career as a Māori health researcher. I am currently completing a Masters in Public Health exploring predictors of academic success for Māori students in tertiary health programmes. The proposed kaupapa Māori research project aims to identify factors that influence Māori participation in traditional Māori health practices through focus groups, wananga and iwi data analysis. The research will develop distinctly Māori innovative resources that capture and enhance the creative potential of rongoa Māori. A sustainable and innovative rongoa Māori model will also be developed. The research findings will inform evidence-based policy and interventions to contribute to the development of traditional Māori health practices that are sustainable and meet current and future needs, and thereby improve Māori health outcomes.</t>
  </si>
  <si>
    <t>Rates of prevalence, mortality and morbidity for type 2 diabetes mellitus (T2DM) among Māori in Whangaroa exceed those of the general Māori population. Anecdotal evidence suggests that co-occurring depression is not always identified or managed, further comprising the wellbeing of whanau living with diabetes. This research will build on my recently completed PhD exploring barriers to primary healthcare by investigating system and process-level barriers to equitable diabetes outcomes and comorbid depression among Māori in Whangaroa. A major outcome of this research will be applying my PhD findings to exploring the feasibility of a kaupapa Māori intervention to improve T2DM outcomes for Whangaroa whanau. This corresponds with my long-term career objective of contributing towards reducing ethnic disparities in T2DM outcomes in Te Tai Tokerau by maximising the health-enhancing capacities of healthcare, addressing the social factors that exacerbate health-damaging behaviours, and empowering whanau and their communities to assume control over their lives.</t>
  </si>
  <si>
    <t>The research objectives of this project center on understanding a possible mechanism by which Māori experience higher levels of hypertension. The mechanism investigated in this study is termed 'microaggressions'. These are described as daily and commonplace, verbal, behavioural and environmental offences that communicate hostile and negative racial insults toward people of colour (Sue, et al, 2007). The principal methodologies will include prescreening for experiences of microaggressions, followed by measuring participant cardiovascular responses across baseline, reading, speech, and mental arithmetic tasks. This study will add to the small existing knowledge base, as well as providing us with a mechanism that may help to explain the disparities in hypertension between Māori and Pakeha in Aotearoa-New Zealand.</t>
  </si>
  <si>
    <t>This postdoctoral fellowship comprises two complementary elements: a substantive research component and a more general career development component. Māori health promotion is the process of enabling Māori to increase control over the determinants of health and strengthening Māori cultural identity, thereby improving health outcomes, enhancing capacity to fulfill aspirational goals and maximising contribution to whanau and wider society. Te Papa o Te Ora will develop an integrated platform for Māori health promotion. Using a Ngati Raukawa lens, the research question is 'How does the expression of Matauranga Māori in health promotion influence Māori engagement, critical awareness and empowerment?' These three dimensions reflect overarching principles of Māori health promotion intent and constitute primary outcomes specific to this proposal.The career development component will involve collaboration with senior Māori health research academics in aligned research and will advance further development of research skills in qualitative research methods and advanced matauranga Māori perspectives.</t>
  </si>
  <si>
    <t>ST-Elevation Myocardial Infarction (STEMI) is a severe type of heart attack and a major cause of morbidity and mortality. However, outcomes can be optimised if key treatment modalities are performed early. Paramedics can play a strategic role in achieving this objective, as they are often the first healthcare professionals to encounter the STEMI patient. This project will trial two new approaches of autonomous clinical decision-making by paramedics, with an aim of improving treatment delivery times compared to current systems requiring physician oversight. We hypothesise that adopting such approaches will lead to improved patient outcomes, with reduced hospital admission times. Economic benefits are also likely. This study has the potential to benefit STEMI patients and their families, high risk groups such as Māori, and the wider community through reduction of mortality and morbidity and an increase in quality adjusted life years.</t>
  </si>
  <si>
    <t>This research project falls within the priority area of Māori health research, and aims to identify the catalysts that contribute to intergenerational gains in health by using a retrospective study of West Auckland whanau over a thirty year period.</t>
  </si>
  <si>
    <t>One in three Māori experience disabilities, yet while Māori generally receive less services and support than non-Māori in health, whanau haua are under-represented at all levels of health and disability consultation and decision-making. I will build on my PhD research with whanau haua. I will investigate the whanau haua experiences of health and wellbeing services through a kaupapa Māori qualitiative research design, analysing the outcomes of the interviews through thematic analysis. The outcome of this research will be:(a) To explore an un-researched area of Māori hauora and allow me to build significant research capability in this area.(b) Further research to develop an informative health and disability wero to Māori hauora and disability service providers. (c) Translate the data to inform non-Māori health and disability service providers. (d) Dissemination of this information to relevant Māori disability networks and peer-reviewed publications and presentations for professional groups.</t>
  </si>
  <si>
    <t>This project seeks to develop novel treatments for cancer by harnessing the natural abilities of immune cells to kill cancer cells. The proposed research pathway provides an excellent opportunity for the continued development of an emerging Māori leader in biomedical and cancer research, who is committed to building much-needed Māori workforce capacity in these fields. Extending from productive doctoral research, the project will capitalise on and contribute to a growing body of knowledge that implicates macrophages as cells that are important to tumour survival and progression, but also as potential targets for effective treatment. Multidisciplinary research methods incorporating immunology, cancer biology, molecular biology, and drug development will be combined to develop macrophage-polarising agents that are effective in humans. Innovations developed from the project will benefit Aotearoa through the development of new treatments for cancer, building Māori workforce capacity, and creation of experimental platforms to facilitate future drug development programmes.</t>
  </si>
  <si>
    <t>Methicillin-resistant Staphylococcus Aureus (MRSA) and associated infections has become more prevalent in recent years with 2013 surveys suggesting a prevalence of 23.9 in every 100,000 New Zealanders having the bacteria. MRSA infections tend to be severe and longer lasting and place a lot of burden both on the healthcare system, with regards to monetary cost and time, and also on whanau in a number of ways.Māori and Pacific have higher rates of MRSA infection than non-Māori/non-Pacific. Te Tai Tokerau/Te Hiku o te Ika a Maui/Northland is a region with a high Māori population, but is also plagued by a number of social issues related to social development, healthcare and justice.Navilluso Medical ltd provides health services in the Far North and deals with MRSA and its associated infections and subsidiaries regularly. This project will provide me opportunities to work alongside a health provider in Northland, and support their practice by assisting them</t>
  </si>
  <si>
    <t>The health outcomes for Māori and Pacific are consistently poor compared to Europeans in New Zealand. Dyslipidaemia, a key component of the metabolic syndrome, is commonly observed in gout patients. Presence of gout is consistently presented with increasing levels of triglyceride, total cholesterol, LDL cholesterol and apolipoprotein B, all well-established risk factors for cardiovascular diseases (CVD). Furthermore, gout is also associated with lowering of HDL cholesterol and apolipoprotein A-1 levels, both having a protective role in development of CVD. I propose to evaluate the genetic and environmental causes of serum lipid profile concentrations in Pacific Islanders residing in New Zealand. This research could make a valuable contribution to Pacific health by identifying pathways that could be targeted in treating and preventing dyslipidaemia and gout, in particular in specific Pacific population groups.</t>
  </si>
  <si>
    <t>The maternal mortality rate is three times higher for Māori than New Zealand Europeans, and behind each death is a considerable burden of 'near misses' or severe acute maternal morbidity (SAMM). The effects of the death or severe harm of a young mother on her whanau, health workers and society as a whole cannot be underestimated.This research focuses on severe maternal infection (sepsis), which is an increasing cause of death worldwide. It involves a descriptive audit of 20 cases of maternal sepsis, looking in depth at a range of data with the goal of identifying preventable factors and developing a series of recommendations to be reviewed by a multi-disciplinary committee. These recommendations have the potential to be developed into clinical interventions which will act to reduce the burden of harm of severe maternal morbidity and will directly contribute to improving health outcomes for Māori wahine.</t>
  </si>
  <si>
    <t>This thesis aims to describe and evaluate a kaupapa Māori, whanau-led weight loss and lifestyle change model 'Hauora Homies', in which tikanga Māori underscored the structure of and nature of engagement within (Grace and McRae 2013). Through whanau participation in a structured 'challenge', participants supported one another to commit to and maintain long-term lifestyle and behavioral changes leading to a reduction in obesity. The evaluation will be embedded in a kaupapa Māori approach; mixed methods will be used in data collection, and constant comparative method in analysis (Glasser 1965). The evaluation objective is to distinguish key principles that supported the model. Having faced key long-term health challenges personally, my passion is to support the quality of physical health and fitness of whanau. This evaluation would deepen an understanding of how kaupapa Māori models are reducing obesity, increasing fitness, improving healthy eating and strengthening whanau self-sufficiency to maintain these changes.</t>
  </si>
  <si>
    <t>This Rangahau Hauora application comprises two complementary components: a) a substantive research component; and b) a more general Māori health research capacity building component. The first component is a study that will explore the effectiveness of Te Ha Ora, a kaupapa Māori antenatal programme. A multi-methods approach including a review of the relevant literature, two focus groups, three key informant interviews and a thematic analysis of the data will be undertaken. Project outcomes will include informing the future development of the programme and will contribute to regional Māori health planning, policy development, purchasing and service delivery. These outcomes will in turn contribute to improved health and wellbeing outcomes for Māori mama and their pepi. The second component aims to provide an opportunity for the applicant to gain research experience that will in turn strengthen their practice as a Māori midwife and facilitator of Te Ha Ora.</t>
  </si>
  <si>
    <t>This Rangahau Hauora application comprises two complementary components: a) a substantive research component; and b) a more general Māori health research capacity-building component. The first component is a study that will explore tangihanga from a Ngai Tai perspective, focusing on the ways in which values, beliefs and practices are expressed. A multi-methods approach, including a review of the relevant literature, two focus groups, five key informant interviews and a thematic analysis of the data will be undertaken. Project outcomes will include capturing Ngai Tai tangihanga tikanga, in both traditional and contemporary times, and will aim to contribute to the transmission of this cultural knowledge to support the wellbeing of Ngai Tai whanau, Torere Marae and the greater iwi collective. The second component aims to provide an opportunity for the applicant to gain research experience that will strengthen their practice and knowledge base as a future Ngai Tai leader.</t>
  </si>
  <si>
    <t>"Iho - a cord between two worlds" an exploration of rituals pertaining to traditional Māori birthing practices and their application to birthing plans in today's context. Ngati Kahu Kaumatua Pereme Porter was chosen at the age of 12 to cut the umbilical cords of the newborn babies in his village whilst reciting ancient karakia. Pereme was a key character in my student film "Iho - a cord between two worlds". I have given a number of presentations about my thesis: Traditional Māori birthing practices to academic and community audiences. Producing a body of work that addresses the imbalance and highlights birthing rituals at the same time has the potential to aid and assist Māori communities to reclaim and rebuild this area of knowledge that has been forgotten by some hapu, remembered but not practised by others, and to support whanau Māori who still incorporate some tikanga into their birthing experience.</t>
  </si>
  <si>
    <t>The purpose of the proposed Taranaki Māori community-based research is to contribute towards the measurement of key Māori constructs relevant to child behaviour that underlie early-life programming that is likely to lead to improved health outcomes for Māori over the lifecourse. The research will inform a larger project and will provide opportunities to learn from expert researchers.Studentship objectives are to:1. Undertake a literature review on Māori constructs relevant to early-life programming linked to health outcomes and will draw on oral Taranaki Māori knowledge/audio recordings 2. Assist in the trialling of research techniques to enable the determination of the most valid and reliable measurements of core child behaviour constructs of interestThe project will provide me with training in research methodology, methods and report writing as a platform for career development as a medically trained Māori health researcher equipped to contribute to health equity and improved outcomes for Māori.</t>
  </si>
  <si>
    <t>Indigenous peoples suffer ill-health disproportionately worldwide. Indigenous rights provide a context in which to understand the legitimacy of indigenous peoples' struggle for social justice. This research will explore the role of medical schools in the realisation of indigenous rights. Using kaupapa Māori methodology and qualitative methods, this research will develop specific recommendations to help fulfil medical school commitment to indigenous people's rights. A broad range of key informants in Aotearoa and Australia will be interviewed to explore perspectives on the role of medical schools in addressing indigenous peoples' rights, how commitment to addressing indigenous rights can be demonstrated, and the relationship between indigenous rights and social accountability. These perspectives will then be synthesised into recommendations and a case study will be carried out to refine these recommendations. The research aims to lay the groundwork for the practical steps that can effectively address indigenous rights to equitable healthcare through medical education.</t>
  </si>
  <si>
    <t>The rapid increase in obesity rates in recent years, particularly among Māori and Pacific men is a serious health concern and highlights the need for programmes to help them manage their weight. Unfortunately, men do not typically engage with traditional weight loss programmes. Professional rugby with its high male, Māori and Pacific fan base provides an ideal way to deliver weight management programmes; however, before conducting a trial to assess the effectiveness of this approach, key feasibility issues need to be addressed. An effective programme developed in Scotland will be modified and pre-tested to determine its acceptability for New Zealand men. Focus groups and key stakeholder interviews will be conducted to determine their opinions and perceptions about the proposed programme. The proposed research will have a direct impact on the health of men, with a particular focus on Māori and Pacific by reducing the burden of disease associated with obesity.</t>
  </si>
  <si>
    <t>Women who have diabetes during pregnancy have more complicated pregnancies and deliveries and are at risk of later metabolic disease. It appears that their children are also at a higher risk for obesity and diabetes, but the exact cause is not clear. Our proposed main study is a retrospective cohort study of Wellington women with diabetes during pregnancy, from 1981 to 2002. We aim to determine whether metabolic disease in their children is due to increased glucose in their blood during pregnancy; or obesity, family history and social environment. All women and their families, and a matched control group, will be invited to undertake investigations assessing their risks for obesity, diabetes and heart disease. This feasibility study will determine rates and strategies for recruitment, particularly for Māori and Pacific families. These groups have clear disparities in metabolic disease during and after pregnancy and may therefore benefit substantially from targeted interventions.</t>
  </si>
  <si>
    <t>A kaupapa Māori investigation of traditional end-of-life care customs of Māori whanau living in Auckland using ethnographic and qualitative research techniques. A kaumatua-led study in partnership with palliative and end-of-life care researchers at the University of Auckland. The pilot development phase will; a) assist kaumatua to complete the study design; b) prepare the full project grant application for face-to-face interviews with five whanau carers, which will explore traditional tribal/whanau care customs to provide useful feedback on the interview schedule and research process to inform a larger study.</t>
  </si>
  <si>
    <t>Rationale for undertaking this research:By answering the research question, we believe it will give Kahungunu iwi, hapu sound evidence with qualitative and quantitative data to better inform them where to invest post-Treaty settlement. We want to find out what makes this place different for overweight whanau and collecting evidence to prove or disprove its special Ahua (Aura). The research team would need to build robust questions and design of methods, interviews, data analysis, and data collection with clinical partners to determine if Hikoi4life can have a positive impact on type 2 diabetes in Māori men. Outcomes: With qualitative data and results from the participants, it can be used for our Māori health providers and Ngati Kahungunu post-Treaty settlement.</t>
  </si>
  <si>
    <t>This research project explores rangatahi Māori perceptions of STI testing and treatment to develop an intervention to increase effective testing and treatment in the Waikato. The rationale is the high rates of STIs experienced by young Māori men and women in the Waikato. Untested and untreated STIs significantly affect the self-esteem and wellbeing of rangatahi Māori as well as causing infertility. Te Puawai Tapu will partner with a Waikato-Tainui affiliated Māori youth health organisation to consult with rangatahi Māori who have tested positive for an STI, as well as consulting with Māori community groups and local sexual health organisations. Using a kaupapa Māori qualitative methodology, the research will explore rangatahi perceptions of STI testing and treatment, with a focus on service barriers. The intervention will be delivered by sexual health organisations delivering clinical and health promotion services in clinics and schools the Waikato.</t>
  </si>
  <si>
    <t>We aim to extend the Nga Pou Wahine Intervention (NPWI) to young at-risk wahine Māori (16 to 24 year olds) who are hapu to strengthen their potential, reduce activities that compromise their abilities to be strong wahine and mothers, and to improve their health literacy. Using Powhiri, a kaupapa Māori methodology, this research will have three phases: (1) piloting and refining the NPWI for use with young wahine Māori, (2) implementing the intervention, and (3) evaluating its effectiveness. The NPWI will be run over an 8-week period, and a variety of measures will be collected at baseline and at 1-month and 6-month post-intervention, along with focus group interviews at the completion of the intervention and wananga evaluations. The anticipated outcomes will be strengthening wahine cultural identify, self-efficacy, health literacy, and developing strategies for mothering and parenting.</t>
  </si>
  <si>
    <t>This NKK Development Grant seeks assistance to investigate appropriate tribal-centric methods underpinned by tikanga Māori values, and a set of structured research questions to inform the development of a full NKK proposal. The full NKK application will seek funding to investigate Waikato-Tainui rangatahi wellbeing as a result of participation in a developmental voyaging programme which uses traditional navigation and tikanga values and processes. This programme is held aboard Haunui, a 22-metre,16-berth, double-hulled, ocean-voyaging waka haurua based on traditional design specifications. Anecdotal reports suggest a strong shift by rangatahi away from institutional forms of connectedness to sports and cultural activities, which in-turn is suggested to increase wellbeing and health. The study will measure these reports with the outcomes also informing Whakatupuranga Waikato-Tainui 2050, the tribe’s blueprint for cultural, social and economic development aimed at growth and self-determination.</t>
  </si>
  <si>
    <t>A development grant application is sought to develop a study application for a full Nga Kanohi Kitea Project Grant. The full study seeks to investigate the health benefits of karanga for wahine Māori. The study adopts a kaupapa Māori methodology, gathering information about the health benefits of karanga through hapu o Nga ti Whatua purakau. A discussion schedule will guide the purakau as well as the analysis of the findings. Analysis of the data will look for themes or codes illuminating the health benefits identified by hapu. Wide ranging consultation has taken place and will continue to take place when the study proceeds. Dissemination of the findings will be through participating hapu, study investigators, iwi and health networks, and through peer-reviewed publications and conferences.</t>
  </si>
  <si>
    <t>The research goals are to:(1) Examine available information/data sources that are relevant to the project.(2) Conduct consultation internal to TToH services to develop appropriate measurement tools and assessment frameworks.(3) Conduct consultation with the TToH community regarding community needs and aspirations in relation to accessing holistic whanau support, and expectations regarding efficient and effective services.(4) Develop indicators for successful service delivery from the perspective of both the organisation and the community.Method: The research uses an integrated approach with a mixed-method design. Previously collected data will be sourced and assessed, and new data collected by survey from both within the TToH services and in the community that use TToH services. It will include both qualitative and quantitative components. Consultation hui will be held to support community engagement and feedback. Potential health outcomes:Improved mental and physical health in the target populations (Māori, Pasifika, youth, children, elderly).</t>
  </si>
  <si>
    <t>The objective of this study is to contribute to generating an evidence base around Māori father involvement that will lead to improved health outcomes for tamariki. The types of questions that the proposed research may address include: What are the father involvement issues for Māori men from their own perspectives? What constitutes best practice in terms of effective interventions to support Māori father involvement? The research will take a kaupapa Māori approach and will inform interventions for whanau that will lead to enhanced father involvement, and thereby improved health outcomes for Māori children in areas of substantial ethnic disparity for Māori, including in mental, emotional, and social health and wellbeing. The study will be in an area where there is a lack of published research for Māori, and will be led and carried out by a Māori community organisation that is seeking to grow its Māori health research capacity.</t>
  </si>
  <si>
    <t>This research aims to improve the healthcare of people with severe chronic obstructive pulmonary disease (COPD) across the Southern DHB region. COPD is a disease of national importance, particularly for Māori. The research has three components. Firstly, it will determine healthcare usage by people with severe COPD admitted to southern hospitals through case notes review. Secondly, the healthcare needs of people with severe COPD will be determined through interviewing a wide range of patients after admission and six months later. Thirdly, we will interview health professionals, patient groups and stakeholders to identify the barriers and enablers to the provision of high quality, person-centred and integrated care for COPD. These results will inform an expert review group of clinicians, health service managers and patients which will make specific implementable recommendations to Alliance South (Southern DHB/PHO) on how care for people with COPD should be organised across community, primary and secondary care.</t>
  </si>
  <si>
    <t>Existing research confirms the negative effects of colonisation on Māori health. The literature suggests that there is a positive association between cultural identity and health. Unfortunately, there is not very much empirical evidence clarifying how this operates for individuals; therefore, the objective of this research project is to develop understanding of that. Within a kaupapa Māori methodology, two methods would be used. First, all members of the hapu would be invited to participate in a short, quantitative survey. These results would be used to purposively select a small number for the more in-depth qualitative second stage, exploring the connection between cultural identity, practices and health. We anticipate that the outcomes would be relevant to Tamaoho specifically and to Māori generally in developing strategies that we can use to enhance our own health, which has the attraction of being an area in which we have at least some agency.</t>
  </si>
  <si>
    <t>The need for contextualised, culturally safe health/social services is well recognised within Aotearoa, particularly within Mental Health and Addiction Services. However this response can often be polarised and limited in its focus, using generic Māori cultural constructs or iwi non-specific, total population impacts of trauma for Māori. The intervening logic is either individualised or ethnically generalised. While trauma is an experience that can impact on all people, Māori experience trauma in distinct ways; similarly, hapu/iwi have experienced trauma in distinct ways. These are linked to localised experiences of colonisation, racism, discrimination and subsequent unequal rates of violence, poverty and ill health. Given that hapu and iwi have been impacted by trauma in distinct ways, it is important to identify practice principles that can contribute to the development of a framework that supports Māori providers working with Māori individuals to better understand and respond to trauma within a whanau, hapu, and iwi context.</t>
  </si>
  <si>
    <t>The aim of this research is to generate an evidence base to inform the development of information resources that will facilitate timely access for rangatahi Māori to STI testing and treatment and thereby improve Māori sexual and reproductive health outcomes. In particular, this project seeks to investigate what STI-related information rangatahi Māori in the Waikato require to achieve timely STI testing and treatment. To answer this question, a kaupapa Māori approach will guide the development of focus group interviews with fifty (n = 50) rangatahi from throughout the Waikato and interviews with stakeholder personnel. The proposed research has much potential to inform sexual and reproductive health policy, funding and service delivery. This in turn will contribute to reducing long-standing sexual and reproductive health inequalities for Māori.</t>
  </si>
  <si>
    <t>My career goal is to become a leading clinical researcher and academic neurologist. Completing a PhD in stroke rehabilitation is crucial to achieving this goal. My PhD is focused on coordinating a multi-centre randomised controlled trial of the Take Charge Session (TCS) on stroke recovery and physical outcomes. A single TCS has been proven effective in Māori and Pacific patients in improving quality of life and functional ability after stroke. It is a simple tool that facilitates patient engagement and empowerment of their condition by setting individual goals and showing ways to achieve them. This is a powerful mechanism for tackling health inequalities beyond sociodemographic barriers and has the potential of reducing post-stroke dependence by 500 people per year. The TACAS study also allows health providers to continue performance improvement and sharing of ideas through auditing and discussing our post-stroke care practices.</t>
  </si>
  <si>
    <t>Obesity is predicted to be the leading cause of health loss in New Zealand by 2016. According to recent Ministry of Health data, almost 1 in 3 adult New Zealanders are obese, however rates are closer to 49% for Māori and 68% for Pacific adults. It is increasingly evident that body weight is actively regulated by complex interactions between genetic, metabolic and neural mechanisms that favour energy conservation, and these are likely to differ between ethnicities. Little is known about the ethnic differences in energy expenditure in the New Zealand setting. This research aims to assess the differences in energy expenditure in the major New Zealand ethnic groups. This will then pave the way for research into the most effective obesity interventions for each ethnic group, allowing for a ‘personalised’ approach to obesity management that is ethnic-sensitive and thus potentially more effective</t>
  </si>
  <si>
    <t>Māori and Pacific People with chronic airways disease fall through the gaps in our healthcare system resulting in increased morbidity and mortality compared with the rest of the New Zealand population. We aim to examine whether a novel model of care, tailored to Māori and Pacific People with chronic airways disease, is more effective than usual care in reducing exacerbation rates, health related quality of life and exercise capacity. We plan to use results from our interviews, focus group sessions and discussions with Māori and Pacific community leaders along with current evidence to design the model of care then examine its effectiveness with a prospective, randomised controlled trial. As there are few previous similar studies with a specific focus on Māori and Pacific patients with chronic airways disease this study will contribute significantly to the current evidence base with an aim to improve Māori and Pacific health outcomes and equity of health.</t>
  </si>
  <si>
    <t>As kaumatua experience increasing life expectancy, the prevalence of dementia for Māori is also predicted to increase. In 2011, 1,928 Māori were estimated to have had dementia which is expected to increase to 4,493 by 2026. However, there is a critical lack of research about Māori and dementia. This research aims to improve existing approaches to the assessment and management of dementia for Māori by providing one that is informed by matauranga Māori. The methodology will interface Kaupapa Māori research methodology with Western scientific processes. Hui with kaumatua ropu and whanau who suffer from dementia will be held and information from those sources will inform a Kaupapa Māori theory of dementia, and the development of a tool that is responsive to Māori needs and an effective clinical measure to screen for dementia. This research addresses a need for indigenous research that better meets the needs of Māori suffering from dementia.</t>
  </si>
  <si>
    <t>This project will investigate understandings of well-being and access to health services for the Māori Takatapui community. The project will build on the Honor Project undertaken by the Indigenous Wellness Research Institute at the University of Washington which explored well-being within the Native American Two Spirit community. The research is informed by Kaupapa Māori methodology and will take a mixed methods approach to enable a range of processes to gathering information and data that will form a basis for understanding the complexities of being a minority group within an indigenous population. 'Honour Project Aotearoa' is the first project to explore the health needs of Takatapui Māori as a community and provide insights into processes by which health service delivery can serve the needs of this particular community.</t>
  </si>
  <si>
    <t>Diabetes is epidemic and has been linked with excess dietary intake of fructose. The diabetes prevalence and mortality rate in New Zealand is rising dramatically and is disproportionately high in Māori populations. More than 80% of diabetic patients have heart failure, and it is clear that heart abnormalities in diabetic patients are distinctive from those observed in non-diabetes – and a specific treatment is urgently required. Our studies suggest that fructose sugar may be a key instigator of heart damage in diabetes. In this project proposal, our goal is to fully characterise the pathways of fructose-induced heart injury and test novel interventions to rescue heart dysfunction in diabetes. This research aims to produce a significant advance in knowledge in the science underpinning the epidemic of diabetes-associated heart failure and identify new treatment strategies to achieve health benefits for New Zealand’s most vulnerable cardiovascular risk demographic.</t>
  </si>
  <si>
    <t>To determine the effectiveness of a school and community based intervention that employs social marketing, gamification, peer leadership, education and a policy approach to reduce sugar sweetened beverage (SSB) intake and unhealthy weight gain in Māori and Pasifika youth/students and to understand critical implementation factors for the intervention.</t>
  </si>
  <si>
    <t>Within the Mental Health sector in Aotearoa there is an increased emphasis on Trauma Informed Care approaches.The current approach is informed primarily by western psychological definitions and a dominant view of what constitutes trauma that does not provide for cultural or collective understandings. Māori Providers working alongside whanau have for some time stated their concern at the privileging of western clinical approaches. This project explores Māori counsellors', clinicians' and healers' views of Trauma Informed Care in order to identify key principles and practices that will provide a Kaupapa Māori model for Trauma Informed Care when working with whanau.</t>
  </si>
  <si>
    <t>Tuberculosis (TB) disease is increasing and drug-resistant M. tuberculosis strains are becoming more prevalent through the importation of these strains from high incidence countries (Asia-Pacific). Treatment options for drug-resistant strains are limited and expensive, creating an urgent need to develop new TB drugs. New drugs to combat TB disease should be centred on inhibitors of energy generation as these agents have the greatest potential to shorten TB chemotherapy to 8 weeks (e.g. bedaquiline). The goal of our study is to perform a structure-activity exploration of amiloride analogues against M. tuberculosis to identify potent new inhibitors of tuberculosis disease to combat drug resistance. The development of fast-acting drugs that combat all forms of TB disease will result in a reduction of the incidence of TB in New Zealand amongst those at greatest risk (e.g. Māori and Pacific Island descent) and individuals living in socioeconomically deprived areas (55% of all TB cases).</t>
  </si>
  <si>
    <t>There are major ethnic inequalities in cervical cancer screening, incidence, and mortality in New Zealand. Human papillomavirus (HPV) is the main cause of cervical cancer. Screening for high-risk HPV genotypes (with appropriate subsequent treatment) could prevent nearly all cervical cancers. We hypothesize that offering the opportunity for self-sampling to obtain a cervical specimen for HPV testing will increase participation rates in the National Cervical Screening Programme and will thus decrease incidence of, and mortality from, cervical cancer. We will conduct a community trial in Māori, Pacific and Asian women, comparing invitation for cytology with invitation for self-sampling. We will determine whether un- and under-screened women find self-sampling acceptable and establish which factors affect their perceptions. The study aims to contribute to decreasing inequalities in New Zealand by exploring the use of a new cervical screening method that women who do not currently undergo screening may find acceptable.</t>
  </si>
  <si>
    <t>The proposed research will use 5 years of data from an ongoing and existing longitudinal national study, the New Zealand Attitudes and Values Study. It will aim to determine whether Māori people's levels of satisfaction with their health changed over the past five-year period, and does the level of change differ across different District Health Boards. For example, has the satisfaction of Māori people with their health been increasing at a greater rate for those who live in some DHB regions, relative to others? Exploring changes in Māori health satisfaction over a 5 year period will give insight into whether it is increasing or declining and reasons for this can be explored. By furthering this research and looking at trends across DHB regions a deeper understanding of the reasons and contributing factors to Māori health satisfaction may be extrapolated.</t>
  </si>
  <si>
    <t>There are four complementary components of the proposed senior fellowship programme 'Taiora Taimau'. First, innovative Māori public health and lifecourse research that directly informs intervention to improve health outcomes for tamariki Māori over their lifecourse. Two projects are specified – ‘Te Kura Mai i Tawhiti’ (to generate evidence as to what constitutes effective early life kaupapa Māori programming for tamariki and whanau that will improve health outcomes throughout life) and ‘Improving Māori Child Health Outcomes through Father Involvement’. Second, work with the Taranaki Māori community to build health research capability and capacity. Thereby, the community is positioned to generate relevant knowledge and undertake knowledge translation that improves health policies, services and programmes to benefit the health of Taranaki and other Māori individuals, whanau and communities. Third, further develop my Māori health research competencies to better achieve my professional potential in health research. Fourth, produce excellent and unique written outputs.</t>
  </si>
  <si>
    <t>The first years of life starting from pregnancy are crucial for good health outcomes and long-term achievements of children as adolescents and adults. However for Māori pregnant women and their tamariki (children) the social and health disadvantages are stark. This kaupapa Māori programme called Whanau Manaaki puts Māori pregnant women and children at the center to explore the health care delivery system and structural determinants of health (e.g. housing, racism, transport, income, education) that impact on the health of Māori women and their babies, and whanau. The 3 projects are: a community intervention that will integrate maternal and child care services into one care pathway; and 2 projects which explore preterm delivery (prematurity) which is a major contributor to disability and death for Māori. This programme of work is led by Māori and will lead to maternity/ child care that works for Māori, leading to improved whanau health and wellbeing.This grant was awarded to University of Otago but was later transfered to Research Trust of Victoria University of Wellington.</t>
  </si>
  <si>
    <t>At present there is a paucity of information comparing and contrasting Māori needs and preferences in Aged Residential Care (ARC). This project offers the unique opportunity to explore and examine the views of elderly Māori ARC users and their whanau around their perceptions and experiences with ARC. Semi-structured interviews with rural and urban samples of elderly Māori and whanau from two different regions (Christchurch and Te Tairawhiti) will be conducted. Information will be collected examining pathways into ARC, factors contributing to decisions about ARC, process of reaching decisions about ARC, expectations and experience of delivery of ARC, relationship with ARC and other healthcare providers and perceived gaps in services. The findings from this study will make an important contribution to the creation of Māori health knowledge in this area and will be integrated to develop an evidence base for best practice in ARC facilities.</t>
  </si>
  <si>
    <t>The Senior Research Fellow programme will contribute to Māori health through developing evidence based information that can enhance Family Violence prevention and intervention approaches. The research component aims to investigate Māori cultural expressions of emotions to develop a cultural framework that can be applied to Family Violence prevention and intervention work. A key research aim is to explore cultural expressions of emotions to develop an in-depth understanding of a range of emotional states from a Māori perspective. The research will also link to other studies and activities that share common goals of identifying and describing pathways to well being based on Māori and Indigenous definitions and indicators of health. The impetus for the research component of the programme has come from Māori Providers, counselors and community workers who are working alongside whanau. The programme carries an international component, strengthening existing partnerships with indigenous knowledge holders to support indigenous health framework</t>
  </si>
  <si>
    <t>This research will comprise a comprehensive analysis of the combined NZ Breast Cancer Registers (NZBCR) data with the goals of: (1) comparing molecular data characteristics with those contained in the NZ Cancer Registry to identify how closely the NZBCR data relates to that collected by the national registry; (2) determining whether trends observed internationally (e.g., static rates of ER- tumours and increasing rates of ER+ tumours) are also occurring in New Zealand; (3) determining whether ethnicity-specific trends observed internationally (e.g., ER- rates for specific ethnic groups converging to those of European women) also occur in New Zealand-specific populations (e.g., Māori and Pacific), and also in other minority ethnic groups present in New Zealand; (4) identify specific contexts in which further molecular research could improve patient survival (e.g., identifying subgroups with different treatment responses which may have an underlying molecular determinant); and (5) develop prototype web-based tools for analysis and visualisation of NZBCR data.</t>
  </si>
  <si>
    <t>I am a kaupapa Māori researcher committed to initiatives that improve the wellbeing of Māori women by reclaiming customary knowledge that reflects positive messages regarding Māori women’s sexuality. This is necessary because colonial historians have used dehumanising language to present Māori women as inferior in Māori culture due to our sexuality. What the colonial historians wrote has been reproduced into contemporary times. The consequences continue to produce inequalities and negative outcomes that impact on the health and wellbeing of Māori women and girls and the wider whanau more generally. My career and research objectives are to facilitate positive transformation for Māori women, whanau and the wider community through reclaiming empowering traditional knowledge related to gender and sexuality. I use a kaupapa Māori methodology because it is committed to producing research that is by Māori, for Māori, and in response to Māori needs and aspirations.</t>
  </si>
  <si>
    <t>Kidney disease is an ever growing issue in NZ particularly for Pacific and Māori populations. Kidney disease in most cases requires long term management.Thus it requires treatment beyond that of a biopsychosocial approach but one also inclusive of 'spirituality'. This research proposes for a closer look into the provision of spiritual care in a renal based clinical setting. It looks to uncover the perspectives of renal patients' on this provision of care and their understanding of spirituality.</t>
  </si>
  <si>
    <t>The first Women’s Refuge (Refuge) was opened in Christchurch 1973. Since then 41 Refuges continue to provide safety and protection services. Refuge is a women-centred organisation which provides 24 hour, 7 days a week crisis support to women and children experiencing domestic violence (physical, emotional and psychological) through the delivery of an emergency crisis phone line, safe house shelters and community advocacy, information and support services. The workforce is primarily voluntary of which wahine Māori represent 54 percent. This research will explore Te Ao Māori (Māori world views) as a response to addressing domestic violence amongst whanau Māori. The experiences of wahine Māori who work in Māori Refuges in pursuit of mauri ora (health and wellbeing) for whanau will be explored in this research project.</t>
  </si>
  <si>
    <t>My research centres on exploring the wellbeing of young Māori mama utilising a kaupapa Māori methodology to frame the research process. The initial analysis utilised contemporary western research analytical tools as well as concepts unique to Te Ao Māori to explore the stories shared by the mama. This included conceptualising and theorising through a Māori worldview and consulting with rangatira and leaders. From this I formulated a conceptual framework based on origins of creation and Māori models of wellbeing to help make sense of and assemble the findings. Drawing on kaupapa Māori, mana wahine and feminist theory I am exploring the thinking and intersections related to validation and legitimacy of Māori mothering, Euro-western notions of motherhood, mana wahine concepts of the female element and positioning. I am also exploring the wellbeing experiences of indigenous mothers and the distinct concepts, values and beliefs that impact on mama and child health outcomes.</t>
  </si>
  <si>
    <t>Low carbohydrate diets are currently receiving huge publicity and coverage in both social media and in the academic literature. Thus the wider community are currently bombarded with claims that low carbohydrate (often promoted as high fat) diets are the healthiest option for both the general population and those with diabetes or at high risk of developing diabetes such as Māori and Pasifika people. However little is known about the acceptability of these diets amongst Māori and Pasifika people, who traditionally consume diets high in carbohydrates. There is also a risk that such advice could be misinterpreted as giving a green light to eating unlimited quantities of high fat foods that are not compatible with good health. Thus we aim to investigate how low carbohydrate diets are perceived by members of the local Pasifika communities and the barriers and facilitators to following this type of diet.</t>
  </si>
  <si>
    <t>Māori health – To better understand how cultural context can make a difference for hauora through the green prescription (GRx) service. Comparisons will be made between GRx services, a public initiative that supports recipients in becoming more physically active as part of the patients health management. The aim of this study is to investigate the experiences of Māori recipients of standard and ‘culturally enhanced’ green prescription services. The objectives are to i) bring to light the experiences of Māori GRx recipients, and ii) identify culturally appropriate ways to deliver the GRx for Māori.</t>
  </si>
  <si>
    <t>Type 2 diabetes (T2D) is a significant health issue in New Zealand, with a high prevalence reported in adults aged 65 years and over (older adults) and in Māori and Pacific people. Cardiovascular disease is the leading cause of death in adults with T2D. Ageing and T2D are both associated with a reduction in exercise capacity. The filling capacity of the heart becomes less effective as people age, and this decline appears to be accelerated in people with T2D. The filling capacity of the heart is important during exercise, and therefore this may explain why exercise capacity is lower in people with T2D. Therefore, the purpose of this research is to examine the effect of T2D on cardiac function at rest and during exercise in adults ranging from 35-80 years. This research will also examine whether three months of exercise training can improve cardiac function in older adults with T2D.</t>
  </si>
  <si>
    <t>Māori are deeply connected to the ocean. Yet, Māori have alarming rates of drowning within the ocean environment. Although Māori comprise approximately 15% of New Zealand’s population, Māori account for 22% of the national drowning statistics (Water Safety New Zealand, 2015; Haimona &amp; Takurua, 2007). There is very little published research that examines why Māori have high rates of drowning despite a cultural connection to water. This doctoral research will investigate the health connection of Māori to the ocean, rivers and lakes and highlight whether the health connection contributes to Māori drowning rates. I will employ kaupapa Māori theory and critical discourse analysis to frame the research. Methods of study include: semi-structured interviews, hui (group interviews), wananga korero (wananga interviews), reflective piece and two case studies in Hawkes Bay and Otago.</t>
  </si>
  <si>
    <t>Unmet needs for Māori children are alarmingly high and this project will focus on identifying barriers and enablers for our Māori children getting the primary healthcare services that are now provided free of charge (eliminating the main barrier to healthcare for whanau). Interviews will be conducted with key informants who have a sufficient knowledge about the social factors and themes around troubles and motives for whanau getting their children to see a General Practitioner or Nurse at a primary healthcare organisation. These informants will most likely be working at the interface between whanau and healthcare and will therefore have the relevant experience with whanau. The project will be based in urban Dunedin and participants will be selected from organisations around Dunedin who have roles in health and social services. The focus of discussion will be based on Māori children who live in areas of relatively high deprivation.</t>
  </si>
  <si>
    <t>A recent epidemiological has shown that chronic disease and multimorbidity to be common for people aged 65 years or older. Multimorbidity has extremely poor outcomes such as reduced quality of life and increased mortality. The Māori and Pacific populations have the greatest prevalence of chronic diseases and are thus are highly susceptible to multimorbidity and polypharmacy. Extrapolating from a Scottish study, it is likely that these two populations experience multimorbidity and polypharmacy at an earlier age than NZ Europeans. The current study aims to determine the prevalence of multimorbidity and polypharmacy with respect to age, deprivation and ethnicity and to explore the relationship between multimorbidity and polypharmacy.</t>
  </si>
  <si>
    <t>There are currently over 250 Māori students at Otago University studying in the 8 undergraduate health professional programmes. Māori students gain entry into these programmes by applying under the Māori sub-category of admissions. Students who are Māori can apply under this category. This category of admissions is very important and there have been increasing numbers of Māori students applying and gaining entry to health professional programmes over recent years. On graduation these students will contribute to the Māori health workforce. One issue that has been noted is that Māori students themselves have varied understandings and experiences of the reasons for the Māori sub-category of admissions. This research will investigate using an internet based questionnaire, to Māori students in health professional programmes at Otago, what is their knowledge and experiences of applying under the Māori sub-category. This can be used to enhance approaches to supporting future Māori applicants.</t>
  </si>
  <si>
    <t>The applicant is a fourth year Māori dentistry student, with an interest in public health-especially the inequality of Māori health compared to non-Māori health. This summer studentship award would allow the applicant to be exposed to valuable research skills that will be beneficial for all future research she may undertake as a Māori health professional. The research of Oranga Niho Mokopuna will bring to light the oral health status of the young children in Aotearoa, to not only show any disparities that there may currently be, but to give guidelines on what areas need to be addressed and worked on for the improvement of such disparities.</t>
  </si>
  <si>
    <t>While nurses make-up a significant proportion of the current health workforce, Māori representation within the profession remains comparatively low. The contribution of Māori nurses to the design of more cultural considered and outcomes focused modes of care has been significant resulting in an improved understanding of how culture connects to health and how services can better respond to the needs of Māori. This research application is designed to examine and elucidate the contribution of Māori nurses to Māori health development.The research will centre on a review of literature, examination of archival material, as well as interviews with selected experts. The project will be hosted by Te Whare Wananga o Awanuiarangi and supervised by Kirsty Maxwell-Crawford (Programme Coordinator, School of Nursing at Te Whare Wananga o Awanuiarangi) and Associate Professor Te Kani Kingi (residing in Whakatane). Professor Chris Cunningham (CEO of the Whakatane Based Hepatitis Foundation) is also in support.</t>
  </si>
  <si>
    <t>The Christchurch Health and Development Study is a longitudinal study of a birth cohort of 1265 Christchurch-born children who have been studied to the age of 35. This application seeks funding to extend this research to age 40. Research objectives include: long-term mental health consequences of exposure to the Canterbury Earthquakes; the consequences of alcohol and cannabis use and misuse to age 40; psychosocial and functional impairment resulting from chronic/recurrent mental health disorders; long-term consequences of exposure to maltreatment in childhood; genes, environment and mental disorders; developing a Te Ao Māori perspective; and translation of research findings to policy outputs. To achieve these outcomes the cohort will be interviewed at age 40 on a comprehensive interview relating to social background, economic and personal circumstances, mental health and related measures. The study will contribute both to the scientific literature in these areas, and inform health/social policy development in New Zealand.</t>
  </si>
  <si>
    <t>Acute pancreatitis (AP) is a common and potentially fatal acute illness for which there is no specific treatment. Gut injury in AP contributes to disease severity and worse outcome. Intravenous fluid resuscitation is the most important early intervention in AP, with the potential to prevent gut injury, but for which significant unanswered questions remain. This collaborative project will test ways to optimise resuscitation (by using haematocrit to direct it and by supplementing with ethyl pyruvate) and protect the gut (by a proven oral decoction of Chinese herbs) in experimental studies (Auckland) which will directly impact the design of a randomised clinical trial of optimised fluid resuscitation (Chengdu). The impact of this project will be far-reaching because of its relevance to many acute diseases, especially in high-risk groups (including Māori).</t>
  </si>
  <si>
    <t>Ko te kaupapa o tenei rangahau ki te whakanuia a tatou matauranga Māori, hei tiketike mo tatou. Ko te maramataka he whainga mo tatou te Māori, kia hono ki te whenua, kia hono ki te rangi. E matemate ana to tatou nei Iwi, e mau riri a, e mau mamae ana. Kua tae te wa ki te ata tirohia me aha kia tu rangatira ai tatou ki tenei ao hurihuri. Ma tenei rangahau ka ata wherawhera he aha ke te rereketanga o nga tangata e whai maramataka ana, atu i era i te kore. Ka tu nga wananaga ano, ka huihui, ka patapatai ki te hunga kia kohia i nga korero mo te take nei. Ko te tino putake hoki, a te wa ka mutu te mahi nei, ka tohatoha atu tenei taonga, ki te iwi whanui, kia piki ake to tatou nei hauora katoa.</t>
  </si>
  <si>
    <t>While some research to date has provided much needed insight into the mental health needs and subsequent service use of Māori more broadly, little is known about the prevalence of mental health disorders or service uptake in West Auckland specifically. This research proposes to investigate health needs data analysis specifically based on mental health, with the aim of finding out what the West Auckland Māori community needs and wants in regards to treatment paradigms. The idea of a “kaupapa Māori” service model within mental health, and in particular within models of psychological therapy, is one that substantially lacks research direction – this project aims to fill that gap through analysis of secondary data, consultation and engagement with whanau, as well as a survey of any already established kaupapa Māori based services, in order to inform the establishment of a targeted and effective service for whanau by Māori health providers.</t>
  </si>
  <si>
    <t>A clinical pharmacist specialising in medicine optimisation in older adults, I wish to pursue a research career investigating novel models of clinical pharmacy services in community settings addressing health outcome disparities in New Zealand. Multidisciplinary team (MDT) medicines optimisation in community dwelling older adult populations will be investigated in this proposed research. A randomised controlled trial of 600 retirement village residents using a MDT medicines optimisation intervention will be conducted. Medicine appropriateness and emergency department presentations will be compared. The second part will be a feasibility study looking at designing and implementing a MDT medicines optimisation intervention in Māori elders living in the community. There will be a focus on engagement, self-determined needs and appropriate delivery of patient and whanau centered care. Older adults are prescribed more medicines, experience more adverse drug effects and resulting hospitalisations. Research is lacking on whether MDT medicines optimisation intervention improve medicine appropriateness and/or outcomes in the study populations.</t>
  </si>
  <si>
    <t>Oro-facial cleft (OFC) is one of the most common congenital anomalies at birth and requires long-term multidisciplinary treatment. The incidence is higher in New Zealand (1 in 565) than generally quoted rates (1 in 700) and much of this is due to the high rate of cleft palate alone in the Māori population. To date there has been little advancement in identifying environmental or genetic factors that may lead to prevention of OFC. The proposed case-control study seeks to identify environmental and genetic factors and gene by environment interactions associated with OFC. The project has strong links with the funded UK Cleft Collective and also with proposed studies in Australia and Vietnam, providing opportunities for pooled analyses, with greater statistical power and diversity of populations. Thus the project has the potential to identify factors which could lead to public health interventions and potentially prevention of oro-facial cleft.</t>
  </si>
  <si>
    <t>Untreated hearing loss speeds up age-related decline in our ability to process &amp; understand information. Hearing aids can slow or halt this decline. Some technology used in hearing aids requires fast thinking that can be impaired with age. We will undertake a trial comparing standard hearing aid settings to those that have been set for slower processing of sound. In a case of “less is more” when our own processing of information becomes slower, hearing aid processing also needs to slow down. Little is known about the hearing and use of hearing aids amongst older Māori. An emphasis in this research will be to understand how hearing aid services can be improved for older Māori. The results will lead directly to better hearing services for older New Zealanders. Because the research uses existing hearing aids and testing procedures our findings will be able to be rapidly put into practice.</t>
  </si>
  <si>
    <t>Māori women are more than twice as likely to be diagnosed with cervical cancer and three times more likely to die of cervical cancer than Pakeha women. The Human Papilloma Virus (HPV) is the cause of cervical cancer. HPV testing is new technology which will replace present cervical cytology screening in the future. Prevention and early detection remain the key interventions for addressing Māori needs and reducing inequalities in cervical cancer in New Zealand. To meet this need we have designed a community based Kaupapa Māori research project called He Tapu Te Whare Tangata to improve access to cervical cancer screening. He Tapu Te Whare Tangata gives Māori ownership of the process of instigating this innovative HPV screening using a community research partnership model rather than responding to future national models that may not suit Māori needs. To improve health outcomes for Māori its essential to have input and collaboration.This grant was awarded to University of Otago but was later transfered to Research Trust of Victoria University of Wellington.</t>
  </si>
  <si>
    <t>This is a transformative qualitative study which attempts to define taiohe and whanau experiences with acute mental health issues where drugs/alcohol are implicated. Taiohe are approximately fifty percent of the Māori population. They are our future kaumatua and nurturing them when experiencing acute mental health complications is essential for Māori and the Nation. However, taiohe and whanau are constantly challenged with the western approach of service delivery. Therefore, this study envisions to provide a collective approach by listening to their voices to understand and define a culturally co-ordinated and managed approach in services. I will use an indigenous methodology, kaupapa Māori research to structure assumptions, values, concepts and priorities for taiohe and whanau within a western paradigm. It is an approach that will reframe, restore, return and democratise traditional ways of decision making allowing for indigenous governance. This study will contribute to tino rangatiratanga and ensure Te Tiriti O Waitangi responsiveness.</t>
  </si>
  <si>
    <t>Hearing impairment and deafness are serious disabilities that impose a heavy social and economic burden on individuals, families, communities and countries. Children with hearing impairment struggle to build the foundation skills required to succeed educationally and socially, which can result in significant long term effects on their mental health and vocational choices as they grow into adults. Despite this, hearing impairment and deafness have been neglected in the public health field even though hearing loss is one of the commonest disabilities and contributes significantly to the global burden of disease. New Zealand has a very poor record for detecting and taking action on early childhood hearing impairment, and Māori and Pacific children are over-represented in both failure rates and time taken to diagnosis. The current study forms an extension of the longitudinal Pacific Island Families (PIF) study and seeks to examine the impact of hearing in pacific youth.</t>
  </si>
  <si>
    <t>Cultural competence has been suggested to be an integral part of clinical care, and can improve patient outcomes when integrated successfully. Tikanga best practice guidelines was an attempt by New Zealand’s medical professionals to improve the Māori cultural competence of all staff. There has been little research into how these guidelines have be up taken and used in any of the DHBs throughout the country. This study aims to better understand how Māori Managers at the 19 District Health Boards throughout Aotearoa NZ develop, support and implement their Tikanga Best Practice Policy in their region. This will be achieved through open ended questionnaires sent to all DHB Māori managers, specifically looking at the characteristics of the guidelines and the logistics around its design, implementation and maintenance. Questionnaire responses will be analysed with differences explored through Chi- Squared analysis. The study will be based out of Dunedin.</t>
  </si>
  <si>
    <t>Lung cancer survival in New Zealand is poor especially for Māori. This is because lung cancer is generally diagnosed at a late stage. Early stage cancer can be cured in 75% of patients. The reasons for late diagnosis can be due to both patient and system factors. Both need to be addressed. Our hypothesis is that a community designed intervention will increase early presentation for Māori with symptoms of lung cancer. This will be through a multi-site intervention within targeted populations to increase awareness of lung cancer, the benefits of early diagnosis and to reduce fear of presenting. There is a strong change orientation with the project which involves stakeholders such as the Māori community, GPs and lung cancer specialists. By initially targeting Māori we ensure we do not increase inequity in the system whilst aiming to improve the diagnostic pathway for all.</t>
  </si>
  <si>
    <t>We like to think that hospital staff will ensure their patients can stay well. Unfortunately staff do not have the right tools, and 1/2 of hospitalised tamariki Māori aged 0-4 are readmitted within months of going home. This led us to develop the Harti Hauora Tamariki tool, which we modeled on a whanau ora approach. The tool is a set of health screening questions. It was gifted the name Harti Hauora Tamariki and piloted in 2015. Resources were developed by a Māori artist and the tool is still in use at Waikato Hospital. A review found that use of the tool increased screening documentation dramatically, (from almost 0 for many measures). Using Māori health research processes, we will show the effect of follow up actions from Harti Hauora Tamariki screening and effects on child health outcomes, including readmission rates and whanau satisfaction with care.</t>
  </si>
  <si>
    <t>Ten years ago a small East Coast iwi, Ngati Rakaipaaka, recognised that health problems could be caused by a mixture of environmental and genetic factors. Asking ‘How do our genes contribute to the health status of our people?’, they initiated the Rakaipaaka Health and Ancestry Study. However, the study did not go as planned, leaving the iwi with unanalysed genetic data. Ngati Rakaipaaka are still waiting for answers. We will complete those analyses and provide Ngati Rakaipaaka with the information they have been waiting for. We will also use this information to look for targeted therapeutic strategies, that may be of more benefit to Māori than current treatments. Genetic studies in Māori communities are rare. Therefore, through a reflective design, we will identify the key lessons for successful genetic studies with Māori communities, as well as disseminate the results and support the community to enable positive changes from the research.</t>
  </si>
  <si>
    <t>Tane (men) in the health workforce are hugely important for supporting the hauora of whanau, hapu, iwi and particularly other tane Māori. Despite this, tane Māori are significantly under-represented in this workforce. This research will involve interviews of tauira tane Māori who are training in a variety of the University of Otago Health Professional programmes. The stories of these tane will include what and who inspired, motivated or steered them in a direction towards becoming a health professional and their views and perspectives on how to support the journeys of tane Māori into and through health career training. This is an important area of research given the under-representation of tane Māori in the health workforce and in health professional tertiary programmes. Having an increased knowledge about factors and pathways that lead tane Māori to take up tertiary health programmes and careers in health will contribute to informing strategies and initiatives.</t>
  </si>
  <si>
    <t>Currently the curriculum delivered to medical students at Otago caters for the academic and general aspects of professional development of Māori medical students, however there is no specific curriculum for Māori medical students' cultural development. Exploration of the cultural development needs of Māori medical students would be valuable in planning how best to meet these needs. It is highlighted that many Māori medical students feel they would benefit from more exposure to te reo me ona tikanga. This research will provided a better insight into the needs and aspirations of our diverse tauira and how we can better support them.</t>
  </si>
  <si>
    <t>Type 2 diabetes (T2D) is particularly prevalent among Māori. Many type 2 diabetics use healthy eating, exercise and drugs to help control blood glucose levels. The common anti-diabetic drugs are associated with side effects such as weight gain, heart failure and fluid retention. Thus, there is a need to find new anti-diabetic agents that target insulin resistance that is a feature of T2D. Additionally, for Māori there is evidence that culturally relevant management approaches provide better outcomes. An understudied possibility is traditional rongoa rakau (Māori herbal medicine) with known anti-diabetic efficacy. Although New Zealand contains a rich unique flora collection, rongoa rakau have not yet been clinically evaluated for use in T2D treatment. In this study, cell-culture screening and animal model systems will be explored to determine the anti-diabetic efficacy of a number of rongoa rakau known to traditionally treat T2D, and matauranga Māori will be safeguarded through working with relevant Māori community.This grant was awarded to University of Waikato but was later transfered to Auckland University of Technology.</t>
  </si>
  <si>
    <t>The applicant is of Maniapoto and Rereahu descent, has a nursing background and works part-time in health and Māori development project management while undertaking a Master of Health Science degree. This PhD research will use a mixed methods approach (observational and qualitative description) to explore what motivates Māori and non-Māori parents/caregivers in a contemporary context to bed-share with infants; the extent to which bed sharing practices are culturally based (or not); and how a greater understanding of the motivating factors can be used to strengthen and inform approaches to increase the uptake of safer infant sleep practices. Māori babies account for more than half of all Sudden Unexpected Death in Infancy (SUDI) and bed sharing occurs in more than half of all SUDI for Māori and non-Māori.</t>
  </si>
  <si>
    <t>Health equity is defined as differences that are avoidable, unfair and unjust (Whitehead, 1991). The aim of this study is to identify what senior nurses' understanding of health equity is and to explore how health equity is embedded into nursing practice, in order to contribute to equitable nursing practice that leads to improved health outcomes for Māori. The project seeks to generate Māori knowledge and reinforce the credibility of Māori health research approaches. The findings of the proposed research are of high relevance to stakeholders with an interest in reducing ethnic inequities in health for Māori. Key groups targeted for dissemination will be: study participants; whanau, hapu, iwi and Māori communities; nursing bodies, health sector policy makers, funders and service providers; and academics.</t>
  </si>
  <si>
    <t>This grant will support the development of an HRC Project Grant application for submission in 2017. The intended research project will improve rangatahi wellbeing by informing local interventions by iwi and Māori communities. This will be achieved by working with iwi and Māori representative organisations to create a new Māori longitudinal study using existing data within the official statistics system. Focusing on the determinants of rangatahi wellbeing, the project will transform national statistics into a locally accessible tool linked into service delivery planning and evaluation at the iwi, rohe as well as regional level. Linking into existing iwi and regional Māori development plans, this project will produce information that will immediately inform the delivery of services and interventions to improve rangatahi wellbeing. This development grant will support the full engagement of the community, organisational, research and government stakeholders required to complete the project grant application for this transformative project.</t>
  </si>
  <si>
    <t>Diabetes is a public health priority in New Zealand. Engaging adolescents and young adults to manage their Type 2 Diabetes (T2D) is challenging, and innovative approaches are needed to help with this. We have developed a prototype mobile game ""Diabetes Mario"" to promote knowledge of the interaction between physical activity and diet with blood glucose, and of blood glucose monitoring in young people. In preliminary research we showed that young children (aged 9-13 years) liked the game (delivered via a Samsung tablet) and found it be fun, and engagement was high. Our aim is to trial the effectiveness of the game to help adolescents and young people better manage their disease. Key feasibility issues relating to the final components of the game, its acceptability and responsiveness to Māori will be assessed in this study. We will also pre-test the game to test recruitment, data collection and engagement.</t>
  </si>
  <si>
    <t>Why do Pacific, NZ Māori and South Asian peoples have similarly high rates of obesity and Type 2 diabetes (T2DM) – significantly higher than European New Zealanders - despite having very different body composition? Weight loss through diet and increasing lean mass through resistance training both improve glucose metabolism, but it is unknown whether people with different lean:fat (L:F) mass ratios respond in the same way to these interventions. This research aims to explore whether there are fundamental physiological differences between people with different L:F mass ratios at high risk of T2DM and whether they respond differently to interventions proven to reduce T2DM which specifically target either weight loss or increasing lean mass. We propose a feasibility study to identify recruitment strategies and barriers to recruitment for the main study; assess the tolerability of baseline investigations, and assess the tolerability and barriers to completion of the proposed dietary and exercise.</t>
  </si>
  <si>
    <t>Gastric (stomach) cancer is the 2nd greatest cause of cancer death worldwide. In New Zealand, it is remarkable for its incidence in Māori and Pacific people being three fold greater than in non-Māori. It is clear that a significant proportion of the gastric cancer burden in New Zealand could be avoided by an improved understanding of environmental and genetic risk factors, better diagnostic methods, more accurately targeted treatments and improvements in health delivery mechanisms. These gains will have particularly benefit for our highest risk populations, thereby reducing health inequalities. In this research, our goal is to reduce the burden of gastric cancer in vulnerable New Zealand populations through a series of linked, multidisciplinary projects.</t>
  </si>
  <si>
    <t>Obesity is a systemic problem which demands systemic solutions. Indigenous populations in NZ and the US suffer from a high prevalence childhood obesity. Unique indigenous-led approaches to health are being developed among Māori, American Indian, and Native Hawaiian communities. This grant will bring together researchers in indigenous health, systems science and obesity prevention from NZ, Montana, and Hawaii to develop a research project to compare indigenous approaches to reducing childhood obesity using a novel method called group model building. This is a highly participatory method which will not only describe child obesity in the different locations in systems terms but it will also identify indigenous-developed systemic solutions, stimulate community actions and measure changes over time. The outcomes from this enabling grant will be a review of indigenous approaches to child obesity (a summary to be published in Lancet), pilot data on community systems, a grant application, and strengthened international collaborations.</t>
  </si>
  <si>
    <t>This proposal is to establish a US-NZ research collaborative to design, develop and evaluate a family-based technology-supported childhood obesity prevention programme, particularly for indigenous and priority population groups in NZ, US, and countries/territories in the Pacific region of interest to the US and NZ. This builds on an existing US-NZ research collaboration in mCessation (mobile phone based smoking cessation) in the Pacific region, and other existing academic relationships, to develop a new collaborative focused on the prevention of childhood obesity using mHealth (mobile health) and related technologies. We will build on our experience working with Māori, Pacific (in NZ and in the Pacific region), minority and native Hawaiian Americans, to develop an intervention that is evidence-based and culturally appropriate for these groups - recognising similarities in holistic and family-oriented approaches to health and wellness, while adapting for different cultural constructs, language and imagery.</t>
  </si>
  <si>
    <t>The purpose of this proposal is to fund the collaboration efforts of researchers from two New Zealand Universities (The University of Auckland and University of Otago) to collaborate with a research team from the University of Colorado (USA) led by Professor Richard Johnson. The area of focus will be on sugar reduction to reduce childhood obesity. The New Zealand research team have strong affiliation to and background of Māori and Pacific communities in New Zealand.</t>
  </si>
  <si>
    <t>Research Objectives: 1)To establish Ropu Kaiawhina to guide and inform full research project; 2) To develop and consolidate relationships between Te Runanga Otakou and other independent, reputable experts to best address falls related health issues for Te Runanga o Otakou community, and 3) To increase hauora research capacity within Te Runanga o Otakou.  Principal methodologies: 1) Kaupapa Māori Research methodology; 2) Participatory Action Research methodology. Potential health Outcomes or Impact of Full research project for Māori within Te Runanga o Otakou takiwa: Increased participation in falls prevention exercise programme, decreased risk and incidence of falls, improved recovery and prognosis if sustain fall, improved Hauora (Wairua, Tinana, Whanau, Hinengaro, Rakatirotanga), increased Hauora research capacity within Te Runanga, and decreased related costs to whanau, regional health boards and government.</t>
  </si>
  <si>
    <t>There is some evidence for Māori having increased prevalence and worse outcomes following diagnosis a psychotic disorder. However, little is known about the factors contributing to these inequities or strategies to reduce them. This project aims to utilise routinely collected national data to identify detailed patterns of health and social service use preceding a diagnosis of first episode psychosis for Māori as well as investigating post diagnosis clinical and social pathways that lead to inequities. Qualitative investigation and focus groups with healthcare and social service providers will discuss these pathways to first episode psychosis to identify existing service responses and opportunities for further improvement. Patterns of service use will be used to develop recommendations for best practice for Māori with first episode psychosis and generate strategies for change to address areas of unmet need.</t>
  </si>
  <si>
    <t>Previous research with Pacific and Māori in the mental health domain has valued cultural conceptualisations of health and wellbeing. However, little progress has been made towards embedding culturally focused programmes into health and mental health provision. The Indigenous Solutions Research Programme, involves a joint partnership between, Te Rau Matatini (Māori) and the Family Centre (Pacific) pursuing four research projects. These projects will provide a suite of innovative, culturally focused and community based programmes. They will ensure that young people in particular, but also people throughout the life course, are given access to culturally responsive prevention and early intervention approaches that will lead to better mental health outcomes. This implementation-focused research will enable the application of indigenous approaches to increase mental health resilience. It will be focussed on prevention and designed to increase the capacity of service provision and policy applications for Māori and Pacific families, communities and mental health workers.</t>
  </si>
  <si>
    <t>Tuberculosis (TB) is a curable disease caused mainly by the bacterium Mycobacterium tuberculosis, and yet paradoxically it claims over 1.5 million lives annually. Of growing concern is the prevalence of drug-resistant TB (DR-TB) worldwide. In New Zealand, TB cases born outside NZ account for 78% of total cases, which have a significant effect on Māori and Pacific people (highest rates of TB cases in individuals born in NZ). Given the increased frequency of air travel and immigration from countries determined by the World Health Organization (WHO) as high risk for TB and DR-TB, NZ cannot be complacent. Tackling TB at international frontlines is therefore NZ’s key to control and eliminate TB. Employing next-generation sequencing technology as a molecular weapon, this proposed study aims to understand the transmission of TB and DR-TB, which will lead to the development of rapid molecular diagnostic tools for reducing the emergence and spread of DR-TB.</t>
  </si>
  <si>
    <t>From 2006 to 2007, 10 percent of Pacific peoples aged over 15 years were diagnosed with diabetes – approximately three times the diagnosis rate for the total New Zealand population (Statistics New Zealand and Ministry of Pacific Island Affairs, 2011). Diabetes and heart disease are becoming increasingly common amongst Māori and Pacific populations in NZ, and this project will aim to explore the feasibility to link human functional cardiovascular and clinical data to diabetes and heart disease in Pacific populations. Using heart tissue collected by Heart Otago, the goal of the current project is to compare the functional outcomes of the diabetic and non-diabetic human heart studies to patient characteristics such as ethnicity. This could provide a perspective on the current status of diabetic heart disease specific to a Pacific population.</t>
  </si>
  <si>
    <t>A national committee that monitors death after surgery have estimated that Māori are 62% more likely to die within 30 days following an elective or waiting list procedure - even after taking age, gender, deprivation and physical status into account. This appalling inequity requires prompt investigation and action. Specifically, there is an urgent need to describe in detail the extent to which inequities exist in postoperative mortality between Māori and non-Māori, and to identify the key system- and patient-level factors that are driving these inequities. Using large population-level datasets and in-depth review of clinical notes, this study aims to a) compare the risk of postoperative mortality between Māori and non-Māori New Zealanders across multiple surgical specialties, b) identify the key drivers of the observed disparities, and c) influence change for those drivers that are modifiable.</t>
  </si>
  <si>
    <t>Research has shown that ethnic discrimination is more commonly reported by minority groups within society. Further research shows that ethnic discrimination may be associated with poor health outcomes within groups that report high rates of ethnic discrimination. Measuring ethnic discrimination prevalence in youth can highlight the progress (if any) that New Zealand has made to lower ethnic discrimination prevalence towards minority groups, especially Māori.</t>
  </si>
  <si>
    <t>Acute rheumatic fever (ARF) and its serious complication, rheumatic heart disease (RHD), produce large ethnic health inequities and remain important causes of preventable suffering and death for Māori and Pacific New Zealanders. There is a lack of agreement about the best mix of interventions to prevent ARF and reduce the health impact of RHD. This research will use a combined economic and epidemiological model to assess which interventions produce the greatest health gains for the same health resources. It will compare a range of interventions at the primordial (e.g. income, housing), primary (e.g. sore throat and skin infection treatment, vaccination), secondary (e.g. improved ARF diagnosis, antibiotic prophylaxis) and tertiary (e.g. better access to medical and surgical treatment of RHD) levels. New Zealand (NZ) is investing significant resources in ARF and RHD prevention and control. This research will help ensure we achieve the best possible value for Māori and Pasifika children</t>
  </si>
  <si>
    <t>Bronchiectasis is a chronic, debilitating disease characterised by productive cough, airway inflammation and repeated respiratory infections. It disproportionately affects Māori and Pacific peoples in New Zealand. Oral bacterial vaccines have been shown to boost the immune system, enhancing the killing of important respiratory bacteria. A novel and superior route of administration is under the tongue, which leads to direct absorption of the vaccine and bypasses the problem of inactivation in the gut. It offers a potentially simple and non-antibiotic treatment option for the prevention of infective exacerbations in patients with bronchiectasis. This feasibility, randomised, placebo-controlled trial will evaluate the clinical effects of Bactek-R, a sublingual bacterial vaccine. The potential benefits include fewer exacerbations, improved quality of life and reduced healthcare costs. This study will also investigate the lung microbiome, analysing bacteria found in the airways of bronchiectasis patients.</t>
  </si>
  <si>
    <t>Acute rheumatic fever (ARF) is an autoimmune condition caused by untreated group A streptococcal (GAS) infection of the throat and possibly skin. Multiple or severe attacks of ARF can cause permanent heart damage known as rheumatic heart disease (RHD). Painful monthly injections of Benzathine Penicillin G (BPG) are given intramuscularly for 10 years to prevent GAS infections that can lead to ARF and cause RHD. A reformulated BPG is desperately needed. Early studies determining how BPG worked in humans were carried out in healthy, fit, young military recruits who did not have ARF/RHD. This project seeks to determine the pharmacokinetic characteristics of BPG in a paediatric population of predominantly Pasifika and Māori children, currently receiving monthly injections of BPG. This is a prospective cohort study where each participant will contribute finger prick blood samples for dried blood spot (DBS) assay measures for penicillin G and Anti-Streptolysin-O titres (ASOT) blood levels.</t>
  </si>
  <si>
    <t>Infectious disease is a re-emerging global challenge with a disproportionate burden in Māori compared to non-Māori. Furthermore, this problem is exacerbated by an increase in antimicrobial resistance and limited discovery of new antibiotics. Bacteria can communicate through quorum sensing, a mechanism that can coordinate population behaviour and expression of virulence factors. Therefore, many researchers are investigating strategies that prevent bacterial communication, thereby reducing virulence and infection. Bacteria are equipped with CRISPR-Cas systems that prevent the spread of mobile genetic elements, thereby preventing the acquisition of these antimicrobial resistance genes. CRISPR-Cas systems have recently been shown to be under the control of quorum sensing. Treatments that block quorum sensing may have unintended consequences resulting in the increased spread or retention of antibiotic resistance genes. Therefore, in this project I will examine how bacterial communication controls the spread and acquisition of antibiotic resistance genes through the control of CRISPR-Cas activity.</t>
  </si>
  <si>
    <t>Issues that affect Māori health need to be explored from a Māori worldview if they are to be effectively addressed. A rising area of importance to Māori health, and indigenous health worldwide, is the field of tissue, gene, and individual data collection. A particular challenge for indigenous people is the tension between individual and collective consent through this process. Genes, more so than other health data, do not just provide information about an individual, but about one’s relatives. Thus, Western concepts of individual ownership and rights are insufficient. The proposed project will explore these issues from a kaupapa Māori perspective, with a particular focus on gathering the voices of rangatahi Māori, given the impact this will have on the health of future generations.</t>
  </si>
  <si>
    <t>The traditional hallway six-minute walk test has been used successfully as a measure of cardiorespiratory fitness in Māori and Pacific peoples with multi-morbidity. However, exercise interventions are more commonly run in community settings where long hallways do not exist which suggest the need for an alternative outcome measure. Previously, the treadmill six-minute walk test have been trialled and validated in people with other health impairments such as following a cardio-thoracic surgery. While this may be a useful measurement tool in a community setting, the acceptability and the validity of the treadmill six-minute walk test in Māori and Pacific peoples is not yet known.</t>
  </si>
  <si>
    <t>“Hinemoana: Our Ocean Narratives” will scope a research project that documents the narratives of Māori, Hawaiian and Rarotongan women who paddle waka ama/outrigger canoes and/or have engaged with voyaging va’a, and explore women’s engagement with waka/va’a as a ‘cultural practice’ rather than simply a sport or leisure activity. ‘Hinemoana’ will make explicit the underlying cultural elements inherent in these practices and consider how this influences indigenous women’s identity and cultural, spiritual and physical wellbeing. Intersections of gender, identity, wellbeing, sport education and culture will be central to this work. Waka ama has been one of the fastest growing sports in Aotearoa in the last ten years, having undergone a major revival since the late 1990’s (Eketone, 2002). Prior to this, paddling had largely ceased to be practised in Aotearoa for many decades. By contrast it has always been a part of the landscape (seasape) in both Hawaii and Rarotonga.</t>
  </si>
  <si>
    <t>In New Zealand, more than a quarter of children are living in poverty (UNICEF NZ, 2016). Looking deeper though, these statistics seem to follow a social gradient where more than half of the Pacific population live in the most deprived areas of New Zealand (Pasifika Futures, 2015). Thus it is no surprise that Pacific peoples are three times more likely to be unemployed than New Zealand European families, more likely to be renting than non-Māori or Pacific peoples, and of those living in the most deprived areas, 60% of these families live in crowded houses (Simpson, Duncanson, Oben, Wicken and Gallagher, 2016).These factors then severely affect Pacific people’s health where Pacific and Māori face the brunt of the hospitalisation burden for skin infections (O’Sullivan and Baker, 2012). The aim of this project is to identify persistent poverty and the effect on child health outcomes for Pasifika families.</t>
  </si>
  <si>
    <t>Chronic pain among the general population is a major burden on individuals, the health care system, and society. Health professionals in Aotearoa/New Zealand use various models and tools for measuring pain. Many of these models have been developed and tested for cultural appropriateness in other countries. Given that Māori are indigenous to Aotearoa/New Zealand, it is pertinent that assessment measures used in Aotearoa accordingly capture Māori realities and are culturally appropriate. If Māori perspectives are not considered and incorporated within pain measurement tools used in Aotearoa, this may lead to further discriminatory practice or further isolate Māori from receiving adequate physiotherapy services. This project will evaluate the evidence on whether the current assessment tools used in Aotearoa by health professionals are culturally sensitive and appropriate for Māori populations, and will assess the evidence for models of pain that have captured the Māori experiences of pain using qualitative research methodologies.</t>
  </si>
  <si>
    <t>There is growing international interest in racism as a determinant of health for young people. However, very little is known about the realities and health impacts of racism for rangatahi Māori. The potential for anti-racism interventions to improve rangatahi health, including mental health, has also been neglected. The proposed mixed-methods study will use a tikanga Māori co-design approach to reveal the realities of racism for rangatahi in Aotearoa (10-24 years). Rangatahi will be involved as collaborators, facilitators and participants in this research. The objectives are:(1) to identify and define the problem of racism, including consequences for health and wellbeing, and;(2) to develop, test, and refine rangatahi anti-racism solutionsThis innovative research will identify the essential elements and scope the parameters of effective anti-racism interventions in Aotearoa. Prototypes and online resources will be developed for use by community advocates, and findings shared directly with key policy makers.</t>
  </si>
  <si>
    <t>Māori health education, training and workforce development is a key strategic goal for the health sector. Significant progress has been made in recent years, including increased numbers of Māori medical graduates. To ensure a sustainable, flourishing Māori medical workforce, education, training and work environments need to be safe, culturally competent and health-enabling for Māori. However, indigenous medical students and clinicians in Aotearoa/New Zealand and overseas have identified experiences of discrimination, harassment and bullying. These can have direct impacts on medical students’ and doctors’ experiences in training and workplace settings, on recruitment and retention in medicine, and on Māori medical practitioner health and wellbeing. This study proposes to comprehensively explore Māori medical students’ and practitioners’ experiences of discrimination, harassment and bullying and relationships to health and wellbeing, education, training and workforce experiences, and career decisions, using both qualitative and quantitative methods. In addition, interventions for implementation will be identified.</t>
  </si>
  <si>
    <t>This project will be a longitudinal study that will link together the data from Te Kupenga, the Integrated Data Infrastructure (IDI)and the Longitudinal Census Database to create the world’s largest and most comprehensive indigenous longitudinal study capable of following individual pathways forwards and backward in time. Focusing on informing local interventions and policy, this project will transform national statistics into locally accessible information linked into service delivery planning and evaluation at the iwi, rohe as well as regional level. Linking into existing iwi and regional Māori development plans, this project will produce information that will immediately inform the delivery of services and interventions to improve rangatahi wellbeing. It will create a permanent resource within the official statistics system that can be used for research, evaluation, and monitoring of rangatahi wellbeing on an on‐going basis.</t>
  </si>
  <si>
    <t>This research aims to translate the findings from the researcher’s PhD work that focussed on happiness in older Māori (2017) into a meaningful mindfulness intervention that cultivates values intrinsic to happiness and wellbeing for rangatahi Māori that might be sustained across the lifetime. The research being proposed here will explicitly acknowledge the impact of colonisation and historical trauma on Māori psychological and spiritual wellbeing as part of the process in creating a mindfulness approach to enhance holistic wellbeing in rangatahi Māori. The purpose of this research is to develop a Māori mindfulness programme that integrates mindfulness theory and practice with Māori cosmological narratives, philosophies, practices, language and beliefs about health and wellbeing in a co-desgn iterative process that places rangatahi Māori experiences, diverse realities and contexts at the forefront of the research process.</t>
  </si>
  <si>
    <t>We will participate in the SODIUM-HF trial, which is a large international multi-centre study testing an important question about whether reducing dietary salt intake improves health and outcomes for patients with heart failure. Heart failure is common and is associated with retention of salt by the kidneys resulting in fluid congestion, breathlessness and swelling. Four NZ hospitals will join Canadian hospitals in recruiting patients with heart failure. Patients will receive either standard advice about salt restriction (usual care group), or specific advice to restrict salt intake to a much lower level (low salt group). We have developed guidelines for salt restriction that reflect the food preferences of New Zealanders, especially those of Māori and Pacific People. The dietary advice will be continued for 12 months and we will assess the impact of the two dietary guidelines on hospitalisation and survival. Findings will inform international and national heart failure guidelines.</t>
  </si>
  <si>
    <t>New Zealand (NZ) has the highest rate of adult obesity in the region. Māori and Pacific men are at particularly high risk for overweight. A weight-management programme (Rugby Fans in Training; RUFIT-NZ) delivered by professional rugby clubs offers a viable and sustainable approach to engaging Māori and Pacific men in a healthy lifestyle programme. Building on a successful HRC feasibility study, we will conduct a randomised controlled trial of RUFIT-NZ to improve weight and health outcomes in overweight men. A total of 360 overweight men (aged 30 years or more) will be allocated at random to either receive the RUFIT-NZ programme delivered via professional rugby clubs or to a wait list control group. If effective RUFIT-NZ could be implemented relatively easily throughout all NZ rugby clubs and evaluates a delivery option with strong potential to improve health and reduce ethnic inequalities.</t>
  </si>
  <si>
    <t>The proposed project is part of the wider “Pae Herenga: An investigation of Māori whanau end of life cultural care customs”, examining caregiving customs that strengthen end-of-life care for whanau providing palliative care. A literature review will be carried out to be utilised by the community research collaborators during the study. This will involve a comprehensive review on information relating to rongoa Māori and wairuatanga and how this information can be considered in end of life cultural customs. Literature will be examined regarding the importance of wairuatanga and rongoa Māori for end-of-life care and will provide clear definitions of these which can be referred to in the study. The purpose of this is to organise all relevant information and summarise it in a way that is easy and useful for the researchers by providing clear definitions and other notable points that can be utilised in the study.</t>
  </si>
  <si>
    <t>An aspect of alcohol harm that is under-researched is that of harm to people other than the drinker. In contrast, research on passive smoking has been of significant importance in developing tobacco control policies. This study will provide new knowledge about harm that is largely invisible or neglected, provide a more complete picture of the burden of alcohol harm in communities to inform decision-making about policy on alcohol control and contribute to international efforts to reduce alcohol consumption. It will take advantage of the Statistics New Zealand Integrated Data Infrastructure, allowing for data linkage across individuals and between datasets, to determine the contribution of alcohol to key areas of alcohol’s harm to others –FASD, traffic crash and assaults (including partner violence) separately for Māori and non-Māori. It will also provide estimates of Years of Life Lost and Disability Adjusted Years of Life.</t>
  </si>
  <si>
    <t>Pasifika people use traditional medicine to maintain their health and wellbeing. Medicinal plants have been the source of pharmaceuticals in modern medicine, but new Māori and Pacific medicinal plants as a source of new drug leads has not been realised. Here we aim to purify an anti-inflammatory iron-chlelator that we previously identified in a Samoan traditional medicinal plant and evaluate the utility of the compound in treating diseases of interest in the Pacific, such as Alzheimer disease, cancer, tuberculosis, obesity and diabetes. As this study on one medicinal plant is so promising, we also aim to use bioactivity-guided fractionation to screen medicinal plants from New Zealand, Samoa and the Cook Islands for novel compounds. Together these results will provide the greatest insight into the chemistry and biology of Pacific traditional medicine investigated by a woman of Pasifika descent.</t>
  </si>
  <si>
    <t>In order to develop a collaboration framework for the successful introduction of rongoa Māori services within the health system a synthesis of all available literature was undertaken. This included review of 75 articles and identified five themes and 28 sub-themes needing to be addressed prior to introduction of rongoa Māori services. A survey of attitudes of health professionals towards rongoa Māori was then undertaken at Waitemata District Health Board with 1181 responses and preliminary findings suggesting that healthcare workers support the provision of rongoa Māori services in the health system. We aim to use the knowledge translation grant funding to distribute both research reports to community, medical and tertiary institution libraries throughout Aotearoa/New Zealand for access by all people.</t>
  </si>
  <si>
    <t>I have a particular interest in rangatahi and identity and how this relates to wellbeing and have developed expertise in the role societal structures and institutions play in producing and maintaining health inequities, particularly for the privileged members of our society. My previous research and PhD examined these issues using qualitative methods and I am looking to explore this further utilising a kaupapa Māori based Q sort approach developed in Whariki. This will provide me with an opportunity to extend knowledge and upskill in this methodology, which includes quantitative analyses.</t>
  </si>
  <si>
    <t>A range of methods will be used to collect the information needed to answer the research question: What types of culturally inspired interventions contribute to the health and wellbeing of tangata whaiora Māori? These methods are largely qualitative in nature and designed to fit within a 10-week timeframe. They include a review of relevant literature; interviews with providers; interviews with experts; and Hui/presentation</t>
  </si>
  <si>
    <t>The purpose of the study is to explore the relationship between the prison environment and mental health/illness with Māori.</t>
  </si>
  <si>
    <t>The purpose of this research project is to assess media coverage of foetal alcohol spectrum disorder (FASD) in New Zealand in order to compare the key messages presented by journalists with best practice principles of health promotion. The research project will have two parts: firstly an analysis of media reports during a five-year period will be carried out; and secondly a literature review will be conducted. The findings will contribute to FASD harm reduction, especially for Māori whanau who are disproportionately affected by this condition.</t>
  </si>
  <si>
    <t>It has been estimated that Māori are 20% more likely to develop cancer – but nearly 80% less likely to survive it. The aim of this Fellowship is to identify the needs and strategies to improve the quantity and quality of life for Māori with cancer. The researcher will: a) identify and prioritise cancers that require the most urgent attention to improve Māori survival outcomes; b) investigate the most important quality-of-life priorities for Māori with terminal cancer; c) examine the extent to which survival and quality-of-life/palliative care factors are modifiable, and at what level; and d) propose social and health service investments required to improve the quality and quantity of life for Māori with cancer.</t>
  </si>
  <si>
    <t>Dementia is a global health priority. Governments across the world are developing policy and planning services to manage the rapid rise in prevalence. We need to do the same in New Zealand but, to date, we have only extrapolated from other countries’ statistics and therefore do not have a clear idea of the true extent and impact of dementia both overall and, in particular, in Māori and Pacific people who are likely to be at greatest risk. A dementia prevalence study that represents all major ethnic groups in NZ is needed to (1) measure the true extent of dementia in NZ; (2) examine the risk factor profiles in each ethnic group; (3) measure the burden on family caregivers, and (4) determine the economic impact of dementia on families and on society. Our proposed research will test the feasibility of conducting a full-scale national NZ prevalence study of dementia.</t>
  </si>
  <si>
    <t>Tuberculosis (TB) is the world’s leading cause of death due to an infectious disease. Global control strategies have been unable to eliminate TB and resistance to TB drugs is increasing. Although New Zealand has a low rate of TB, new cases continue to occur, and drug resistant TB is now present. Disturbingly, half of New Zealand-born TB patients are Māori. It is likely that there is a large reservoir of dormant, or latent, TB infection in older Māori, which will continue to reactivate to cause TB disease and to infect new people. This ‘reactivation’ can be avoided through preventive treatment. Identifying and treating latent TB infection could lead to the elimination of TB among Māori. This study is the first step towards characterising the reservoir of latent TB infection among Māori so that strategic intervention with preventive treatment can be considered.</t>
  </si>
  <si>
    <t>This proposal addresses healthy ageing and management of dementia. These are significant issues for New Zealand, given increasing life expectancy and lack of cure for dementia, creating pressure on national support systems. Sleep problems are more common with ageing and negatively impact waking function, comorbid disease, and healthcare usage. Sleep problems are among the most challenging symptoms associated with dementia, having implications for living independently and well. This project builds knowledge regarding the impact of sleep problems on health and well-being of older people, their families, and for aged care services. Two studies analyse existing national data sets (2013-2014 New Zealand Health Survey, and assessment forms for residential care). Another two studies explore people’s experiences using focus groups with older Māori and non-Māori, and interviews with carers who have recently transitioned a family member with dementia into care. Findings will identify needs and opportunities for developing sleep-focused strategies and interventions.</t>
  </si>
  <si>
    <t>Previous research on collaboration between rongoa and medical treatment has shown that rongoa practitioners and patients support collaboration, but no research has been conducted with health professionals to ascertain their perspectives on rongoa/medical collaboration within the hospital environment. A synthesis of all available literature has been conducted on rongoa/medical collaboration which highlighted the issues identified in the literature and created a Rongoa Māori and Medical Collaboration Considerations Guidelines (RMM-CCG) This feasibility project aims to conduct consultation with rongoa practitioners, patients and health professionals by applying the RMM-CCG framework, and to gain confirmation that the full rongoa/medical collaboration study parameters are both culturally appropriate and medically robust.</t>
  </si>
  <si>
    <t>The proposed fellowship is designed to help build an evidence base around educational exposures, experiences and programmes that improve Māori health over time. This fellowship will enable me to undertake longitudinal research examining the impact that education in early childhood, adolescence and at tertiary levels has on Māori health. The first project involves undertaking Māori community-based research that generates evidence for early life interventions and education programmes to achieve sustainable positive outcomes across the life course for tamariki. The second project involves longitudinal research on rangatahi health and education via the use of linked administrative datasets. The third project involves examining the benefits of higher education to reduce inequalities over time and support long-term positive health and wellbeing outcomes for Māori university graduates, their whanau, communities and society. A fourth aim is to develop as an emerging Māori health research leader.</t>
  </si>
  <si>
    <t>Risk of diabetes and obesity and type-2 diabetes is greatly increased in Māori and Pacific people compared with other New Zealanders of European descent but the reasons for this are not fully understood. Genetic differences may play an important role in these differences as highlighted by a recent identification of a gene variant that increased risk of higher body mass but decreased risk of type-2 diabetes. This variant is found in 30-40% of Māori and Pacific people but is virtually absent from NZ Europeans. Our programme of research will investigate the mechanisms by which this and other gene variants specific to Māori and Pacific are able to affect body mass and influence risk of type-2 diabetes and we will progress to understand how these gene variants might influence the response of people to drugs used to treat type-2 diabetes.</t>
  </si>
  <si>
    <t>To improve preventive health outcomes, a radical shift in thinking needs to be introduced to understand underlying causes of people’s subconscious behaviour to provide personalised digital health services in future; especially to support people most in need, e.g. Māori. Currently, health data is mainly collected by using surveys which can lead to bias. The aim of this study is to build a multi-sensory environment that allows us to measure people's behavioural and psychophysiological reactions (e.g. increased heart rate, sweat) when placing them into different virtual environments using virtual reality technology and simulating different exposures, e.g. tobacco, different flavours of e-cigarette liquids, food, weather conditions, that can evoke different subconscious reactions. This will create a new and novel dataset in New Zealand using smoking as a case study and will include e-cigarette smoking and Māori study groups, to help design innovative smoking intervention and cessation tools and policies.</t>
  </si>
  <si>
    <t>Breast cancer is the third leading cause of death for Māori and non-Māori women in New Zealand, and Māori women are more likely to develop breast cancer and to die from it than non-Māori women. Standard treatment for early breast cancer is breast conserving surgery followed by radiotherapy, delivered daily over several weeks. International evidence indicates that some women receive this treatment regime despite being eligible for opting for mastectomy (thereby avoiding the need for radiotherapy) and others do not complete their course of radiotherapy following breast conserving surgery. The purpose of this study is to investigate the extent and causes of New Zealand women with early breast cancer receiving mastectomy or being undertreated with radiotherapy following breast conserving surgery, with a focus on the effect of differences in ethnicity and District Health Board (DHB).</t>
  </si>
  <si>
    <t>The proposed research aims to build on results of a previous research project, Whaia Te Ahi Kaa: Ahi Kaa and its role in Oranga by exploring at a deeper level one component of ahi kaa; manaakitanga. We will explore how manaakitanga is being expressed at both whanau and marae levels; the barriers and enhancers for expressions of manaakitanga; and its impact or potential to impact on hauora. The research will use a similar template as the previous project to conduct the research therefore building on existing research practice, deepening the experience of research for this iwi and providing ongoing research capability building opportunities for iwi members. The iwi will use research results for future iwi planning, contribute more broadly to the Māori academy through the production of matauranga Māori and explore the potential of manaakitanga as a vehicle for hauora.</t>
  </si>
  <si>
    <t>Māori cultural knowledge is fundamental to personal and hapu-iwi health and well-being; it’s dissemination through the generations is a desirable social goal. As such, the health issue addressed by this research is the proactive and positive aging of Ngati Pikiao peoples across the life spectrum who have access to, and engage with, cultural knowledge. Using narrative enquiry, the research will investigate how the tribal governance and cultural roles of the Pukenga Koeke of Ngati Pikiao contribute to their proactive and positive aging. The research will generate a repository of ‘organic’ positive aging narratives (examples) that can inform, inspire, motivate and guide the proactive and positive aging of future generations of Ngati Pikiao people. This includes Ngati Pikiao organisations and Treaty Settlement entities, so that they are better informed and able to support the health, well-being and positive aging needs of Ngati Pikiao people, and others, across the life spectrum.</t>
  </si>
  <si>
    <t>Te Runanga o Otakou has identified a gap in fall prevention services for Māori living in Te Runanga o Otakou takiwa. Evidence demonstrates that Māori do not recover as well from fall related injuries and have higher mortality rates following serious falls compared to non-Māori. Taurite Tu research is in response to this health issue.Research objectives include: a) creating a relevant and engaging balance and strengthening exercise programme responsive to needs of Māori; b) identifying and reducing falls risks for Māori; and c) increasing hauora research capacity within Te Runanga o Otakou.Kaupapa Māori Research and participatory action research methodologies will apply to this project. Potential health outcomes for Māori living in Te Runanga o Otakou takiwa include increased participation in balance and strengthening exercise programmes, and decreased falls risk and related costs. An associated outcome is increased hauora research capacity within Te Runanga o Otakou.</t>
  </si>
  <si>
    <t>Chronic Kidney Disease (CKD) is recognised as a public health issue in New Zealand (NZ). Māori and Pacific people in NZ carry this burden with a 3-5 x greater risk of developing End Stage Kidney Disease and commencing subsequent Renal Replacement Therapy than NZ European. Pacific people have been found to be 2.62 times more likely to develop CKD unrelated to diabetic nephropathy. The prevalence of CKD in Samoan people has never been studied nor has the associated risk factors for its development been evaluated. This study proposes to compare and contrast the prevalence of CKD in Samoan people resident in New Zealand with Samoan people resident in Samoa. At the same time, it will look at the risk factors associated with CKD in Samoan people both in New Zealand and Samoa, to try and understand any relationships between these and the development and progression of CKD.</t>
  </si>
  <si>
    <t>The burden of living with many illnesses at once is increasingly common among Māori and treatment regularly involves the use of many medications which can be challenging in many ways. This study will explore Māori and non-Māori health provider workers perspectives on medication and related factors encountered by the whanau they work with and activities they undertake to tautoko. Their perspectives would be valuable to inform the development of innovative medication related interventions and inform training for health professionals.</t>
  </si>
  <si>
    <t>Libby Haskell is New Zealand’s first paediatric emergency Nurse Practitioner, and an experienced and respected nursing leader. Bronchiolitis is the most frequent cause of hospitalisation of infants in Australasia, with Māori and Pacific infants admitted to hospital at rates three and four times higher than non-Māori and non-Pacific infants. Management of bronchiolitis is supportive. Yet considerable variation in practice occurs with approximately 50% of infants receiving ineffective therapies. Ms Haskell is undertaking a cluster randomised controlled study in 26 hospitals throughout Australia and New Zealand to test, in infants with bronchiolitis, the effectiveness of theory informed knowledge translation interventions at decreasing the use of: salbutamol; antibiotics; glucocorticoids; adrenaline; and chest x-ray – all known to be of no benefit in children with bronchiolitis. Results from this study will improve the management of this common paediatric condition and influence the successful implementation of evidence based practise in paediatric settings.</t>
  </si>
  <si>
    <t>Type 2 Diabetes (T2DM) prevalence is highest among Pacific, Indian and Māori population in New Zealand. Food is one of the major diabetes management and treatment. However, poor compliance with dietary management is worsen with Pacific living in poverty and affected by social determinants of health. Talanoa and Hermeneutic Phenomenology approach to listen to Tongan diabetes patients lived experiences with diabetes. It is time to dig deeper to know what are the underlying factors that determine food practices, diabetes management of Tongan with T2DM in New Zealand. Clinical outcomes and measurement of glycaemic control, weight loss, improved lipid profiles and lower high blood pressure are routinely measured for diabetes control. However, lifestyle changes in terms of diabetes dietary treatment, is more complex then giving tablets and insulin regime for T2DM. The findings from this study will informed government policy and services, developed framework to improve diabetes management in New Zealand</t>
  </si>
  <si>
    <t>There is extensive acknowledgement and evidence that ethnic gaps (particularly for Māori and Pacific Peoples) exist in the rates of GP registration, immunisation and dental checks. Underutilisation of these healthcare services may result in a number of adverse health outcomes in the long term. While there is some descriptive evidence available on the household and individual characteristics associated with the uptake of these services (particularly with respect to immunisation rates), there is currently no empirical research focused at understanding the relative contribution of potential drivers to the ethnic differences. This project will quantify the contribution of different factors (accessibility, mobility, socio-economic, parental and child characteristics) to ethnic differences at three longitudinal time points with a view to providing potential policy drivers to assist in closing these gaps.</t>
  </si>
  <si>
    <t>Over 4500 New Zealanders live with kidney failure requiring treatment with dialysis or a kidney transplant. Although dialysis is life-sustaining, the death rate is unacceptably high at 13 per 100-person-years. Kidney failure disproportionately affects Māori and Pacific patients. Despite the fact that dialysis costs 1% of the annual New Zealand health budget, the mortality for dialysis patients is 100 times higher than the general population. Kidney failure leads to accumulation of phosphate in blood vessels and body tissues and increases risks of death. Phosphate binders reduce phosphate absorption from the gut to lower blood phosphate levels. Despite &gt;100 previous trials, the evidence that phosphate binders improve patient-centred outcomes is of low certainty. The PHOSPHATE trial is a pragmatic, multi-national randomized trial evaluating whether intensive reduction of serum phosphate levels improves cardiovascular outcomes and mortality for dialysis patients compared to a higher serum phosphate target level.</t>
  </si>
  <si>
    <t>Diabetes is known risk factor for development of heart disease, and Pacific people are more likely to develop diabetes (11.1%) compared to Māori (7.6%) and NZ European (4.9%). Māori and Pacific patients are also carrying the heaviest burden of cardiovascular disease, requiring surgical intervention at a younger age. The question is why does this earlier manifestation of cardiovascular disease occur? We know that ageing and fibrosis are important players in detrimental changes in heart function with the ability of the heart to contract and work effectively reduced in older individuals and with increased fibrosis. Klotho is an anti-ageing protein that when this protein is low induces a variety of disorders, including increased fibrosis. Perhaps the answer is that the level of klotho is low in Pacific and Māori, which could lead to an increased level of cardiac fibrosis which could explain the early diagnosis of heart dysfunction in these cohorts.</t>
  </si>
  <si>
    <t>New Zealand has some of the highest cases of eczema and skin infections in the developed world. The microbiome plays a critical role in the development of eczema in early childhood. Escherichia coli has been associated with an increased risk of developing infant atopic dermatitis and it is its strain variation that drives this clinical difference. E. coli is associated with health outcomes that disproportionately affect Pacific children. Analysing the sequencing data from a well-phenotyped cohort, I will quantify the number of unique strains of E. coli within individuals and identify if there is an atopic dermatitis-associated phenotype. This could potentially be used as a therapeutic target. Furthermore, I will be investigating if there is a difference in the unique strains between the Pacific Infant microbiomes and the microbiome of Māori and Caucasians.</t>
  </si>
  <si>
    <t>Rates of noncommunicable diseases are steadily rising in New Zealand, particularly in Pacific and Māori populations. Of further concern is the increasing rates of related risk factors in children and adolescents. Therefore, a focus on prevention in research and interventions is key for the improvement of health and wellbeing. Literature shows that the adolescent life-phase is a highly influential intervention point for NCD risk reduction strategies as the persistence of dietary habits that emerge during this period continue into adulthood and can have intergenerational impacts. Thus, the aim of this study is to investigate the potential of a school-based intervention examining issues impacting nutritional practices to support adolescent and/or community-driven actions that promote positive nutritional behaviours. It is intended that outcome of this study will work to towards empowering adolescents to be agents of change in improving the health of their communities.</t>
  </si>
  <si>
    <t>Ngati Kuia Te Iwi Pakohe are seeking to undertake research that will enable us to develop a significant piece of work focussing on an overarching Hauora Strategy, He Maunga Pakohe Rautaki. Guided by our Strategic Plan a major part of this vision has always been about advocating and supporting our whanau to achieve their goals and aspirations in life, and this focus runs across all our pou: Ngati Kuiatanga, Te Tangata, Te Taiao, and Te Putea. These pou represent multi-layered ways of considering wellbeing, including cultural, social, human, environmental and economic contributions. We know that in seeking answers as to how we improve and enhance the health of our people, we need to begin with the knowledge within our whanau, hapu and iwi. The answers we are seeking therefore require having real conversations that are underpinned by kaupapa Māori approaches, in particular the methodology of Purakau</t>
  </si>
  <si>
    <t>Improving sleep in infants has been shown to substantially reduce the risk of child obesity, but in predominantly European populations. Māori and Pasifika expertise on sleep and wellbeing will be woven with scientific knowledge and a novel research technique (Multiphase Optimization StraTegy) to develop a sleep toolkit that Well Child providers and other health professionals (including dietitians) can use to improve sleep, reduce excessive weight gain, support communication and connectedness, and improve the wellbeing of tamariki and whanau.</t>
  </si>
  <si>
    <t>Acute Rheumatic Fever (ARF) is an autoimmune condition caused by untreated group A streptococcal (GAS) infection of the throat and possibly skin. Multiple or severe attacks of ARF can cause permanent heart damage known as rheumatic heart disease (RHD). RHD remains a major cause of morbidity and mortality worldwide. It is recognised that Māori and Pacific children and youth remain disproportionately affected by ARF and RHD. Painful monthly injections of Benzathine Penicillin G (BPG) are given intramuscularly for 10 years or more to prevent GAS infections that can lead to ARF and cause RHD. A reformulated BPG is desperately needed. The purpose of this work is to host two knowledge translation events in the Wellington area focused on connecting and engaging with our Pacific communities to support, disseminate and share research work and findings of direct relevance and importance to Pacific Peoples concerning ARF/RHD, and the Penicillin related work.</t>
  </si>
  <si>
    <t>Breastfeeding plays a crucial role in strengthening immunity, physical and psychological development of the infant. National exclusive breastfeeding rates are decreasing and there is an urgent need for effective Māori-specific interventions to address lower rates in Māori that are contributing to health inequities. Māori in the Northland area have maintained high exclusive breastfeeding rates since 2012, an impressive outcome that contrasts with the national trend. During this project, a qualitative kaupapa Māori approach will be used. The key objective of the research project is to explore the client/whanau journey through breastfeeding support from LMC, maternity, Well Child Tamariki Ora to whanau/family support. There are multiple iwi in the Northland DHB. This project represents an exciting opportunity to co-design a “whanau ora” approach for breastfeeding with Northland iwi and to learn what they have to share about this experience.</t>
  </si>
  <si>
    <t>Māori recruitment into nursing has remained static at 6-7% for the past 3-4 decades. This research intends to investigate the possible reasons for this, by asking Māori student nurses, Māori registered nurses and key stakeholders their views on the possible reasons. We anticipate that this research will identify the issues related to policy, education, practice and regulation and find ways to increase the numbers of Māori wanting to become nurses.</t>
  </si>
  <si>
    <t>The aims of this study are: 1) to design potential sleep toolkit components in partnership with Pacific families, communities, and stakeholders that incorporate relevant Pacific cultural values and traditions (this will be achieved through fono, interviews, and focus groups); and 2) to use the multiphase optimisation strategy (MOST) – a novel experimental design – to determine which potential intervention components are effective for Pacific families, taking into account any relevant constraints identified through discussions with Pacific health providers. Other Moemoea team members will develop similar conceptual models for Māori and non-Māori/non-Pacific populations that might have different components, mediators and outcomes. We will then work together to determine whether the models are able to be integrated or whether some differentiation is required. As a group, we will select 10-12 potentially suitable components for an intervention toolkit that aim to change the sleep behaviours of children in Aotearoa New Zealand.</t>
  </si>
  <si>
    <t>Rural healthcare is recognised as having unique complexities and challenges. In New Zealand residents of rural towns have overall higher levels of socioeconomic deprivation, higher avoidable and amenable mortality rates, and poorer access to health services. Māori are more likely than non-Māori to live in rural areas. Allied health professionals provide efficient and cost-effective health services to communities, resulting in improved health outcomes. A better understanding of their scope of practice, the challenges they face, and the attributes and skills needed to reach the full potential of their roles in the rural context, will inform rural healthcare delivery, health professional training and government policy. There may be significant opportunity to improve recruitment and retention in rural areas by developing rural training pathways. This project will help ensure that New Zealand rural communities benefit from the right mix of skilled health professionals to best meet their health care needs.</t>
  </si>
  <si>
    <t>The New Zealand land transport system is a source of adverse health impacts, inequity and greenhouse gas emissions. The transformation of this system to reduce greenhouse gas emissions is also an opportunity to substantially improve population health and reduce inequities. If the ‘right’ policies are implemented we could reduce injury, improve air quality and increase physical activity. This Project will work with advisors from the transport sector to develop a range of plausible New Zealand-specific scenarios to reduce land transport emissions and extend an existing model to allow us to examine the costs, health impacts and greenhouse gas emission changes over time for each different scenario compared to a baseline. The model will report results by age, sex, city, and for Māori and non-Māori, giving us the ability to examine potential inequities and consider specific scenarios that might work best for Māori.</t>
  </si>
  <si>
    <t>This study will utilise qualitative methods underpinned by kaupapa Māori principles to conduct a scoping review of the advantages and disadvantages of existing youth HRQoL measures for rangatahi Māori. Acceptability and feasibility of existing youth HRQoL measures will be investigated through wananga and think aloud sessions with Māori rangatahi and their whanau. Findings will be analysed, synthesised and interpreted. The valuation of health states is of public health significance in NZ. Adapting or creating a health measure specifically for Māori rangatahi and understanding the HRQoL preferences of Māori, will contribute to knowledge and improve the efficiency of health funding decision-making, and help to reduce health disparities for Māori.</t>
  </si>
  <si>
    <t>Young Māori mothers and their pepi flourish when they are: connected to te Ao Māori; nurtured by significant Māori women; and are able to access matauranga Māori that acknowledges and empowers their mana as wahine Māori. Well-being for mama and their pepi/tamariki is optimised in settings that are congruent with their cultural identity. However, the vast majority of perinatal care services fragment ""care"", treat according to a clinical discipline (fertility, reproduction, child health) and regard mums and babies as discrete and separate entities. This project has two aims: to support the ongoing development of an emerging health researcher and to pilot and assess the effectiveness of a culturally grounded model of wellbeing (Mama e Mamia) for Mama Māori and their pepi/tamariki. The model, Mama e Mamia, will be piloted as a marae-based service, and a kaupapa Māori realist design will be employed to assess effectiveness.This grant was awarded to Whakauae Research Services but was later transfered to Taku Mamia Trust.</t>
  </si>
  <si>
    <t>The Growing Up in New Zealand (GUiNZ) is a longitudinal study that provides a contemporary, population-relevant picture of what it is like to be a child growing up in New Zealand in the 21st century. The study has found that children born to Māori and Pacific mothers experienced the greatest cumulative exposure to vulnerability during the first 1000 days of their development. By examining data from the Pacific cohort from pregnancy, risk factors (vulnerability) associations and pathways between risk and positive outcomes will be explored to examine resilience factors among Pasifika children and their families. A qualitative research methodology will be incorporated to explore Pasifika understanding and interpretations of resilience to ensure the data captured is reflective of a Pasifika context of resiliency. A model of Pasifika child wellbeing will hopefully help to inform future policy and practice that is strengths-based, proactive and prevention focused.</t>
  </si>
  <si>
    <t>Gestational diabetes (GDM) imposes an inequitable disease burden for Māori and Pacific Island women and their newborns. The higher rates of overweight and obesity in this population increases the risk of developing GDM and GDM increases the risk of developing type 2 diabetes for women post-partum and in their offspring. Limiting excessive weight gain during GDM is likely to improve these health outcomes and could be achieved by following a reduced carbohydrate diet. Social determinants can impact health outcomes and need to be considered with adherence to nutrition interventions. Reduced carbohydrate diets can be more costly, and this could impact adherence to the diet. This study aims to investigate (1) if providing fruit and vegetables to the participant at no cost, would increase adherence to a reduced carbohydrate diet in GDM and (2) whether the micronutrient intake is maintained when following a reduced carbohydrate diet.</t>
  </si>
  <si>
    <t>In Aotearoa 24% of the general population and 26% percent of Māori self-reported as disabled in 2013. When adjusted for age, the rate of Māori disability is 32% with many experiencing inequities in accessing funding for equipment and care. Initiatives to address the underrepresentation of Māori health professionals and purposeful inclusion of Māori framework content within health professional curriculums has occurred in tertiary institutions. However, research identifying knowledge of Māori disability concepts in student health professionals is lacking. The results may provide useful recommendations for health professional education and complimentary findings to the HRC funded project: Te Ao Marama: Disability perspectives of tangata whaikaha Māori.</t>
  </si>
  <si>
    <t>The focus of the current study is the youth that take part in the 7-day youth development voyages run on the R. Tucker Thompson, a traditional gaff-rigged schooner based in the Bay of Islands, Northland, Aotearoa New Zealand. The voyages draw youth exclusively from the Northland region of Aotearoa New Zealand, an area characterised by a large Māori population and a number of low socio-economic indicators (e.g. low educational achievement, high unemployment, etc.). Previously, we have shown that youth that take part in these voyages display an increase in a number of positive youth development outcomes, including resilience and self-esteem. The aim of the current study is to move beyond these quantitative approaches and conduct a qualitative study.</t>
  </si>
  <si>
    <t>A kaupapa Māori literature review to identify some of the barriers to Māori accessing addiction and/or reproductive health services: the challenges Māori whanau face in our communities related to methamphetamine; and any potential enablers to Māori health associated with this issue. The research will explore how social and health parameters, such as socioeconomic status, impact the risk of exposure to methamphetamine and how this relates to Māori reproductive health.</t>
  </si>
  <si>
    <t>High intake of sugars increases the risk of developing obesity and type-2 diabetes, with Māori and Pasifika most likely at risk. With diabetes being the leading cause of death and disability in Samoa and the rate of diabetes increasing in New Zealand, there is an urgency to resolve this issue. The aim of this study is to revitalise the Samoan traditional diet through scientific research and indigenous knowledge. In particular, understanding the sugars present in Samoan traditional foods, their cultural significance and role in Samoan culture and understanding how sugars are processed in Pasifika peoples.</t>
  </si>
  <si>
    <t>Rongoā Māori is a holistic system of healing derived from Māori philosophy. Despite attempts in the 1900s to prohibit Rongoā, it has endured, albeit in a more limited form. Now regarded as a valued healing modality, previous research indicates that even those who value Rongoā Māori are only aware of part of its potential to generate wellbeing. In its entirety, Rongoā Māori is an intricate and dynamic system of healing relationships which, when practiced fully, supports not only the restoration and wellbeing of people, but also of the environment in which we live. This kaupapa Māori, qualitative study seeks to illustrate the potential of Rongoā Māori, articulating theory and practice, and illustrating the full range of wellbeing benefits that derive from following this traditional form of healing. Data collection methods include wānanga and case studies undertaken with healers and patients. Research Advisory and Kaumatua Advisory Groups will be convened.</t>
  </si>
  <si>
    <t>Kimi Ora is a diabetes intervention programme that was developed as part of the Healthier Lives National Science Challenge by He Pikinga Waiora. Kimi Ora is led by a Māori Clinical Exercise Physiologist and has a dual focus on improving health in the whanau as well as the communities they live in. In its pilot phase, Kimi Ora achieved substantial results and has now been funded by Waikato DHB to continue delivery in Hamilton. Kimi Ora has significant potential to be scaled to other communities to benefit more Māori whanau but it is not understood how this could be achieved sustainably. The purpose of this research is to conduct a feasibility study to understand how Kimi Ora, a successful Māori focused diabetes intervention, could be sustainably scaled to other communities in New Zealand.</t>
  </si>
  <si>
    <t>Kaumātua have important leadership responsibilities and enacting them in the context of COVID-19 will place them at increased risk. For this project, we will initiate an innovative dialogue using digital means with kaumātua and kuia around their concerns and reactions to COVID-19. We aim to discover how older Māori understand the tapu of the body and bodily fluids and how they are navigating the spread of viral transmission, in light of rapidly evolving advice and regulations regarding personal distancing (harirū, hongi and hau), self-isolation, and gatherings. We will use mobile (tablet) technology to communicate on a regular basis over six weeks with kaumātua in Ngātiwai and Waikato with whom we have well-established links. Discussion of our findings with participants in ongoing dialogue will lead to guidance for policy makers and public health in supporting Māori communities, and may also chart ways for future kanohi-ki-te-kanohi research.</t>
  </si>
  <si>
    <t>This research project will capture the journey the West Coast DHB are embarking on, to understand from our communities what growing up well looks like for Coast kids, and how our health system design should enable that vision.The project will act as an incubator for DHB staff who wish to explore health research in a safe and supported environment, and to grow a health research culture across the West Coast health system that supports our vision to be a centre for excellence in rural health care and research.A community development approach will be used for the conversations with our communities, and kaupapa Māori research principles will ensure that we create meaningful change with the knowledge our communities gift us; to improve equity of access and outcomes for Coast kids.</t>
  </si>
  <si>
    <t>A pre-post cohort study to assess the effect of a nurse-led electronic symptom management programme (ePRO), integrated with clinical decision support (CDS), on symptom management and quality of life in advanced breast cancer (ABC) patients. Patients will respond to customised symptom surveys; when pre-defined thresholds (severity, frequency) are met, a specialist ABC nurse will receive an alert about specific symptoms, along with guidelines-based CDS recommendation to inform symptom management interventions (primarily telehealth). This multi-site study will examine and evaluate the effectiveness and impact of ePRO/CDS on quality of life and symptom management, along with impact on unscheduled hospital care and DHB resources and practices. There will be a particular emphasis on implications for equity of Māori and reduced variation in care.</t>
  </si>
  <si>
    <t>Hereditary predisposition to breast (BC) and ovarian cancer (OC) frequently occurs in at-risk families, involving genes such as BRCA1, BRCA2 and other genes. Inclusion criteria for hereditary BC/OC screening are based on family aggregation of BC, to inform screening for the presence of germline (mainly) BRCA1/BRCA2 mutations and candidature for precision therapy. However, incidence rates of hereditary BC in NZ are unknown. We hypothesize that &gt;5% of hereditary BC/OC families remain undiagnosed. In this project, we will use the BC Register to select 300 patients for analysis of hereditary BC genes, which will allow accurate determination of the incidence of hereditary BC/OC in NZ. Māori women, despite having high BC/OC incidence rates, are frequently under-represented, and often fare poorly in outcomes compared to non-Māori. These observations contribute to inequities that Māori women experience for screening and treatment. This project will ultimately contribute to better outcomes for BC/OC patients in NZ.</t>
  </si>
  <si>
    <t>Stroke is the second leading cause of death and disability in New Zealand with notable ethnic and socioeconomic disparities. Māori are more likely to have a stroke event compared to non-Māori and are also experiencing strokes at a younger age. Stroke survivors and their caregivers' collective experiences of stroke rehabilitation have been explored and have found positive benefits when caregivers have had active input during physical rehabilitation. However, this research has not been explored for Māori stroke survivors and their whānau members. This research will aim to identify what the current experience of stroke rehabilitation is for our Māori stroke survivors and their whānau members. The intention of this study is to identify what type of support will be best-suited to our Māori stroke survivors and their whānau members during their rehabilitation journey.</t>
  </si>
  <si>
    <t>We are applying for funding to develop and assess an ehealth digital application to meet the needs of Māori and Pasifika patients in New Zealand. At this stage, the app provides individualised content for patients, allows them to correspond with healthcare providers, and collects data across the patient experience. This next stage of development will involve engaging with Māori and Pasifika patients, clinicians, and translation teams to co-design the app. The subsequent pilot study will use Kaupapa Māori principles, as well as mixed qualitative and quantitative methods, to assess the impact of the culturally specific content on the patients’ perspective and engagement with the app. The study results will help to make the app more accessible for Māori and Pasifika patients, optimise the content of the app, and will contribute to a larger HRC service delivery study to examine how this ehealth app can improve patient outcomes.</t>
  </si>
  <si>
    <t>Damage to nerves and blood vessels are feared complications of diabetes. In the foot, this leads to loss of sensation making patients unable to feel pressure and pain, especially on their soles. This directly contributes to pressure ulceration and impaired healing and the risk of infection and gangrene. Diabetic foot ulcers are the leading cause of amputations, with Māori and Pacifika at greatest risk. This is a significant problem in New Zealand and new strategies for prevention and early detection are required. Fastidious foot care is recommended. We have developed a home-based foot monitoring system to detect early signs of diabetic foot complications. In this project, we aim to conduct a pilot deployment of our system that will allow us to build relationships with Diabetologists and relevant community services, to collect data on user experience and efficacy for device optimization and to design definitive future prospective trials.</t>
  </si>
  <si>
    <t>This research project will trial the co-location of Rongoā Māori practitioners within a surgical outpatient clinic that focuses on the multidisciplinary management of patients with upper gastrointestinal cancers and complex benign conditions. At the time of clinic appointment, booking patients will be asked to self-nominate to be seen and assessed by a Rongoā Māori practitioner as well as their other clinicians. Rongoā Māori practitioners will be full members of the multidisciplinary team and attend multidisciplinary team meetings and Rongoa-Māori treatment will be incorporated into the care plans of patients who select this option. The effectiveness of the collaboration will be reviewed at weekly team meetings with formal qualitative assessments performed every month and at the end of the three-month trial with the aim of establishing a validated model for medical-Rongoā Māori collaboration. This model can then be used in the planning for Rongoā Māori services in publicly funded hospitals.</t>
  </si>
  <si>
    <t>Although research on Māori experiences of access to cancer care is limited, prior research has advocated for improved communication and information; better resourcing for Māori providers and whanau; use of cancer navigators; more coordinated service delivery, changes in mainstream services and cultural competence training for all health workers (Walker, Signal, Russell, Smiler, &amp; Tuhiwai, 2008). This recommendation suggests that shifting oncology treatment services into Māori community settings where Whānau Ora navigation is provided may improve care for whanau and be one innovative way to drive equitable healthcare access and outcomes across the cancer continuum. This research proposes bringing together the Whanau Ora philosophy and Oncology treatment in a Māori community setting, that is accountability to that community.</t>
  </si>
  <si>
    <t>Mate kohi (tuberculosis/TB) is a significant disease worldwide, which has been almost eliminated from New Zealand. Here in Aotearoa, TB infects Māori at a rate 6 times higher than Europeans. My research is focused on decreasing these inequalities in Aotearoa. To ensure equitable health outcomes, what causes the increased burden of TB in Māori communities must be understood. My proposed research will investigate bacterial genetic factors in the Mycobacterium tuberculosis (Mtb) Rangipo strain to identify if this strain is more virulent than other strains. I will refine the origins and common ancestors of this endemic strain to understand how this strain was dispersed and is maintained among Māori communities, to improve strategies for TB control. I will also engage with Māori communities to identify sociocultural factors that result in TB transmission. This research will link the laboratory with the community to improve health outcomes in our communities.</t>
  </si>
  <si>
    <t>Hikitia is an innovative kaupapa Māori mental health and addiction service planned for Waikeria prison. The intent of this Master’s research project is to develop a kaupapa Māori concept plan to review the strengths of Hikitia, not only for Māori in the care and management of Ara Poutama Corrections, but in the context of their whānau. A systematic literature search and review of kaupapa Māori evaluative research that will lead into an understanding of best practice in this regard will be undertaken. An expert Māori researcher/evaluator research hui will be conducted to ascertain the appropriateness of “best practice” from the literature to inform the particular evaluation of Hikitia. This might include any additional approaches for this context, and practical challenges that may be confronted in undertaking the research.</t>
  </si>
  <si>
    <t>The training course is a part of the Kanohi Kitea HRC funded Mā wai e tō taku kauae ki uta research project HRC 19/970. It is a kaupapa Ngāti Pikiao, kaupapa Māori rangahau Māori training course which will support a trainee (Rehua Mihaka) to build on, expand and further develop research knowledge, skills and practices. The trainee will learn kaupapa Māori research ethics in a hapori - community-tertiary institution based workshop alongside the research team members, and will apply the knowledge and skills learnt in the development and implementation of research information and consent forms, data gathering and data analysis processes and protocols, and report writing.The trainee will also have the opportunity to attend a research proposal development workshop with kaimahi (academic staff) at Toi Ohomai.</t>
  </si>
  <si>
    <t>Through this Platform and its associated investment in an equity-driven approach to capacity and capability building, Whakauae seeks to support a system shift so that Māori aspirations for their health and wellbeing are maximised. Further investment will allow us to build on the gains we have made thus far as a kaupapa Māori health services research centre and capitalise on the unique skill and abilities of our staff, our Western knowledge and mātauranga; our robust systems; communities and the partnerships we bring (inputs). We will undertake a range of activities, including but not limited to workforce development; capacity and capability building; knowledge creation, translation and uptake; and advocacy and influence (activities), which through the production of a series of outputs and outcomes will ultimately support our overall goal, namely, a shift in Māori health inequity which supports Māori aspirations for hauora (impact).</t>
  </si>
  <si>
    <t>Long Covid is a highly prevalent condition which can cause debilitating illness. Without support, those with the condition are left to manage the health and social consequences alone. It is likely that many with Long Covid symptoms will present to their GP and be referred to other primary care providers, such as physiotherapists. The focus of our proposal is to determine current best practice for management of Long Covid in primary care through a review of the literature; to engage with those people whose health is impacted by Long Covid and to engage with primary care based stakeholders - patients, GPs, community nurses, physiotherapists, Māori Health providers and Pasifika health providers. The feedback from these groups will support the development of an initial framework for managing Long Covid in primary care, which will include a strong focus on equity.</t>
  </si>
  <si>
    <t>Preventing type 2 diabetes with probiotics and prebiotics (PDP2)</t>
  </si>
  <si>
    <t>https://hrc.govt.nz/resources/research-repository/preventing-type-2-diabetes-probiotics-and-prebiotics-pdp2</t>
  </si>
  <si>
    <t>Long Term Conditions Project</t>
  </si>
  <si>
    <t>Innovative management of diabetes with a comprehensive digital health programme</t>
  </si>
  <si>
    <t>https://hrc.govt.nz/resources/research-repository/innovative-management-diabetes-comprehensive-digital-health-programme</t>
  </si>
  <si>
    <t>https://hrc.govt.nz/resources/research-repository/mana-tu-whanau-ora-approach-long-term-conditions</t>
  </si>
  <si>
    <t>National Hauora Coalition</t>
  </si>
  <si>
    <t>Improving acceptance of generic medicines</t>
  </si>
  <si>
    <t>https://hrc.govt.nz/resources/research-repository/improving-acceptance-generic-medicines</t>
  </si>
  <si>
    <t>Improving metformin adherence and persistence in people with type 2 diabetes</t>
  </si>
  <si>
    <t>https://hrc.govt.nz/resources/research-repository/improving-metformin-adherence-and-persistence-people-type-2-diabetes</t>
  </si>
  <si>
    <t>https://hrc.govt.nz/resources/research-repository/wellconnectednz-improving-individuals-health-strengthening-community</t>
  </si>
  <si>
    <t>Barriers to implementing a new technique for treating  tooth decay in children.</t>
  </si>
  <si>
    <t>https://hrc.govt.nz/resources/research-repository/barriers-implementing-new-technique-treating-tooth-decay-children</t>
  </si>
  <si>
    <t>Outpatient balloon induction of labour versus inpatient prostaglandins; an RCT</t>
  </si>
  <si>
    <t>https://hrc.govt.nz/resources/research-repository/outpatient-balloon-induction-labour-versus-inpatient-prostaglandins</t>
  </si>
  <si>
    <t>Dr Michelle Wise</t>
  </si>
  <si>
    <t>Translating ultrasound imaging of swallowing to clinical dysphagia diagnosis</t>
  </si>
  <si>
    <t>https://hrc.govt.nz/resources/research-repository/translating-ultrasound-imaging-swallowing-clinical-dysphagia</t>
  </si>
  <si>
    <t>Supportive hospice aged residential care exchange: an evaluation</t>
  </si>
  <si>
    <t>https://hrc.govt.nz/resources/research-repository/supportive-hospice-aged-residential-care-exchange-evaluation</t>
  </si>
  <si>
    <t>Funding pharmacist-delivered vaccination of pregnant women: effect on uptake</t>
  </si>
  <si>
    <t>https://hrc.govt.nz/resources/research-repository/funding-pharmacist-delivered-vaccination-pregnant-women-effect-uptake</t>
  </si>
  <si>
    <t>The Pasifika prediabetes youth empowerment programme (PPYEP)</t>
  </si>
  <si>
    <t>Year:2016
Duration:43 months
Approved budget:$999,849.98
Researchers:
Associate Professor Tupa'ilevaililigi Ridvan Firestone
Health issue:Diabetes
Proposal type:Long Term Conditions Project
Lay summary
The high prevalence rates of prediabetes among the young working age-groups of Pasifika people (18-45 years old) is alarmingly high, and if left untreated, the likelihood of developing potentially fatal long term conditions is certain. An effective intervention programme that takes on a culturally-centred approach that is led by the community and considers the social-physical-cultural realities of the environment is necessary to tackle the growing epidemic of prediabetes. Working in a collaborative partnership with Pasifika communities, we propose to implement a programme to empower Pasifika communities to lead healthier lifestyles and to live independently by undertaking: (i) an empowerment programme of young Pasifika adults (15-24 year olds) to build knowledge and impact on health of prediabetes; and (ii) utilise co-design methodology to develop a community-based intervention programme with the aim to empower behavioural lifestyle changes to reduce the prevalence of prediabetes.</t>
  </si>
  <si>
    <t>https://hrc.govt.nz/resources/research-repository/pasifika-prediabetes-youth-empowerment-programme-ppyep</t>
  </si>
  <si>
    <t>Count of Project Title</t>
  </si>
  <si>
    <t>A quarter of New Zealanders have prediabetes which is a condition that can progress to type 2 diabetes and cause significant long term health problems. There is now exciting research demonstrating that the microbes in our gut affect our health in many ways, including how our bodies process foods and sugars. We can modify our gut microbes by taking supplements of probiotics (which contain live bacteria that give health benefits) and prebiotics (substances from foods which support the gut microbes). This study is a blinded randomised placebo-controlled trial to see if in adults with prediabetes taking a probiotic supplement with either a standard cereal or a cereal enriched with a specific prebiotic called beta glucan for six months can improve glucose and fat levels in the blood. In addition this work will evaluate the cost effectiveness of the interventions, and how to translate the study findings into practice.</t>
  </si>
  <si>
    <t>Preventing type 2 diabetes with probiotics and prebiotics (PDP2)
Back to the HRC-funded research repository
Year:2016
Duration:49 months
Approved budget:$1,799,288.90
Researchers:
Professor Jeremy Krebs
Health issue:Diabetes
Proposal type:Long Term Conditions Project
Lay summary
A quarter of New Zealanders have prediabetes which is a condition that can progress to type 2 diabetes and cause significant long term health problems. There is now exciting research demonstrating that the microbes in our gut affect our health in many ways, including how our bodies process foods and sugars. We can modify our gut microbes by taking supplements of probiotics (which contain live bacteria that give health benefits) and prebiotics (substances from foods which support the gut microbes). This study is a blinded randomised placebo-controlled trial to see if in adults with prediabetes taking a probiotic supplement with either a standard cereal or a cereal enriched with a specific prebiotic called beta glucan for six months can improve glucose and fat levels in the blood. In addition this work will evaluate the cost effectiveness of the interventions, and how to translate the study findings into practice.</t>
  </si>
  <si>
    <t xml:space="preserve">Innovative management of diabetes with a comprehensive digital health programme
Back to the HRC-funded research repository
Year:2016
Duration:49 months
Approved budget:$1,589,033.25
Researchers:
Professor Diana Sarfati
Health issue:Diabetes
Proposal type:Long Term Conditions Project
Lay summary
Six percent of adult New Zealanders have diabetes mellitus and one in four have prediabetes. Rates of both are rapidly increasing, and are higher among Maori and Pacific people. We have developed an innovative digital health programme which supports prevention and self-management of prediabetes and diabetes. The programme is delivered via web and mobile-based platforms, integrates with primary care providers, utilises peer support, health coaches, health tracking, and tools with engaging content to drive behaviour change. Initial pilot results showed that over 70% of pre-diabetics had normal blood glucose levels after four months on the programme. We propose a group of studies, including a randomised controlled trial to assess the clinical and cost effectiveness of this intervention in reversing prediabetes and improving self-management of diabetes, compared with usual care. We will explicitly assess the impact among Maori and Pacific people, and focus on translating findings into clinical practice
Sidebar anchor
NURTURING HIGH QUALITY RESEARCH AND RESEARCHERS
</t>
  </si>
  <si>
    <t xml:space="preserve">Mana Tū: a whānau ora approach to long term conditions
Back to the HRC-funded research repository
Year:2016
Duration:36 months
Approved budget:$2,375,813.00
Researchers:
Associate Professor Matire Harwood
Health issue:Diabetes
Proposal type:Long Term Conditions Project
Lay summary
Diabetes is a long term condition in which there are significant ethnic and social disparities in prevalence and outcomes. There is huge scope to reduce diabetes inequalities and the complex nature of the condition means a comprehensive and sustained approach that tackles the wider determinants for causes, management and complications is required (Harwood and Tipene-Leach, 2007). We propose to test Mana Tu – a programme co-designed with whanau, clinicians, health service planners and whanau ora providers to improve the impact of clinical and lifestyle interventions for whanau living with prediabetes and people with poorly controlled diabetes. Mana Tu deploys skilled and supported Kaimanaaki-whanau (KMs) in practices. The KMs use a mana whanau approach and work with General Practice teams while being operationally supported by central hub. The hub will co-ordinate broader community and social service support systems for whanau provide training, programme design, and support within a rich data environment.
Sidebar anchor
NURTURING HIGH QUALITY RESEARCH AND RESEARCHERS
</t>
  </si>
  <si>
    <t>Improving acceptance of generic medicines
Back to the HRC-funded research repository
Year:2016
Duration:12 months
Approved budget:$213,750.40
Researchers:
Professor Keith Petrie
Health issue:Other (generic health or health services)
Proposal type:Medicines Research Project
Lay summary
The focus of this proposal is on how to improve the acceptance of generic medicines. While positive perceptions of generic medicines is critical for acceptance, very little research has been done on how to effectively change attitudes towards generic medicines or to look at how the presentation of generic medicines can be improved. We propose two studies to look at the issue of improving acceptability and response to generic medicine. The first study evaluates whether highlighting the mechanism of action in branded and generic medicines medications being identical is an effective way of improving perceptions and response to generics. The second study examines whether generic medication can be branding more effectively and investigates whether improving generic packaging can improve the effectiveness and reduce the side effects of generic medication. The results of the proposed research may provide practical strategies that can be used to improve acceptance of generic medicines.</t>
  </si>
  <si>
    <t>Improving metformin adherence and persistence in people with type 2 diabetes
Back to the HRC-funded research repository
Year:2016
Duration:28 months
Approved budget:$213,228.85
Researchers:
Associate Professor Lianne Parkin
Health issue:Diabetes
Proposal type:Medicines Research Project
Lay summary
Type 2 diabetes mellitus (T2DM) imposes a substantial burden on New Zealanders, particularly Maori and Pacific Peoples. Metformin is the first-line medication for the treatment of T2DM, but overseas research has found that many patients have suboptimal metformin adherence and persistence. Persistence refers to whether a person stays on a therapy, while adherence refers to whether a person takes a medication according to the prescribed schedule. Suboptimal metformin adherence and persistence are important because they are associated with a higher risk of diabetes complications. We will use routinely collected health data to (a) describe the patterns of metformin adherence and persistence in New Zealanders with T2DM, and (b) investigate the predictors and consequences of suboptimal adherence and persistence. We will also interview people with T2DM to get their views on what helps, and hinders, good metformin adherence and persistence. The findings will contribute to improved outcomes for people prescribed metformin.</t>
  </si>
  <si>
    <t>Current approaches to rehabilitation for people who have multiple long term conditions (LTCs) including COPD, heart failure, arthritis and diabetes, do not include all aspects of well-being important for improving health. As a result, referral rates and attendance is low at the many rehabilitation programmes offered. The low referral and attendance rates, and the limitations imposed by disease-specific programmes for people with multiple LTCs, point to the need for a complete change in the way that supporting and improving health is undertaken. Rather than developing a new health focussed initiative, we want to work together with communities to develop and try initiatives that help people with multiple LTCs to access community support, increase their sense of connectedness within their community, improve physical activity, and thus live lives they feel are fulfilling and worthwhile. To determine the best ways to achieve this, we plan to involve a wide range of people within the community, including those with multiple LTCs, to develop meaningful ways to improve community and social connectedness. There will be a focus on new technologies, or new ways of using technology, and how to best include health related messages and interventions within what’s already happening within communities. The aim will be to develop capabilities of communities to support people with LTCs. We hope that all members of a community will benefit, with particular emphasis on those with multiple LTCs, with increased physical activity, improved literacy (including health literacy), and new strategies to better manage their own health and well-being.</t>
  </si>
  <si>
    <t xml:space="preserve">WellConnectedNZ – Improving individuals’ health by strengthening community connectedness – a proof of concept initiative
Back to the HRC-funded research repository
Year:2016
Duration:29 months
Approved budget:$1,129,598.00
Researchers:
Dr Michael Epton
Health issue:Wellbeing (autonomy self-determination)
Proposal type:Long Term Conditions Project
Lay summary
Current approaches to rehabilitation for people who have multiple long term conditions (LTCs) including COPD, heart failure, arthritis and diabetes, do not include all aspects of well-being important for improving health. As a result, referral rates and attendance is low at the many rehabilitation programmes offered. The low referral and attendance rates, and the limitations imposed by disease-specific programmes for people with multiple LTCs, point to the need for a complete change in the way that supporting and improving health is undertaken. Rather than developing a new health focussed initiative, we want to work together with communities to develop and try initiatives that help people with multiple LTCs to access community support, increase their sense of connectedness within their community, improve physical activity, and thus live lives they feel are fulfilling and worthwhile. To determine the best ways to achieve this, we plan to involve a wide range of people within the community, including those with multiple LTCs, to develop meaningful ways to improve community and social connectedness. There will be a focus on new technologies, or new ways of using technology, and how to best include health related messages and interventions within what’s already happening within communities. The aim will be to develop capabilities of communities to support people with LTCs. We hope that all members of a community will benefit, with particular emphasis on those with multiple LTCs, with increased physical activity, improved literacy (including health literacy), and new strategies to better manage their own health and well-being.
Sidebar anchor
NURTURING HIGH QUALITY RESEARCH AND RESEARCHERS
</t>
  </si>
  <si>
    <t>Barriers to implementing a new technique for treating tooth decay in children.
Back to the HRC-funded research repository
Year:2016
Duration:6 months
Approved budget:$198,588.20
Researchers:
Associate Professor Lyndie Foster Page
Health issue:Dental/oral
Proposal type:Health Delivery Research Partnership Project
Lay summary
Approximately 50% of NZ 5-year-olds have dental decay, with significant disparities by ethnicity and region. A new technique for managing decay, the Hall Technique, has shown excellent clinical outcomes, both internationally and in New Zealand (the latter in an HRC-funded Feasibility Study in Hawke’s Bay). The Hall Technique places a stainless steel crown over a tooth without a drill or injection. However, recent findings from a study of Northland children suggest that the Hall Technique elicits discomfort; the reasons for or extent of that discomfort is not known. This study will qualitatively explore factors that shape children’s experiences of treatment using the Hall Technique, through during-treatment and post-treatment video interviews with children and clinicians. Data will be analysed thematically to identify factors affecting children’s experiences of the Hall Technique and will inform modifications to improve acceptability to children, especially those with the most severe disease.</t>
  </si>
  <si>
    <t>Outpatient balloon induction of labour versus inpatient prostaglandins; an RCT
Back to the HRC-funded research repository
Year:2016
Duration:36 months
Approved budget:$199,992.00
Researchers:
Dr Michelle Wise
Health issue:Obstetric complications/perinatal care
Proposal type:Health Delivery Research Partnership Project
Lay summary
Induction of labour is the artificial initiation of labour compared to expectant management of pregnancy where spontaneous labour is awaited. Mechanical methods of induction of labour, such as balloon, are safer than pharmacological methods, such as prostaglandin gel. One in four New Zealand women has an induction of labour. This clinical trial will recruit women who need induction of labour at term at six hospitals around New Zealand. Participants will be randomly assigned to go home after commencing induction of labour with a balloon, or to remain in hospital after a prostaglandin gel. All women and babies will be monitored closely. This study will evaluate if balloon induction at home improves the chances of women having a vaginal birth. Balloon induction at home has the potential to give women more choice and improve satisfaction, and to save on health care costs, while maintaining safe outcomes for mothers and their babies.</t>
  </si>
  <si>
    <t>Translating ultrasound imaging of swallowing to clinical dysphagia diagnosis
Back to the HRC-funded research repository
Year:2016
Duration:18 months
Approved budget:$197,898.88
Researchers:
Professor Maggie-Lee Huckabee
Health issue:Vision/hearing/speech
Proposal type:Health Delivery Research Partnership Project
Lay summary
The “gold standard” in swallowing assessment, videofluoroscopy, has limitations in lack of ease of quantifiable measurement, invasiveness and clinical availability. Ultrasound imaging is non-invasive and less expensive, allowing risk-free and direct quantification of several aspects of swallowing using portable instrumentation. This research programme will pursue translation of ultrasound technology into swallowing assessment using a two stage approach. First, we will validate this technology against videofluoroscopy, develop a normative database and establish inter- and intra-rater reliability. Next, we will translate this technology from the laboratory and into the National Health System clinical service by validating the test in patient populations and developing sensitivity and specificity measures for identifying swallowing impairment. Implementation of this affordable and portable instrumentation offers new options for diagnostic assessment of patients in underserved regions and may decrease the dependence on hospital-based diagnostic by servicing patients in their home environment.</t>
  </si>
  <si>
    <t>Supportive hospice aged residential care exchange: an evaluation
Back to the HRC-funded research repository
Year:2016
Duration:18 months
Approved budget:$82,630.92
Researchers:
Dr Rosemary Frey
Health issue:Ageing
Proposal type:Health Delivery Research Partnership Project
Lay summary
The increasingly complex needs of aged residential care (ARC) residents and the fact that a large number of older adults will die while in ARC makes it essential that services have processes in place to facilitate quality end of life care. The Supportive Hospice and Aged Residential Care Exchange (SHARE) intervention has been specifically designed to address the complex health needs of older adults within ARC. SHARE has been successfully piloted in two ARC facilities. The proposal seeks funding to evaluate the first six months of a one year implementation of SHARE. The data collected will represent a midpoint assessment which will help to construct an understanding of needed changes for sustainability of SHARE as well as capture the effectiveness of the model. Working in collaboration with Mercy and North Shore Hospices the intervention will provide a mechanism to package and systematically foster knowledge exchange between hospice and clinical staff.</t>
  </si>
  <si>
    <t xml:space="preserve">Funding pharmacist-delivered vaccination of pregnant women: effect on uptake
Back to the HRC-funded research repository
Year:2016
Duration:18 months
Approved budget:$105,292.00
Researchers:
Dr Natalie Gauld
Health issue:Infectious disease
Proposal type:Health Delivery Research Partnership Project
Lay summary
Pertussis causes hospitalisations, fatalities and disability in infants, particularly affecting children from deprived households, or of Maori or Pacific ethnicity. Influenza in pregnancy is associated with adverse foetal and maternal outcomes. Funded pertussis and influenza vaccines during pregnancy provide protection, but coverage is sub-optimal (~20% for pertussis and ~50% for influenza). Community pharmacy vaccine delivery could increase awareness and access, and hence improve uptake, but evidence is sparse. We will determine whether funding and promoting pharmacy delivery of vaccines in pregnancy improves uptake, overall and in vulnerable groups, and how to optimise this service. A mixed-methods approach will be used. We will compare vaccine uptake in three similar DHB regions, an intervention region (Waikato, with pharmacist-funded vaccination), and two control regions (without pharmacist-funding). We will explore consumers’ and health professionals’ experiences, views, and barriers and enablers to uptake. This research will inform health service policy and funding in NZ and overseas.
Sidebar anchor
NURTURING HIGH QUALITY RESEARCH AND RESEARCHERS
</t>
  </si>
  <si>
    <t>Diabetes is a long term condition in which there are significant ethnic and social disparities in prevalence and outcomes. There is huge scope to reduce diabetes inequalities and the complex nature of the condition means a comprehensive and sustained approach that tackles the wider determinants for causes, management and complications is required (Harwood and Tipene-Leach, 2007). We propose to test Mana Tu – a programme co-designed with whanau, clinicians, health service planners and whanau ora providers to improve the impact of clinical and lifestyle interventions for whanau living with prediabetes and people with poorly controlled diabetes. Mana Tu deploys skilled and supported Kaimanaaki-whanau (KMs) in practices. The KMs use a mana whanau approach and work with General Practice teams while being operationally supported by central hub. The hub will co-ordinate broader community and social service support systems for whanau provide training, programme design, and support within a rich data environment.</t>
  </si>
  <si>
    <t>The focus of this proposal is on how to improve the acceptance of generic medicines. While positive perceptions of generic medicines is critical for acceptance, very little research has been done on how to effectively change attitudes towards generic medicines or to look at how the presentation of generic medicines can be improved. We propose two studies to look at the issue of improving acceptability and response to generic medicine. The first study evaluates whether highlighting the mechanism of action in branded and generic medicines medications being identical is an effective way of improving perceptions and response to generics. The second study examines whether generic medication can be branding more effectively and investigates whether improving generic packaging can improve the effectiveness and reduce the side effects of generic medication. The results of the proposed research may provide practical strategies that can be used to improve acceptance of generic medicines.</t>
  </si>
  <si>
    <t>Approximately 50% of NZ 5-year-olds have dental decay, with significant disparities by ethnicity and region. A new technique for managing decay, the Hall Technique, has shown excellent clinical outcomes, both internationally and in New Zealand (the latter in an HRC-funded Feasibility Study in Hawke’s Bay). The Hall Technique places a stainless steel crown over a tooth without a drill or injection. However, recent findings from a study of Northland children suggest that the Hall Technique elicits discomfort; the reasons for or extent of that discomfort is not known. This study will qualitatively explore factors that shape children’s experiences of treatment using the Hall Technique, through during-treatment and post-treatment video interviews with children and clinicians. Data will be analysed thematically to identify factors affecting children’s experiences of the Hall Technique and will inform modifications to improve acceptability to children, especially those with the most severe disease.</t>
  </si>
  <si>
    <t>Induction of labour is the artificial initiation of labour compared to expectant management of pregnancy where spontaneous labour is awaited. Mechanical methods of induction of labour, such as balloon, are safer than pharmacological methods, such as prostaglandin gel. One in four New Zealand women has an induction of labour. This clinical trial will recruit women who need induction of labour at term at six hospitals around New Zealand. Participants will be randomly assigned to go home after commencing induction of labour with a balloon, or to remain in hospital after a prostaglandin gel. All women and babies will be monitored closely. This study will evaluate if balloon induction at home improves the chances of women having a vaginal birth. Balloon induction at home has the potential to give women more choice and improve satisfaction, and to save on health care costs, while maintaining safe outcomes for mothers and their babies.</t>
  </si>
  <si>
    <t>The “gold standard” in swallowing assessment, videofluoroscopy, has limitations in lack of ease of quantifiable measurement, invasiveness and clinical availability. Ultrasound imaging is non-invasive and less expensive, allowing risk-free and direct quantification of several aspects of swallowing using portable instrumentation. This research programme will pursue translation of ultrasound technology into swallowing assessment using a two stage approach. First, we will validate this technology against videofluoroscopy, develop a normative database and establish inter- and intra-rater reliability. Next, we will translate this technology from the laboratory and into the National Health System clinical service by validating the test in patient populations and developing sensitivity and specificity measures for identifying swallowing impairment. Implementation of this affordable and portable instrumentation offers new options for diagnostic assessment of patients in underserved regions and may decrease the dependence on hospital-based diagnostic by servicing patients in their home environment.</t>
  </si>
  <si>
    <t>The increasingly complex needs of aged residential care (ARC) residents and the fact that a large number of older adults will die while in ARC makes it essential that services have processes in place to facilitate quality end of life care. The Supportive Hospice and Aged Residential Care Exchange (SHARE) intervention has been specifically designed to address the complex health needs of older adults within ARC. SHARE has been successfully piloted in two ARC facilities. The proposal seeks funding to evaluate the first six months of a one year implementation of SHARE. The data collected will represent a midpoint assessment which will help to construct an understanding of needed changes for sustainability of SHARE as well as capture the effectiveness of the model. Working in collaboration with Mercy and North Shore Hospices the intervention will provide a mechanism to package and systematically foster knowledge exchange between hospice and clinical staff.</t>
  </si>
  <si>
    <t>The high prevalence rates of prediabetes among the young working age-groups of Pasifika people (18-45 years old) is alarmingly high, and if left untreated, the likelihood of developing potentially fatal long term conditions is certain. An effective intervention programme that takes on a culturally-centred approach that is led by the community and considers the social-physical-cultural realities of the environment is necessary to tackle the growing epidemic of prediabetes. Working in a collaborative partnership with Pasifika communities, we propose to implement a programme to empower Pasifika communities to lead healthier lifestyles and to live independently by undertaking: (i) an empowerment programme of young Pasifika adults (15-24 year olds) to build knowledge and impact on health of prediabetes; and (ii) utilise co-design methodology to develop a community-based intervention programme with the aim to empower behavioural lifestyle changes to reduce the prevalence of prediabetes.</t>
  </si>
  <si>
    <t>Bettina Maxwell</t>
  </si>
  <si>
    <t>Winston Byblow</t>
  </si>
  <si>
    <t>William Levack</t>
  </si>
  <si>
    <t>William Heath</t>
  </si>
  <si>
    <t>William Denny</t>
  </si>
  <si>
    <t>Wickliffe Abraham</t>
  </si>
  <si>
    <t>Wayne Cutfield</t>
  </si>
  <si>
    <t>Warwick Duncan</t>
  </si>
  <si>
    <t>Vicky Cameron ONZM</t>
  </si>
  <si>
    <t>Vanessa Burholt</t>
  </si>
  <si>
    <t>Valery Feigin</t>
  </si>
  <si>
    <t>Vadim Fedorov</t>
  </si>
  <si>
    <t>Trevor Sherwin</t>
  </si>
  <si>
    <t>Tracey Signal</t>
  </si>
  <si>
    <t>Tony Merriman</t>
  </si>
  <si>
    <t>Tony Blakely</t>
  </si>
  <si>
    <t>Timothy Stokes</t>
  </si>
  <si>
    <t>Timothy Short</t>
  </si>
  <si>
    <t>Tim Woodfield</t>
  </si>
  <si>
    <t>Tim Anderson</t>
  </si>
  <si>
    <t>Thomas Proft</t>
  </si>
  <si>
    <t>Thomas Prisinzano</t>
  </si>
  <si>
    <t>Thomas Lumley</t>
  </si>
  <si>
    <t>Te Kani Kingi</t>
  </si>
  <si>
    <t>Tava Olsen</t>
  </si>
  <si>
    <t>Tania Ka'ai</t>
  </si>
  <si>
    <t>Suzanne Purdy</t>
  </si>
  <si>
    <t>Suzanne Pitama</t>
  </si>
  <si>
    <t>Suzanne Barker-Collo</t>
  </si>
  <si>
    <t>Susan Kemp</t>
  </si>
  <si>
    <t>Susan Dovey</t>
  </si>
  <si>
    <t>Sunny Collings</t>
  </si>
  <si>
    <t>Suetonia Palmer</t>
  </si>
  <si>
    <t>Stuart Dalziel</t>
  </si>
  <si>
    <t>Steven Ratuva</t>
  </si>
  <si>
    <t>Steven Dakin</t>
  </si>
  <si>
    <t>Steve Chambers</t>
  </si>
  <si>
    <t>Stephen Robertson</t>
  </si>
  <si>
    <t>Stephen Reay</t>
  </si>
  <si>
    <t>Stephen Neville</t>
  </si>
  <si>
    <t>Stacie Geller</t>
  </si>
  <si>
    <t>Sir Richard Faull</t>
  </si>
  <si>
    <t>Simon Malpas</t>
  </si>
  <si>
    <t>Simon Kingham</t>
  </si>
  <si>
    <t>Simon Hales</t>
  </si>
  <si>
    <t>Sho Yamasaki</t>
  </si>
  <si>
    <t>Sean Galvin</t>
  </si>
  <si>
    <t>Scott Duncan</t>
  </si>
  <si>
    <t>Sarah Young</t>
  </si>
  <si>
    <t>Sarah Hook</t>
  </si>
  <si>
    <t>Sarah Derrett</t>
  </si>
  <si>
    <t>Sarah Dean</t>
  </si>
  <si>
    <t>Sandra Mandic</t>
  </si>
  <si>
    <t>Sally Poppitt</t>
  </si>
  <si>
    <t>Sally Merry</t>
  </si>
  <si>
    <t>Sally McCormick</t>
  </si>
  <si>
    <t>Sally Casswell</t>
  </si>
  <si>
    <t>SÃ¸ren Skou</t>
  </si>
  <si>
    <t>Ruth Empson</t>
  </si>
  <si>
    <t>Russell Snell</t>
  </si>
  <si>
    <t>Ross Lawrenson</t>
  </si>
  <si>
    <t>Roslyn Kemp</t>
  </si>
  <si>
    <t>Roger Mulder</t>
  </si>
  <si>
    <t>Rodney Jackson</t>
  </si>
  <si>
    <t>Rod Dunbar</t>
  </si>
  <si>
    <t>Robin Kearns</t>
  </si>
  <si>
    <t>Robin Gauld</t>
  </si>
  <si>
    <t>Robert Walker</t>
  </si>
  <si>
    <t>Robert Scragg</t>
  </si>
  <si>
    <t>Robert Doughty</t>
  </si>
  <si>
    <t>Robert Anderson</t>
  </si>
  <si>
    <t>Rinki Murphy</t>
  </si>
  <si>
    <t>Rick Leventer</t>
  </si>
  <si>
    <t>Richie Poulton</t>
  </si>
  <si>
    <t>Richard Troughton</t>
  </si>
  <si>
    <t>Richard Siegert</t>
  </si>
  <si>
    <t>Richard Porter</t>
  </si>
  <si>
    <t>Richard Gearry</t>
  </si>
  <si>
    <t>Richard Beasley</t>
  </si>
  <si>
    <t>Rhonda Rosengren</t>
  </si>
  <si>
    <t>Rhiannon Braund</t>
  </si>
  <si>
    <t>Rhea Coler</t>
  </si>
  <si>
    <t>Renwick Dobson</t>
  </si>
  <si>
    <t>Rebecca Campbell</t>
  </si>
  <si>
    <t>Randall Morton</t>
  </si>
  <si>
    <t>Ramakrishnan Mukundan</t>
  </si>
  <si>
    <t>Ralph Maddison</t>
  </si>
  <si>
    <t>Rachael Taylor</t>
  </si>
  <si>
    <t>Philippa Gander</t>
  </si>
  <si>
    <t>Philip Schluter</t>
  </si>
  <si>
    <t>Philip Hill</t>
  </si>
  <si>
    <t>Phil Darcy</t>
  </si>
  <si>
    <t>Peter Tyler</t>
  </si>
  <si>
    <t>Peter Thorne</t>
  </si>
  <si>
    <t>Peter Stone</t>
  </si>
  <si>
    <t>Peter Shepherd</t>
  </si>
  <si>
    <t>Peter McIntyre</t>
  </si>
  <si>
    <t>Peter Hunter</t>
  </si>
  <si>
    <t>Peter Fineran</t>
  </si>
  <si>
    <t>Peter Edwards</t>
  </si>
  <si>
    <t>Peter Barber</t>
  </si>
  <si>
    <t>Pauline Norris</t>
  </si>
  <si>
    <t>Paula Kersten</t>
  </si>
  <si>
    <t>Paul Young</t>
  </si>
  <si>
    <t>Paul Smith</t>
  </si>
  <si>
    <t>Paul Lockhart</t>
  </si>
  <si>
    <t>Paul Hofman</t>
  </si>
  <si>
    <t>Paul Glue</t>
  </si>
  <si>
    <t>Paul Donaldson</t>
  </si>
  <si>
    <t>Paul Cooper</t>
  </si>
  <si>
    <t>Patrick Manning</t>
  </si>
  <si>
    <t>Patricia Priest</t>
  </si>
  <si>
    <t>Partha Roop</t>
  </si>
  <si>
    <t>Parry Guilford</t>
  </si>
  <si>
    <t>Papaarangi Reid</t>
  </si>
  <si>
    <t>Pamela von Hurst</t>
  </si>
  <si>
    <t>Nigel Grigg</t>
  </si>
  <si>
    <t>Nigel French</t>
  </si>
  <si>
    <t>Nicola Starkey</t>
  </si>
  <si>
    <t>Nicola Kayes</t>
  </si>
  <si>
    <t>Nicola Dalbeth</t>
  </si>
  <si>
    <t>Nick Wilson</t>
  </si>
  <si>
    <t>Ngaire Stott</t>
  </si>
  <si>
    <t>Ngaire Kerse MNZM</t>
  </si>
  <si>
    <t>Neil Pearce</t>
  </si>
  <si>
    <t>Neil McNaughton</t>
  </si>
  <si>
    <t>Miguel Quinones-Mateu</t>
  </si>
  <si>
    <t>Michelle Glass</t>
  </si>
  <si>
    <t>Michael Williams</t>
  </si>
  <si>
    <t>Michael Waring</t>
  </si>
  <si>
    <t>Michael Tarren-Sweeney</t>
  </si>
  <si>
    <t>Michael Roberts</t>
  </si>
  <si>
    <t>Michael Findlay</t>
  </si>
  <si>
    <t>Michael Eccles</t>
  </si>
  <si>
    <t>Michael Dragunow</t>
  </si>
  <si>
    <t>Michael Berridge</t>
  </si>
  <si>
    <t>Michael Baker</t>
  </si>
  <si>
    <t>Michael Bailey</t>
  </si>
  <si>
    <t>Michael Ardagh ONZM</t>
  </si>
  <si>
    <t>Merryn Tawhai</t>
  </si>
  <si>
    <t>Merryn Gott</t>
  </si>
  <si>
    <t>Merilyn Hibma</t>
  </si>
  <si>
    <t>Melody Smith</t>
  </si>
  <si>
    <t>Melanie Bahlo</t>
  </si>
  <si>
    <t>Meihana Durie</t>
  </si>
  <si>
    <t>Max Petrov</t>
  </si>
  <si>
    <t>Maurice Curtis</t>
  </si>
  <si>
    <t>Matthew Parsons</t>
  </si>
  <si>
    <t>Martyn Nash</t>
  </si>
  <si>
    <t>Martin Williams</t>
  </si>
  <si>
    <t>Martin Kennedy</t>
  </si>
  <si>
    <t>Martin Connolly</t>
  </si>
  <si>
    <t>Mark Weatherall</t>
  </si>
  <si>
    <t>Mark Vickers</t>
  </si>
  <si>
    <t>Mark Richards</t>
  </si>
  <si>
    <t>Mark McKeage</t>
  </si>
  <si>
    <t>Mark Henrickson</t>
  </si>
  <si>
    <t>Mark Hampton</t>
  </si>
  <si>
    <t>Mark Gahegan</t>
  </si>
  <si>
    <t>Mark Elwood</t>
  </si>
  <si>
    <t>Marie Crowe</t>
  </si>
  <si>
    <t>Margreet Vissers</t>
  </si>
  <si>
    <t>Marc Wilson</t>
  </si>
  <si>
    <t>Maggie-Lee Huckabee</t>
  </si>
  <si>
    <t>Magdalena Goetz</t>
  </si>
  <si>
    <t>Madhav Bhatia</t>
  </si>
  <si>
    <t>Lynnette Ferguson</t>
  </si>
  <si>
    <t>Lynette Sadleir</t>
  </si>
  <si>
    <t>Lutz Beckert</t>
  </si>
  <si>
    <t>Louise Signal</t>
  </si>
  <si>
    <t>Lisa Stamp</t>
  </si>
  <si>
    <t>Lindy Willmott</t>
  </si>
  <si>
    <t>Linda Waimarie Nikora</t>
  </si>
  <si>
    <t>Linda Tuhiwai Smith</t>
  </si>
  <si>
    <t>Lianne Woodward</t>
  </si>
  <si>
    <t>Lesley McCowan CNZM</t>
  </si>
  <si>
    <t>Leonie Pihama</t>
  </si>
  <si>
    <t>Leo Cheng</t>
  </si>
  <si>
    <t>Leigh Hale</t>
  </si>
  <si>
    <t>Laura Bennet</t>
  </si>
  <si>
    <t>Larry Chamley</t>
  </si>
  <si>
    <t>Kypros Kypri</t>
  </si>
  <si>
    <t>Kurt Krause</t>
  </si>
  <si>
    <t>Kris Gledhill</t>
  </si>
  <si>
    <t>Kelsey Hegarty</t>
  </si>
  <si>
    <t>Keith Petrie</t>
  </si>
  <si>
    <t>Kaye Williams</t>
  </si>
  <si>
    <t>Katrina Sharples</t>
  </si>
  <si>
    <t>Kate Scott</t>
  </si>
  <si>
    <t>Karen Witten</t>
  </si>
  <si>
    <t>Karen McBride-Henry</t>
  </si>
  <si>
    <t>Justin Roake</t>
  </si>
  <si>
    <t>Justin O'Sullivan</t>
  </si>
  <si>
    <t>Julian Paton</t>
  </si>
  <si>
    <t>Julian Crane</t>
  </si>
  <si>
    <t>Julia Rucklidge</t>
  </si>
  <si>
    <t>Julia Horsfield</t>
  </si>
  <si>
    <t>Joshua Davis</t>
  </si>
  <si>
    <t>Joseph Trapani</t>
  </si>
  <si>
    <t>Joseph Kaholokula</t>
  </si>
  <si>
    <t>Joseph Boden</t>
  </si>
  <si>
    <t>Jonathan Skinner</t>
  </si>
  <si>
    <t>Jonathan Koea</t>
  </si>
  <si>
    <t>Jonathan Broadbent</t>
  </si>
  <si>
    <t>John Windsor</t>
  </si>
  <si>
    <t>John Reynolds</t>
  </si>
  <si>
    <t>John Potter</t>
  </si>
  <si>
    <t>John Pickering</t>
  </si>
  <si>
    <t>John Miller</t>
  </si>
  <si>
    <t>John McCall</t>
  </si>
  <si>
    <t>John Krakauer</t>
  </si>
  <si>
    <t>John Kolbe</t>
  </si>
  <si>
    <t>John Fraser</t>
  </si>
  <si>
    <t>John Dalrymple-Alford</t>
  </si>
  <si>
    <t>John Crump</t>
  </si>
  <si>
    <t>John Broughton</t>
  </si>
  <si>
    <t>John Brazier</t>
  </si>
  <si>
    <t>Joanne Baxter</t>
  </si>
  <si>
    <t>Jim Mann</t>
  </si>
  <si>
    <t>Jillian Cornish</t>
  </si>
  <si>
    <t>Jeroen Douwes</t>
  </si>
  <si>
    <t>Jeremy Krebs</t>
  </si>
  <si>
    <t>Jennifer Roberts</t>
  </si>
  <si>
    <t>Jennifer Curtin</t>
  </si>
  <si>
    <t>Jennifer Craig</t>
  </si>
  <si>
    <t>Jennifer Carryer CNZM MNZM</t>
  </si>
  <si>
    <t>Jennie Connor</t>
  </si>
  <si>
    <t>Jean Hay-Smith</t>
  </si>
  <si>
    <t>Jarrod Haar</t>
  </si>
  <si>
    <t>Janis Paterson</t>
  </si>
  <si>
    <t>Janet Hoek</t>
  </si>
  <si>
    <t>Jane Sheridan</t>
  </si>
  <si>
    <t>Jane Koziol-McLain</t>
  </si>
  <si>
    <t>Jane Harding</t>
  </si>
  <si>
    <t>Jackie Benschop</t>
  </si>
  <si>
    <t>J. Douglas Sellman</t>
  </si>
  <si>
    <t>J. Abbott</t>
  </si>
  <si>
    <t>Ingrid Scheffer</t>
  </si>
  <si>
    <t>Ilan Noy</t>
  </si>
  <si>
    <t>Ian Reid</t>
  </si>
  <si>
    <t>Ian Morison</t>
  </si>
  <si>
    <t>Ian Lambie</t>
  </si>
  <si>
    <t>Ian Hermans</t>
  </si>
  <si>
    <t>Ian Campbell</t>
  </si>
  <si>
    <t>Ian Bissett</t>
  </si>
  <si>
    <t>Iain Lamont</t>
  </si>
  <si>
    <t>Helen Pilmore</t>
  </si>
  <si>
    <t>Helen Moewaka Barnes</t>
  </si>
  <si>
    <t>Helen Danesh-Meyer</t>
  </si>
  <si>
    <t>Hayden McRobbie</t>
  </si>
  <si>
    <t>Harvey White</t>
  </si>
  <si>
    <t>Gregory O'Grady</t>
  </si>
  <si>
    <t>Gregory Cook</t>
  </si>
  <si>
    <t>Greg O'Beirne</t>
  </si>
  <si>
    <t>Greg Jones</t>
  </si>
  <si>
    <t>Greg Anderson</t>
  </si>
  <si>
    <t>Grant Schofield</t>
  </si>
  <si>
    <t>Graham Lieschke</t>
  </si>
  <si>
    <t>Graham Le Gros</t>
  </si>
  <si>
    <t>Gillian White</t>
  </si>
  <si>
    <t>Gillian Whalley</t>
  </si>
  <si>
    <t>George Dias</t>
  </si>
  <si>
    <t>Geoff Chase</t>
  </si>
  <si>
    <t>Gavin Painter</t>
  </si>
  <si>
    <t>Gary Hooper</t>
  </si>
  <si>
    <t>Gail Pacheco</t>
  </si>
  <si>
    <t>Frank Bloomfield</t>
  </si>
  <si>
    <t>Francis Frizelle</t>
  </si>
  <si>
    <t>Franca Ronchese</t>
  </si>
  <si>
    <t>Fiona McDonald</t>
  </si>
  <si>
    <t>Fiona Alpass</t>
  </si>
  <si>
    <t>Felicity Goodyear-Smith</t>
  </si>
  <si>
    <t>Emily Parker</t>
  </si>
  <si>
    <t>Emeritus Peter Herbison</t>
  </si>
  <si>
    <t>Emeritus Jean Shope</t>
  </si>
  <si>
    <t>Emeritus Elaine Rush</t>
  </si>
  <si>
    <t>Elizabeth Smythe</t>
  </si>
  <si>
    <t>Elizabeth Franz</t>
  </si>
  <si>
    <t>Elizabeth Broadbent</t>
  </si>
  <si>
    <t>Eleanor Holroyd</t>
  </si>
  <si>
    <t>Edward Gane</t>
  </si>
  <si>
    <t>Dr Wei Huang</t>
  </si>
  <si>
    <t>Dr Sue Crengle</t>
  </si>
  <si>
    <t>Dr Sitaleki Finau</t>
  </si>
  <si>
    <t>Dr Sally Baddock</t>
  </si>
  <si>
    <t>Dr Ralph Stewart</t>
  </si>
  <si>
    <t>Dr Philippa Howden-Chapman</t>
  </si>
  <si>
    <t>Dr Patria Hume</t>
  </si>
  <si>
    <t>Dr Nicolette Sheridan</t>
  </si>
  <si>
    <t>Dr Michael Schultz</t>
  </si>
  <si>
    <t>Dr Ken Daniels</t>
  </si>
  <si>
    <t>Dr Jarek Maciaczyk</t>
  </si>
  <si>
    <t>Dr Benji Benjamin</t>
  </si>
  <si>
    <t>Dirk De Ridder</t>
  </si>
  <si>
    <t>Dipika Patel</t>
  </si>
  <si>
    <t>Diana Sarfati</t>
  </si>
  <si>
    <t>Diana Lennon</t>
  </si>
  <si>
    <t>Denise Wilson</t>
  </si>
  <si>
    <t>Denise Taylor</t>
  </si>
  <si>
    <t>Debra Waters</t>
  </si>
  <si>
    <t>Deborah Williamson</t>
  </si>
  <si>
    <t>Debbie Hay</t>
  </si>
  <si>
    <t>David Paterson</t>
  </si>
  <si>
    <t>David Newby</t>
  </si>
  <si>
    <t>David Murdoch</t>
  </si>
  <si>
    <t>David Lubans</t>
  </si>
  <si>
    <t>David Larsen</t>
  </si>
  <si>
    <t>David Johnston</t>
  </si>
  <si>
    <t>David Grattan</t>
  </si>
  <si>
    <t>David Bilkey</t>
  </si>
  <si>
    <t>David Barker</t>
  </si>
  <si>
    <t>David Ackerley</t>
  </si>
  <si>
    <t>Cynthia Kiro</t>
  </si>
  <si>
    <t>Cristin Print</t>
  </si>
  <si>
    <t>Colin Simpson</t>
  </si>
  <si>
    <t>Colin Green</t>
  </si>
  <si>
    <t>Colin Brown</t>
  </si>
  <si>
    <t>Cliona Ni Mhurchu</t>
  </si>
  <si>
    <t>Clare Harvey</t>
  </si>
  <si>
    <t>Cindy Farquhar</t>
  </si>
  <si>
    <t>Christopher Frampton</t>
  </si>
  <si>
    <t>Christopher Cunningham</t>
  </si>
  <si>
    <t>Christopher Charles</t>
  </si>
  <si>
    <t>Christopher Bullen</t>
  </si>
  <si>
    <t>Christine Winterbourn</t>
  </si>
  <si>
    <t>Christine Stephens</t>
  </si>
  <si>
    <t>Christine Jasoni</t>
  </si>
  <si>
    <t>Christian Soeller</t>
  </si>
  <si>
    <t>Christian Hartinger</t>
  </si>
  <si>
    <t>Chris Pemberton</t>
  </si>
  <si>
    <t>Charles McGhee ONZM</t>
  </si>
  <si>
    <t>Cathy Stinear</t>
  </si>
  <si>
    <t>Catherine Day</t>
  </si>
  <si>
    <t>Catherine Bowen</t>
  </si>
  <si>
    <t>Caroline Crowther</t>
  </si>
  <si>
    <t>Carol Wham</t>
  </si>
  <si>
    <t>Carlo Marra</t>
  </si>
  <si>
    <t>Cameron Grant</t>
  </si>
  <si>
    <t>Bruce Smaill</t>
  </si>
  <si>
    <t>Bruce Russell</t>
  </si>
  <si>
    <t>Bronwen Connor</t>
  </si>
  <si>
    <t>Bridget Robinson</t>
  </si>
  <si>
    <t>Brian Thomas</t>
  </si>
  <si>
    <t>Brian McKenna</t>
  </si>
  <si>
    <t>Brian Hyland</t>
  </si>
  <si>
    <t>Brian Darlow</t>
  </si>
  <si>
    <t>Boyd Swinburn</t>
  </si>
  <si>
    <t>Bob Hancox</t>
  </si>
  <si>
    <t>Beverley Lawton</t>
  </si>
  <si>
    <t>Bernie Carter</t>
  </si>
  <si>
    <t>Bernhard Breier</t>
  </si>
  <si>
    <t>Benjamin Thompson</t>
  </si>
  <si>
    <t>Ben White</t>
  </si>
  <si>
    <t>Bart Ellenbroek</t>
  </si>
  <si>
    <t>Barry Taylor</t>
  </si>
  <si>
    <t>Barry Borman</t>
  </si>
  <si>
    <t>Barbara Gibson</t>
  </si>
  <si>
    <t>Barbara Galland</t>
  </si>
  <si>
    <t>Antony Braithwaite</t>
  </si>
  <si>
    <t>Antonia Lyons</t>
  </si>
  <si>
    <t>Anthony Phillips</t>
  </si>
  <si>
    <t>Anthony Kettle</t>
  </si>
  <si>
    <t>Anne La Flamme</t>
  </si>
  <si>
    <t>Anna Ranta</t>
  </si>
  <si>
    <t>Ann Richardson</t>
  </si>
  <si>
    <t>Anita Gibbs</t>
  </si>
  <si>
    <t>Angela Webster</t>
  </si>
  <si>
    <t>Andrew Whitehouse</t>
  </si>
  <si>
    <t>Andrew Udy</t>
  </si>
  <si>
    <t>Andrew Taberner</t>
  </si>
  <si>
    <t>Andrew Jull</t>
  </si>
  <si>
    <t>Andrew Hill</t>
  </si>
  <si>
    <t>Andrew Day</t>
  </si>
  <si>
    <t>Allan Herbison</t>
  </si>
  <si>
    <t>Alistair Young</t>
  </si>
  <si>
    <t>Alistair Gunn</t>
  </si>
  <si>
    <t>Alison Rich</t>
  </si>
  <si>
    <t>Alice Theadom</t>
  </si>
  <si>
    <t>Alexei Drummond</t>
  </si>
  <si>
    <t>Alexandra McCarthy</t>
  </si>
  <si>
    <t>Alexander McLellan</t>
  </si>
  <si>
    <t>Alex Boussioutas</t>
  </si>
  <si>
    <t>Alec Ekeroma, ONZM</t>
  </si>
  <si>
    <t>Alan Merry</t>
  </si>
  <si>
    <t>Alan Davidson</t>
  </si>
  <si>
    <t>Fellow</t>
  </si>
  <si>
    <t>Shae Hartley</t>
  </si>
  <si>
    <t>Paora Moyle</t>
  </si>
  <si>
    <t>Moira Clunie</t>
  </si>
  <si>
    <t>Jonathan Selu</t>
  </si>
  <si>
    <t>Zara Mansoor</t>
  </si>
  <si>
    <t>Ying Huang</t>
  </si>
  <si>
    <t>Wendy Henwood</t>
  </si>
  <si>
    <t>Waitiahoaho Emery</t>
  </si>
  <si>
    <t>Varsha Parag</t>
  </si>
  <si>
    <t>Varsha Asrani</t>
  </si>
  <si>
    <t>Umi Asaka</t>
  </si>
  <si>
    <t>Ulalei Aiono</t>
  </si>
  <si>
    <t>Tutangi Amataiti</t>
  </si>
  <si>
    <t>Tracey Hawkes</t>
  </si>
  <si>
    <t>Tracey Godfery</t>
  </si>
  <si>
    <t>Toni Roberts</t>
  </si>
  <si>
    <t>Toni Anitelea</t>
  </si>
  <si>
    <t>Tiana Mihaere</t>
  </si>
  <si>
    <t>Thalea Tane</t>
  </si>
  <si>
    <t>TeWhaawhai Taki</t>
  </si>
  <si>
    <t>Terry Dobbs</t>
  </si>
  <si>
    <t>Te Moana Campbell-Knowles</t>
  </si>
  <si>
    <t>Te Kahui Tapsell</t>
  </si>
  <si>
    <t>Tasha Wharerau</t>
  </si>
  <si>
    <t>Taria Tane</t>
  </si>
  <si>
    <t>Tania Rauna</t>
  </si>
  <si>
    <t>Tami Cave</t>
  </si>
  <si>
    <t>Taimi Tuimalealiifano</t>
  </si>
  <si>
    <t>Synthia Dash</t>
  </si>
  <si>
    <t>Suzanne Snively</t>
  </si>
  <si>
    <t>Susan Reid</t>
  </si>
  <si>
    <t>Susan Iversen</t>
  </si>
  <si>
    <t>Summer Hawke</t>
  </si>
  <si>
    <t>Sue Peacock</t>
  </si>
  <si>
    <t>Stevie Davis-Tana</t>
  </si>
  <si>
    <t>Sophia Dean</t>
  </si>
  <si>
    <t>Shruthi Sateesh</t>
  </si>
  <si>
    <t>Shivanjali Lingam</t>
  </si>
  <si>
    <t>Shavonne Duffy</t>
  </si>
  <si>
    <t>Sharnee Breingan</t>
  </si>
  <si>
    <t>Saskia van der Wilt</t>
  </si>
  <si>
    <t>Sarah Thompson-Lester</t>
  </si>
  <si>
    <t>Sarah Kapeli</t>
  </si>
  <si>
    <t>Sarah Goldsbury</t>
  </si>
  <si>
    <t>Sandy Bhawan</t>
  </si>
  <si>
    <t>Samantha Jackson</t>
  </si>
  <si>
    <t>Rubinstine Manukia</t>
  </si>
  <si>
    <t>Rolinda Karapu</t>
  </si>
  <si>
    <t>Rochelle Newport</t>
  </si>
  <si>
    <t>Robyn Bailey</t>
  </si>
  <si>
    <t>Riripeti Haretuku</t>
  </si>
  <si>
    <t>Rian Sanerive</t>
  </si>
  <si>
    <t>Renee Davies</t>
  </si>
  <si>
    <t>Raiha Cook</t>
  </si>
  <si>
    <t>Raewyn Scott</t>
  </si>
  <si>
    <t>Prue Molyneux</t>
  </si>
  <si>
    <t>Pounamu Skelton</t>
  </si>
  <si>
    <t>Phylesha Brown-Acton</t>
  </si>
  <si>
    <t>Penelope Hayward</t>
  </si>
  <si>
    <t>Patricia Grogan</t>
  </si>
  <si>
    <t>Paris Pidduck</t>
  </si>
  <si>
    <t>Pam Armstrong</t>
  </si>
  <si>
    <t>Octavia Palmer</t>
  </si>
  <si>
    <t>Nikki Grae</t>
  </si>
  <si>
    <t>Ngaropi Cameron</t>
  </si>
  <si>
    <t>Ngaroma Grant</t>
  </si>
  <si>
    <t>Ngahuia Mita</t>
  </si>
  <si>
    <t>Natalie Talamaivao</t>
  </si>
  <si>
    <t>Namrata Prasad</t>
  </si>
  <si>
    <t>Nadia Mitchell</t>
  </si>
  <si>
    <t>Monique Palaone-Smith</t>
  </si>
  <si>
    <t>Monica Stockdale</t>
  </si>
  <si>
    <t>Monica Skarin</t>
  </si>
  <si>
    <t>Misty Edmonds</t>
  </si>
  <si>
    <t>Miranda Buhler</t>
  </si>
  <si>
    <t>Meredith Blampied</t>
  </si>
  <si>
    <t>Mereana Parkinson</t>
  </si>
  <si>
    <t>Mere Balzer</t>
  </si>
  <si>
    <t>Melissa Warren</t>
  </si>
  <si>
    <t>Melbournemockba Mauiliu</t>
  </si>
  <si>
    <t>Melanie Brown</t>
  </si>
  <si>
    <t>Maybelle McLeod</t>
  </si>
  <si>
    <t>Marnie Reinfelds</t>
  </si>
  <si>
    <t>Marilyn Shearer</t>
  </si>
  <si>
    <t>Marie McCarthy</t>
  </si>
  <si>
    <t>Mariana Muelbert</t>
  </si>
  <si>
    <t>Mariana Hudson</t>
  </si>
  <si>
    <t>Maria Ngawati</t>
  </si>
  <si>
    <t>Maria Lucas</t>
  </si>
  <si>
    <t>Marara Rogers</t>
  </si>
  <si>
    <t>Maraea Nathan</t>
  </si>
  <si>
    <t>Manusiu Latu</t>
  </si>
  <si>
    <t>Maia Tapsell</t>
  </si>
  <si>
    <t>Lynn Davies</t>
  </si>
  <si>
    <t>Luarell King</t>
  </si>
  <si>
    <t>Louise Thornley</t>
  </si>
  <si>
    <t>Louise Ihimaera</t>
  </si>
  <si>
    <t>Louise Fangupo</t>
  </si>
  <si>
    <t>Linda Bowden</t>
  </si>
  <si>
    <t>Lesley Gray</t>
  </si>
  <si>
    <t>Leilani Pereira</t>
  </si>
  <si>
    <t>Leanne Te Karu</t>
  </si>
  <si>
    <t>Leanne Manson</t>
  </si>
  <si>
    <t>Leanne Hiroti</t>
  </si>
  <si>
    <t>Leanda Harris</t>
  </si>
  <si>
    <t>Leah Redstone</t>
  </si>
  <si>
    <t>Lauren Jelley</t>
  </si>
  <si>
    <t>Kirsty McCully</t>
  </si>
  <si>
    <t>Kiri Parata</t>
  </si>
  <si>
    <t>Keri Thompson</t>
  </si>
  <si>
    <t>Kelly Gray</t>
  </si>
  <si>
    <t>Katrina Bryant</t>
  </si>
  <si>
    <t>Karen Keelan</t>
  </si>
  <si>
    <t>Kahurangi Dey</t>
  </si>
  <si>
    <t>Justine Camp</t>
  </si>
  <si>
    <t>June Atkinson</t>
  </si>
  <si>
    <t>Julie Watson</t>
  </si>
  <si>
    <t>Julie Pirere</t>
  </si>
  <si>
    <t>Julia Milne</t>
  </si>
  <si>
    <t>Julia Law</t>
  </si>
  <si>
    <t>Jordon Lima</t>
  </si>
  <si>
    <t>Jontel Kiwi Kiwi</t>
  </si>
  <si>
    <t>Jessica Gosche</t>
  </si>
  <si>
    <t>Jennifer Woods</t>
  </si>
  <si>
    <t>Jennifer Thurston</t>
  </si>
  <si>
    <t>Jennifer Tamehana</t>
  </si>
  <si>
    <t>Jennifer Rogers</t>
  </si>
  <si>
    <t>Jenene Crossan</t>
  </si>
  <si>
    <t>Jeannine Stairmand</t>
  </si>
  <si>
    <t>Jean Mitaera</t>
  </si>
  <si>
    <t>Jane Hannah</t>
  </si>
  <si>
    <t>Jane George</t>
  </si>
  <si>
    <t>Jacqueline Schmidt-Busby</t>
  </si>
  <si>
    <t>Jacinta Fa'alili-Fidow</t>
  </si>
  <si>
    <t>Ileana Lameta</t>
  </si>
  <si>
    <t>Huriana McRoberts</t>
  </si>
  <si>
    <t>Huia Huata</t>
  </si>
  <si>
    <t>Hinemoerangi Ngatai Tangirua</t>
  </si>
  <si>
    <t>Hinamata Lutiu</t>
  </si>
  <si>
    <t>Helene Rackham</t>
  </si>
  <si>
    <t>Helen Tanielu</t>
  </si>
  <si>
    <t>Heeni Shortland</t>
  </si>
  <si>
    <t>Hazel Hape</t>
  </si>
  <si>
    <t>Hariata Vercoe</t>
  </si>
  <si>
    <t>Hannah Burgess</t>
  </si>
  <si>
    <t>Gillian Potaka-Osborne</t>
  </si>
  <si>
    <t>Georgina Bird</t>
  </si>
  <si>
    <t>Gayle Dowsett</t>
  </si>
  <si>
    <t>Francis Kewene</t>
  </si>
  <si>
    <t>Frances King</t>
  </si>
  <si>
    <t>Fialupe Lotoala</t>
  </si>
  <si>
    <t>Fay Selby-Law</t>
  </si>
  <si>
    <t>Esther Calje</t>
  </si>
  <si>
    <t>'Eseta Vaipuna</t>
  </si>
  <si>
    <t>Erana Hond-Flavell</t>
  </si>
  <si>
    <t>Emma West</t>
  </si>
  <si>
    <t>Emerald Muriwai</t>
  </si>
  <si>
    <t>Ellie Baxter</t>
  </si>
  <si>
    <t>Ella Henry</t>
  </si>
  <si>
    <t>Elizabeth Mayland</t>
  </si>
  <si>
    <t>Elizabeth Fanueli</t>
  </si>
  <si>
    <t>Elisabeth Dacker</t>
  </si>
  <si>
    <t>Elisa Lavelle Wijohn</t>
  </si>
  <si>
    <t>Eileen Gilder</t>
  </si>
  <si>
    <t>Eden Tuisaula</t>
  </si>
  <si>
    <t>Donna Gardiner</t>
  </si>
  <si>
    <t>Dinithi Bowatte</t>
  </si>
  <si>
    <t>Diane Koti</t>
  </si>
  <si>
    <t>Denise Riini</t>
  </si>
  <si>
    <t>Debra Gerrard</t>
  </si>
  <si>
    <t>Deborah Raphael</t>
  </si>
  <si>
    <t>Darna Appleyard</t>
  </si>
  <si>
    <t>Danielle Diamond</t>
  </si>
  <si>
    <t>Dana Lewis</t>
  </si>
  <si>
    <t>Claire Freeman</t>
  </si>
  <si>
    <t>Cinnamon-Jo Lindsay</t>
  </si>
  <si>
    <t>Christine Barthow</t>
  </si>
  <si>
    <t>Cheryl Davies</t>
  </si>
  <si>
    <t>Cervantee Wild</t>
  </si>
  <si>
    <t>Carolyn Watts</t>
  </si>
  <si>
    <t>Carmen Timu-Parata</t>
  </si>
  <si>
    <t>Carmel L M F Peteru</t>
  </si>
  <si>
    <t>Carla Sartori do Amaral</t>
  </si>
  <si>
    <t>Carina Walters</t>
  </si>
  <si>
    <t>Cara Meredith</t>
  </si>
  <si>
    <t>Bry Kopu</t>
  </si>
  <si>
    <t>Brenda Gordon</t>
  </si>
  <si>
    <t>Aroaro Tamati</t>
  </si>
  <si>
    <t>Anne Webster</t>
  </si>
  <si>
    <t>Anna Davies</t>
  </si>
  <si>
    <t>Anna Adcock</t>
  </si>
  <si>
    <t>Angeline Tangiora</t>
  </si>
  <si>
    <t>Amber Clarke</t>
  </si>
  <si>
    <t>Alexandra Sorhage</t>
  </si>
  <si>
    <t>Alexa Hantler</t>
  </si>
  <si>
    <t>Alehandrea Manuel</t>
  </si>
  <si>
    <t>Afu Taufa</t>
  </si>
  <si>
    <t>Acacia Wratten-Stone</t>
  </si>
  <si>
    <t>Abbey Corbett</t>
  </si>
  <si>
    <t>Zeina Al Naasan</t>
  </si>
  <si>
    <t>Victoria Thorn</t>
  </si>
  <si>
    <t>Victoria Lesatele</t>
  </si>
  <si>
    <t>Veenita Rairi</t>
  </si>
  <si>
    <t>Tuaupua Taueetia-Su'a</t>
  </si>
  <si>
    <t>Tessa Malolo-Seu</t>
  </si>
  <si>
    <t>Teresa Kirkwood</t>
  </si>
  <si>
    <t>Teramira Schutz</t>
  </si>
  <si>
    <t>Telusila Vea</t>
  </si>
  <si>
    <t>Te Wai Barbarich-Unasa</t>
  </si>
  <si>
    <t>Te Hao Apaapa-Timu</t>
  </si>
  <si>
    <t>Taulaga Auva'a-Alatimu</t>
  </si>
  <si>
    <t>Tania Page</t>
  </si>
  <si>
    <t>Tammy Tauroa</t>
  </si>
  <si>
    <t>Talei Jackson</t>
  </si>
  <si>
    <t>Sylvia Tapuke</t>
  </si>
  <si>
    <t>Susan Bidwell</t>
  </si>
  <si>
    <t>Stacey Gillard-Tito</t>
  </si>
  <si>
    <t>Sonia Hawkins</t>
  </si>
  <si>
    <t>Sesimani Havea</t>
  </si>
  <si>
    <t>Sarah Walker</t>
  </si>
  <si>
    <t>Sarah McRobie</t>
  </si>
  <si>
    <t>Sarah McLean-Orsborn</t>
  </si>
  <si>
    <t>Ruth McLaren</t>
  </si>
  <si>
    <t>Rosalind Case</t>
  </si>
  <si>
    <t>Renata Watene</t>
  </si>
  <si>
    <t>Rangimahora Reddy</t>
  </si>
  <si>
    <t>Rachel Karalus</t>
  </si>
  <si>
    <t>Putiputi Snowden</t>
  </si>
  <si>
    <t>Penina Hitti</t>
  </si>
  <si>
    <t>Patricia Hook</t>
  </si>
  <si>
    <t>Nora Parore</t>
  </si>
  <si>
    <t>Nicola Canter-Burgoyne</t>
  </si>
  <si>
    <t>Nari Hann</t>
  </si>
  <si>
    <t>Monica Mercury</t>
  </si>
  <si>
    <t>Moe Milne</t>
  </si>
  <si>
    <t>Miriam Sundborn</t>
  </si>
  <si>
    <t>Miriam Manga</t>
  </si>
  <si>
    <t>Michelle Smith</t>
  </si>
  <si>
    <t>Michelle Brett</t>
  </si>
  <si>
    <t>Mereana Wilson-Rooy</t>
  </si>
  <si>
    <t>Melanie MacFarlane</t>
  </si>
  <si>
    <t>Megan Tahere</t>
  </si>
  <si>
    <t>Megan Potiki</t>
  </si>
  <si>
    <t>Mayor Pokino</t>
  </si>
  <si>
    <t>Mate Heitia</t>
  </si>
  <si>
    <t>Mary Roberts</t>
  </si>
  <si>
    <t>Maria Kewene-Edwards</t>
  </si>
  <si>
    <t>Margaret Cheung</t>
  </si>
  <si>
    <t>Litiuingi Ahio</t>
  </si>
  <si>
    <t>Lisa Kelly</t>
  </si>
  <si>
    <t>Leanlove Navarra</t>
  </si>
  <si>
    <t>Lara Hitchcock</t>
  </si>
  <si>
    <t>Kylie Russell</t>
  </si>
  <si>
    <t>Kaniwa Kupenga-Tamarama</t>
  </si>
  <si>
    <t>Julie Winter-Smith</t>
  </si>
  <si>
    <t>Josephine Karanga</t>
  </si>
  <si>
    <t>Josephine Church</t>
  </si>
  <si>
    <t>Jo Krysa</t>
  </si>
  <si>
    <t>Jewell Albert</t>
  </si>
  <si>
    <t>Jenny Warren</t>
  </si>
  <si>
    <t>Jayanthi Bellae Papannarao</t>
  </si>
  <si>
    <t>Janine Palmer</t>
  </si>
  <si>
    <t>Ivy Harper</t>
  </si>
  <si>
    <t>Isabel Edwards</t>
  </si>
  <si>
    <t>Ioana Mulipola</t>
  </si>
  <si>
    <t>Helen Brown</t>
  </si>
  <si>
    <t>Haromi Williams</t>
  </si>
  <si>
    <t>Harata Day</t>
  </si>
  <si>
    <t>Haidee Renata</t>
  </si>
  <si>
    <t>Georgina Martin</t>
  </si>
  <si>
    <t>Francesca Storey</t>
  </si>
  <si>
    <t>Fiona Langridge</t>
  </si>
  <si>
    <t>Evelyn Hyde</t>
  </si>
  <si>
    <t>Emma Espiner</t>
  </si>
  <si>
    <t>Emily Timothy</t>
  </si>
  <si>
    <t>Ellaine Ete-Rasch</t>
  </si>
  <si>
    <t>Elizabeth Tohu</t>
  </si>
  <si>
    <t>Elizabeth Oliphant</t>
  </si>
  <si>
    <t>Diana Phone</t>
  </si>
  <si>
    <t>Daysha Tonumaipe'a</t>
  </si>
  <si>
    <t>Dana Armstrong</t>
  </si>
  <si>
    <t>Cynthia Strickland</t>
  </si>
  <si>
    <t>Clare McKenzie</t>
  </si>
  <si>
    <t>Clare Ladyman</t>
  </si>
  <si>
    <t>Cherise Pendergrast</t>
  </si>
  <si>
    <t>Chae Simpson</t>
  </si>
  <si>
    <t>Cathy Cummings</t>
  </si>
  <si>
    <t>Bobbie-Jo Pene</t>
  </si>
  <si>
    <t>Bernadette Jones</t>
  </si>
  <si>
    <t>Belinda Tuari-Toma</t>
  </si>
  <si>
    <t>Ariel Schwencke</t>
  </si>
  <si>
    <t>Arianna Nisa-Waller</t>
  </si>
  <si>
    <t>Anna Elders</t>
  </si>
  <si>
    <t>Angela Brenton-Rule</t>
  </si>
  <si>
    <t>Amy Wray</t>
  </si>
  <si>
    <t>Amy Henry</t>
  </si>
  <si>
    <t>Amio Matenga Ikihele</t>
  </si>
  <si>
    <t>Amelia Marsh</t>
  </si>
  <si>
    <t>Amanda Uri</t>
  </si>
  <si>
    <t>Alexandria Tino</t>
  </si>
  <si>
    <t>Alexandra Watene</t>
  </si>
  <si>
    <t>Acelini Hakopa</t>
  </si>
  <si>
    <t>Zebulun Laqekoro</t>
  </si>
  <si>
    <t>Zaine Akuhata-Huntington</t>
  </si>
  <si>
    <t>Witana Petley</t>
  </si>
  <si>
    <t>Wiremu Mato</t>
  </si>
  <si>
    <t>Wilson Pan</t>
  </si>
  <si>
    <t>Wi Pirihi</t>
  </si>
  <si>
    <t>Wesley Lagolago</t>
  </si>
  <si>
    <t>Vincent Allen</t>
  </si>
  <si>
    <t>Utiku Potaka</t>
  </si>
  <si>
    <t>Ulalei Letele</t>
  </si>
  <si>
    <t>Tyson Hullena</t>
  </si>
  <si>
    <t>Tyronne Tranquilino</t>
  </si>
  <si>
    <t>Tristran Taylor</t>
  </si>
  <si>
    <t>Tobias Hoeta</t>
  </si>
  <si>
    <t>Timothy Ryan</t>
  </si>
  <si>
    <t>Thomas Wright</t>
  </si>
  <si>
    <t>Thomas Swinburn</t>
  </si>
  <si>
    <t>Thomas Lintern</t>
  </si>
  <si>
    <t>Thomas Adams</t>
  </si>
  <si>
    <t>Tevita Vaipuna</t>
  </si>
  <si>
    <t>Te Ao Marama Apiata</t>
  </si>
  <si>
    <t>Tame Kawe</t>
  </si>
  <si>
    <t>Tamati Kruger</t>
  </si>
  <si>
    <t>Tainafi Lefono</t>
  </si>
  <si>
    <t>Suli Tuitaupe</t>
  </si>
  <si>
    <t>Steven Young</t>
  </si>
  <si>
    <t>Stephen York</t>
  </si>
  <si>
    <t>Stephen Kenny</t>
  </si>
  <si>
    <t>Selwyn Te Paa</t>
  </si>
  <si>
    <t>Samuela Ofanoa</t>
  </si>
  <si>
    <t>Samuel Carrington</t>
  </si>
  <si>
    <t>Ryder Fuimaono</t>
  </si>
  <si>
    <t>Russell Pine</t>
  </si>
  <si>
    <t>Ririwai Fox</t>
  </si>
  <si>
    <t>Rhys Faavae</t>
  </si>
  <si>
    <t>Reweti Ropiha</t>
  </si>
  <si>
    <t>Reuben Johnson</t>
  </si>
  <si>
    <t>Rereata Makiha</t>
  </si>
  <si>
    <t>Rawiri Wharemate</t>
  </si>
  <si>
    <t>Pushkar Silwal</t>
  </si>
  <si>
    <t>Puipui Su'a</t>
  </si>
  <si>
    <t>Pita King</t>
  </si>
  <si>
    <t>Peter Swan</t>
  </si>
  <si>
    <t>Paul Davis</t>
  </si>
  <si>
    <t>Paget Milsom</t>
  </si>
  <si>
    <t>Oka Sanerivi</t>
  </si>
  <si>
    <t>Ojasvin Kingi Davis</t>
  </si>
  <si>
    <t>Nick Shortt</t>
  </si>
  <si>
    <t>Nicholas Bowden</t>
  </si>
  <si>
    <t>Nguyen Doan</t>
  </si>
  <si>
    <t>Neil Rogers</t>
  </si>
  <si>
    <t>Nathaniel Carter</t>
  </si>
  <si>
    <t>Michael Whaanga</t>
  </si>
  <si>
    <t>Michael O'Keeffe</t>
  </si>
  <si>
    <t>Mattias Soop</t>
  </si>
  <si>
    <t>Matthew Dick</t>
  </si>
  <si>
    <t>Marvin Tang</t>
  </si>
  <si>
    <t>Martin Hunn</t>
  </si>
  <si>
    <t>Mark Alexander</t>
  </si>
  <si>
    <t>Marcus Ground</t>
  </si>
  <si>
    <t>Mahonri Owen</t>
  </si>
  <si>
    <t>Luke Rowe</t>
  </si>
  <si>
    <t>Luke Nie</t>
  </si>
  <si>
    <t>Luke Adsett</t>
  </si>
  <si>
    <t>Levi Armstrong</t>
  </si>
  <si>
    <t>Les Hokianga</t>
  </si>
  <si>
    <t>Leon Iusitini</t>
  </si>
  <si>
    <t>Leon Harris</t>
  </si>
  <si>
    <t>Lance Buckthought</t>
  </si>
  <si>
    <t>Lachlan Lee</t>
  </si>
  <si>
    <t>Kevin Pewhairangi</t>
  </si>
  <si>
    <t>Karol Czuba</t>
  </si>
  <si>
    <t>Justin Wall</t>
  </si>
  <si>
    <t>Jules Devaux</t>
  </si>
  <si>
    <t>Jordan Tewhaiti-Smith</t>
  </si>
  <si>
    <t>Jordan Taylor</t>
  </si>
  <si>
    <t>Jonathan Masters</t>
  </si>
  <si>
    <t>Jonathan Kilgour</t>
  </si>
  <si>
    <t>Jonathan Feki</t>
  </si>
  <si>
    <t>John Mackay</t>
  </si>
  <si>
    <t>John Coffey</t>
  </si>
  <si>
    <t>Joe Harawira</t>
  </si>
  <si>
    <t>Jesse Moriarty</t>
  </si>
  <si>
    <t>Jerome Kavanagh</t>
  </si>
  <si>
    <t>Jay Gong</t>
  </si>
  <si>
    <t>James Devoe</t>
  </si>
  <si>
    <t>Jackson Rowe-Williams</t>
  </si>
  <si>
    <t>Isaac Samuels</t>
  </si>
  <si>
    <t>Ina Michael</t>
  </si>
  <si>
    <t>Howard Maxwell</t>
  </si>
  <si>
    <t>Gregory Gimenez</t>
  </si>
  <si>
    <t>Gregory Gamble</t>
  </si>
  <si>
    <t>Grant Huwyler</t>
  </si>
  <si>
    <t>Glenn Linde</t>
  </si>
  <si>
    <t>Gavin Faeamani</t>
  </si>
  <si>
    <t>Garth Harmsworth</t>
  </si>
  <si>
    <t>Garry Watson</t>
  </si>
  <si>
    <t>Fred Astle</t>
  </si>
  <si>
    <t>Fati Tapu</t>
  </si>
  <si>
    <t>Eamon Duffy</t>
  </si>
  <si>
    <t>Duncan Drysdale</t>
  </si>
  <si>
    <t>Dudley Gentles</t>
  </si>
  <si>
    <t>Dion Enari</t>
  </si>
  <si>
    <t>David Todd</t>
  </si>
  <si>
    <t>David Patterson</t>
  </si>
  <si>
    <t>David Nair</t>
  </si>
  <si>
    <t>David Cox</t>
  </si>
  <si>
    <t>David Barson</t>
  </si>
  <si>
    <t>Daniel Thompson</t>
  </si>
  <si>
    <t>Dan Spearing</t>
  </si>
  <si>
    <t>Cori Poimatagi</t>
  </si>
  <si>
    <t>Christopher Higgs</t>
  </si>
  <si>
    <t>Chris Webber</t>
  </si>
  <si>
    <t>Chris Puliuvea</t>
  </si>
  <si>
    <t>Charles Waldegrave</t>
  </si>
  <si>
    <t>Charles Lambert</t>
  </si>
  <si>
    <t>Calvin Mitchell</t>
  </si>
  <si>
    <t>Callum August</t>
  </si>
  <si>
    <t>Brendon McIntosh</t>
  </si>
  <si>
    <t>Brendan Stevenson</t>
  </si>
  <si>
    <t>Ben Shine</t>
  </si>
  <si>
    <t>Basil Fernandes</t>
  </si>
  <si>
    <t>Anton Blank</t>
  </si>
  <si>
    <t>Andrew Waa</t>
  </si>
  <si>
    <t>Andrew Villazon</t>
  </si>
  <si>
    <t>Andrew Sporle</t>
  </si>
  <si>
    <t>Andrew Gray</t>
  </si>
  <si>
    <t>Andrew Davis</t>
  </si>
  <si>
    <t>Albert Stewart</t>
  </si>
  <si>
    <t>Adam Faatoese</t>
  </si>
  <si>
    <t>Adaab Azam</t>
  </si>
  <si>
    <t>Zarah Allport</t>
  </si>
  <si>
    <t>Zanetta Toomata</t>
  </si>
  <si>
    <t>Victoria Hawkins</t>
  </si>
  <si>
    <t>Veisinia Pulu</t>
  </si>
  <si>
    <t>Urata Sofai</t>
  </si>
  <si>
    <t>Tumanu Futi</t>
  </si>
  <si>
    <t>Tori Diamond</t>
  </si>
  <si>
    <t>Tilda Leleai</t>
  </si>
  <si>
    <t>Theresa Fitzpatrick</t>
  </si>
  <si>
    <t>Tapuaki Vehikite</t>
  </si>
  <si>
    <t>Tali Wilson-Munday</t>
  </si>
  <si>
    <t>Takiri te Ata Raerino</t>
  </si>
  <si>
    <t>Tahirah Moton</t>
  </si>
  <si>
    <t>Sydney Hynes</t>
  </si>
  <si>
    <t>Sara Samuelu</t>
  </si>
  <si>
    <t>Saneta Manoa</t>
  </si>
  <si>
    <t>Sade Gilbert-Perenise</t>
  </si>
  <si>
    <t>Ruby Tukia</t>
  </si>
  <si>
    <t>Ruby Ngamane-Harding</t>
  </si>
  <si>
    <t>Rosey Acker</t>
  </si>
  <si>
    <t>Ricki Steiner Taepa</t>
  </si>
  <si>
    <t>Rhiannon Jones</t>
  </si>
  <si>
    <t>Renei Ngawati</t>
  </si>
  <si>
    <t>Rebekah Laurence</t>
  </si>
  <si>
    <t>Rebecca Lourie</t>
  </si>
  <si>
    <t>Pia Pohatu</t>
  </si>
  <si>
    <t>Phillipa Barton</t>
  </si>
  <si>
    <t>Peyton Fields</t>
  </si>
  <si>
    <t>Paige Enoka</t>
  </si>
  <si>
    <t>Oprah Pupi</t>
  </si>
  <si>
    <t>Nina Maifea</t>
  </si>
  <si>
    <t>Nicola Grace</t>
  </si>
  <si>
    <t>Ngareka Bensemann</t>
  </si>
  <si>
    <t>Natalie Taule'alo-Russell</t>
  </si>
  <si>
    <t>Natalie Allen</t>
  </si>
  <si>
    <t>Nadine Houia-Ashwell</t>
  </si>
  <si>
    <t>Monleigh Ikiua</t>
  </si>
  <si>
    <t>Moana Wesley</t>
  </si>
  <si>
    <t>Miriana Stephens</t>
  </si>
  <si>
    <t>Melissa Woolley</t>
  </si>
  <si>
    <t>Melissa Black</t>
  </si>
  <si>
    <t>Meleseini Manukia</t>
  </si>
  <si>
    <t>Melenaite Tohi</t>
  </si>
  <si>
    <t>Megan Haines</t>
  </si>
  <si>
    <t>Meaalofa Pupi</t>
  </si>
  <si>
    <t>Mayor Mataio</t>
  </si>
  <si>
    <t>Matire Ward</t>
  </si>
  <si>
    <t>Mary Kivalu</t>
  </si>
  <si>
    <t>Manurereau Te Maunga-A-Rongo Allen</t>
  </si>
  <si>
    <t>Manatu Fia</t>
  </si>
  <si>
    <t>Malia Tagatanuu</t>
  </si>
  <si>
    <t>Malia Pateli</t>
  </si>
  <si>
    <t>Mairarangi Haimona</t>
  </si>
  <si>
    <t>Maeve Cleary</t>
  </si>
  <si>
    <t>Machaela Tepai</t>
  </si>
  <si>
    <t>Louise Jansen</t>
  </si>
  <si>
    <t>Lisa Kremer</t>
  </si>
  <si>
    <t>Liliani 'Atiola</t>
  </si>
  <si>
    <t>Leueta Mulipola</t>
  </si>
  <si>
    <t>Leina Tucker-Masters</t>
  </si>
  <si>
    <t>Latasi Koro</t>
  </si>
  <si>
    <t>Kotalo Leau</t>
  </si>
  <si>
    <t>Kennedy Sarich</t>
  </si>
  <si>
    <t>Kaylarina Fuatai</t>
  </si>
  <si>
    <t>Kathryn Hippolite</t>
  </si>
  <si>
    <t>Julienne Faletau</t>
  </si>
  <si>
    <t>Julia Kayes</t>
  </si>
  <si>
    <t>Jordan Pearse</t>
  </si>
  <si>
    <t>Johanna Nee-Nee</t>
  </si>
  <si>
    <t>Jodi Porter</t>
  </si>
  <si>
    <t>Jessica Siesicki</t>
  </si>
  <si>
    <t>Jessica Pasisi</t>
  </si>
  <si>
    <t>Jessica Fowler</t>
  </si>
  <si>
    <t>Jaye Moors</t>
  </si>
  <si>
    <t>Jaqueline Lumsden</t>
  </si>
  <si>
    <t>Janell Dymus</t>
  </si>
  <si>
    <t>Jadan Hekau</t>
  </si>
  <si>
    <t>Inge Meinhardt</t>
  </si>
  <si>
    <t>Hulita Tauveli</t>
  </si>
  <si>
    <t>Holly Tibble</t>
  </si>
  <si>
    <t>Hilla Fukofuka</t>
  </si>
  <si>
    <t>Heimata Herman</t>
  </si>
  <si>
    <t>Hazel Gilbert</t>
  </si>
  <si>
    <t>Hannah Simmonds</t>
  </si>
  <si>
    <t>Grace Davies</t>
  </si>
  <si>
    <t>Georgia McCarty</t>
  </si>
  <si>
    <t>Georgia Crosson</t>
  </si>
  <si>
    <t>Fuatino Heath</t>
  </si>
  <si>
    <t>Fuakava Tanginoa</t>
  </si>
  <si>
    <t>Frances Toohey</t>
  </si>
  <si>
    <t>Fofoa Pio</t>
  </si>
  <si>
    <t>Fetuoleaniva Hunkin</t>
  </si>
  <si>
    <t>Fakavamoeatu Lutui</t>
  </si>
  <si>
    <t>Eulalie Turner</t>
  </si>
  <si>
    <t>Esther Pinfold</t>
  </si>
  <si>
    <t>Erana Burrows</t>
  </si>
  <si>
    <t>Emily Yee</t>
  </si>
  <si>
    <t>Eliza Puna</t>
  </si>
  <si>
    <t>Eirenei Tauai</t>
  </si>
  <si>
    <t>Ebony Komene</t>
  </si>
  <si>
    <t>Debbie Smith</t>
  </si>
  <si>
    <t>Damaris Dekker</t>
  </si>
  <si>
    <t>Correna Matika</t>
  </si>
  <si>
    <t>Christina Gordon</t>
  </si>
  <si>
    <t>Christin Coomarasamy</t>
  </si>
  <si>
    <t>Cassandra Khoo</t>
  </si>
  <si>
    <t>Casey Te Rangi</t>
  </si>
  <si>
    <t>Caitlin Bland</t>
  </si>
  <si>
    <t>Brooke Marsters</t>
  </si>
  <si>
    <t>Brooke Arlidge</t>
  </si>
  <si>
    <t>Brogan Maoate</t>
  </si>
  <si>
    <t>Bridie Laing</t>
  </si>
  <si>
    <t>Blaise Forrester-Gauntlett</t>
  </si>
  <si>
    <t>Auroa Rikiti</t>
  </si>
  <si>
    <t>Audrey Po'e-Tofaeono</t>
  </si>
  <si>
    <t>Athena Tapu</t>
  </si>
  <si>
    <t>Ashleigh Raikuna</t>
  </si>
  <si>
    <t>Ashalyna Noa</t>
  </si>
  <si>
    <t>Arna Mitchell</t>
  </si>
  <si>
    <t>Annie Baiteke</t>
  </si>
  <si>
    <t>Alvina Pauuvale</t>
  </si>
  <si>
    <t>Allie Eathorne</t>
  </si>
  <si>
    <t>Alisa Cunningham</t>
  </si>
  <si>
    <t>Albany Lucas</t>
  </si>
  <si>
    <t>Alapasita Teu</t>
  </si>
  <si>
    <t>Aislinn Reid</t>
  </si>
  <si>
    <t>Student 3</t>
  </si>
  <si>
    <t>Nikki Turner</t>
  </si>
  <si>
    <t>William Wilson</t>
  </si>
  <si>
    <t>Peter Davis</t>
  </si>
  <si>
    <t>Keith Rome</t>
  </si>
  <si>
    <t>John Horwood</t>
  </si>
  <si>
    <t>Geoffrey Jameson</t>
  </si>
  <si>
    <t>Edwin Mitchell</t>
  </si>
  <si>
    <t>Andrew Sturman</t>
  </si>
  <si>
    <t>Andrew Mercer</t>
  </si>
  <si>
    <t>Zoe Tipa</t>
  </si>
  <si>
    <t>Zhenqiang Wu</t>
  </si>
  <si>
    <t>Zaramasina Clark</t>
  </si>
  <si>
    <t>Zabeen Lateef</t>
  </si>
  <si>
    <t>Yvonne Anderson</t>
  </si>
  <si>
    <t>Yu-Min Lin</t>
  </si>
  <si>
    <t>Yuan Gong</t>
  </si>
  <si>
    <t>Yourong Feng</t>
  </si>
  <si>
    <t>Yannan Jiang</t>
  </si>
  <si>
    <t>Yana Pryymachenko</t>
  </si>
  <si>
    <t>Yan Chen</t>
  </si>
  <si>
    <t>Xochitl Morgan</t>
  </si>
  <si>
    <t>Xiaoyun Ren</t>
  </si>
  <si>
    <t>Xiaolin Cui</t>
  </si>
  <si>
    <t>Wiremu MacFater</t>
  </si>
  <si>
    <t>William Wong</t>
  </si>
  <si>
    <t>William Kelton</t>
  </si>
  <si>
    <t>William Good</t>
  </si>
  <si>
    <t>William Cunningham</t>
  </si>
  <si>
    <t>William Abbott</t>
  </si>
  <si>
    <t>Will Edwards</t>
  </si>
  <si>
    <t>Wendy Wrapson</t>
  </si>
  <si>
    <t>Wendy Burgess</t>
  </si>
  <si>
    <t>Weisi Xia</t>
  </si>
  <si>
    <t>Wayne Ngata</t>
  </si>
  <si>
    <t>Wanting Jiao</t>
  </si>
  <si>
    <t>Vivian Fu</t>
  </si>
  <si>
    <t>Virginia Signal</t>
  </si>
  <si>
    <t>Virginia Jones</t>
  </si>
  <si>
    <t>Viliami Puloka</t>
  </si>
  <si>
    <t>Victoria Woolner</t>
  </si>
  <si>
    <t>Victoria Jackson-Patel</t>
  </si>
  <si>
    <t>Victor Dieriks</t>
  </si>
  <si>
    <t>Vickie Shim</t>
  </si>
  <si>
    <t>Veronica Playle</t>
  </si>
  <si>
    <t>Verity Todd</t>
  </si>
  <si>
    <t>Venkata Chelikani</t>
  </si>
  <si>
    <t>Vanessa Selak</t>
  </si>
  <si>
    <t>Vanessa Morris</t>
  </si>
  <si>
    <t>Vanessa Lau</t>
  </si>
  <si>
    <t>Vanda Symon</t>
  </si>
  <si>
    <t>Valance Smith</t>
  </si>
  <si>
    <t>Usman Rashid</t>
  </si>
  <si>
    <t>Tzu-Chieh Yu</t>
  </si>
  <si>
    <t>Trudi Aspden</t>
  </si>
  <si>
    <t>Troy Ruhe</t>
  </si>
  <si>
    <t>Troy Merry</t>
  </si>
  <si>
    <t>Trevor Clark</t>
  </si>
  <si>
    <t>Tracy Perry</t>
  </si>
  <si>
    <t>Tracy Melzer</t>
  </si>
  <si>
    <t>Tracy Hale</t>
  </si>
  <si>
    <t>Torsten Kleffmann</t>
  </si>
  <si>
    <t>Tony Milne</t>
  </si>
  <si>
    <t>Toni Pitcher</t>
  </si>
  <si>
    <t>Tom Stewart</t>
  </si>
  <si>
    <t>Tom Love</t>
  </si>
  <si>
    <t>Todd Smith</t>
  </si>
  <si>
    <t>Toan Pham</t>
  </si>
  <si>
    <t>Tinte Itinteang</t>
  </si>
  <si>
    <t>Ting Guo</t>
  </si>
  <si>
    <t>Tina Newport</t>
  </si>
  <si>
    <t>Timothy Jelleyman</t>
  </si>
  <si>
    <t>Timothy Edwards</t>
  </si>
  <si>
    <t>Timothy Angeli-Gordon</t>
  </si>
  <si>
    <t>Tim Chambers</t>
  </si>
  <si>
    <t>Tien Huey Lim</t>
  </si>
  <si>
    <t>Tia Neha</t>
  </si>
  <si>
    <t>Tia Dawes</t>
  </si>
  <si>
    <t>Thu Nguyen</t>
  </si>
  <si>
    <t>Thomas Mules</t>
  </si>
  <si>
    <t>Thomas Hills</t>
  </si>
  <si>
    <t>Thomas Gentles</t>
  </si>
  <si>
    <t>Thom Minnee</t>
  </si>
  <si>
    <t>Theresa Fleming</t>
  </si>
  <si>
    <t>Teuila Percival</t>
  </si>
  <si>
    <t>Tet-Woo Lee</t>
  </si>
  <si>
    <t>Tess Moeke-Maxwell</t>
  </si>
  <si>
    <t>Terryann Clark</t>
  </si>
  <si>
    <t>Tepora Emery</t>
  </si>
  <si>
    <t>Teodora Georgescu</t>
  </si>
  <si>
    <t>Teah Carlson</t>
  </si>
  <si>
    <t>Tasileta Teevale</t>
  </si>
  <si>
    <t>Tanya Allport</t>
  </si>
  <si>
    <t>Tanja Linnerz</t>
  </si>
  <si>
    <t>Tanith Alexander</t>
  </si>
  <si>
    <t>Tania Slatter</t>
  </si>
  <si>
    <t>Tania Huria</t>
  </si>
  <si>
    <t>Tania Cargo</t>
  </si>
  <si>
    <t>Tania Blackmore</t>
  </si>
  <si>
    <t>Tana Fishman</t>
  </si>
  <si>
    <t>Tamasin Taylor</t>
  </si>
  <si>
    <t>Tamara Glyn</t>
  </si>
  <si>
    <t>Taisia Huckle</t>
  </si>
  <si>
    <t>Tai Kake</t>
  </si>
  <si>
    <t>Tagonei Mharapara</t>
  </si>
  <si>
    <t>Suzie Mudge</t>
  </si>
  <si>
    <t>Suzanne Trask</t>
  </si>
  <si>
    <t>Suzanne Phibbs</t>
  </si>
  <si>
    <t>Susan Ormonde</t>
  </si>
  <si>
    <t>Susan Morpeth</t>
  </si>
  <si>
    <t>Susan Moffat</t>
  </si>
  <si>
    <t>Susan McAllister</t>
  </si>
  <si>
    <t>Susan Mahon</t>
  </si>
  <si>
    <t>Susan Gee</t>
  </si>
  <si>
    <t>Sunia Foliaki</t>
  </si>
  <si>
    <t>Suneela Mehta</t>
  </si>
  <si>
    <t>Sunali Mehta</t>
  </si>
  <si>
    <t>Sumeet Reddy</t>
  </si>
  <si>
    <t>Sujani Ariyadasa</t>
  </si>
  <si>
    <t>Sue Huang</t>
  </si>
  <si>
    <t>Sue Adams</t>
  </si>
  <si>
    <t>Stuti Misra</t>
  </si>
  <si>
    <t>Stuart Jones</t>
  </si>
  <si>
    <t>Steven Miller</t>
  </si>
  <si>
    <t>Steven McKinstry</t>
  </si>
  <si>
    <t>Steve Waqanivavalagi</t>
  </si>
  <si>
    <t>Stephen Tallon</t>
  </si>
  <si>
    <t>Stephen Ritchie</t>
  </si>
  <si>
    <t>Stephen Inns</t>
  </si>
  <si>
    <t>Stephen Bridgman</t>
  </si>
  <si>
    <t>Stephanie Palmer</t>
  </si>
  <si>
    <t>Stephanie Merkouris</t>
  </si>
  <si>
    <t>Stephanie Dawes</t>
  </si>
  <si>
    <t>Stephanie Bozonet</t>
  </si>
  <si>
    <t>Stefanie Vandevijvere</t>
  </si>
  <si>
    <t>Stacy Sims</t>
  </si>
  <si>
    <t>Sonja Goedeke</t>
  </si>
  <si>
    <t>Sonia Lewycka</t>
  </si>
  <si>
    <t>Solmaz Nazari Orakni</t>
  </si>
  <si>
    <t>Soana Muimuiheata</t>
  </si>
  <si>
    <t>Sione Vaka</t>
  </si>
  <si>
    <t>Siobhan Tu'akoi</t>
  </si>
  <si>
    <t>Simone Watkins</t>
  </si>
  <si>
    <t>Simone Rodda</t>
  </si>
  <si>
    <t>Simone Freundlich</t>
  </si>
  <si>
    <t>Simon Walker</t>
  </si>
  <si>
    <t>Simon Thornley</t>
  </si>
  <si>
    <t>Simon O'Carroll</t>
  </si>
  <si>
    <t>Simon Lambert</t>
  </si>
  <si>
    <t>Simon Jackson</t>
  </si>
  <si>
    <t>Simon Bennett</t>
  </si>
  <si>
    <t>Silke Neumann</t>
  </si>
  <si>
    <t>Silke Kuehl</t>
  </si>
  <si>
    <t>Sian Williams</t>
  </si>
  <si>
    <t>Siale Foliaki</t>
  </si>
  <si>
    <t>Shyamala Nada-Raja</t>
  </si>
  <si>
    <t>Shona Thompson</t>
  </si>
  <si>
    <t>Shona Neehoff</t>
  </si>
  <si>
    <t>Shirley Keown</t>
  </si>
  <si>
    <t>Shinya Uekusa</t>
  </si>
  <si>
    <t>Shiloh Groot</t>
  </si>
  <si>
    <t>Sheree Gibb</t>
  </si>
  <si>
    <t>Sheng Chiong Hong</t>
  </si>
  <si>
    <t>Shemana Cassim</t>
  </si>
  <si>
    <t>Shekhar Sehgal</t>
  </si>
  <si>
    <t>Sheila Williams</t>
  </si>
  <si>
    <t>Shay McGuinness</t>
  </si>
  <si>
    <t>Sharon Pattison</t>
  </si>
  <si>
    <t>Sharon Olsen</t>
  </si>
  <si>
    <t>Sharon Leitch</t>
  </si>
  <si>
    <t>Sharon Ladyman</t>
  </si>
  <si>
    <t>Sharon Awatere</t>
  </si>
  <si>
    <t>Sharita Meharry</t>
  </si>
  <si>
    <t>Shanthi Ameratunga</t>
  </si>
  <si>
    <t>Shane Ohline</t>
  </si>
  <si>
    <t>Shakila Rizwan</t>
  </si>
  <si>
    <t>Shahista Nisa</t>
  </si>
  <si>
    <t>Seini Taufa</t>
  </si>
  <si>
    <t>Sebastien Taurin</t>
  </si>
  <si>
    <t>Sean Coffey</t>
  </si>
  <si>
    <t>Scott Graham</t>
  </si>
  <si>
    <t>Scott Bolam</t>
  </si>
  <si>
    <t>Sarvnaz Taherian</t>
  </si>
  <si>
    <t>Sari Andajani</t>
  </si>
  <si>
    <t>Sarah-Jane Paine</t>
  </si>
  <si>
    <t>Sarah Whitcombe-Dobbs</t>
  </si>
  <si>
    <t>Sarah Tout</t>
  </si>
  <si>
    <t>Sarah Sharpe</t>
  </si>
  <si>
    <t>Sarah Rhodes</t>
  </si>
  <si>
    <t>Sarah Primhak</t>
  </si>
  <si>
    <t>Sarah Mitchell</t>
  </si>
  <si>
    <t>Sarah Herbert</t>
  </si>
  <si>
    <t>Sarah Gordon</t>
  </si>
  <si>
    <t>Sarah Fortune</t>
  </si>
  <si>
    <t>Sarah Donald</t>
  </si>
  <si>
    <t>Sarah Diermeier</t>
  </si>
  <si>
    <t>Sarah Beable</t>
  </si>
  <si>
    <t>Sarah Appleby</t>
  </si>
  <si>
    <t>Sanket Srinivasa</t>
  </si>
  <si>
    <t>Sandy (Sien Yee)  Lau</t>
  </si>
  <si>
    <t>Sandra Thaggard</t>
  </si>
  <si>
    <t>Sandra Hotu</t>
  </si>
  <si>
    <t>Sandar Tin Tin</t>
  </si>
  <si>
    <t>Samuel Rosset</t>
  </si>
  <si>
    <t>Samantha Simkin</t>
  </si>
  <si>
    <t>Samantha Murray</t>
  </si>
  <si>
    <t>Samantha Marsh</t>
  </si>
  <si>
    <t>Samantha Holdsworth</t>
  </si>
  <si>
    <t>Sam Trowsdale</t>
  </si>
  <si>
    <t>Sam Manuela</t>
  </si>
  <si>
    <t>Sally Rose</t>
  </si>
  <si>
    <t>Salina Iupati</t>
  </si>
  <si>
    <t>Sainimere Boladuadua</t>
  </si>
  <si>
    <t>Safina Gadeock</t>
  </si>
  <si>
    <t>Saem Park</t>
  </si>
  <si>
    <t>Sachin Thakur</t>
  </si>
  <si>
    <t>Ryash Vather</t>
  </si>
  <si>
    <t>Ryan Paul</t>
  </si>
  <si>
    <t>Ryan Gao</t>
  </si>
  <si>
    <t>Ruth Teh</t>
  </si>
  <si>
    <t>Ruth Monk</t>
  </si>
  <si>
    <t>Ruth Hughes</t>
  </si>
  <si>
    <t>Ruth Faleolo</t>
  </si>
  <si>
    <t>Ruth Cunningham</t>
  </si>
  <si>
    <t>Russell Metcalfe</t>
  </si>
  <si>
    <t>Ruakere Hond</t>
  </si>
  <si>
    <t>Ross Wilson</t>
  </si>
  <si>
    <t>Ross Drake</t>
  </si>
  <si>
    <t>Rosie Dobson</t>
  </si>
  <si>
    <t>Rosemary Hall</t>
  </si>
  <si>
    <t>Rosemary Gibson</t>
  </si>
  <si>
    <t>Rosemary Frey</t>
  </si>
  <si>
    <t>Rosemary Brown</t>
  </si>
  <si>
    <t>Rose Crossin</t>
  </si>
  <si>
    <t>Rory Miller</t>
  </si>
  <si>
    <t>Ronald Ngata</t>
  </si>
  <si>
    <t>Rohit Ramchandra</t>
  </si>
  <si>
    <t>Rodrigo Ramalho</t>
  </si>
  <si>
    <t>Robin Quigg</t>
  </si>
  <si>
    <t>Robin Cronin</t>
  </si>
  <si>
    <t>Robert Weinkove</t>
  </si>
  <si>
    <t>Robert Townsend</t>
  </si>
  <si>
    <t>Robert McNeill</t>
  </si>
  <si>
    <t>Robert Borotkanics</t>
  </si>
  <si>
    <t>Robbie Francis Watene</t>
  </si>
  <si>
    <t>Rob Van Binnendijk</t>
  </si>
  <si>
    <t>Rita Busuttil</t>
  </si>
  <si>
    <t>Ries Langley</t>
  </si>
  <si>
    <t>Ricky Bell</t>
  </si>
  <si>
    <t>Richard Whiddett</t>
  </si>
  <si>
    <t>Richard King</t>
  </si>
  <si>
    <t>Richard Hall</t>
  </si>
  <si>
    <t>Richard Edlin</t>
  </si>
  <si>
    <t>Richard Charlewood</t>
  </si>
  <si>
    <t>Richard Carroll</t>
  </si>
  <si>
    <t>Rhys Ponton</t>
  </si>
  <si>
    <t>Rhys Jones</t>
  </si>
  <si>
    <t>Reza Shoorangiz</t>
  </si>
  <si>
    <t>Reremoana Theodore</t>
  </si>
  <si>
    <t>Renoh Johnson Chalakkal</t>
  </si>
  <si>
    <t>Renita Martis</t>
  </si>
  <si>
    <t>Renee Liang</t>
  </si>
  <si>
    <t>Renee Handley</t>
  </si>
  <si>
    <t>Reena Kainamu</t>
  </si>
  <si>
    <t>Rebekah Graham</t>
  </si>
  <si>
    <t>Rebecca Weber</t>
  </si>
  <si>
    <t>Rebecca McLean</t>
  </si>
  <si>
    <t>Rebecca Kelly</t>
  </si>
  <si>
    <t>Rebecca Johnson</t>
  </si>
  <si>
    <t>Rebecca Jarden</t>
  </si>
  <si>
    <t>Rebecca Griffith</t>
  </si>
  <si>
    <t>Rebecca Dyson</t>
  </si>
  <si>
    <t>Rebecca Brandon</t>
  </si>
  <si>
    <t>Rebecca Bird</t>
  </si>
  <si>
    <t>Rebbecca Lilley</t>
  </si>
  <si>
    <t>Rawiri Tinirau</t>
  </si>
  <si>
    <t>Rawiri McKree Jansen</t>
  </si>
  <si>
    <t>Rawiri Keenan</t>
  </si>
  <si>
    <t>Ravi Reddy</t>
  </si>
  <si>
    <t>Ravi Jain</t>
  </si>
  <si>
    <t>Raukura Roa</t>
  </si>
  <si>
    <t>Randolph Grace</t>
  </si>
  <si>
    <t>Rand Hazou</t>
  </si>
  <si>
    <t>Ramona Tiatia</t>
  </si>
  <si>
    <t>Ramakrishnan Mani</t>
  </si>
  <si>
    <t>Rakesh Premkumar</t>
  </si>
  <si>
    <t>Rajiv Kumar</t>
  </si>
  <si>
    <t>Raewyn Poulsen</t>
  </si>
  <si>
    <t>Rae Siilata</t>
  </si>
  <si>
    <t>Radilaite Cammock</t>
  </si>
  <si>
    <t>Rachelle Martin</t>
  </si>
  <si>
    <t>Rachelle Love</t>
  </si>
  <si>
    <t>Rachel Webb</t>
  </si>
  <si>
    <t>Rachel Thomson</t>
  </si>
  <si>
    <t>Rachel Roskvist</t>
  </si>
  <si>
    <t>Rachel Purcell</t>
  </si>
  <si>
    <t>Rachel Murdoch</t>
  </si>
  <si>
    <t>Rachel Darnell</t>
  </si>
  <si>
    <t>Rachel Brown</t>
  </si>
  <si>
    <t>Rachel Batty</t>
  </si>
  <si>
    <t>Rachael Sumner</t>
  </si>
  <si>
    <t>Rachael Niederer</t>
  </si>
  <si>
    <t>Rachael Dixon</t>
  </si>
  <si>
    <t>Priyanka Agarwal</t>
  </si>
  <si>
    <t>Pritika Narayan</t>
  </si>
  <si>
    <t>Pratik Thakkar</t>
  </si>
  <si>
    <t>Prasath Jayakaran</t>
  </si>
  <si>
    <t>Pippa Scott</t>
  </si>
  <si>
    <t>Pikihuia Pomare</t>
  </si>
  <si>
    <t>Phoebe Macrae</t>
  </si>
  <si>
    <t>Phillipa Malpas</t>
  </si>
  <si>
    <t>Phillip Chao</t>
  </si>
  <si>
    <t>Philippa Shirtcliffe</t>
  </si>
  <si>
    <t>Philippa Nicolson</t>
  </si>
  <si>
    <t>Philip Carter</t>
  </si>
  <si>
    <t>Philip Adamson</t>
  </si>
  <si>
    <t>Petr Tomek</t>
  </si>
  <si>
    <t>Peter Saxton</t>
  </si>
  <si>
    <t>Peter Sandiford</t>
  </si>
  <si>
    <t>Peter Russell</t>
  </si>
  <si>
    <t>Peter McLeod</t>
  </si>
  <si>
    <t>Peter Fong</t>
  </si>
  <si>
    <t>Peter Ferguson</t>
  </si>
  <si>
    <t>Peter Carswell</t>
  </si>
  <si>
    <t>Peter Bergin</t>
  </si>
  <si>
    <t>Penelope Truman</t>
  </si>
  <si>
    <t>Penelope Carroll</t>
  </si>
  <si>
    <t>Paulo Silva Pelicioni</t>
  </si>
  <si>
    <t>Pauline Dawson</t>
  </si>
  <si>
    <t>Pauline Boland</t>
  </si>
  <si>
    <t>Paula King</t>
  </si>
  <si>
    <t>Paul Sexton</t>
  </si>
  <si>
    <t>Paul Reynolds</t>
  </si>
  <si>
    <t>Paul Pickering</t>
  </si>
  <si>
    <t>Paul Chin</t>
  </si>
  <si>
    <t>Paul Blatchford</t>
  </si>
  <si>
    <t>Patrick Thomsen</t>
  </si>
  <si>
    <t>Patrick Gladding</t>
  </si>
  <si>
    <t>Patricia Whitfield</t>
  </si>
  <si>
    <t>Patricia Metcalf</t>
  </si>
  <si>
    <t>Patricia Boyd</t>
  </si>
  <si>
    <t>Owen Sinclair</t>
  </si>
  <si>
    <t>Olivier Lamiable</t>
  </si>
  <si>
    <t>Olivia Ogilvie</t>
  </si>
  <si>
    <t>Olivia Currie</t>
  </si>
  <si>
    <t>Oliver Menzies</t>
  </si>
  <si>
    <t>Oliver Maclaren</t>
  </si>
  <si>
    <t>Olin Silander</t>
  </si>
  <si>
    <t>Olga Zubkova</t>
  </si>
  <si>
    <t>Ofa Dewes</t>
  </si>
  <si>
    <t>Odunayo Mugisho</t>
  </si>
  <si>
    <t>Octavia Calder Dawe</t>
  </si>
  <si>
    <t>Nishi Karunasinghe</t>
  </si>
  <si>
    <t>Niranjan Ramesh</t>
  </si>
  <si>
    <t>Niranchan Paskaranandavadivel</t>
  </si>
  <si>
    <t>Ninya Maubach</t>
  </si>
  <si>
    <t>Nina Scott</t>
  </si>
  <si>
    <t>Nina Dickerhof</t>
  </si>
  <si>
    <t>Nimbus Staniland</t>
  </si>
  <si>
    <t>Nikki Renall</t>
  </si>
  <si>
    <t>Nikki Freed</t>
  </si>
  <si>
    <t>Nicole McGrath</t>
  </si>
  <si>
    <t>Nicole De La Mata</t>
  </si>
  <si>
    <t>Nicole Coupe</t>
  </si>
  <si>
    <t>Nicola Ward</t>
  </si>
  <si>
    <t>Nicola Smith</t>
  </si>
  <si>
    <t>Nicola Lawrence</t>
  </si>
  <si>
    <t>Nicholas Magon</t>
  </si>
  <si>
    <t>Nicholas Jones</t>
  </si>
  <si>
    <t>Nicholas Hoeh</t>
  </si>
  <si>
    <t>Nicholas Fleming</t>
  </si>
  <si>
    <t>Nicholas Cross</t>
  </si>
  <si>
    <t>Nichola Wilson</t>
  </si>
  <si>
    <t>Nichola Harcourt</t>
  </si>
  <si>
    <t>Nic Crook</t>
  </si>
  <si>
    <t>Niamh Donnellan</t>
  </si>
  <si>
    <t>Ngaire Keenan</t>
  </si>
  <si>
    <t>Ngahuia Murphy</t>
  </si>
  <si>
    <t>Neti Herman</t>
  </si>
  <si>
    <t>Nelson Aguirre-Duarte</t>
  </si>
  <si>
    <t>Nathalie De Vries</t>
  </si>
  <si>
    <t>Natasha Grimsey</t>
  </si>
  <si>
    <t>Natalie Trevaskis</t>
  </si>
  <si>
    <t>Natalie Netzler</t>
  </si>
  <si>
    <t>Natalie Hopoi</t>
  </si>
  <si>
    <t>Natalie Gauld</t>
  </si>
  <si>
    <t>Natalie Anderson</t>
  </si>
  <si>
    <t>Narun Pornpattananangkul</t>
  </si>
  <si>
    <t>Nadia Charania</t>
  </si>
  <si>
    <t>Myra Ruka</t>
  </si>
  <si>
    <t>Muhammad Hanif</t>
  </si>
  <si>
    <t>Mudassir Anwar</t>
  </si>
  <si>
    <t>Moritz LassÃ©</t>
  </si>
  <si>
    <t>Monique Stein-de Laat</t>
  </si>
  <si>
    <t>Monika Pradhan</t>
  </si>
  <si>
    <t>Monica Koia</t>
  </si>
  <si>
    <t>Mona Jeffreys</t>
  </si>
  <si>
    <t>Mojtaba Golzan</t>
  </si>
  <si>
    <t>Moira Smith</t>
  </si>
  <si>
    <t>Mohammed Ziaei</t>
  </si>
  <si>
    <t>Mohammed Rizwan</t>
  </si>
  <si>
    <t>Mohammed Moharram</t>
  </si>
  <si>
    <t>Moerangi Tamati</t>
  </si>
  <si>
    <t>Moana Tercel</t>
  </si>
  <si>
    <t>Moana Eruera</t>
  </si>
  <si>
    <t>Mike Nicholls</t>
  </si>
  <si>
    <t>Mike  King</t>
  </si>
  <si>
    <t>Mikael Boulic</t>
  </si>
  <si>
    <t>Mihnea Bostina</t>
  </si>
  <si>
    <t>Mihi Ratima</t>
  </si>
  <si>
    <t>Mickey Fan</t>
  </si>
  <si>
    <t>Michelle Wise</t>
  </si>
  <si>
    <t>Michelle Wilson</t>
  </si>
  <si>
    <t>Michelle Munro</t>
  </si>
  <si>
    <t>Michelle Locke</t>
  </si>
  <si>
    <t>Michel Nieuwoudt</t>
  </si>
  <si>
    <t>Michal Kluger</t>
  </si>
  <si>
    <t>Michal Boyd</t>
  </si>
  <si>
    <t>Michael Tzu Min Wang</t>
  </si>
  <si>
    <t>Michael Pankhurst</t>
  </si>
  <si>
    <t>Michael O'Sullivan</t>
  </si>
  <si>
    <t>Michael Maze</t>
  </si>
  <si>
    <t>Michael Maslin</t>
  </si>
  <si>
    <t>Michael Lau</t>
  </si>
  <si>
    <t>Michael Epton</t>
  </si>
  <si>
    <t>Michael Davis</t>
  </si>
  <si>
    <t>Michael Collins</t>
  </si>
  <si>
    <t>Michael Chapman</t>
  </si>
  <si>
    <t>Meredith Perry</t>
  </si>
  <si>
    <t>Meredith Peddie</t>
  </si>
  <si>
    <t>Mere Kepa</t>
  </si>
  <si>
    <t>Mercedes Burnside</t>
  </si>
  <si>
    <t>Mera Penehira</t>
  </si>
  <si>
    <t>Melissa McLeod</t>
  </si>
  <si>
    <t>Melissa Haines</t>
  </si>
  <si>
    <t>Melissa Edwards</t>
  </si>
  <si>
    <t>Melissa Carey</t>
  </si>
  <si>
    <t>Melissa Andrews</t>
  </si>
  <si>
    <t>Melenaite Taumoefolau</t>
  </si>
  <si>
    <t>Mele Taumoepeau</t>
  </si>
  <si>
    <t>Melanie-Jane McConnell</t>
  </si>
  <si>
    <t>Melanie Woodfield</t>
  </si>
  <si>
    <t>Melanie Tomintz</t>
  </si>
  <si>
    <t>Melanie Lauti</t>
  </si>
  <si>
    <t>Melanie Cheung</t>
  </si>
  <si>
    <t>Meika Foster</t>
  </si>
  <si>
    <t>Meghan Hill</t>
  </si>
  <si>
    <t>Megan Leask</t>
  </si>
  <si>
    <t>Mazin Ghafel</t>
  </si>
  <si>
    <t>Maxine Ronald</t>
  </si>
  <si>
    <t>Maureen Muller</t>
  </si>
  <si>
    <t>Maureen Holdaway</t>
  </si>
  <si>
    <t>Matthew Strother</t>
  </si>
  <si>
    <t>Matthew Shepherd</t>
  </si>
  <si>
    <t>Matthew Moore</t>
  </si>
  <si>
    <t>Matthew McNeil</t>
  </si>
  <si>
    <t>Matthew McDonald</t>
  </si>
  <si>
    <t>Matthew Hobbs</t>
  </si>
  <si>
    <t>Matthew Hammond</t>
  </si>
  <si>
    <t>Matthew Croucher</t>
  </si>
  <si>
    <t>Matthew Bull</t>
  </si>
  <si>
    <t>Matt Richardson</t>
  </si>
  <si>
    <t>Mary-Anne Baker</t>
  </si>
  <si>
    <t>Maryann Heather</t>
  </si>
  <si>
    <t>Martina Paumann-Page</t>
  </si>
  <si>
    <t>Martin Than</t>
  </si>
  <si>
    <t>Martin Fronius</t>
  </si>
  <si>
    <t>Martin de Bock</t>
  </si>
  <si>
    <t>Marta Rychert</t>
  </si>
  <si>
    <t>Mark Zhu</t>
  </si>
  <si>
    <t>Mark Simpson</t>
  </si>
  <si>
    <t>Mark Lawrence</t>
  </si>
  <si>
    <t>Marie-Louise Ward</t>
  </si>
  <si>
    <t>Marie Jardine</t>
  </si>
  <si>
    <t>Marianne Elston</t>
  </si>
  <si>
    <t>Marianna Churchward</t>
  </si>
  <si>
    <t>Maria Tsoli</t>
  </si>
  <si>
    <t>Maria Kleinstaeuber</t>
  </si>
  <si>
    <t>Maria Baker</t>
  </si>
  <si>
    <t>Margaret Williams</t>
  </si>
  <si>
    <t>Margaret Wilkie</t>
  </si>
  <si>
    <t>Margaret Southwick</t>
  </si>
  <si>
    <t>Maree Inder</t>
  </si>
  <si>
    <t>Marcus Hawkins</t>
  </si>
  <si>
    <t>Marco Bonesi</t>
  </si>
  <si>
    <t>Marama McDonald</t>
  </si>
  <si>
    <t>Manuhuia Barcham</t>
  </si>
  <si>
    <t>Mangor Pedersen</t>
  </si>
  <si>
    <t>Mandira Chakraborty</t>
  </si>
  <si>
    <t>Manar Khashram</t>
  </si>
  <si>
    <t>Malcolm Battin</t>
  </si>
  <si>
    <t>Malama Tafunai</t>
  </si>
  <si>
    <t>Malakai Ofanoa</t>
  </si>
  <si>
    <t>Makarena Dudley</t>
  </si>
  <si>
    <t>Magdalena Ratajska</t>
  </si>
  <si>
    <t>Lynsey Cree</t>
  </si>
  <si>
    <t>Lynne Russell</t>
  </si>
  <si>
    <t>Lynn Sadler</t>
  </si>
  <si>
    <t>Lynley Lewis</t>
  </si>
  <si>
    <t>Lyn Wise</t>
  </si>
  <si>
    <t>Lydia Liew</t>
  </si>
  <si>
    <t>Luke Harrington</t>
  </si>
  <si>
    <t>Luis Villa</t>
  </si>
  <si>
    <t>Lucy Telfar-Barnard</t>
  </si>
  <si>
    <t>Lucia Rivas</t>
  </si>
  <si>
    <t>Louise Mainvil</t>
  </si>
  <si>
    <t>Louise Foley</t>
  </si>
  <si>
    <t>Louise Bicknell</t>
  </si>
  <si>
    <t>Losa Moata'ane</t>
  </si>
  <si>
    <t>Lize Angelo</t>
  </si>
  <si>
    <t>Liza Edmonds</t>
  </si>
  <si>
    <t>Lisa Williams</t>
  </si>
  <si>
    <t>Lisa Reynolds</t>
  </si>
  <si>
    <t>Lisa Marie Emerson</t>
  </si>
  <si>
    <t>Lisa Fan</t>
  </si>
  <si>
    <t>Lisa Connor</t>
  </si>
  <si>
    <t>Lisa Chant</t>
  </si>
  <si>
    <t>Lisa Brown</t>
  </si>
  <si>
    <t>Lis Ellison-Loschmann</t>
  </si>
  <si>
    <t>Liping Pang</t>
  </si>
  <si>
    <t>Lily George</t>
  </si>
  <si>
    <t>Lily Fraser</t>
  </si>
  <si>
    <t>Liesje Donkin</t>
  </si>
  <si>
    <t>Libby Haskell</t>
  </si>
  <si>
    <t>Liangni Liu</t>
  </si>
  <si>
    <t>Letava Tafuna'i</t>
  </si>
  <si>
    <t>Lesley Middleton</t>
  </si>
  <si>
    <t>Lesley Dixon</t>
  </si>
  <si>
    <t>Lesley Batten</t>
  </si>
  <si>
    <t>Leona Dann</t>
  </si>
  <si>
    <t>Leland Ruwhiu</t>
  </si>
  <si>
    <t>Leigh Henderson</t>
  </si>
  <si>
    <t>Leigh Duncan</t>
  </si>
  <si>
    <t>Laurie Morrison</t>
  </si>
  <si>
    <t>Lauralie Richard</t>
  </si>
  <si>
    <t>Laura Hamill</t>
  </si>
  <si>
    <t>Laura Gumy</t>
  </si>
  <si>
    <t>Laura Domigan</t>
  </si>
  <si>
    <t>Laura Chapman</t>
  </si>
  <si>
    <t>Larah van der Meer</t>
  </si>
  <si>
    <t>Lara Vlietstra</t>
  </si>
  <si>
    <t>Lara Greaves</t>
  </si>
  <si>
    <t>Laird Cameron</t>
  </si>
  <si>
    <t>Kyle Perrin</t>
  </si>
  <si>
    <t>Kunyu Li</t>
  </si>
  <si>
    <t>Kuang-Chih Hsiao</t>
  </si>
  <si>
    <t>Kristin Wickens</t>
  </si>
  <si>
    <t>Klaus Lehnert</t>
  </si>
  <si>
    <t>Kirsty Danielson</t>
  </si>
  <si>
    <t>Kirsten Smiler</t>
  </si>
  <si>
    <t>Kiri Tamihere-Waititi</t>
  </si>
  <si>
    <t>Kimiora Henare</t>
  </si>
  <si>
    <t>Kim Yates</t>
  </si>
  <si>
    <t>Kim Southey</t>
  </si>
  <si>
    <t>Kim Mellor</t>
  </si>
  <si>
    <t>Kiel Hards</t>
  </si>
  <si>
    <t>Kevin Stewart</t>
  </si>
  <si>
    <t>Kevin Roos</t>
  </si>
  <si>
    <t>Kevin Govender</t>
  </si>
  <si>
    <t>Kesava Kovanur Sampath</t>
  </si>
  <si>
    <t>Kerry Hilligan</t>
  </si>
  <si>
    <t>Kenneth Tran</t>
  </si>
  <si>
    <t>Kendall Stevenson</t>
  </si>
  <si>
    <t>Kelly Tikao</t>
  </si>
  <si>
    <t>Kelly Paton</t>
  </si>
  <si>
    <t>Kelly Jones</t>
  </si>
  <si>
    <t>Kelly Byrne</t>
  </si>
  <si>
    <t>Kelechi Ogbuehi</t>
  </si>
  <si>
    <t>Kelby Smith-Han</t>
  </si>
  <si>
    <t>Katya Ruggiero</t>
  </si>
  <si>
    <t>Katie McMenamin</t>
  </si>
  <si>
    <t>Katie Featherstone</t>
  </si>
  <si>
    <t>Katie Douglas</t>
  </si>
  <si>
    <t>Kathryn Williamson</t>
  </si>
  <si>
    <t>Kathryn Peri</t>
  </si>
  <si>
    <t>Kathryn McPherson</t>
  </si>
  <si>
    <t>Kathryn Bradbury</t>
  </si>
  <si>
    <t>Kathryn Beck</t>
  </si>
  <si>
    <t>Katherine Richards</t>
  </si>
  <si>
    <t>Katherine Ravenswood</t>
  </si>
  <si>
    <t>Katherine Bloomfield</t>
  </si>
  <si>
    <t>Katherine Black</t>
  </si>
  <si>
    <t>Katharina Blattner</t>
  </si>
  <si>
    <t>Kate Thomas</t>
  </si>
  <si>
    <t>Kate Parker</t>
  </si>
  <si>
    <t>Kate Morgaine</t>
  </si>
  <si>
    <t>Kate Lee</t>
  </si>
  <si>
    <t>Kate Bartlett</t>
  </si>
  <si>
    <t>Kate Allan</t>
  </si>
  <si>
    <t>Karyn Maclennan</t>
  </si>
  <si>
    <t>Karyn Anderson</t>
  </si>
  <si>
    <t>Karolina Stasiak</t>
  </si>
  <si>
    <t>Karlo Mila-Schaaf MNZM</t>
  </si>
  <si>
    <t>Karl Iremonger</t>
  </si>
  <si>
    <t>Kari Clifford</t>
  </si>
  <si>
    <t>Karen Wright</t>
  </si>
  <si>
    <t>Karen Oldfield</t>
  </si>
  <si>
    <t>Karen Ng</t>
  </si>
  <si>
    <t>Karen Brewer</t>
  </si>
  <si>
    <t>Karen Bartholomew</t>
  </si>
  <si>
    <t>Karaponi Okesene-Gafa</t>
  </si>
  <si>
    <t>Kannaiyan Rabindranath</t>
  </si>
  <si>
    <t>Kai Sheng Saw</t>
  </si>
  <si>
    <t>Kahu McClintock</t>
  </si>
  <si>
    <t>Justine Bradley</t>
  </si>
  <si>
    <t>June-Chiew Han</t>
  </si>
  <si>
    <t>Julie Spicer</t>
  </si>
  <si>
    <t>Julie Lim</t>
  </si>
  <si>
    <t>Julie Douglas</t>
  </si>
  <si>
    <t>Julie Collins-Emerson</t>
  </si>
  <si>
    <t>Julie Choisne</t>
  </si>
  <si>
    <t>Julie Bennett</t>
  </si>
  <si>
    <t>Julia Wilson</t>
  </si>
  <si>
    <t>Julia Shanks</t>
  </si>
  <si>
    <t>Julia Myers</t>
  </si>
  <si>
    <t>Julia Hill</t>
  </si>
  <si>
    <t>Julea Dalley</t>
  </si>
  <si>
    <t>Juhaina Al Ruheili</t>
  </si>
  <si>
    <t>Judy Ormandy</t>
  </si>
  <si>
    <t>Jude Ball</t>
  </si>
  <si>
    <t>Joya Kemper</t>
  </si>
  <si>
    <t>Joshua Freeman</t>
  </si>
  <si>
    <t>Joshua Chang</t>
  </si>
  <si>
    <t>Josh Faulkner</t>
  </si>
  <si>
    <t>Josephine Herman</t>
  </si>
  <si>
    <t>Joseph Antoun</t>
  </si>
  <si>
    <t>Jordan Waiti</t>
  </si>
  <si>
    <t>Jonni Koia</t>
  </si>
  <si>
    <t>Jonathan Williman</t>
  </si>
  <si>
    <t>Jonathan Shemmell</t>
  </si>
  <si>
    <t>Jonathan Marshall</t>
  </si>
  <si>
    <t>Jonathan Astin</t>
  </si>
  <si>
    <t>Jon Mathy</t>
  </si>
  <si>
    <t>John Woodfield</t>
  </si>
  <si>
    <t>John Taylor</t>
  </si>
  <si>
    <t>John Sluyter</t>
  </si>
  <si>
    <t>John Pearson</t>
  </si>
  <si>
    <t>John McMenamin</t>
  </si>
  <si>
    <t>John Hsiang</t>
  </si>
  <si>
    <t>John Hopkins</t>
  </si>
  <si>
    <t>Joevy Lim</t>
  </si>
  <si>
    <t>Joep de Ligt</t>
  </si>
  <si>
    <t>Joeliee Seed-Pihama</t>
  </si>
  <si>
    <t>Jocelyn Neutze</t>
  </si>
  <si>
    <t>Joanne O'Riordan</t>
  </si>
  <si>
    <t>Joanne Nunnerley</t>
  </si>
  <si>
    <t>Joanne Lin</t>
  </si>
  <si>
    <t>Joanne Harrison</t>
  </si>
  <si>
    <t>Joanne Deely</t>
  </si>
  <si>
    <t>Joanne Davidson</t>
  </si>
  <si>
    <t>Joanne Choi</t>
  </si>
  <si>
    <t>Joanne Allen</t>
  </si>
  <si>
    <t>Joanna Ting Wai Chu</t>
  </si>
  <si>
    <t>Joanna James</t>
  </si>
  <si>
    <t>Joanna Hikaka</t>
  </si>
  <si>
    <t>Joanna Hicks</t>
  </si>
  <si>
    <t>Joanna Fadyl</t>
  </si>
  <si>
    <t>Joanna Black</t>
  </si>
  <si>
    <t>Joan Leung</t>
  </si>
  <si>
    <t>Jiwon Hong</t>
  </si>
  <si>
    <t>Jiney Jose</t>
  </si>
  <si>
    <t>Jimmy Chong</t>
  </si>
  <si>
    <t>Jillian Tipene</t>
  </si>
  <si>
    <t>Jillian Haszard</t>
  </si>
  <si>
    <t>Jie Zhang</t>
  </si>
  <si>
    <t>Jichao Zhao</t>
  </si>
  <si>
    <t>Jiaxu Zeng</t>
  </si>
  <si>
    <t>Jevon Puckett</t>
  </si>
  <si>
    <t>Jessie Jacobsen</t>
  </si>
  <si>
    <t>Jessica Young</t>
  </si>
  <si>
    <t>Jessica McCormack</t>
  </si>
  <si>
    <t>Jessica Kaufman</t>
  </si>
  <si>
    <t>Jessica Fairhall</t>
  </si>
  <si>
    <t>Jesse Whitehead</t>
  </si>
  <si>
    <t>Jesse Kokaua</t>
  </si>
  <si>
    <t>Jeong Park</t>
  </si>
  <si>
    <t>Jenny Clarkson</t>
  </si>
  <si>
    <t>Jennifer Reid</t>
  </si>
  <si>
    <t>Jennifer Parr</t>
  </si>
  <si>
    <t>Jennifer Miles-Chan</t>
  </si>
  <si>
    <t>Jennifer Kruger</t>
  </si>
  <si>
    <t>Jennifer Dunn</t>
  </si>
  <si>
    <t>Jenni Manuel</t>
  </si>
  <si>
    <t>Jemma Geoghegan</t>
  </si>
  <si>
    <t>Jeffrey Ngu</t>
  </si>
  <si>
    <t>Jeffrey Erickson</t>
  </si>
  <si>
    <t>Jeff Harrison</t>
  </si>
  <si>
    <t>Jeff Foote</t>
  </si>
  <si>
    <t>Jeanne Snelling</t>
  </si>
  <si>
    <t>Jaydee Cabral</t>
  </si>
  <si>
    <t>Jason Turuwhenua</t>
  </si>
  <si>
    <t>Jason Tuhoe</t>
  </si>
  <si>
    <t>Jason Correia</t>
  </si>
  <si>
    <t>Janine Winters</t>
  </si>
  <si>
    <t>Janine Pilcher</t>
  </si>
  <si>
    <t>Janine Paynter</t>
  </si>
  <si>
    <t>Janine Copp</t>
  </si>
  <si>
    <t>Janine Clemons</t>
  </si>
  <si>
    <t>Janice Chew-Harris</t>
  </si>
  <si>
    <t>Janete Hamilton-Pearce</t>
  </si>
  <si>
    <t>Janet Rhodes</t>
  </si>
  <si>
    <t>Janet McDonald</t>
  </si>
  <si>
    <t>Jan Dewar</t>
  </si>
  <si>
    <t>Jamie-Lee Rahiri</t>
  </si>
  <si>
    <t>Jamie Hosking</t>
  </si>
  <si>
    <t>James Slater</t>
  </si>
  <si>
    <t>James Moore</t>
  </si>
  <si>
    <t>James Jin</t>
  </si>
  <si>
    <t>James Hadfield</t>
  </si>
  <si>
    <t>James Haddow</t>
  </si>
  <si>
    <t>James Fulforth</t>
  </si>
  <si>
    <t>James Fisher</t>
  </si>
  <si>
    <t>James Fingleton</t>
  </si>
  <si>
    <t>James Bartley</t>
  </si>
  <si>
    <t>Jaimie Veale</t>
  </si>
  <si>
    <t>Jagdish Jaiswal</t>
  </si>
  <si>
    <t>Jade Tamatea</t>
  </si>
  <si>
    <t>Jade Le Grice</t>
  </si>
  <si>
    <t>Jacquie Bay</t>
  </si>
  <si>
    <t>Jacqueline Henderson</t>
  </si>
  <si>
    <t>Jacqueline Hannam</t>
  </si>
  <si>
    <t>Jacqueline Cumming</t>
  </si>
  <si>
    <t>Jacob Munro</t>
  </si>
  <si>
    <t>Jackie Robinson</t>
  </si>
  <si>
    <t>Jack Wilkinson</t>
  </si>
  <si>
    <t>Jack Dummer</t>
  </si>
  <si>
    <t>Ivanhoe Leung</t>
  </si>
  <si>
    <t>Islay Mactaggart</t>
  </si>
  <si>
    <t>Isaac Warbrick</t>
  </si>
  <si>
    <t>Iris Wainiqolo</t>
  </si>
  <si>
    <t>Irene Zeng</t>
  </si>
  <si>
    <t>Irene Braithwaite</t>
  </si>
  <si>
    <t>Imran Khan Niazi</t>
  </si>
  <si>
    <t>Iman Kavianinia</t>
  </si>
  <si>
    <t>Igor Meglinski</t>
  </si>
  <si>
    <t>Ieti Lima</t>
  </si>
  <si>
    <t>Ian Goodwin</t>
  </si>
  <si>
    <t>Hye-won Han</t>
  </si>
  <si>
    <t>Huhana Hickey</t>
  </si>
  <si>
    <t>Htin Lin Aung</t>
  </si>
  <si>
    <t>Hope Tupara</t>
  </si>
  <si>
    <t>Hinemoa Elder</t>
  </si>
  <si>
    <t>Hilary Lapsley</t>
  </si>
  <si>
    <t>Hemakumar Devan</t>
  </si>
  <si>
    <t>Helen Paterson</t>
  </si>
  <si>
    <t>Helen Murray</t>
  </si>
  <si>
    <t>Helen Lockett</t>
  </si>
  <si>
    <t>Helen Harcombe</t>
  </si>
  <si>
    <t>Helen Fitzsimons</t>
  </si>
  <si>
    <t>Heather Hamerton</t>
  </si>
  <si>
    <t>Heather Gifford</t>
  </si>
  <si>
    <t>Heather Dunckley</t>
  </si>
  <si>
    <t>Heather Cunliffe</t>
  </si>
  <si>
    <t>Hayley Reynolds</t>
  </si>
  <si>
    <t>Harry McNaughton</t>
  </si>
  <si>
    <t>Haribalan Kumar</t>
  </si>
  <si>
    <t>Hao-Han Chang</t>
  </si>
  <si>
    <t>Hannah Wyatt</t>
  </si>
  <si>
    <t>Hannah Waddington</t>
  </si>
  <si>
    <t>Hannah Holtkamp</t>
  </si>
  <si>
    <t>Hana Tuisano</t>
  </si>
  <si>
    <t>Hamish Jamieson</t>
  </si>
  <si>
    <t>Hamish Crocket</t>
  </si>
  <si>
    <t>Hamid Abbasi</t>
  </si>
  <si>
    <t>Hakkan Lai</t>
  </si>
  <si>
    <t>Guanyu Ran</t>
  </si>
  <si>
    <t>Guangzhao Guan</t>
  </si>
  <si>
    <t>Greg Martin</t>
  </si>
  <si>
    <t>Graham Wilson</t>
  </si>
  <si>
    <t>Graham Howie</t>
  </si>
  <si>
    <t>Graham Eyres</t>
  </si>
  <si>
    <t>Graeme Porter</t>
  </si>
  <si>
    <t>Graeme Carrick-Ranson</t>
  </si>
  <si>
    <t>Grace Walker</t>
  </si>
  <si>
    <t>Golnoush Madani</t>
  </si>
  <si>
    <t>Glenn Doherty</t>
  </si>
  <si>
    <t>Glenis Mark</t>
  </si>
  <si>
    <t>Glen Reid</t>
  </si>
  <si>
    <t>Glen Davies</t>
  </si>
  <si>
    <t>Gill Webster</t>
  </si>
  <si>
    <t>Gib Bogle</t>
  </si>
  <si>
    <t>Ghader Bashiri</t>
  </si>
  <si>
    <t>Gerhard Sundborn</t>
  </si>
  <si>
    <t>Gerda Kuschel</t>
  </si>
  <si>
    <t>Gerd Mittelstadt</t>
  </si>
  <si>
    <t>Gerard Sonder</t>
  </si>
  <si>
    <t>Georgina McPherson</t>
  </si>
  <si>
    <t>George Parker</t>
  </si>
  <si>
    <t>George Laking</t>
  </si>
  <si>
    <t>George Guo</t>
  </si>
  <si>
    <t>Geoff Kira</t>
  </si>
  <si>
    <t>Genevieve Walls</t>
  </si>
  <si>
    <t>Gemma Poke</t>
  </si>
  <si>
    <t>Gavin Harris</t>
  </si>
  <si>
    <t>Gary Reynolds</t>
  </si>
  <si>
    <t>Gary Cheung</t>
  </si>
  <si>
    <t>Gail Perera</t>
  </si>
  <si>
    <t>Gael Mearns</t>
  </si>
  <si>
    <t>Gabrielle Shortt</t>
  </si>
  <si>
    <t>Gabriella Lindberg</t>
  </si>
  <si>
    <t>Fuafiva Fa'alau</t>
  </si>
  <si>
    <t>Frederik Pruijn</t>
  </si>
  <si>
    <t>Frederieke Petrovic-van der Deen</t>
  </si>
  <si>
    <t>Francis Hunter</t>
  </si>
  <si>
    <t>Florina Chan Mow</t>
  </si>
  <si>
    <t>Fiona Radcliff</t>
  </si>
  <si>
    <t>Fiona McKenzie</t>
  </si>
  <si>
    <t>Fiona McBryde</t>
  </si>
  <si>
    <t>Fiona Macdonald</t>
  </si>
  <si>
    <t>Fiona Cram MNZM</t>
  </si>
  <si>
    <t>Felicity Ware</t>
  </si>
  <si>
    <t>Felicity Bright</t>
  </si>
  <si>
    <t>FabiÃ¡n Labra-SprÃ¶hnle</t>
  </si>
  <si>
    <t>Faasisila Savila</t>
  </si>
  <si>
    <t>Ewan Kennedy</t>
  </si>
  <si>
    <t>Evelyn Sattlegger</t>
  </si>
  <si>
    <t>Evelyn MacDonald</t>
  </si>
  <si>
    <t>Evangelene Daniela-Wong</t>
  </si>
  <si>
    <t>Eva Neely</t>
  </si>
  <si>
    <t>Euphemia Leung</t>
  </si>
  <si>
    <t>Eunicia Tan</t>
  </si>
  <si>
    <t>Euan Rodger</t>
  </si>
  <si>
    <t>'Etuini Ma'u</t>
  </si>
  <si>
    <t>Esther Willing</t>
  </si>
  <si>
    <t>Erin Penno</t>
  </si>
  <si>
    <t>Erik Andersen</t>
  </si>
  <si>
    <t>Erena Wikaire</t>
  </si>
  <si>
    <t>Erena Browne</t>
  </si>
  <si>
    <t>Erasmus Smit</t>
  </si>
  <si>
    <t>Engelina Groenewald</t>
  </si>
  <si>
    <t>Emme Chacko</t>
  </si>
  <si>
    <t>Emma Vlasiuk</t>
  </si>
  <si>
    <t>Emma Meehan</t>
  </si>
  <si>
    <t>Emma Dangerfield</t>
  </si>
  <si>
    <t>Emma Church</t>
  </si>
  <si>
    <t>Emma Best</t>
  </si>
  <si>
    <t>Emily Hurren Paterson</t>
  </si>
  <si>
    <t>Emily Harvey</t>
  </si>
  <si>
    <t>Emily Cooney</t>
  </si>
  <si>
    <t>Ema Tokolahi</t>
  </si>
  <si>
    <t>Elza Cloete</t>
  </si>
  <si>
    <t>Elodie Desroziers</t>
  </si>
  <si>
    <t>Elliot Bell</t>
  </si>
  <si>
    <t>Ellen Wang</t>
  </si>
  <si>
    <t>Ella Iosua</t>
  </si>
  <si>
    <t>Elizabeth Taylor</t>
  </si>
  <si>
    <t>Elizabeth Holt</t>
  </si>
  <si>
    <t>Elizabeth Eppel</t>
  </si>
  <si>
    <t>Elisabeth Phillips</t>
  </si>
  <si>
    <t>Elena Harjes</t>
  </si>
  <si>
    <t>Eleanor Kennedy</t>
  </si>
  <si>
    <t>Ehsan Vaghefi</t>
  </si>
  <si>
    <t>Edward Saafi</t>
  </si>
  <si>
    <t>Edmond Fehoko</t>
  </si>
  <si>
    <t>Dug Yeo Han</t>
  </si>
  <si>
    <t>Douglas Campbell</t>
  </si>
  <si>
    <t>Dorothy Begg</t>
  </si>
  <si>
    <t>Donald Wilson</t>
  </si>
  <si>
    <t>Divya Adhia</t>
  </si>
  <si>
    <t>Dione Healey</t>
  </si>
  <si>
    <t>Dion O'Neale</t>
  </si>
  <si>
    <t>Dianne Wepa</t>
  </si>
  <si>
    <t>Dianne Sika-Paotonu</t>
  </si>
  <si>
    <t>Diane Mackle</t>
  </si>
  <si>
    <t>Diana North</t>
  </si>
  <si>
    <t>Denise Blake</t>
  </si>
  <si>
    <t>Denis Loiselle</t>
  </si>
  <si>
    <t>Delwyn Goodrick</t>
  </si>
  <si>
    <t>Deborah Wright</t>
  </si>
  <si>
    <t>Deborah Schlichting</t>
  </si>
  <si>
    <t>Deborah Peterson</t>
  </si>
  <si>
    <t>Deborah Heke</t>
  </si>
  <si>
    <t>Deborah Balmer</t>
  </si>
  <si>
    <t>Debbie Ryan</t>
  </si>
  <si>
    <t>Debbie Hager</t>
  </si>
  <si>
    <t>Dean Singleton</t>
  </si>
  <si>
    <t>Dean Mahuta</t>
  </si>
  <si>
    <t>Dawn Adair</t>
  </si>
  <si>
    <t>David Welch</t>
  </si>
  <si>
    <t>David Squirrell</t>
  </si>
  <si>
    <t>David Rice</t>
  </si>
  <si>
    <t>David Perry</t>
  </si>
  <si>
    <t>David O'Sullivan</t>
  </si>
  <si>
    <t>David Musson</t>
  </si>
  <si>
    <t>David Milne</t>
  </si>
  <si>
    <t>David McQuade</t>
  </si>
  <si>
    <t>David McNamara</t>
  </si>
  <si>
    <t>David McLean</t>
  </si>
  <si>
    <t>David McGregor</t>
  </si>
  <si>
    <t>David McBride</t>
  </si>
  <si>
    <t>David Kieser</t>
  </si>
  <si>
    <t>David Finlay</t>
  </si>
  <si>
    <t>David Eccles</t>
  </si>
  <si>
    <t>David Crossman</t>
  </si>
  <si>
    <t>David Baddeley</t>
  </si>
  <si>
    <t>Dave Carlyle</t>
  </si>
  <si>
    <t>Danny de Lore</t>
  </si>
  <si>
    <t>Danielle Lottridge</t>
  </si>
  <si>
    <t>Daniela Aldabe</t>
  </si>
  <si>
    <t>Daniel Wilson</t>
  </si>
  <si>
    <t>Daniel Sutton</t>
  </si>
  <si>
    <t>Daniel Ribeiro</t>
  </si>
  <si>
    <t>Daniel Pletzer</t>
  </si>
  <si>
    <t>Daniel Myall</t>
  </si>
  <si>
    <t>Daniel Lemanu</t>
  </si>
  <si>
    <t>Daniel Engelman</t>
  </si>
  <si>
    <t>Daniel Conole</t>
  </si>
  <si>
    <t>Dana Wong</t>
  </si>
  <si>
    <t>Damian Scarf</t>
  </si>
  <si>
    <t>Dale Bramley</t>
  </si>
  <si>
    <t>Cynthia Wensley</t>
  </si>
  <si>
    <t>Craig Billington</t>
  </si>
  <si>
    <t>Courtney Addison</t>
  </si>
  <si>
    <t>Corina Grey</t>
  </si>
  <si>
    <t>Cordelia Russell</t>
  </si>
  <si>
    <t>Collin Brooks</t>
  </si>
  <si>
    <t>Colin McArthur</t>
  </si>
  <si>
    <t>Colin Hisey</t>
  </si>
  <si>
    <t>Colin Gladstone</t>
  </si>
  <si>
    <t>Clive Aspin</t>
  </si>
  <si>
    <t>Clinton Turner</t>
  </si>
  <si>
    <t>Claude Aguergaray</t>
  </si>
  <si>
    <t>Claris Chung</t>
  </si>
  <si>
    <t>Clarence Kerrison</t>
  </si>
  <si>
    <t>Clare Reynolds</t>
  </si>
  <si>
    <t>Clare O'Donnell</t>
  </si>
  <si>
    <t>Claire McLintock</t>
  </si>
  <si>
    <t>Claire Heppenstall</t>
  </si>
  <si>
    <t>Claire Henry</t>
  </si>
  <si>
    <t>Claire Gear</t>
  </si>
  <si>
    <t>Claire Badenhorst</t>
  </si>
  <si>
    <t>Cielo Pasay</t>
  </si>
  <si>
    <t>Chunhuan Lao</t>
  </si>
  <si>
    <t>Christopher Walker</t>
  </si>
  <si>
    <t>Christopher Pook</t>
  </si>
  <si>
    <t>Christopher McKinlay</t>
  </si>
  <si>
    <t>Christopher Lewis</t>
  </si>
  <si>
    <t>Christopher Jackson</t>
  </si>
  <si>
    <t>Christoph Goebl</t>
  </si>
  <si>
    <t>Christine Howard-Brown</t>
  </si>
  <si>
    <t>Christina McKerchar</t>
  </si>
  <si>
    <t>Chris Mansell</t>
  </si>
  <si>
    <t>Chris Daughney</t>
  </si>
  <si>
    <t>Chris Baldi</t>
  </si>
  <si>
    <t>Cho Rong Hong</t>
  </si>
  <si>
    <t>Cheryl Brunton</t>
  </si>
  <si>
    <t>Cherryl Smith</t>
  </si>
  <si>
    <t>Cheri Hotu</t>
  </si>
  <si>
    <t>Chen Liu</t>
  </si>
  <si>
    <t>Charlotte Oyston</t>
  </si>
  <si>
    <t>Charlotte Chen</t>
  </si>
  <si>
    <t>Charlene Rapsey</t>
  </si>
  <si>
    <t>Charlene Mauger</t>
  </si>
  <si>
    <t>Chanel Phillips</t>
  </si>
  <si>
    <t>Caz Hales</t>
  </si>
  <si>
    <t>Cathy Chapple</t>
  </si>
  <si>
    <t>Cathy Buntting</t>
  </si>
  <si>
    <t>Cathryn Conlon</t>
  </si>
  <si>
    <t>Catherine Wall</t>
  </si>
  <si>
    <t>Catherine Han</t>
  </si>
  <si>
    <t>Catherine Crofts</t>
  </si>
  <si>
    <t>Catherine Conn</t>
  </si>
  <si>
    <t>Catherina Chang</t>
  </si>
  <si>
    <t>Cassandra Fleming</t>
  </si>
  <si>
    <t>Carrie Falling</t>
  </si>
  <si>
    <t>Carolyn Barrett</t>
  </si>
  <si>
    <t>Caroline Shaw</t>
  </si>
  <si>
    <t>Carol Atmore</t>
  </si>
  <si>
    <t>Cara Adolph</t>
  </si>
  <si>
    <t>Candy Louise Cox</t>
  </si>
  <si>
    <t>Cameron Wells</t>
  </si>
  <si>
    <t>Cameron Walker</t>
  </si>
  <si>
    <t>Calvin Young</t>
  </si>
  <si>
    <t>Caleb Marsters</t>
  </si>
  <si>
    <t>Byron Seiuli</t>
  </si>
  <si>
    <t>Bryony Simcock</t>
  </si>
  <si>
    <t>Bryndl Hohmann-Marriott</t>
  </si>
  <si>
    <t>Brya Matthews</t>
  </si>
  <si>
    <t>Bruno Marques</t>
  </si>
  <si>
    <t>Bruce Su'a</t>
  </si>
  <si>
    <t>Bronwyn Tunnage</t>
  </si>
  <si>
    <t>Bronwyn Sweeney</t>
  </si>
  <si>
    <t>Bronwen McNoe</t>
  </si>
  <si>
    <t>Brian Corley</t>
  </si>
  <si>
    <t>Brett Maclennan</t>
  </si>
  <si>
    <t>Brent McSharry</t>
  </si>
  <si>
    <t>Brent Gilpin</t>
  </si>
  <si>
    <t>Braden Te Ao</t>
  </si>
  <si>
    <t>Brad Raos</t>
  </si>
  <si>
    <t>Bodo Lang</t>
  </si>
  <si>
    <t>Bobbi Laing</t>
  </si>
  <si>
    <t>Bevan Erueti</t>
  </si>
  <si>
    <t>Betty Ofe-Grant</t>
  </si>
  <si>
    <t>Bernadette Solomon</t>
  </si>
  <si>
    <t>Benjamin McConchie</t>
  </si>
  <si>
    <t>Benjamin Lawrence</t>
  </si>
  <si>
    <t>Benjamin Diggins</t>
  </si>
  <si>
    <t>Benjamin Compton</t>
  </si>
  <si>
    <t>Benjamin Albert</t>
  </si>
  <si>
    <t>Benedict Seo</t>
  </si>
  <si>
    <t>Ben O'Keeffe</t>
  </si>
  <si>
    <t>Ben Hudson</t>
  </si>
  <si>
    <t>Belinda Borell</t>
  </si>
  <si>
    <t>Beau Pontre</t>
  </si>
  <si>
    <t>Bartosz Nowak</t>
  </si>
  <si>
    <t>Barry Milne</t>
  </si>
  <si>
    <t>Barbara Lipert</t>
  </si>
  <si>
    <t>Barbara Cormack</t>
  </si>
  <si>
    <t>Balraj Singhal</t>
  </si>
  <si>
    <t>Bachti Alisjahbana</t>
  </si>
  <si>
    <t>Ayesha Verrall</t>
  </si>
  <si>
    <t>Ausaga Fa'asalele Tanuvasa</t>
  </si>
  <si>
    <t>Augusto Barbosa</t>
  </si>
  <si>
    <t>Audrey McKinlay</t>
  </si>
  <si>
    <t>Arthur Morris</t>
  </si>
  <si>
    <t>Armon Tamatea</t>
  </si>
  <si>
    <t>Armen Gharibans</t>
  </si>
  <si>
    <t>Arihia Brewerton</t>
  </si>
  <si>
    <t>Arier Lee</t>
  </si>
  <si>
    <t>Aria Graham</t>
  </si>
  <si>
    <t>Ari Samaranayaka</t>
  </si>
  <si>
    <t>Apo Aporosa</t>
  </si>
  <si>
    <t>Apisalome Talemaitoga</t>
  </si>
  <si>
    <t>Anthony Lin</t>
  </si>
  <si>
    <t>Annika Winbo</t>
  </si>
  <si>
    <t>Annette Lasham</t>
  </si>
  <si>
    <t>Annette Bolton</t>
  </si>
  <si>
    <t>Anneka Anderson</t>
  </si>
  <si>
    <t>Anne Horne</t>
  </si>
  <si>
    <t>Annabel Ahuriri-Driscoll</t>
  </si>
  <si>
    <t>Anna Rolleston</t>
  </si>
  <si>
    <t>Anna Ponnampalam</t>
  </si>
  <si>
    <t>Anna Pilbrow</t>
  </si>
  <si>
    <t>Anna Mackey</t>
  </si>
  <si>
    <t>Anna Howe</t>
  </si>
  <si>
    <t>Anna Gosling</t>
  </si>
  <si>
    <t>Anna Fay</t>
  </si>
  <si>
    <t>Anja Mizdrak</t>
  </si>
  <si>
    <t>Angus Grey</t>
  </si>
  <si>
    <t>Angela Campbell</t>
  </si>
  <si>
    <t>Angela Beaton</t>
  </si>
  <si>
    <t>Angela Beard</t>
  </si>
  <si>
    <t>Anecita Gigi Lim</t>
  </si>
  <si>
    <t>Andrew Swain</t>
  </si>
  <si>
    <t>Andrew Reynolds</t>
  </si>
  <si>
    <t>Andrew Clarkson</t>
  </si>
  <si>
    <t>Andrew Bahn</t>
  </si>
  <si>
    <t>Andrew Anglemyer</t>
  </si>
  <si>
    <t>Andrea Vernall</t>
  </si>
  <si>
    <t>Andrea Teng</t>
  </si>
  <si>
    <t>Andrea Donaldson</t>
  </si>
  <si>
    <t>Andre McLachlan</t>
  </si>
  <si>
    <t>Analosa Veukiso-Ulugia</t>
  </si>
  <si>
    <t>Amy Smith</t>
  </si>
  <si>
    <t>Amy Scott-Thomas</t>
  </si>
  <si>
    <t>Amy Jones</t>
  </si>
  <si>
    <t>Amy Chung</t>
  </si>
  <si>
    <t>Amy Chan</t>
  </si>
  <si>
    <t>Amohia Boulton</t>
  </si>
  <si>
    <t>Amit Sharma</t>
  </si>
  <si>
    <t>Amir Ashoorzadeh</t>
  </si>
  <si>
    <t>Amelia Tekiteki</t>
  </si>
  <si>
    <t>Amber Young</t>
  </si>
  <si>
    <t>Amber Nicholson</t>
  </si>
  <si>
    <t>Amanda Taylor</t>
  </si>
  <si>
    <t>Amanda Landers</t>
  </si>
  <si>
    <t>Amanda Kvalsvig</t>
  </si>
  <si>
    <t>Amanda D'Souza</t>
  </si>
  <si>
    <t>Allyson Calder</t>
  </si>
  <si>
    <t>Allan Gamble</t>
  </si>
  <si>
    <t>Allamanda Faatoese</t>
  </si>
  <si>
    <t>Alistair Escott</t>
  </si>
  <si>
    <t>Alison Leversha</t>
  </si>
  <si>
    <t>Alison Green</t>
  </si>
  <si>
    <t>Aliitasi Su'a-Tavila</t>
  </si>
  <si>
    <t>Alice Rogan</t>
  </si>
  <si>
    <t>Alexandra Wallace</t>
  </si>
  <si>
    <t>Alexandra Mowday</t>
  </si>
  <si>
    <t>Alexandra Greig</t>
  </si>
  <si>
    <t>Alexandra Crawford</t>
  </si>
  <si>
    <t>Alexander Tups</t>
  </si>
  <si>
    <t>Alexander Schnack</t>
  </si>
  <si>
    <t>Alex Semprini</t>
  </si>
  <si>
    <t>Alex Macmillan</t>
  </si>
  <si>
    <t>Alex Kazemi</t>
  </si>
  <si>
    <t>Alayne Mikahere-Hall</t>
  </si>
  <si>
    <t>Alastair Noyce</t>
  </si>
  <si>
    <t>Alana McCambridge</t>
  </si>
  <si>
    <t>Alana Cavadino</t>
  </si>
  <si>
    <t>Alan Cameron</t>
  </si>
  <si>
    <t>Akilesh Gokul</t>
  </si>
  <si>
    <t>Ajith Dissanayake</t>
  </si>
  <si>
    <t>Ainsleigh Cribb-Su'a</t>
  </si>
  <si>
    <t>Aileen Collier</t>
  </si>
  <si>
    <t>Ahmed Barazanchi</t>
  </si>
  <si>
    <t>Adrian Trenholme</t>
  </si>
  <si>
    <t>Adrian Jinich</t>
  </si>
  <si>
    <t>Adele Woolley</t>
  </si>
  <si>
    <t>Adele Williamson</t>
  </si>
  <si>
    <t>Adam Middleton</t>
  </si>
  <si>
    <t>Adam Hill</t>
  </si>
  <si>
    <t>Aaron Stevens</t>
  </si>
  <si>
    <t>Rangimarie Glavish</t>
  </si>
  <si>
    <t>Margaret Brimble DNZM FRS</t>
  </si>
  <si>
    <t>Yusuf Cakmak</t>
  </si>
  <si>
    <t>Yu-Chieh Tzeng</t>
  </si>
  <si>
    <t>Yiwen Zheng</t>
  </si>
  <si>
    <t>Vyacheslav Filichev</t>
  </si>
  <si>
    <t>Vincent Bennani</t>
  </si>
  <si>
    <t>Vili Nosa</t>
  </si>
  <si>
    <t>Tupa'ilevaililigi Ridvan Firestone</t>
  </si>
  <si>
    <t>Trudy Sullivan</t>
  </si>
  <si>
    <t>Tristram Ingham</t>
  </si>
  <si>
    <t>Timothy Tenbensel</t>
  </si>
  <si>
    <t>Timothy Kenealy</t>
  </si>
  <si>
    <t>Tim Eglinton</t>
  </si>
  <si>
    <t>Tamlin Conner</t>
  </si>
  <si>
    <t>Tamasailau Suaalii-Sauni</t>
  </si>
  <si>
    <t>Suzanne Miller</t>
  </si>
  <si>
    <t>Susan Wells</t>
  </si>
  <si>
    <t>Susan Parry</t>
  </si>
  <si>
    <t>Suresh Muthukumaraswamy</t>
  </si>
  <si>
    <t>Suranga Nanayakkara</t>
  </si>
  <si>
    <t>Steven Tong</t>
  </si>
  <si>
    <t>Steven Matthewman</t>
  </si>
  <si>
    <t>Stephen Jamieson</t>
  </si>
  <si>
    <t>Stephen Howie</t>
  </si>
  <si>
    <t>Stephen Buetow</t>
  </si>
  <si>
    <t>Stephanie Woodley</t>
  </si>
  <si>
    <t>Stephanie Hughes</t>
  </si>
  <si>
    <t>Siouxsie Wiles</t>
  </si>
  <si>
    <t>Simon Stebbings</t>
  </si>
  <si>
    <t>Siautu Alefaio</t>
  </si>
  <si>
    <t>Shyamal Das</t>
  </si>
  <si>
    <t>Sarah Hetrick</t>
  </si>
  <si>
    <t>Sarah Cullum</t>
  </si>
  <si>
    <t>Sara Filoche</t>
  </si>
  <si>
    <t>Roshini Peiris-John</t>
  </si>
  <si>
    <t>Rosalina Richards</t>
  </si>
  <si>
    <t>Rosa Baier</t>
  </si>
  <si>
    <t>Robyn Whittaker</t>
  </si>
  <si>
    <t>Robyn Dixon</t>
  </si>
  <si>
    <t>Robert Young</t>
  </si>
  <si>
    <t>Rita Krishnamurthi</t>
  </si>
  <si>
    <t>Richard Norman</t>
  </si>
  <si>
    <t>Richard Ellis</t>
  </si>
  <si>
    <t>Richard Egan</t>
  </si>
  <si>
    <t>Ricci Harris</t>
  </si>
  <si>
    <t>Regis Lamberts</t>
  </si>
  <si>
    <t>Rebecca-Ann Burton</t>
  </si>
  <si>
    <t>Rebecca Hamilton</t>
  </si>
  <si>
    <t>Rajesh Katare</t>
  </si>
  <si>
    <t>Raewyn Mutch</t>
  </si>
  <si>
    <t>Rachel Forrest</t>
  </si>
  <si>
    <t>Rachael Walker</t>
  </si>
  <si>
    <t>Rachael Parke</t>
  </si>
  <si>
    <t>Rachael McLean</t>
  </si>
  <si>
    <t>Qi Chen</t>
  </si>
  <si>
    <t>Polly Atatoa Carr</t>
  </si>
  <si>
    <t>Phillip Wilcox</t>
  </si>
  <si>
    <t>Peter Sykes</t>
  </si>
  <si>
    <t>Peter Mace</t>
  </si>
  <si>
    <t>Peter Larsen</t>
  </si>
  <si>
    <t>Peter Jones</t>
  </si>
  <si>
    <t>Peter Crouch</t>
  </si>
  <si>
    <t>Paul Harris</t>
  </si>
  <si>
    <t>Patsie Frawley</t>
  </si>
  <si>
    <t>Patries Herst</t>
  </si>
  <si>
    <t>Patrick Silcock</t>
  </si>
  <si>
    <t>Patrick Kay</t>
  </si>
  <si>
    <t>Nuala Helsby</t>
  </si>
  <si>
    <t>Nigel Wilson</t>
  </si>
  <si>
    <t>Nigel Lever</t>
  </si>
  <si>
    <t>Nigel Harris</t>
  </si>
  <si>
    <t>Nicole Moreland</t>
  </si>
  <si>
    <t>Nicole Dowling</t>
  </si>
  <si>
    <t>Nicola Swain</t>
  </si>
  <si>
    <t>Nicola Anstice</t>
  </si>
  <si>
    <t>Nia Aitaoto</t>
  </si>
  <si>
    <t>Nevil Pierse</t>
  </si>
  <si>
    <t>Natasha Tassell-Matamua</t>
  </si>
  <si>
    <t>Natalie Walker</t>
  </si>
  <si>
    <t>Natalie Medlicott</t>
  </si>
  <si>
    <t>Nada Signal</t>
  </si>
  <si>
    <t>Michael Tatley</t>
  </si>
  <si>
    <t>Michael Keall</t>
  </si>
  <si>
    <t>Michael Jameson</t>
  </si>
  <si>
    <t>Michael Hay</t>
  </si>
  <si>
    <t>Michael Black</t>
  </si>
  <si>
    <t>Michael Berney</t>
  </si>
  <si>
    <t>Mhoyra Fraser</t>
  </si>
  <si>
    <t>Melanie Bussey</t>
  </si>
  <si>
    <t>Max Berry</t>
  </si>
  <si>
    <t>Maui Hudson</t>
  </si>
  <si>
    <t>Mattie Timmer</t>
  </si>
  <si>
    <t>Matthew Carroll</t>
  </si>
  <si>
    <t>Matloob Husain</t>
  </si>
  <si>
    <t>Matire Harwood</t>
  </si>
  <si>
    <t>Martin Stiles</t>
  </si>
  <si>
    <t>Mark Thompson-Fawcett</t>
  </si>
  <si>
    <t>Mark Thomas</t>
  </si>
  <si>
    <t>Mark Staiger</t>
  </si>
  <si>
    <t>Mark Marshall</t>
  </si>
  <si>
    <t>Mark Bolland</t>
  </si>
  <si>
    <t>Maria Bellringer</t>
  </si>
  <si>
    <t>Margie Danchin</t>
  </si>
  <si>
    <t>Margaret Forster</t>
  </si>
  <si>
    <t>Margaret Currie</t>
  </si>
  <si>
    <t>Marama Muru-Lanning</t>
  </si>
  <si>
    <t>Lynne Chepulis</t>
  </si>
  <si>
    <t>Lynn McBain</t>
  </si>
  <si>
    <t>Lynley Anderson</t>
  </si>
  <si>
    <t>Lyndie Foster Page</t>
  </si>
  <si>
    <t>Louise Parr-Brownlie</t>
  </si>
  <si>
    <t>Logan Walker</t>
  </si>
  <si>
    <t>llva Rupenthal</t>
  </si>
  <si>
    <t>Lisa Te Morenga</t>
  </si>
  <si>
    <t>Lianne Parkin</t>
  </si>
  <si>
    <t>Lee Thompson</t>
  </si>
  <si>
    <t>Leandro Bolzoni</t>
  </si>
  <si>
    <t>Laurie McLay</t>
  </si>
  <si>
    <t>Lata Jayaram</t>
  </si>
  <si>
    <t>Kirsten Coppell</t>
  </si>
  <si>
    <t>Khoon Lim</t>
  </si>
  <si>
    <t>Keith Ireton</t>
  </si>
  <si>
    <t>Katrina Poppe</t>
  </si>
  <si>
    <t>Katie Groom</t>
  </si>
  <si>
    <t>Katie Fitzpatrick</t>
  </si>
  <si>
    <t>Justin Fernandez</t>
  </si>
  <si>
    <t>Justin Dean</t>
  </si>
  <si>
    <t>Julia Ioane</t>
  </si>
  <si>
    <t>John Thompson</t>
  </si>
  <si>
    <t>John Parsons</t>
  </si>
  <si>
    <t>Johanna Montgomery</t>
  </si>
  <si>
    <t>Joel Tyndall</t>
  </si>
  <si>
    <t>Joanne Taylor</t>
  </si>
  <si>
    <t>Joanne Barnes</t>
  </si>
  <si>
    <t>Joanna Kirman</t>
  </si>
  <si>
    <t>Jo-Ann Stanton</t>
  </si>
  <si>
    <t>Jo Perry</t>
  </si>
  <si>
    <t>Jingyuan Wen</t>
  </si>
  <si>
    <t>Jeremy Lott</t>
  </si>
  <si>
    <t>Jennifer Jordan</t>
  </si>
  <si>
    <t>Jemaima Tiatia</t>
  </si>
  <si>
    <t>Jeffrey Smaill</t>
  </si>
  <si>
    <t>Jason Gurney</t>
  </si>
  <si>
    <t>Janine Wiles</t>
  </si>
  <si>
    <t>Janet Pitman</t>
  </si>
  <si>
    <t>Jane Girling</t>
  </si>
  <si>
    <t>Jane Alsweiler</t>
  </si>
  <si>
    <t>Janak de Zoysa</t>
  </si>
  <si>
    <t>James Ussher</t>
  </si>
  <si>
    <t>James Stinear</t>
  </si>
  <si>
    <t>James Stanley</t>
  </si>
  <si>
    <t>Jacquie Kidd</t>
  </si>
  <si>
    <t>Jacqueline Ramke</t>
  </si>
  <si>
    <t>Jack Flanagan</t>
  </si>
  <si>
    <t>Ivan Sammut</t>
  </si>
  <si>
    <t>Helen Petousis-Harris</t>
  </si>
  <si>
    <t>Haizal Hussaini</t>
  </si>
  <si>
    <t>Grant Searchfield</t>
  </si>
  <si>
    <t>Gordon Rewcastle</t>
  </si>
  <si>
    <t>Gisela Sole</t>
  </si>
  <si>
    <t>Giles Newton-Howes</t>
  </si>
  <si>
    <t>Gerard Devlin</t>
  </si>
  <si>
    <t>Geoffrey Krissansen</t>
  </si>
  <si>
    <t>Geoff Braatvedt</t>
  </si>
  <si>
    <t>Garry Nixon</t>
  </si>
  <si>
    <t>Gabrielle Davie</t>
  </si>
  <si>
    <t>Frederick Sundram</t>
  </si>
  <si>
    <t>Fiona Graham</t>
  </si>
  <si>
    <t>Faafetai Sopoaga</t>
  </si>
  <si>
    <t>Emma Wyeth</t>
  </si>
  <si>
    <t>El-Shadan Tautolo</t>
  </si>
  <si>
    <t>Elizabeth Dennett</t>
  </si>
  <si>
    <t>Elana Curtis</t>
  </si>
  <si>
    <t>Eileen McKinlay</t>
  </si>
  <si>
    <t>Donna Cormack</t>
  </si>
  <si>
    <t>Dong-Xu Liu</t>
  </si>
  <si>
    <t>Deborah Young</t>
  </si>
  <si>
    <t>Deborah Snell</t>
  </si>
  <si>
    <t>David Ziegler</t>
  </si>
  <si>
    <t>David Reith</t>
  </si>
  <si>
    <t>David Newcombe</t>
  </si>
  <si>
    <t>David Menkes</t>
  </si>
  <si>
    <t>Daryl Schwenke</t>
  </si>
  <si>
    <t>Darren Svirskis</t>
  </si>
  <si>
    <t>Daniel Exeter</t>
  </si>
  <si>
    <t>Damon Salesa</t>
  </si>
  <si>
    <t>Craig Jefferies</t>
  </si>
  <si>
    <t>Craig Bunt</t>
  </si>
  <si>
    <t>Conroy Wong</t>
  </si>
  <si>
    <t>Chrystal Jaye</t>
  </si>
  <si>
    <t>Christopher Wilkins</t>
  </si>
  <si>
    <t>Christopher Hall</t>
  </si>
  <si>
    <t>Charles Unsworth</t>
  </si>
  <si>
    <t>Catherine Byrnes</t>
  </si>
  <si>
    <t>Caryn Zinn</t>
  </si>
  <si>
    <t>Caroline Bell</t>
  </si>
  <si>
    <t>Cameron Lacey</t>
  </si>
  <si>
    <t>Bronwyn Kivell</t>
  </si>
  <si>
    <t>Brigit Mirfin-Veitch</t>
  </si>
  <si>
    <t>Bridgette Masters-Awatere</t>
  </si>
  <si>
    <t>Bridget Stocker</t>
  </si>
  <si>
    <t>Bridget Robson</t>
  </si>
  <si>
    <t>Bridget Kool</t>
  </si>
  <si>
    <t>Bridget Dicker</t>
  </si>
  <si>
    <t>Brian Monk</t>
  </si>
  <si>
    <t>Brian Cox</t>
  </si>
  <si>
    <t>Benjamin Wheeler</t>
  </si>
  <si>
    <t>Benjamin Darlow</t>
  </si>
  <si>
    <t>Azam Ali</t>
  </si>
  <si>
    <t>Anthony Hickey</t>
  </si>
  <si>
    <t>Annmarie Hosie</t>
  </si>
  <si>
    <t>Anne-Marie Jackson</t>
  </si>
  <si>
    <t>Anne-Louise Heath</t>
  </si>
  <si>
    <t>Anne Haase</t>
  </si>
  <si>
    <t>Anitra Carr</t>
  </si>
  <si>
    <t>Anita Dunbier</t>
  </si>
  <si>
    <t>Aniruddha Chatterjee</t>
  </si>
  <si>
    <t>Andrew McDaid</t>
  </si>
  <si>
    <t>Andrea 't Mannetje</t>
  </si>
  <si>
    <t>Amanda Spurdle</t>
  </si>
  <si>
    <t>Alys Clark</t>
  </si>
  <si>
    <t>Alesha Smith</t>
  </si>
  <si>
    <t>Alastair Ross</t>
  </si>
  <si>
    <t>Alan Wang</t>
  </si>
  <si>
    <t>Alain Vandal</t>
  </si>
  <si>
    <t>Adele Baldwin</t>
  </si>
  <si>
    <t>Adam Patterson</t>
  </si>
  <si>
    <t>Xaviour Walker</t>
  </si>
  <si>
    <t>Collin Tukuitonga</t>
  </si>
  <si>
    <t>Roland Broadbent</t>
  </si>
  <si>
    <t>Rachel Simon-Kumar</t>
  </si>
  <si>
    <t>Nicholas Garrett</t>
  </si>
  <si>
    <t>Mark Huthwaite</t>
  </si>
  <si>
    <t>Lara Friedlander</t>
  </si>
  <si>
    <t>Kebede Beyene</t>
  </si>
  <si>
    <t>Justin Denholm</t>
  </si>
  <si>
    <t>Julia Slark</t>
  </si>
  <si>
    <t>Joanne Harvey</t>
  </si>
  <si>
    <t>Elton Zeqiraj</t>
  </si>
  <si>
    <t>Claudia Rivera-Rodriguez</t>
  </si>
  <si>
    <t>Name</t>
  </si>
  <si>
    <t xml:space="preserve"> Allanah Ashwell</t>
  </si>
  <si>
    <t xml:space="preserve"> Amiria Crake</t>
  </si>
  <si>
    <t xml:space="preserve"> Wikitoria Campbell</t>
  </si>
  <si>
    <t xml:space="preserve"> Amy Maslen-Miller</t>
  </si>
  <si>
    <t xml:space="preserve"> Andree Person</t>
  </si>
  <si>
    <t xml:space="preserve"> Andrew Highton</t>
  </si>
  <si>
    <t xml:space="preserve"> Anna Gundesen</t>
  </si>
  <si>
    <t xml:space="preserve"> Anthony Tawhiwhi Barrett</t>
  </si>
  <si>
    <t>AssistantResearchFellow</t>
  </si>
  <si>
    <t xml:space="preserve"> Beverly Hughes</t>
  </si>
  <si>
    <t xml:space="preserve"> Brenda Waite</t>
  </si>
  <si>
    <t xml:space="preserve"> Cath Aspinall</t>
  </si>
  <si>
    <t xml:space="preserve"> Catherine Grace</t>
  </si>
  <si>
    <t xml:space="preserve"> Charlotte Greer</t>
  </si>
  <si>
    <t xml:space="preserve"> Chloe Hoeata</t>
  </si>
  <si>
    <t xml:space="preserve"> Zoe McGavock</t>
  </si>
  <si>
    <t xml:space="preserve"> Pania Renati</t>
  </si>
  <si>
    <t xml:space="preserve"> Parewahaika Erenora Te Korowhiti Harris</t>
  </si>
  <si>
    <t xml:space="preserve"> Emily Walsh</t>
  </si>
  <si>
    <t xml:space="preserve"> Emma Lambert</t>
  </si>
  <si>
    <t xml:space="preserve"> Gayl Humphrey</t>
  </si>
  <si>
    <t xml:space="preserve"> Hereni Marshall</t>
  </si>
  <si>
    <t xml:space="preserve"> Jeanette Wikaira</t>
  </si>
  <si>
    <t xml:space="preserve"> Maata Wharehoka</t>
  </si>
  <si>
    <t xml:space="preserve"> Mariana Whareaitu</t>
  </si>
  <si>
    <t xml:space="preserve"> Marlana Maru</t>
  </si>
  <si>
    <t xml:space="preserve"> Mieka Taylor</t>
  </si>
  <si>
    <t xml:space="preserve"> Pania Bridge-Comer</t>
  </si>
  <si>
    <t xml:space="preserve"> Christine Higgins</t>
  </si>
  <si>
    <t xml:space="preserve"> Sian Griffiths</t>
  </si>
  <si>
    <t xml:space="preserve"> Daniel O'Brien</t>
  </si>
  <si>
    <t xml:space="preserve"> Denise Messiter</t>
  </si>
  <si>
    <t xml:space="preserve"> Farhaan Mirza</t>
  </si>
  <si>
    <t xml:space="preserve"> Gabrielle Baker</t>
  </si>
  <si>
    <t xml:space="preserve"> Haydn Drake</t>
  </si>
  <si>
    <t xml:space="preserve"> Helen Butler</t>
  </si>
  <si>
    <t xml:space="preserve"> Helmut Modlik</t>
  </si>
  <si>
    <t xml:space="preserve"> Hone Thomson</t>
  </si>
  <si>
    <t xml:space="preserve"> Hui Yee Yeo</t>
  </si>
  <si>
    <t xml:space="preserve"> Isaiah Cheong</t>
  </si>
  <si>
    <t xml:space="preserve"> Janelle Ashton</t>
  </si>
  <si>
    <t xml:space="preserve"> Jemma Stephens</t>
  </si>
  <si>
    <t xml:space="preserve"> Jesse Kokoua</t>
  </si>
  <si>
    <t xml:space="preserve"> Josephine Davis</t>
  </si>
  <si>
    <t xml:space="preserve"> Kyley Kerse</t>
  </si>
  <si>
    <t xml:space="preserve"> Louise Dickinson</t>
  </si>
  <si>
    <t xml:space="preserve"> Lukas Marek</t>
  </si>
  <si>
    <t xml:space="preserve"> Marama Tauranga</t>
  </si>
  <si>
    <t xml:space="preserve"> Mark Shirley</t>
  </si>
  <si>
    <t xml:space="preserve"> Melissa Spooner</t>
  </si>
  <si>
    <t xml:space="preserve"> Michele Garrett</t>
  </si>
  <si>
    <t xml:space="preserve"> Morewa Wilson</t>
  </si>
  <si>
    <t xml:space="preserve"> Nicole Pihema</t>
  </si>
  <si>
    <t xml:space="preserve"> Nina Baker</t>
  </si>
  <si>
    <t xml:space="preserve"> Penny Nicholas</t>
  </si>
  <si>
    <t xml:space="preserve"> Phillip Hoetawa</t>
  </si>
  <si>
    <t xml:space="preserve"> Ramona Radford</t>
  </si>
  <si>
    <t xml:space="preserve"> Rebecca White</t>
  </si>
  <si>
    <t xml:space="preserve"> Shania Dudson-Cooney</t>
  </si>
  <si>
    <t xml:space="preserve"> Te Aomarama Anderson</t>
  </si>
  <si>
    <t xml:space="preserve"> Tiana Ngawati</t>
  </si>
  <si>
    <t xml:space="preserve"> Ricki-Lea Aitchison</t>
  </si>
  <si>
    <t xml:space="preserve"> Robert Haua</t>
  </si>
  <si>
    <t xml:space="preserve"> Sapphire Davenport</t>
  </si>
  <si>
    <t xml:space="preserve"> Taoho Patuawa</t>
  </si>
  <si>
    <t xml:space="preserve"> Snow Tane</t>
  </si>
  <si>
    <t xml:space="preserve"> Sarah Draper</t>
  </si>
  <si>
    <t xml:space="preserve"> Susanna Chan</t>
  </si>
  <si>
    <t xml:space="preserve"> Timi Tapara</t>
  </si>
  <si>
    <t>Māori Health Project - Grant In Aid</t>
  </si>
  <si>
    <t>Ngā Kanohi Kitea Development Grant</t>
  </si>
  <si>
    <t>Māori Health Summer Studentship</t>
  </si>
  <si>
    <t>Māori Health PhD Scholarship</t>
  </si>
  <si>
    <t>Māori Health Project</t>
  </si>
  <si>
    <t>Māori Health Development Grant</t>
  </si>
  <si>
    <t>Māori Emerging Researcher First Grant</t>
  </si>
  <si>
    <t>Māori Health Literacy and Pallative Care Project</t>
  </si>
  <si>
    <t>Māori Health Postdoctoral Fellowship</t>
  </si>
  <si>
    <t>Māori Health Emerging Leader Fellowship</t>
  </si>
  <si>
    <t>Māori Community Action Grant</t>
  </si>
  <si>
    <t>Māori and Pacific Health Development Grant</t>
  </si>
  <si>
    <t>Ngā Kanohi Kitea Project Grant</t>
  </si>
  <si>
    <t>Māori Health Masters Scholarship</t>
  </si>
  <si>
    <t>Achieving Equity for Ageing Māori Project</t>
  </si>
  <si>
    <t>Māori Health Knowledge Translation Grant</t>
  </si>
  <si>
    <t>Ngā Pou Senior Fellowship</t>
  </si>
  <si>
    <t>Māori Health Rangahau Hauora Scholarship</t>
  </si>
  <si>
    <t>Māori Health Clinical Training Fellowship</t>
  </si>
  <si>
    <t>Māori Oral Health Research Project</t>
  </si>
  <si>
    <t>Māori Living with Disability Project</t>
  </si>
  <si>
    <t>Harirā, hongi and hau in the time of COVID-19</t>
  </si>
  <si>
    <t>Mana Tā: a whānau ora approach to long term conditions</t>
  </si>
  <si>
    <t>Tāhono Māori: Promoting secure whānau relationships for traumatised mokopuna</t>
  </si>
  <si>
    <t>Kia taiohi te tā</t>
  </si>
  <si>
    <t>Lāsia ki taulanga</t>
  </si>
  <si>
    <t>Effectiveness of āloa model</t>
  </si>
  <si>
    <t>Te Poipoia Tākino o Hauraki - courageous conversations about safety</t>
  </si>
  <si>
    <t>Investigating the barriers to re-connection to whakapapa, hapā and iwi for hauora Māori</t>
  </si>
  <si>
    <t>Taurite Tā- achieving equitable injury prevention outcomes for ageing Māori</t>
  </si>
  <si>
    <t>Te Mana Māori Wahine i te hapātanga me te manaaki whaea, a Māori perspective</t>
  </si>
  <si>
    <t>Hapā Whānau: Implementing iwi-owned service hubs to improve health outcomes</t>
  </si>
  <si>
    <t>The epidemiology of Crohn's and Colitis in New Zealand: a data linkage study</t>
  </si>
  <si>
    <t>Implantable light stimulator to treat Parkinson's disease.</t>
  </si>
  <si>
    <t>Role of ryanodine receptors in Alzheimer's disease</t>
  </si>
  <si>
    <t>Improving road safety and health: Understanding kava's impact on driver fitness</t>
  </si>
  <si>
    <t>Long-term pan-sector outcomes for New Zealand's Neonatal Intensive Care Unit (NICU) graduates</t>
  </si>
  <si>
    <t>Curds and whey in preterm babies: does fortifier adversely affect mother's milk?</t>
  </si>
  <si>
    <t>Cysteine biosynthesis and infection, gonorrhoea's weak link?</t>
  </si>
  <si>
    <t>Assessing the oral health sector's organisational commitment to equity</t>
  </si>
  <si>
    <t>Investigating Parkinson's disease among Māori and Pacific peoples</t>
  </si>
  <si>
    <t>The epigenome is compromised in Huntington's disease</t>
  </si>
  <si>
    <t>Exploring hepatic urea cycle dysfunction in Huntington's disease</t>
  </si>
  <si>
    <t>Understanding and treating obesity's harmful effects on rotator cuff healing</t>
  </si>
  <si>
    <t>Alcohol's harm to others: impacts on children of problem/heavy drinkers</t>
  </si>
  <si>
    <t>The health literacy of Samoan mothers and managing their children's health</t>
  </si>
  <si>
    <t>How does alcohol exposure affect an infant's epigenome?</t>
  </si>
  <si>
    <t>He tono whakapiki ora: Whānau and pharmacists' knowledge exchange</t>
  </si>
  <si>
    <t>Exploring barriers and facilitators to midwives' delivery of cessation support</t>
  </si>
  <si>
    <t>Moral reasoning in the New Zealand government's press briefings on Covid-19</t>
  </si>
  <si>
    <t>Student Health Professionals' understanding of tāngata whaikaha Māori concepts</t>
  </si>
  <si>
    <t>He Kainga Oranga:translating housing research to practice for children's health</t>
  </si>
  <si>
    <t>Health equity and wellbeing among older people's caregivers during COVID-19</t>
  </si>
  <si>
    <t>Harnessing brain mechanisms to tackle Alzheimer's disease</t>
  </si>
  <si>
    <t>Whakapai e te Ara Hā: A health literacy approach to tamariki asthma</t>
  </si>
  <si>
    <t>Mā te mōhio ka mārama (M2M). Impact of COVID-19 on Māori:non-Māori inequities</t>
  </si>
  <si>
    <t>Ngā Kaumātua ō Tātou Taonga: Supporting kaumātua health in a changing world</t>
  </si>
  <si>
    <t>DBT skills groups in Te Whānau ō te Maungārongo</t>
  </si>
  <si>
    <t>TAONGA - Tōku Ara OraNGA: a Kaupapa Māori informed co-design of outpatient care</t>
  </si>
  <si>
    <t>Te Kōwheori Roa - Māori Experiences of Long COVID</t>
  </si>
  <si>
    <t>He rapunga hauora mō te mate wareware: A prevalence study</t>
  </si>
  <si>
    <t>Titiro whakamuri, kōkiri whakamua</t>
  </si>
  <si>
    <t>Tāngata kāpō Māori and health service (non)delivery</t>
  </si>
  <si>
    <t>Mā wai e tō taku kauwae ki uta'  - who will take my place?</t>
  </si>
  <si>
    <t>Mā wai e tō taku kauwae ki uta' - who will take my place?</t>
  </si>
  <si>
    <t>Kai wai ā i te pō: Māori aspirations around breastfeeding in Te Tai Tokerau</t>
  </si>
  <si>
    <t>Hoki ki te ākaipō-whenua &amp; hauora: An exploration of whānau, whenua &amp; restoration</t>
  </si>
  <si>
    <t>Kei roto tō tātau rongoā: A community/whānau-based approach for wellbeing</t>
  </si>
  <si>
    <t>Resveratrol - a potential novel treatment for bronchiectasis</t>
  </si>
  <si>
    <t>Stimuli-responsive ocular implants - more than meets the eye?</t>
  </si>
  <si>
    <t>Developing KIWIvax - an automated SMS-system to monitor vaccine adverse events</t>
  </si>
  <si>
    <t>Digital technology for women's pelvic health - creative marketing or good science?</t>
  </si>
  <si>
    <t>Health care delivery of an early childhood intervention - impact and engagement</t>
  </si>
  <si>
    <t>Whaioranga te Pā Harakeke - Iwi-driven injury prevention and recovery for Māori</t>
  </si>
  <si>
    <t>Indigenous health services development - tools and networks for pro-equity care</t>
  </si>
  <si>
    <t>Staying on track - Peer led telehealth to reduce secondary health complications</t>
  </si>
  <si>
    <t>Te Rourou Iti ā-Haere - Improving health outcomes for diabetic kaumātua</t>
  </si>
  <si>
    <t>WellConnectedNZ - Improving individuals' health by strengthening community connectedness - a proof of concept initiative</t>
  </si>
  <si>
    <t>TIAKI - Community wellbeing for whānau with lived experience of incarceration</t>
  </si>
  <si>
    <t>Taufa's 5G's model - the intra-ethnic variations among Tongan teenage mothers</t>
  </si>
  <si>
    <t>Ahakoa he iti - he Pounamu : Supporting māmā-pā“pi relationship.</t>
  </si>
  <si>
    <t>Synthetic Stem Cells - a New Area for Myocardial Infarction Treatment</t>
  </si>
  <si>
    <t>Building a Pacific health research workforce - what do our alumni suggest?</t>
  </si>
  <si>
    <t>Ethical issues in sexuality education - an exploration of Pacific approaches</t>
  </si>
  <si>
    <t>Samoan patients' pathways to renal services - a paired case study</t>
  </si>
  <si>
    <t>Bi-modal anti-Müllerian hormone signalling in the ovary.</t>
  </si>
  <si>
    <t>Hauora Māori me kā papa takaro ki Otepōti/Māori health &amp; parks: a Dunedin study</t>
  </si>
  <si>
    <t>No drill, no fill' - a novel substitute to regrow teeth</t>
  </si>
  <si>
    <t>Dr Charmaine 'Ilaiu Talei</t>
  </si>
  <si>
    <t>Using principles of the 'slow movement' to prevent obesity from birth</t>
  </si>
  <si>
    <t>'This is not an Intervention, It's a Movement!': reducing screen time in teens</t>
  </si>
  <si>
    <t>Poipoia te kākano, kia puāwai'</t>
  </si>
  <si>
    <t>Decreasing alpha synuclein in Parkinson's disease: Are 'strains' the solution?</t>
  </si>
  <si>
    <t>Rural Early Years 'What growing up well looks like for Coast kids'</t>
  </si>
  <si>
    <t>Improving effectiveness and equity in the operation of COVID-19 'self-isolation'</t>
  </si>
  <si>
    <t>Is there a 'fourth axis' of vesicular communication?</t>
  </si>
  <si>
    <t>Scoping an online 'research ready' lifestyle programme for type-2 diabetes</t>
  </si>
  <si>
    <t>The 'Surgical Canary' : A Rapid Detector of Anastomotic Leaks</t>
  </si>
  <si>
    <t>Charmaine 'Ilaiu Talei</t>
  </si>
  <si>
    <t>kaupapa māori</t>
  </si>
  <si>
    <t>māori</t>
  </si>
  <si>
    <t>Type 2 diabetes mellitus (T2DM) imposes a substantial burden on New Zealanders, particularly māori and Pacific Peoples. Metformin is the first-line medication for the treatment of T2DM, but overseas research has found that many patients have suboptimal metformin adherence and persistence. Persistence refers to whether a person stays on a therapy, while adherence refers to whether a person takes a medication according to the prescribed schedule. Suboptimal metformin adherence and persistence are important because they are associated with a higher risk of diabetes complications. We will use routinely collected health data to (a) describe the patterns of metformin adherence and persistence in New Zealanders with T2DM, and (b) investigate the predictors and consequences of suboptimal adherence and persistence. We will also interview people with T2DM to get their views on what helps, and hinders, good metformin adherence and persistence. The findings will contribute to improved outcomes for people prescribed metformin.</t>
  </si>
  <si>
    <t>Pertussis causes hospitalisations, fatalities and disability in infants, particularly affecting children from deprived households, or of māori or Pacific ethnicity. Influenza in pregnancy is associated with adverse foetal and maternal outcomes. Funded pertussis and influenza vaccines during pregnancy provide protection, but coverage is sub-optimal (~20% for pertussis and ~50% for influenza). Community pharmacy vaccine delivery could increase awareness and access, and hence improve uptake, but evidence is sparse. We will determine whether funding and promoting pharmacy delivery of vaccines in pregnancy improves uptake, overall and in vulnerable groups, and how to optimise this service. A mixed-methods approach will be used. We will compare vaccine uptake in three similar DHB regions, an intervention region (Waikato, with pharmacist-funded vaccination), and two control regions (without pharmacist-funding). We will explore consumers’ and health professionals’ experiences, views, and barriers and enablers to uptake. This research will inform health service policy and funding in NZ and overseas.</t>
  </si>
  <si>
    <t>Six percent of adult New Zealanders have diabetes mellitus and one in four have prediabetes. Rates of both are rapidly increasing, and are higher among māori and Pacific people. We have developed an innovative digital health programme which supports prevention and self-management of prediabetes and diabetes. The programme is delivered via web and mobile-based platforms, integrates with primary care providers, utilises peer support, health coaches, health tracking, and tools with engaging content to drive behaviour change. Initial pilot results showed that over 70% of pre-diabetics had normal blood glucose levels after four months on the programme. We propose a group of studies, including a randomised controlled trial to assess the clinical and cost effectiveness of this intervention in reversing prediabetes and improving self-management of diabetes, compared with usual care. We will explicitly assess the impact among māori and Pacific people, and focus on translating findings into clinical practice</t>
  </si>
  <si>
    <t>Monitoring Sexually Transmitted Infections among māori in the Bay of Plenty</t>
  </si>
  <si>
    <t>Bringing together to Matauranga māori, western science, medicine and people</t>
  </si>
  <si>
    <t>Whakapapa: An Interpretation of Indigenous theory for the postvention of suicide for whanau māori experiencing whakamomori</t>
  </si>
  <si>
    <t>māori and pain: A literature review</t>
  </si>
  <si>
    <t>How can research be more responsive to māori needs within mental health</t>
  </si>
  <si>
    <t>māori and bipolar disorder</t>
  </si>
  <si>
    <t>Pathways to first episode psychosis and outcomes in māori</t>
  </si>
  <si>
    <t>māori disability outcomes: Pathways and experiences after injury</t>
  </si>
  <si>
    <t>Palliative care, health literacy, māori communities, and health services</t>
  </si>
  <si>
    <t>Testicular cancer in māori men: what is driving the disparity?</t>
  </si>
  <si>
    <t>Under the knife: Why are māori more likely to die shortly after surgery?</t>
  </si>
  <si>
    <t>Racism as a health determinant: implications for māori health and inequalities</t>
  </si>
  <si>
    <t>Whiti Te Ra: bronchiolitis disparities among māori and Pacific children</t>
  </si>
  <si>
    <t>Bringing together Matauranga māori, western science, medicine and people to heal the Kopeopeo Canal</t>
  </si>
  <si>
    <t>Young māori parents: A research scoping report about teenage māori parents</t>
  </si>
  <si>
    <t>Young māori women and long-acting reversible contraception (LARC): Identifying barriers to access in primary health care</t>
  </si>
  <si>
    <t>Collaboration with and for rural māori with addiction and related problems</t>
  </si>
  <si>
    <t>Manawa Ora - A kaupapa māori approach to cardiac rehabilitation and cardiac risk reduction</t>
  </si>
  <si>
    <t>māori experiences of antenatal care in Tamaki Makaurau</t>
  </si>
  <si>
    <t>Tika tonu - young māori mothers' experiences of wellbeing following birth</t>
  </si>
  <si>
    <t>māori mental health in New Zealand prisons</t>
  </si>
  <si>
    <t>Privilege and health inequity, the role for Matauranga māori</t>
  </si>
  <si>
    <t>"Kia maanu, kia ora: examining māori water safety"</t>
  </si>
  <si>
    <t>He Kakano: Traditional and contemporary māori views and experiences of fertility, reproduction and assisted reproductive technologies</t>
  </si>
  <si>
    <t>Food availability for māori children - A rights-based approach</t>
  </si>
  <si>
    <t>Intersections between māori masculine identity, self-discipline and mental health treatment recovery</t>
  </si>
  <si>
    <t>Metabolic and affective responses to high intensity training with māori women</t>
  </si>
  <si>
    <t>māori whanau and their engagement with healthcare services</t>
  </si>
  <si>
    <t>māori perspectives on hospice care</t>
  </si>
  <si>
    <t>māori participation in traditional māori health practices</t>
  </si>
  <si>
    <t>Whanau kopepe: young māori parents experiences of raising a family</t>
  </si>
  <si>
    <t>Huarahi rongoa ki a ngai tatou: māori views on rongoa māori and primary health</t>
  </si>
  <si>
    <t>māori nurses and smoking- exploring the context and opportunity for change</t>
  </si>
  <si>
    <t>Preventing chronic conditions: Learnings from participatory research with māori</t>
  </si>
  <si>
    <t>The best exercise for māori men</t>
  </si>
  <si>
    <t>Te whakangungu rakau: Prevalence, severity, outcome of thyrotoxicosis in māori</t>
  </si>
  <si>
    <t>Establish a pilot project on remote diabetes care in a small māori community</t>
  </si>
  <si>
    <t>Working with māori to build a māori centred model of care in a mainstream acute</t>
  </si>
  <si>
    <t>Sick to Death: māori access to quality health care in Christchurch</t>
  </si>
  <si>
    <t>A kaupapa māori feasibility study to improve type 2 diabetes in Whangaroa</t>
  </si>
  <si>
    <t>Young māori women &amp; LARCs: ensuring good access whilst guarding against coercion</t>
  </si>
  <si>
    <t>Tomo mai, Responsive Child and Adolescent Mental Health Service (CAMHS) for māori Rangatahi</t>
  </si>
  <si>
    <t>Indigenous solutions: enabling māori &amp; Pacific mental health resilience</t>
  </si>
  <si>
    <t>A kaupapa māori intervention for stroke-related communication disorders</t>
  </si>
  <si>
    <t>Iho - a cord between two worlds. Traditional māori birthing practices</t>
  </si>
  <si>
    <t>māori women's experiences of access to abortion in Aotearoa NZ</t>
  </si>
  <si>
    <t>Ka puawai nga Kohungahunga Turi: The early development of māori deaf tamariki</t>
  </si>
  <si>
    <t>Nga Pou Wahine: Addressing problem gambling from a māori women's reality</t>
  </si>
  <si>
    <t>Understanding the psychology of māori wahine problem gambling using māori metaphors to assist māori working in the field of problem gambling</t>
  </si>
  <si>
    <t>Ukaipo hauora: Nga Pou wahine and strengthening wahine māori potential</t>
  </si>
  <si>
    <t>EGFR testing for māori patients with non-small-cell lung cancer</t>
  </si>
  <si>
    <t>Nga ara hou: New pathways toward whanau ora for incarcerated māori women</t>
  </si>
  <si>
    <t>Cancer support programmes for māori whanau</t>
  </si>
  <si>
    <t>Stigma/discrimination of māori youth with mental health/solvent use problems</t>
  </si>
  <si>
    <t>Establishing māori focused standards for neuropsychological measures</t>
  </si>
  <si>
    <t>Kia Puawai I Nga Aria māori Ki Te Whakapai I Te Hauora māori I Aotearoa: Putting māori concepts into practice in the New Zealand health system</t>
  </si>
  <si>
    <t>The secret to happiness: narratives from māori elders in the Bay of Plenty</t>
  </si>
  <si>
    <t>The secret to happiness: Narratives from māori elders in the Bay of Plenty</t>
  </si>
  <si>
    <t>Whakapiki wairua: Study of a māori mindfulness intervention in a Wharekura</t>
  </si>
  <si>
    <t>A māori-Centred Grounded Theory study of māori with Mental Illness</t>
  </si>
  <si>
    <t>Culturally appropriate end of life care for māori</t>
  </si>
  <si>
    <t>Reducing the burden of Metabolic disease in māori</t>
  </si>
  <si>
    <t>Mauri Tangata: Re-positioning māori resistance and wellbeing in sexual and reproductive health policy and service provision</t>
  </si>
  <si>
    <t>Taku aroha ki nga tai e ngunguru e ra:Transforming māori health cancer workforce</t>
  </si>
  <si>
    <t>He Kokonga Whare: māori intergenerational trauma and healing</t>
  </si>
  <si>
    <t>He Kokonga Whare: māori Intergenerational Trauma and Healing</t>
  </si>
  <si>
    <t>He Kaakano ahau i ruia mai i Rangiaatea: engaging māori in child and adolescent mental health services</t>
  </si>
  <si>
    <t>Whanau ora: māori motherhood, cultural identity and mental wellbeing.</t>
  </si>
  <si>
    <t>Te Maramatanga: how education positively affects māori health over time</t>
  </si>
  <si>
    <t>māori identity-based community development as a sustainable approach to māori health promotion</t>
  </si>
  <si>
    <t>māori Elders' wellbeing and resilience indicators: measuring iwi health outcome</t>
  </si>
  <si>
    <t>Mental health and substance abuse disorders among rangatahi māori offenders</t>
  </si>
  <si>
    <t>Nga arataki ki te hauora māori: pathways for māori health development</t>
  </si>
  <si>
    <t>Kimihia te hauora hinengaro: pathways for māori mental health</t>
  </si>
  <si>
    <t>Kaupapa māori evaluation of a health literacy-appropriate CVD intervention</t>
  </si>
  <si>
    <t>Kia Maatau Kia Maarama Ka Ora: māori and wellness mindsets, mediums and models</t>
  </si>
  <si>
    <t>māori palliative experiences of dying and end of life cultural needs</t>
  </si>
  <si>
    <t>Kia Ngawari: Investigating palliative care of māori and their whanau</t>
  </si>
  <si>
    <t>Pae Herenga: A kaupapa māori investigation of whanau end-of-life care customs</t>
  </si>
  <si>
    <t>Health research and services: Localising the interface between Matauranga māori and Science</t>
  </si>
  <si>
    <t>Immunohistochemical and Tikanga māori Studies on the human brain with Huntington's disease</t>
  </si>
  <si>
    <t>Improving effectiveness of approaches to achieve hauora māori</t>
  </si>
  <si>
    <t>Kia piki te hauora: Strategies to promote wellbeing in a small māori community</t>
  </si>
  <si>
    <t>The interface between matauranga māori and Western science as a space for māori community health research - an investigation of core concepts from a Taranaki māori perspective</t>
  </si>
  <si>
    <t>Impact of sexual violence on māori</t>
  </si>
  <si>
    <t>Healthy Housing Index and māori health</t>
  </si>
  <si>
    <t>The impact of whakapapa exchange on the therapeutic alliance in therapy with māori clients</t>
  </si>
  <si>
    <t>Health and service delivery needs of the Turangi māori community</t>
  </si>
  <si>
    <t>Exploring māori people's satisfaction with health care accessibility over time</t>
  </si>
  <si>
    <t>Catalyst for māori health development: a case-study of māori nursing</t>
  </si>
  <si>
    <t>Literature review for Pae Herenga: An investigation of māori whanau end of life cultural care customs study</t>
  </si>
  <si>
    <t>Literature review into the Tohunga Suppression Act of 1907 and its impact on māori perception of Western Medicine.</t>
  </si>
  <si>
    <t>Exploring māori public health leadership through a community lens</t>
  </si>
  <si>
    <t>Best outcomes for māori with cancer</t>
  </si>
  <si>
    <t>Toiora: Conceptualisation and measurement for Iwi and māori communities</t>
  </si>
  <si>
    <t>Microaggressions and māori</t>
  </si>
  <si>
    <t>Exploring māori health-provider workers' perspectives of medication challenges</t>
  </si>
  <si>
    <t>Otago māori medical student perspectives on cultural development</t>
  </si>
  <si>
    <t>Tane māori access to and perceptions of primary care</t>
  </si>
  <si>
    <t>A survey of māori health professional students at Otago</t>
  </si>
  <si>
    <t>A survey of non-māori health professional students at Te Whare Wananga o Otago</t>
  </si>
  <si>
    <t>An evaluation of a māori health weight loss and lifestyle change model</t>
  </si>
  <si>
    <t>Strategies to improve māori recruitment and retention into nursing</t>
  </si>
  <si>
    <t>Te Huanui Waiora - māori community tools for improving social wellbeing</t>
  </si>
  <si>
    <t>māori women and cervical screening: A kaupapa māori literature review</t>
  </si>
  <si>
    <t>Pacific and māori populations undergoing cardiac surgery in the Southern District Health Board (SDHB) region.</t>
  </si>
  <si>
    <t>māori housing-related potentially avoidable hospitalisations in Waitemata DHB</t>
  </si>
  <si>
    <t>Developing collaborative models for health service delivery involving traditional māori healing and Western practice in Te Tairawhiti</t>
  </si>
  <si>
    <t>Unequal treatment - improving access to general surgery for māori with gall bladder disease</t>
  </si>
  <si>
    <t>Preventable māori mortality</t>
  </si>
  <si>
    <t>Improving māori child health outcomes through father involvement</t>
  </si>
  <si>
    <t>Organic brain syndromes in older New Zealand māori - a review and descriptive epidemiological analysis</t>
  </si>
  <si>
    <t>Impact of increased prescription charges on māori</t>
  </si>
  <si>
    <t>māori Issues for Remediation of Biohazards, Chemohazards and Natural Disasters (Disaster Recovery)</t>
  </si>
  <si>
    <t>Urban Design, Mental Health, and māori</t>
  </si>
  <si>
    <t>Barriers and enablers for māori children accessing primary healthcare</t>
  </si>
  <si>
    <t>Maximising māori participation for measuring unmet need in secondary healthcare</t>
  </si>
  <si>
    <t>A survey of māori medical graduates from the University of Otago (1997-2009) - Pathways of â€œEarly Career" māori Doctors</t>
  </si>
  <si>
    <t>Can Hikoi4Life have a positive impact on māori men with type 2 diabetes?</t>
  </si>
  <si>
    <t>What matters most to māori? Therapeutic relationships in neurorehabilitation</t>
  </si>
  <si>
    <t>What elements enrich health and wellbeing of tane māori by activating potential?</t>
  </si>
  <si>
    <t>māori conceptions of health in intimate relationships: An exploration of health and intimacy</t>
  </si>
  <si>
    <t>Knowledge and experiences of māori Culture expressed by students applying for entry to the Bachelor of Physiotherapy programme</t>
  </si>
  <si>
    <t>He Kura: asthma support for māori tamariki at school</t>
  </si>
  <si>
    <t>Kimi Ora -  Investigating the scalability of a diabetes intervention for māori</t>
  </si>
  <si>
    <t>Literature review of cultural safety pertaining to foot-care within māori</t>
  </si>
  <si>
    <t>Footwear and foot orthoses adherence for māori with inflammatory joint disease</t>
  </si>
  <si>
    <t>Optimising māori Women's Breastfeeding</t>
  </si>
  <si>
    <t>A Kaupapa māori approach to Cardiac Risk Reduction</t>
  </si>
  <si>
    <t>Te Ha Ora: Exploring the effectiveness of kaupapa māori antenatal education</t>
  </si>
  <si>
    <t>The Korimako practice-led māori social work model of theory and praxis</t>
  </si>
  <si>
    <t>māori experience of using continuous positive airway pressure (CPAP) treatment for obstructive sleep apnoea (OSA)</t>
  </si>
  <si>
    <t>The impact of mirimiri waewae (foot massage) for māori living with Type 2 Diabetes in Te Tau Ihu</t>
  </si>
  <si>
    <t>māori health literacy and communication in palliative care: Kaumatua-led models</t>
  </si>
  <si>
    <t>māori health literacy and communication in palliative care: kaumatua led models</t>
  </si>
  <si>
    <t>Qualitative research training within 'Tiakina Te Pa Harakeke: māori childrearing within a context of whanau ora' research project</t>
  </si>
  <si>
    <t>Association between māori cultural identity and health</t>
  </si>
  <si>
    <t>Early childhood caries and tamariki māori</t>
  </si>
  <si>
    <t>māori mental health - models of kaupapa māori therapy</t>
  </si>
  <si>
    <t>Cultural perspectives on hearing and hearing aids among māori and Pacific</t>
  </si>
  <si>
    <t>He Kura Aro Huango: Primary schools and māori children with asthma - A pilot</t>
  </si>
  <si>
    <t>Tupu Ake: Developing a Kaupapa māori definition of resiliency for Rangatahi in Taranaki</t>
  </si>
  <si>
    <t>Tupu Ake: Developing a kaupapa māori definition of resiliency for rangatahi in Taranaki</t>
  </si>
  <si>
    <t>Breastfeeding support for whanau māori: The Northland experience</t>
  </si>
  <si>
    <t>Improving COPD outcomes for māori whanau</t>
  </si>
  <si>
    <t>māori satisfaction In their health by DHB regions: do these make a difference?</t>
  </si>
  <si>
    <t>māori and palliative care</t>
  </si>
  <si>
    <t>Wahine māori and the pursuit of mauri ora (health and wellbeing)</t>
  </si>
  <si>
    <t>Te Kawau Maro - the expression of māori values on whanau Ora service provision</t>
  </si>
  <si>
    <t>A qualitative investigation of experiences of aged residential care by māori</t>
  </si>
  <si>
    <t>Taurite Tu: development of falls prevention exercise programme for māori.</t>
  </si>
  <si>
    <t>Taurite Tu- Development of falls prevention exercise programme for māori</t>
  </si>
  <si>
    <t>Engaging in research withtTaiohi māori</t>
  </si>
  <si>
    <t>Identifying barriers and enablers to physical activity among māori tertiary students</t>
  </si>
  <si>
    <t>Supporting māori tamariki/whanau with chronic asthma: a health literacy approach</t>
  </si>
  <si>
    <t>Pain, suffering and culture: A māori perspective</t>
  </si>
  <si>
    <t>Ko tou Manawa, Ko toku Manawa, Ka Ora: pain and suffering, a māori view</t>
  </si>
  <si>
    <t>Health social marketing: māori as a target market</t>
  </si>
  <si>
    <t>Optimal antenatal care for māori women</t>
  </si>
  <si>
    <t>Do whanau māori in Taranaki support community-based breastfeeding initiatives?</t>
  </si>
  <si>
    <t>Breast cancer risk factors in genetically susceptible māori</t>
  </si>
  <si>
    <t>An exploration of Rangatahi māori rites of passage</t>
  </si>
  <si>
    <t>māori intergenerational communication about parenting and non-physical discipline</t>
  </si>
  <si>
    <t>Strengthening the capability of māori communities to support whanau aspirations for Whanau Ora</t>
  </si>
  <si>
    <t>Asthma support for māori in primary schools: pilot study</t>
  </si>
  <si>
    <t>Metabolic health of māori and Pacific women: relationships between CREBRF genotype and metabolic resilience</t>
  </si>
  <si>
    <t>Reducing and preventing violence in taitamariki māori intimate partner relationships in the context of their whanau, hapu and Iwi</t>
  </si>
  <si>
    <t>Supporting taitamariki māori in the development of healthy partner relationships</t>
  </si>
  <si>
    <t>Korero mai: taitamariki māori development of healthy relationships</t>
  </si>
  <si>
    <t>Addressing barriers to care for young pregnant māori women and their infants</t>
  </si>
  <si>
    <t>Diabetes -The impact of maternal care disparities on māori mothers and infants</t>
  </si>
  <si>
    <t>Addressing avoidable harm suffered by māori babies</t>
  </si>
  <si>
    <t>Best Health for māori : Te Hoe Nuku Roa - Housing, Hazards and Health</t>
  </si>
  <si>
    <t>Can we reduce māori and Pacific school children's hospitalisations to Pakeha rates?</t>
  </si>
  <si>
    <t>Can better surveillance prevent liver cancer and death in māori with Chronic HBV</t>
  </si>
  <si>
    <t>Molecular predictors of liver cancer in māori with chronic hepatitis B</t>
  </si>
  <si>
    <t>māori priorities for life stage research: Hapu Ora</t>
  </si>
  <si>
    <t>māori health identities: affecting and driving health?</t>
  </si>
  <si>
    <t>Developing a collaboration between rongoa māori and western medicine</t>
  </si>
  <si>
    <t>Haua Mana māori</t>
  </si>
  <si>
    <t>He oranga ngakau: māori and trauma informed care</t>
  </si>
  <si>
    <t>Understanding genetic risk factors for metabolic disease in māori and Pacific</t>
  </si>
  <si>
    <t>Feasibility of an exercise programme to reduce smoking during pregnancy among māori</t>
  </si>
  <si>
    <t>Improving early access to lung cancer diagnosis for māori and rural communities</t>
  </si>
  <si>
    <t>māori mental health</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</si>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</sst>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252526"/>
      <name val="Roboto"/>
    </font>
    <font>
      <sz val="11"/>
      <color rgb="FF252526"/>
      <name val="Roboto"/>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8" fontId="0" fillId="0" borderId="0" xfId="0" applyNumberFormat="1"/>
    <xf numFmtId="0" fontId="16" fillId="0" borderId="0" xfId="0" applyFont="1"/>
    <xf numFmtId="0" fontId="0" fillId="0" borderId="0" xfId="0" quotePrefix="1"/>
    <xf numFmtId="0" fontId="18" fillId="0" borderId="0" xfId="0" applyFont="1"/>
    <xf numFmtId="8" fontId="19" fillId="0" borderId="0" xfId="0" applyNumberFormat="1" applyFont="1"/>
    <xf numFmtId="0" fontId="19" fillId="0" borderId="0" xfId="0" applyFont="1"/>
    <xf numFmtId="0" fontId="0" fillId="0" borderId="0" xfId="0" applyAlignme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 Herries" refreshedDate="44783.394146874998" createdVersion="6" refreshedVersion="6" minRefreshableVersion="3" recordCount="2322" xr:uid="{5CE2B20E-600F-4206-8F3E-7AC9491BBF3E}">
  <cacheSource type="worksheet">
    <worksheetSource ref="A1:B2321" sheet="hrc (1)"/>
  </cacheSource>
  <cacheFields count="2">
    <cacheField name="Project Title" numFmtId="0">
      <sharedItems containsBlank="1" count="2281">
        <s v="Aged Residential Care Healthcare Implementation Project (ARCHIP)"/>
        <s v="A randomised controlled trial of JK's &quot;The Journal&quot; for depressed out-patients"/>
        <s v="Urgent Actions to Reduce CVD Burden on Pacific People in New Zealand"/>
        <s v="E-monitoring and e-therapy for youth depression in primary care"/>
        <s v="Multifunctional roles of a norovirus protein"/>
        <s v="Optimal antenatal care for Maori women"/>
        <s v="Whanau Ora - whanau-centred engagement and provision"/>
        <s v="Te Kete Tuatea Iwi pathways to understanding need and measuring success"/>
        <s v="He Whakaoranga Kia Puta Kia Ora"/>
        <s v="Translating best-practice research to reduce equity gaps in immunisation"/>
        <s v="A preliminary screening of selected Pacific medicinal plants for anti-diabetic bioactivity"/>
        <s v="Suicide and Attempted Suicide amongst Young Tongans in New Zealand"/>
        <s v="Alcohol use amongst Niuean adolescent in New Zealand and Niue"/>
        <s v="Urgent Actions to Reduce Stroke Burden on Pacific People in New Zealand"/>
        <s v="Life-course study of obesity and metabolic disease risk factors in young Pacific adults"/>
        <s v="Implementing Models of Primary Health Care for Older Adults with Complex Needs"/>
        <s v="2012 Pacific Research Networking Grant"/>
        <s v="Foot and ankle characteristics associated with falls in rheumatoid arthritis"/>
        <s v="Brainstem hypoperfusion as a causative mechanism for neurogenic hypertension"/>
        <s v="Investigating the role of histone acetylation in memory formation"/>
        <s v="Pathophysiology, risk factors and management of postoperative gut dysfunction"/>
        <s v="Studies on renal function and acute kidney injury in elective abdominal surgery"/>
        <s v="Accelerating liquefaction of pancreatic necrosum using targeted enzymes"/>
        <s v="Low-carbon routes to health equity: investigating effects of transport policies"/>
        <s v="Suicide prevention for Pacific youth in New Zealand: Pacific community solutions"/>
        <s v="Chewing the facts on fat! What does that say about me?"/>
        <s v="'Healthy Beverages' for Kelston Youth: a community partnered initiative"/>
        <s v="A lifestyle intervention model to address obesity &amp; type 2 diabetes in Pacific"/>
        <s v="Investigation of cardiovascular pathology in the Emergency Department"/>
        <s v="Tuberculosis and innate immunity: understanding early clearance of infection"/>
        <s v="Switching off tumour-promoting immune cells to develop novel cancer therapies"/>
        <s v="Whanau Pakari: a multi-disciplinary intervention for children with weight issues"/>
        <s v="Paediatric emergency research"/>
        <s v="Evaluating initiatives to enhance acute care services in Auckland"/>
        <s v="Evaluating BSMC initiatives in the Lower North Island"/>
        <s v="Mauri Ora - Growing healthy tamariki, whanau and hapu in Tuhoe communities"/>
        <s v="Resilient Whanau: Wellbeing through innovation and traditional practice"/>
        <s v="Indicators for surveillance of occupational disease"/>
        <s v="Brief Interventions in Primary Care and Workplace Settings"/>
        <s v="Workplace interventions to reduce wood dust exposures in joinery and furniture workers"/>
        <s v="Assessing the cost-effectiveness of public health interventions to prevent obesity"/>
        <s v="Ko Taku Iwi Tuaroa Tena - Factors that influence parental decision-making about childhood vaccines"/>
        <s v="Investigating the Relationship Between Acculturation and Stress"/>
        <s v="Maori palliative experiences of dying and end of life cultural needs"/>
        <s v="Nga Pou Wahine: Addressing problem gambling from a Maori women's reality"/>
        <s v="Monitoring Sexually Transmitted Infections among Maori in the Bay of Plenty"/>
        <s v="Breast cancer risk factors in genetically susceptible Maori"/>
        <s v="Resiliency and multiple sclerosis - individuals and carers - a qualitative investigation"/>
        <s v="Experiences of intimacy in acute spinal cord rehabilitation"/>
        <s v="Are CB2 receptors a potential therapeutic target for neuroinflammatory diseases in humans?"/>
        <s v="Antioxidant strategies to prevent eye disease: is the lens a glutathione reservoir?"/>
        <s v="Airways disease, obesity, and the metabolic syndrome"/>
        <s v="Engagement with paid work after neurological injury in urban Aotearoa/NZ"/>
        <s v="Novel magnetic nanoparticles as contrast agents for magnetic resonance imaging"/>
        <s v="Quantifying the health effects of climate change mitigation policies in NZ"/>
        <s v="Targeted intervention for noise induced hearing loss in New Zealand workers"/>
        <s v="Attitudes of children and adults to the food environment in organised sport"/>
        <s v="Self-determination and disabled students in the transition from school to adulthood"/>
        <s v="Improving immunotherapy for high grade glioma"/>
        <s v="Tuning post-stroke cortical excitability: implications for learning and memory"/>
        <s v="Sodium in New Zealand, intake, consumer perceptions, and implications for chronic disease"/>
        <s v="Tomo mai, Responsive Child and Adolescent Mental Health Service (CAMHS) for Maori Rangatahi"/>
        <s v="Knowledge and experiences of Maori Culture expressed by students applying for entry to the Bachelor of Physiotherapy programme"/>
        <s v="A survey of Maori medical graduates from the University of Otago (1997-2009) - Pathways of â€œEarly Career&quot; Maori Doctors"/>
        <s v="Intersections between Maori masculine identity, self-discipline and mental health treatment recovery"/>
        <s v="Who should I see? Patient experiences of visiting General Practitioners and Rongoa Practitioners"/>
        <s v="Immunohistochemical and Tikanga Maori Studies on the human brain with Huntington's disease"/>
        <s v="Porirua Harbour and the relationship to tangata whenua - Working towards a healthy built environment"/>
        <s v="Lifestyle and body composition in adolescents"/>
        <s v="E Mapu i Fagalele: Landscapes of Wellbeing for Samoan Elderly Living in New Zealand"/>
        <s v="Development, implementation and evaluation of a Health Promotion Model to promote the health of young people in the Cook Islands, using a combined school, community empowerment, partnership approach"/>
        <s v="Overweight and obesity in Pacific families - identification of social, food and built environmental protectives and risk factors"/>
        <s v="The Application of Mirimiri to Contemporary Physiotherapeutic Practise: An Exploratory Study"/>
        <s v="An exploration into the perceptions of sexual health amongst NZ-born Niuean adolescent females living in Auckland"/>
        <s v="The Staying Well Project for Disabled People"/>
        <s v="Development of a Pacific Health Research Model and a Pacific Health and Welfare Practice Model"/>
        <s v="Asthma support for Maori in primary schools: pilot study"/>
        <s v="Maa te Haakinakina ka whakaora ai ano taatou to taatou ake Maaoritanga"/>
        <s v="Tangata-centred Huntington's disease research: Partnership between Indigenous community and biomedical science"/>
        <s v="Tobacco and Kava consumption amongst Pacific men"/>
        <s v="Tokelau children's nutrition survey"/>
        <s v="Adapting the Boston Naming Test for Tongan and Samoan speaking populations"/>
        <s v="Developing a Pacific mental health intervention: What is therapeutic?"/>
        <s v="Whanau ora: Maori motherhood, cultural identity and mental wellbeing."/>
        <s v="Wahine Pumanawa"/>
        <s v="Do whanau Maori in Taranaki support community-based breastfeeding initiatives?"/>
        <s v="Kia Ngawari: Investigating palliative care of Maori and their whanau"/>
        <s v="Tane Tu Tane Ora"/>
        <s v="Health research and services: Localising the interface between Matauranga Maori and Science"/>
        <s v="He Kaakano ahau i ruia mai i Rangiaatea: engaging Maori in child and adolescent mental health services"/>
        <s v="Striving to continue our whakapapa with PCOS"/>
        <s v="A critical review of the literature pertaining to the relationship between health inequalities and the determinants of housing tenure and location choices of indigenous and migrant peoples"/>
        <s v="EXTENSION: Zonnic (oral nicotine) and nicotine patch in smoking cessation  (JV542)"/>
        <s v="Exploring Pacific leaders' in-depth thinking to develop a Pacific health strategy"/>
        <s v="Factors enabling and disabling weight loss in Pacific children in a family-led obesity weight-management programme"/>
        <s v="Human pathogenic viruses: drug targets and therapeutic potential"/>
        <s v="Population interventions to improve nutrition and physical activity"/>
        <s v="Preventing injury and reducing subsequent disability outcomes"/>
        <s v="Sympathoinhibitory hormone Urocortin 2: Beneficial effects in cardiac injury?"/>
        <s v="Self-regulating gene therapy for Parkinson's disease"/>
        <s v="New clinical tools for diagnosing gastric dysfunction"/>
        <s v="Children of SCOPE: The influence of foetal and maternal adiposity on obesity at 5"/>
        <s v="The beta-blocker to lower cardiovascular dialysis events Vanguard study"/>
        <s v="Uncovering how inhibitor of apoptosis proteins regulate cell survival"/>
        <s v="Cognitive decline during aging and Alzheimer's: Biomarkers and therapeutic targets"/>
        <s v="Pharmacotherapy for the different phenotypes of airways disease"/>
        <s v="Effect of vitamin C on serum urate in patients with gout"/>
        <s v="Healthy Homework: A physical activity and nutrition intervention for children"/>
        <s v="Premature loss of oocytes leads to ovarian disorder and carcinomas"/>
        <s v="Electronic cigarettes for smoking cessation: a randomised controlled trial"/>
        <s v="Burden of Disease Epidemiology, Equity and Cost-Effectiveness Programme (BODE3)"/>
        <s v="Sudden unexpected death in infancy (SUDI) case-control feasibility study"/>
        <s v="Fire together, wire together: sensory synchronisation to enhance stroke recovery"/>
        <s v="Can isoforms of the p53 tumour suppressor cause cancer?"/>
        <s v="Alcohol and antisocial behaviour: Findings in two birth cohorts"/>
        <s v="A randomised placebo-controlled trial of paracetamol use in influenza"/>
        <s v="Dialysis outcomes in those Aged 65 years and over"/>
        <s v="Addressing barriers to care for young pregnant Maori women and their infants"/>
        <s v="Aged Residential Care Healthcare Utilization Study (ARCHUS)"/>
        <s v="Translational control of urate transporters via microRNAs"/>
        <s v="Neonatal Hypoglycaemia: How do we know how low is too low?"/>
        <s v="Effect of vitamin D on cardiovascular and respiratory disease event rates"/>
        <s v="Defining the genetic determinants for epilepsy"/>
        <s v="C3 study: Effect of comorbidity on care and cancer survival inequalities"/>
        <s v="Racism as a health determinant: implications for Maori health and inequalities"/>
        <s v="Estimating unrecognised HIV infection in a community sample of homosexual men"/>
        <s v="Development of wireless power for an implantable heart pump"/>
        <s v="Can an 'Accelerated Pathway' reduce admissions for chest pain in New Zealand?"/>
        <s v="The role of p53 isoforms for increased cancer susceptibility"/>
        <s v="Whiti Te Ra: bronchiolitis disparities among Maori and Pacific children"/>
        <s v="Efficacy of an m-health exercise-based cardiac rehabilitation programme"/>
        <s v="Cytisine - a promising low-cost intervention for smoking cessation"/>
        <s v="ARCOS IV: measuring and reducing the stroke burden in New Zealand"/>
        <s v="Exploiting hypoxia and DNA repair defects in triple negative breast cancer"/>
        <s v="Novel vaccine approaches for protecting against helminth parasites."/>
        <s v="Experiences of recovery and adaptation after disabling traumatic brain injury."/>
        <s v="Portable airway support in stable Chronic Obstructive Pulmonary Disease"/>
        <s v="Safer sleeping environments: evaluating new options for NZ babies"/>
        <s v="Sonic hedgehog facilitates post-stroke axonal sprouting and function recovery"/>
        <s v="Children's mobility and physical activity in higher density urban neighbourhoods"/>
        <s v="Nuts for LIFE (Lipids, InFlammation, Endothelial)"/>
        <s v="Intervention study of children at high risk of chronic lung disease"/>
        <s v="Predictors of CVD morbidity and mortality in New Zealand adults"/>
        <s v="Genetics of type 2 diabetes, obesity and personalised obesity surgery"/>
        <s v="Life and living in advanced age: a cohort study in New Zealand, (LILACS NZ): Waves 2 and 3"/>
        <s v="Kisspeptin-oxytocin regulation of pregnancy: implications for preterm delivery"/>
        <s v="RCT of regular paracetamol in mild to moderate asthma"/>
        <s v="Cancer in meat workers: identifying the causal exposures"/>
        <s v="The metabolic effect of antipsychotic medication"/>
        <s v="Implementing performance improvement in NZ EDs: the six hour time target policy"/>
        <s v="Pacific Islands Families Study: Hearing Status of 11 year olds (PIF: HS)"/>
        <s v="Neurotoxic effects of occupational solvent exposure"/>
        <s v="Cytotoxic T lymphocyte-mediated immunotherapy of allergic airway inflammation"/>
        <s v="Determinants of life-threatening injuries among young and middle-aged adults"/>
        <s v="Can we reduce Maori and Pacific school children's hospitalisations to Pakeha rates?"/>
        <s v="Mental health and substance abuse disorders among rangatahi Maori offenders"/>
        <s v="Leptospirosis in New Zealand: diagnostics, strain typing and transmission"/>
        <s v="Evaluation of a novel breath test for tuberculosis"/>
        <s v="Vaccine-based immunotherapy of cancer"/>
        <s v="Obstructive Sleep Apnoea in pregnancy hypertension"/>
        <s v="EGFR testing for Maori patients with non-small-cell lung cancer"/>
        <s v="Kaumatuatanga; wellbeing outcomes in Te Rarawa Nga Aratika mo oo Taatau Kaumaatuatanga"/>
        <s v="Tupu Ake: Developing a Kaupapa Maori definition of resiliency for Rangatahi in Taranaki"/>
        <s v="Water quality in the Utakura River"/>
        <s v="Kia Maatau Kia Maarama Ka Ora: Maori and wellness mindsets, mediums and models"/>
        <s v="Pikimaunga - Pikioranga: positive participation for active iwi"/>
        <s v="Rheumatic fever: exploring issues of prevention, treatment and care"/>
        <s v="Ngaitai child health status and educational achievement: components of Toiora"/>
        <s v="What roles do whanau play in the health and wellbeing of Ngapuhi Taane in prison?"/>
        <s v="Te Mana o te Whanau"/>
        <s v="An exploration of Rangatahi Maori rites of passage"/>
        <s v="Maori intergenerational communication about parenting and non-physical discipline"/>
        <s v="Rongoatia - preparing the remedy"/>
        <s v="Bringing together to Matauranga Maori, western science, medicine and people"/>
        <s v="Te Huanui Waiora - Maori community tools for improving social wellbeing"/>
        <s v="Nga Wai o Rongo"/>
        <s v="Oranga Whanau: moving forward into wellness"/>
        <s v="Understanding the psychology of Maori wahine problem gambling using Maori metaphors to assist Maori working in the field of problem gambling"/>
        <s v="A Scoping Exercise to Identify Kirikiriroa Community Responses to Alcohol"/>
        <s v="Maori perspectives on hospice care"/>
        <s v="Making research results accessible to whanau hapu iwi"/>
        <s v="Taranaki's revolving door and best practice"/>
        <s v="How can research be more responsive to Maori needs within mental health"/>
        <s v="A scoping exercise to identify Kirikiriroa community responses to 'P'"/>
        <s v="Stories from home: Ngati Te Takinga, Ngati Pikiao"/>
        <s v="Engaging in research withtTaiohi Maori"/>
        <s v="Kia Puawai I Nga Aria Maori Ki Te Whakapai I Te Hauora Maori I Aotearoa: Putting Maori concepts into practice in the New Zealand health system"/>
        <s v="Unequal treatment - improving access to general surgery for Maori with gall bladder disease"/>
        <s v="Investigation into soft tissue damage of infants during shaking associated with child abuse"/>
        <s v="What has sport got to do with health?"/>
        <s v="Prescribed physical activity for people with Type 2 Diabetes: kanohi-ki-te-kanohi support."/>
        <s v="Trends of facial fractures in New Zealand"/>
        <s v="A process evaluation of a wraparound service"/>
        <s v="Health social marketing: Maori as a target market"/>
        <s v="Maori priorities for life stage research: Hapu Ora"/>
        <s v="Australia and New Zealand influenza intensive care patient registry"/>
        <s v="Ethnic and socioeconomic differences in pandemic influenza infection in NZ"/>
        <s v="Early estimation of epidemic parameters."/>
        <s v="Does seasonal influenza vaccination protect against pandemic influenza?"/>
        <s v="Models Of Primary Care For Responding To Pandemic Influenza"/>
        <s v="Very high intensity users of Middlemore Hospital ED: randomised controlled trial of integrated care"/>
        <s v="Integrated secondary specialist service in primary care team diabetes management"/>
        <s v="Impact of generalist clinician-performed ultrasound and echocardiography in rural NZ"/>
        <s v="Inappropriate admissions/treatment amongst inpatients with palliative care needs"/>
        <s v="Delivery of effective mental health services to prisons"/>
        <s v="Dynamics of an effective risk communication campaign for Influenza A (H1N1)"/>
        <s v="Bringing together Matauranga Maori, western science, medicine and people to heal the Kopeopeo Canal"/>
        <s v="â€œWorking for the River will lift the Health of the People&quot;"/>
        <s v="Toiora: Conceptualisation and measurement for Iwi and Maori communities"/>
        <s v="Maori identity-based community development as a sustainable approach to Maori health promotion"/>
        <s v="Strengthening the capability of Maori communities to support whanau aspirations for Whanau Ora"/>
        <s v="YB-1 interacting partners in breast cancer progression"/>
        <s v="Oestrogen-dependent regulation of gene expression by cohesin in breast cancer"/>
        <s v="Molecular diagnostic test for the prediction of survival and drug response in ovarian cancer"/>
        <s v="Epigenomics of liver tumour induction and progression: use of a zebrafish model"/>
        <s v="Culturally appropriate end of life care for Maori"/>
        <s v="The costs and complications of screening for prostate cancer"/>
        <s v="Health and air pollution in New Zealand 2010"/>
        <s v="Stigma/discrimination of Maori youth with mental health/solvent use problems"/>
        <s v="Manawa Ora - A kaupapa Maori approach to cardiac rehabilitation and cardiac risk reduction"/>
        <s v="Outing Gout Hui 3"/>
        <s v="Matarakau: Nga Korero mo nga rongoa o Taranaki"/>
        <s v="Hohua Tutengahe Fellowship Presentation"/>
        <s v="Tradition, invention and innovation: Multiple reflections of an urban marae."/>
        <s v="Dissemination hui for Te Ara Tika"/>
        <s v="Upholding whakapapa: A collection of stories describing the journeys whanau have been through in relation to infertility"/>
        <s v="Tauranga Moana Research Hui"/>
        <s v="Unmet health needs of tamariki and rangatahi in custodial care"/>
        <s v="Maori Issues for Remediation of Biohazards, Chemohazards and Natural Disasters (Disaster Recovery)"/>
        <s v="Developing a Te Ati Awa iwi research strategy on the Kapiti Coast"/>
        <s v="Te Roopu Manukura"/>
        <s v="Rangatahi sexual and reproductive health research"/>
        <s v="Sick to Death: Maori access to quality health care in Christchurch"/>
        <s v="Early childhood caries and tamariki Maori"/>
        <s v="Maori and pain: A literature review"/>
        <s v="Exploring the nature of intimate relationships - A"/>
        <s v="B - Exploring the nature of intimate relationships"/>
        <s v="How do different populations define whanau ora?"/>
        <s v="Whakapapa: An Interpretation of Indigenous theory for the postvention of suicide for whanau Maori experiencing whakamomori"/>
        <s v="Nga Pou Wahine: A kaupapa wahine intervention addressing gambling misuse"/>
        <s v="Nga ara hou: New pathways toward whanau ora for incarcerated Maori women"/>
        <s v="Mauri Tangata: Re-positioning Maori resistance and wellbeing in sexual and reproductive health policy and service provision"/>
        <s v="Sport as a forum for capacity-building and self-determination in Indigenous communities"/>
        <s v="The impact of whakapapa exchange on the therapeutic alliance in therapy with Maori clients"/>
        <s v="Ngaitai Papakainga Toiora: Sustainable housing development for Ngaitai whanau"/>
        <s v="He Kura Aro Huango: Primary schools and Maori children with asthma - A pilot"/>
        <s v="Hei Raukura"/>
        <s v="Whanau Ora: Strengthening whanau and gambling misuse in order to effect long-term changes"/>
        <s v="Literature review into the Tohunga Suppression Act of 1907 and its impact on Maori perception of Western Medicine."/>
        <s v="Organic brain syndromes in older New Zealand Maori - a review and descriptive epidemiological analysis"/>
        <s v="The interface between matauranga Maori and Western science as a space for Maori community health research - an investigation of core concepts from a Taranaki Maori perspective"/>
        <s v="E Mapu i Fagalele: Landscapes of wellbeing for Samoan elderly people living in New Zealand"/>
        <s v="Environmental associations of overweight and obesity for Pacific Island children in New Zealand"/>
        <s v="Knowledge, attitudes and practices in family planning for Fijian women living in Fiji and NZ"/>
        <s v="Developing strategies to better meet the needs of partners of people with brain injury"/>
        <s v="Factors related to sports participation and physcial activity amongst Pacific youth"/>
        <s v="Binge drinking and alcohol-related behaviours amongst Pacific youth"/>
        <s v="An investigation of the intersection between resilience and risk factors for Samoan women living in Aotearoa/New Zealand during pregnancy, childbirth and early motherhood"/>
        <s v="Gapatia i le maliu ma le tagiaue: Examining customs that support Samoan men through bereavement"/>
        <s v="Changing the food, built and social environments with policy to address obesity in New Zealand"/>
        <s v="Development and validation of a method to assess Pacific fathering behaviour and involvment"/>
        <s v="Suicidal behaviours and ideation amongst Samoan people: The journey towards prevention"/>
        <s v="Disability foundations: Anxiety and injury perceptions after upper limb trauma"/>
        <s v="The Early Life Factors Study"/>
        <s v="Health, wellbeing and socioeconomic status in older Pasifika peoples"/>
        <s v="Evaluation of OPPHT healthy-lifestyle programmes using the Short Form Health Survey (SF-36)"/>
        <s v="The process and experience of family carers managing nursing procedures at home"/>
        <s v="Autoimmune liver diseases in NZ: Population-based epidemiology, genetics and therapeutics"/>
        <s v="Prognostic modelling of colorectal cancer using multiple data sources"/>
        <s v="The Impact of Traumatic Brain Injury on School Functioning in Children aged 5-11 Years"/>
        <s v="Targeting peritoneal inflammation and injury in paediatric acute appendicitis"/>
        <s v="Can nasal high flow therapy prevent respiratory complications following cardiac surgery?"/>
        <s v="Cardiovascular disease risk prediction in the era of effective drug treatment"/>
        <s v="Health outcomes for mental health service users - exploring the case of cancer"/>
        <s v="The suicide and serious harm risk of &quot;Mixed Presenters' to emergency departments"/>
        <s v="Peripheral mitochondrial function in the management of acute pancreatitis"/>
        <s v="Blood relations: finding circulating biomarkers for inherited heart disease"/>
        <s v="Effect of calcium supplements on cardiovascular events and other health outcomes"/>
        <s v="Investigation of genes involved in breast cancer susceptibility and response to therapy"/>
        <s v="Optimising cost-effectiveness in the management of osteoarthritis"/>
        <s v="Influence of tobacco smoking on dynamic cerebral auto-regulation"/>
        <s v="A Samoan perspective on home, wellbeing and homelessness"/>
        <s v="Health impact of Zumba programme on the nutritional habits and wellbeing of participating female Pacific Islanders"/>
        <s v="Opportunities for cross country comparative studies - between indigenous Pacific populations (cook Islands, Samoan, Tongan) and the New Zealand Pacific populations"/>
        <s v="Developing a Pacific indigenous medicinal plants database for drug development"/>
        <s v="Suicide and Attempted Suicide Among Tongan Youths"/>
        <s v="The Challenge 2010"/>
        <s v="Does Cabergoline prevent weight regain in people with obesity?"/>
        <s v="Extension to the traumatic brain injury burden in New Zealand study 09/063A"/>
        <s v="The association of mental disorders with subsequent physical condition onsets"/>
        <s v="C3 - Cancer care journeys and clinical decision-making"/>
        <s v="Safety and efficacy of high dose allopurinol in the management of gout: a randomised interventional study"/>
        <s v="Building Research in Occupational Health in New Zealand (BROHNZ)"/>
        <s v="Physiological targeting in cancer therapy"/>
        <s v="Application of genetics to the pathogenesis of common chronic conditions"/>
        <s v="Neurohumoral and genetic prediction and protection in heart disease"/>
        <s v="Signalling pathways involved in the control of glucose metabolism"/>
        <s v="A randomised clinical effectiveness trial of a bipolar disorder clinic"/>
        <s v="Health anxiety CBT vs TAU for patients with non-cardiac chest pain"/>
        <s v="Sudden unexpected death in infancy (SUDI) : nationwide case-control study"/>
        <s v="Efficacy and Safety of TIA Electronic Support Tool (FASTEST) Trial"/>
        <s v="TRIO: Targeted Rehabilitation, Improved Outcomes"/>
        <s v="Understanding kisspeptin neurons"/>
        <s v="Neurological development of the very preterm Infant: A longitudinal study"/>
        <s v="The outcomes of Lactobacillus and Trichomonas vaginalis interaction"/>
        <s v="A maternal probiotic intervention for infant allergic disease prevention"/>
        <s v="Analogues of zampanolide: Design, synthesis and anti-cancer activity"/>
        <s v="Potent reactive radicals as hypoxia-selective sytotoxins for cancer treatment"/>
        <s v="Small molecule inhibitors of AKR1C3 in castration-resistant prostate cancer"/>
        <s v="Whiti Te Ra: The contribution of housing conditions to bronchiolitis disparities"/>
        <s v="Pulmonary Wii-habilitation: a pilot study"/>
        <s v="A novel approach to caries management in New Zealand children"/>
        <s v="Understanding the neuroendocrine abnormalities of polycystic ovarian syndrome"/>
        <s v="Hunting the silent majority: unknown viruses in human gastrointestinal disease"/>
        <s v="Can low-dose fluoride therapy increase bone strength in osteoporosis?"/>
        <s v="Supporting traditional rongoa practice in contemporary health care settings"/>
        <s v="Comparative effectiveness research: one-off sigmoidoscopy or iFOBT screening"/>
        <s v="Cellular mechanisms underlying food allergen sensitisation"/>
        <s v="Ascorbate-mediated regulation of HIF-1 mediated tumour growth and angiogenesis"/>
        <s v="High vs low urine output targets in surgical patients: a clinical trial"/>
        <s v="Immunotherapy of allergic disease"/>
        <s v="ANGELS as a potential treatment for Alzheimer's disease"/>
        <s v="Finding links between knee injuries and cartilage degeneration"/>
        <s v="Synthetic lethal targeting of the tumour suppressor gene CDH1 in common cancers"/>
        <s v="Toxicity of mesenteric lymph in critical illness"/>
        <s v="Internet-based intervention to improve mental health outcomes for abused women"/>
        <s v="Single cell RNA profiling for the early detection of urological cancers"/>
        <s v="Prevention of falls for adults with intellectual disability (PROFAID)"/>
        <s v="Low-cost telerehabilitation to improve outcomes for people with chronic stroke"/>
        <s v="Patient safety In New Zealand general practices: Records review study"/>
        <s v="Can better surveillance prevent liver cancer and death in Maori with Chronic HBV"/>
        <s v="Can reinforcing the circadian clock improve the sleep of Alzheimers patients?"/>
        <s v="Can pluripotent amnion epithelial cells help the injured preterm brain?"/>
        <s v="Sodium Lowering In Dialysate (SOLID) Study"/>
        <s v="Energetics of the diabetic heart"/>
        <s v="Randomised placebo-controlled trial of paracetamol in febrile septic patients"/>
        <s v="Impact of substance use and mental health presentations in the Emergency Department"/>
        <s v="Marae Food Gardens: Health and wellbeing through urban marae in Tamaki Makaurau"/>
        <s v="M-health Delivery for Reducing Alcohol in the Trauma Environment (MoDeRATE)Trial"/>
        <s v="Probing illness with a novel multi-omic time-course statistical platform"/>
        <s v="Longitudinal study of development and cessation of self-harm among adolescents"/>
        <s v="Vitamin D deficiency risk and respiratory/allergy diseases in New Zealand 1-4 year-olds"/>
        <s v="SPICCATO: Stroke &amp; Parkinson's Community Choir Engagement &amp; Therapeutic Outcomes"/>
        <s v="Promoting quality at birth"/>
        <s v="A randomised trial of tiotropium treatment for bronchiectasis"/>
        <s v="Effect of raloxifene on oestrogen receptor negative breast cancer tumour growth"/>
        <s v="Identifying &amp; overcoming barriers to smoking cessation in rheumatoid arthritis"/>
        <s v="Evaluating a Supported Discharge Team; a randomised controlled trial"/>
        <s v="Found in translation: implementing a tool for primary mental health development"/>
        <s v="How do we know if what we're doing works? Evaluating Kapiti Youth Support"/>
        <s v="Improving the health and wellbeing of Pacific women in New Zealand"/>
        <s v="Developing collaborative models for health service delivery involving traditional Maori healing and Western practice in Te Tairawhiti"/>
        <s v="Te Tai Timu: How does Tangaroa nurture the hearts and minds of Tamariki and Rangatahi?"/>
        <s v="Reducing and preventing violence in taitamariki Maori intimate partner relationships in the context of their whanau, hapu and Iwi"/>
        <s v="He Oranga Kei Aku Ringa - A whanau approach to improved health and wellbeing"/>
        <s v="Whanau ora sustainability"/>
        <s v="The journey from Kahupo to Mauriora: The outcomes of historical trauma on the health of Tuhoe whanau - contemporary applications of traditional wellness and healing practices"/>
        <s v="Research into the impact of the reclamation of Tikanga and Taonga, in relation to food sources, on diet, obesity and diabetes within the Taranaki Tuturu Iwi"/>
        <s v="Pain, suffering and culture: A Maori perspective"/>
        <s v="Community health after the Mapua remediation project"/>
        <s v="An internal examination of colorectal cancer management in New Zealand"/>
        <s v="Palliative care, health literacy, Maori communities, and health services"/>
        <s v="Maori health literacy and communication in palliative care: Kaumatua-led models"/>
        <s v="Young Maori parents: A research scoping report about teenage Maori parents"/>
        <s v="He Kakano: Traditional and contemporary Maori views and experiences of fertility, reproduction and assisted reproductive technologies"/>
        <s v="He Kokonga Whare: Maori intergenerational trauma and healing"/>
        <s v="Genes, environment, gout and metabolic disease in the rohe of Te Rarawa"/>
        <s v="Pito ki te paepae: A scope report on the state of our paepae in Otorohanga"/>
        <s v="Establish a pilot project on remote diabetes care in a small Maori community"/>
        <s v="Whanau Ora - household level determinants of whanau wellbeing"/>
        <s v="Pacific health outcomes: Trends, barriers and navigating ways forward"/>
        <s v="The Christchurch Health and Development Study - Birth to 35 Years"/>
        <s v="Vascular Informatics using Epidemiology and the Web (VIEW)"/>
        <s v="Neurodegeneration in the human brain - mechanisms and therapeutic targets"/>
        <s v="Adherence to preventive medications in Acute Coronary Syndrome in New Zealand"/>
        <s v="Intergenerational communication as a strengths-based strategy for whanau ora"/>
        <s v="Ko tou Manawa, Ko toku Manawa, Ka Ora: pain and suffering, a Maori view"/>
        <s v="Hei Oranga Kei Aku Ringa - a whanau approach to health and wellbeing"/>
        <s v="Health status of the community located in the environs of the Whakatane Sawmill"/>
        <s v="Supporting taitamariki Maori in the development of healthy partner relationships"/>
        <s v="The grand challenge: Innovative research to halve smoking prevalence in Aotearoa New Zealand"/>
        <s v="Haua Mana Maori"/>
        <s v="Oranga niho me nga tangata whaiora"/>
        <s v="HIV risks and concerns among African communities in New Zealand"/>
        <s v="Application to the HRC Community-based Primary Healthcare Networking Grants for collaboration with Canadian Researchers"/>
        <s v="Tangonge: Tangata ora, Whenua ora"/>
        <s v="Cellular and Cultural Studies of Human Neurodegenerative Diseases"/>
        <s v="The impact of mirimiri waewae (foot massage) for Maori living with Type 2 Diabetes in Te Tau Ihu"/>
        <s v="A postvention Strategy: Life-Review/Story-telling as a culturally appropriate healing process for survivors of suicide"/>
        <s v="Psychological Stress and Genetic Associations with Stress Cardiomyopathy"/>
        <s v="Occupational health of frontline workers in Christchurch"/>
        <s v="Earthquake database establishment and analysis"/>
        <s v="Impact of the Christchurch Earthquakes on the Health of Older People"/>
        <s v="Building Community Resilience: Learning from the Canterbury Earthquake Response"/>
        <s v="What are 'real world' outcomes after surgery for children with cerebral palsy?"/>
        <s v="Pharmacological determinants of oxaliplatin neurotoxicity in cancer patients"/>
        <s v="The Role of Community-Based Prehabilitation in Bariatric Surgery"/>
        <s v="Delineating the pro-inflammatory state of obesity on severe acute illness"/>
        <s v="Genetic variation and breast cancer development"/>
        <s v="Preventing cardiovascular disease in New Zealand: An mHealth approach"/>
        <s v="Determining drug clearance for clinically applicable dosing individualisation"/>
        <s v="Molecular analysis of Staphylococcus aureus skin and soft tissue infections"/>
        <s v="Healthy public policy for children in NZ: overcoming the obstacles"/>
        <s v="The nanostructure and organisation of cellular signalling domains"/>
        <s v="High concentration oxygen and hypercapnia in respiratory disease"/>
        <s v="New Zealand very low birthweight young adults: mapping the road ahead"/>
        <s v="Zoledronic acid and fracture prevention in early postmenopausal women"/>
        <s v="Restoring thalamocortical activity to treat Parkinson's disease symptoms"/>
        <s v="Defining the genetic predisposition to biliary atresia"/>
        <s v="Targeted cancer drugs; a new class of selective inhibitors of PI3 kinase"/>
        <s v="Diabetes -The impact of maternal care disparities on Maori mothers and infants"/>
        <s v="Determining the health-related impact of dysglycaemia in a local population"/>
        <s v="The relationship of nano-structure and function of myocytes in heart failure"/>
        <s v="Can a new 'Australasian Risk Score' reduce Chest Pain admissions in New Zealand"/>
        <s v="Maori nurses and smoking- exploring the context and opportunity for change"/>
        <s v="Contribution of OCTN1 to toxicity from oxaliplatin-based cancer therapy"/>
        <s v="Advanced meta-analysis"/>
        <s v="Prevention of Overweight in Infancy (POI): follow-up to 5 years"/>
        <s v="Unpasteurised milk: protective for allergies and asthma?"/>
        <s v="Permissive Hypercapnia, Alveolar Recruitment and Limited Airway Pressure in ARDS"/>
        <s v="Randomised trial of hydrocortisone in critically ill patients with septic shock"/>
        <s v="The Influence of Anaesthetic Depth on Patient Outcome after Major Surgery"/>
        <s v="Prevention of Overweight in Infancy (POI): the emergence of self-regulation"/>
        <s v="Built Environment and Physical Activity in New Zealand Youth"/>
        <s v="Role of innate cytokines in allergic dendritic cell programming"/>
        <s v="Multi-centre case control stillbirth study"/>
        <s v="MOBI-KIDS New Zealand: risk factors for brain cancer in children and adolescents"/>
        <s v="Alcohol Policy Interventions in New Zealand (APINZ)"/>
        <s v="Building BRIDGES for culturally ethical biobanking &amp; genomic research"/>
        <s v="Effects of lowering the minimum alcohol purchasing age on traffic crash injury and assault rates"/>
        <s v="Best Health for Maori : Te Hoe Nuku Roa - Housing, Hazards and Health"/>
        <s v="RCT of levetiracetam vs. phenytoin for status epilepticus in children"/>
        <s v="Molecular and hypoxia biomarkers of sensitivity to new nitroCBI anticancer drugs"/>
        <s v="Standard issue transfusion versus fresher red blood cell use in intensive care"/>
        <s v="Collaboration with and for rural Maori with addiction and related problems"/>
        <s v="Diabetes and Obesity Sandpit Networking Grant Application"/>
        <s v="Ka puawai nga Kohungahunga Turi: The early development of Maori deaf tamariki"/>
        <s v="The best exercise for Maori men"/>
        <s v="Improving upper-limb impairment after stroke with novel brain stimulation"/>
        <s v="Exploring the Practical Application of Matakite Understandings in Health Provisi"/>
        <s v="Going Local: Impact of sustainable development policies on health in Rarotonga"/>
        <s v="Optimising Maori Women's Breastfeeding"/>
        <s v="Huarahi rongoa ki a ngai tatou: Maori views on rongoa Maori and primary health"/>
        <s v="Ngaitai wellbeing indicators: measuring iwi health outcomes"/>
        <s v="Te Rito o te Whanau Rangahau"/>
        <s v="Indigenous Health Literacy Training:  How will it increase the wellbeing of wha"/>
        <s v="Diabetes: impact on work, income and finances in Samoan families"/>
        <s v="Indigenous women, problem gambling and the care of their children: A literature review"/>
        <s v="The use of rongoa in contemporary physiotherapy practise: An exploratory study"/>
        <s v="Trends in Diabetes-Related Lower-Extremity Amputations in Te Tai Tokerau: 2000-2010"/>
        <s v="Racism and its link with body size"/>
        <s v="Best outcomes for Maori with cancer"/>
        <s v="A Maori-Centred Grounded Theory study of Maori with Mental Illness"/>
        <s v="Maori housing-related potentially avoidable hospitalisations in Waitemata DHB"/>
        <s v="Geographical access to medicines in Te Tairawhiti"/>
        <s v="Singapore Networking Grant"/>
        <s v="A Kaupapa Maori approach to Cardiac Risk Reduction"/>
        <s v="An RCT of indwelling pleural cathers in malignant pleural effusion"/>
        <s v="Pathogenesis, detection and treatment of perinatal brain injury"/>
        <s v="The role of multisubstrate deacetylase HDAC6 in influenza A virus replication"/>
        <s v="Towards a greater understanding of mechanical dysfunction in the pelvis"/>
        <s v="Footwear for patients with gout: a feasibility study"/>
        <s v="Pacific Mens' Health and Well Being: The case of Niue and the Cook Islands"/>
        <s v="Redefining the basics: Goal-directed fluid therapy in acute pancreatitis"/>
        <s v="Comparing ENGAGE and Triple P: treatment programmes for hyperactive preschoolers"/>
        <s v="Medical practices that hasten death: ethical implications for decision-making"/>
        <s v="Improving health and wellbeing in low-decile classrooms with a low-cost solar ventilation system"/>
        <s v="Profiling and modifying physical activity and sedentary behaviour:  A new paradigm"/>
        <s v="Computing abnormalities in chest-xray"/>
        <s v="Neural control of fertility"/>
        <s v="RCT of asthma risk with paracetamol use in infancy - a feasibility study"/>
        <s v="Feasibility of an exercise programme to reduce smoking during pregnancy among Maori"/>
        <s v="A National Population-based Study of Rheumatic Heart Disease in Pregnancy"/>
        <s v="Vitamin D supplementation in bronchiectasis"/>
        <s v="The genetics of wellbeing in daily life"/>
        <s v="He Kainga Oranga/Community Housing and Health Intervention Research Programme"/>
        <s v="Mechanisms and Management of Musculoskeletal Disease"/>
        <s v="Perinatal Care and Its Long-Term Consequences"/>
        <s v="Microbial virulence and pathogenesis"/>
        <s v="Oxidative Stress in Health and Disease"/>
        <s v="The Dunedin Multidisciplinary Study of Aging and Risk for Chronic Disease"/>
        <s v="Maori conceptions of health in intimate relationships: An exploration of health and intimacy"/>
        <s v="The effects of screening on breast cancer in Pacific women and cancer survival rates in regions with most Pacific Island residents in New Zealand"/>
        <s v="Identifying risk factors associated with Pacific (Samoa, Tonga, Cook Island and Niue) adolescent's (10-14 years) suicide in New Zealand"/>
        <s v="Cook Island Adolescents perceptions and behaviour around alcohol use in Auckland"/>
        <s v="How Food Policy Awards impact Healthy Village Action Zone (HVAZ) Churches"/>
        <s v="Health promotion and Pacific Peoples"/>
        <s v="Canterbury Earthquake: Impact on Pacific Health Provision"/>
        <s v="Evaluating BSMC on the West Coast"/>
        <s v="How is decision making by whanau altered when the birth plan is repeat caesarean section?"/>
        <s v="Arterial function, vitamin D and cardiovascular disease"/>
        <s v="The Impact of context and environment on substance use amongst Samoans in New Zealand"/>
        <s v="SMIRQ: smokefree messages: interpretations, responses and quitting"/>
        <s v="Understanding kidney injury and the role of HNF1beta"/>
        <s v="Predicting response to anti-TNF therapy based on serum cytokine and gene profile"/>
        <s v="Central regulation of natural birth processes"/>
        <s v="Addressing the burden and preventability of severe acute maternal morbidity"/>
        <s v="Breast cancer, cytomegalovirus, and Epstein-Barr virus"/>
        <s v="He Kura: asthma support for Maori tamariki at school"/>
        <s v="Renal denervation in heart failure with preserved ejection fraction"/>
        <s v="Preventing neonatal hypoglycaemia with oral dextrose gel"/>
        <s v="Astrocyte-neuron communication in a novel homeostatic form of metaplasticity"/>
        <s v="The conservative management of young women with CIN2"/>
        <s v="Imaging the labyrinthine-blood barrier in Meniere's disease"/>
        <s v="Does the D133p53 isoform promote cancer invasion and metastasis?"/>
        <s v="A randomised clinical trial of a new binocular treatment for amblyopia"/>
        <s v="Can Azithromycin Prevent Bronchiectasis in Infants with Cystic Fibrosis?"/>
        <s v="Novel small molecule therapeutics for treatment of smoking-related lung cancer"/>
        <s v="PulMoDS: Pulmonary Model-based Decision Support to Optimise ARDS/ALI Care"/>
        <s v="Pesticide Exposure and Neuropsychological Effects in Children"/>
        <s v="Role of kisspeptin in hyperprolactinemia-induced infertility"/>
        <s v="STRIDER (NZAus): RCT of sildenafil therapy in dismal prognosis early-onset intrauterine growth restriction (IUGR)"/>
        <s v="Structure-directed antifungal discovery"/>
        <s v="Pesticide exposure and early biomarkers of NHL risk in farmers"/>
        <s v="Living well with a long term neurological condition"/>
        <s v="Pakeketanga: living and dying in advanced age"/>
        <s v="Characterising heart failure with clinical imaging and structure-based modelling"/>
        <s v="Adrenomedullin 1 receptor antagonists as novel anti-angiogenic agents"/>
        <s v="Modular evidence-based treatment of child and adolescent mental health problems"/>
        <s v="Understanding how WT1 and its binding partner WTX cause renal disease"/>
        <s v="RCT of invasive versus conservative treatment of pneumothorax"/>
        <s v="Conditioning dendritic cells for allergic immune responses"/>
        <s v="Preventable Maori mortality"/>
        <s v="Long-term impact of initial and recurrent TBI in the NZ community"/>
        <s v="Delivering a new measure of neighbourhood disadvantage for New Zealand"/>
        <s v="Myocardial microinjury &amp; Arterial Compliance in the SOLID Trial (Mac-SOLID)"/>
        <s v="RCT of continuous vs intermittent beta-lactam antibiotics in the critically ill"/>
        <s v="Maori health identities: affecting and driving health?"/>
        <s v="The secret to happiness: narratives from Maori elders in the Bay of Plenty"/>
        <s v="Autonomous paramedic delivered pre-hospital thrombolysis within New Zealand"/>
        <s v="Taku aroha ki nga tai e ngunguru e ra:Transforming Maori health cancer workforce"/>
        <s v="Establishing Maori focused standards for neuropsychological measures"/>
        <s v="Promoting health literacy improves health outcomes for Samoan people"/>
        <s v="Developmental gene expression profile of vmo-1 in the mouse auditory system"/>
        <s v="Te Maramatanga: how education positively affects Maori health over time"/>
        <s v="Maori Elders' wellbeing and resilience indicators: measuring iwi health outcome"/>
        <s v="Literature review of cultural safety pertaining to foot-care within Maori"/>
        <s v="Peptides to selectively combat cancer"/>
        <s v="Kaupapa Maori evaluation of a health literacy-appropriate CVD intervention"/>
        <s v="Whanau kopepe: young Maori parents experiences of raising a family"/>
        <s v="Does resveratrol restrict the growth of metastatic ovarian cancer?"/>
        <s v="Cultural perspectives on hearing and hearing aids among Maori and Pacific"/>
        <s v="Supporting Maori tamariki/whanau with chronic asthma: a health literacy approach"/>
        <s v="Maori and palliative care"/>
        <s v="Maori health literacy and communication in palliative care: kaumatua led models"/>
        <s v="Vaevae manava and food security in Tongan communites: a way forward"/>
        <s v="A joint Auckland and Waitemata DHB Pacific Demographic and Health Staus Report"/>
        <s v="A review of community development initiatives for the prevention of self-harm behaviour amongst Pacific Youth in New Zealand"/>
        <s v="The role of culture in Pacific suicide prevention"/>
        <s v="Barriers to Pacific women greastfeeding in the Waitemata District Health Board (WDHB) region"/>
        <s v="Stepping forward: A needs analysis addressing gaps in knowledge in regards to family violence amongst Pacific people in New Zealand - A literature review"/>
        <s v="A Literature Review on the health profile of Tuvaluan people living in New Zealand"/>
        <s v="Pacific Health Models: Do they fit in?"/>
        <s v="Pacific Smoking Cessation Services: Will they be enough to help us reach Smokefree 2025 goal"/>
        <s v="Depression amongst Tongan (NZ Born)"/>
        <s v="The Tangata Whenua and Tanagata Tiriti of the New Zealand Coalition to End HOmelessness: National Homelessness Strategy"/>
        <s v="Feasibility study of normoxic versus hyperoxic therapy after cardiac arrest"/>
        <s v="Making better clinical decisions to prevent kidney disease"/>
        <s v="Allopurinol for prevention of gout: a feasibility study"/>
        <s v="Understanding nasal flora and prevention of Staphylococcus aureus disease"/>
        <s v="Reducing the treatment burden of ocular diseases"/>
        <s v="Immunology of allergic diseases"/>
        <s v="A randomised placebo-controlled trial of paracetamol in febrile neutropenia"/>
        <s v="Factors affecting recovery after mild traumatic brain injury"/>
        <s v="Restricting the availability of alcohol to reduce alcohol-related harm in NZ"/>
        <s v="Effective interventions and policies to improve population nutrition and health"/>
        <s v="Home-therapy for the chronic stage of stroke recovery: a feasibility study"/>
        <s v="The genetics of dentofacial growth anomalies"/>
        <s v="'Acceptability' and access to primary care: the reception process"/>
        <s v="Fluid Therapy after Cardiac Surgery - A Feasibility Study"/>
        <s v="Improving participatory outcomes in TBI: a feasibility study"/>
        <s v="Rational design of kinase inhibitors to target cancer"/>
        <s v="Engineering superior nitroreductases for cancer gene therapy"/>
        <s v="Thyrotoxicosis: assessment of ethnic differences in presentation and outcome"/>
        <s v="Exploiting the therapeutic potential of viruses"/>
        <s v="Living with chaos: structural remodelling and persistent atrial fibrillation"/>
        <s v="Mapping determinants of arrhythmia in structural heart disease"/>
        <s v="Exploring older Pacific peoples health from a soical determinants perspective"/>
        <s v="Exploring mental health and suicide amongst Cook Islanders: A review of the literature"/>
        <s v="Literature review of nutritional Issues amongst pregnant Pacific women in New Zealand from ages 15-40 years"/>
        <s v="Bipolar disorder:Whanau experiences &amp; mental health service provision preference"/>
        <s v="Te Poipoia Tukino o Hauraki (transforming &amp; healing whanau violence in Hauraki)"/>
        <s v="A lifecourse approach to health and wellbeing - whanau early intervention"/>
        <s v="Te Kawau Maro - the expression of Maori values on whanau Ora service provision"/>
        <s v="What elements enrich health and wellbeing of tane Maori by activating potential?"/>
        <s v="The health impacts of alienation from their waters on Ngati Rahunga-i-te-rangi"/>
        <s v="Recovery from obesity - Kia Akina: a community-based food addiction programme"/>
        <s v="Pepipods for a safe infant sleep? A video, physiological and thermal evaluation"/>
        <s v="Prediction of serious liver inflammation in chronic hepatitis B virus Infection"/>
        <s v="0.9 Percent - saline vs Plasma LyteÂ® 148 for fluid resuscitation in intensive care"/>
        <s v="Mitochondrial genome replacement"/>
        <s v="Novel protein replacement therapy to combat incurable genetic disorders"/>
        <s v="Using circular polarised light to evaluate cell differentiation status in vivo"/>
        <s v="International Relationship with the USA : Enabling Grant application"/>
        <s v="Whakamomori i roto i a Te Arawa hearing the heartsong"/>
        <s v="Te poipoia tukino o Hauraki (tranforming &amp; healing whanau violence in Hauraki)"/>
        <s v="Identifying risk factors for rheumatic fever in New Zealand"/>
        <s v="Household crowding and rheumatic fever study"/>
        <s v="The significance of rheumatic heart disease detected by echocardiography"/>
        <s v="Which school model for group A streptococci and acute rheumatic fever reduction?"/>
        <s v="Probiotic intervention to reduce streptococcal disease burden in NZ children"/>
        <s v="International relationships with the the USA : enabling grant application"/>
        <s v="International relationship fund: US-NZ collaboration"/>
        <s v="Developing new anti-cancer drugs against genetically defined targets"/>
        <s v="Tumour-targeted FGFR therapeutics for smoking-related lung cancer"/>
        <s v="A novel biosynthetic tissue substitute for transplantation"/>
        <s v="Novel Interventions for Resistant Hypertension"/>
        <s v="Transforming research into child health equity: a 21st century approach"/>
        <s v="Optimal Use of Medicines - evidence based prescribing alomgside adherence"/>
        <s v="EGFR Mutation Testing"/>
        <s v="Mechanisms of obesity and type 2 diabetes; insights from bariatric surgery"/>
        <s v="Can we predict CVD risk population-wide using only routinely collected data?"/>
        <s v="Spatially-resolved metabolomics of cataractogenesis"/>
        <s v="Pathways to healthy development in New Zealand preschool children"/>
        <s v="Stimuli-responsive ocular implants â€“ more than meets the eye?"/>
        <s v="Management of neonatal hyperglycaemia"/>
        <s v="Paramedic response to acute stroke; investigating current practice and outcomes"/>
        <s v="Diet and risk of colorectal cancer in UK Biobank"/>
        <s v="Lower limb immobility and VTE risk: investigating preventive measures"/>
        <s v="Road injuries in the Pacific: disability, costs and health system indicators"/>
        <s v="The Community Child Well-being Tool: a framework for population health action"/>
        <s v="Use of EpiNet platform for clinical trials &amp; epidemiological studies in epilepsy"/>
        <s v="Testicular cancer in Maori men: what is driving the disparity?"/>
        <s v="Gestational diabetes trial of detection thresholds: Impact on health and costs"/>
        <s v="Uncovering mechanisms and inhibitors of tumour-induced lymphangiogenesis"/>
        <s v="Early goal-directed sedation in mechanically ventilated intensive care patients"/>
        <s v="CKD-FIX: trial of xanthine oxidase inhibition to slow kidney disease progression"/>
        <s v="Clinical translation of an anxiety process biomarker"/>
        <s v="Individualised neuromodulation for motor recovery after stroke"/>
        <s v="Preventing chronic conditions: Learnings from participatory research with Maori"/>
        <s v="A cluster RCT of selective decontamination of the digestive tract in the ICU"/>
        <s v="A randomised controlled trial of nortriptyline in knee osteoarthritis"/>
        <s v="Antenatal magnesium sulphate: mechanisms of fetal neuroprotection"/>
        <s v="An epigenome-wide study for abdominal aortic aneurysm"/>
        <s v="Pacific Islands Families: Understanding growth from birth to fourteen years"/>
        <s v="Mechanisms of gastric dysmotility: advances from cell to clinic"/>
        <s v="Quality of care and outcomes in children with cleft lip and/or palate"/>
        <s v="Life-course predictors of mortality inequalities"/>
        <s v="Improving hydrocephalus management through an implantable device"/>
        <s v="Multimorbidity: the most common chronic condition of all"/>
        <s v="ProViDe RCT: Does better early nutrition in preterm babies improve development?"/>
        <s v="Patient harms in New Zealand general practices: Records Review Study"/>
        <s v="Seeking new insights and new routes to diabetes prevention: PREVIEW NZ"/>
        <s v="Defining genetic regulators of neurogenesis in humans"/>
        <s v="Food environments in New Zealand: Policies and impacts on health and equity"/>
        <s v="Protecting brain development after clinically silent infection before birth"/>
        <s v="A role for p53 isoforms in inflammatory disease"/>
        <s v="Restrictive vs liberal fluid therapy in major abdominal surgery: The RELIEF study"/>
        <s v="Legionnaires' disease in New Zealand: improving diagnostics and treatment"/>
        <s v="Understanding the impact of racial discrimination on adult health and wellbeing"/>
        <s v="Low dose aspirin for venous leg ulcers: a randomised trial"/>
        <s v="Degradable metallic mini-plate and screw system for craniofacial osteosynthesis"/>
        <s v="Delivering lens antioxidants: a strategy to develop anti-cataract therapies"/>
        <s v="Monocyte-derived dendritic cells for tumour immunotherapy"/>
        <s v="Colonising tumour necrosis with Clostridium sporogenes for precision therapy"/>
        <s v="Silencing oncogenic signalling in hypoxic tumour cells with the prodrug PR610"/>
        <s v="Is the family pet a risk factor for multidrug-resistant bacterial infections?"/>
        <s v="Restoring high-density lipoprotein levels"/>
        <s v="Addressing avoidable harm suffered by Maori babies"/>
        <s v="Augmenting neuroplasticity in the Huntington's disease brain"/>
        <s v="Prevalence and impact of inherited myopathies in New Zealand"/>
        <s v="Evaluation of New Zealand's alcohol reform legislation"/>
        <s v="Incidence study of status epilepticus in the greater Auckland region"/>
        <s v="Neighbourhoods for active kids"/>
        <s v="Genetics, brain imaging, and cognitive decline in Parkinson's disease"/>
        <s v="AMH regulation of female reproduction"/>
        <s v="Non-inflammatory mechanisms in asthma"/>
        <s v="Regulating hormone secretion via dynamic modulation of beta-catenin levels"/>
        <s v="How to improve outcomes for women with breast cancer in New Zealand"/>
        <s v="Alcohol Policy Interventions in NZ (APINZ): Effects of change in sale and supply"/>
        <s v="Optimal glycaemic targets for gestational diabetes: the randomised trial TARGET"/>
        <s v="Vaccination and immunomodulation: Creating effective therapy for cancer"/>
        <s v="Synthetic vaccines that exploit the innate immune response"/>
        <s v="An intact approach to architectural characterisation using confocal microscopy"/>
        <s v="Te Waka Oranga; bringing the recovery destination to whanau"/>
        <s v="Whakairo and the intergenerational transmission of positive health practices for whanau"/>
        <s v="Injury and disability among Pacific people in the Cooks Islands and New Zealand"/>
        <s v="Cook Island youth views toward positive mental wellbeing and suicide prevention"/>
        <s v="Te whakangungu rakau: Prevalence, severity, outcome of thyrotoxicosis in Maori"/>
        <s v="Lipoprotein biomarkers and cardiovascular risk in Māori and Pacific communities"/>
        <s v="What matters most to Maori? Therapeutic relationships in neurorehabilitation"/>
        <s v="A kaupapa Maori intervention for stroke-related communication disorders"/>
        <s v="Urban Design, Mental Health, and Maori"/>
        <s v="Towards a Pacific Island definition of deliberate self-harm"/>
        <s v="Exploring barriers and facilitators to midwivesâ€™ delivery of cessation support"/>
        <s v="Understanding traumatic brain injury in the Pasifika population of New Zealand"/>
        <s v="What are the mortality outcomes following diabetes-related lower extremity amputation?"/>
        <s v="Information needs and issues of importance for Pasifika peoples following spinal cord injury"/>
        <s v="Maori whanau and their engagement with healthcare services"/>
        <s v="Footwear and foot orthoses adherence for Maori with inflammatory joint disease"/>
        <s v="Samoan peoples' experiences of CVD pathways of care"/>
        <s v="Heuristics in the supermarket: Do food labels support healthy choices?"/>
        <s v="Heart failure: markers and management"/>
        <s v="Urate and gout: genetic control, environmental and drug interactions"/>
        <s v="Antimicrobial and anti-inflammatory effects of nicotinamide in bronchiectasis"/>
        <s v="Biomarker-guided drug targeting of the tumour microenvironment in radiotherapy"/>
        <s v="Study of the control of oxygen levels during cardiopulmonary bypass"/>
        <s v="Characterising Cannabinoid Receptor 2 polymorphisms implicated in mental illness"/>
        <s v="Simvastatin treatment for patients with COPD and elevated CRP"/>
        <s v="Assistive communication technology for adults with intellectual disability"/>
        <s v="Digital design of therapies to combat age-related nuclear cataracts"/>
        <s v="Prevention of the common cold with topical nasal Carrageenan"/>
        <s v="Primary rectal cancer management in advanced disease with chemotherapy"/>
        <s v="Built Environment and Active Transport to School: BEATS Parental Survey"/>
        <s v="Healthy pregnancy, healthy babies"/>
        <s v="Venous thromboembolism prevention in lower leg injury requiring immobilisation"/>
        <s v="Feasibility study of HPV infection, awareness and vaccine acceptability in men"/>
        <s v="Tracking cognitive decline in Parkinson's disease with serial MRI"/>
        <s v="Which diet? Dietary interventions and blood pressure"/>
        <s v="Neurodevelopmental outcomes of children exposed to methadone during pregnancy"/>
        <s v="Beta-blockers in COPD: Feasibility of a randomised controlled trial"/>
        <s v="Carbohydrate-restricted diets in the treatment of obesity in children"/>
        <s v="Accelerating recovery after stroke with neuromodulation: A feasibility study"/>
        <s v="Improving multi-faceted functioning in people after brain injury: a feasability study"/>
        <s v="Bioorthogonal prodrug activation for targeted chemotherapy"/>
        <s v="Transforming ways of living and ageing"/>
        <s v="Does intensive insulin therapy promote healing in diabetic foot ulcers?"/>
        <s v="Maori disability outcomes: Pathways and experiences after injury"/>
        <s v="Growing better placentas for healthy babies"/>
        <s v="Factors affecting gut microbiota establishment and function during infancy"/>
        <s v="Screening for APOBEC3B inhibitors: A new approach to fighting breast cancer"/>
        <s v="Implementing new ways of working in physiotherapy practice to optimise outcomes"/>
        <s v="Urban poverty and homelessness among Pasifika living in South Auckland"/>
        <s v="Breaking the walls: What is preventing Pacific Peoples from accessing healthcare?"/>
        <s v="Impact of sexual violence on Maori"/>
        <s v="Identifying barriers and enablers to physical activity among Maori tertiary students"/>
        <s v="Healthy Housing Index and Maori health"/>
        <s v="The effects of parent-child interactions and early mental state language on children's behaviour, in the Pasifika context"/>
        <s v="Impact of increased prescription charges on Maori"/>
        <s v="What do tamariki have to say about hauora? A qualitative study using photography"/>
        <s v="Exploring Maori public health leadership through a community lens"/>
        <s v="Qualitative research training within 'Tiakina Te Pa Harakeke: Maori childrearing within a context of whanau ora' research project"/>
        <s v="Exploring aspects of food security and food sovereignty with R.E.K.A. Trust WHK"/>
        <s v="Whaia te Ahi Ka -  Ahi Ka and its role in oranga"/>
        <s v="Improving effectiveness of approaches to achieve hauora Maori"/>
        <s v="Nga Puna Hauora"/>
        <s v="Effectiveness of maternal pertussis booster in pregnancy - outcomes in infants"/>
        <s v="Evaluation of frailty and co-morbidity in patients with ischemic heart disease"/>
        <s v="Cost effectiveness of fractional flow reserve in myocardial infarction"/>
        <s v="Re-thinking the cross talk between bacteria and host cells"/>
        <s v="Temporal and spatial control of drugs for improved treatment of brain disorders"/>
        <s v="Evolution in action: a novel model for studying pathogen adaptation in vivo"/>
        <s v="Designing metabiotics to combat multidrug-resistant pathogenic microorganisms"/>
        <s v="Targeting the immune response to improve outcomes in ER+ve breast cancer"/>
        <s v="SHON as a novel biomarker predicting endocrine therapy response in breast cancer"/>
        <s v="Synthetic lethal targeting of lobular breast cancer"/>
        <s v="Inhibiting the human GH receptor with small molecule antagonists"/>
        <s v="Developing a molecular &quot;fingerprint&quot; as a non-invasive screen for breast cancer"/>
        <s v="Improving care processes for patients with possible acute coronary syndrome"/>
        <s v="Can we avoid unnecessary hospital admissions for COPD?"/>
        <s v="Smart inhalers for improved COPD management in the Sensing City"/>
        <s v="RCT of air versus oxygen-driven nebuliser use in exacerbations of COPD"/>
        <s v="Using technology to support patients with COPD"/>
        <s v="Whaia te ahi ka - Ahi ka and its role in oranga"/>
        <s v="Exploring aspects of food security and sovereignty with R.E.K.A Trust in Whakatane"/>
        <s v="New echocardiography reference ranges for Aotearoa"/>
        <s v="SMS4BG: self-management support for people with diabetes"/>
        <s v="Integrating patient data to optimise medicines and reduce polypharmacy"/>
        <s v="Managing gout in the community"/>
        <s v="International Relationship Fund: EU-NZ collaboration"/>
        <s v="Independent Research Organisation Funding"/>
        <s v="Better outcomes after bariatric surgery: The BOBS Study"/>
        <s v="In vitro and in vivo evaluation of bone graft substitutes for bone healing"/>
        <s v="Coalition to Advance Vaccines Against Group A Streptococcus (CANVAS): A Trans-Tasman Initiative Against Rheumatic Fever"/>
        <s v="0.9% saline vs. Plasma-Lyte 148Â® for fluid therapy"/>
        <s v="Chronic stress induced adaptations in hypothalamic brain circuits"/>
        <s v="Towards the treatment of toxic thoracic lymph in critical illness"/>
        <s v="New insights into pancreatogenic diabetes"/>
        <s v="Oxaliplatin induced corneal nerve microstructural changes"/>
        <s v="Hepatitis B, Diabetes and Outcomes"/>
        <s v="The role of the Pax-Notch pathway in kidney disease"/>
        <s v="Gene discovery in epilepsy: the building block of precision medicine"/>
        <s v="The New Zealand International Tobacco Control Project"/>
        <s v="Registry based clinical trials"/>
        <s v="Hypertension after stroke - therapeutic or pathological?"/>
        <s v="Lung cancer genetic testing in New Zealand"/>
        <s v="Subsequent Injury Study (SInS): Improving outcomes for injured New Zealanders"/>
        <s v="Probing novel pathways mediating polycystic ovarian syndrome"/>
        <s v="Cellular reprogramming: A unique approach to understanding Huntington's disease."/>
        <s v="Safety on steps: a randomised controlled trial"/>
        <s v="TARGET (The Augmented versus Routine approach to Giving Energy Trial)"/>
        <s v="Te whakahawea tangata: decoding discimination"/>
        <s v="Aspirin harm benefit calculator to guide cardiovascular primary prevention"/>
        <s v="TeeVax - a novel vaccine against group A streptococcus?"/>
        <s v="Prehospital injury deaths: preventability, service accessibility and equity"/>
        <s v="The combined use of nicotine replacement therapy and e-cigarettes"/>
        <s v="A healthy life starts with a bio-energetically healthy placenta"/>
        <s v="Does preventing neonatal hypoglycaemia improve outcome at two years of age?"/>
        <s v="Investigating a novel drug target in acute myeloid leukaemia"/>
        <s v="Carrageenan for the reduction of asthma exacerbations in adults"/>
        <s v="The chemoprevention and treatment of diffuse gastric cancer"/>
        <s v="Enabling participation for children and young people with disabilities"/>
        <s v="Older drivers, families and GPs: Navigating the path between mobility and safety"/>
        <s v="The impact and management of rising osteoarthritis burden"/>
        <s v="Oral health from childhood to mid-life"/>
        <s v="The gut microbiome: a new pathway to obesity prevention and metabolic health"/>
        <s v="Self-directed rehabilitation RCT after stroke: a practical, low-cost programme"/>
        <s v="Mitochondrial injury and inter-cellular mitochondrial transfer"/>
        <s v="Persistent airflow limitation and the airway microbiome in childhood asthma"/>
        <s v="Whakapai e te Ara HÃ¤: A health literacy approach to tamariki asthma"/>
        <s v="CaMKII inhibition as a novel therapy for diabetic cardiomyopathy"/>
        <s v="Oxidative Stress in Cystic Fibrosis"/>
        <s v="Role of the Trib1 pseudokinase in breast cancer pathology"/>
        <s v="Molecular predictors of liver cancer in Maori with chronic hepatitis B"/>
        <s v="Challenges of Tongan family caregivers caring for the elderly"/>
        <s v="Pacific Health and Obesity Research"/>
        <s v="Pacific students' health, wellbeing &amp; success in higher education"/>
        <s v="Anti-inflammatory effects of oral and transdermal clonidine in bronchiectasis"/>
        <s v="PINTO: Pre-diabetes in pregnancy, can early intervention improve outcomes?"/>
        <s v="Effects of tart cherry concentrate on gout flares and serum urate"/>
        <s v="Food availability for Maori children - A rights-based approach"/>
        <s v="Ngatiwai youth suicide prevention project"/>
        <s v="Hookin' up - Mental health and Pasifika students intimate relationships"/>
        <s v="Changes in neural control of the heart following a heart attack"/>
        <s v="â€œCreated equalâ€: Investigating health system perspectives of disparities"/>
        <s v="Experiences of Pacific peoples in the Prospective Outcomes of Injury Study"/>
        <s v="Defining a biomarker profile for anastomotic leak following colon surgery"/>
        <s v="The Korimako practice-led Maori social work model of theory and praxis"/>
        <s v="Facilitating partner notification and rescreening for STIs in primary care"/>
        <s v="Building a Pacific health research workforce â€“ what do our alumni suggest?"/>
        <s v="Maori participation in traditional Maori health practices"/>
        <s v="A kaupapa Maori feasibility study to improve type 2 diabetes in Whangaroa"/>
        <s v="He Kainga Oranga:translating housing research to practice for childrenâ€™s health"/>
        <s v="Development of a brain-controlled prosthetic"/>
        <s v="Microaggressions and Maori"/>
        <s v="Te Papa o Te Ora"/>
        <s v="Health screening and service utilisation amongst Pacific fathers in New Zealand"/>
        <s v="Paramedic systems of care for ST-Elevation Myocardial Infarction patients"/>
        <s v="Catalysts of health and wellbeing: a retrospective study of West Auckland Whanau"/>
        <s v="The health and disability experiences of whanau haua"/>
        <s v="Teaching immune cells old tricks: an innovative strategy for treating cancer"/>
        <s v="Developing a Pacific youth health model"/>
        <s v="Burden of MRSA on Far North communities"/>
        <s v="Sustaining a community-based health initiative using digital technologies"/>
        <s v="Lipid profiles as a risk factor for metabolic disease in Polynesians"/>
        <s v="Pasifika solutions to reduce sugary drink consumption"/>
        <s v="Analysis of 20 cases of severe acute maternal morbidity in Aotearoa"/>
        <s v="An evaluation of a Maori health weight loss and lifestyle change model"/>
        <s v="Te Ha Ora: Exploring the effectiveness of kaupapa Maori antenatal education"/>
        <s v="Te Puna Roimata Te Oranga whanau"/>
        <s v="Iho - a cord between two worlds. Traditional Maori birthing practices"/>
        <s v="A lifecourse approach to health and wellbeing"/>
        <s v="Towards medical education that addresses Indigneous rights to health"/>
        <s v="Formulation of anti-tuberculosis drugs for high-dose pulmonary delivery"/>
        <s v="Neutrophil oxidants in infection and inflammation"/>
        <s v="Growth Factors Delivery System for Bone Regeneration and Vascularisation"/>
        <s v="The nose knows the way: An intranasal approach to treat drug-resistant epilepsy"/>
        <s v="Developing a diagnostic tool for myelodysplastic syndrome"/>
        <s v="Magnesium for endocrine-related cognitive problems in breast cancer"/>
        <s v="Professional rugby clubs as a vehicle to deliver weight loss programmes for men"/>
        <s v="p53 and variants in inflammatory disease and cancer"/>
        <s v="IL-1 signalling and developmental programming of offspring metabolic health"/>
        <s v="Diabetes in pregnancy effects on subsequent generations"/>
        <s v="Mucosal associated invariant T cells: mechanisms of bacterial control in humans"/>
        <s v="The effectiveness of a monitor &amp; feedback device for changing postural behaviour"/>
        <s v="Pae Herenga: A kaupapa Maori investigation of whanau end-of-life care customs"/>
        <s v="Systematic review and meta-analyses on health effects of dietary carbohydrates"/>
        <s v="The efficacy and feasibility of modifying tumour metabolism for therapeutic gain"/>
        <s v="0.9% saline vs. Plasma-Lyte as standard fluid therapy in hospitalised children"/>
        <s v="Can Hikoi4Life have a positive impact on Maori men with type 2 diabetes?"/>
        <s v="Rangatahi experiences of STI testing and treatment in the Waikato"/>
        <s v="Ukaipo hauora: Nga Pou wahine and strengthening wahine Maori potential"/>
        <s v="Haunui, haurua, hauora!"/>
        <s v="The health benefits of karanga"/>
        <s v="Optimising easy whanau access to efficient, effective and holistic hapu-led services"/>
        <s v="Improving Maori child health outcomes through father involvement"/>
        <s v="Tu ake Tohea: Measuring Whakatohea whanau wellbeing"/>
        <s v="RCT of an ICS/LABA reliever therapy regimen in mild asthma"/>
        <s v="Effectiveness of the New Zealand pertussis vaccine schedule"/>
        <s v="Citizen empowerment for creating healthy community environments in New Zealand"/>
        <s v="Squeezing through cracks reprogrammes cells"/>
        <s v="Cyclic voltammetry of the critically ill: a new window on disease status"/>
        <s v="Discovering novel pathways for gout via functional genetics"/>
        <s v="Testing a new drug target that promises to impair breast cancer cell growth."/>
        <s v="Identifying breast cancer patients with clinically relevant mutations"/>
        <s v="Understanding the role of aspirin in breast cancer treatment"/>
        <s v="Goals and self regulation skills in brain injury rehabilitation: an RCT"/>
        <s v="Whole-genome sequencing of drug-resistant Mycobacterium tuberculosis strains for diagnostics and outbreak detection"/>
        <s v="Stress ulcer prophylaxis in the intensive care unit"/>
        <s v="Delivering better care for people with severe COPD in the Southern Region"/>
        <s v="Development and implementation of an app to support antimicrobial prescribing"/>
        <s v="Text4Heart: Improving adherence in people with heart disease"/>
        <s v="Association between Maori cultural identity and health"/>
        <s v="Te Ara Ririki"/>
        <s v="He Pukenga Korero: Rangatahi and sexually transmitted infections in the Waikato"/>
        <s v="Improving Māori child health outcomes through Māori father involvement"/>
        <s v="Kokiritia te Ora: Promoting vitality, enhancing belonging for Ngatiwai tamariki."/>
        <s v="Gut peptides post bariatric surgery: mechanisms of adaptive metabolism"/>
        <s v="Extending the window of opportunity for saving babies brains"/>
        <s v="Understanding GAS pharyngitis and skin infections as causes of rheumatic fever"/>
        <s v="The PLUS trial: PLasmalyte versUs Saline for intravenous fluid therapy in ICU"/>
        <s v="New generation lipopeptide antimicrobial agents using patented CLipPA technology"/>
        <s v="Novel biomarker for acute coronary syndromes"/>
        <s v="ICU-ROX: An ICU RCT of conservative vs. standard OXygen therapy"/>
        <s v="Preventing upper respiratory tract infections in infancy"/>
        <s v="Osteoarthritis: a case of cellular mismanagement?"/>
        <s v="Perioperative care in chronic rhinosinusitis"/>
        <s v="Timekeeping in the neural network controlling fertility"/>
        <s v="Taking charge after stroke (TACAS)"/>
        <s v="Vitamin C requirement and mechanisms of action in severe infection"/>
        <s v="Can placental stem cells be used to improve fetal outcomes?"/>
        <s v="Serotonin agonists to prevent post-operative ileus after abdominal surgery"/>
        <s v="Predicting brain tumour prognosis from cell immortality pathways."/>
        <s v="Exploring and improving hospital care quality for New Zealand rural communities"/>
        <s v="Ethnic differences in energy metabolism among New Zealanders"/>
        <s v="Thermal properties of the liver: improving outcome from ablation of liver cancer"/>
        <s v="A model of care for Māori and Pacific People with chronic airways disease"/>
        <s v="No smokers left behind: A trial of adaptive smoking cessation treatment"/>
        <s v="Prescription medicine use in pregnancy"/>
        <s v="A head-to-head trial of cytisine and varenicline for smoking cessation"/>
        <s v="Te ara auahi kore"/>
        <s v="A Māori approach to the assessment and management of dementia"/>
        <s v="Targeting the RFRP neuronal system to control stress and anxiety"/>
        <s v="Novel radiosensitisers for head and neck cancer"/>
        <s v="High flow nasal cannulae therapy in COPD and heart failure"/>
        <s v="Implementing a science-based approach for fatigue risk management in nursing"/>
        <s v="Keramatrix4VLU: a trial of wool-derived keratin dressings for venous ulcers"/>
        <s v="Generating pulses with KNDy neurons"/>
        <s v="Supporting informed e-cigarette use: A mixed methods study"/>
        <s v="Physiological pacing to improve cardiac output in heart failure"/>
        <s v="Effect of early childhood ear infections on language, cognition and behaviour"/>
        <s v="Biodiscovery and biosynthesis of new drug candidates"/>
        <s v="Creating safer workplaces: understanding our work related fatalities"/>
        <s v="Exploring the development and impact of changes in community pharmacy services"/>
        <s v="Community water supplies: ensuring microbial safety for disease prevention"/>
        <s v="Genomic analysis of adverse drug reactions"/>
        <s v="Me mutu kai paipa - improving the provision of cessation to NZ smokers"/>
        <s v="Establishing drainage of thoracic duct lymph for longitudinal clinical studies"/>
        <s v="Structure-directed discovery of next-generation antifungals"/>
        <s v="Targeting toxic gut lymph to treat acute disease"/>
        <s v="Reducing the burden of atrial fibrillation"/>
        <s v="Smoking relapse prevention in COPD patients"/>
        <s v="Honour project Aotearoa"/>
        <s v="Translational advances in faecal incontinence and anterior resection syndrome"/>
        <s v="Towards streetscapes promoting inclusive mobility, health and wellbeing for all"/>
        <s v="The next generation studies"/>
        <s v="Fructose and the heart: targeting novel mechanisms of diabetic cardiomyopathy"/>
        <s v="Targeting cancer vaccines to human dendritic cells via CD301"/>
        <s v="Communities fighting sugar in soft-drinks"/>
        <s v="Improving outcomes of patients with atrial fibrillation in primary care"/>
        <s v="Proliferating tumour-associated macrophages in human cancers"/>
        <s v="Maori and bipolar disorder"/>
        <s v="Potentiation of targeted cancer therapies by statins"/>
        <s v="What predicts regression from prediabetes to normal glucose regulation?"/>
        <s v="He oranga ngakau: Maori and trauma informed care"/>
        <s v="Work-related risk factors for cardiovascular disease"/>
        <s v="Transfusion requirements in patients for cardiac surgery - TRiCS III"/>
        <s v="Repurposing amiloride derivatives as new agents for drug-resistant tuberculosis"/>
        <s v="Targeting human atrial microstructure: The key to resolving atrial fibrillation"/>
        <s v="Pre-hospital anti-fibrinolytics for traumatic coagulopathy and haemorrhage"/>
        <s v="Intercellular mitochondrial transfer in glioblastoma"/>
        <s v="Role of hypothalamic beta-catenin in body weight regulation"/>
        <s v="Self-sampling for HPV screening: a community trial"/>
        <s v="Cancer support programmes for Maori whanau"/>
        <s v="Pragmatic clinical trial of sodium lowering in dialysate"/>
        <s v="Tongan youth suicide prevention resource"/>
        <s v="The epigenome is compromised in Huntingtonâ€™s disease"/>
        <s v="Oral cavity squamous cell carcinomas: cancer stem cells and the role of the RAS"/>
        <s v="Preventable illness in Pacific children and infants"/>
        <s v="Alcohol consumption and behaviours of Pacific youth"/>
        <s v="Exploring Maori people's satisfaction with health care accessibility over time"/>
        <s v="Maori satisfaction In their health by DHB regions: do these make a difference?"/>
        <s v="Taiora taimau"/>
        <s v="BODE3: Modelling preventive interventions to improve health and social outcomes"/>
        <s v="Whanau manaaki"/>
        <s v="Rheumatic fever injection compliance rates in Samoa"/>
        <s v="Optimising post-operative pain relief following abdominal surgery"/>
        <s v="A qualitative investigation of experiences of aged residential care by Maori"/>
        <s v="Associations between mental wellbeing and diabetes biomarkers in Pasifika youth"/>
        <s v="Inflammation or infection? The role of biomarkers after colon surgery"/>
        <s v="Koi te mata punenga"/>
        <s v="App for houses and households (A4HH)"/>
        <s v="Samoan patientsâ€™ pathways to renal services â€“ a paired case study"/>
        <s v="Kava drink-driving: driver safety and injury minimisation to improve health"/>
        <s v="Pacific meets West in advancing palliative care for Pacific populations"/>
        <s v="Using the NZ Breast Cancer Registries for targeted molecular research"/>
        <s v="Pacific peoples falls prevention research"/>
        <s v="Pacific peoples experience of mental disorder and mental health services"/>
        <s v="Zoonotic disease transmission in New Zealand rural communities"/>
        <s v="Maraea - supportive solutions for indigenous children who misuse substances"/>
        <s v="Pacific young people's perspective of oral health and oral health care"/>
        <s v="Probiotics for prediabetes: dose-ranging and MRI feasibility study"/>
        <s v="Patterns of nutritional behaviour among a Pacific Christchurch cohort"/>
        <s v="Group exercise-based six week training programme on sedentary Pacific adults"/>
        <s v="When is enough, enough? Margins of excision after breast conservation for breast cancer"/>
        <s v="Paracetamol therapy in critical illness"/>
        <s v="Feasibility assessment of a smart e-cigarette"/>
        <s v="Investigating customary Māori philosophies regarding the whare tangata (womb)"/>
        <s v="Spiritual care and kidney disease in NZ: perspective of the patient"/>
        <s v="Wahine Maori and the pursuit of mauri ora (health and wellbeing)"/>
        <s v="How does alcohol exposure affect an infantâ€™s epigenome?"/>
        <s v="Tika tonu - young Maori mothers' experiences of wellbeing following birth"/>
        <s v="Does language have a positive impact on the prevalence of mental health"/>
        <s v="Anti-fibrotic effect of remote ischemic preconditioning on the diabetic heart"/>
        <s v="Epigenetic effects of alcohol exposure in the first trimester"/>
        <s v="The transition zone as corneal endothelial transplants"/>
        <s v="Improving the uptake of hearing health services in older Pasifika people"/>
        <s v="Disturbed energetics in heart failure: its association with t-tubule disruption"/>
        <s v="Corneal nerve microstructural changes in diabetes"/>
        <s v="Pacific people's opinions about prescription charges"/>
        <s v="Metabolic and affective responses to high intensity training with Maori women"/>
        <s v="Suitability of a low carb high fat diet amongst Pasifika peoples"/>
        <s v="Exploring the perceptions and experiences of Tongan males towards gambling in NZ"/>
        <s v="&quot;Vulnerable at risk unborn babies at Counties Manukau Health, Auckland&quot;"/>
        <s v="Maori experiences of antenatal care in Tamaki Makaurau"/>
        <s v="To better understand how cultural context can make a difference for hauora"/>
        <s v="Improving children's vision screening: Are Lea symbols a better option?"/>
        <s v="Randomised controlled trial of prescription charges: feasibility study"/>
        <s v="Enhancing community healthy lifestyles: digital technologies"/>
        <s v="New biomaterials from lens crystallin proteins for corneal tissue engineering"/>
        <s v="Rethink: factors influencing students life-work balance decision"/>
        <s v="A mother's hope: Pacific teenage pregnancy in New Zealand"/>
        <s v="Her side of the kava story"/>
        <s v="Beta-blockers in COPD: feasibility of an RCT in stable patients"/>
        <s v="Ethical issues in sexuality education â€“ an exploration of Pacific approaches"/>
        <s v="The consequences of type 2 diabetes on the cardiovascular effects of ageing"/>
        <s v="&quot;Kia maanu, kia ora: examining Maori water safety&quot;"/>
        <s v="Validation of a dietary intake biomarker for free sugars intake"/>
        <s v="Barriers and enablers for Maori children accessing primary healthcare"/>
        <s v="Analysis of the demographics and barriers to access for patients in Vanuatu"/>
        <s v="Development of a neural interface for prosthetics"/>
        <s v="Utilizing a prognostic indicator to guide deprescribing in Aged Residential Care"/>
        <s v="The relationship between multimorbidity and polypharmacy"/>
        <s v="Ambulatory sensitive hospitalisations of Pacific children in New Zealand; the parents' perspectives"/>
        <s v="An exploration of changes in Pacific Island family composition, 2000-2015"/>
        <s v="Lost in translation: translation dysregulation and Parkinson's disease"/>
        <s v="Ko mahuhu te waka: mahuhu is the ancestral canoe"/>
        <s v="Health promotion in pregnancy and infancy for pacific disabled parents"/>
        <s v="Nga arataki ki te hauora Maori: pathways for Maori health development"/>
        <s v="A survey of Maori health professional students at Otago"/>
        <s v="Maori mental health - models of kaupapa Maori therapy"/>
        <s v="Oranga niho mokopuna: a literature review of early childhood caries in Aotearoa"/>
        <s v="Catalyst for Maori health development: a case-study of Maori nursing"/>
        <s v="Whakarauora hapori"/>
        <s v="Te kura mai i tawhiti"/>
        <s v="Improving gut microbiota in IBD patients using enteral nutrition and curcumin"/>
        <s v="Harnessing brain mechanisms to tackle Alzheimerâ€™s disease"/>
        <s v="The Christchurch Health and Development Study - birth to 40 years"/>
        <s v="A lifecourse study on ageing processes to inform early intervention strategies"/>
        <s v="Feeding preterm babies for life-long health"/>
        <s v="Nga ahuatanga hauora o nga whanau o te Waipareira"/>
        <s v="Vascular and inflammatory mediators of neurodegeneration"/>
        <s v="Vascular risk informatics using epidemiology &amp; the web 2020 (VIEW2020)"/>
        <s v="Chromatin nanofibre as a therapeutic cancer vaccine"/>
        <s v="Reducing gut dysfunction and organ dysfunction in severe acute pancreatitis"/>
        <s v="Platform trial optimising interventions in severe community acquired pneumonia"/>
        <s v="&quot;Improving papakainga: linking health, housing and toiora (wellbeing)&quot;"/>
        <s v="Improving child and whānau health outcomes - intervention in early life settings"/>
        <s v="&quot;Mauri ora ki te whenua, he tatai nui ki te rangi&quot;"/>
        <s v="Kia piki te hauora: Strategies to promote wellbeing in a small Maori community"/>
        <s v="Improving COPD outcomes for Maori whanau"/>
        <s v="Using principles of the â€˜slow movementâ€™ to prevent obesity from birth"/>
        <s v="Preclinical development of non-addictive pain medications"/>
        <s v="One cell, two phenotypes: capturing pluripotency for tisse repair"/>
        <s v="Nutrition 2.0: Toward a food systems approach for public health nutrition"/>
        <s v="Can we rehabilitate a reflex? A treatment protocol for the cough reflex"/>
        <s v="Intelligent digital environment for wellbeing and healthcare"/>
        <s v="A novel nanosensor array for heart failure diagnosis"/>
        <s v="Designing diagnostic and rehabilitation landscapes for the disabled"/>
        <s v="Targeting HP1 regulated pathways to suppress breast cell invasion"/>
        <s v="Using CRISPR-Cas9 to predict sensitivity to trastuzumab emtansine"/>
        <s v="Collaborative fever etiology research in South East Asia"/>
        <s v="Kimihia te hauora hinengaro: pathways for Maori mental health"/>
        <s v="Te ohu mo Papatuanuku: contaminated site toolkit for community use"/>
        <s v="He puna reo he puna oranga whanau: Impact of urban puna reo on health &amp; wellbeing"/>
        <s v="Improving child and whanau health outcomes - intervention in early life settings"/>
        <s v="Mahi Ngātahi - Culturally responsive ways of working together"/>
        <s v="Impact of sugar-sweetened beverage taxation in the Pacific"/>
        <s v="Deciphering gender and ethnic disparity in obesity and cardiometabolic disease"/>
        <s v="Prevention and treatment of fever in the ICU"/>
        <s v="Impact of built environment interventions on children's physical activity"/>
        <s v="The effects of comorbidity on breast cancer care and outcomes"/>
        <s v="Improving outcomes for support workers in aged care"/>
        <s v="The rectosigmoid brake and its utility as a neuromodulation target"/>
        <s v="Geographic and ethnic inequities in stroke outcomes"/>
        <s v="Dementia and Parkinson's disease: tau pathology and cerebrovascular health"/>
        <s v="Novel osteoprogenitor cell populations involved in bone healing"/>
        <s v="Targetting a zinc link in the treatment of Autism Spectrum Disorders"/>
        <s v="Novel metabolic processes to target persistent tuberculosis"/>
        <s v="D3: Data, Decision-making &amp; Development: using data to improve health outcomes"/>
        <s v="The impact of racism on the future health of adults: a prospective cohort study"/>
        <s v="Targeting IGF-1 signalling for repair of preterm brain dysmaturation"/>
        <s v="Role of host exocytosis in infection of human cells by Listeria monocytogenes"/>
        <s v="Korero mai: taitamariki Maori development of healthy relationships"/>
        <s v="The economic cost of diabetes among Pacific Islanders"/>
        <s v="Targeting PI3K to promote healthy ageing"/>
        <s v="Understanding the role of insulin in promoting fatty liver disease"/>
        <s v="Naturally biased? Exploring neuropeptide signal pathway bias in pain"/>
        <s v="Genetic modifiers of risk of familial breast and ovarian cancer"/>
        <s v="Depression in young Samoan females: The views of mental health service providers"/>
        <s v="Medicine optimisation in older adults in primary care: multidisciplinary approach"/>
        <s v="Environmental and genetic risk factors for cleft lip and palate"/>
        <s v="Improving outcomes after cardiothoracic surgery"/>
        <s v="To suction or not to suction - that is the question"/>
        <s v="Pacific Islands families: cultural resiliency and vulnerability in mental health"/>
        <s v="Respiratory health of Pacific youth: risk and resilience throughout childhood"/>
        <s v="Knowledge translation in the management of oxygen therapy in Intensive Care"/>
        <s v="Randomized controlled trial of hearing aids to improve cognition in older NZers"/>
        <s v="Sleep and well-being among Pacific children and adolescents"/>
        <s v="Curbing the tide of violence! Exploring a Pacific psychological faith-quotient"/>
        <s v="He Tapu te whare tangata"/>
        <s v="Effectiveness of Å«loa model"/>
        <s v="Timing of initiation of renal support in acute kidney injury (STARRT-AKI)"/>
        <s v="Taiohe and whānau entering acute mental health with alcohol and drug issues"/>
        <s v="Community support for a community mobilisation model of violence prevention"/>
        <s v="Housing, violence and ancestral land"/>
        <s v="The molecular pathological epidemiology of NHL"/>
        <s v="Are treatments for COPD increasing the risk of acute coronary syndrome?"/>
        <s v="Can pre-screening reduce the risk of life-threatening fluoropyrimidine toxicity?"/>
        <s v="A vaccine to limit the severity of staphylococcal infections"/>
        <s v="Community exercise for long-term management of diabetes and multimorbidity"/>
        <s v="Left ventricular remodelling in the multi-ethnic study of atherosclerosis"/>
        <s v="Deciphering the dendron for fertility control"/>
        <s v="Mid-childhood outcomes of children born at risk of neonatal hypoglycaemia"/>
        <s v="Child poverty: health consequences, costs, and policy interventions"/>
        <s v="Examining Emergency Department inequities (EEDI): do they exist?"/>
        <s v="Development of an optimal hypoxia-selective cytotoxin for clinical use"/>
        <s v="The epidemiology of respiratory syncytial virus (RSV) in New Zealand children"/>
        <s v="Reducing heart failure readmission: the IMPERATIVE-HF study"/>
        <s v="Pacific Islands Families Study: impact of hearing loss on Pacific youth"/>
        <s v="Implantable light stimulator to treat Parkinsonâ€™s disease."/>
        <s v="GnRH neuron control of ovulation"/>
        <s v="Defining human specific genetic variants in brain developmental disorders"/>
        <s v="Development of a novel and specific inhibitor of CSF1R for cancer therapy"/>
        <s v="Targeting crystal-driven macrophage activation to suppress gouty inflammation"/>
        <s v="Targeting the ERp44-adiponectin interaction for diabesity treatment"/>
        <s v="Pae Herenga: An investigation of Māori whānau end of life cultural care customs"/>
        <s v="Harnessing the spark of life: Maximising whānau contributors to rangatahi wellbeing"/>
        <s v="Bacteraemia Antibiotic Length Actually Needed for Clinical Effectiveness-BALANCE"/>
        <s v="Development and application of a risk prediction tool for emergency laparotomy"/>
        <s v="Assessing and comparing national policy to reduce harmful use of alcohol"/>
        <s v="TÅ«hono Māori: Promoting secure whānau relationships for traumatised mokopuna"/>
        <s v="Does sleep differ according to ethnicity in children?"/>
        <s v="Using the InterRAI to improve identification and management of frailty"/>
        <s v="Evolution of an epidemic: emergence and adaptation of group B meningococci in NZ"/>
        <s v="Integrated services to improve the health of Pacific peoples"/>
        <s v="Unmasking genes for antibiotic resistance in a superbug"/>
        <s v="A qualitative look at Tikanga best practice guidelines in New Zealand DHBs"/>
        <s v="Reducing inequity through timely detection of critical congenital heart disease"/>
        <s v="An epigenome-wide study for coronary artery disease"/>
        <s v="Integration of inflammatory signalling by TNF receptor associated factors"/>
        <s v="The BEST-Fluids study: Better Evidence for Selecting Transplant Fluids"/>
        <s v="Reducing delay and increasing access to early diagnosis for colorectal cancer"/>
        <s v="Kidney organoids: modelling kidney injury and preclinical drug testing"/>
        <s v="Follow up of hip and knee arthroplasty patients returned to GP"/>
        <s v="Improving early access to lung cancer diagnosis for Maori and rural communities"/>
        <s v="Does a Whanau Ora approach improve outcomes for hospitalised tamariki?"/>
        <s v="Antibiotic prophylaxis and the progression of ARF to RHD"/>
        <s v="Genetics in iwi health: a journey to understanding."/>
        <s v="A review of NZ District Health Board policies about translation services"/>
        <s v="Raising awareness or creating confusion? Media coverage of cancer issues in NZ"/>
        <s v="To investigate health-related behaviours of Rarotongan adolescents"/>
        <s v="Curriculum based high-intensity interval training for young adolescents"/>
        <s v="Text messaging support for Tongan people with prediabetes"/>
        <s v="Health implications from education for Pasifika people and their families."/>
        <s v="Tane in the health workforce: a student's experience of supporting factors"/>
        <s v="Effects of uric acid on beta cell function"/>
        <s v="Effects of severe early childhood caries on Pacific Island families"/>
        <s v="Pacific Island peoples experiences of bariatric surgery health care engagement"/>
        <s v="Otago Maori medical student perspectives on cultural development"/>
        <s v="A survey of non-Maori health professional students at Te Whare Wananga o Otago"/>
        <s v="Differences in fructose uptake in Pacific adolescents"/>
        <s v="Non-communicable disease risk in Rarotongan adolescents"/>
        <s v="Run it straight!' - Pasifika men, mental wellbeing and elite sports"/>
        <s v="Te reo tipu - a bittersweet quest for new anti-diabetic agents in rongoā rākau"/>
        <s v="Becoming sexual beings: Māori recommendations for sexual violence prevention"/>
        <s v="Pacific patients' perspectives of treatment of chronic conditions"/>
        <s v="Indigenous approaches to family restoration and wellbeing"/>
        <s v="Key influences for bed sharing and the relationship with SUDI"/>
        <s v="Senior nurses' understanding of health equity."/>
        <s v="Health and service delivery needs of the Turangi Maori community"/>
        <s v="Te hao nui, he hao komarohi"/>
        <s v="Social support among Pacific peoples"/>
        <s v="Attitudes, knowledge, behaviors and health in Rarotongan adolescents"/>
        <s v="Taking charge of COPD: A low-cost self-management intervention"/>
        <s v="Mindfulness training for people after stroke: a feasibility study"/>
        <s v="Effects of Helicobacter pylori in pre-diabetes and type 2 diabetes"/>
        <s v="Sensory modulation for anxiety in primary health care: a feasibility study"/>
        <s v="Feasibility of a mobile game to improve diabetes self-management in young people"/>
        <s v="The effectiveness of tailored rehabilitation versus standard exercise programme"/>
        <s v="Feasibility of a smartphone-based support system for hazardous drinkers"/>
        <s v="Preventing progression from pre-diabetes to Type 2 Diabetes in New Zealanders"/>
        <s v="Improving the effectiveness of lifestyle change strategies"/>
        <s v="Development of targeted gastric ablation as a novel gastrointestinal therapy"/>
        <s v="Activation to recovery mapping to predict gastric dysrhythmias"/>
        <s v="Improving risk assessment for worsening kidney function in heart failure"/>
        <s v="Optimising cognitive function: the role of dietary and lifestyle patterns"/>
        <s v="Extending brief alcohol interventions using mobile technology"/>
        <s v="Deciphering the metabolic function of igf2 derived peptide hormones."/>
        <s v="Functional behavioural sandman: treating sleep disturbance in children with ASD"/>
        <s v="Aniseikonia as a potential barrier to neural plasticity: does image size matter"/>
        <s v="IMPACT-ful resistance mechanism of cancer cells"/>
        <s v="The New Zealand Transgender Health Survey: stigma and protective factors"/>
        <s v="Omega-3 fats during obese pregnancy, for metabolic protection of the offspring"/>
        <s v="Using Chinese medicine to treat tinnitus: targeting metabolic networks"/>
        <s v="Biomechanics in heart disease"/>
        <s v="Reducing the burden of gastric cancer in New Zealand"/>
        <s v="Interventions to Reduce Occupational Disease (iROD)"/>
        <s v="Prevention of asthma"/>
        <s v="Real time in situ antibiotic sensitivity testing"/>
        <s v="A proton switch for T cell migration and activation"/>
        <s v="Transforming women's pelvic floor health."/>
        <s v="Towards bone regeneration by developing electroactive hybrid materials"/>
        <s v="An international collaboration to reduce infant obesity in high risk groups"/>
        <s v="Linking viruses that call uterus home and unexplained female infertility"/>
        <s v="Indigenous approaches to reducing childhood obesity"/>
        <s v="Technology-enabled behaviour change to reduce childhood obesity"/>
        <s v="Prevention of childhood obesity through sugar reduction"/>
        <s v="Developing the holy grail of bioprinting: vascularisation"/>
        <s v="Maternal bacteria to correct abnormal gut microbiota in babies born by C-section"/>
        <s v="Changing our view of tobacco dependence: the monoamine oxidase inhibitor story"/>
        <s v="Developing an innovative performance measurement framework for health care"/>
        <s v="Transforming nutrition and food security in New Zealand: enabling communities"/>
        <s v="â€˜No drill, no fillâ€™ â€“ a novel substitute to regrow teeth"/>
        <s v="Targeting growth hormone signal transduction in breast cancer"/>
        <s v="Development of inhibitors of PC-PLC as anticancer therapeutics"/>
        <s v="The potential of immunotherapy as a treatment for ER+ve breast cancer"/>
        <s v="Genetic and molecular basis of drug resistance and drug action in vivax malaria"/>
        <s v="Ahi Kā and expressions of manaakitanga"/>
        <s v="Young Maori women &amp; LARCs: ensuring good access whilst guarding against coercion"/>
        <s v="Taurite Tu: development of falls prevention exercise programme for Maori."/>
        <s v="Primary care e-screening for mental health among TeTai Tokerau youth"/>
        <s v="Pathways to first episode psychosis and outcomes in Maori"/>
        <s v="Indigenous solutions: enabling Maori &amp; Pacific mental health resilience"/>
        <s v="Pacific women navigating colposcopy services"/>
        <s v="Big data - creating new insights into heart failure"/>
        <s v="Are toxic moulds a real health hazard in New Zealand?"/>
        <s v="Perioperative local anaesthetic"/>
        <s v="Assessing mental health and wellbeing among high risk Pasifika youth in Aotearoa"/>
        <s v="Combatting Tuberculosis at local and international frontlines"/>
        <s v="Designing and using animal models to improve tendon healing"/>
        <s v="Bi-modal anti-MÃ¼llerian hormone signalling in the ovary."/>
        <s v="Improving patient safety in New Zealand general practice"/>
        <s v="Heart samples collected by Heart Otago- the link to pacific populations."/>
        <s v="Under the knife: Why are Maori more likely to die shortly after surgery?"/>
        <s v="Management of psychological factors after mild traumatic brain injury"/>
        <s v="Genetic characterisation of the epileptic encephalopathies"/>
        <s v="Mental health and well-being of Pacific youth in higher education"/>
        <s v="Long term outcomes of children born at risk of neonatal hypoglycaemia"/>
        <s v="Development of novel remyelination treatments for Multiple Sclerosis"/>
        <s v="Ethnic Discrimination Prevalence and Health Associations in NZ Youth"/>
        <s v="Developing a gut dysfunction scoring tool in critical illness"/>
        <s v="Developing an optimal strategy for the rheumatic fever endgame"/>
        <s v="Optimising parent-child interaction therapy for childhood conduct problems"/>
        <s v="The prognostic significance of immune cell infiltrates in meningioma"/>
        <s v="Process evaluation of trials: maximising the potential for implementation"/>
        <s v="The role of a sublingual bacterial vaccine in adult bronchiectasis patients."/>
        <s v="Impact of microenvironment on dendritic cell function"/>
        <s v="Tongan children's nutrition - native vs. NZ migrants"/>
        <s v="Randomised controlled trial of prescription charges"/>
        <s v="Co-design of a pilot mental wellbeing initiative for Pacific tertiary students"/>
        <s v="Do regional District Health Board (DHB) groupings improve service integration and health outcomes?"/>
        <s v="Epigenomic profiling to predict patient response to melanoma immunotherapy"/>
        <s v="Reducing fatigue after stroke: A randomised controlled trial"/>
        <s v="Understanding regulation of the Polycomb Repressive Deubiquitinase in malignancy"/>
        <s v="Is prophylaxis required with start-low go slow dosing of allopurinol in gout?"/>
        <s v="Treating cognitive impairment in severe depression"/>
        <s v="Towards a new penicillin for rheumatic fever - the BPG pharmacokinetic study"/>
        <s v="The effectiveness of circuit-based exercise in Cook Islands communities"/>
        <s v="New horizons for preterm brain protection: exploiting endogenous neuroprotection"/>
        <s v="Targeting chemoreceptors in hypertension: a large animal pre-clinical trial"/>
        <s v="Pharmacological brain-imaging of novel rapid antidepressant medicines"/>
        <s v="Does inhibition of quorum sensing increase antibiotic resistance spread?"/>
        <s v="Targeting new receptors for lipoprotein(a)"/>
        <s v="Effects of artificial sweetener in the maternal diet on offspring fertility"/>
        <s v="How has a 'water only' and 'healthy kai' school policy impacted on child obesity"/>
        <s v="Naturally occurring peptaibols: â€œmagic bulletsâ€ for targeting breast cancer"/>
        <s v="Havelock North campylobacter outbreak study"/>
        <s v="Look before we leap: strategies for treating mild neonatal encephalopathy"/>
        <s v="A novel target for the control of arrhythmias"/>
        <s v="More gain, less pain from chemoradiation for rectal cancer by adding simvastatin"/>
        <s v="Development of a 3-D printed thoracoscopic oesophageal atresia simulator"/>
        <s v="Smart phone delivered CBT for gambling related harm: An RCT"/>
        <s v="The home environment of Tongan children"/>
        <s v="Emerging sources and pathways for leptospirosis - a paradigm shift"/>
        <s v="Mechanisms of neural network metaplasticity via astrocytes"/>
        <s v="Co-creating a digital self-help intervention for people with persistent pain"/>
        <s v="Evaluation of a new screening tool for atrial fibrillation in Pacific people"/>
        <s v="Whānau consent: an expression of indigenous rights"/>
        <s v="A new combination therapy for cancer"/>
        <s v="Fractures and falls among older adults in New Zealand."/>
        <s v="Effects of housing quality and stability on the health of Pacific children in New Zealand"/>
        <s v="Supporting Cook Islands communities to access scientific evidence"/>
        <s v="The foster caregiving relationship with new-borns who have feeding difficulties"/>
        <s v="Acceptability of the treadmill six-minute walk test in Pacific peoples"/>
        <s v="Banishing tumour hypoxia to render cancer immunotherapy curative"/>
        <s v="Hinemoana: Our Ocean Narratives"/>
        <s v="Evaluating a sustainable model of peer mentoring in traumatic brain injury"/>
        <s v="Reducing oxaliplatin toxicity: a randomised dose-finding proof-of-concept trial"/>
        <s v="Persistent poverty in Pasifika families"/>
        <s v="The role of Pacific fathers in a contemporary setting"/>
        <s v="Evidence for pain assessment tools sensitive for Māori - a systematic review"/>
        <s v="CHOCS and TOFU Projects: Ophthalmic Changes in Diabetes"/>
        <s v="Tongan children's physical activity - native vs. New Zealand migrant"/>
        <s v="Predictors and impact of driving cessation on older adults and whānau/families"/>
        <s v="Hearing health in Samoan and Tokelauan populations"/>
        <s v="Identifying the first signs of dementia in humans"/>
        <s v="Improving CVD risk prediction in primary care: novel arterial waveform method"/>
        <s v="Nanoscale fibrosis and loss of contractility in the failing human heart"/>
        <s v="Nutrition and brain development in moderate and late preterm babies"/>
        <s v="Placental extracellular vesicles, controllers of the maternal vasculature"/>
        <s v="Staying UpRight in residential care"/>
        <s v="Social impacts of heavy kava use"/>
        <s v="The primary care management and impact of osteoarthritis: learning from big data"/>
        <s v="Evaluating the impact of prehospital care on mortality following major trauma"/>
        <s v="Co-designing a community-based intervention programme for prediabetes"/>
        <s v="Revealing the realities of racism for rangatahi in Aotearoa - R4Aotearoa"/>
        <s v="Integrating survey and intervention research for youth health gains"/>
        <s v="Te whakahaumaru taiao: safe environments for Māori medical practitioners"/>
        <s v="How safe are our emergency departments? A national prospective cohort study"/>
        <s v="Te Hao Nui"/>
        <s v="Whakapiki wairua: Study of a Maori mindfulness intervention in a Wharekura"/>
        <s v="Dietary sodium reduction to improve heart failure outcomes: the SODIUM-HF study"/>
        <s v="Molecular characterisation of dendritic cells during immune responses"/>
        <s v="Rugby Fans in Training: A Randomised controlled trial"/>
        <s v="Literature review for Pae Herenga: An investigation of Maori whanau end of life cultural care customs study"/>
        <s v="Repurposing the anthelmentic niclosamide to combat Gram negative superbugs"/>
        <s v="The effect of discrimination on health outcomes for Pacific people"/>
        <s v="Rheumatic Fever"/>
        <s v="Quantifying the disease burden of alcohol's harm to others"/>
        <s v="Deliberate self-harm among Pacific"/>
        <s v="Maximising Maori participation for measuring unmet need in secondary healthcare"/>
        <s v="Pasifika Medicinal Plants: Elucidating the Science Behind the Tradition"/>
        <s v="Developing a collaboration between rongoa Maori and western medicine"/>
        <s v="The health literacy of Samoan mothers and managing their childrenâ€™s health"/>
        <s v="Privilege and health inequity, the role for Matauranga Maori"/>
        <s v="Maori mental health"/>
        <s v="Maori mental health in New Zealand prisons"/>
        <s v="Improving Papakainga: Linking Health, Homes and Toiora"/>
        <s v="Foetal alcohol spectrum disorder (FASD) and the media: an analysis of health promotion messages"/>
        <s v="Caring for our wisdom bearers: Pacific Matua (Elder) care"/>
        <s v="Omega-3 for improvement of cardiometabolic outcomes following preterm birth"/>
        <s v="Circulating RNA as diagnostic and prognostic biomarkers in colorectal cancer"/>
        <s v="Exploring immunisation inequities among refugee children in New Zealand"/>
        <s v="Improving the quantity and quality of life for Māori with cancer"/>
        <s v="Is a dementia prevalence study feasible in NZ?"/>
        <s v="STRIDE - Steroids To Reduce the Impact on DElirium study"/>
        <s v="Anti-depressants for osteoarthritis pain: Can we predict treatment efficacy?"/>
        <s v="Automated over-ground gait rehabilitation in acute stroke: A Feasibility Study"/>
        <s v="People with dementia and robots for independence"/>
        <s v="Towards elimination of tuberculosis in Māori through preventive treatment"/>
        <s v="Caffeine prophylaxis to improve neurodevelopment in babies born late preterm"/>
        <s v="The role of sleep in healthy ageing and living well with dementia"/>
        <s v="Feasibility study of vitamin C therapy in community acquired pneumonia"/>
        <s v="Can inflammation and aging modify the human epigenome?"/>
        <s v="Lung cancer screening with scent-detection dogs"/>
        <s v="Optimisation of pre-operative cardiovascular fitness: The heat vs. HIIT study"/>
        <s v="Role of myoregulin in cardiovascular disease"/>
        <s v="CRC Predict study - association of molecular subtypes and microbiome in colorectal cancer (CRC)"/>
        <s v="Working on wellbeing with young people"/>
        <s v="Bridging rongoā Māori healing and medical health treatment collaboration"/>
        <s v="Social rhythms therapy for bipolar disorder in routine clinical practice"/>
        <s v="Prophylactic InCisional antibiotics in skin surgery (PICASSo trial) feasibility"/>
        <s v="Rangahau Ara Oranga"/>
        <s v="Enhancing primary health care services to improve health in Aotearoa/New Zealand"/>
        <s v="Untangling PCOS: Understanding androgen excess and the female brain"/>
        <s v="Dietary interventions: evidence and translation (DIET) programme"/>
        <s v="Translational advances in gastrointestinal (GI) surgical recovery and motility disorders"/>
        <s v="Understanding genetic risk factors for metabolic disease in Maori and Pacific"/>
        <s v="Ocular laser bio-meter, fast and cheap early diagnosis of vision impairment"/>
        <s v="A unique cellular mechanism for diabetic heart disease?"/>
        <s v="Developing and validating a novel site for mobile and unobtrusive electro-encephalograms (EEG) recording"/>
        <s v="Pinpointing prostate cancer: a paradigm shift in diagnosis"/>
        <s v="A universal scaffold for multivalent vaccine development"/>
        <s v="'â€˜This is not an Intervention, Itâ€™s a Movement!â€™: reducing screen time in teens"/>
        <s v="Using smallpox proteins to treat human inflammation"/>
        <s v="Is there a â€˜fourth axisâ€™ of vesicular communication?"/>
        <s v="Towards personalised digital health services for preventable health conditions"/>
        <s v="EngageBOT: exploring chatbots for supporting patient engagement"/>
        <s v="Targeting breast cancer metastasis with heparan sulfate mimetics"/>
        <s v="Targeting HIF-1 in triple negative breast cancer using glutaminase inhibitors"/>
        <s v="Investigating Fn14 as a driver of breast cancer metastasis"/>
        <s v="Preventing breast cancer metastasis with conjugate vaccines targeting human HER2"/>
        <s v="Spatial variability in breast cancer incidence, care and outcomes"/>
        <s v="Analysis of DCIS data in the National Breast Cancer Register"/>
        <s v="Gaps in the provision of radiotherapy for early breast cancer"/>
        <s v="Pertussis immunisation in pregnancy - infant outcomes"/>
        <s v="A decision aid to incorporate patient preferences into biologic therapies"/>
        <s v="Evidence to guide investment in a model of primary care for all"/>
        <s v="Whāia te Manaaki: manaakitanga and hauora for Te Atiawa ki Whakarongotai"/>
        <s v="Koeke a ko ake nei towards intergenerational positive aging for Ngati Pikiao"/>
        <s v="Taurite Tu- Development of falls prevention exercise programme for Maori"/>
        <s v="Support for gaining employment for people with a long-term condition"/>
        <s v="Development of cross-agency collaboration to improve employment outcomes"/>
        <s v="Randomised trial of an intervention to increase tuberculosis notifications"/>
        <s v="Improving road safety and health: Understanding kavaâ€™s impact on driver fitness"/>
        <s v="Effects of antipyretics on respiratory disease and eczema in infancy"/>
        <s v="Improving pain after haemorrhoidectomy"/>
        <s v="Delivering neurotrophic growth factors to stimulate and orient axonal outgrowth"/>
        <s v="Prevalence of chronic kidney disease in Samoan residents in New Zealand and Samoa"/>
        <s v="Patient reported outcomes after cardiac surgery: advanced cardiac imaging study."/>
        <s v="Te Maramataka - Improving oranga through environmental mātauranga"/>
        <s v="Maori experience of using continuous positive airway pressure (CPAP) treatment for obstructive sleep apnoea (OSA)"/>
        <s v="Racism and Māori health: translating research knowledge into policy action"/>
        <s v="Targeted early activity and mobilisation in the ICU (the TEAM study)"/>
        <s v="Enabling self-care through personalised mHealth"/>
        <s v="The applicability of circulating tumour DNA (ctDNA) as a diagnostic tool for early cancer detection"/>
        <s v="Do hippocampus, insula and amygdala contribute to an anxiety syndrome biomarker?"/>
        <s v="Physical activity, sedentary behaviours and breast cancer risk"/>
        <s v="Caffeine for the prevention of intermittent hypoxaemia in late preterm neonates"/>
        <s v="A novel biomarker for preclinical drug development in schizophrenia"/>
        <s v="The neurobiology of maternal care; understanding the critical role of prolactin"/>
        <s v="Exercise or hypochlorous acid for venous leg ulcer healing: Factorial4VLU trial"/>
        <s v="Optimal Medication Therapy in Indigenous Populations and specifically in Māori."/>
        <s v="Refining prognostic accuracy in colorectal cancer patients"/>
        <s v="Enhancing long-term recovery in mood disorders"/>
        <s v="Tangaroa Ara Rau: Māori water safety programme for whānau"/>
        <s v="Development of trials with novel designs"/>
        <s v="Climate change, extreme rainfall events and enteric disease outbreaks"/>
        <s v="Alcoholâ€™s harm to others: impacts on children of problem/heavy drinkers"/>
        <s v="Advancing opportunities for big dietary data in New Zealand"/>
        <s v="Measuring visual field loss in glaucoma using involuntary eye movements"/>
        <s v="The immunological effects of gene variants unique to Māori and Pacific peoples"/>
        <s v="The use of whole genome sequencing (WGS) to describe the molecular epidemiology of tuberculosis (TB) in NZ"/>
        <s v="Long-term pan-sector outcomes for New Zealandâ€™s Neonatal Intensive Care Unit (NICU) graduates"/>
        <s v="Exploring Maori health-provider workers' perspectives of medication challenges"/>
        <s v="An environmental scan of Indigenous oral health providers"/>
        <s v="Cultural competence and equity focussed activities in primary care"/>
        <s v="3D bioassembly of functional bone grafts: a Lego approach"/>
        <s v="Development of chimeric antigen receptor (CAR) T-Cell therapy in New Zealand"/>
        <s v="Knowledge translation bronchiolitis study"/>
        <s v="Food and diabetes: the underlying factors that determine food practices of Tongan"/>
        <s v="Te Ao Mārama: Disability perspectives of tāngata whaikaha Māori"/>
        <s v="The impact of micro-environment composition on oocyte developmental competency"/>
        <s v="Novel methods of infant feeding in New Zealand - cause for concern or optimism?"/>
        <s v="Built environment and active transport to school: BEATS Natural Experiment"/>
        <s v="Glycotoxicity in the diabetic heart - novel treatment targets"/>
        <s v="Staying at home: A Qualitative descriptive study on Pacific palliative care"/>
        <s v="Deglutition (swallowing) in advanced age"/>
        <s v="Nga kaiwhakaako, whakapakari tinana me te hauora hinengaro"/>
        <s v="An mHealth approach: Reducing cardiovascular disease (CVD) risk among Pacific people living in NZ"/>
        <s v="Manipulating rewards to treat maladaptive brain disorders: focus on tinnitus"/>
        <s v="Addressing clinical questions in gout using genetic data"/>
        <s v="Racial and ethnic bias among registered nurses"/>
        <s v="Doubling down on DNA-dependent protein kinase (DNA-PK): Radiosensitisers for head &amp; neck cancer"/>
        <s v="Transitions to gout research (TIGER) study"/>
        <s v="ICare-FASTER Improving care by FAster risk-STratification in the EmeRgency dept."/>
        <s v="Characterisation of synthetic cannabinoid signalling bias and toxicity"/>
        <s v="Tackling antimicrobial resistance"/>
        <s v="Sexting and NZ born Niuean adolescent females"/>
        <s v="Ka Ora - exploring the healing potential of birth"/>
        <s v="New drugs for the post-antibiotic era by targeting glutamate racemase"/>
        <s v="Ethnic differences in the uptake of healthcare services: A microanalysis"/>
        <s v="Environmental effects on cardiometabolic biomarkers in Pacific peoples"/>
        <s v="Serum phosphate to improve outcomes for dialysis patients: The PHOSPHATE trial"/>
        <s v="The anti-cancer properties of traditional remedies"/>
        <s v="Te Tino Rangatiratanga o te Mate Ikura Roro"/>
        <s v="Teaching to improve health outcomes for peritoneal dialysis: The TEACH-PD trial"/>
        <s v="Tairāwhiti waka, Tairāwhiti tāngata - Examining Tairāwhiti voyaging philosophies"/>
        <s v="Is elevated cardiac fibrosis in Pacific patients associated with reduced klotho?"/>
        <s v="Circulating miRNAs in maternal blood as biomarkers for preterm birth"/>
        <s v="Systematic Review and Clinical Audit of Non-Communicable Diseases in Rarotonga"/>
        <s v="The Immunogenetics of Rheumatic Fever and Rheumatic Heart Disease"/>
        <s v="Longitudinal quantification of unique Escherichia coli strains"/>
        <s v="What are the reformulation preferences of children and young people receiving regular BPG injections"/>
        <s v="Optimising preschool obesity intervention: the Whānau Pakari preschool project"/>
        <s v="Tane Maori access to and perceptions of primary care"/>
        <s v="POIS-10 Māori: Outcomes and experiences in the decade following injury"/>
        <s v="Developing optimal strategies to support smoking cessation among roll your own (RYO) tobacco users"/>
        <s v="Reducing the burden of Metabolic disease in Maori"/>
        <s v="Targeted therapeutic mild hypercapnia after resuscitated cardiac arrest"/>
        <s v="Māori rangatahi suicide - informant perspectives on determinants and solutions"/>
        <s v="Whānau Manaaki : Methamphetamines- a strength based community approach"/>
        <s v="Prospective Outcomes of Injury Study: 10 years on (POIS-10)"/>
        <s v="Does a brief sleep intervention in infancy have long-term health benefits?"/>
        <s v="Vitamin and mineral supplements among Pacific People"/>
        <s v="Understanding scabies prevalence to improve the health of Pasifika/Māori kids"/>
        <s v="Climate change and mental wellbeing: The impacts on Pacific peoples"/>
        <s v="Dissecting the role of glial lysosome function in neurodegeneration"/>
        <s v="Patterns of recovery from concussion in children and adolescents"/>
        <s v="A neural circuit to suppress stress in motherhood"/>
        <s v="Readying next-generation antifungals for drug development"/>
        <s v="Biomarker-guided secondary prevention post-acute coronary syndromes: A randomised controlled trial"/>
        <s v="Enrichment of community health through targeted social protection strategies"/>
        <s v="A novel genetic mechanism in Acute Myeloid Leukaemia"/>
        <s v="Qualitative analysis of Māori patients' primary health care experiences"/>
        <s v="International case-control study of sudden unexpected death in epilepsy"/>
        <s v="Health and equity impacts of Te Ara Mua Future Streets"/>
        <s v="Redefining the social construct of depression through Samoan views."/>
        <s v="Precision treatment of head and neck cancer with evofosfamide"/>
        <s v="Do concomitant medicines impede safe and effective lung cancer treatment in NZ?"/>
        <s v="The role of microbial viability in regulating mucosal associated invariant T (MAIT) cell activation"/>
        <s v="Impact of germline copy number variation on endometrial cancer risk"/>
        <s v="A precision medicine approach to improving heart disease outcomes"/>
        <s v="BLING III - Phase III RCT of continuous Î²-lactam  infusion in the critically ill"/>
        <s v="Investing, empowering and enabling adolescents to drive health improvements in Tamaki: A focus on food inscurity in the community"/>
        <s v="Health-related policies in schools in the Cook Islands"/>
        <s v="Automated Insulin Delivery for Type 1 Diabetes utilizing open source technology"/>
        <s v="Tāne Ora Alliance - Emerging Approaches to Health Gains for Māori Men"/>
        <s v="A Randomised Controlled Trial of Beta-blockers in COPD"/>
        <s v="A rural-urban classification for NZ health research and policy"/>
        <s v="Two RCTs of salbutamol therapy in exacerbations of asthma in adults"/>
        <s v="The applicability of ctDNA as a tool for early cancer detection"/>
        <s v="Duration of Dual Antiplatelet Therapy in Acute Coronary Syndrome (DUAL-ACS)"/>
        <s v="Can health promotion programs in schools reduce dental caries"/>
        <s v="Biodiversity and microbiota: a novel pathway to allergy and asthma prevention"/>
        <s v="Kids'Cam"/>
        <s v="Pharmacokinetics of Benzathine Penicillin G in children and young people in NZ"/>
        <s v="Māori women and abortion: A Kaupapa Māori review"/>
        <s v="Rights-based approaches to Māori health: A Kaupapa Māori review"/>
        <s v="Compilation of Pacific Social Work Resource"/>
        <s v="Are concussion services for mild traumatic brain injury cost effective?"/>
        <s v="A suPAR Prognostic Indicator of Cardiovascular Risk and Outcomes"/>
        <s v="Sensory organisation for balance control in children with strabismus"/>
        <s v="Cysteine biosynthesis and infection, gonorrhoeaâ€™s weak link?"/>
        <s v="Hospital Operating Theatre Randomised OXygen trial (HOT-ROX)"/>
        <s v="Charactieristics of S. pyogenes isolated prior to rheumatic fever diagnosis"/>
        <s v="Whangaia ka tupu, ka puawai"/>
        <s v="Treatable traits for the management of asthma: a feasibility study"/>
        <s v="An epigenetic marker of BCG protection from M. tuberculosis"/>
        <s v="Coaching caregivers of children with developmental disability: A cluster RCT"/>
        <s v="A community-based psychosocial group treatment for older adults with loneliness"/>
        <s v="Younger Women's Wellness after Cancer Program: Feasibility Study"/>
        <s v="Measuring perceived task difficulty during rehabilitation"/>
        <s v="Enhancing balance in older adults via noisy Galvanic Vestibular Stimulation"/>
        <s v="Valuing health-related quality of life in New Zealand"/>
        <s v="Whakahā o Te Pā Harakeke"/>
        <s v="Exploring medicinal cannabis use in New Zealand in a time of policy change"/>
        <s v="Supporting mothers and babies in Lakes District"/>
        <s v="Prediction of the form-function musculoskeletal system in a paediatric population"/>
        <s v="Social Rhythm Therapy and Bright Light for Treatment-Resistant Bipolar Disorder"/>
        <s v="Diet and circulating lipids in relation to cardiovascular disease in New Zealand"/>
        <s v="He Pātaka Marohi - The feasibility of novel and conventional instruments"/>
        <s v="Novel approach to measuring the food and activity environments for child health"/>
        <s v="Group Transdiagnostic Treatment for Anxiety and Depression in Primary Care"/>
        <s v="Reducing the burden of knee osteoarthritis through community pharmacy"/>
        <s v="Oxygen control in 3D-bioprinted osteochondral constructs"/>
        <s v="He Maunga Pakohe Rautaki Hauora"/>
        <s v="Young Maori women and long-acting reversible contraception (LARC): Identifying barriers to access in primary health care"/>
        <s v="Aberrant purinergic afferent signalling in cardiovascular disease"/>
        <s v="Assessing the impact of maternal and perinatal interventions on life-long health"/>
        <s v="ARCOS V: Incidence of stroke and TIA in NZ"/>
        <s v="Tangata Whenua Tangata Ora: Investigating health gain through whenua initiatives"/>
        <s v="Developing computational tools to design highly potent antibiotics"/>
        <s v="Does energy deficiency compromise myofilament contractility in diabetes?"/>
        <s v="â€œMissing Womenâ€ in New Zealand: Exploring Gender Bias in Migrant Communities"/>
        <s v="Next-generation cardiac ultrasound: training echocardiography using MRI"/>
        <s v="The â€˜Surgical Canaryâ€™ : A Rapid Detector of Anastomotic Leaks"/>
        <s v="Rebalancing fluid distribution in critical illness"/>
        <s v="Enabling New Zealand biomedical research with superior targeted cell ablation models"/>
        <s v="Development of a non-invasive diagnostic test for endometriosis"/>
        <s v="Investigating iNKT Cell-Based Vaccinology to Treat Drug Addiction"/>
        <s v="Transforming the paradigm of functional genome organisation"/>
        <s v="Asthma - a test case for precision"/>
        <s v="A novel device for early cancer detection"/>
        <s v="Synthetic Stem Cells â€“ a New Area for Myocardial Infarction Treatment"/>
        <s v="Identification and monitoring of lymphoedema"/>
        <s v="Interpretation of anomalous experiences: Implications for wāhine Māori"/>
        <s v="Exploring the diagnostic methodology and epidemiology of dry eye disease"/>
        <s v="Understanding dyspnoea and exercise limitation in interstitial lung disease"/>
        <s v="Health and the Ta'unga: Cook Island palliative health knowledge in New Zealand"/>
        <s v="Novel strategies to harness therapeutic potential of CB2 in the immune system"/>
        <s v="Developing Tongan-centred ways to improve primary health care access in Auckland, New Zealand"/>
        <s v="Vulnerability of the female heart"/>
        <s v="Improving Pacific youth wellbeing: co-creation and evaluation of a digital tool"/>
        <s v="Implementing effective treatments: Parent training for cUonduct problems"/>
        <s v="Adult stem cell treatments for corneal endothelial diseases"/>
        <s v="Precision cancer treatment using predictive software and imaging biomarkers"/>
        <s v="Does a sleep intervention reduce weight gain in infancy? A novel approach"/>
        <s v="Mindfulness based cognitive therapy for family carers of people with dementia"/>
        <s v="Estimating the cost of dementia care in NZ and modelling future costs and needs"/>
        <s v="Evaluating a model of care for patients with chronic obstructive pulmonary disease (COPD) in their last year of life"/>
        <s v="Towards a new Penicillin for Rheumatic Fever prevention"/>
        <s v="Improving outcomes for children and adolescents with diabetes"/>
        <s v="Understanding and treating obesityâ€™s harmful effects on rotator cuff healing"/>
        <s v="Improving care and outcomes for babies at risk of brain injury"/>
        <s v="The role of oedema and lymphatic dysfunction in critical illness"/>
        <s v="The role of psychological flexibility in recovery following a concussion"/>
        <s v="Optimising the care and outcomes for women with severe postpartum anaemia"/>
        <s v="Nocebo Hypothesis Cognitive Behavioural Therapy (NH-CBT): an RCT"/>
        <s v="Rational extension of immunotherapy in colorectal cancer."/>
        <s v="The use of cannabis as a medicine in New Zealand"/>
        <s v="Fertility and IVF and IUI trial in couples with uneXplained infertility (FIIX)"/>
        <s v="Breastfeeding support for whanau Maori: The Northland experience"/>
        <s v="Tickling cancer cells to provoke an antitumour immune response"/>
        <s v="A mega randomised registry trial comparing two approaches to oxygen therapy"/>
        <s v="Whakamana te reo a ngā rangatahi ki roto i nga tautuhinga hauora"/>
        <s v="Strategies to improve Maori recruitment and retention into nursing"/>
        <s v="Treatment of GABAergic interneuron dysfunction in preterm brain injury"/>
        <s v="Molecular mechanisms and the gut microbiome in colorectal cancer (CRC)"/>
        <s v="Exploring the views of NZ born Samoan youth on alcohol consumption"/>
        <s v="Epidemiology of cardiovascular disease among Pacific people in New Zealand"/>
        <s v="A systematic review of alcohol research in the Pacific Islands"/>
        <s v="Oral health of elderly Pacific people among New Zealand nursing home residents."/>
        <s v="Sleep, health, communication, and wellbeing for Pacific children and families"/>
        <s v="Ketamine therapy for neurotic disorders: Is there a single mechanism?"/>
        <s v="Keteparaha: A Community Framework to Support Māori Ageing and End-of-Life Study."/>
        <s v="Lighted Paths: Education and pathways to better health for Pacific families"/>
        <s v="Lighted paths and connecting pathways: Education, health and Pacific families"/>
        <s v="Genetic discoveries for unsolved developmental and epileptic encephalopathies"/>
        <s v="Can love break your heart? Oxytocin makes the failing heart skip a beat!"/>
        <s v="Understanding the role of the aryl hydrocarbon receptor in cancer"/>
        <s v="Supporting allied health professionals in rural areas"/>
        <s v="The Metformin Aneurysm Trial"/>
        <s v="Seeking the transport sweet spot: health, equity and zero carbon"/>
        <s v="Prioritising Māori health and equity: a critical approach to modelling"/>
        <s v="Dying as a health and social justice issue: exploring the impact of deprivation"/>
        <s v="Respiratory modulated pacing to improve outcomes in heart failure"/>
        <s v="Hauora Rangatahi Māori: Appropriateness and acceptability of health measures"/>
        <s v="Implementing high intensity interval training in school"/>
        <s v="Metabolic health of Maori and Pacific women: relationships between CREBRF genotype and metabolic resilience"/>
        <s v="Safely improving outcomes for babies after birth by planned caesarean section"/>
        <s v="Māmā e Mamia - piloting a marae-based wellbeing model for pā“pi and māmā Māori"/>
        <s v="Enhancing Spontaneous Recovery after Stroke Study (ESPRESSo)"/>
        <s v="BIONIC2: TBI incidence, causes, costs over time and service access in New Zealand"/>
        <s v="A study of Samoan, Tongan, Cook Island Māori, and Niuean infant care practices"/>
        <s v="A novel marker to assess cardiac ischemia and outcomes"/>
        <s v="Reducing antibiotic usage in people with self-limiting viral illness"/>
        <s v="Turning off the cellular energy supply to treat osteoarthritis"/>
        <s v="Pacific and Maori populations undergoing cardiac surgery in the Southern District Health Board (SDHB) region."/>
        <s v="Unlocking antimicrobial tolerance in bacterial pathogens to overcome AMR"/>
        <s v="Meeting physical health care needs of people with mental illness or addiction"/>
        <s v="Counselling survivors of sexual violence trauma: Developing a Pasifika model."/>
        <s v="Maori women and cervical screening: A kaupapa Maori literature review"/>
        <s v="Exploring resilience among Pasifika children within the Growing Up in New Zealand (GUiNZ) Study"/>
        <s v="Time for destruction - switching immune responses off"/>
        <s v="Global Health Classroom (GHCR) as a tool for global child health learning"/>
        <s v="Niuean happiness: A hiapo approach to Niuean mental health and wellbeing"/>
        <s v="Improving publicly funded Pacific bariatric surgery patients' retention rates"/>
        <s v="Implementing a long term conditions exercise class on a Marae"/>
        <s v="Therapeutic development for Fragile X Syndrome"/>
        <s v="Rangatahi Māori Views on pharmacy in Aotearoa as a study and career pathway"/>
        <s v="Exploring appropriate ways to recruit Pacific people into research"/>
        <s v="Health seeking and unmet need for Pacific children accessing primary health care"/>
        <s v="A novel therapeutic to protect hearts in acute ischaemic procedures"/>
        <s v="Whānau Fitness Culture: Community Fitness Culture Changes Across the Life Course"/>
        <s v="Determinants of NCD risk and mental well-being in Cook Island adolescents"/>
        <s v="Improving adherence to a reduced carbohydrate diet for women with gestational diabetes"/>
        <s v="Microdrop administration of phenylephrine and cyclopentolate in neonates"/>
        <s v="Impact of multimorbidity on CVD risk prediction and management in primary care"/>
        <s v="Novel potential anti-arrhythmic target"/>
        <s v="ACHIEVE - New Zealand"/>
        <s v="Tackling the vicious circle of dry eye disease"/>
        <s v="Student Health Professionalsâ€™ understanding of tāngata whaikaha Māori concepts"/>
        <s v="Identifying biomarkers of aneuploidy in embryos"/>
        <s v="Staphylococcus aureus network adaptive platform trial (SNAP)"/>
        <s v="Responding to Pacific maternal mental health"/>
        <s v="Positive youth development in Māori youth through an adventure education program"/>
        <s v="Erythropoietin to improve outcomes for critically ill trauma patients"/>
        <s v="Role of ryanodine receptors in Alzheimerâ€™s disease"/>
        <s v="Understanding the role of IgG3 in acute rheumatic fever"/>
        <s v="Ngā Kaumātua Å Tātou Taonga: Supporting kaumātua health in a changing world"/>
        <s v="Māori experiences with oral health services in Aotearoa"/>
        <s v="RCT budesonide-formoterol vs salbutamol reliever therapy in childhood asthma"/>
        <s v="Use of online technology for effective wellness and exercise programme delivery"/>
        <s v="He Toa Taumata Rau - the many resting places of courage"/>
        <s v="Galvanic vestibular stimulation as a treatment for neurological disorders"/>
        <s v="Wellbeing and the precariat: How does it work in everyday life?"/>
        <s v="Barriers and facilitators to self-management of asthma in Pacific children"/>
        <s v="Lifestyle program for Pacific"/>
        <s v="Māori women and methamphetamine addiction in pregnancy: A literature review"/>
        <s v="Circadian patterns of fetal heart rate predict impaired fetal oxygenation"/>
        <s v="Enabling clinical development of a novel hypoxia-targeted anti-cancer agent"/>
        <s v="Barriers and cultural values for Pacific women accessing breast cancer care"/>
        <s v="Revitilisation of the Samoan traditional diet"/>
        <s v="Combating antimicrobial resistance with high-throughput bacterial genetics"/>
        <s v="A neural circuit required for maternal adaptation to pregnancy"/>
        <s v="The roles of respiration and ATP production in tumorigenesis and metastasis"/>
        <s v="Smart delivery of growth factors for treating osteonecrosis of the femoral head"/>
        <s v="Reducing organ failure in critical illness"/>
        <s v="Improving nutrition delivery"/>
        <s v="Brain biomarkers for future cognitive health in Parkinson's disease"/>
        <s v="Exploiting oxidative stress in the treatment of metastatic melanoma"/>
        <s v="He Tapu Te Whare Tangata: Empowering rural solutions"/>
        <s v="Te Ao Rauropi: Mapping the biosphere of Rongoā Māori"/>
        <s v="Randomised trial of a novel chyme reinfusion device for temporary ileostomies"/>
        <s v="Designing a scalable vaccine to induce liver resident T cells against malaria"/>
        <s v="Improving Health Care for Cook Islands people with Chronic Kidney Disease"/>
        <s v="Psychological effects of the March 15 Mosque attacks"/>
        <s v="Low-intensity therapy and parent coaching for young children with ASD: An RCT."/>
        <s v="A human functional genomics approach to investigate inflammation in dementia"/>
        <s v="Interrogating immunotherapy for dental pulp therapy and management"/>
        <s v="ACTION-TBI: ACT to improve recovery after Traumatic Brain Injury"/>
        <s v="Preoperative exclusive enteral nutrition versus usual care in Crohn's disease"/>
        <s v="Metabolites in plasma and urine as objective markers of dietary intakes"/>
        <s v="TAONGA - TÅku Ara OraNGA: a Kaupapa Māori informed co-design of outpatient care"/>
        <s v="Sexual and Reproductive Health Education among Pacific Youth"/>
        <s v="Psychosocial wellbeing after stroke: Understanding and enhancing care"/>
        <s v="Tele-mental health delivery of psychotherapy for recurrent mood disorders"/>
        <s v="The Māori in-between? Identity, health, and social service access needs"/>
        <s v="Novel non-invasive neuromodulation treatment for chronic low back pain"/>
        <s v="Taking a break from Netflix: The effect on glycaemia and sleep"/>
        <s v="Calsequestrin as a target to restore calcium balance in atrial fibrillation"/>
        <s v="Te Poipoia TÅ«kino o Hauraki - courageous conversations about safety"/>
        <s v="Mā wai e tÅ taku kauwae ki uta'  - who will take my place?"/>
        <s v="Te Puna Taiao - improving health outcomes for tamariki"/>
        <s v="Healthy &amp; safe truck drivers, safer journeys: feasibility of a national survey"/>
        <s v="Kimi Ora -  Investigating the scalability of a diabetes intervention for Maori"/>
        <s v="SYMBIOTIC: Integrated prevention of infectious diseases and long-term conditions"/>
        <s v="Improving equitable access to diabetes eye services"/>
        <s v="The epidemiology of Crohnâ€™s and Colitis in New Zealand: a data linkage study"/>
        <s v="Comprehensive pan-cancer characterization of uncommon TP53 mutations"/>
        <s v="exciteBCI telerehabilitation: determining optimal dose and testing feasibility"/>
        <s v="Tā“ 'ākirāta mārama: Cook Islands mental health prevalence"/>
        <s v="Decoding GWAS to combat renal disease in Māori and Pacific people"/>
        <s v="Low-dose naltrexone as an adjunctive treatment in major depressive disorder"/>
        <s v="Neonatal Glucose Care Optimisation (NeoGluCO) Study"/>
        <s v="Resveratrol â€“ a potential novel treatment for bronchiectasis"/>
        <s v="Manalagi: Aotearoa Pacific Rainbow/Queer/LGBTIQA+ MVPFAFF Health and Wellbeing Project"/>
        <s v="Measuring and reducing stroke burden in New Zealand"/>
        <s v="Research to maximise the health and wellbeing gains from housing"/>
        <s v="Regulation of lens water transport: A strategy to treat presbyopia and cataract"/>
        <s v="Instagram Influencers, Unhealthy Products, and Covert Marketing to Young People"/>
        <s v="Overcoming the limitations of adoptive T-cell therapy by genetic modification"/>
        <s v="A community-based RCT evaluating micronutrients for mood dysregulated teenagers"/>
        <s v="Lung protection during critical illness"/>
        <s v="HBsAg mutations and pathophysiology of chronic hepatitis B."/>
        <s v="Looking Skin Deep"/>
        <s v="Synthesis of a million stories with natural language processing"/>
        <s v="Resurrection of an anti-inflammatory therapy through protein engineering"/>
        <s v="Continuous dynamic monitoring of lung function at the bedside"/>
        <s v="Sewers for Superbug Surveillance"/>
        <s v="A collaborative AR work and presentation tool to examine tumour evolution"/>
        <s v="The placental clock: Investigating mechanisms of stillbirth"/>
        <s v="Fighting Splicing with Splicing: New Strategies for CAR T cell Immunotherapy"/>
        <s v="Is our destiny in our genes? Using Mendelian genetics to refine cancer risk"/>
        <s v="Early mitochondrial dysfunction assay for neurodegenerative diseases"/>
        <s v="Codesign of Augmented Reality Stroke Rehabilitation from Te Whare Tapa Whā"/>
        <s v="Designing synergistic combinations to prevent antibiotic resistance"/>
        <s v="How do antimicrobial combinations suppress development of resistance?"/>
        <s v="Partnering with whānau to address inequities to pain management"/>
        <s v="Developing serotonergic 2A receptor agonists as treatments for mood disorders"/>
        <s v="Unravelling the mysteries of yersiniosis"/>
        <s v="Mā wai e tÅ taku kauwae ki uta' - who will take my place?"/>
        <s v="Developing a Decision Support System at ED triage for predicting health outcomes"/>
        <s v="Getting ready for the first clinical trial for Māori with dementia"/>
        <s v="Tihei Rangatahi Programme: Improving hauora-oranga services for rangatahi Māori"/>
        <s v="Spatial oculomics with imaging mass spectrometry for drug delivery"/>
        <s v="Do locality network partnerships improve health system performance and outcomes?"/>
        <s v="A clinical:research alliance for diagnosing genetic disorders in New Zealand"/>
        <s v="Scoping an online â€˜research readyâ€™ lifestyle programme for type-2 diabetes"/>
        <s v="Improving blood safety and donor selection"/>
        <s v="Reflecting informed choice in population screening: Progressing equity"/>
        <s v="Cryopreserved vs. Liquid Platelets for Surgical Bleeding (CLIP-II NZ)"/>
        <s v="Assessing the oral health sectorâ€™s organisational commitment to equity"/>
        <s v="Developing a pathway of care for carpal tunnel syndrome"/>
        <s v="CT to reduce invasive coronary angiography in acute coronary syndrome"/>
        <s v="Improved Surgical Scheduling Software"/>
        <s v="Looking at the placenta through a detailed lens: relating anatomy to function"/>
        <s v="Vaccine development: upping the ante"/>
        <s v="Improving primary care service delivery for those impacted by violence"/>
        <s v="Intervening in sleep to improve perinatal mental health outcomes"/>
        <s v="Access to medicines: Exploring lived experience to inform policies and programmes"/>
        <s v="Reducing inequities in Well Child Tāmariki Ora developmental surveillance"/>
        <s v="Implementing HPV primary testing to prevent cervical cancer in NZ: Te Tai Tokerau"/>
        <s v="Sleep problems in children with a mild traumatic brain injury"/>
        <s v="Delivering optimal weight gain advice to pregnant women (DOT) study"/>
        <s v="Social response to COVID-19 in New Zealand: Obligations and stigmatisation"/>
        <s v="Improving effectiveness and equity in the operation of COVID-19 â€˜self-isolationâ€™"/>
        <s v="Towards a national, equitable &amp; sustainable clinical trial system in Aotearoa NZ"/>
        <s v="Convergence of gaming and gambling in treatment services"/>
        <s v="Distinguishing COVID-19 from influenza with rapid 15 minute diagnostics"/>
        <s v="Predict and Prevent COVID-19: a data driven innovation project"/>
        <s v="Correlating digital image features of breast cancer nuclei with molecular data"/>
        <s v="Rongo-ā-Ngāti Hine: Development of a Rongoā Māori Strategic Plan for Ngāti Hine"/>
        <s v="Economic Risks from COVID-19 in Pacific Island Countries"/>
        <s v="Rapid diagnosis and genome sequencing to follow CoV-2019 outbreak"/>
        <s v="An effective point-of-care screening pathway for COVID-19"/>
        <s v="Clinical trial of COVID-19 treatments for the critically ill"/>
        <s v="COVID-19 Pandemic in Aotearoa NZ: Impact, Inequalities &amp; Improving our response"/>
        <s v="Australasian COVID-19 Trial (ASCOT)"/>
        <s v="Gut Symptom Investigation - South Island (GutSI-SI)"/>
        <s v="Attenuating lung injury during prolonged ventilation for COVID-19"/>
        <s v="Clinical trial of hydroxychloroquine prophylaxis in frontline healthcare workers"/>
        <s v="HarirÅ«, hongi and hau in the time of COVID-19"/>
        <s v="Activating grassroots New Zealand Pacifica participatory research"/>
        <s v="Predictive modelling of executive function patterns in child psychopathology"/>
        <s v="Optimising compassionate care in acute hospitals: building the foundations"/>
        <s v="What is the societal preference for breast cancer treatment in New Zealand?"/>
        <s v="Relationship building: Study on stratified PSA for prostate cancer detection"/>
        <s v="Cerebral palsy and Māori health inequities in New Zealand"/>
        <s v="An evaluation of a health literacy intervention for men with prostate cancer"/>
        <s v="Wearing your continuous glucose monitor on your sleeve."/>
        <s v="Measuring Turanga Health's impact on food security and food sovereignty"/>
        <s v="Activating communities to improve outcomes for wāhine Māori"/>
        <s v="Integrated system responses for families impacted by violence: a pipe dream?"/>
        <s v="Strategic next-generation metrics to ensure ED quality of care"/>
        <s v="Patient education and self-management for painful shoulders"/>
        <s v="Mental health casual video game for adolescents"/>
        <s v="The health economic case for implementing ACL injury prevention interventions"/>
        <s v="Māori Uho Kuku Apparatus (MUKA)"/>
        <s v="Maintaining of wellness of people with long-term conditions in southern New Zealand"/>
        <s v="A Hui to establish strategic research priorities for FASD in Aotearoa"/>
        <s v="Teleophthalmology in New Zealand"/>
        <s v="CDHB research review implementation and collaboration for Hauora Māori advancement through research"/>
        <s v="The determinants of health for Māori mothers and adults with chronic diseases"/>
        <s v="Māori communities in project governance - health research outcomes"/>
        <s v="Using routinely collected health data to improve health outcomes in older people"/>
        <s v="Health care delivery of an early childhood intervention â€“ impact and engagement"/>
        <s v="Implementation of evidence-based, whanau-focused care for ARF/ RHD in CM"/>
        <s v="Working with Maori to build a Maori centred model of care in a mainstream acute"/>
        <s v="An inquiry into the wellbeing of community-based midwives"/>
        <s v="Unravelling antimicrobial synergy to combat drug-resistant pathogens"/>
        <s v="Extracellular vesicles as inter-cellular communicators in fat graft retention"/>
        <s v="Targeting succinate metabolism to produce new chemotherapeutic agents"/>
        <s v="Access and equity in transplantation"/>
        <s v="Capturing traumatic brain injury when this co-occurs with spinal cord injury"/>
        <s v="Establishing end-user driven autism research priorities in New Zealand"/>
        <s v="Exploring a novel therapy to reduce breast cancer risk in high-risk individuals"/>
        <s v="Reducing immunisation inequities during pregnancy"/>
        <s v="Towards a natural health products and medicines census for New Zealand"/>
        <s v="Real-time assessment of mood changes and machine learning"/>
        <s v="Mental Health: Enabling the application of supported decision-making in practice"/>
        <s v="Program Theory-based Framework Evaluating an Equity-focused Smokefree Innovation"/>
        <s v="Staying on track â€“ Peer led telehealth to reduce secondary health complications"/>
        <s v="The problem of workplace violence in home care settings"/>
        <s v="Teleclinics for management of diabetes in pregnancy"/>
        <s v="The cost-effectiveness of a myopia screening programme in New Zealand"/>
        <s v="Understanding task and time: Evidencing fundamental care interactions"/>
        <s v="Anti-staphylococcal bundle to reduce SSI in implant-based breast reconstruction"/>
        <s v="COVID-19 and hospice community services in New Zealand and Scotland"/>
        <s v="Development of equity collaborative research in Whanganui regional primary care"/>
        <s v="Implicit bias and KidzFirst Hospital"/>
        <s v="Trans-Tasman perspectives on telehealth for palliative care"/>
        <s v="Access pathways to residential aged care for Māori and non-Māori"/>
        <s v="Remote monitoring and prognosis of cardiac arrhythmia"/>
        <s v="Improving health services for people with musculoskeletal chest pain"/>
        <s v="New Zealanders' experiences of hospital 'visiting' during COVID-19 restrictions"/>
        <s v="e-Mental health in Aotearoa: sector engagement and research agenda priorities"/>
        <s v="Aotearoa somatic practice, chronic pain, and design network"/>
        <s v="Developing KIWIvax â€“ an automated SMS-system to monitor vaccine adverse events"/>
        <s v="Development of a community-focused palliative care service model"/>
        <s v="Development of key indicators to measures diabetes-related foot ulcer outcomes"/>
        <s v="Telemedicine-based care for older people"/>
        <s v="Adaptation and implementation of stratified care (STarT Back) in New Zealand"/>
        <s v="Improving Care and Equity in acute medical decision making (ICare-Equal)"/>
        <s v="Rural Early Years â€˜What growing up well looks like for Coast kidsâ€™"/>
        <s v="Improving Care through Better Emergency Department bed need prediction(ICareBED)"/>
        <s v="Developing computational pathology capability and expertise for breast cancer"/>
        <s v="Conceptualising inpatient rehabilitation early intervention vocational services"/>
        <s v="Impact of parental brain injury on their children's quality of life and mood"/>
        <s v="The role of whānau in coronial processes and rangatahi suicide prevention"/>
        <s v="Investigating the state of Pacific addiction services in NZ"/>
        <s v="National development of Rare Endocrine Disorder and Familial Endocrine Disorder Registries"/>
        <s v="Tupu Tika: Building whānau capacity to carry out end-of-life and end-stage care"/>
        <s v="Exploring refugee access to primary healthcare services in Aotearoa"/>
        <s v="Optimising lung cancer screening forÂ Māori: comparing invitation processes"/>
        <s v="Post-operative dressing use in lower limb amputees: reasons for and against use"/>
        <s v="Development of a Maaori Research Advisor for the Advancement of Maaori Research"/>
        <s v="Laying the foundations for a NZ primary care research and surveillance network"/>
        <s v="Digital technology for womenâ€™s pelvic health â€“ creative marketing or good science?"/>
        <s v="Understanding the gendered effects of health policy responses to COVID-19"/>
        <s v="Healthy for life: education and support for older people"/>
        <s v="Māori sleep health across the life span"/>
        <s v="Telerehabilitation for people with mTBI: a co-design approach"/>
        <s v="Engaging with Buttabean Motivation: a qualitative study"/>
        <s v="Keratoconus and crosslinking - Improving access to care and reducing inequity"/>
        <s v="How to improve methods of engaging with disabled Māori"/>
        <s v="Curds and whey in preterm babies: does fortifier adversely affect motherâ€™s milk?"/>
        <s v="PROMs for individualised evaluation and management in advanced breast cancer"/>
        <s v="Stopping breast cancer evolution: evaluation of APOBEC3 inhibitors in live cells"/>
        <s v="Taurite TÅ«- achieving equitable injury prevention outcomes for ageing Māori"/>
        <s v="Whaioranga te Pā Harakeke â€“ Iwi-driven injury prevention and recovery for Māori"/>
        <s v="Health equity and wellbeing among older peopleâ€™s caregivers during COVID-19"/>
        <s v="Wellbeing of essential workers during COVID-19: Community support"/>
        <s v="A pandemic response and recovery framework supporting equity for older people"/>
        <s v="WHIRI: Pandemic system redesign to maximise Māori health gains"/>
        <s v="Rāpua te Mārama: Bereaved Māori whānau experiences of palliative care and death"/>
        <s v="Molecular profiling for precision cancer therapies in breast and ovarian cancer"/>
        <s v="Titiro whakamuri, kÅkiri whakamua"/>
        <s v="Te matatini o te horapa: a population based contagion network for Aotearoa NZ"/>
        <s v="The M.E.K.E. Initiative: Taking health and fitness to whānau"/>
        <s v="Connecting Kai"/>
        <s v="Te Puna Rongoā : Achieving Medicines Access Equity for Māori - Pharmacists' role"/>
        <s v="Addressing the COVID-19 impacts upon Māori with mental illness"/>
        <s v="Ensuring equity for Pacific families: Learning from a pandemic"/>
        <s v="Te Mana Māori Wahine i te hapÅ«tanga me te manaaki whaea, a Māori perspective"/>
        <s v="Health Sector Research Collaboration Grant - Bay of Plenty DHB"/>
        <s v="CREATE Trial: Community deRivEd AutomaTEd insulin delivery"/>
        <s v="Protein degradation: from understanding to application"/>
        <s v="Accessible digital resources for rangatahi and their whānau"/>
        <s v="Exploring the role of Tongan faith leaders in influencing wellbeing"/>
        <s v="Faith to bounce back! Pacific youth wellbeing and resilience"/>
        <s v="Defining Māori epilepsy burden and developing an approach for future research"/>
        <s v="Multimorbidity and cardiovascular disease risk prediction"/>
        <s v="Aho Tapairu: Developing a  mana wahine wellbeing toolkit"/>
        <s v="Clinical utility of ultrasound imaging for evaluation of foot osteoarthritis"/>
        <s v="Collaboration for child wellbeing"/>
        <s v="Adapting to a CINister genome: regulating chromosomal instability and metastasis"/>
        <s v="Unravelling the role of glial cells in fertility regulation"/>
        <s v="Decreasing alpha synuclein in Parkinsonâ€™s disease: Are â€˜strainsâ€™ the solution?"/>
        <s v="Stoma-output recycling device for ileostomy reversal"/>
        <s v="Upholding the right of Māori older adults to control their medicines journey"/>
        <s v="â€˜Poipoia te kākano, kia puāwaiâ€™"/>
        <s v="Early biomarkers in mild traumatic brain injury: A multi-disciplinary approach"/>
        <s v="He tono whakapiki ora: Whānau and pharmacistsâ€™ knowledge exchange"/>
        <s v="Persistent opioid use and opioid-related harm after surgery and trauma"/>
        <s v="Effect of dexamethasone on acute phase response following zoledronic acid"/>
        <s v="Experiences of children and their families during the COVID-19 pandemic"/>
        <s v="Treatment of Impetigo with Antiseptics - Replacing Antibiotics (TIARA) Trial"/>
        <s v="Te Maramataka - restoring 'health' by reconnecting with Te Taiao"/>
        <s v="Keratoconus and corneal cross-linking"/>
        <s v="Maori women's experiences of access to abortion in Aotearoa NZ"/>
        <s v="The growing crisis of diabetes and cancer co-occurrence"/>
        <s v="Photonic device for real-time measurement of ischaemic tissue margins in surgery"/>
        <s v="Evidence-based suicide prevention for youth in contemporary Aotearoa New Zealand"/>
        <s v="Novel targets to enhance axonal repair after spinal cord injury"/>
        <s v="Improving genetic diagnosis for tamariki in Aotearoa"/>
        <s v="Māori whānau experiences of neuropsychological assessment for FASD"/>
        <s v="Bioenergetics of human diabetic heart failure"/>
        <s v="Improving continence management for people with dementia in the community"/>
        <s v="Pacific Islands Families: Thriving Pacific Young Adults (PIF: TPYA)"/>
        <s v="IMPRESS: Intelligent Multimodal imaging platform to PREdict Stroke motor outcomeS"/>
        <s v="Education and mentoring of primary care to improve diabetes care in the Waikato"/>
        <s v="Culturally responsive physiotherapy approaches for working with Pacific children"/>
        <s v="The benefits of biodiversity: a novel approach to preventing asthma and allergy?"/>
        <s v="Parkinson's in New Zealand: Genes and environmental exposures"/>
        <s v="A kaupapa Māori analysis of Māori cannabis and methamphetamine use"/>
        <s v="Kia taiohi te tÅ«"/>
        <s v="Understanding measles: severity and sequelae"/>
        <s v="Measuring and boosting waning immunity to measles in young adults"/>
        <s v="Effectiveness of alcohol warning labels: research to reduce alcohol-related harm"/>
        <s v="Pharmacogenetics of T2D medications within the Māori and Pacific population"/>
        <s v="Obesity amongst Kiribati communities"/>
        <s v="Why do outcomes of critical congenital heart disease in NZ differ by ethnicity?"/>
        <s v="How does preeclampsia in pregnancy lead to early cardiovascular disease?"/>
        <s v="Samoan families experience with mental health services"/>
        <s v="Investigating genetic links between height and gout in Māori and Pacific people"/>
        <s v="An inquiry into Raukura integration into Euro-centric Otago University"/>
        <s v="Teaching in racialised spaces - SET feasibility project"/>
        <s v="Predicting cardiovascular risk from diabetic eye screening photographs"/>
        <s v="Are all tests created equal? NT-proBNP measurement in Pasifika vs European NZers"/>
        <s v="The 'Niu Movement' - The effectiveness of circuit-based exercise in communities"/>
        <s v="Experiences of stroke rehabilitation for Māori stroke survivors and their whānau"/>
        <s v="The importance of informal mental health help-seeking for Pacific men in New Zealand"/>
        <s v="Culture, church and community: Understanding Tongan gambling in New Zealand"/>
        <s v="Mental health and wellbeing of the Pacific non-regulated health workforce"/>
        <s v="Neural chip platforms for drug translation in paediatric brainstem gliomas"/>
        <s v="Utilisation and safety of ondansetron during pregnancy: a national cohort study"/>
        <s v="Evaluating BBM Motivation: a community-based, Pacific-driven approach to obesity"/>
        <s v="Physiotherapists use of green-space for life long health conditions"/>
        <s v="Mauri tau: Indigenous psychological and therapeutic approaches to mental health"/>
        <s v="Uncovering the earliest events leading to tophaceous gout"/>
        <s v="Combining cytisine and nicotine vapes: a randomised trial in smoking cessation"/>
        <s v="Metabolic disease in Polynesian adults and adolescents in New Zealand"/>
        <s v="Effects of unique Pacific gene variants on immunity and metabolic disease"/>
        <s v="Pacific mental health: Integrating Pacific world views and practices"/>
        <s v="Developing an assessment tool to gauge barriers to vaccination"/>
        <s v="Targeting the right atrium, the forgotten chamber of the heart"/>
        <s v="Skin dendritic cell specialisation determines disease outcome"/>
        <s v="The prevalence of vitrectomy and cataract post vitrectomy in Pacific and Māori"/>
        <s v="Utilisation of wai for the holistic wellbeing of Māori"/>
        <s v="Nesian narratives: Enhancing sexuality education for Pacific communities"/>
        <s v="Physical activity participation for Pacific people"/>
        <s v="Neurocardiac coculture approach to the long QT syndrome"/>
        <s v="Kei roto tÅ tātau rongoā: A community/whānau-based approach for wellbeing"/>
        <s v="Understanding how heparan sulfate mimetics control neuroinflammation"/>
        <s v="Intersectional ethnic minority youth: harnessing creativity for health gains"/>
        <s v="Self-management of long-term conditions for Pacific people"/>
        <s v="Developing a supported playgroup for children of Pacific families"/>
        <s v="Reducing health inequalities: Pacific experiences in the DHB system"/>
        <s v="Me'akai, Suka mo e Mo'ui Lotolu (Food, diabetes and total wellbeing)"/>
        <s v="Talanoa 'o e Me'akai mo e Suka"/>
        <s v="Aetiology-focused treatment: a new paradigm for empiric pneumonia treatment"/>
        <s v="Pasifika intervention to increase uptake of urate-lowering therapy for gout"/>
        <s v="Targeted drug delivery to the stomach"/>
        <s v="RCT budesonide-formoterol vs salbutamol reliever therapy in preschool asthma"/>
        <s v="Kaitiaki's perspectives of adolescent rehabilitation from ACL injuries"/>
        <s v="Tackling ableism to remove barriers to participation in sport and recreation"/>
        <s v="Lymphocyte specific kinase inhibitors for controlling immunotherapy toxicity"/>
        <s v="Knowledge, attitudes and practices of COVID-19 among Pacific people in Aotearoa"/>
        <s v="A device for monitoring visual acuity progression in young children at home"/>
        <s v="Optimising the potential benefits of lung cancer screening in Māori in New Zealand"/>
        <s v="Measuring the health state preferences of New Zealanders"/>
        <s v="Te Pu Korokoro: Improving the physical health of Māori with psychosis"/>
        <s v="Visualising and controlling the cause of hot flushes at menopause"/>
        <s v="A novel brain pathway involved in pathogenesis of obesity and type-2 diabetes"/>
        <s v="Pasifika B4 School: Exploring child and family wellbeing"/>
        <s v="Harnessing lung resident immune cells for mucosal vaccines"/>
        <s v="Pacific identity and spirituality in mental health and wellbeing"/>
        <s v="Te Kura Mai i Tawhiti - kaupapa Māori early years provision and health outcomes"/>
        <s v="Exploring the understanding and expression of anger among Pasifika youth"/>
        <s v="Taufaâ€™s 5Gâ€™s model â€“ the intra-ethnic variations among Tongan teenage mothers"/>
        <s v="Whanaungatanga and association with health outcomes, health literacy and access"/>
        <s v="Te Korowai Hauora o Hauraki response to mental health needs in rangatahi"/>
        <s v="Extracellular vesicles as prognostic markers for endometrial cancer"/>
        <s v="Flourishing together: including tāngata whaikaha in health policy development"/>
        <s v="Self-regulation training for people with knee osteoarthritis."/>
        <s v="Multimodal neuroimaging biomarker for cognitive deficits in ADHD"/>
        <s v="Combined colorectal cancer and H.pylori screening for 50-60 y/o Māori in NZ"/>
        <s v="Improving outcome of mild Traumatic Brain Injury with advanced brain imaging"/>
        <s v="Psychedelic-assisted therapy in advanced-stage cancer patients"/>
        <s v="A drug harms ranking study for Aotearoa New Zealand"/>
        <s v="Can we attenuate inflammation in metabolic syndrome? A feasibility study"/>
        <s v="Neuropathology of repetitive sport-related head injury"/>
        <s v="Improving mitochondrial metabolism to rescue diabetic heart failure"/>
        <s v="Light-responsive molecular tools to study Tau-mediated neurodegeneration"/>
        <s v="Community-based Intensive Activation Therapy for major depression"/>
        <s v="Novel white crowns for drill-free treatment of dental caries in NZ children"/>
        <s v="Preventing subsequent injuries: A feasibility study"/>
        <s v="Anti-inflammatories and physiotherapy for people with knee osteoarthritis"/>
        <s v="Environmental determinants of national physical activity and nutrition behaviour"/>
        <s v="Ethics of animal-only antimicrobials as a novel approach to emerging infectious disease control from a One Health perspective"/>
        <s v="Why does medical education change how some students view Euthanasia/Assisted Dying?"/>
        <s v="Decolonising Pandemic Responses in Aoteaora New Zealand"/>
        <s v="Moral reasoning in the New Zealand governmentâ€™s press briefings on Covid-19"/>
        <s v="Neurovascular pathology in human neurodegenerative disorders"/>
        <s v="Vascular risk equity for all New Zealanders"/>
        <s v="Translating treatments for lymphatic dysfunction associated with organ failure"/>
        <s v="Kia puawai ake ngā uri whakatupu: flourishing future generations"/>
        <s v="A kaupapa Māori approach to improving wellbeing for rural whānau Māori"/>
        <s v="Contribution of ENaC in Covid-19"/>
        <s v="Designing better methodologies to enable robust risk assessment of vaping"/>
        <s v="Early identification of infants and children with disequilibrium"/>
        <s v="Walk a mile in their shoes - Developing a virtual reality experience of FASD"/>
        <s v="Development of a novel tissue-engineered heart valve"/>
        <s v="Extracellular DNA repair: a role in antimicrobial resistance?"/>
        <s v="An overlooked opportunity to exploit heart rate variability"/>
        <s v="Exploring hepatic urea cycle dysfunction in Huntingtonâ€™s disease"/>
        <s v="Development of a novel device to rapidly test embryos during IVF"/>
        <s v="A smart toothpaste for the twenty-first century"/>
        <s v="Auricular stimulation to improve cough sensitivity after stroke"/>
        <s v="The role of circulating bacterial DNA in cardiovascular disease"/>
        <s v="Repurposing anti-viral immunity to combat Neisseria gonorrhoeae"/>
        <s v="Personalised 3D-tissue models: Reducing health inequities in cartilage therapies"/>
        <s v="HapÅ« Whānau: Implementing iwi-owned service hubs to improve health outcomes"/>
        <s v="Exploring primary care factors that influence diabetes management and care"/>
        <s v="Health-system factors contributing to inequity in diabetes medication use"/>
        <s v="Early Vocational Intervention after Stroke (EVIS) Study"/>
        <s v="Accessing earlier prediabetic treatment in pregnancy"/>
        <s v="Enhancing leptospirosis diagnosis and outcomes for rural and Māori communities"/>
        <s v="Te Piringa Kotuku"/>
        <s v="Predicting acute asthma events using machine learning"/>
        <s v="Sustainable LMC midwifery: Balancing work and whānau responsibilities"/>
        <s v="Scoping project: Supporting lifestyle change and vocational rehabilitation"/>
        <s v="Developing a strangulation screening tool from frontline responders knowledge."/>
        <s v="Optimising telerehabilitation practice in Aotearoa"/>
        <s v="The use of pancreatic enzyme replacement (PERT) in inoperable pancreatic cancer"/>
        <s v="MOBILIZE Aotearoa"/>
        <s v="Optimisation of a NZ focused ehealth application to improve patient outcomes"/>
        <s v="A pilot deployment of a portable, home-based diabetic foot monitoring system."/>
        <s v="Brain Oxygen Neuromonitoring in Australia and New Zealand Assessment (BONANZA)"/>
        <s v="Developmental outcomes of South Auckland 3-year-olds who had hearing screening"/>
        <s v="Design cardiovascular symptom assessment systems to reduce prehospital delays"/>
        <s v="Identifying the barriers to kidney transplant for Pasifika patients with ESRD"/>
        <s v="Te Aukume a Hine te Iwaiwa: Health of Māori Māmā and Pā“pi"/>
        <s v="Ahakoa he iti â€“ he Pounamu : Supporting māmā-pā“pi relationship."/>
        <s v="The decision-making process for women contemplating breast reconstruction"/>
        <s v="Protecting the people: improving pandemic preparedness, response, and recovery"/>
        <s v="Improving health services for people with extreme obesity"/>
        <s v="Spiritual care in New Zealand healthcare"/>
        <s v="Kotahitanga: A Kaumātua programme to address rehabilitation needs for Māori"/>
        <s v="Framework for developing an interdisciplinary temporomandibular disorder clinic"/>
        <s v="Individual training programs to reduce frailty in older adults with hypertension"/>
        <s v="Pilot - Developing a national Adult Congenital Heart Disease (ACHD) Registry"/>
        <s v="Registered nurses antimicrobial stewardship: clinical engagement  and leadership"/>
        <s v="Menstrual Apps Offering Clinical Advice: Risk or Resource?"/>
        <s v="Generating evidence to improve uptake and equity in maternal immunisation"/>
        <s v="Setting occupational therapy research priorities in the Waikato"/>
        <s v="DBT skills groups in Te Whānau Å te Maungārongo"/>
        <s v="Improving pre-diabetes/type 2 diabetes care in high needs populations"/>
        <s v="Analysing vitamin status and early intravenous nutrition in the NICU"/>
        <s v="Computer assisted diagnosis in pathology:  Guiding a pathway to translation"/>
        <s v="Feasibility of oral pathology tissue bank for Māori and Pasifika"/>
        <s v="Emergency ambulance care in the event of a death: What matters?"/>
        <s v="Psychosocial interventions for post-treatment haematological cancer survivors"/>
        <s v="Palliative care for people who are homeless and vulnerably housed"/>
        <s v="Making nutrition support accessible and applicable for New Zealand communities"/>
        <s v="Exploring educational outcomes among young people with diabetes"/>
        <s v="Tāngata kāpÅ Māori and health service (non)delivery"/>
        <s v="Understanding the enablers of innovation in the hospital environment"/>
        <s v="Tooth wisdom: Integrating refugee cultural competency into dental practice"/>
        <s v="Kaiāwhina Hauora Hapori (Community Health Helpers)"/>
        <s v="Ngā Toronga o Te Kukunetanga: The branches of the Te Kukunetanga family"/>
        <s v="A new research agenda to support safe and accessible assisted dying in Aotearoa"/>
        <s v="A technology-based intervention for early detection of post-natal depression"/>
        <s v="Gaps analysis of mental health and addiction services for rainbow communities"/>
        <s v="Improving access to primary healthcare: Integrating nurse practitioner roles"/>
        <s v="Menstrual health information delivery for Aotearoa New Zealand"/>
        <s v="Intravenous antibiotic duration for children with bronchiectasis"/>
        <s v="Creating food havens in South Auckland"/>
        <s v="Māmā aroha: A digital breastfeeding resource to improve support for māmā"/>
        <s v="Te Rourou Iti ā-Haere â€“ Improving health outcomes for diabetic kaumātua"/>
        <s v="School absence and stand-down: Preventive trauma and tikanga-informed approach"/>
        <s v="Investigation of services and programmes available in Aotearoa for FASD"/>
        <s v="Co-design of core outcome measures for a multidisciplinary frailty intervention"/>
        <s v="Exploration of inherited propensity for codeine misuse and dependence"/>
        <s v="Te Matahourua: Charting the course of Rongoa and medical collaboration"/>
        <s v="Developing momentum for computer assisted diagnosis in pathology"/>
        <s v="Supportive self-management for new medications in type 2 diabetes"/>
        <s v="Models of diabetic retinopathy screening across Aotearoa"/>
        <s v="Maximising the evidence-based management of self-harm in schools"/>
        <s v="Investigating navigational support for people living with stroke"/>
        <s v="Realising the potential of the Primary Care Allied Health workforce"/>
        <s v="Investigating Parkinsonâ€™s disease among Māori and Pacific peoples"/>
        <s v="Integrating exercise and nutrition therapy to equitably address multi-morbidity"/>
        <s v="Whakapiri: nationally prioritised Māori maÌ„maÌ„ and peÌ„pi health clinical trials"/>
        <s v="Equity by 2030: Achieving equity in lung cancer survival for Māori"/>
        <s v="Māori and Pacific women's pre-diagnostic experiences of uterine cancer"/>
        <s v="Lung cancer screening: Testing ethnicity weighting for risk prediction in Māori"/>
        <s v="Te Pae Ora - Whanau Ora Navigation in Local Delivery of Oncology Care"/>
        <s v="Improving management and outcomes for patients with lung cancer"/>
        <s v="Preparing to meet the challenge of fitness to drive assessments"/>
        <s v="Indigenous health services development â€“ tools and networks for pro-equity care"/>
        <s v="A smarter oral protein delivery system: Mimicking intestinal nutrient absorption"/>
        <s v="A nationwide strategy to improve lung cancer outcomes with molecular testing"/>
        <s v="Implementing effective lifestyle treatment for T2 Diabetes in primary care"/>
        <s v="Measuring the impact and social value of Turanga Health's services"/>
        <s v="The effect of chronic hookworm infection on intestinal barrier function"/>
        <s v="Oxygen therapy in critically ill adults"/>
        <s v="Immune system-derived oxidants in the treatment and diagnosis of respiratory diseases"/>
        <s v="Evaluating a parenting intervention for adolescents in mental health services."/>
        <s v="Elucidating the effects of nitric oxide and argon on cerebral haemodynamics"/>
        <s v="Clinical Practitioner Research Fellowship"/>
        <s v="Ocular melanocytic lesions - A nationwide Aotearoa/New Zealand study"/>
        <s v="Hoki ki te Å«kaipÅ-whenua &amp; hauora: An exploration of whānau, whenua &amp; restoration"/>
        <s v="Kava and driving: Aiding driver safety through language-friendly mediums"/>
        <s v="Cultural Implications of End-of-Life Care on the wellbeing of Samoan families"/>
        <s v="Corneal nerves in health and diabetes: from young children to young adults"/>
        <s v="Reconnecting for Māori in a post-COVID-19 world"/>
        <s v="Next-generation high-throughput screening for smart drug discovery"/>
        <s v="Biomarkers and their relationship to traumatic brain injuries - The BRAIN Study"/>
        <s v="Minimally invasive upper gastrointestinal and hepatopancreaticobillary surgery"/>
        <s v="Triaging symptomatic patients with faecal immunochemical test for bowel cancer"/>
        <s v="Quantifying and optimising postoperative recovery using wearable sensors"/>
        <s v="Improving ED workforce wellbeing with insider-led quality improvement"/>
        <s v="The role of wearable technology in the management of type 1 diabetes"/>
        <s v="Optimising recovery after excisional haemorrhoidectomy"/>
        <s v="Unravelling autonomic control in heart failure with preserved ejection fraction"/>
        <s v="Pressure reduction in Moderate Aortic Stenosis (PUMAS)"/>
        <s v="Finding the fit - Haemodialysis vascular access that meets patient priorities"/>
        <s v="Novel applications of cardiac CT to enhance assessment of coronary disease"/>
        <s v="Māori positive ageing in place"/>
        <s v="Empowering the next generation as catalysts for a better future"/>
        <s v="Food havens: the role of social enterprise in creating healthy food environments"/>
        <s v="PSGN in New Zealand Children"/>
        <s v="Combatting mate kohi (tuberculosis) on the home front"/>
        <s v="Dysregulating metabolism to eradicate drug-resistant Mycobacterium tuberculosis"/>
        <s v="Culturally responsive physiotherapy approaches to working with Pacific families"/>
        <s v="Kaitiaki experiences of adolescence care following sports injury"/>
        <s v="Implementation of tikanga Māori into clinical practice by physiotherapy graduate"/>
        <s v="Koeke - a ko ake nei: Intergenerational positive ageing for Ngāti Pikiao people"/>
        <s v="Improving access to care for sick children to reduce mortality and morbidity"/>
        <s v="Applying a Māori-centered relational model to fundamental care"/>
        <s v="Pacific male perspectives on the strengths and harms of digital wellbeing"/>
        <s v="The breath of a mother: A review of Te Hā Waitaha smokefree pregnancy incentive"/>
        <s v="An exploration of Māori cultural embeddedness"/>
        <s v="Stakeholder views on the Pharmacist Minor Ailment Service and access equity"/>
        <s v="Māori Ocular Hauora Whakaaro Review"/>
        <s v="The Relationship Between Tikanga Māori and Eye Health"/>
        <s v="The effects of urinary incontinence on Māori women's health and wellbeing"/>
        <s v="Corneal nerve microstructure in a paediatric population"/>
        <s v="Mana whenua ahi kā"/>
        <s v="Mātauranga kai"/>
        <s v="Audit of implementation of single-dose rifampicin chemoprophylaxis for leprosy"/>
        <s v="Māori attitudes towards vaccination in Aotearoa New Zealand"/>
        <s v="Perceptions of caregivers of Māori children attending Māori-centred childcare"/>
        <s v="Whakamana Tāngata (WT): Researching whānau in desperate need."/>
        <s v="Ma wai e to taku kauae ki uta"/>
        <s v="Kaupapa Māori approaches to maternal mental health"/>
        <s v="He Piki Toroa - Intervention to improve health outcomes and equity"/>
        <s v="Medicine storage"/>
        <s v="Natural products of Samoan medicinal plants"/>
        <s v="Mai Mana - A Pacific resilience project"/>
        <s v="Oranga kaumātua - Development Grant"/>
        <s v="Bringing our mokopuna home: Reconnecting Māori to whakapapa whānau"/>
        <s v="Knowledge, attitudes and practices of Samoans towards the COVID-19 vaccine"/>
        <s v="Investigating the barriers to re-connection to whakapapa, hapÅ« and iwi for hauora Māori"/>
        <s v="A data and literature review of Stats NZ's surveys for Māori wellbeing, Te Kupenga"/>
        <s v="Synthesis of fluorescently labelled ligands for therapeutic applications"/>
        <s v="Pacific knowledge and practice in relation to spiritual health"/>
        <s v="The experiences of Pasifika caregivers taking care of loved ones with dementia"/>
        <s v="Rangahau Taonga Puoro"/>
        <s v="Te Atawhai Platform Plan"/>
        <s v="MRINZ Platform Plan"/>
        <s v="Whakauae Platform Plan"/>
        <s v="Harnessing the immune system to improve health outcomes"/>
        <s v="PIN1ng down heterochromatin to prevent cellular ageing"/>
        <s v="A novel and simple tool for tumour diagnosis and treatment prognosis"/>
        <s v="Preventing Legionellosis: New Technology to Test Engineered Water Systems"/>
        <s v="Free healthy groceries in heart attack recovery: He kai ora, he oraha manawa"/>
        <s v="Hauora Māori me kā papa takaro ki ÅŒtepÅti/Māori health &amp; parks: a Dunedin study"/>
        <s v="Circulating bacterial DNA for early detection of metastasis in colorectal cancer"/>
        <s v="Self-assembling therapeutic nanovaccines for cancer"/>
        <s v="A novel non-invasive technology platform for intracranial pressure measurement"/>
        <s v="Hooked on Sugar: Addiction or lifestyle choice"/>
        <s v="A storm in the brain - analysing brain network disruptions after mTBI"/>
        <s v="Novel targets within the carotid body for treating cardiometabolic disease."/>
        <s v="Salivary MicroRNAs as Prognostic biomarkers of heart disease"/>
        <s v="The gut gets going"/>
        <s v="Glucoregulation by leptin: The missing piece to the puzzle of tissue repair?"/>
        <s v="Pumping gas the right way"/>
        <s v="Novel approaches to support patients in acute settings"/>
        <s v="The warfare between bacteria and bacteriophage, its benefits to humankind"/>
        <s v="Cumulative impacts of air pollution exposure on adult physical and mental health"/>
        <s v="Improving population health through education of the innate immune system"/>
        <s v="Development of an ultrasound responsive implant to treat spinal cord injury"/>
        <s v="A data-driven approach to predicting asthma attacks in Aotearoa"/>
        <s v="Exploring the role of the inflammasome pathway in diabetic retinopathy"/>
        <s v="Modelling procalcitonin for bacterial infections in intensive care"/>
        <s v="Older informal caregiver experiences following the COVID-19 pandemic in Aotearoa"/>
        <s v="Treating gastric cancer according to its biology"/>
        <s v="Investigating fibroblast influence on the gastric cancer microenvironment"/>
        <s v="Investigating the diet-microbiome connection in paediatric coeliac disease"/>
        <s v="Menstrual cycle status and iron deficiency diagnosis in healthy females"/>
        <s v="Pae Ora - collaborations in action"/>
        <s v="The impact of nitrate in drinking water on preterm birth"/>
        <s v="He rapunga hauora mÅ te mate wareware: A prevalence study"/>
        <s v="The CALCRL receptor: A new genetic determinant of diabetic kidney disease in New Zealand"/>
        <s v="A randomised controlled trial of a low dose serotonergic agonist for depression"/>
        <s v="TIAKI â€“ Community wellbeing for whānau with lived experience of incarceration"/>
        <s v="Advancing palliative care among Pacific children"/>
        <s v="Early brain development and later outcomes in moderate-late preterm babies"/>
        <s v="Novel biomarker validation to guide treatment in inflammatory bowel disease"/>
        <s v="Genomic epidemiology of human respiratory viruses in Aotearoa"/>
        <s v="Whānau-centric coronial processes to improve suicide prevention strategies"/>
        <s v="How can we improve eye, hearing and feet health for kaumātua/older adults?"/>
        <s v="Mā te mÅhio ka mārama (M2M). Impact of COVID-19 on Māori:non-Māori inequities"/>
        <s v="Neuron-glia regulation of plasticity in health and neuroinflammatory diseases"/>
        <s v="Whiria te tāngata: Out-of-home mobility of Māori and non-Māori over 65 (NZPATHS)"/>
        <s v="Development of rifampicin as a dry powder inhaler for tuberculosis"/>
        <s v="Improving genetic health through RNA diagnostics"/>
        <s v="Is Exendin-4 neuroprotective after perinatal hypoxia-ischaemia?"/>
        <s v="Bringing precision to the diagnosis of complex neurodevelopmental disorders"/>
        <s v="What does dementia mean for Pacific communities in New Zealand?"/>
        <s v="Hormones and mood: Imaging the impact of obesity on maternal neural circuitry"/>
        <s v="Regulating retail vaping to support smoking cessation"/>
        <s v="Activity of orexigenic AgRP neurons during pregnancy and lactation"/>
        <s v="Immune cells, bacteria and epithelium in Crohn's disease patients"/>
        <s v="Is acute rheumatic fever primarily caused by scabies? A case-control study."/>
        <s v="Evaluating a bedside high-sensitivity troponin within a rural chest pain pathway"/>
        <s v="Targeted immune stimulants to hypersensitise lung cancer to checkpoint blockade"/>
        <s v="Role of polarized exocyosis in infection of host cells by pathogenic E. coli"/>
        <s v="A single-cell transcriptomic approach to gastric cancer heterogeneity"/>
        <s v="Caffeine to improve neurodevelopmental outcomes in infants born late preterm"/>
        <s v="A vaccine for Staphylococcus aureus"/>
        <s v="Targeting metabolic dysregulation to eradicate drug resistant M. tuberculosis"/>
        <s v="The evaluation of treatment outcomes for methamphetamine dependence in Aotearoa"/>
        <s v="WNT signalling - a matter of degradation"/>
        <s v="Development of safe, non-addictive pain medications"/>
        <s v="Exploring a twin-track approach to violence elimination for disabled women"/>
        <s v="Understanding the impact of rurality on health outcomes and healthcare delivery"/>
        <s v="Overcoming antibody-drug conjugate resistance in HER2-positive breast cancer"/>
        <s v="Critical evaluation of a tumour-targeted cancer therapy for clinical development"/>
        <s v="The nGVS study for bilateral vestibular disorders"/>
        <s v="Climate change, heat exposure and child health"/>
        <s v="A dual-safety system to promote CAR T cell activation and migration"/>
        <s v="ARISE FLUIDS Aotearoa Randomised Controlled Trial"/>
        <s v="Spatial profiling of tumour tissue to improve lung cancer immunotherapy"/>
        <s v="HCQ4ARF: A randomised trial of Hydroxychloroquine for acute rheumatic fever"/>
        <s v="Hypoxia-selective delivery of DNA-PK inhibitors to tumours"/>
        <s v="RCT budesonide-formoterol reliever therapy in moderate/severe childhood asthma"/>
        <s v="Hormone-induced adaptations in respiratory function during pregnancy"/>
        <s v="New targets for infectious disease - tackling antimicrobial resistance"/>
        <s v="Manaaki Te Iti Kahurangi: Improving outcomes for whānau"/>
        <s v="Reducing the burden of osteoarthritis in Aotearoa New Zealand"/>
        <s v="Strategies to improve gout management in Aotearoa"/>
        <s v="Kai wai Å« i te pÅ: Māori aspirations around breastfeeding in Te Tai Tokerau"/>
        <s v="Conceptualising Relationships Between Disabled People And Support Workers."/>
        <s v="Supporting the Integrated Practice Model: Digital Tool Implementation Research"/>
        <s v="Translating Pacific Health Research to improve Pacific Housing"/>
        <s v="Developing an automated image-based dietary assessment tool"/>
        <s v="Anti-racism praxis and Māori health professional workforce development."/>
        <s v="Donor Identity in Aotearoa New Zealand"/>
        <s v="Exploring the essential elements of a long COVID clinic"/>
        <s v="Intensive support for high-risk families: what works to reduce ongoing harm?"/>
        <s v="Kete Whenua: Implementation of community-led resources for promoting wellbeing"/>
        <s v="Employing activities to improve mental health - what is the Aotearoa literature?"/>
        <s v="An innovative integrated mental health framework - PIP for Aotearoa"/>
        <s v="Setting the research agenda for paediatric rehabilitation"/>
        <s v="Te KÅwheori Roa - Māori Experiences of Long COVID"/>
        <s v="LÅ«sia ki taulanga"/>
        <s v="Giving voice to wahine wisdom - preferences for treatment of UTIs"/>
        <s v="Māori and implementation of Ngā Paerewa Health and Disability Services standard"/>
        <s v="Using Virtual Reality to improve Cognitive Fatigue after Traumatic Brain Injury"/>
        <s v="A clinical prediction model to risk stratify children at Paediatric ED triage"/>
        <s v="Describing care pathways for patients with delirium discharged from hospital."/>
        <s v="COVID-19 rapid antigen testing: exploring public-use in New Zealand"/>
        <s v="Preventing type 2 diabetes with probiotics and prebiotics (PDP2)"/>
        <s v="Innovative management of diabetes with a comprehensive digital health programme"/>
        <s v="Mana TÅ«: a whÄnau ora approach to long term conditions"/>
        <s v="Improving acceptance of generic medicines"/>
        <s v="Improving metformin adherence and persistence in people with type 2 diabetes"/>
        <s v="WellConnectedNZ â€“ Improving individualsâ€™ health by strengthening community connectedness â€“ a proof of concept initiative"/>
        <s v="Barriers to implementing a new technique for treating  tooth decay in children."/>
        <s v="Outpatient balloon induction of labour versus inpatient prostaglandins; an RCT"/>
        <s v="Translating ultrasound imaging of swallowing to clinical dysphagia diagnosis"/>
        <s v="Supportive hospice aged residential care exchange: an evaluation"/>
        <s v="Funding pharmacist-delivered vaccination of pregnant women: effect on uptake"/>
        <s v="The Pasifika prediabetes youth empowerment programme (PPYEP)"/>
        <m/>
      </sharedItems>
    </cacheField>
    <cacheField name="Year" numFmtId="0">
      <sharedItems containsString="0" containsBlank="1" containsNumber="1" containsInteger="1" minValue="2010" maxValue="2022" count="14">
        <n v="2012"/>
        <n v="2013"/>
        <n v="2010"/>
        <n v="2011"/>
        <n v="2014"/>
        <n v="2015"/>
        <n v="2016"/>
        <n v="2017"/>
        <n v="2018"/>
        <n v="2019"/>
        <n v="2020"/>
        <n v="2021"/>
        <n v="202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2">
  <r>
    <x v="0"/>
    <x v="0"/>
  </r>
  <r>
    <x v="1"/>
    <x v="0"/>
  </r>
  <r>
    <x v="2"/>
    <x v="0"/>
  </r>
  <r>
    <x v="3"/>
    <x v="0"/>
  </r>
  <r>
    <x v="4"/>
    <x v="0"/>
  </r>
  <r>
    <x v="5"/>
    <x v="0"/>
  </r>
  <r>
    <x v="6"/>
    <x v="0"/>
  </r>
  <r>
    <x v="7"/>
    <x v="0"/>
  </r>
  <r>
    <x v="8"/>
    <x v="0"/>
  </r>
  <r>
    <x v="9"/>
    <x v="0"/>
  </r>
  <r>
    <x v="10"/>
    <x v="0"/>
  </r>
  <r>
    <x v="11"/>
    <x v="0"/>
  </r>
  <r>
    <x v="12"/>
    <x v="0"/>
  </r>
  <r>
    <x v="13"/>
    <x v="0"/>
  </r>
  <r>
    <x v="14"/>
    <x v="0"/>
  </r>
  <r>
    <x v="15"/>
    <x v="0"/>
  </r>
  <r>
    <x v="16"/>
    <x v="0"/>
  </r>
  <r>
    <x v="16"/>
    <x v="0"/>
  </r>
  <r>
    <x v="16"/>
    <x v="0"/>
  </r>
  <r>
    <x v="16"/>
    <x v="0"/>
  </r>
  <r>
    <x v="17"/>
    <x v="1"/>
  </r>
  <r>
    <x v="18"/>
    <x v="1"/>
  </r>
  <r>
    <x v="19"/>
    <x v="1"/>
  </r>
  <r>
    <x v="20"/>
    <x v="1"/>
  </r>
  <r>
    <x v="21"/>
    <x v="1"/>
  </r>
  <r>
    <x v="22"/>
    <x v="1"/>
  </r>
  <r>
    <x v="23"/>
    <x v="1"/>
  </r>
  <r>
    <x v="24"/>
    <x v="0"/>
  </r>
  <r>
    <x v="25"/>
    <x v="0"/>
  </r>
  <r>
    <x v="26"/>
    <x v="0"/>
  </r>
  <r>
    <x v="27"/>
    <x v="0"/>
  </r>
  <r>
    <x v="28"/>
    <x v="1"/>
  </r>
  <r>
    <x v="29"/>
    <x v="1"/>
  </r>
  <r>
    <x v="30"/>
    <x v="1"/>
  </r>
  <r>
    <x v="31"/>
    <x v="1"/>
  </r>
  <r>
    <x v="32"/>
    <x v="1"/>
  </r>
  <r>
    <x v="33"/>
    <x v="0"/>
  </r>
  <r>
    <x v="34"/>
    <x v="0"/>
  </r>
  <r>
    <x v="35"/>
    <x v="2"/>
  </r>
  <r>
    <x v="36"/>
    <x v="2"/>
  </r>
  <r>
    <x v="37"/>
    <x v="2"/>
  </r>
  <r>
    <x v="38"/>
    <x v="2"/>
  </r>
  <r>
    <x v="39"/>
    <x v="2"/>
  </r>
  <r>
    <x v="40"/>
    <x v="2"/>
  </r>
  <r>
    <x v="41"/>
    <x v="2"/>
  </r>
  <r>
    <x v="42"/>
    <x v="2"/>
  </r>
  <r>
    <x v="43"/>
    <x v="2"/>
  </r>
  <r>
    <x v="44"/>
    <x v="2"/>
  </r>
  <r>
    <x v="45"/>
    <x v="2"/>
  </r>
  <r>
    <x v="46"/>
    <x v="2"/>
  </r>
  <r>
    <x v="47"/>
    <x v="2"/>
  </r>
  <r>
    <x v="48"/>
    <x v="2"/>
  </r>
  <r>
    <x v="49"/>
    <x v="2"/>
  </r>
  <r>
    <x v="50"/>
    <x v="2"/>
  </r>
  <r>
    <x v="51"/>
    <x v="2"/>
  </r>
  <r>
    <x v="52"/>
    <x v="2"/>
  </r>
  <r>
    <x v="53"/>
    <x v="2"/>
  </r>
  <r>
    <x v="54"/>
    <x v="2"/>
  </r>
  <r>
    <x v="55"/>
    <x v="2"/>
  </r>
  <r>
    <x v="56"/>
    <x v="2"/>
  </r>
  <r>
    <x v="57"/>
    <x v="2"/>
  </r>
  <r>
    <x v="58"/>
    <x v="2"/>
  </r>
  <r>
    <x v="59"/>
    <x v="2"/>
  </r>
  <r>
    <x v="60"/>
    <x v="2"/>
  </r>
  <r>
    <x v="61"/>
    <x v="2"/>
  </r>
  <r>
    <x v="62"/>
    <x v="2"/>
  </r>
  <r>
    <x v="63"/>
    <x v="2"/>
  </r>
  <r>
    <x v="64"/>
    <x v="2"/>
  </r>
  <r>
    <x v="65"/>
    <x v="2"/>
  </r>
  <r>
    <x v="66"/>
    <x v="2"/>
  </r>
  <r>
    <x v="67"/>
    <x v="2"/>
  </r>
  <r>
    <x v="68"/>
    <x v="2"/>
  </r>
  <r>
    <x v="69"/>
    <x v="2"/>
  </r>
  <r>
    <x v="70"/>
    <x v="2"/>
  </r>
  <r>
    <x v="71"/>
    <x v="2"/>
  </r>
  <r>
    <x v="72"/>
    <x v="2"/>
  </r>
  <r>
    <x v="73"/>
    <x v="2"/>
  </r>
  <r>
    <x v="74"/>
    <x v="2"/>
  </r>
  <r>
    <x v="75"/>
    <x v="2"/>
  </r>
  <r>
    <x v="76"/>
    <x v="2"/>
  </r>
  <r>
    <x v="77"/>
    <x v="2"/>
  </r>
  <r>
    <x v="78"/>
    <x v="2"/>
  </r>
  <r>
    <x v="79"/>
    <x v="2"/>
  </r>
  <r>
    <x v="80"/>
    <x v="2"/>
  </r>
  <r>
    <x v="81"/>
    <x v="2"/>
  </r>
  <r>
    <x v="82"/>
    <x v="2"/>
  </r>
  <r>
    <x v="83"/>
    <x v="2"/>
  </r>
  <r>
    <x v="84"/>
    <x v="2"/>
  </r>
  <r>
    <x v="85"/>
    <x v="2"/>
  </r>
  <r>
    <x v="86"/>
    <x v="2"/>
  </r>
  <r>
    <x v="87"/>
    <x v="2"/>
  </r>
  <r>
    <x v="88"/>
    <x v="2"/>
  </r>
  <r>
    <x v="89"/>
    <x v="2"/>
  </r>
  <r>
    <x v="90"/>
    <x v="2"/>
  </r>
  <r>
    <x v="91"/>
    <x v="2"/>
  </r>
  <r>
    <x v="92"/>
    <x v="2"/>
  </r>
  <r>
    <x v="93"/>
    <x v="2"/>
  </r>
  <r>
    <x v="94"/>
    <x v="2"/>
  </r>
  <r>
    <x v="95"/>
    <x v="2"/>
  </r>
  <r>
    <x v="96"/>
    <x v="2"/>
  </r>
  <r>
    <x v="97"/>
    <x v="2"/>
  </r>
  <r>
    <x v="98"/>
    <x v="2"/>
  </r>
  <r>
    <x v="99"/>
    <x v="2"/>
  </r>
  <r>
    <x v="100"/>
    <x v="2"/>
  </r>
  <r>
    <x v="101"/>
    <x v="2"/>
  </r>
  <r>
    <x v="102"/>
    <x v="2"/>
  </r>
  <r>
    <x v="103"/>
    <x v="2"/>
  </r>
  <r>
    <x v="104"/>
    <x v="2"/>
  </r>
  <r>
    <x v="105"/>
    <x v="2"/>
  </r>
  <r>
    <x v="106"/>
    <x v="2"/>
  </r>
  <r>
    <x v="107"/>
    <x v="2"/>
  </r>
  <r>
    <x v="108"/>
    <x v="2"/>
  </r>
  <r>
    <x v="109"/>
    <x v="2"/>
  </r>
  <r>
    <x v="110"/>
    <x v="2"/>
  </r>
  <r>
    <x v="111"/>
    <x v="2"/>
  </r>
  <r>
    <x v="112"/>
    <x v="2"/>
  </r>
  <r>
    <x v="113"/>
    <x v="2"/>
  </r>
  <r>
    <x v="114"/>
    <x v="2"/>
  </r>
  <r>
    <x v="115"/>
    <x v="2"/>
  </r>
  <r>
    <x v="116"/>
    <x v="2"/>
  </r>
  <r>
    <x v="117"/>
    <x v="2"/>
  </r>
  <r>
    <x v="118"/>
    <x v="2"/>
  </r>
  <r>
    <x v="119"/>
    <x v="2"/>
  </r>
  <r>
    <x v="120"/>
    <x v="2"/>
  </r>
  <r>
    <x v="121"/>
    <x v="2"/>
  </r>
  <r>
    <x v="122"/>
    <x v="2"/>
  </r>
  <r>
    <x v="123"/>
    <x v="2"/>
  </r>
  <r>
    <x v="124"/>
    <x v="2"/>
  </r>
  <r>
    <x v="125"/>
    <x v="2"/>
  </r>
  <r>
    <x v="126"/>
    <x v="2"/>
  </r>
  <r>
    <x v="127"/>
    <x v="2"/>
  </r>
  <r>
    <x v="128"/>
    <x v="2"/>
  </r>
  <r>
    <x v="129"/>
    <x v="2"/>
  </r>
  <r>
    <x v="130"/>
    <x v="2"/>
  </r>
  <r>
    <x v="131"/>
    <x v="2"/>
  </r>
  <r>
    <x v="132"/>
    <x v="2"/>
  </r>
  <r>
    <x v="133"/>
    <x v="2"/>
  </r>
  <r>
    <x v="134"/>
    <x v="2"/>
  </r>
  <r>
    <x v="135"/>
    <x v="2"/>
  </r>
  <r>
    <x v="136"/>
    <x v="2"/>
  </r>
  <r>
    <x v="137"/>
    <x v="2"/>
  </r>
  <r>
    <x v="138"/>
    <x v="2"/>
  </r>
  <r>
    <x v="139"/>
    <x v="2"/>
  </r>
  <r>
    <x v="140"/>
    <x v="2"/>
  </r>
  <r>
    <x v="141"/>
    <x v="2"/>
  </r>
  <r>
    <x v="142"/>
    <x v="2"/>
  </r>
  <r>
    <x v="143"/>
    <x v="2"/>
  </r>
  <r>
    <x v="144"/>
    <x v="2"/>
  </r>
  <r>
    <x v="145"/>
    <x v="2"/>
  </r>
  <r>
    <x v="146"/>
    <x v="2"/>
  </r>
  <r>
    <x v="147"/>
    <x v="2"/>
  </r>
  <r>
    <x v="148"/>
    <x v="2"/>
  </r>
  <r>
    <x v="149"/>
    <x v="2"/>
  </r>
  <r>
    <x v="150"/>
    <x v="2"/>
  </r>
  <r>
    <x v="151"/>
    <x v="2"/>
  </r>
  <r>
    <x v="152"/>
    <x v="2"/>
  </r>
  <r>
    <x v="153"/>
    <x v="2"/>
  </r>
  <r>
    <x v="154"/>
    <x v="2"/>
  </r>
  <r>
    <x v="155"/>
    <x v="2"/>
  </r>
  <r>
    <x v="156"/>
    <x v="2"/>
  </r>
  <r>
    <x v="157"/>
    <x v="2"/>
  </r>
  <r>
    <x v="158"/>
    <x v="2"/>
  </r>
  <r>
    <x v="159"/>
    <x v="2"/>
  </r>
  <r>
    <x v="160"/>
    <x v="2"/>
  </r>
  <r>
    <x v="161"/>
    <x v="2"/>
  </r>
  <r>
    <x v="162"/>
    <x v="2"/>
  </r>
  <r>
    <x v="163"/>
    <x v="2"/>
  </r>
  <r>
    <x v="164"/>
    <x v="2"/>
  </r>
  <r>
    <x v="165"/>
    <x v="2"/>
  </r>
  <r>
    <x v="166"/>
    <x v="2"/>
  </r>
  <r>
    <x v="167"/>
    <x v="2"/>
  </r>
  <r>
    <x v="168"/>
    <x v="2"/>
  </r>
  <r>
    <x v="169"/>
    <x v="2"/>
  </r>
  <r>
    <x v="170"/>
    <x v="2"/>
  </r>
  <r>
    <x v="171"/>
    <x v="2"/>
  </r>
  <r>
    <x v="172"/>
    <x v="2"/>
  </r>
  <r>
    <x v="173"/>
    <x v="2"/>
  </r>
  <r>
    <x v="174"/>
    <x v="2"/>
  </r>
  <r>
    <x v="175"/>
    <x v="2"/>
  </r>
  <r>
    <x v="176"/>
    <x v="2"/>
  </r>
  <r>
    <x v="177"/>
    <x v="2"/>
  </r>
  <r>
    <x v="178"/>
    <x v="2"/>
  </r>
  <r>
    <x v="179"/>
    <x v="2"/>
  </r>
  <r>
    <x v="180"/>
    <x v="2"/>
  </r>
  <r>
    <x v="181"/>
    <x v="2"/>
  </r>
  <r>
    <x v="182"/>
    <x v="2"/>
  </r>
  <r>
    <x v="183"/>
    <x v="2"/>
  </r>
  <r>
    <x v="184"/>
    <x v="2"/>
  </r>
  <r>
    <x v="185"/>
    <x v="2"/>
  </r>
  <r>
    <x v="186"/>
    <x v="2"/>
  </r>
  <r>
    <x v="187"/>
    <x v="2"/>
  </r>
  <r>
    <x v="188"/>
    <x v="2"/>
  </r>
  <r>
    <x v="189"/>
    <x v="2"/>
  </r>
  <r>
    <x v="190"/>
    <x v="2"/>
  </r>
  <r>
    <x v="191"/>
    <x v="2"/>
  </r>
  <r>
    <x v="192"/>
    <x v="2"/>
  </r>
  <r>
    <x v="193"/>
    <x v="2"/>
  </r>
  <r>
    <x v="194"/>
    <x v="2"/>
  </r>
  <r>
    <x v="195"/>
    <x v="2"/>
  </r>
  <r>
    <x v="196"/>
    <x v="2"/>
  </r>
  <r>
    <x v="197"/>
    <x v="2"/>
  </r>
  <r>
    <x v="198"/>
    <x v="2"/>
  </r>
  <r>
    <x v="199"/>
    <x v="2"/>
  </r>
  <r>
    <x v="200"/>
    <x v="2"/>
  </r>
  <r>
    <x v="201"/>
    <x v="2"/>
  </r>
  <r>
    <x v="202"/>
    <x v="2"/>
  </r>
  <r>
    <x v="203"/>
    <x v="2"/>
  </r>
  <r>
    <x v="204"/>
    <x v="2"/>
  </r>
  <r>
    <x v="205"/>
    <x v="2"/>
  </r>
  <r>
    <x v="206"/>
    <x v="2"/>
  </r>
  <r>
    <x v="207"/>
    <x v="2"/>
  </r>
  <r>
    <x v="208"/>
    <x v="2"/>
  </r>
  <r>
    <x v="209"/>
    <x v="2"/>
  </r>
  <r>
    <x v="162"/>
    <x v="2"/>
  </r>
  <r>
    <x v="169"/>
    <x v="2"/>
  </r>
  <r>
    <x v="210"/>
    <x v="2"/>
  </r>
  <r>
    <x v="211"/>
    <x v="2"/>
  </r>
  <r>
    <x v="212"/>
    <x v="2"/>
  </r>
  <r>
    <x v="213"/>
    <x v="2"/>
  </r>
  <r>
    <x v="214"/>
    <x v="2"/>
  </r>
  <r>
    <x v="215"/>
    <x v="3"/>
  </r>
  <r>
    <x v="216"/>
    <x v="3"/>
  </r>
  <r>
    <x v="217"/>
    <x v="3"/>
  </r>
  <r>
    <x v="218"/>
    <x v="3"/>
  </r>
  <r>
    <x v="219"/>
    <x v="3"/>
  </r>
  <r>
    <x v="220"/>
    <x v="3"/>
  </r>
  <r>
    <x v="221"/>
    <x v="3"/>
  </r>
  <r>
    <x v="222"/>
    <x v="3"/>
  </r>
  <r>
    <x v="223"/>
    <x v="3"/>
  </r>
  <r>
    <x v="224"/>
    <x v="3"/>
  </r>
  <r>
    <x v="225"/>
    <x v="3"/>
  </r>
  <r>
    <x v="226"/>
    <x v="3"/>
  </r>
  <r>
    <x v="227"/>
    <x v="3"/>
  </r>
  <r>
    <x v="228"/>
    <x v="3"/>
  </r>
  <r>
    <x v="229"/>
    <x v="3"/>
  </r>
  <r>
    <x v="230"/>
    <x v="3"/>
  </r>
  <r>
    <x v="231"/>
    <x v="3"/>
  </r>
  <r>
    <x v="232"/>
    <x v="3"/>
  </r>
  <r>
    <x v="233"/>
    <x v="3"/>
  </r>
  <r>
    <x v="234"/>
    <x v="3"/>
  </r>
  <r>
    <x v="235"/>
    <x v="3"/>
  </r>
  <r>
    <x v="236"/>
    <x v="3"/>
  </r>
  <r>
    <x v="237"/>
    <x v="3"/>
  </r>
  <r>
    <x v="238"/>
    <x v="3"/>
  </r>
  <r>
    <x v="239"/>
    <x v="3"/>
  </r>
  <r>
    <x v="240"/>
    <x v="3"/>
  </r>
  <r>
    <x v="241"/>
    <x v="3"/>
  </r>
  <r>
    <x v="242"/>
    <x v="3"/>
  </r>
  <r>
    <x v="243"/>
    <x v="3"/>
  </r>
  <r>
    <x v="244"/>
    <x v="3"/>
  </r>
  <r>
    <x v="245"/>
    <x v="3"/>
  </r>
  <r>
    <x v="246"/>
    <x v="3"/>
  </r>
  <r>
    <x v="247"/>
    <x v="3"/>
  </r>
  <r>
    <x v="248"/>
    <x v="3"/>
  </r>
  <r>
    <x v="249"/>
    <x v="3"/>
  </r>
  <r>
    <x v="250"/>
    <x v="3"/>
  </r>
  <r>
    <x v="251"/>
    <x v="3"/>
  </r>
  <r>
    <x v="252"/>
    <x v="3"/>
  </r>
  <r>
    <x v="253"/>
    <x v="3"/>
  </r>
  <r>
    <x v="254"/>
    <x v="3"/>
  </r>
  <r>
    <x v="255"/>
    <x v="3"/>
  </r>
  <r>
    <x v="256"/>
    <x v="3"/>
  </r>
  <r>
    <x v="257"/>
    <x v="3"/>
  </r>
  <r>
    <x v="258"/>
    <x v="3"/>
  </r>
  <r>
    <x v="259"/>
    <x v="3"/>
  </r>
  <r>
    <x v="260"/>
    <x v="3"/>
  </r>
  <r>
    <x v="261"/>
    <x v="3"/>
  </r>
  <r>
    <x v="262"/>
    <x v="3"/>
  </r>
  <r>
    <x v="263"/>
    <x v="3"/>
  </r>
  <r>
    <x v="264"/>
    <x v="3"/>
  </r>
  <r>
    <x v="265"/>
    <x v="3"/>
  </r>
  <r>
    <x v="266"/>
    <x v="3"/>
  </r>
  <r>
    <x v="267"/>
    <x v="3"/>
  </r>
  <r>
    <x v="268"/>
    <x v="3"/>
  </r>
  <r>
    <x v="269"/>
    <x v="3"/>
  </r>
  <r>
    <x v="270"/>
    <x v="3"/>
  </r>
  <r>
    <x v="271"/>
    <x v="3"/>
  </r>
  <r>
    <x v="272"/>
    <x v="3"/>
  </r>
  <r>
    <x v="273"/>
    <x v="3"/>
  </r>
  <r>
    <x v="274"/>
    <x v="3"/>
  </r>
  <r>
    <x v="275"/>
    <x v="3"/>
  </r>
  <r>
    <x v="276"/>
    <x v="3"/>
  </r>
  <r>
    <x v="277"/>
    <x v="3"/>
  </r>
  <r>
    <x v="278"/>
    <x v="3"/>
  </r>
  <r>
    <x v="279"/>
    <x v="3"/>
  </r>
  <r>
    <x v="280"/>
    <x v="3"/>
  </r>
  <r>
    <x v="281"/>
    <x v="3"/>
  </r>
  <r>
    <x v="282"/>
    <x v="3"/>
  </r>
  <r>
    <x v="283"/>
    <x v="3"/>
  </r>
  <r>
    <x v="284"/>
    <x v="3"/>
  </r>
  <r>
    <x v="285"/>
    <x v="3"/>
  </r>
  <r>
    <x v="286"/>
    <x v="3"/>
  </r>
  <r>
    <x v="287"/>
    <x v="3"/>
  </r>
  <r>
    <x v="288"/>
    <x v="3"/>
  </r>
  <r>
    <x v="289"/>
    <x v="3"/>
  </r>
  <r>
    <x v="290"/>
    <x v="3"/>
  </r>
  <r>
    <x v="291"/>
    <x v="3"/>
  </r>
  <r>
    <x v="292"/>
    <x v="3"/>
  </r>
  <r>
    <x v="293"/>
    <x v="3"/>
  </r>
  <r>
    <x v="294"/>
    <x v="3"/>
  </r>
  <r>
    <x v="295"/>
    <x v="3"/>
  </r>
  <r>
    <x v="296"/>
    <x v="3"/>
  </r>
  <r>
    <x v="297"/>
    <x v="3"/>
  </r>
  <r>
    <x v="298"/>
    <x v="3"/>
  </r>
  <r>
    <x v="299"/>
    <x v="3"/>
  </r>
  <r>
    <x v="300"/>
    <x v="3"/>
  </r>
  <r>
    <x v="301"/>
    <x v="3"/>
  </r>
  <r>
    <x v="302"/>
    <x v="3"/>
  </r>
  <r>
    <x v="303"/>
    <x v="3"/>
  </r>
  <r>
    <x v="304"/>
    <x v="3"/>
  </r>
  <r>
    <x v="305"/>
    <x v="3"/>
  </r>
  <r>
    <x v="306"/>
    <x v="3"/>
  </r>
  <r>
    <x v="307"/>
    <x v="3"/>
  </r>
  <r>
    <x v="308"/>
    <x v="3"/>
  </r>
  <r>
    <x v="309"/>
    <x v="3"/>
  </r>
  <r>
    <x v="310"/>
    <x v="3"/>
  </r>
  <r>
    <x v="311"/>
    <x v="3"/>
  </r>
  <r>
    <x v="312"/>
    <x v="3"/>
  </r>
  <r>
    <x v="313"/>
    <x v="3"/>
  </r>
  <r>
    <x v="314"/>
    <x v="3"/>
  </r>
  <r>
    <x v="315"/>
    <x v="3"/>
  </r>
  <r>
    <x v="316"/>
    <x v="3"/>
  </r>
  <r>
    <x v="317"/>
    <x v="3"/>
  </r>
  <r>
    <x v="318"/>
    <x v="3"/>
  </r>
  <r>
    <x v="319"/>
    <x v="3"/>
  </r>
  <r>
    <x v="320"/>
    <x v="3"/>
  </r>
  <r>
    <x v="321"/>
    <x v="3"/>
  </r>
  <r>
    <x v="322"/>
    <x v="3"/>
  </r>
  <r>
    <x v="323"/>
    <x v="3"/>
  </r>
  <r>
    <x v="324"/>
    <x v="3"/>
  </r>
  <r>
    <x v="325"/>
    <x v="3"/>
  </r>
  <r>
    <x v="326"/>
    <x v="3"/>
  </r>
  <r>
    <x v="327"/>
    <x v="3"/>
  </r>
  <r>
    <x v="328"/>
    <x v="3"/>
  </r>
  <r>
    <x v="329"/>
    <x v="3"/>
  </r>
  <r>
    <x v="330"/>
    <x v="3"/>
  </r>
  <r>
    <x v="331"/>
    <x v="3"/>
  </r>
  <r>
    <x v="332"/>
    <x v="3"/>
  </r>
  <r>
    <x v="333"/>
    <x v="3"/>
  </r>
  <r>
    <x v="334"/>
    <x v="3"/>
  </r>
  <r>
    <x v="335"/>
    <x v="3"/>
  </r>
  <r>
    <x v="336"/>
    <x v="3"/>
  </r>
  <r>
    <x v="337"/>
    <x v="3"/>
  </r>
  <r>
    <x v="338"/>
    <x v="3"/>
  </r>
  <r>
    <x v="339"/>
    <x v="3"/>
  </r>
  <r>
    <x v="340"/>
    <x v="3"/>
  </r>
  <r>
    <x v="341"/>
    <x v="3"/>
  </r>
  <r>
    <x v="342"/>
    <x v="3"/>
  </r>
  <r>
    <x v="343"/>
    <x v="3"/>
  </r>
  <r>
    <x v="344"/>
    <x v="3"/>
  </r>
  <r>
    <x v="345"/>
    <x v="3"/>
  </r>
  <r>
    <x v="346"/>
    <x v="3"/>
  </r>
  <r>
    <x v="347"/>
    <x v="3"/>
  </r>
  <r>
    <x v="348"/>
    <x v="3"/>
  </r>
  <r>
    <x v="349"/>
    <x v="3"/>
  </r>
  <r>
    <x v="350"/>
    <x v="3"/>
  </r>
  <r>
    <x v="351"/>
    <x v="3"/>
  </r>
  <r>
    <x v="352"/>
    <x v="3"/>
  </r>
  <r>
    <x v="353"/>
    <x v="3"/>
  </r>
  <r>
    <x v="354"/>
    <x v="3"/>
  </r>
  <r>
    <x v="355"/>
    <x v="3"/>
  </r>
  <r>
    <x v="356"/>
    <x v="3"/>
  </r>
  <r>
    <x v="357"/>
    <x v="3"/>
  </r>
  <r>
    <x v="358"/>
    <x v="3"/>
  </r>
  <r>
    <x v="359"/>
    <x v="3"/>
  </r>
  <r>
    <x v="360"/>
    <x v="3"/>
  </r>
  <r>
    <x v="361"/>
    <x v="3"/>
  </r>
  <r>
    <x v="362"/>
    <x v="3"/>
  </r>
  <r>
    <x v="363"/>
    <x v="3"/>
  </r>
  <r>
    <x v="364"/>
    <x v="3"/>
  </r>
  <r>
    <x v="365"/>
    <x v="2"/>
  </r>
  <r>
    <x v="366"/>
    <x v="3"/>
  </r>
  <r>
    <x v="367"/>
    <x v="3"/>
  </r>
  <r>
    <x v="368"/>
    <x v="3"/>
  </r>
  <r>
    <x v="369"/>
    <x v="3"/>
  </r>
  <r>
    <x v="370"/>
    <x v="3"/>
  </r>
  <r>
    <x v="371"/>
    <x v="3"/>
  </r>
  <r>
    <x v="365"/>
    <x v="3"/>
  </r>
  <r>
    <x v="372"/>
    <x v="3"/>
  </r>
  <r>
    <x v="373"/>
    <x v="3"/>
  </r>
  <r>
    <x v="374"/>
    <x v="3"/>
  </r>
  <r>
    <x v="375"/>
    <x v="3"/>
  </r>
  <r>
    <x v="376"/>
    <x v="3"/>
  </r>
  <r>
    <x v="377"/>
    <x v="3"/>
  </r>
  <r>
    <x v="378"/>
    <x v="3"/>
  </r>
  <r>
    <x v="379"/>
    <x v="3"/>
  </r>
  <r>
    <x v="380"/>
    <x v="3"/>
  </r>
  <r>
    <x v="351"/>
    <x v="3"/>
  </r>
  <r>
    <x v="381"/>
    <x v="3"/>
  </r>
  <r>
    <x v="382"/>
    <x v="3"/>
  </r>
  <r>
    <x v="383"/>
    <x v="3"/>
  </r>
  <r>
    <x v="384"/>
    <x v="3"/>
  </r>
  <r>
    <x v="385"/>
    <x v="3"/>
  </r>
  <r>
    <x v="386"/>
    <x v="3"/>
  </r>
  <r>
    <x v="387"/>
    <x v="3"/>
  </r>
  <r>
    <x v="388"/>
    <x v="3"/>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3"/>
  </r>
  <r>
    <x v="435"/>
    <x v="3"/>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5"/>
    <x v="0"/>
  </r>
  <r>
    <x v="455"/>
    <x v="0"/>
  </r>
  <r>
    <x v="455"/>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1"/>
  </r>
  <r>
    <x v="490"/>
    <x v="1"/>
  </r>
  <r>
    <x v="491"/>
    <x v="1"/>
  </r>
  <r>
    <x v="492"/>
    <x v="1"/>
  </r>
  <r>
    <x v="493"/>
    <x v="1"/>
  </r>
  <r>
    <x v="494"/>
    <x v="1"/>
  </r>
  <r>
    <x v="495"/>
    <x v="1"/>
  </r>
  <r>
    <x v="496"/>
    <x v="1"/>
  </r>
  <r>
    <x v="497"/>
    <x v="1"/>
  </r>
  <r>
    <x v="498"/>
    <x v="1"/>
  </r>
  <r>
    <x v="499"/>
    <x v="1"/>
  </r>
  <r>
    <x v="500"/>
    <x v="1"/>
  </r>
  <r>
    <x v="501"/>
    <x v="1"/>
  </r>
  <r>
    <x v="502"/>
    <x v="1"/>
  </r>
  <r>
    <x v="503"/>
    <x v="1"/>
  </r>
  <r>
    <x v="504"/>
    <x v="1"/>
  </r>
  <r>
    <x v="505"/>
    <x v="1"/>
  </r>
  <r>
    <x v="506"/>
    <x v="1"/>
  </r>
  <r>
    <x v="507"/>
    <x v="1"/>
  </r>
  <r>
    <x v="508"/>
    <x v="1"/>
  </r>
  <r>
    <x v="509"/>
    <x v="1"/>
  </r>
  <r>
    <x v="510"/>
    <x v="1"/>
  </r>
  <r>
    <x v="511"/>
    <x v="1"/>
  </r>
  <r>
    <x v="512"/>
    <x v="1"/>
  </r>
  <r>
    <x v="513"/>
    <x v="1"/>
  </r>
  <r>
    <x v="514"/>
    <x v="1"/>
  </r>
  <r>
    <x v="515"/>
    <x v="1"/>
  </r>
  <r>
    <x v="516"/>
    <x v="1"/>
  </r>
  <r>
    <x v="517"/>
    <x v="1"/>
  </r>
  <r>
    <x v="518"/>
    <x v="1"/>
  </r>
  <r>
    <x v="519"/>
    <x v="1"/>
  </r>
  <r>
    <x v="520"/>
    <x v="1"/>
  </r>
  <r>
    <x v="521"/>
    <x v="1"/>
  </r>
  <r>
    <x v="522"/>
    <x v="1"/>
  </r>
  <r>
    <x v="523"/>
    <x v="1"/>
  </r>
  <r>
    <x v="524"/>
    <x v="1"/>
  </r>
  <r>
    <x v="525"/>
    <x v="1"/>
  </r>
  <r>
    <x v="526"/>
    <x v="1"/>
  </r>
  <r>
    <x v="527"/>
    <x v="1"/>
  </r>
  <r>
    <x v="528"/>
    <x v="1"/>
  </r>
  <r>
    <x v="529"/>
    <x v="1"/>
  </r>
  <r>
    <x v="530"/>
    <x v="1"/>
  </r>
  <r>
    <x v="531"/>
    <x v="1"/>
  </r>
  <r>
    <x v="532"/>
    <x v="1"/>
  </r>
  <r>
    <x v="533"/>
    <x v="1"/>
  </r>
  <r>
    <x v="534"/>
    <x v="1"/>
  </r>
  <r>
    <x v="535"/>
    <x v="1"/>
  </r>
  <r>
    <x v="536"/>
    <x v="1"/>
  </r>
  <r>
    <x v="537"/>
    <x v="1"/>
  </r>
  <r>
    <x v="538"/>
    <x v="1"/>
  </r>
  <r>
    <x v="539"/>
    <x v="1"/>
  </r>
  <r>
    <x v="540"/>
    <x v="1"/>
  </r>
  <r>
    <x v="541"/>
    <x v="1"/>
  </r>
  <r>
    <x v="542"/>
    <x v="1"/>
  </r>
  <r>
    <x v="543"/>
    <x v="1"/>
  </r>
  <r>
    <x v="544"/>
    <x v="1"/>
  </r>
  <r>
    <x v="545"/>
    <x v="1"/>
  </r>
  <r>
    <x v="546"/>
    <x v="1"/>
  </r>
  <r>
    <x v="547"/>
    <x v="1"/>
  </r>
  <r>
    <x v="548"/>
    <x v="1"/>
  </r>
  <r>
    <x v="549"/>
    <x v="1"/>
  </r>
  <r>
    <x v="550"/>
    <x v="1"/>
  </r>
  <r>
    <x v="551"/>
    <x v="1"/>
  </r>
  <r>
    <x v="552"/>
    <x v="1"/>
  </r>
  <r>
    <x v="553"/>
    <x v="1"/>
  </r>
  <r>
    <x v="554"/>
    <x v="1"/>
  </r>
  <r>
    <x v="555"/>
    <x v="1"/>
  </r>
  <r>
    <x v="556"/>
    <x v="1"/>
  </r>
  <r>
    <x v="557"/>
    <x v="1"/>
  </r>
  <r>
    <x v="558"/>
    <x v="1"/>
  </r>
  <r>
    <x v="559"/>
    <x v="1"/>
  </r>
  <r>
    <x v="560"/>
    <x v="1"/>
  </r>
  <r>
    <x v="561"/>
    <x v="1"/>
  </r>
  <r>
    <x v="562"/>
    <x v="1"/>
  </r>
  <r>
    <x v="563"/>
    <x v="1"/>
  </r>
  <r>
    <x v="564"/>
    <x v="1"/>
  </r>
  <r>
    <x v="565"/>
    <x v="1"/>
  </r>
  <r>
    <x v="566"/>
    <x v="1"/>
  </r>
  <r>
    <x v="567"/>
    <x v="1"/>
  </r>
  <r>
    <x v="568"/>
    <x v="1"/>
  </r>
  <r>
    <x v="569"/>
    <x v="1"/>
  </r>
  <r>
    <x v="570"/>
    <x v="1"/>
  </r>
  <r>
    <x v="571"/>
    <x v="1"/>
  </r>
  <r>
    <x v="572"/>
    <x v="1"/>
  </r>
  <r>
    <x v="573"/>
    <x v="1"/>
  </r>
  <r>
    <x v="574"/>
    <x v="1"/>
  </r>
  <r>
    <x v="575"/>
    <x v="1"/>
  </r>
  <r>
    <x v="576"/>
    <x v="1"/>
  </r>
  <r>
    <x v="577"/>
    <x v="1"/>
  </r>
  <r>
    <x v="578"/>
    <x v="1"/>
  </r>
  <r>
    <x v="579"/>
    <x v="1"/>
  </r>
  <r>
    <x v="580"/>
    <x v="1"/>
  </r>
  <r>
    <x v="581"/>
    <x v="1"/>
  </r>
  <r>
    <x v="582"/>
    <x v="1"/>
  </r>
  <r>
    <x v="583"/>
    <x v="1"/>
  </r>
  <r>
    <x v="584"/>
    <x v="1"/>
  </r>
  <r>
    <x v="585"/>
    <x v="1"/>
  </r>
  <r>
    <x v="586"/>
    <x v="1"/>
  </r>
  <r>
    <x v="587"/>
    <x v="1"/>
  </r>
  <r>
    <x v="588"/>
    <x v="1"/>
  </r>
  <r>
    <x v="589"/>
    <x v="1"/>
  </r>
  <r>
    <x v="590"/>
    <x v="1"/>
  </r>
  <r>
    <x v="591"/>
    <x v="1"/>
  </r>
  <r>
    <x v="592"/>
    <x v="1"/>
  </r>
  <r>
    <x v="593"/>
    <x v="1"/>
  </r>
  <r>
    <x v="594"/>
    <x v="1"/>
  </r>
  <r>
    <x v="595"/>
    <x v="1"/>
  </r>
  <r>
    <x v="582"/>
    <x v="1"/>
  </r>
  <r>
    <x v="596"/>
    <x v="1"/>
  </r>
  <r>
    <x v="597"/>
    <x v="1"/>
  </r>
  <r>
    <x v="598"/>
    <x v="1"/>
  </r>
  <r>
    <x v="599"/>
    <x v="1"/>
  </r>
  <r>
    <x v="600"/>
    <x v="1"/>
  </r>
  <r>
    <x v="601"/>
    <x v="1"/>
  </r>
  <r>
    <x v="602"/>
    <x v="1"/>
  </r>
  <r>
    <x v="602"/>
    <x v="1"/>
  </r>
  <r>
    <x v="603"/>
    <x v="1"/>
  </r>
  <r>
    <x v="604"/>
    <x v="1"/>
  </r>
  <r>
    <x v="605"/>
    <x v="4"/>
  </r>
  <r>
    <x v="606"/>
    <x v="1"/>
  </r>
  <r>
    <x v="607"/>
    <x v="4"/>
  </r>
  <r>
    <x v="608"/>
    <x v="1"/>
  </r>
  <r>
    <x v="609"/>
    <x v="1"/>
  </r>
  <r>
    <x v="610"/>
    <x v="4"/>
  </r>
  <r>
    <x v="611"/>
    <x v="4"/>
  </r>
  <r>
    <x v="612"/>
    <x v="4"/>
  </r>
  <r>
    <x v="613"/>
    <x v="4"/>
  </r>
  <r>
    <x v="614"/>
    <x v="4"/>
  </r>
  <r>
    <x v="615"/>
    <x v="4"/>
  </r>
  <r>
    <x v="616"/>
    <x v="4"/>
  </r>
  <r>
    <x v="617"/>
    <x v="4"/>
  </r>
  <r>
    <x v="618"/>
    <x v="4"/>
  </r>
  <r>
    <x v="619"/>
    <x v="4"/>
  </r>
  <r>
    <x v="620"/>
    <x v="4"/>
  </r>
  <r>
    <x v="621"/>
    <x v="4"/>
  </r>
  <r>
    <x v="622"/>
    <x v="4"/>
  </r>
  <r>
    <x v="623"/>
    <x v="4"/>
  </r>
  <r>
    <x v="624"/>
    <x v="4"/>
  </r>
  <r>
    <x v="625"/>
    <x v="4"/>
  </r>
  <r>
    <x v="626"/>
    <x v="4"/>
  </r>
  <r>
    <x v="627"/>
    <x v="4"/>
  </r>
  <r>
    <x v="628"/>
    <x v="4"/>
  </r>
  <r>
    <x v="629"/>
    <x v="4"/>
  </r>
  <r>
    <x v="630"/>
    <x v="4"/>
  </r>
  <r>
    <x v="631"/>
    <x v="4"/>
  </r>
  <r>
    <x v="632"/>
    <x v="4"/>
  </r>
  <r>
    <x v="633"/>
    <x v="4"/>
  </r>
  <r>
    <x v="634"/>
    <x v="4"/>
  </r>
  <r>
    <x v="635"/>
    <x v="4"/>
  </r>
  <r>
    <x v="636"/>
    <x v="4"/>
  </r>
  <r>
    <x v="637"/>
    <x v="4"/>
  </r>
  <r>
    <x v="638"/>
    <x v="4"/>
  </r>
  <r>
    <x v="639"/>
    <x v="4"/>
  </r>
  <r>
    <x v="640"/>
    <x v="4"/>
  </r>
  <r>
    <x v="641"/>
    <x v="4"/>
  </r>
  <r>
    <x v="642"/>
    <x v="4"/>
  </r>
  <r>
    <x v="643"/>
    <x v="4"/>
  </r>
  <r>
    <x v="644"/>
    <x v="4"/>
  </r>
  <r>
    <x v="645"/>
    <x v="4"/>
  </r>
  <r>
    <x v="646"/>
    <x v="4"/>
  </r>
  <r>
    <x v="647"/>
    <x v="4"/>
  </r>
  <r>
    <x v="648"/>
    <x v="4"/>
  </r>
  <r>
    <x v="649"/>
    <x v="4"/>
  </r>
  <r>
    <x v="650"/>
    <x v="4"/>
  </r>
  <r>
    <x v="651"/>
    <x v="4"/>
  </r>
  <r>
    <x v="652"/>
    <x v="4"/>
  </r>
  <r>
    <x v="653"/>
    <x v="4"/>
  </r>
  <r>
    <x v="654"/>
    <x v="4"/>
  </r>
  <r>
    <x v="655"/>
    <x v="4"/>
  </r>
  <r>
    <x v="656"/>
    <x v="4"/>
  </r>
  <r>
    <x v="657"/>
    <x v="4"/>
  </r>
  <r>
    <x v="658"/>
    <x v="4"/>
  </r>
  <r>
    <x v="659"/>
    <x v="4"/>
  </r>
  <r>
    <x v="660"/>
    <x v="4"/>
  </r>
  <r>
    <x v="661"/>
    <x v="4"/>
  </r>
  <r>
    <x v="662"/>
    <x v="4"/>
  </r>
  <r>
    <x v="663"/>
    <x v="4"/>
  </r>
  <r>
    <x v="664"/>
    <x v="4"/>
  </r>
  <r>
    <x v="665"/>
    <x v="4"/>
  </r>
  <r>
    <x v="666"/>
    <x v="4"/>
  </r>
  <r>
    <x v="667"/>
    <x v="4"/>
  </r>
  <r>
    <x v="668"/>
    <x v="4"/>
  </r>
  <r>
    <x v="669"/>
    <x v="4"/>
  </r>
  <r>
    <x v="670"/>
    <x v="4"/>
  </r>
  <r>
    <x v="671"/>
    <x v="4"/>
  </r>
  <r>
    <x v="672"/>
    <x v="4"/>
  </r>
  <r>
    <x v="673"/>
    <x v="4"/>
  </r>
  <r>
    <x v="674"/>
    <x v="4"/>
  </r>
  <r>
    <x v="675"/>
    <x v="4"/>
  </r>
  <r>
    <x v="676"/>
    <x v="4"/>
  </r>
  <r>
    <x v="677"/>
    <x v="4"/>
  </r>
  <r>
    <x v="528"/>
    <x v="4"/>
  </r>
  <r>
    <x v="678"/>
    <x v="4"/>
  </r>
  <r>
    <x v="679"/>
    <x v="4"/>
  </r>
  <r>
    <x v="680"/>
    <x v="4"/>
  </r>
  <r>
    <x v="681"/>
    <x v="4"/>
  </r>
  <r>
    <x v="682"/>
    <x v="4"/>
  </r>
  <r>
    <x v="683"/>
    <x v="4"/>
  </r>
  <r>
    <x v="684"/>
    <x v="4"/>
  </r>
  <r>
    <x v="685"/>
    <x v="4"/>
  </r>
  <r>
    <x v="686"/>
    <x v="4"/>
  </r>
  <r>
    <x v="687"/>
    <x v="4"/>
  </r>
  <r>
    <x v="688"/>
    <x v="4"/>
  </r>
  <r>
    <x v="689"/>
    <x v="4"/>
  </r>
  <r>
    <x v="690"/>
    <x v="4"/>
  </r>
  <r>
    <x v="691"/>
    <x v="4"/>
  </r>
  <r>
    <x v="692"/>
    <x v="4"/>
  </r>
  <r>
    <x v="693"/>
    <x v="4"/>
  </r>
  <r>
    <x v="694"/>
    <x v="4"/>
  </r>
  <r>
    <x v="695"/>
    <x v="4"/>
  </r>
  <r>
    <x v="696"/>
    <x v="4"/>
  </r>
  <r>
    <x v="697"/>
    <x v="4"/>
  </r>
  <r>
    <x v="698"/>
    <x v="4"/>
  </r>
  <r>
    <x v="699"/>
    <x v="4"/>
  </r>
  <r>
    <x v="700"/>
    <x v="4"/>
  </r>
  <r>
    <x v="701"/>
    <x v="4"/>
  </r>
  <r>
    <x v="702"/>
    <x v="4"/>
  </r>
  <r>
    <x v="703"/>
    <x v="4"/>
  </r>
  <r>
    <x v="704"/>
    <x v="4"/>
  </r>
  <r>
    <x v="705"/>
    <x v="4"/>
  </r>
  <r>
    <x v="706"/>
    <x v="4"/>
  </r>
  <r>
    <x v="707"/>
    <x v="4"/>
  </r>
  <r>
    <x v="708"/>
    <x v="4"/>
  </r>
  <r>
    <x v="709"/>
    <x v="4"/>
  </r>
  <r>
    <x v="710"/>
    <x v="4"/>
  </r>
  <r>
    <x v="711"/>
    <x v="4"/>
  </r>
  <r>
    <x v="712"/>
    <x v="4"/>
  </r>
  <r>
    <x v="713"/>
    <x v="4"/>
  </r>
  <r>
    <x v="714"/>
    <x v="4"/>
  </r>
  <r>
    <x v="715"/>
    <x v="4"/>
  </r>
  <r>
    <x v="716"/>
    <x v="4"/>
  </r>
  <r>
    <x v="717"/>
    <x v="4"/>
  </r>
  <r>
    <x v="718"/>
    <x v="4"/>
  </r>
  <r>
    <x v="719"/>
    <x v="4"/>
  </r>
  <r>
    <x v="720"/>
    <x v="4"/>
  </r>
  <r>
    <x v="721"/>
    <x v="4"/>
  </r>
  <r>
    <x v="722"/>
    <x v="4"/>
  </r>
  <r>
    <x v="723"/>
    <x v="4"/>
  </r>
  <r>
    <x v="724"/>
    <x v="4"/>
  </r>
  <r>
    <x v="725"/>
    <x v="4"/>
  </r>
  <r>
    <x v="726"/>
    <x v="4"/>
  </r>
  <r>
    <x v="727"/>
    <x v="4"/>
  </r>
  <r>
    <x v="728"/>
    <x v="4"/>
  </r>
  <r>
    <x v="729"/>
    <x v="4"/>
  </r>
  <r>
    <x v="730"/>
    <x v="4"/>
  </r>
  <r>
    <x v="731"/>
    <x v="4"/>
  </r>
  <r>
    <x v="732"/>
    <x v="4"/>
  </r>
  <r>
    <x v="733"/>
    <x v="4"/>
  </r>
  <r>
    <x v="734"/>
    <x v="4"/>
  </r>
  <r>
    <x v="735"/>
    <x v="4"/>
  </r>
  <r>
    <x v="736"/>
    <x v="4"/>
  </r>
  <r>
    <x v="737"/>
    <x v="4"/>
  </r>
  <r>
    <x v="738"/>
    <x v="4"/>
  </r>
  <r>
    <x v="739"/>
    <x v="4"/>
  </r>
  <r>
    <x v="740"/>
    <x v="4"/>
  </r>
  <r>
    <x v="741"/>
    <x v="4"/>
  </r>
  <r>
    <x v="742"/>
    <x v="4"/>
  </r>
  <r>
    <x v="743"/>
    <x v="4"/>
  </r>
  <r>
    <x v="744"/>
    <x v="4"/>
  </r>
  <r>
    <x v="745"/>
    <x v="4"/>
  </r>
  <r>
    <x v="746"/>
    <x v="4"/>
  </r>
  <r>
    <x v="747"/>
    <x v="4"/>
  </r>
  <r>
    <x v="748"/>
    <x v="4"/>
  </r>
  <r>
    <x v="749"/>
    <x v="4"/>
  </r>
  <r>
    <x v="750"/>
    <x v="4"/>
  </r>
  <r>
    <x v="751"/>
    <x v="4"/>
  </r>
  <r>
    <x v="752"/>
    <x v="4"/>
  </r>
  <r>
    <x v="735"/>
    <x v="4"/>
  </r>
  <r>
    <x v="753"/>
    <x v="4"/>
  </r>
  <r>
    <x v="754"/>
    <x v="4"/>
  </r>
  <r>
    <x v="755"/>
    <x v="4"/>
  </r>
  <r>
    <x v="756"/>
    <x v="4"/>
  </r>
  <r>
    <x v="757"/>
    <x v="4"/>
  </r>
  <r>
    <x v="758"/>
    <x v="4"/>
  </r>
  <r>
    <x v="759"/>
    <x v="4"/>
  </r>
  <r>
    <x v="759"/>
    <x v="4"/>
  </r>
  <r>
    <x v="759"/>
    <x v="4"/>
  </r>
  <r>
    <x v="759"/>
    <x v="4"/>
  </r>
  <r>
    <x v="760"/>
    <x v="4"/>
  </r>
  <r>
    <x v="760"/>
    <x v="4"/>
  </r>
  <r>
    <x v="760"/>
    <x v="4"/>
  </r>
  <r>
    <x v="760"/>
    <x v="4"/>
  </r>
  <r>
    <x v="761"/>
    <x v="5"/>
  </r>
  <r>
    <x v="762"/>
    <x v="5"/>
  </r>
  <r>
    <x v="763"/>
    <x v="4"/>
  </r>
  <r>
    <x v="764"/>
    <x v="5"/>
  </r>
  <r>
    <x v="765"/>
    <x v="5"/>
  </r>
  <r>
    <x v="766"/>
    <x v="5"/>
  </r>
  <r>
    <x v="767"/>
    <x v="5"/>
  </r>
  <r>
    <x v="768"/>
    <x v="5"/>
  </r>
  <r>
    <x v="769"/>
    <x v="5"/>
  </r>
  <r>
    <x v="770"/>
    <x v="5"/>
  </r>
  <r>
    <x v="771"/>
    <x v="5"/>
  </r>
  <r>
    <x v="772"/>
    <x v="5"/>
  </r>
  <r>
    <x v="773"/>
    <x v="5"/>
  </r>
  <r>
    <x v="774"/>
    <x v="5"/>
  </r>
  <r>
    <x v="775"/>
    <x v="5"/>
  </r>
  <r>
    <x v="776"/>
    <x v="5"/>
  </r>
  <r>
    <x v="777"/>
    <x v="5"/>
  </r>
  <r>
    <x v="778"/>
    <x v="5"/>
  </r>
  <r>
    <x v="779"/>
    <x v="5"/>
  </r>
  <r>
    <x v="780"/>
    <x v="5"/>
  </r>
  <r>
    <x v="781"/>
    <x v="5"/>
  </r>
  <r>
    <x v="782"/>
    <x v="5"/>
  </r>
  <r>
    <x v="783"/>
    <x v="5"/>
  </r>
  <r>
    <x v="784"/>
    <x v="5"/>
  </r>
  <r>
    <x v="785"/>
    <x v="5"/>
  </r>
  <r>
    <x v="786"/>
    <x v="5"/>
  </r>
  <r>
    <x v="787"/>
    <x v="5"/>
  </r>
  <r>
    <x v="788"/>
    <x v="5"/>
  </r>
  <r>
    <x v="789"/>
    <x v="5"/>
  </r>
  <r>
    <x v="790"/>
    <x v="5"/>
  </r>
  <r>
    <x v="791"/>
    <x v="5"/>
  </r>
  <r>
    <x v="792"/>
    <x v="5"/>
  </r>
  <r>
    <x v="793"/>
    <x v="5"/>
  </r>
  <r>
    <x v="794"/>
    <x v="5"/>
  </r>
  <r>
    <x v="795"/>
    <x v="5"/>
  </r>
  <r>
    <x v="796"/>
    <x v="5"/>
  </r>
  <r>
    <x v="797"/>
    <x v="5"/>
  </r>
  <r>
    <x v="798"/>
    <x v="5"/>
  </r>
  <r>
    <x v="799"/>
    <x v="5"/>
  </r>
  <r>
    <x v="800"/>
    <x v="5"/>
  </r>
  <r>
    <x v="801"/>
    <x v="5"/>
  </r>
  <r>
    <x v="802"/>
    <x v="5"/>
  </r>
  <r>
    <x v="803"/>
    <x v="5"/>
  </r>
  <r>
    <x v="804"/>
    <x v="5"/>
  </r>
  <r>
    <x v="805"/>
    <x v="5"/>
  </r>
  <r>
    <x v="806"/>
    <x v="5"/>
  </r>
  <r>
    <x v="807"/>
    <x v="5"/>
  </r>
  <r>
    <x v="808"/>
    <x v="5"/>
  </r>
  <r>
    <x v="809"/>
    <x v="5"/>
  </r>
  <r>
    <x v="810"/>
    <x v="5"/>
  </r>
  <r>
    <x v="811"/>
    <x v="5"/>
  </r>
  <r>
    <x v="812"/>
    <x v="5"/>
  </r>
  <r>
    <x v="813"/>
    <x v="5"/>
  </r>
  <r>
    <x v="814"/>
    <x v="5"/>
  </r>
  <r>
    <x v="815"/>
    <x v="5"/>
  </r>
  <r>
    <x v="816"/>
    <x v="5"/>
  </r>
  <r>
    <x v="817"/>
    <x v="5"/>
  </r>
  <r>
    <x v="818"/>
    <x v="5"/>
  </r>
  <r>
    <x v="819"/>
    <x v="5"/>
  </r>
  <r>
    <x v="820"/>
    <x v="5"/>
  </r>
  <r>
    <x v="821"/>
    <x v="5"/>
  </r>
  <r>
    <x v="822"/>
    <x v="5"/>
  </r>
  <r>
    <x v="823"/>
    <x v="5"/>
  </r>
  <r>
    <x v="824"/>
    <x v="5"/>
  </r>
  <r>
    <x v="825"/>
    <x v="5"/>
  </r>
  <r>
    <x v="826"/>
    <x v="5"/>
  </r>
  <r>
    <x v="827"/>
    <x v="5"/>
  </r>
  <r>
    <x v="828"/>
    <x v="5"/>
  </r>
  <r>
    <x v="829"/>
    <x v="5"/>
  </r>
  <r>
    <x v="830"/>
    <x v="5"/>
  </r>
  <r>
    <x v="831"/>
    <x v="5"/>
  </r>
  <r>
    <x v="832"/>
    <x v="5"/>
  </r>
  <r>
    <x v="833"/>
    <x v="5"/>
  </r>
  <r>
    <x v="834"/>
    <x v="5"/>
  </r>
  <r>
    <x v="835"/>
    <x v="5"/>
  </r>
  <r>
    <x v="836"/>
    <x v="5"/>
  </r>
  <r>
    <x v="837"/>
    <x v="5"/>
  </r>
  <r>
    <x v="838"/>
    <x v="5"/>
  </r>
  <r>
    <x v="839"/>
    <x v="5"/>
  </r>
  <r>
    <x v="840"/>
    <x v="5"/>
  </r>
  <r>
    <x v="841"/>
    <x v="5"/>
  </r>
  <r>
    <x v="842"/>
    <x v="5"/>
  </r>
  <r>
    <x v="843"/>
    <x v="5"/>
  </r>
  <r>
    <x v="844"/>
    <x v="5"/>
  </r>
  <r>
    <x v="845"/>
    <x v="5"/>
  </r>
  <r>
    <x v="846"/>
    <x v="5"/>
  </r>
  <r>
    <x v="847"/>
    <x v="5"/>
  </r>
  <r>
    <x v="848"/>
    <x v="5"/>
  </r>
  <r>
    <x v="849"/>
    <x v="5"/>
  </r>
  <r>
    <x v="850"/>
    <x v="5"/>
  </r>
  <r>
    <x v="851"/>
    <x v="5"/>
  </r>
  <r>
    <x v="852"/>
    <x v="5"/>
  </r>
  <r>
    <x v="853"/>
    <x v="5"/>
  </r>
  <r>
    <x v="854"/>
    <x v="5"/>
  </r>
  <r>
    <x v="855"/>
    <x v="5"/>
  </r>
  <r>
    <x v="856"/>
    <x v="5"/>
  </r>
  <r>
    <x v="857"/>
    <x v="5"/>
  </r>
  <r>
    <x v="858"/>
    <x v="5"/>
  </r>
  <r>
    <x v="859"/>
    <x v="5"/>
  </r>
  <r>
    <x v="860"/>
    <x v="5"/>
  </r>
  <r>
    <x v="861"/>
    <x v="5"/>
  </r>
  <r>
    <x v="862"/>
    <x v="5"/>
  </r>
  <r>
    <x v="863"/>
    <x v="5"/>
  </r>
  <r>
    <x v="864"/>
    <x v="5"/>
  </r>
  <r>
    <x v="865"/>
    <x v="5"/>
  </r>
  <r>
    <x v="866"/>
    <x v="5"/>
  </r>
  <r>
    <x v="867"/>
    <x v="5"/>
  </r>
  <r>
    <x v="476"/>
    <x v="5"/>
  </r>
  <r>
    <x v="868"/>
    <x v="5"/>
  </r>
  <r>
    <x v="869"/>
    <x v="5"/>
  </r>
  <r>
    <x v="870"/>
    <x v="5"/>
  </r>
  <r>
    <x v="871"/>
    <x v="5"/>
  </r>
  <r>
    <x v="872"/>
    <x v="5"/>
  </r>
  <r>
    <x v="873"/>
    <x v="5"/>
  </r>
  <r>
    <x v="874"/>
    <x v="5"/>
  </r>
  <r>
    <x v="875"/>
    <x v="5"/>
  </r>
  <r>
    <x v="862"/>
    <x v="5"/>
  </r>
  <r>
    <x v="828"/>
    <x v="5"/>
  </r>
  <r>
    <x v="876"/>
    <x v="5"/>
  </r>
  <r>
    <x v="863"/>
    <x v="5"/>
  </r>
  <r>
    <x v="877"/>
    <x v="5"/>
  </r>
  <r>
    <x v="878"/>
    <x v="5"/>
  </r>
  <r>
    <x v="879"/>
    <x v="5"/>
  </r>
  <r>
    <x v="880"/>
    <x v="5"/>
  </r>
  <r>
    <x v="881"/>
    <x v="5"/>
  </r>
  <r>
    <x v="882"/>
    <x v="5"/>
  </r>
  <r>
    <x v="883"/>
    <x v="5"/>
  </r>
  <r>
    <x v="884"/>
    <x v="5"/>
  </r>
  <r>
    <x v="885"/>
    <x v="5"/>
  </r>
  <r>
    <x v="886"/>
    <x v="5"/>
  </r>
  <r>
    <x v="887"/>
    <x v="6"/>
  </r>
  <r>
    <x v="888"/>
    <x v="6"/>
  </r>
  <r>
    <x v="889"/>
    <x v="6"/>
  </r>
  <r>
    <x v="890"/>
    <x v="6"/>
  </r>
  <r>
    <x v="891"/>
    <x v="6"/>
  </r>
  <r>
    <x v="892"/>
    <x v="6"/>
  </r>
  <r>
    <x v="893"/>
    <x v="6"/>
  </r>
  <r>
    <x v="894"/>
    <x v="6"/>
  </r>
  <r>
    <x v="895"/>
    <x v="6"/>
  </r>
  <r>
    <x v="896"/>
    <x v="6"/>
  </r>
  <r>
    <x v="897"/>
    <x v="6"/>
  </r>
  <r>
    <x v="898"/>
    <x v="6"/>
  </r>
  <r>
    <x v="899"/>
    <x v="6"/>
  </r>
  <r>
    <x v="900"/>
    <x v="6"/>
  </r>
  <r>
    <x v="901"/>
    <x v="6"/>
  </r>
  <r>
    <x v="902"/>
    <x v="6"/>
  </r>
  <r>
    <x v="903"/>
    <x v="6"/>
  </r>
  <r>
    <x v="904"/>
    <x v="6"/>
  </r>
  <r>
    <x v="905"/>
    <x v="6"/>
  </r>
  <r>
    <x v="906"/>
    <x v="6"/>
  </r>
  <r>
    <x v="907"/>
    <x v="6"/>
  </r>
  <r>
    <x v="908"/>
    <x v="6"/>
  </r>
  <r>
    <x v="909"/>
    <x v="6"/>
  </r>
  <r>
    <x v="406"/>
    <x v="6"/>
  </r>
  <r>
    <x v="851"/>
    <x v="6"/>
  </r>
  <r>
    <x v="910"/>
    <x v="6"/>
  </r>
  <r>
    <x v="911"/>
    <x v="6"/>
  </r>
  <r>
    <x v="912"/>
    <x v="6"/>
  </r>
  <r>
    <x v="913"/>
    <x v="6"/>
  </r>
  <r>
    <x v="914"/>
    <x v="6"/>
  </r>
  <r>
    <x v="915"/>
    <x v="6"/>
  </r>
  <r>
    <x v="916"/>
    <x v="6"/>
  </r>
  <r>
    <x v="917"/>
    <x v="6"/>
  </r>
  <r>
    <x v="918"/>
    <x v="6"/>
  </r>
  <r>
    <x v="919"/>
    <x v="6"/>
  </r>
  <r>
    <x v="920"/>
    <x v="6"/>
  </r>
  <r>
    <x v="921"/>
    <x v="6"/>
  </r>
  <r>
    <x v="922"/>
    <x v="6"/>
  </r>
  <r>
    <x v="923"/>
    <x v="6"/>
  </r>
  <r>
    <x v="924"/>
    <x v="6"/>
  </r>
  <r>
    <x v="925"/>
    <x v="6"/>
  </r>
  <r>
    <x v="926"/>
    <x v="6"/>
  </r>
  <r>
    <x v="927"/>
    <x v="6"/>
  </r>
  <r>
    <x v="928"/>
    <x v="6"/>
  </r>
  <r>
    <x v="929"/>
    <x v="6"/>
  </r>
  <r>
    <x v="930"/>
    <x v="6"/>
  </r>
  <r>
    <x v="931"/>
    <x v="6"/>
  </r>
  <r>
    <x v="932"/>
    <x v="6"/>
  </r>
  <r>
    <x v="933"/>
    <x v="6"/>
  </r>
  <r>
    <x v="934"/>
    <x v="6"/>
  </r>
  <r>
    <x v="935"/>
    <x v="6"/>
  </r>
  <r>
    <x v="936"/>
    <x v="6"/>
  </r>
  <r>
    <x v="937"/>
    <x v="6"/>
  </r>
  <r>
    <x v="938"/>
    <x v="6"/>
  </r>
  <r>
    <x v="939"/>
    <x v="6"/>
  </r>
  <r>
    <x v="940"/>
    <x v="6"/>
  </r>
  <r>
    <x v="941"/>
    <x v="6"/>
  </r>
  <r>
    <x v="942"/>
    <x v="6"/>
  </r>
  <r>
    <x v="943"/>
    <x v="6"/>
  </r>
  <r>
    <x v="944"/>
    <x v="6"/>
  </r>
  <r>
    <x v="945"/>
    <x v="6"/>
  </r>
  <r>
    <x v="946"/>
    <x v="6"/>
  </r>
  <r>
    <x v="947"/>
    <x v="6"/>
  </r>
  <r>
    <x v="948"/>
    <x v="6"/>
  </r>
  <r>
    <x v="949"/>
    <x v="6"/>
  </r>
  <r>
    <x v="950"/>
    <x v="6"/>
  </r>
  <r>
    <x v="951"/>
    <x v="6"/>
  </r>
  <r>
    <x v="952"/>
    <x v="6"/>
  </r>
  <r>
    <x v="953"/>
    <x v="6"/>
  </r>
  <r>
    <x v="954"/>
    <x v="6"/>
  </r>
  <r>
    <x v="955"/>
    <x v="6"/>
  </r>
  <r>
    <x v="956"/>
    <x v="6"/>
  </r>
  <r>
    <x v="957"/>
    <x v="6"/>
  </r>
  <r>
    <x v="958"/>
    <x v="6"/>
  </r>
  <r>
    <x v="959"/>
    <x v="6"/>
  </r>
  <r>
    <x v="960"/>
    <x v="6"/>
  </r>
  <r>
    <x v="961"/>
    <x v="6"/>
  </r>
  <r>
    <x v="962"/>
    <x v="6"/>
  </r>
  <r>
    <x v="963"/>
    <x v="6"/>
  </r>
  <r>
    <x v="964"/>
    <x v="6"/>
  </r>
  <r>
    <x v="965"/>
    <x v="6"/>
  </r>
  <r>
    <x v="966"/>
    <x v="6"/>
  </r>
  <r>
    <x v="967"/>
    <x v="6"/>
  </r>
  <r>
    <x v="968"/>
    <x v="6"/>
  </r>
  <r>
    <x v="969"/>
    <x v="6"/>
  </r>
  <r>
    <x v="970"/>
    <x v="6"/>
  </r>
  <r>
    <x v="971"/>
    <x v="6"/>
  </r>
  <r>
    <x v="972"/>
    <x v="6"/>
  </r>
  <r>
    <x v="973"/>
    <x v="6"/>
  </r>
  <r>
    <x v="974"/>
    <x v="6"/>
  </r>
  <r>
    <x v="975"/>
    <x v="5"/>
  </r>
  <r>
    <x v="976"/>
    <x v="6"/>
  </r>
  <r>
    <x v="977"/>
    <x v="6"/>
  </r>
  <r>
    <x v="978"/>
    <x v="6"/>
  </r>
  <r>
    <x v="979"/>
    <x v="6"/>
  </r>
  <r>
    <x v="980"/>
    <x v="6"/>
  </r>
  <r>
    <x v="981"/>
    <x v="6"/>
  </r>
  <r>
    <x v="982"/>
    <x v="6"/>
  </r>
  <r>
    <x v="983"/>
    <x v="6"/>
  </r>
  <r>
    <x v="984"/>
    <x v="5"/>
  </r>
  <r>
    <x v="985"/>
    <x v="6"/>
  </r>
  <r>
    <x v="986"/>
    <x v="6"/>
  </r>
  <r>
    <x v="987"/>
    <x v="6"/>
  </r>
  <r>
    <x v="988"/>
    <x v="6"/>
  </r>
  <r>
    <x v="989"/>
    <x v="6"/>
  </r>
  <r>
    <x v="990"/>
    <x v="6"/>
  </r>
  <r>
    <x v="991"/>
    <x v="6"/>
  </r>
  <r>
    <x v="992"/>
    <x v="6"/>
  </r>
  <r>
    <x v="993"/>
    <x v="6"/>
  </r>
  <r>
    <x v="994"/>
    <x v="6"/>
  </r>
  <r>
    <x v="995"/>
    <x v="6"/>
  </r>
  <r>
    <x v="996"/>
    <x v="6"/>
  </r>
  <r>
    <x v="997"/>
    <x v="6"/>
  </r>
  <r>
    <x v="998"/>
    <x v="6"/>
  </r>
  <r>
    <x v="999"/>
    <x v="6"/>
  </r>
  <r>
    <x v="1000"/>
    <x v="6"/>
  </r>
  <r>
    <x v="1001"/>
    <x v="6"/>
  </r>
  <r>
    <x v="1002"/>
    <x v="6"/>
  </r>
  <r>
    <x v="1003"/>
    <x v="6"/>
  </r>
  <r>
    <x v="1004"/>
    <x v="6"/>
  </r>
  <r>
    <x v="1005"/>
    <x v="6"/>
  </r>
  <r>
    <x v="1006"/>
    <x v="6"/>
  </r>
  <r>
    <x v="1007"/>
    <x v="6"/>
  </r>
  <r>
    <x v="1008"/>
    <x v="6"/>
  </r>
  <r>
    <x v="1009"/>
    <x v="6"/>
  </r>
  <r>
    <x v="1010"/>
    <x v="6"/>
  </r>
  <r>
    <x v="1011"/>
    <x v="6"/>
  </r>
  <r>
    <x v="1012"/>
    <x v="6"/>
  </r>
  <r>
    <x v="1013"/>
    <x v="6"/>
  </r>
  <r>
    <x v="1014"/>
    <x v="6"/>
  </r>
  <r>
    <x v="1015"/>
    <x v="6"/>
  </r>
  <r>
    <x v="1016"/>
    <x v="6"/>
  </r>
  <r>
    <x v="1017"/>
    <x v="6"/>
  </r>
  <r>
    <x v="1018"/>
    <x v="6"/>
  </r>
  <r>
    <x v="1019"/>
    <x v="6"/>
  </r>
  <r>
    <x v="1020"/>
    <x v="6"/>
  </r>
  <r>
    <x v="1021"/>
    <x v="6"/>
  </r>
  <r>
    <x v="1022"/>
    <x v="6"/>
  </r>
  <r>
    <x v="1023"/>
    <x v="6"/>
  </r>
  <r>
    <x v="1024"/>
    <x v="6"/>
  </r>
  <r>
    <x v="1025"/>
    <x v="6"/>
  </r>
  <r>
    <x v="1026"/>
    <x v="6"/>
  </r>
  <r>
    <x v="1027"/>
    <x v="6"/>
  </r>
  <r>
    <x v="1028"/>
    <x v="6"/>
  </r>
  <r>
    <x v="1029"/>
    <x v="6"/>
  </r>
  <r>
    <x v="1030"/>
    <x v="6"/>
  </r>
  <r>
    <x v="1031"/>
    <x v="6"/>
  </r>
  <r>
    <x v="1032"/>
    <x v="6"/>
  </r>
  <r>
    <x v="1033"/>
    <x v="6"/>
  </r>
  <r>
    <x v="1034"/>
    <x v="6"/>
  </r>
  <r>
    <x v="1035"/>
    <x v="6"/>
  </r>
  <r>
    <x v="1036"/>
    <x v="6"/>
  </r>
  <r>
    <x v="1037"/>
    <x v="6"/>
  </r>
  <r>
    <x v="1038"/>
    <x v="6"/>
  </r>
  <r>
    <x v="1039"/>
    <x v="6"/>
  </r>
  <r>
    <x v="1040"/>
    <x v="6"/>
  </r>
  <r>
    <x v="1041"/>
    <x v="6"/>
  </r>
  <r>
    <x v="1042"/>
    <x v="6"/>
  </r>
  <r>
    <x v="1043"/>
    <x v="6"/>
  </r>
  <r>
    <x v="1044"/>
    <x v="6"/>
  </r>
  <r>
    <x v="1045"/>
    <x v="6"/>
  </r>
  <r>
    <x v="1046"/>
    <x v="6"/>
  </r>
  <r>
    <x v="1047"/>
    <x v="6"/>
  </r>
  <r>
    <x v="1048"/>
    <x v="6"/>
  </r>
  <r>
    <x v="1049"/>
    <x v="6"/>
  </r>
  <r>
    <x v="1050"/>
    <x v="6"/>
  </r>
  <r>
    <x v="1051"/>
    <x v="6"/>
  </r>
  <r>
    <x v="1052"/>
    <x v="6"/>
  </r>
  <r>
    <x v="1053"/>
    <x v="6"/>
  </r>
  <r>
    <x v="1054"/>
    <x v="6"/>
  </r>
  <r>
    <x v="1055"/>
    <x v="6"/>
  </r>
  <r>
    <x v="1056"/>
    <x v="6"/>
  </r>
  <r>
    <x v="1057"/>
    <x v="6"/>
  </r>
  <r>
    <x v="1058"/>
    <x v="6"/>
  </r>
  <r>
    <x v="1059"/>
    <x v="6"/>
  </r>
  <r>
    <x v="1060"/>
    <x v="6"/>
  </r>
  <r>
    <x v="1061"/>
    <x v="6"/>
  </r>
  <r>
    <x v="1062"/>
    <x v="6"/>
  </r>
  <r>
    <x v="1063"/>
    <x v="6"/>
  </r>
  <r>
    <x v="1064"/>
    <x v="6"/>
  </r>
  <r>
    <x v="1065"/>
    <x v="6"/>
  </r>
  <r>
    <x v="1066"/>
    <x v="7"/>
  </r>
  <r>
    <x v="1067"/>
    <x v="7"/>
  </r>
  <r>
    <x v="1068"/>
    <x v="7"/>
  </r>
  <r>
    <x v="1069"/>
    <x v="7"/>
  </r>
  <r>
    <x v="1070"/>
    <x v="7"/>
  </r>
  <r>
    <x v="1071"/>
    <x v="7"/>
  </r>
  <r>
    <x v="1072"/>
    <x v="7"/>
  </r>
  <r>
    <x v="1073"/>
    <x v="7"/>
  </r>
  <r>
    <x v="1074"/>
    <x v="7"/>
  </r>
  <r>
    <x v="1075"/>
    <x v="7"/>
  </r>
  <r>
    <x v="1076"/>
    <x v="7"/>
  </r>
  <r>
    <x v="1077"/>
    <x v="7"/>
  </r>
  <r>
    <x v="1078"/>
    <x v="7"/>
  </r>
  <r>
    <x v="1079"/>
    <x v="7"/>
  </r>
  <r>
    <x v="1080"/>
    <x v="7"/>
  </r>
  <r>
    <x v="1081"/>
    <x v="7"/>
  </r>
  <r>
    <x v="1082"/>
    <x v="7"/>
  </r>
  <r>
    <x v="1083"/>
    <x v="7"/>
  </r>
  <r>
    <x v="1084"/>
    <x v="7"/>
  </r>
  <r>
    <x v="1085"/>
    <x v="7"/>
  </r>
  <r>
    <x v="1086"/>
    <x v="7"/>
  </r>
  <r>
    <x v="1087"/>
    <x v="7"/>
  </r>
  <r>
    <x v="1088"/>
    <x v="7"/>
  </r>
  <r>
    <x v="1089"/>
    <x v="7"/>
  </r>
  <r>
    <x v="1090"/>
    <x v="7"/>
  </r>
  <r>
    <x v="1091"/>
    <x v="7"/>
  </r>
  <r>
    <x v="1092"/>
    <x v="7"/>
  </r>
  <r>
    <x v="1093"/>
    <x v="7"/>
  </r>
  <r>
    <x v="1094"/>
    <x v="7"/>
  </r>
  <r>
    <x v="1095"/>
    <x v="7"/>
  </r>
  <r>
    <x v="1096"/>
    <x v="7"/>
  </r>
  <r>
    <x v="1097"/>
    <x v="7"/>
  </r>
  <r>
    <x v="1098"/>
    <x v="7"/>
  </r>
  <r>
    <x v="1099"/>
    <x v="7"/>
  </r>
  <r>
    <x v="1100"/>
    <x v="7"/>
  </r>
  <r>
    <x v="1101"/>
    <x v="7"/>
  </r>
  <r>
    <x v="1102"/>
    <x v="7"/>
  </r>
  <r>
    <x v="1103"/>
    <x v="7"/>
  </r>
  <r>
    <x v="1104"/>
    <x v="7"/>
  </r>
  <r>
    <x v="1105"/>
    <x v="7"/>
  </r>
  <r>
    <x v="1106"/>
    <x v="7"/>
  </r>
  <r>
    <x v="1107"/>
    <x v="7"/>
  </r>
  <r>
    <x v="1108"/>
    <x v="7"/>
  </r>
  <r>
    <x v="1109"/>
    <x v="7"/>
  </r>
  <r>
    <x v="1110"/>
    <x v="7"/>
  </r>
  <r>
    <x v="1111"/>
    <x v="7"/>
  </r>
  <r>
    <x v="1112"/>
    <x v="7"/>
  </r>
  <r>
    <x v="1113"/>
    <x v="7"/>
  </r>
  <r>
    <x v="1114"/>
    <x v="7"/>
  </r>
  <r>
    <x v="1115"/>
    <x v="7"/>
  </r>
  <r>
    <x v="1116"/>
    <x v="7"/>
  </r>
  <r>
    <x v="1117"/>
    <x v="7"/>
  </r>
  <r>
    <x v="1118"/>
    <x v="7"/>
  </r>
  <r>
    <x v="1119"/>
    <x v="7"/>
  </r>
  <r>
    <x v="1120"/>
    <x v="7"/>
  </r>
  <r>
    <x v="1121"/>
    <x v="7"/>
  </r>
  <r>
    <x v="1122"/>
    <x v="7"/>
  </r>
  <r>
    <x v="1123"/>
    <x v="7"/>
  </r>
  <r>
    <x v="1124"/>
    <x v="7"/>
  </r>
  <r>
    <x v="1125"/>
    <x v="7"/>
  </r>
  <r>
    <x v="1126"/>
    <x v="7"/>
  </r>
  <r>
    <x v="1127"/>
    <x v="7"/>
  </r>
  <r>
    <x v="1128"/>
    <x v="7"/>
  </r>
  <r>
    <x v="1129"/>
    <x v="7"/>
  </r>
  <r>
    <x v="1130"/>
    <x v="7"/>
  </r>
  <r>
    <x v="1131"/>
    <x v="7"/>
  </r>
  <r>
    <x v="1132"/>
    <x v="7"/>
  </r>
  <r>
    <x v="1133"/>
    <x v="7"/>
  </r>
  <r>
    <x v="1134"/>
    <x v="7"/>
  </r>
  <r>
    <x v="1135"/>
    <x v="7"/>
  </r>
  <r>
    <x v="1136"/>
    <x v="7"/>
  </r>
  <r>
    <x v="1137"/>
    <x v="7"/>
  </r>
  <r>
    <x v="1138"/>
    <x v="7"/>
  </r>
  <r>
    <x v="1139"/>
    <x v="7"/>
  </r>
  <r>
    <x v="1140"/>
    <x v="7"/>
  </r>
  <r>
    <x v="1141"/>
    <x v="7"/>
  </r>
  <r>
    <x v="1142"/>
    <x v="7"/>
  </r>
  <r>
    <x v="1143"/>
    <x v="7"/>
  </r>
  <r>
    <x v="1144"/>
    <x v="7"/>
  </r>
  <r>
    <x v="1145"/>
    <x v="7"/>
  </r>
  <r>
    <x v="1146"/>
    <x v="7"/>
  </r>
  <r>
    <x v="1147"/>
    <x v="7"/>
  </r>
  <r>
    <x v="1148"/>
    <x v="7"/>
  </r>
  <r>
    <x v="1149"/>
    <x v="7"/>
  </r>
  <r>
    <x v="1150"/>
    <x v="7"/>
  </r>
  <r>
    <x v="1151"/>
    <x v="7"/>
  </r>
  <r>
    <x v="1152"/>
    <x v="7"/>
  </r>
  <r>
    <x v="1153"/>
    <x v="7"/>
  </r>
  <r>
    <x v="1154"/>
    <x v="7"/>
  </r>
  <r>
    <x v="1155"/>
    <x v="7"/>
  </r>
  <r>
    <x v="1156"/>
    <x v="7"/>
  </r>
  <r>
    <x v="1157"/>
    <x v="7"/>
  </r>
  <r>
    <x v="1158"/>
    <x v="7"/>
  </r>
  <r>
    <x v="1159"/>
    <x v="7"/>
  </r>
  <r>
    <x v="1160"/>
    <x v="7"/>
  </r>
  <r>
    <x v="1161"/>
    <x v="7"/>
  </r>
  <r>
    <x v="1162"/>
    <x v="7"/>
  </r>
  <r>
    <x v="1163"/>
    <x v="7"/>
  </r>
  <r>
    <x v="1164"/>
    <x v="7"/>
  </r>
  <r>
    <x v="1165"/>
    <x v="7"/>
  </r>
  <r>
    <x v="1166"/>
    <x v="7"/>
  </r>
  <r>
    <x v="1167"/>
    <x v="7"/>
  </r>
  <r>
    <x v="1168"/>
    <x v="7"/>
  </r>
  <r>
    <x v="1169"/>
    <x v="7"/>
  </r>
  <r>
    <x v="1170"/>
    <x v="7"/>
  </r>
  <r>
    <x v="1171"/>
    <x v="7"/>
  </r>
  <r>
    <x v="1172"/>
    <x v="7"/>
  </r>
  <r>
    <x v="1173"/>
    <x v="7"/>
  </r>
  <r>
    <x v="1174"/>
    <x v="7"/>
  </r>
  <r>
    <x v="1175"/>
    <x v="7"/>
  </r>
  <r>
    <x v="1176"/>
    <x v="7"/>
  </r>
  <r>
    <x v="1177"/>
    <x v="7"/>
  </r>
  <r>
    <x v="1178"/>
    <x v="7"/>
  </r>
  <r>
    <x v="1179"/>
    <x v="7"/>
  </r>
  <r>
    <x v="1180"/>
    <x v="7"/>
  </r>
  <r>
    <x v="1181"/>
    <x v="7"/>
  </r>
  <r>
    <x v="1182"/>
    <x v="7"/>
  </r>
  <r>
    <x v="1183"/>
    <x v="7"/>
  </r>
  <r>
    <x v="1184"/>
    <x v="7"/>
  </r>
  <r>
    <x v="1185"/>
    <x v="7"/>
  </r>
  <r>
    <x v="1186"/>
    <x v="7"/>
  </r>
  <r>
    <x v="1187"/>
    <x v="7"/>
  </r>
  <r>
    <x v="1188"/>
    <x v="7"/>
  </r>
  <r>
    <x v="1189"/>
    <x v="7"/>
  </r>
  <r>
    <x v="1190"/>
    <x v="7"/>
  </r>
  <r>
    <x v="1191"/>
    <x v="7"/>
  </r>
  <r>
    <x v="1192"/>
    <x v="7"/>
  </r>
  <r>
    <x v="1193"/>
    <x v="7"/>
  </r>
  <r>
    <x v="1194"/>
    <x v="7"/>
  </r>
  <r>
    <x v="458"/>
    <x v="7"/>
  </r>
  <r>
    <x v="1195"/>
    <x v="7"/>
  </r>
  <r>
    <x v="1196"/>
    <x v="7"/>
  </r>
  <r>
    <x v="1197"/>
    <x v="7"/>
  </r>
  <r>
    <x v="1198"/>
    <x v="7"/>
  </r>
  <r>
    <x v="1199"/>
    <x v="7"/>
  </r>
  <r>
    <x v="1200"/>
    <x v="7"/>
  </r>
  <r>
    <x v="1201"/>
    <x v="7"/>
  </r>
  <r>
    <x v="1202"/>
    <x v="7"/>
  </r>
  <r>
    <x v="1203"/>
    <x v="7"/>
  </r>
  <r>
    <x v="1204"/>
    <x v="7"/>
  </r>
  <r>
    <x v="1205"/>
    <x v="7"/>
  </r>
  <r>
    <x v="1206"/>
    <x v="7"/>
  </r>
  <r>
    <x v="1207"/>
    <x v="7"/>
  </r>
  <r>
    <x v="1208"/>
    <x v="7"/>
  </r>
  <r>
    <x v="1209"/>
    <x v="7"/>
  </r>
  <r>
    <x v="1210"/>
    <x v="7"/>
  </r>
  <r>
    <x v="1211"/>
    <x v="7"/>
  </r>
  <r>
    <x v="1212"/>
    <x v="7"/>
  </r>
  <r>
    <x v="1213"/>
    <x v="7"/>
  </r>
  <r>
    <x v="1214"/>
    <x v="7"/>
  </r>
  <r>
    <x v="1215"/>
    <x v="7"/>
  </r>
  <r>
    <x v="1216"/>
    <x v="7"/>
  </r>
  <r>
    <x v="1217"/>
    <x v="7"/>
  </r>
  <r>
    <x v="1218"/>
    <x v="8"/>
  </r>
  <r>
    <x v="1219"/>
    <x v="8"/>
  </r>
  <r>
    <x v="1220"/>
    <x v="8"/>
  </r>
  <r>
    <x v="1221"/>
    <x v="7"/>
  </r>
  <r>
    <x v="1222"/>
    <x v="7"/>
  </r>
  <r>
    <x v="1223"/>
    <x v="7"/>
  </r>
  <r>
    <x v="1224"/>
    <x v="8"/>
  </r>
  <r>
    <x v="1225"/>
    <x v="8"/>
  </r>
  <r>
    <x v="1226"/>
    <x v="8"/>
  </r>
  <r>
    <x v="1227"/>
    <x v="8"/>
  </r>
  <r>
    <x v="1228"/>
    <x v="8"/>
  </r>
  <r>
    <x v="1229"/>
    <x v="8"/>
  </r>
  <r>
    <x v="1230"/>
    <x v="8"/>
  </r>
  <r>
    <x v="1231"/>
    <x v="8"/>
  </r>
  <r>
    <x v="1232"/>
    <x v="8"/>
  </r>
  <r>
    <x v="1233"/>
    <x v="8"/>
  </r>
  <r>
    <x v="1234"/>
    <x v="8"/>
  </r>
  <r>
    <x v="1129"/>
    <x v="8"/>
  </r>
  <r>
    <x v="1235"/>
    <x v="8"/>
  </r>
  <r>
    <x v="1236"/>
    <x v="8"/>
  </r>
  <r>
    <x v="1237"/>
    <x v="8"/>
  </r>
  <r>
    <x v="1238"/>
    <x v="8"/>
  </r>
  <r>
    <x v="1239"/>
    <x v="8"/>
  </r>
  <r>
    <x v="1240"/>
    <x v="8"/>
  </r>
  <r>
    <x v="1241"/>
    <x v="8"/>
  </r>
  <r>
    <x v="1242"/>
    <x v="8"/>
  </r>
  <r>
    <x v="1243"/>
    <x v="8"/>
  </r>
  <r>
    <x v="1244"/>
    <x v="8"/>
  </r>
  <r>
    <x v="1245"/>
    <x v="8"/>
  </r>
  <r>
    <x v="1246"/>
    <x v="8"/>
  </r>
  <r>
    <x v="1247"/>
    <x v="8"/>
  </r>
  <r>
    <x v="1222"/>
    <x v="8"/>
  </r>
  <r>
    <x v="1248"/>
    <x v="8"/>
  </r>
  <r>
    <x v="1249"/>
    <x v="8"/>
  </r>
  <r>
    <x v="1250"/>
    <x v="8"/>
  </r>
  <r>
    <x v="1251"/>
    <x v="8"/>
  </r>
  <r>
    <x v="1252"/>
    <x v="8"/>
  </r>
  <r>
    <x v="1253"/>
    <x v="8"/>
  </r>
  <r>
    <x v="1254"/>
    <x v="8"/>
  </r>
  <r>
    <x v="1255"/>
    <x v="8"/>
  </r>
  <r>
    <x v="1256"/>
    <x v="8"/>
  </r>
  <r>
    <x v="1257"/>
    <x v="8"/>
  </r>
  <r>
    <x v="1258"/>
    <x v="8"/>
  </r>
  <r>
    <x v="1259"/>
    <x v="8"/>
  </r>
  <r>
    <x v="1260"/>
    <x v="8"/>
  </r>
  <r>
    <x v="1261"/>
    <x v="8"/>
  </r>
  <r>
    <x v="1262"/>
    <x v="8"/>
  </r>
  <r>
    <x v="1263"/>
    <x v="8"/>
  </r>
  <r>
    <x v="1264"/>
    <x v="8"/>
  </r>
  <r>
    <x v="1265"/>
    <x v="8"/>
  </r>
  <r>
    <x v="1266"/>
    <x v="8"/>
  </r>
  <r>
    <x v="1267"/>
    <x v="7"/>
  </r>
  <r>
    <x v="1268"/>
    <x v="8"/>
  </r>
  <r>
    <x v="1269"/>
    <x v="8"/>
  </r>
  <r>
    <x v="1270"/>
    <x v="8"/>
  </r>
  <r>
    <x v="1271"/>
    <x v="8"/>
  </r>
  <r>
    <x v="1272"/>
    <x v="8"/>
  </r>
  <r>
    <x v="1273"/>
    <x v="8"/>
  </r>
  <r>
    <x v="1274"/>
    <x v="8"/>
  </r>
  <r>
    <x v="1275"/>
    <x v="8"/>
  </r>
  <r>
    <x v="1276"/>
    <x v="8"/>
  </r>
  <r>
    <x v="1277"/>
    <x v="8"/>
  </r>
  <r>
    <x v="1278"/>
    <x v="8"/>
  </r>
  <r>
    <x v="1279"/>
    <x v="8"/>
  </r>
  <r>
    <x v="1280"/>
    <x v="8"/>
  </r>
  <r>
    <x v="1281"/>
    <x v="8"/>
  </r>
  <r>
    <x v="1282"/>
    <x v="8"/>
  </r>
  <r>
    <x v="1283"/>
    <x v="8"/>
  </r>
  <r>
    <x v="1284"/>
    <x v="8"/>
  </r>
  <r>
    <x v="1285"/>
    <x v="8"/>
  </r>
  <r>
    <x v="1286"/>
    <x v="8"/>
  </r>
  <r>
    <x v="1287"/>
    <x v="8"/>
  </r>
  <r>
    <x v="1288"/>
    <x v="8"/>
  </r>
  <r>
    <x v="1289"/>
    <x v="8"/>
  </r>
  <r>
    <x v="1290"/>
    <x v="8"/>
  </r>
  <r>
    <x v="1291"/>
    <x v="8"/>
  </r>
  <r>
    <x v="1292"/>
    <x v="8"/>
  </r>
  <r>
    <x v="1293"/>
    <x v="8"/>
  </r>
  <r>
    <x v="1294"/>
    <x v="8"/>
  </r>
  <r>
    <x v="1295"/>
    <x v="8"/>
  </r>
  <r>
    <x v="1296"/>
    <x v="8"/>
  </r>
  <r>
    <x v="1297"/>
    <x v="8"/>
  </r>
  <r>
    <x v="1298"/>
    <x v="8"/>
  </r>
  <r>
    <x v="1299"/>
    <x v="8"/>
  </r>
  <r>
    <x v="1300"/>
    <x v="8"/>
  </r>
  <r>
    <x v="1301"/>
    <x v="8"/>
  </r>
  <r>
    <x v="1302"/>
    <x v="8"/>
  </r>
  <r>
    <x v="1303"/>
    <x v="8"/>
  </r>
  <r>
    <x v="1304"/>
    <x v="8"/>
  </r>
  <r>
    <x v="1305"/>
    <x v="8"/>
  </r>
  <r>
    <x v="1306"/>
    <x v="8"/>
  </r>
  <r>
    <x v="1307"/>
    <x v="8"/>
  </r>
  <r>
    <x v="1308"/>
    <x v="8"/>
  </r>
  <r>
    <x v="1309"/>
    <x v="8"/>
  </r>
  <r>
    <x v="1310"/>
    <x v="8"/>
  </r>
  <r>
    <x v="1311"/>
    <x v="8"/>
  </r>
  <r>
    <x v="1312"/>
    <x v="8"/>
  </r>
  <r>
    <x v="1313"/>
    <x v="8"/>
  </r>
  <r>
    <x v="1314"/>
    <x v="8"/>
  </r>
  <r>
    <x v="1315"/>
    <x v="8"/>
  </r>
  <r>
    <x v="1316"/>
    <x v="8"/>
  </r>
  <r>
    <x v="1317"/>
    <x v="8"/>
  </r>
  <r>
    <x v="1318"/>
    <x v="8"/>
  </r>
  <r>
    <x v="1319"/>
    <x v="8"/>
  </r>
  <r>
    <x v="1320"/>
    <x v="8"/>
  </r>
  <r>
    <x v="1321"/>
    <x v="8"/>
  </r>
  <r>
    <x v="1322"/>
    <x v="8"/>
  </r>
  <r>
    <x v="1323"/>
    <x v="8"/>
  </r>
  <r>
    <x v="1324"/>
    <x v="8"/>
  </r>
  <r>
    <x v="1325"/>
    <x v="8"/>
  </r>
  <r>
    <x v="1326"/>
    <x v="8"/>
  </r>
  <r>
    <x v="1327"/>
    <x v="8"/>
  </r>
  <r>
    <x v="1328"/>
    <x v="8"/>
  </r>
  <r>
    <x v="1329"/>
    <x v="8"/>
  </r>
  <r>
    <x v="1330"/>
    <x v="8"/>
  </r>
  <r>
    <x v="1331"/>
    <x v="8"/>
  </r>
  <r>
    <x v="1332"/>
    <x v="8"/>
  </r>
  <r>
    <x v="1333"/>
    <x v="8"/>
  </r>
  <r>
    <x v="1334"/>
    <x v="8"/>
  </r>
  <r>
    <x v="1335"/>
    <x v="8"/>
  </r>
  <r>
    <x v="1336"/>
    <x v="8"/>
  </r>
  <r>
    <x v="1337"/>
    <x v="8"/>
  </r>
  <r>
    <x v="1338"/>
    <x v="8"/>
  </r>
  <r>
    <x v="1339"/>
    <x v="8"/>
  </r>
  <r>
    <x v="1340"/>
    <x v="8"/>
  </r>
  <r>
    <x v="1341"/>
    <x v="8"/>
  </r>
  <r>
    <x v="1342"/>
    <x v="8"/>
  </r>
  <r>
    <x v="1343"/>
    <x v="8"/>
  </r>
  <r>
    <x v="1344"/>
    <x v="8"/>
  </r>
  <r>
    <x v="1345"/>
    <x v="8"/>
  </r>
  <r>
    <x v="1346"/>
    <x v="8"/>
  </r>
  <r>
    <x v="1347"/>
    <x v="8"/>
  </r>
  <r>
    <x v="1348"/>
    <x v="8"/>
  </r>
  <r>
    <x v="1349"/>
    <x v="8"/>
  </r>
  <r>
    <x v="1350"/>
    <x v="8"/>
  </r>
  <r>
    <x v="1351"/>
    <x v="8"/>
  </r>
  <r>
    <x v="1352"/>
    <x v="8"/>
  </r>
  <r>
    <x v="1353"/>
    <x v="8"/>
  </r>
  <r>
    <x v="1354"/>
    <x v="8"/>
  </r>
  <r>
    <x v="1355"/>
    <x v="8"/>
  </r>
  <r>
    <x v="1356"/>
    <x v="8"/>
  </r>
  <r>
    <x v="1357"/>
    <x v="8"/>
  </r>
  <r>
    <x v="1358"/>
    <x v="8"/>
  </r>
  <r>
    <x v="1359"/>
    <x v="8"/>
  </r>
  <r>
    <x v="1360"/>
    <x v="8"/>
  </r>
  <r>
    <x v="1361"/>
    <x v="8"/>
  </r>
  <r>
    <x v="1362"/>
    <x v="8"/>
  </r>
  <r>
    <x v="1363"/>
    <x v="8"/>
  </r>
  <r>
    <x v="1364"/>
    <x v="8"/>
  </r>
  <r>
    <x v="1365"/>
    <x v="8"/>
  </r>
  <r>
    <x v="1366"/>
    <x v="8"/>
  </r>
  <r>
    <x v="1367"/>
    <x v="8"/>
  </r>
  <r>
    <x v="1368"/>
    <x v="8"/>
  </r>
  <r>
    <x v="1369"/>
    <x v="8"/>
  </r>
  <r>
    <x v="1370"/>
    <x v="8"/>
  </r>
  <r>
    <x v="1371"/>
    <x v="8"/>
  </r>
  <r>
    <x v="1372"/>
    <x v="8"/>
  </r>
  <r>
    <x v="1373"/>
    <x v="8"/>
  </r>
  <r>
    <x v="1374"/>
    <x v="8"/>
  </r>
  <r>
    <x v="1375"/>
    <x v="8"/>
  </r>
  <r>
    <x v="1376"/>
    <x v="8"/>
  </r>
  <r>
    <x v="1377"/>
    <x v="8"/>
  </r>
  <r>
    <x v="1378"/>
    <x v="8"/>
  </r>
  <r>
    <x v="1379"/>
    <x v="8"/>
  </r>
  <r>
    <x v="1380"/>
    <x v="8"/>
  </r>
  <r>
    <x v="1381"/>
    <x v="8"/>
  </r>
  <r>
    <x v="1382"/>
    <x v="8"/>
  </r>
  <r>
    <x v="1383"/>
    <x v="8"/>
  </r>
  <r>
    <x v="1384"/>
    <x v="8"/>
  </r>
  <r>
    <x v="760"/>
    <x v="8"/>
  </r>
  <r>
    <x v="760"/>
    <x v="8"/>
  </r>
  <r>
    <x v="760"/>
    <x v="8"/>
  </r>
  <r>
    <x v="760"/>
    <x v="8"/>
  </r>
  <r>
    <x v="1385"/>
    <x v="9"/>
  </r>
  <r>
    <x v="1386"/>
    <x v="9"/>
  </r>
  <r>
    <x v="1387"/>
    <x v="9"/>
  </r>
  <r>
    <x v="1388"/>
    <x v="9"/>
  </r>
  <r>
    <x v="1389"/>
    <x v="9"/>
  </r>
  <r>
    <x v="1390"/>
    <x v="9"/>
  </r>
  <r>
    <x v="1391"/>
    <x v="9"/>
  </r>
  <r>
    <x v="1392"/>
    <x v="9"/>
  </r>
  <r>
    <x v="1393"/>
    <x v="9"/>
  </r>
  <r>
    <x v="1394"/>
    <x v="9"/>
  </r>
  <r>
    <x v="1395"/>
    <x v="8"/>
  </r>
  <r>
    <x v="1396"/>
    <x v="9"/>
  </r>
  <r>
    <x v="1397"/>
    <x v="9"/>
  </r>
  <r>
    <x v="1398"/>
    <x v="9"/>
  </r>
  <r>
    <x v="1399"/>
    <x v="9"/>
  </r>
  <r>
    <x v="1400"/>
    <x v="9"/>
  </r>
  <r>
    <x v="1401"/>
    <x v="9"/>
  </r>
  <r>
    <x v="1402"/>
    <x v="9"/>
  </r>
  <r>
    <x v="1403"/>
    <x v="9"/>
  </r>
  <r>
    <x v="1404"/>
    <x v="9"/>
  </r>
  <r>
    <x v="1405"/>
    <x v="9"/>
  </r>
  <r>
    <x v="1406"/>
    <x v="9"/>
  </r>
  <r>
    <x v="1407"/>
    <x v="9"/>
  </r>
  <r>
    <x v="1408"/>
    <x v="9"/>
  </r>
  <r>
    <x v="1409"/>
    <x v="9"/>
  </r>
  <r>
    <x v="1410"/>
    <x v="9"/>
  </r>
  <r>
    <x v="1411"/>
    <x v="9"/>
  </r>
  <r>
    <x v="1412"/>
    <x v="9"/>
  </r>
  <r>
    <x v="1413"/>
    <x v="9"/>
  </r>
  <r>
    <x v="1414"/>
    <x v="9"/>
  </r>
  <r>
    <x v="1415"/>
    <x v="9"/>
  </r>
  <r>
    <x v="1416"/>
    <x v="9"/>
  </r>
  <r>
    <x v="1417"/>
    <x v="9"/>
  </r>
  <r>
    <x v="1418"/>
    <x v="9"/>
  </r>
  <r>
    <x v="1419"/>
    <x v="9"/>
  </r>
  <r>
    <x v="1420"/>
    <x v="9"/>
  </r>
  <r>
    <x v="1421"/>
    <x v="9"/>
  </r>
  <r>
    <x v="1422"/>
    <x v="9"/>
  </r>
  <r>
    <x v="1423"/>
    <x v="9"/>
  </r>
  <r>
    <x v="1424"/>
    <x v="9"/>
  </r>
  <r>
    <x v="1425"/>
    <x v="9"/>
  </r>
  <r>
    <x v="1426"/>
    <x v="9"/>
  </r>
  <r>
    <x v="1427"/>
    <x v="9"/>
  </r>
  <r>
    <x v="1428"/>
    <x v="9"/>
  </r>
  <r>
    <x v="1429"/>
    <x v="9"/>
  </r>
  <r>
    <x v="1430"/>
    <x v="9"/>
  </r>
  <r>
    <x v="1431"/>
    <x v="9"/>
  </r>
  <r>
    <x v="1432"/>
    <x v="9"/>
  </r>
  <r>
    <x v="1433"/>
    <x v="9"/>
  </r>
  <r>
    <x v="1434"/>
    <x v="9"/>
  </r>
  <r>
    <x v="1435"/>
    <x v="9"/>
  </r>
  <r>
    <x v="1436"/>
    <x v="9"/>
  </r>
  <r>
    <x v="1437"/>
    <x v="9"/>
  </r>
  <r>
    <x v="1438"/>
    <x v="9"/>
  </r>
  <r>
    <x v="1439"/>
    <x v="9"/>
  </r>
  <r>
    <x v="1440"/>
    <x v="9"/>
  </r>
  <r>
    <x v="1441"/>
    <x v="9"/>
  </r>
  <r>
    <x v="1442"/>
    <x v="9"/>
  </r>
  <r>
    <x v="1443"/>
    <x v="9"/>
  </r>
  <r>
    <x v="1444"/>
    <x v="9"/>
  </r>
  <r>
    <x v="1445"/>
    <x v="9"/>
  </r>
  <r>
    <x v="1446"/>
    <x v="9"/>
  </r>
  <r>
    <x v="1447"/>
    <x v="9"/>
  </r>
  <r>
    <x v="1448"/>
    <x v="9"/>
  </r>
  <r>
    <x v="1449"/>
    <x v="9"/>
  </r>
  <r>
    <x v="1450"/>
    <x v="9"/>
  </r>
  <r>
    <x v="1451"/>
    <x v="9"/>
  </r>
  <r>
    <x v="1452"/>
    <x v="9"/>
  </r>
  <r>
    <x v="1453"/>
    <x v="9"/>
  </r>
  <r>
    <x v="1454"/>
    <x v="9"/>
  </r>
  <r>
    <x v="1455"/>
    <x v="9"/>
  </r>
  <r>
    <x v="1456"/>
    <x v="9"/>
  </r>
  <r>
    <x v="1457"/>
    <x v="9"/>
  </r>
  <r>
    <x v="1458"/>
    <x v="9"/>
  </r>
  <r>
    <x v="1459"/>
    <x v="9"/>
  </r>
  <r>
    <x v="1460"/>
    <x v="9"/>
  </r>
  <r>
    <x v="1461"/>
    <x v="9"/>
  </r>
  <r>
    <x v="1462"/>
    <x v="9"/>
  </r>
  <r>
    <x v="1463"/>
    <x v="9"/>
  </r>
  <r>
    <x v="1464"/>
    <x v="9"/>
  </r>
  <r>
    <x v="1465"/>
    <x v="9"/>
  </r>
  <r>
    <x v="1466"/>
    <x v="9"/>
  </r>
  <r>
    <x v="1467"/>
    <x v="9"/>
  </r>
  <r>
    <x v="1468"/>
    <x v="9"/>
  </r>
  <r>
    <x v="1469"/>
    <x v="9"/>
  </r>
  <r>
    <x v="1470"/>
    <x v="9"/>
  </r>
  <r>
    <x v="1471"/>
    <x v="9"/>
  </r>
  <r>
    <x v="1472"/>
    <x v="9"/>
  </r>
  <r>
    <x v="1473"/>
    <x v="9"/>
  </r>
  <r>
    <x v="1474"/>
    <x v="9"/>
  </r>
  <r>
    <x v="1475"/>
    <x v="9"/>
  </r>
  <r>
    <x v="1476"/>
    <x v="9"/>
  </r>
  <r>
    <x v="1477"/>
    <x v="9"/>
  </r>
  <r>
    <x v="1478"/>
    <x v="9"/>
  </r>
  <r>
    <x v="1479"/>
    <x v="9"/>
  </r>
  <r>
    <x v="1480"/>
    <x v="9"/>
  </r>
  <r>
    <x v="1481"/>
    <x v="9"/>
  </r>
  <r>
    <x v="1482"/>
    <x v="9"/>
  </r>
  <r>
    <x v="1483"/>
    <x v="9"/>
  </r>
  <r>
    <x v="1484"/>
    <x v="9"/>
  </r>
  <r>
    <x v="1485"/>
    <x v="9"/>
  </r>
  <r>
    <x v="1486"/>
    <x v="9"/>
  </r>
  <r>
    <x v="1487"/>
    <x v="9"/>
  </r>
  <r>
    <x v="1488"/>
    <x v="9"/>
  </r>
  <r>
    <x v="1489"/>
    <x v="9"/>
  </r>
  <r>
    <x v="1490"/>
    <x v="9"/>
  </r>
  <r>
    <x v="1491"/>
    <x v="9"/>
  </r>
  <r>
    <x v="1492"/>
    <x v="9"/>
  </r>
  <r>
    <x v="1493"/>
    <x v="9"/>
  </r>
  <r>
    <x v="1494"/>
    <x v="9"/>
  </r>
  <r>
    <x v="1495"/>
    <x v="9"/>
  </r>
  <r>
    <x v="1496"/>
    <x v="9"/>
  </r>
  <r>
    <x v="1497"/>
    <x v="9"/>
  </r>
  <r>
    <x v="1498"/>
    <x v="9"/>
  </r>
  <r>
    <x v="1499"/>
    <x v="9"/>
  </r>
  <r>
    <x v="1500"/>
    <x v="9"/>
  </r>
  <r>
    <x v="1501"/>
    <x v="9"/>
  </r>
  <r>
    <x v="1502"/>
    <x v="9"/>
  </r>
  <r>
    <x v="1503"/>
    <x v="9"/>
  </r>
  <r>
    <x v="1504"/>
    <x v="9"/>
  </r>
  <r>
    <x v="1505"/>
    <x v="9"/>
  </r>
  <r>
    <x v="1506"/>
    <x v="9"/>
  </r>
  <r>
    <x v="1507"/>
    <x v="9"/>
  </r>
  <r>
    <x v="1508"/>
    <x v="9"/>
  </r>
  <r>
    <x v="1509"/>
    <x v="9"/>
  </r>
  <r>
    <x v="1510"/>
    <x v="9"/>
  </r>
  <r>
    <x v="1511"/>
    <x v="9"/>
  </r>
  <r>
    <x v="1512"/>
    <x v="9"/>
  </r>
  <r>
    <x v="1513"/>
    <x v="9"/>
  </r>
  <r>
    <x v="1514"/>
    <x v="9"/>
  </r>
  <r>
    <x v="1515"/>
    <x v="9"/>
  </r>
  <r>
    <x v="1516"/>
    <x v="9"/>
  </r>
  <r>
    <x v="1517"/>
    <x v="9"/>
  </r>
  <r>
    <x v="1518"/>
    <x v="9"/>
  </r>
  <r>
    <x v="1519"/>
    <x v="9"/>
  </r>
  <r>
    <x v="1520"/>
    <x v="9"/>
  </r>
  <r>
    <x v="1521"/>
    <x v="9"/>
  </r>
  <r>
    <x v="1522"/>
    <x v="9"/>
  </r>
  <r>
    <x v="1523"/>
    <x v="9"/>
  </r>
  <r>
    <x v="1524"/>
    <x v="9"/>
  </r>
  <r>
    <x v="1525"/>
    <x v="9"/>
  </r>
  <r>
    <x v="1526"/>
    <x v="9"/>
  </r>
  <r>
    <x v="1527"/>
    <x v="9"/>
  </r>
  <r>
    <x v="1528"/>
    <x v="9"/>
  </r>
  <r>
    <x v="1529"/>
    <x v="9"/>
  </r>
  <r>
    <x v="1530"/>
    <x v="9"/>
  </r>
  <r>
    <x v="1531"/>
    <x v="9"/>
  </r>
  <r>
    <x v="1532"/>
    <x v="9"/>
  </r>
  <r>
    <x v="1533"/>
    <x v="9"/>
  </r>
  <r>
    <x v="1534"/>
    <x v="9"/>
  </r>
  <r>
    <x v="1535"/>
    <x v="9"/>
  </r>
  <r>
    <x v="1536"/>
    <x v="9"/>
  </r>
  <r>
    <x v="1537"/>
    <x v="9"/>
  </r>
  <r>
    <x v="1538"/>
    <x v="9"/>
  </r>
  <r>
    <x v="1539"/>
    <x v="9"/>
  </r>
  <r>
    <x v="1540"/>
    <x v="9"/>
  </r>
  <r>
    <x v="1541"/>
    <x v="9"/>
  </r>
  <r>
    <x v="1542"/>
    <x v="9"/>
  </r>
  <r>
    <x v="1543"/>
    <x v="9"/>
  </r>
  <r>
    <x v="1544"/>
    <x v="9"/>
  </r>
  <r>
    <x v="1545"/>
    <x v="9"/>
  </r>
  <r>
    <x v="1546"/>
    <x v="9"/>
  </r>
  <r>
    <x v="1547"/>
    <x v="9"/>
  </r>
  <r>
    <x v="1548"/>
    <x v="10"/>
  </r>
  <r>
    <x v="1549"/>
    <x v="10"/>
  </r>
  <r>
    <x v="1550"/>
    <x v="10"/>
  </r>
  <r>
    <x v="1551"/>
    <x v="10"/>
  </r>
  <r>
    <x v="1552"/>
    <x v="10"/>
  </r>
  <r>
    <x v="1553"/>
    <x v="10"/>
  </r>
  <r>
    <x v="1554"/>
    <x v="10"/>
  </r>
  <r>
    <x v="1555"/>
    <x v="10"/>
  </r>
  <r>
    <x v="1556"/>
    <x v="10"/>
  </r>
  <r>
    <x v="1557"/>
    <x v="10"/>
  </r>
  <r>
    <x v="1558"/>
    <x v="10"/>
  </r>
  <r>
    <x v="1559"/>
    <x v="10"/>
  </r>
  <r>
    <x v="1560"/>
    <x v="10"/>
  </r>
  <r>
    <x v="1561"/>
    <x v="10"/>
  </r>
  <r>
    <x v="1562"/>
    <x v="10"/>
  </r>
  <r>
    <x v="1563"/>
    <x v="10"/>
  </r>
  <r>
    <x v="1564"/>
    <x v="10"/>
  </r>
  <r>
    <x v="1565"/>
    <x v="10"/>
  </r>
  <r>
    <x v="1566"/>
    <x v="10"/>
  </r>
  <r>
    <x v="1567"/>
    <x v="10"/>
  </r>
  <r>
    <x v="1568"/>
    <x v="10"/>
  </r>
  <r>
    <x v="1569"/>
    <x v="10"/>
  </r>
  <r>
    <x v="1570"/>
    <x v="10"/>
  </r>
  <r>
    <x v="1571"/>
    <x v="10"/>
  </r>
  <r>
    <x v="1572"/>
    <x v="10"/>
  </r>
  <r>
    <x v="1573"/>
    <x v="10"/>
  </r>
  <r>
    <x v="1574"/>
    <x v="10"/>
  </r>
  <r>
    <x v="1575"/>
    <x v="10"/>
  </r>
  <r>
    <x v="1576"/>
    <x v="10"/>
  </r>
  <r>
    <x v="1577"/>
    <x v="10"/>
  </r>
  <r>
    <x v="1578"/>
    <x v="10"/>
  </r>
  <r>
    <x v="1579"/>
    <x v="10"/>
  </r>
  <r>
    <x v="1580"/>
    <x v="10"/>
  </r>
  <r>
    <x v="1581"/>
    <x v="10"/>
  </r>
  <r>
    <x v="1582"/>
    <x v="10"/>
  </r>
  <r>
    <x v="1583"/>
    <x v="10"/>
  </r>
  <r>
    <x v="1584"/>
    <x v="10"/>
  </r>
  <r>
    <x v="1585"/>
    <x v="10"/>
  </r>
  <r>
    <x v="1586"/>
    <x v="10"/>
  </r>
  <r>
    <x v="1587"/>
    <x v="10"/>
  </r>
  <r>
    <x v="1588"/>
    <x v="10"/>
  </r>
  <r>
    <x v="1589"/>
    <x v="10"/>
  </r>
  <r>
    <x v="1590"/>
    <x v="10"/>
  </r>
  <r>
    <x v="1591"/>
    <x v="10"/>
  </r>
  <r>
    <x v="1592"/>
    <x v="10"/>
  </r>
  <r>
    <x v="406"/>
    <x v="10"/>
  </r>
  <r>
    <x v="1593"/>
    <x v="10"/>
  </r>
  <r>
    <x v="1594"/>
    <x v="10"/>
  </r>
  <r>
    <x v="1595"/>
    <x v="10"/>
  </r>
  <r>
    <x v="1596"/>
    <x v="10"/>
  </r>
  <r>
    <x v="1597"/>
    <x v="10"/>
  </r>
  <r>
    <x v="1598"/>
    <x v="10"/>
  </r>
  <r>
    <x v="1599"/>
    <x v="10"/>
  </r>
  <r>
    <x v="1600"/>
    <x v="10"/>
  </r>
  <r>
    <x v="1601"/>
    <x v="10"/>
  </r>
  <r>
    <x v="1602"/>
    <x v="10"/>
  </r>
  <r>
    <x v="1603"/>
    <x v="10"/>
  </r>
  <r>
    <x v="1604"/>
    <x v="10"/>
  </r>
  <r>
    <x v="1605"/>
    <x v="10"/>
  </r>
  <r>
    <x v="1606"/>
    <x v="10"/>
  </r>
  <r>
    <x v="1607"/>
    <x v="10"/>
  </r>
  <r>
    <x v="1608"/>
    <x v="10"/>
  </r>
  <r>
    <x v="1609"/>
    <x v="10"/>
  </r>
  <r>
    <x v="1610"/>
    <x v="10"/>
  </r>
  <r>
    <x v="1611"/>
    <x v="10"/>
  </r>
  <r>
    <x v="1612"/>
    <x v="10"/>
  </r>
  <r>
    <x v="1613"/>
    <x v="10"/>
  </r>
  <r>
    <x v="1614"/>
    <x v="10"/>
  </r>
  <r>
    <x v="1615"/>
    <x v="10"/>
  </r>
  <r>
    <x v="1616"/>
    <x v="10"/>
  </r>
  <r>
    <x v="1617"/>
    <x v="10"/>
  </r>
  <r>
    <x v="1618"/>
    <x v="10"/>
  </r>
  <r>
    <x v="1619"/>
    <x v="10"/>
  </r>
  <r>
    <x v="1620"/>
    <x v="10"/>
  </r>
  <r>
    <x v="1621"/>
    <x v="10"/>
  </r>
  <r>
    <x v="1622"/>
    <x v="10"/>
  </r>
  <r>
    <x v="1623"/>
    <x v="10"/>
  </r>
  <r>
    <x v="1624"/>
    <x v="10"/>
  </r>
  <r>
    <x v="1625"/>
    <x v="10"/>
  </r>
  <r>
    <x v="1626"/>
    <x v="10"/>
  </r>
  <r>
    <x v="1627"/>
    <x v="10"/>
  </r>
  <r>
    <x v="1628"/>
    <x v="10"/>
  </r>
  <r>
    <x v="1629"/>
    <x v="10"/>
  </r>
  <r>
    <x v="1630"/>
    <x v="10"/>
  </r>
  <r>
    <x v="1631"/>
    <x v="10"/>
  </r>
  <r>
    <x v="1632"/>
    <x v="10"/>
  </r>
  <r>
    <x v="1633"/>
    <x v="10"/>
  </r>
  <r>
    <x v="1634"/>
    <x v="10"/>
  </r>
  <r>
    <x v="1635"/>
    <x v="10"/>
  </r>
  <r>
    <x v="1636"/>
    <x v="10"/>
  </r>
  <r>
    <x v="1637"/>
    <x v="10"/>
  </r>
  <r>
    <x v="1638"/>
    <x v="10"/>
  </r>
  <r>
    <x v="1639"/>
    <x v="10"/>
  </r>
  <r>
    <x v="1640"/>
    <x v="10"/>
  </r>
  <r>
    <x v="1641"/>
    <x v="10"/>
  </r>
  <r>
    <x v="1642"/>
    <x v="10"/>
  </r>
  <r>
    <x v="1643"/>
    <x v="10"/>
  </r>
  <r>
    <x v="1644"/>
    <x v="10"/>
  </r>
  <r>
    <x v="1645"/>
    <x v="10"/>
  </r>
  <r>
    <x v="1646"/>
    <x v="10"/>
  </r>
  <r>
    <x v="1647"/>
    <x v="10"/>
  </r>
  <r>
    <x v="1648"/>
    <x v="10"/>
  </r>
  <r>
    <x v="1649"/>
    <x v="10"/>
  </r>
  <r>
    <x v="1650"/>
    <x v="10"/>
  </r>
  <r>
    <x v="1651"/>
    <x v="10"/>
  </r>
  <r>
    <x v="1652"/>
    <x v="10"/>
  </r>
  <r>
    <x v="1653"/>
    <x v="10"/>
  </r>
  <r>
    <x v="1654"/>
    <x v="10"/>
  </r>
  <r>
    <x v="1655"/>
    <x v="10"/>
  </r>
  <r>
    <x v="1656"/>
    <x v="10"/>
  </r>
  <r>
    <x v="1657"/>
    <x v="10"/>
  </r>
  <r>
    <x v="1658"/>
    <x v="10"/>
  </r>
  <r>
    <x v="1659"/>
    <x v="10"/>
  </r>
  <r>
    <x v="1660"/>
    <x v="10"/>
  </r>
  <r>
    <x v="1661"/>
    <x v="10"/>
  </r>
  <r>
    <x v="1662"/>
    <x v="10"/>
  </r>
  <r>
    <x v="1663"/>
    <x v="10"/>
  </r>
  <r>
    <x v="1664"/>
    <x v="10"/>
  </r>
  <r>
    <x v="1665"/>
    <x v="10"/>
  </r>
  <r>
    <x v="1666"/>
    <x v="10"/>
  </r>
  <r>
    <x v="1667"/>
    <x v="10"/>
  </r>
  <r>
    <x v="1668"/>
    <x v="9"/>
  </r>
  <r>
    <x v="1669"/>
    <x v="10"/>
  </r>
  <r>
    <x v="1670"/>
    <x v="10"/>
  </r>
  <r>
    <x v="1671"/>
    <x v="10"/>
  </r>
  <r>
    <x v="1672"/>
    <x v="10"/>
  </r>
  <r>
    <x v="1673"/>
    <x v="10"/>
  </r>
  <r>
    <x v="1674"/>
    <x v="10"/>
  </r>
  <r>
    <x v="1675"/>
    <x v="10"/>
  </r>
  <r>
    <x v="1676"/>
    <x v="10"/>
  </r>
  <r>
    <x v="1677"/>
    <x v="10"/>
  </r>
  <r>
    <x v="1678"/>
    <x v="10"/>
  </r>
  <r>
    <x v="1679"/>
    <x v="10"/>
  </r>
  <r>
    <x v="1680"/>
    <x v="10"/>
  </r>
  <r>
    <x v="1681"/>
    <x v="10"/>
  </r>
  <r>
    <x v="1682"/>
    <x v="10"/>
  </r>
  <r>
    <x v="1683"/>
    <x v="10"/>
  </r>
  <r>
    <x v="1684"/>
    <x v="10"/>
  </r>
  <r>
    <x v="1685"/>
    <x v="10"/>
  </r>
  <r>
    <x v="1686"/>
    <x v="10"/>
  </r>
  <r>
    <x v="1687"/>
    <x v="10"/>
  </r>
  <r>
    <x v="1688"/>
    <x v="10"/>
  </r>
  <r>
    <x v="1689"/>
    <x v="10"/>
  </r>
  <r>
    <x v="1690"/>
    <x v="10"/>
  </r>
  <r>
    <x v="1691"/>
    <x v="10"/>
  </r>
  <r>
    <x v="1692"/>
    <x v="10"/>
  </r>
  <r>
    <x v="1693"/>
    <x v="10"/>
  </r>
  <r>
    <x v="1694"/>
    <x v="10"/>
  </r>
  <r>
    <x v="1695"/>
    <x v="10"/>
  </r>
  <r>
    <x v="1696"/>
    <x v="10"/>
  </r>
  <r>
    <x v="1697"/>
    <x v="10"/>
  </r>
  <r>
    <x v="1698"/>
    <x v="10"/>
  </r>
  <r>
    <x v="1699"/>
    <x v="10"/>
  </r>
  <r>
    <x v="1700"/>
    <x v="10"/>
  </r>
  <r>
    <x v="1701"/>
    <x v="10"/>
  </r>
  <r>
    <x v="1702"/>
    <x v="10"/>
  </r>
  <r>
    <x v="1703"/>
    <x v="10"/>
  </r>
  <r>
    <x v="1704"/>
    <x v="10"/>
  </r>
  <r>
    <x v="1705"/>
    <x v="10"/>
  </r>
  <r>
    <x v="1706"/>
    <x v="10"/>
  </r>
  <r>
    <x v="1707"/>
    <x v="10"/>
  </r>
  <r>
    <x v="1708"/>
    <x v="10"/>
  </r>
  <r>
    <x v="1709"/>
    <x v="10"/>
  </r>
  <r>
    <x v="1710"/>
    <x v="10"/>
  </r>
  <r>
    <x v="1711"/>
    <x v="10"/>
  </r>
  <r>
    <x v="1712"/>
    <x v="10"/>
  </r>
  <r>
    <x v="1713"/>
    <x v="10"/>
  </r>
  <r>
    <x v="1714"/>
    <x v="10"/>
  </r>
  <r>
    <x v="1715"/>
    <x v="10"/>
  </r>
  <r>
    <x v="1716"/>
    <x v="10"/>
  </r>
  <r>
    <x v="1717"/>
    <x v="10"/>
  </r>
  <r>
    <x v="1718"/>
    <x v="10"/>
  </r>
  <r>
    <x v="1719"/>
    <x v="10"/>
  </r>
  <r>
    <x v="1720"/>
    <x v="10"/>
  </r>
  <r>
    <x v="1721"/>
    <x v="10"/>
  </r>
  <r>
    <x v="1722"/>
    <x v="10"/>
  </r>
  <r>
    <x v="1723"/>
    <x v="10"/>
  </r>
  <r>
    <x v="1685"/>
    <x v="10"/>
  </r>
  <r>
    <x v="1724"/>
    <x v="10"/>
  </r>
  <r>
    <x v="1725"/>
    <x v="10"/>
  </r>
  <r>
    <x v="1726"/>
    <x v="10"/>
  </r>
  <r>
    <x v="1727"/>
    <x v="10"/>
  </r>
  <r>
    <x v="1728"/>
    <x v="10"/>
  </r>
  <r>
    <x v="1729"/>
    <x v="10"/>
  </r>
  <r>
    <x v="1730"/>
    <x v="10"/>
  </r>
  <r>
    <x v="1731"/>
    <x v="10"/>
  </r>
  <r>
    <x v="1732"/>
    <x v="10"/>
  </r>
  <r>
    <x v="1733"/>
    <x v="10"/>
  </r>
  <r>
    <x v="1734"/>
    <x v="10"/>
  </r>
  <r>
    <x v="1735"/>
    <x v="10"/>
  </r>
  <r>
    <x v="1736"/>
    <x v="10"/>
  </r>
  <r>
    <x v="1737"/>
    <x v="10"/>
  </r>
  <r>
    <x v="1738"/>
    <x v="10"/>
  </r>
  <r>
    <x v="1739"/>
    <x v="10"/>
  </r>
  <r>
    <x v="1740"/>
    <x v="10"/>
  </r>
  <r>
    <x v="1741"/>
    <x v="10"/>
  </r>
  <r>
    <x v="1742"/>
    <x v="10"/>
  </r>
  <r>
    <x v="1743"/>
    <x v="10"/>
  </r>
  <r>
    <x v="1744"/>
    <x v="10"/>
  </r>
  <r>
    <x v="1745"/>
    <x v="10"/>
  </r>
  <r>
    <x v="1746"/>
    <x v="10"/>
  </r>
  <r>
    <x v="1747"/>
    <x v="10"/>
  </r>
  <r>
    <x v="1748"/>
    <x v="10"/>
  </r>
  <r>
    <x v="1749"/>
    <x v="10"/>
  </r>
  <r>
    <x v="1750"/>
    <x v="10"/>
  </r>
  <r>
    <x v="1751"/>
    <x v="10"/>
  </r>
  <r>
    <x v="1752"/>
    <x v="10"/>
  </r>
  <r>
    <x v="1753"/>
    <x v="10"/>
  </r>
  <r>
    <x v="1754"/>
    <x v="10"/>
  </r>
  <r>
    <x v="1755"/>
    <x v="10"/>
  </r>
  <r>
    <x v="1756"/>
    <x v="10"/>
  </r>
  <r>
    <x v="1757"/>
    <x v="10"/>
  </r>
  <r>
    <x v="1758"/>
    <x v="10"/>
  </r>
  <r>
    <x v="1759"/>
    <x v="10"/>
  </r>
  <r>
    <x v="1760"/>
    <x v="10"/>
  </r>
  <r>
    <x v="1761"/>
    <x v="10"/>
  </r>
  <r>
    <x v="1762"/>
    <x v="10"/>
  </r>
  <r>
    <x v="1763"/>
    <x v="10"/>
  </r>
  <r>
    <x v="1764"/>
    <x v="10"/>
  </r>
  <r>
    <x v="1765"/>
    <x v="10"/>
  </r>
  <r>
    <x v="1766"/>
    <x v="10"/>
  </r>
  <r>
    <x v="1767"/>
    <x v="10"/>
  </r>
  <r>
    <x v="1768"/>
    <x v="10"/>
  </r>
  <r>
    <x v="1769"/>
    <x v="10"/>
  </r>
  <r>
    <x v="1770"/>
    <x v="10"/>
  </r>
  <r>
    <x v="1771"/>
    <x v="10"/>
  </r>
  <r>
    <x v="1772"/>
    <x v="10"/>
  </r>
  <r>
    <x v="1773"/>
    <x v="10"/>
  </r>
  <r>
    <x v="1774"/>
    <x v="10"/>
  </r>
  <r>
    <x v="1775"/>
    <x v="10"/>
  </r>
  <r>
    <x v="1776"/>
    <x v="10"/>
  </r>
  <r>
    <x v="1777"/>
    <x v="10"/>
  </r>
  <r>
    <x v="1778"/>
    <x v="10"/>
  </r>
  <r>
    <x v="1779"/>
    <x v="10"/>
  </r>
  <r>
    <x v="1780"/>
    <x v="10"/>
  </r>
  <r>
    <x v="1781"/>
    <x v="10"/>
  </r>
  <r>
    <x v="1782"/>
    <x v="10"/>
  </r>
  <r>
    <x v="1783"/>
    <x v="10"/>
  </r>
  <r>
    <x v="1784"/>
    <x v="10"/>
  </r>
  <r>
    <x v="1785"/>
    <x v="10"/>
  </r>
  <r>
    <x v="1786"/>
    <x v="10"/>
  </r>
  <r>
    <x v="1787"/>
    <x v="10"/>
  </r>
  <r>
    <x v="1788"/>
    <x v="10"/>
  </r>
  <r>
    <x v="1789"/>
    <x v="10"/>
  </r>
  <r>
    <x v="1790"/>
    <x v="10"/>
  </r>
  <r>
    <x v="1791"/>
    <x v="10"/>
  </r>
  <r>
    <x v="1792"/>
    <x v="10"/>
  </r>
  <r>
    <x v="1793"/>
    <x v="10"/>
  </r>
  <r>
    <x v="1794"/>
    <x v="10"/>
  </r>
  <r>
    <x v="1795"/>
    <x v="10"/>
  </r>
  <r>
    <x v="1796"/>
    <x v="10"/>
  </r>
  <r>
    <x v="1797"/>
    <x v="10"/>
  </r>
  <r>
    <x v="1798"/>
    <x v="10"/>
  </r>
  <r>
    <x v="1799"/>
    <x v="10"/>
  </r>
  <r>
    <x v="1800"/>
    <x v="10"/>
  </r>
  <r>
    <x v="1801"/>
    <x v="10"/>
  </r>
  <r>
    <x v="1802"/>
    <x v="10"/>
  </r>
  <r>
    <x v="1803"/>
    <x v="10"/>
  </r>
  <r>
    <x v="1804"/>
    <x v="10"/>
  </r>
  <r>
    <x v="1805"/>
    <x v="10"/>
  </r>
  <r>
    <x v="1806"/>
    <x v="10"/>
  </r>
  <r>
    <x v="1807"/>
    <x v="10"/>
  </r>
  <r>
    <x v="1808"/>
    <x v="10"/>
  </r>
  <r>
    <x v="1809"/>
    <x v="10"/>
  </r>
  <r>
    <x v="1810"/>
    <x v="10"/>
  </r>
  <r>
    <x v="1811"/>
    <x v="10"/>
  </r>
  <r>
    <x v="1812"/>
    <x v="10"/>
  </r>
  <r>
    <x v="1813"/>
    <x v="10"/>
  </r>
  <r>
    <x v="1814"/>
    <x v="10"/>
  </r>
  <r>
    <x v="1815"/>
    <x v="10"/>
  </r>
  <r>
    <x v="1816"/>
    <x v="10"/>
  </r>
  <r>
    <x v="1817"/>
    <x v="10"/>
  </r>
  <r>
    <x v="1818"/>
    <x v="10"/>
  </r>
  <r>
    <x v="1819"/>
    <x v="10"/>
  </r>
  <r>
    <x v="1820"/>
    <x v="10"/>
  </r>
  <r>
    <x v="1821"/>
    <x v="10"/>
  </r>
  <r>
    <x v="1822"/>
    <x v="10"/>
  </r>
  <r>
    <x v="1823"/>
    <x v="10"/>
  </r>
  <r>
    <x v="1824"/>
    <x v="10"/>
  </r>
  <r>
    <x v="1825"/>
    <x v="10"/>
  </r>
  <r>
    <x v="1826"/>
    <x v="10"/>
  </r>
  <r>
    <x v="1827"/>
    <x v="10"/>
  </r>
  <r>
    <x v="1828"/>
    <x v="10"/>
  </r>
  <r>
    <x v="1829"/>
    <x v="10"/>
  </r>
  <r>
    <x v="1830"/>
    <x v="10"/>
  </r>
  <r>
    <x v="1831"/>
    <x v="10"/>
  </r>
  <r>
    <x v="1832"/>
    <x v="10"/>
  </r>
  <r>
    <x v="1833"/>
    <x v="10"/>
  </r>
  <r>
    <x v="1834"/>
    <x v="10"/>
  </r>
  <r>
    <x v="1835"/>
    <x v="10"/>
  </r>
  <r>
    <x v="1836"/>
    <x v="10"/>
  </r>
  <r>
    <x v="1837"/>
    <x v="10"/>
  </r>
  <r>
    <x v="1838"/>
    <x v="10"/>
  </r>
  <r>
    <x v="1839"/>
    <x v="10"/>
  </r>
  <r>
    <x v="1840"/>
    <x v="10"/>
  </r>
  <r>
    <x v="1841"/>
    <x v="10"/>
  </r>
  <r>
    <x v="1842"/>
    <x v="10"/>
  </r>
  <r>
    <x v="1843"/>
    <x v="10"/>
  </r>
  <r>
    <x v="1844"/>
    <x v="10"/>
  </r>
  <r>
    <x v="1845"/>
    <x v="10"/>
  </r>
  <r>
    <x v="1846"/>
    <x v="10"/>
  </r>
  <r>
    <x v="1847"/>
    <x v="10"/>
  </r>
  <r>
    <x v="1848"/>
    <x v="10"/>
  </r>
  <r>
    <x v="1849"/>
    <x v="10"/>
  </r>
  <r>
    <x v="1850"/>
    <x v="10"/>
  </r>
  <r>
    <x v="1851"/>
    <x v="10"/>
  </r>
  <r>
    <x v="1852"/>
    <x v="10"/>
  </r>
  <r>
    <x v="1853"/>
    <x v="10"/>
  </r>
  <r>
    <x v="1854"/>
    <x v="10"/>
  </r>
  <r>
    <x v="1855"/>
    <x v="10"/>
  </r>
  <r>
    <x v="1856"/>
    <x v="10"/>
  </r>
  <r>
    <x v="1857"/>
    <x v="10"/>
  </r>
  <r>
    <x v="1858"/>
    <x v="10"/>
  </r>
  <r>
    <x v="1859"/>
    <x v="10"/>
  </r>
  <r>
    <x v="1860"/>
    <x v="10"/>
  </r>
  <r>
    <x v="1861"/>
    <x v="10"/>
  </r>
  <r>
    <x v="1862"/>
    <x v="10"/>
  </r>
  <r>
    <x v="1863"/>
    <x v="10"/>
  </r>
  <r>
    <x v="1864"/>
    <x v="10"/>
  </r>
  <r>
    <x v="1865"/>
    <x v="10"/>
  </r>
  <r>
    <x v="1866"/>
    <x v="10"/>
  </r>
  <r>
    <x v="1867"/>
    <x v="10"/>
  </r>
  <r>
    <x v="1868"/>
    <x v="11"/>
  </r>
  <r>
    <x v="1869"/>
    <x v="11"/>
  </r>
  <r>
    <x v="1870"/>
    <x v="11"/>
  </r>
  <r>
    <x v="1871"/>
    <x v="11"/>
  </r>
  <r>
    <x v="1872"/>
    <x v="11"/>
  </r>
  <r>
    <x v="1873"/>
    <x v="11"/>
  </r>
  <r>
    <x v="1874"/>
    <x v="11"/>
  </r>
  <r>
    <x v="1875"/>
    <x v="11"/>
  </r>
  <r>
    <x v="1876"/>
    <x v="11"/>
  </r>
  <r>
    <x v="1877"/>
    <x v="11"/>
  </r>
  <r>
    <x v="1878"/>
    <x v="11"/>
  </r>
  <r>
    <x v="1879"/>
    <x v="11"/>
  </r>
  <r>
    <x v="1880"/>
    <x v="11"/>
  </r>
  <r>
    <x v="1881"/>
    <x v="11"/>
  </r>
  <r>
    <x v="1882"/>
    <x v="11"/>
  </r>
  <r>
    <x v="1883"/>
    <x v="11"/>
  </r>
  <r>
    <x v="1884"/>
    <x v="11"/>
  </r>
  <r>
    <x v="1885"/>
    <x v="11"/>
  </r>
  <r>
    <x v="1886"/>
    <x v="11"/>
  </r>
  <r>
    <x v="1887"/>
    <x v="11"/>
  </r>
  <r>
    <x v="1888"/>
    <x v="11"/>
  </r>
  <r>
    <x v="1889"/>
    <x v="11"/>
  </r>
  <r>
    <x v="1890"/>
    <x v="11"/>
  </r>
  <r>
    <x v="1891"/>
    <x v="11"/>
  </r>
  <r>
    <x v="1892"/>
    <x v="11"/>
  </r>
  <r>
    <x v="1893"/>
    <x v="11"/>
  </r>
  <r>
    <x v="1894"/>
    <x v="11"/>
  </r>
  <r>
    <x v="1895"/>
    <x v="11"/>
  </r>
  <r>
    <x v="1896"/>
    <x v="11"/>
  </r>
  <r>
    <x v="1897"/>
    <x v="11"/>
  </r>
  <r>
    <x v="1898"/>
    <x v="11"/>
  </r>
  <r>
    <x v="1899"/>
    <x v="11"/>
  </r>
  <r>
    <x v="1900"/>
    <x v="11"/>
  </r>
  <r>
    <x v="1901"/>
    <x v="11"/>
  </r>
  <r>
    <x v="1902"/>
    <x v="11"/>
  </r>
  <r>
    <x v="1903"/>
    <x v="11"/>
  </r>
  <r>
    <x v="1904"/>
    <x v="11"/>
  </r>
  <r>
    <x v="1905"/>
    <x v="11"/>
  </r>
  <r>
    <x v="1906"/>
    <x v="11"/>
  </r>
  <r>
    <x v="1907"/>
    <x v="11"/>
  </r>
  <r>
    <x v="1908"/>
    <x v="11"/>
  </r>
  <r>
    <x v="1909"/>
    <x v="11"/>
  </r>
  <r>
    <x v="1910"/>
    <x v="11"/>
  </r>
  <r>
    <x v="1911"/>
    <x v="11"/>
  </r>
  <r>
    <x v="1912"/>
    <x v="11"/>
  </r>
  <r>
    <x v="1913"/>
    <x v="11"/>
  </r>
  <r>
    <x v="1914"/>
    <x v="11"/>
  </r>
  <r>
    <x v="1915"/>
    <x v="11"/>
  </r>
  <r>
    <x v="1916"/>
    <x v="11"/>
  </r>
  <r>
    <x v="1917"/>
    <x v="11"/>
  </r>
  <r>
    <x v="1918"/>
    <x v="11"/>
  </r>
  <r>
    <x v="1919"/>
    <x v="11"/>
  </r>
  <r>
    <x v="1920"/>
    <x v="11"/>
  </r>
  <r>
    <x v="1921"/>
    <x v="11"/>
  </r>
  <r>
    <x v="1922"/>
    <x v="11"/>
  </r>
  <r>
    <x v="1923"/>
    <x v="11"/>
  </r>
  <r>
    <x v="1924"/>
    <x v="11"/>
  </r>
  <r>
    <x v="1925"/>
    <x v="11"/>
  </r>
  <r>
    <x v="1926"/>
    <x v="11"/>
  </r>
  <r>
    <x v="1927"/>
    <x v="11"/>
  </r>
  <r>
    <x v="1928"/>
    <x v="11"/>
  </r>
  <r>
    <x v="1929"/>
    <x v="11"/>
  </r>
  <r>
    <x v="1930"/>
    <x v="11"/>
  </r>
  <r>
    <x v="1931"/>
    <x v="11"/>
  </r>
  <r>
    <x v="1932"/>
    <x v="11"/>
  </r>
  <r>
    <x v="1933"/>
    <x v="11"/>
  </r>
  <r>
    <x v="1934"/>
    <x v="11"/>
  </r>
  <r>
    <x v="1935"/>
    <x v="11"/>
  </r>
  <r>
    <x v="1936"/>
    <x v="11"/>
  </r>
  <r>
    <x v="1937"/>
    <x v="11"/>
  </r>
  <r>
    <x v="1938"/>
    <x v="11"/>
  </r>
  <r>
    <x v="1939"/>
    <x v="11"/>
  </r>
  <r>
    <x v="1940"/>
    <x v="11"/>
  </r>
  <r>
    <x v="1941"/>
    <x v="11"/>
  </r>
  <r>
    <x v="1942"/>
    <x v="11"/>
  </r>
  <r>
    <x v="1943"/>
    <x v="11"/>
  </r>
  <r>
    <x v="1944"/>
    <x v="11"/>
  </r>
  <r>
    <x v="1945"/>
    <x v="11"/>
  </r>
  <r>
    <x v="1946"/>
    <x v="11"/>
  </r>
  <r>
    <x v="1947"/>
    <x v="11"/>
  </r>
  <r>
    <x v="1948"/>
    <x v="11"/>
  </r>
  <r>
    <x v="1949"/>
    <x v="11"/>
  </r>
  <r>
    <x v="1950"/>
    <x v="11"/>
  </r>
  <r>
    <x v="1951"/>
    <x v="11"/>
  </r>
  <r>
    <x v="1952"/>
    <x v="11"/>
  </r>
  <r>
    <x v="1953"/>
    <x v="11"/>
  </r>
  <r>
    <x v="1954"/>
    <x v="11"/>
  </r>
  <r>
    <x v="1955"/>
    <x v="11"/>
  </r>
  <r>
    <x v="1956"/>
    <x v="11"/>
  </r>
  <r>
    <x v="1957"/>
    <x v="11"/>
  </r>
  <r>
    <x v="1958"/>
    <x v="11"/>
  </r>
  <r>
    <x v="1959"/>
    <x v="11"/>
  </r>
  <r>
    <x v="1960"/>
    <x v="11"/>
  </r>
  <r>
    <x v="1961"/>
    <x v="11"/>
  </r>
  <r>
    <x v="1962"/>
    <x v="11"/>
  </r>
  <r>
    <x v="1963"/>
    <x v="11"/>
  </r>
  <r>
    <x v="1964"/>
    <x v="11"/>
  </r>
  <r>
    <x v="1965"/>
    <x v="11"/>
  </r>
  <r>
    <x v="1966"/>
    <x v="11"/>
  </r>
  <r>
    <x v="1967"/>
    <x v="11"/>
  </r>
  <r>
    <x v="1968"/>
    <x v="11"/>
  </r>
  <r>
    <x v="1969"/>
    <x v="11"/>
  </r>
  <r>
    <x v="1970"/>
    <x v="11"/>
  </r>
  <r>
    <x v="1971"/>
    <x v="11"/>
  </r>
  <r>
    <x v="1972"/>
    <x v="11"/>
  </r>
  <r>
    <x v="1973"/>
    <x v="11"/>
  </r>
  <r>
    <x v="1974"/>
    <x v="11"/>
  </r>
  <r>
    <x v="1975"/>
    <x v="11"/>
  </r>
  <r>
    <x v="1976"/>
    <x v="11"/>
  </r>
  <r>
    <x v="1977"/>
    <x v="11"/>
  </r>
  <r>
    <x v="1978"/>
    <x v="11"/>
  </r>
  <r>
    <x v="1979"/>
    <x v="11"/>
  </r>
  <r>
    <x v="1980"/>
    <x v="11"/>
  </r>
  <r>
    <x v="1981"/>
    <x v="11"/>
  </r>
  <r>
    <x v="1982"/>
    <x v="11"/>
  </r>
  <r>
    <x v="1983"/>
    <x v="11"/>
  </r>
  <r>
    <x v="1984"/>
    <x v="11"/>
  </r>
  <r>
    <x v="1985"/>
    <x v="11"/>
  </r>
  <r>
    <x v="1986"/>
    <x v="11"/>
  </r>
  <r>
    <x v="1987"/>
    <x v="11"/>
  </r>
  <r>
    <x v="1988"/>
    <x v="11"/>
  </r>
  <r>
    <x v="1989"/>
    <x v="11"/>
  </r>
  <r>
    <x v="1990"/>
    <x v="11"/>
  </r>
  <r>
    <x v="1991"/>
    <x v="11"/>
  </r>
  <r>
    <x v="1992"/>
    <x v="11"/>
  </r>
  <r>
    <x v="1993"/>
    <x v="11"/>
  </r>
  <r>
    <x v="1994"/>
    <x v="11"/>
  </r>
  <r>
    <x v="1995"/>
    <x v="11"/>
  </r>
  <r>
    <x v="1996"/>
    <x v="11"/>
  </r>
  <r>
    <x v="1997"/>
    <x v="11"/>
  </r>
  <r>
    <x v="1998"/>
    <x v="11"/>
  </r>
  <r>
    <x v="1999"/>
    <x v="11"/>
  </r>
  <r>
    <x v="2000"/>
    <x v="11"/>
  </r>
  <r>
    <x v="2001"/>
    <x v="11"/>
  </r>
  <r>
    <x v="2002"/>
    <x v="11"/>
  </r>
  <r>
    <x v="2003"/>
    <x v="11"/>
  </r>
  <r>
    <x v="2004"/>
    <x v="11"/>
  </r>
  <r>
    <x v="2005"/>
    <x v="11"/>
  </r>
  <r>
    <x v="2006"/>
    <x v="11"/>
  </r>
  <r>
    <x v="2007"/>
    <x v="11"/>
  </r>
  <r>
    <x v="2008"/>
    <x v="11"/>
  </r>
  <r>
    <x v="2009"/>
    <x v="11"/>
  </r>
  <r>
    <x v="2010"/>
    <x v="11"/>
  </r>
  <r>
    <x v="2011"/>
    <x v="11"/>
  </r>
  <r>
    <x v="2012"/>
    <x v="11"/>
  </r>
  <r>
    <x v="2013"/>
    <x v="11"/>
  </r>
  <r>
    <x v="2014"/>
    <x v="11"/>
  </r>
  <r>
    <x v="1525"/>
    <x v="11"/>
  </r>
  <r>
    <x v="2015"/>
    <x v="11"/>
  </r>
  <r>
    <x v="2016"/>
    <x v="11"/>
  </r>
  <r>
    <x v="2017"/>
    <x v="11"/>
  </r>
  <r>
    <x v="2018"/>
    <x v="11"/>
  </r>
  <r>
    <x v="2019"/>
    <x v="11"/>
  </r>
  <r>
    <x v="2020"/>
    <x v="11"/>
  </r>
  <r>
    <x v="2021"/>
    <x v="11"/>
  </r>
  <r>
    <x v="2022"/>
    <x v="11"/>
  </r>
  <r>
    <x v="2023"/>
    <x v="11"/>
  </r>
  <r>
    <x v="2024"/>
    <x v="11"/>
  </r>
  <r>
    <x v="2025"/>
    <x v="11"/>
  </r>
  <r>
    <x v="2026"/>
    <x v="11"/>
  </r>
  <r>
    <x v="2027"/>
    <x v="11"/>
  </r>
  <r>
    <x v="2028"/>
    <x v="11"/>
  </r>
  <r>
    <x v="2029"/>
    <x v="11"/>
  </r>
  <r>
    <x v="2030"/>
    <x v="11"/>
  </r>
  <r>
    <x v="2031"/>
    <x v="11"/>
  </r>
  <r>
    <x v="2032"/>
    <x v="11"/>
  </r>
  <r>
    <x v="2033"/>
    <x v="11"/>
  </r>
  <r>
    <x v="2034"/>
    <x v="11"/>
  </r>
  <r>
    <x v="2035"/>
    <x v="11"/>
  </r>
  <r>
    <x v="2036"/>
    <x v="11"/>
  </r>
  <r>
    <x v="2037"/>
    <x v="11"/>
  </r>
  <r>
    <x v="2038"/>
    <x v="11"/>
  </r>
  <r>
    <x v="2039"/>
    <x v="11"/>
  </r>
  <r>
    <x v="2040"/>
    <x v="11"/>
  </r>
  <r>
    <x v="2041"/>
    <x v="11"/>
  </r>
  <r>
    <x v="2042"/>
    <x v="11"/>
  </r>
  <r>
    <x v="2043"/>
    <x v="11"/>
  </r>
  <r>
    <x v="2044"/>
    <x v="11"/>
  </r>
  <r>
    <x v="2045"/>
    <x v="11"/>
  </r>
  <r>
    <x v="2046"/>
    <x v="11"/>
  </r>
  <r>
    <x v="2047"/>
    <x v="11"/>
  </r>
  <r>
    <x v="2048"/>
    <x v="11"/>
  </r>
  <r>
    <x v="2049"/>
    <x v="11"/>
  </r>
  <r>
    <x v="2050"/>
    <x v="11"/>
  </r>
  <r>
    <x v="2051"/>
    <x v="11"/>
  </r>
  <r>
    <x v="2052"/>
    <x v="11"/>
  </r>
  <r>
    <x v="2053"/>
    <x v="11"/>
  </r>
  <r>
    <x v="2054"/>
    <x v="11"/>
  </r>
  <r>
    <x v="2055"/>
    <x v="11"/>
  </r>
  <r>
    <x v="2056"/>
    <x v="11"/>
  </r>
  <r>
    <x v="2057"/>
    <x v="11"/>
  </r>
  <r>
    <x v="2058"/>
    <x v="11"/>
  </r>
  <r>
    <x v="2059"/>
    <x v="11"/>
  </r>
  <r>
    <x v="2060"/>
    <x v="11"/>
  </r>
  <r>
    <x v="2061"/>
    <x v="11"/>
  </r>
  <r>
    <x v="2062"/>
    <x v="11"/>
  </r>
  <r>
    <x v="2063"/>
    <x v="11"/>
  </r>
  <r>
    <x v="2064"/>
    <x v="11"/>
  </r>
  <r>
    <x v="2065"/>
    <x v="11"/>
  </r>
  <r>
    <x v="2066"/>
    <x v="11"/>
  </r>
  <r>
    <x v="2067"/>
    <x v="11"/>
  </r>
  <r>
    <x v="2068"/>
    <x v="11"/>
  </r>
  <r>
    <x v="2069"/>
    <x v="11"/>
  </r>
  <r>
    <x v="2070"/>
    <x v="11"/>
  </r>
  <r>
    <x v="2071"/>
    <x v="11"/>
  </r>
  <r>
    <x v="2072"/>
    <x v="11"/>
  </r>
  <r>
    <x v="2073"/>
    <x v="11"/>
  </r>
  <r>
    <x v="2074"/>
    <x v="11"/>
  </r>
  <r>
    <x v="2075"/>
    <x v="11"/>
  </r>
  <r>
    <x v="2076"/>
    <x v="11"/>
  </r>
  <r>
    <x v="2077"/>
    <x v="11"/>
  </r>
  <r>
    <x v="2078"/>
    <x v="11"/>
  </r>
  <r>
    <x v="2079"/>
    <x v="11"/>
  </r>
  <r>
    <x v="2080"/>
    <x v="11"/>
  </r>
  <r>
    <x v="2081"/>
    <x v="11"/>
  </r>
  <r>
    <x v="2082"/>
    <x v="11"/>
  </r>
  <r>
    <x v="2083"/>
    <x v="11"/>
  </r>
  <r>
    <x v="2084"/>
    <x v="11"/>
  </r>
  <r>
    <x v="2085"/>
    <x v="11"/>
  </r>
  <r>
    <x v="2086"/>
    <x v="11"/>
  </r>
  <r>
    <x v="2087"/>
    <x v="11"/>
  </r>
  <r>
    <x v="2088"/>
    <x v="11"/>
  </r>
  <r>
    <x v="2089"/>
    <x v="11"/>
  </r>
  <r>
    <x v="2090"/>
    <x v="11"/>
  </r>
  <r>
    <x v="2091"/>
    <x v="11"/>
  </r>
  <r>
    <x v="2092"/>
    <x v="11"/>
  </r>
  <r>
    <x v="2093"/>
    <x v="11"/>
  </r>
  <r>
    <x v="2094"/>
    <x v="11"/>
  </r>
  <r>
    <x v="2095"/>
    <x v="11"/>
  </r>
  <r>
    <x v="2096"/>
    <x v="11"/>
  </r>
  <r>
    <x v="1746"/>
    <x v="11"/>
  </r>
  <r>
    <x v="2097"/>
    <x v="11"/>
  </r>
  <r>
    <x v="2098"/>
    <x v="12"/>
  </r>
  <r>
    <x v="2099"/>
    <x v="12"/>
  </r>
  <r>
    <x v="2100"/>
    <x v="12"/>
  </r>
  <r>
    <x v="2101"/>
    <x v="12"/>
  </r>
  <r>
    <x v="2102"/>
    <x v="12"/>
  </r>
  <r>
    <x v="2103"/>
    <x v="12"/>
  </r>
  <r>
    <x v="2104"/>
    <x v="12"/>
  </r>
  <r>
    <x v="2105"/>
    <x v="12"/>
  </r>
  <r>
    <x v="2106"/>
    <x v="12"/>
  </r>
  <r>
    <x v="2107"/>
    <x v="12"/>
  </r>
  <r>
    <x v="2108"/>
    <x v="12"/>
  </r>
  <r>
    <x v="2109"/>
    <x v="12"/>
  </r>
  <r>
    <x v="2110"/>
    <x v="12"/>
  </r>
  <r>
    <x v="2111"/>
    <x v="12"/>
  </r>
  <r>
    <x v="2112"/>
    <x v="12"/>
  </r>
  <r>
    <x v="2113"/>
    <x v="12"/>
  </r>
  <r>
    <x v="2114"/>
    <x v="12"/>
  </r>
  <r>
    <x v="2115"/>
    <x v="12"/>
  </r>
  <r>
    <x v="2116"/>
    <x v="12"/>
  </r>
  <r>
    <x v="2117"/>
    <x v="12"/>
  </r>
  <r>
    <x v="2118"/>
    <x v="12"/>
  </r>
  <r>
    <x v="2119"/>
    <x v="12"/>
  </r>
  <r>
    <x v="2120"/>
    <x v="12"/>
  </r>
  <r>
    <x v="2121"/>
    <x v="12"/>
  </r>
  <r>
    <x v="2122"/>
    <x v="12"/>
  </r>
  <r>
    <x v="2123"/>
    <x v="12"/>
  </r>
  <r>
    <x v="2124"/>
    <x v="12"/>
  </r>
  <r>
    <x v="2125"/>
    <x v="12"/>
  </r>
  <r>
    <x v="2126"/>
    <x v="12"/>
  </r>
  <r>
    <x v="2127"/>
    <x v="12"/>
  </r>
  <r>
    <x v="2128"/>
    <x v="12"/>
  </r>
  <r>
    <x v="2129"/>
    <x v="12"/>
  </r>
  <r>
    <x v="2130"/>
    <x v="12"/>
  </r>
  <r>
    <x v="2131"/>
    <x v="12"/>
  </r>
  <r>
    <x v="2132"/>
    <x v="12"/>
  </r>
  <r>
    <x v="2133"/>
    <x v="12"/>
  </r>
  <r>
    <x v="2134"/>
    <x v="12"/>
  </r>
  <r>
    <x v="2135"/>
    <x v="12"/>
  </r>
  <r>
    <x v="2136"/>
    <x v="12"/>
  </r>
  <r>
    <x v="2137"/>
    <x v="12"/>
  </r>
  <r>
    <x v="2138"/>
    <x v="12"/>
  </r>
  <r>
    <x v="2139"/>
    <x v="12"/>
  </r>
  <r>
    <x v="2140"/>
    <x v="12"/>
  </r>
  <r>
    <x v="2141"/>
    <x v="12"/>
  </r>
  <r>
    <x v="2142"/>
    <x v="12"/>
  </r>
  <r>
    <x v="2143"/>
    <x v="12"/>
  </r>
  <r>
    <x v="2144"/>
    <x v="12"/>
  </r>
  <r>
    <x v="2145"/>
    <x v="12"/>
  </r>
  <r>
    <x v="2146"/>
    <x v="12"/>
  </r>
  <r>
    <x v="2147"/>
    <x v="12"/>
  </r>
  <r>
    <x v="2148"/>
    <x v="12"/>
  </r>
  <r>
    <x v="2149"/>
    <x v="12"/>
  </r>
  <r>
    <x v="2150"/>
    <x v="12"/>
  </r>
  <r>
    <x v="2151"/>
    <x v="12"/>
  </r>
  <r>
    <x v="2152"/>
    <x v="12"/>
  </r>
  <r>
    <x v="2153"/>
    <x v="12"/>
  </r>
  <r>
    <x v="2154"/>
    <x v="12"/>
  </r>
  <r>
    <x v="2155"/>
    <x v="12"/>
  </r>
  <r>
    <x v="2156"/>
    <x v="12"/>
  </r>
  <r>
    <x v="2157"/>
    <x v="12"/>
  </r>
  <r>
    <x v="2158"/>
    <x v="12"/>
  </r>
  <r>
    <x v="2159"/>
    <x v="12"/>
  </r>
  <r>
    <x v="2160"/>
    <x v="12"/>
  </r>
  <r>
    <x v="2161"/>
    <x v="12"/>
  </r>
  <r>
    <x v="2162"/>
    <x v="12"/>
  </r>
  <r>
    <x v="2163"/>
    <x v="12"/>
  </r>
  <r>
    <x v="2164"/>
    <x v="12"/>
  </r>
  <r>
    <x v="2165"/>
    <x v="12"/>
  </r>
  <r>
    <x v="2166"/>
    <x v="12"/>
  </r>
  <r>
    <x v="2167"/>
    <x v="12"/>
  </r>
  <r>
    <x v="2168"/>
    <x v="12"/>
  </r>
  <r>
    <x v="2169"/>
    <x v="12"/>
  </r>
  <r>
    <x v="2170"/>
    <x v="12"/>
  </r>
  <r>
    <x v="2171"/>
    <x v="12"/>
  </r>
  <r>
    <x v="2172"/>
    <x v="12"/>
  </r>
  <r>
    <x v="2173"/>
    <x v="12"/>
  </r>
  <r>
    <x v="2174"/>
    <x v="12"/>
  </r>
  <r>
    <x v="2175"/>
    <x v="12"/>
  </r>
  <r>
    <x v="2176"/>
    <x v="12"/>
  </r>
  <r>
    <x v="2177"/>
    <x v="12"/>
  </r>
  <r>
    <x v="2178"/>
    <x v="12"/>
  </r>
  <r>
    <x v="2179"/>
    <x v="12"/>
  </r>
  <r>
    <x v="2180"/>
    <x v="12"/>
  </r>
  <r>
    <x v="2181"/>
    <x v="12"/>
  </r>
  <r>
    <x v="2182"/>
    <x v="12"/>
  </r>
  <r>
    <x v="2183"/>
    <x v="12"/>
  </r>
  <r>
    <x v="2184"/>
    <x v="12"/>
  </r>
  <r>
    <x v="2185"/>
    <x v="12"/>
  </r>
  <r>
    <x v="2186"/>
    <x v="12"/>
  </r>
  <r>
    <x v="2187"/>
    <x v="12"/>
  </r>
  <r>
    <x v="2188"/>
    <x v="12"/>
  </r>
  <r>
    <x v="2189"/>
    <x v="12"/>
  </r>
  <r>
    <x v="2190"/>
    <x v="12"/>
  </r>
  <r>
    <x v="2191"/>
    <x v="12"/>
  </r>
  <r>
    <x v="2192"/>
    <x v="12"/>
  </r>
  <r>
    <x v="2193"/>
    <x v="12"/>
  </r>
  <r>
    <x v="2194"/>
    <x v="12"/>
  </r>
  <r>
    <x v="2195"/>
    <x v="12"/>
  </r>
  <r>
    <x v="2196"/>
    <x v="12"/>
  </r>
  <r>
    <x v="2197"/>
    <x v="12"/>
  </r>
  <r>
    <x v="2198"/>
    <x v="12"/>
  </r>
  <r>
    <x v="2199"/>
    <x v="12"/>
  </r>
  <r>
    <x v="2200"/>
    <x v="12"/>
  </r>
  <r>
    <x v="2201"/>
    <x v="12"/>
  </r>
  <r>
    <x v="2202"/>
    <x v="12"/>
  </r>
  <r>
    <x v="1645"/>
    <x v="12"/>
  </r>
  <r>
    <x v="2203"/>
    <x v="12"/>
  </r>
  <r>
    <x v="2204"/>
    <x v="12"/>
  </r>
  <r>
    <x v="2205"/>
    <x v="12"/>
  </r>
  <r>
    <x v="2206"/>
    <x v="12"/>
  </r>
  <r>
    <x v="2207"/>
    <x v="12"/>
  </r>
  <r>
    <x v="2208"/>
    <x v="12"/>
  </r>
  <r>
    <x v="2209"/>
    <x v="12"/>
  </r>
  <r>
    <x v="2210"/>
    <x v="12"/>
  </r>
  <r>
    <x v="2211"/>
    <x v="12"/>
  </r>
  <r>
    <x v="2212"/>
    <x v="12"/>
  </r>
  <r>
    <x v="2213"/>
    <x v="12"/>
  </r>
  <r>
    <x v="2214"/>
    <x v="12"/>
  </r>
  <r>
    <x v="2215"/>
    <x v="12"/>
  </r>
  <r>
    <x v="2216"/>
    <x v="12"/>
  </r>
  <r>
    <x v="2217"/>
    <x v="12"/>
  </r>
  <r>
    <x v="2218"/>
    <x v="12"/>
  </r>
  <r>
    <x v="2219"/>
    <x v="12"/>
  </r>
  <r>
    <x v="2220"/>
    <x v="12"/>
  </r>
  <r>
    <x v="2221"/>
    <x v="12"/>
  </r>
  <r>
    <x v="2222"/>
    <x v="12"/>
  </r>
  <r>
    <x v="2223"/>
    <x v="12"/>
  </r>
  <r>
    <x v="2224"/>
    <x v="12"/>
  </r>
  <r>
    <x v="2225"/>
    <x v="12"/>
  </r>
  <r>
    <x v="2226"/>
    <x v="12"/>
  </r>
  <r>
    <x v="2227"/>
    <x v="12"/>
  </r>
  <r>
    <x v="2228"/>
    <x v="12"/>
  </r>
  <r>
    <x v="2229"/>
    <x v="12"/>
  </r>
  <r>
    <x v="2230"/>
    <x v="12"/>
  </r>
  <r>
    <x v="2231"/>
    <x v="12"/>
  </r>
  <r>
    <x v="2232"/>
    <x v="12"/>
  </r>
  <r>
    <x v="2233"/>
    <x v="12"/>
  </r>
  <r>
    <x v="2234"/>
    <x v="12"/>
  </r>
  <r>
    <x v="2235"/>
    <x v="12"/>
  </r>
  <r>
    <x v="2236"/>
    <x v="12"/>
  </r>
  <r>
    <x v="2237"/>
    <x v="12"/>
  </r>
  <r>
    <x v="2238"/>
    <x v="12"/>
  </r>
  <r>
    <x v="2239"/>
    <x v="12"/>
  </r>
  <r>
    <x v="2240"/>
    <x v="12"/>
  </r>
  <r>
    <x v="2241"/>
    <x v="12"/>
  </r>
  <r>
    <x v="2242"/>
    <x v="12"/>
  </r>
  <r>
    <x v="2243"/>
    <x v="12"/>
  </r>
  <r>
    <x v="2244"/>
    <x v="12"/>
  </r>
  <r>
    <x v="2245"/>
    <x v="12"/>
  </r>
  <r>
    <x v="458"/>
    <x v="12"/>
  </r>
  <r>
    <x v="2246"/>
    <x v="12"/>
  </r>
  <r>
    <x v="2247"/>
    <x v="12"/>
  </r>
  <r>
    <x v="2248"/>
    <x v="12"/>
  </r>
  <r>
    <x v="2249"/>
    <x v="12"/>
  </r>
  <r>
    <x v="2250"/>
    <x v="12"/>
  </r>
  <r>
    <x v="2251"/>
    <x v="12"/>
  </r>
  <r>
    <x v="2252"/>
    <x v="12"/>
  </r>
  <r>
    <x v="2253"/>
    <x v="12"/>
  </r>
  <r>
    <x v="2254"/>
    <x v="12"/>
  </r>
  <r>
    <x v="2255"/>
    <x v="12"/>
  </r>
  <r>
    <x v="2256"/>
    <x v="12"/>
  </r>
  <r>
    <x v="2257"/>
    <x v="12"/>
  </r>
  <r>
    <x v="2258"/>
    <x v="12"/>
  </r>
  <r>
    <x v="2259"/>
    <x v="12"/>
  </r>
  <r>
    <x v="2260"/>
    <x v="12"/>
  </r>
  <r>
    <x v="2261"/>
    <x v="12"/>
  </r>
  <r>
    <x v="2262"/>
    <x v="12"/>
  </r>
  <r>
    <x v="2263"/>
    <x v="12"/>
  </r>
  <r>
    <x v="2264"/>
    <x v="12"/>
  </r>
  <r>
    <x v="2265"/>
    <x v="12"/>
  </r>
  <r>
    <x v="2266"/>
    <x v="12"/>
  </r>
  <r>
    <x v="2267"/>
    <x v="12"/>
  </r>
  <r>
    <x v="2268"/>
    <x v="6"/>
  </r>
  <r>
    <x v="2269"/>
    <x v="6"/>
  </r>
  <r>
    <x v="2270"/>
    <x v="6"/>
  </r>
  <r>
    <x v="2271"/>
    <x v="6"/>
  </r>
  <r>
    <x v="2272"/>
    <x v="6"/>
  </r>
  <r>
    <x v="2273"/>
    <x v="6"/>
  </r>
  <r>
    <x v="2274"/>
    <x v="6"/>
  </r>
  <r>
    <x v="2275"/>
    <x v="6"/>
  </r>
  <r>
    <x v="2276"/>
    <x v="6"/>
  </r>
  <r>
    <x v="2277"/>
    <x v="6"/>
  </r>
  <r>
    <x v="2278"/>
    <x v="6"/>
  </r>
  <r>
    <x v="2279"/>
    <x v="6"/>
  </r>
  <r>
    <x v="2280"/>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4C73C-C514-474F-8113-D6D2C23735B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6" firstHeaderRow="1" firstDataRow="1" firstDataCol="1" rowPageCount="1" colPageCount="1"/>
  <pivotFields count="2">
    <pivotField axis="axisRow" dataField="1" showAll="0" sortType="ascending">
      <items count="2282">
        <item x="1046"/>
        <item x="1016"/>
        <item x="1048"/>
        <item x="1003"/>
        <item x="589"/>
        <item x="764"/>
        <item x="858"/>
        <item x="16"/>
        <item x="1418"/>
        <item x="2265"/>
        <item x="1729"/>
        <item x="630"/>
        <item x="1712"/>
        <item x="1511"/>
        <item x="1704"/>
        <item x="91"/>
        <item x="2158"/>
        <item x="2187"/>
        <item x="1377"/>
        <item x="1961"/>
        <item x="1982"/>
        <item x="2236"/>
        <item x="909"/>
        <item x="786"/>
        <item x="1782"/>
        <item x="1670"/>
        <item x="546"/>
        <item x="1907"/>
        <item x="456"/>
        <item x="2000"/>
        <item x="821"/>
        <item x="681"/>
        <item x="841"/>
        <item x="582"/>
        <item x="1038"/>
        <item x="27"/>
        <item x="551"/>
        <item x="911"/>
        <item x="452"/>
        <item x="305"/>
        <item x="1575"/>
        <item x="906"/>
        <item x="1011"/>
        <item x="472"/>
        <item x="2095"/>
        <item x="1656"/>
        <item x="1470"/>
        <item x="1279"/>
        <item x="2064"/>
        <item x="2168"/>
        <item x="311"/>
        <item x="1400"/>
        <item x="605"/>
        <item x="1966"/>
        <item x="1544"/>
        <item x="1474"/>
        <item x="1606"/>
        <item x="1057"/>
        <item x="2174"/>
        <item x="1269"/>
        <item x="1624"/>
        <item x="1855"/>
        <item x="2030"/>
        <item x="388"/>
        <item x="1483"/>
        <item x="10"/>
        <item x="192"/>
        <item x="1200"/>
        <item x="967"/>
        <item x="1137"/>
        <item x="297"/>
        <item x="505"/>
        <item x="2199"/>
        <item x="1489"/>
        <item x="1"/>
        <item x="631"/>
        <item x="562"/>
        <item x="115"/>
        <item x="344"/>
        <item x="547"/>
        <item x="1149"/>
        <item x="646"/>
        <item x="1490"/>
        <item x="281"/>
        <item x="178"/>
        <item x="183"/>
        <item x="2223"/>
        <item x="2010"/>
        <item x="2094"/>
        <item x="2176"/>
        <item x="1605"/>
        <item x="1502"/>
        <item x="1029"/>
        <item x="63"/>
        <item x="1160"/>
        <item x="1582"/>
        <item x="2065"/>
        <item x="1360"/>
        <item x="1363"/>
        <item x="2225"/>
        <item x="1109"/>
        <item x="1213"/>
        <item x="1883"/>
        <item x="1364"/>
        <item x="814"/>
        <item x="1535"/>
        <item x="207"/>
        <item x="1529"/>
        <item x="22"/>
        <item x="712"/>
        <item x="568"/>
        <item x="1284"/>
        <item x="1795"/>
        <item x="1814"/>
        <item x="1742"/>
        <item x="1870"/>
        <item x="2019"/>
        <item x="1631"/>
        <item x="1672"/>
        <item x="1774"/>
        <item x="1765"/>
        <item x="1184"/>
        <item x="2217"/>
        <item x="1824"/>
        <item x="81"/>
        <item x="1878"/>
        <item x="658"/>
        <item x="117"/>
        <item x="1432"/>
        <item x="496"/>
        <item x="1864"/>
        <item x="374"/>
        <item x="517"/>
        <item x="1556"/>
        <item x="416"/>
        <item x="1410"/>
        <item x="2201"/>
        <item x="1953"/>
        <item x="0"/>
        <item x="118"/>
        <item x="2036"/>
        <item x="1218"/>
        <item x="1875"/>
        <item x="51"/>
        <item x="114"/>
        <item x="959"/>
        <item x="427"/>
        <item x="669"/>
        <item x="12"/>
        <item x="1409"/>
        <item x="558"/>
        <item x="1023"/>
        <item x="665"/>
        <item x="1757"/>
        <item x="1416"/>
        <item x="1509"/>
        <item x="633"/>
        <item x="1139"/>
        <item x="1771"/>
        <item x="837"/>
        <item x="73"/>
        <item x="1024"/>
        <item x="2136"/>
        <item x="170"/>
        <item x="2258"/>
        <item x="1918"/>
        <item x="1791"/>
        <item x="673"/>
        <item x="360"/>
        <item x="1203"/>
        <item x="257"/>
        <item x="1430"/>
        <item x="2007"/>
        <item x="457"/>
        <item x="306"/>
        <item x="2051"/>
        <item x="836"/>
        <item x="1374"/>
        <item x="1019"/>
        <item x="321"/>
        <item x="1190"/>
        <item x="632"/>
        <item x="1147"/>
        <item x="1337"/>
        <item x="993"/>
        <item x="1990"/>
        <item x="807"/>
        <item x="694"/>
        <item x="50"/>
        <item x="2252"/>
        <item x="1809"/>
        <item x="1819"/>
        <item x="971"/>
        <item x="294"/>
        <item x="384"/>
        <item x="2133"/>
        <item x="132"/>
        <item x="1531"/>
        <item x="1921"/>
        <item x="49"/>
        <item x="1501"/>
        <item x="1226"/>
        <item x="1107"/>
        <item x="2237"/>
        <item x="490"/>
        <item x="318"/>
        <item x="782"/>
        <item x="1130"/>
        <item x="1228"/>
        <item x="40"/>
        <item x="1530"/>
        <item x="1734"/>
        <item x="699"/>
        <item x="882"/>
        <item x="968"/>
        <item x="1543"/>
        <item x="76"/>
        <item x="501"/>
        <item x="1762"/>
        <item x="56"/>
        <item x="1173"/>
        <item x="2144"/>
        <item x="659"/>
        <item x="2011"/>
        <item x="1760"/>
        <item x="195"/>
        <item x="267"/>
        <item x="1487"/>
        <item x="1338"/>
        <item x="529"/>
        <item x="236"/>
        <item x="1128"/>
        <item x="1285"/>
        <item x="1653"/>
        <item x="1018"/>
        <item x="1648"/>
        <item x="2274"/>
        <item x="549"/>
        <item x="1165"/>
        <item x="430"/>
        <item x="451"/>
        <item x="710"/>
        <item x="1013"/>
        <item x="761"/>
        <item x="1225"/>
        <item x="1231"/>
        <item x="256"/>
        <item x="921"/>
        <item x="1495"/>
        <item x="1899"/>
        <item x="695"/>
        <item x="1472"/>
        <item x="2111"/>
        <item x="1195"/>
        <item x="1604"/>
        <item x="714"/>
        <item x="580"/>
        <item x="1484"/>
        <item x="276"/>
        <item x="963"/>
        <item x="1661"/>
        <item x="2031"/>
        <item x="18"/>
        <item x="723"/>
        <item x="46"/>
        <item x="497"/>
        <item x="1573"/>
        <item x="1350"/>
        <item x="38"/>
        <item x="2155"/>
        <item x="2213"/>
        <item x="206"/>
        <item x="173"/>
        <item x="819"/>
        <item x="428"/>
        <item x="393"/>
        <item x="292"/>
        <item x="1425"/>
        <item x="703"/>
        <item x="423"/>
        <item x="110"/>
        <item x="832"/>
        <item x="290"/>
        <item x="123"/>
        <item x="1399"/>
        <item x="1341"/>
        <item x="2224"/>
        <item x="1682"/>
        <item x="800"/>
        <item x="413"/>
        <item x="127"/>
        <item x="506"/>
        <item x="330"/>
        <item x="1494"/>
        <item x="859"/>
        <item x="1344"/>
        <item x="113"/>
        <item x="1590"/>
        <item x="314"/>
        <item x="271"/>
        <item x="900"/>
        <item x="332"/>
        <item x="1108"/>
        <item x="331"/>
        <item x="1983"/>
        <item x="749"/>
        <item x="611"/>
        <item x="154"/>
        <item x="1055"/>
        <item x="147"/>
        <item x="953"/>
        <item x="487"/>
        <item x="1796"/>
        <item x="711"/>
        <item x="272"/>
        <item x="1330"/>
        <item x="789"/>
        <item x="1032"/>
        <item x="828"/>
        <item x="1784"/>
        <item x="386"/>
        <item x="317"/>
        <item x="778"/>
        <item x="495"/>
        <item x="1770"/>
        <item x="804"/>
        <item x="813"/>
        <item x="1210"/>
        <item x="259"/>
        <item x="1437"/>
        <item x="697"/>
        <item x="516"/>
        <item x="1506"/>
        <item x="25"/>
        <item x="1114"/>
        <item x="101"/>
        <item x="139"/>
        <item x="1292"/>
        <item x="1043"/>
        <item x="765"/>
        <item x="1651"/>
        <item x="2172"/>
        <item x="1450"/>
        <item x="1332"/>
        <item x="869"/>
        <item x="626"/>
        <item x="1467"/>
        <item x="1408"/>
        <item x="2235"/>
        <item x="2103"/>
        <item x="627"/>
        <item x="1758"/>
        <item x="1763"/>
        <item x="1876"/>
        <item x="1510"/>
        <item x="763"/>
        <item x="1276"/>
        <item x="1250"/>
        <item x="1717"/>
        <item x="2075"/>
        <item x="1305"/>
        <item x="104"/>
        <item x="1877"/>
        <item x="434"/>
        <item x="1061"/>
        <item x="654"/>
        <item x="1655"/>
        <item x="2126"/>
        <item x="1229"/>
        <item x="1979"/>
        <item x="1933"/>
        <item x="938"/>
        <item x="1110"/>
        <item x="359"/>
        <item x="1104"/>
        <item x="924"/>
        <item x="1987"/>
        <item x="316"/>
        <item x="464"/>
        <item x="1500"/>
        <item x="1691"/>
        <item x="2052"/>
        <item x="468"/>
        <item x="1829"/>
        <item x="2248"/>
        <item x="521"/>
        <item x="1862"/>
        <item x="1710"/>
        <item x="2001"/>
        <item x="415"/>
        <item x="1750"/>
        <item x="484"/>
        <item x="677"/>
        <item x="998"/>
        <item x="2141"/>
        <item x="2108"/>
        <item x="1753"/>
        <item x="738"/>
        <item x="1612"/>
        <item x="1810"/>
        <item x="1759"/>
        <item x="2267"/>
        <item x="1348"/>
        <item x="1868"/>
        <item x="2070"/>
        <item x="922"/>
        <item x="2233"/>
        <item x="1733"/>
        <item x="1736"/>
        <item x="1417"/>
        <item x="2107"/>
        <item x="541"/>
        <item x="215"/>
        <item x="1904"/>
        <item x="2128"/>
        <item x="1925"/>
        <item x="2184"/>
        <item x="1099"/>
        <item x="1848"/>
        <item x="1152"/>
        <item x="871"/>
        <item x="1504"/>
        <item x="131"/>
        <item x="152"/>
        <item x="1079"/>
        <item x="2049"/>
        <item x="1068"/>
        <item x="1112"/>
        <item x="1188"/>
        <item x="1694"/>
        <item x="1994"/>
        <item x="1880"/>
        <item x="816"/>
        <item x="643"/>
        <item x="1122"/>
        <item x="1873"/>
        <item x="122"/>
        <item x="408"/>
        <item x="1428"/>
        <item x="651"/>
        <item x="1320"/>
        <item x="397"/>
        <item x="524"/>
        <item x="879"/>
        <item x="652"/>
        <item x="1388"/>
        <item x="1746"/>
        <item x="204"/>
        <item x="1075"/>
        <item x="554"/>
        <item x="1089"/>
        <item x="2266"/>
        <item x="2033"/>
        <item x="1666"/>
        <item x="1230"/>
        <item x="2002"/>
        <item x="1058"/>
        <item x="742"/>
        <item x="1718"/>
        <item x="153"/>
        <item x="1626"/>
        <item x="400"/>
        <item x="411"/>
        <item x="1323"/>
        <item x="1724"/>
        <item x="847"/>
        <item x="1241"/>
        <item x="747"/>
        <item x="284"/>
        <item x="82"/>
        <item x="831"/>
        <item x="1735"/>
        <item x="2025"/>
        <item x="1949"/>
        <item x="229"/>
        <item x="1937"/>
        <item x="2251"/>
        <item x="1211"/>
        <item x="1242"/>
        <item x="1361"/>
        <item x="351"/>
        <item x="1828"/>
        <item x="1533"/>
        <item x="1820"/>
        <item x="2078"/>
        <item x="603"/>
        <item x="1458"/>
        <item x="1721"/>
        <item x="254"/>
        <item x="1208"/>
        <item x="1552"/>
        <item x="1129"/>
        <item x="880"/>
        <item x="260"/>
        <item x="1271"/>
        <item x="823"/>
        <item x="1821"/>
        <item x="1838"/>
        <item x="1020"/>
        <item x="1540"/>
        <item x="1123"/>
        <item x="2009"/>
        <item x="2005"/>
        <item x="75"/>
        <item x="1116"/>
        <item x="2186"/>
        <item x="1419"/>
        <item x="1383"/>
        <item x="1811"/>
        <item x="1215"/>
        <item x="1822"/>
        <item x="1239"/>
        <item x="2210"/>
        <item x="2229"/>
        <item x="1183"/>
        <item x="1407"/>
        <item x="126"/>
        <item x="70"/>
        <item x="533"/>
        <item x="2032"/>
        <item x="435"/>
        <item x="852"/>
        <item x="410"/>
        <item x="446"/>
        <item x="116"/>
        <item x="1521"/>
        <item x="617"/>
        <item x="1356"/>
        <item x="1312"/>
        <item x="1161"/>
        <item x="700"/>
        <item x="1840"/>
        <item x="262"/>
        <item x="872"/>
        <item x="1468"/>
        <item x="224"/>
        <item x="1751"/>
        <item x="997"/>
        <item x="1480"/>
        <item x="1397"/>
        <item x="1728"/>
        <item x="1251"/>
        <item x="85"/>
        <item x="1464"/>
        <item x="1558"/>
        <item x="1146"/>
        <item x="287"/>
        <item x="1534"/>
        <item x="1262"/>
        <item x="716"/>
        <item x="992"/>
        <item x="787"/>
        <item x="540"/>
        <item x="198"/>
        <item x="1132"/>
        <item x="504"/>
        <item x="2253"/>
        <item x="1434"/>
        <item x="1493"/>
        <item x="1596"/>
        <item x="205"/>
        <item x="2127"/>
        <item x="69"/>
        <item x="251"/>
        <item x="1884"/>
        <item x="2202"/>
        <item x="233"/>
        <item x="197"/>
        <item x="625"/>
        <item x="2003"/>
        <item x="1716"/>
        <item x="2018"/>
        <item x="391"/>
        <item x="1755"/>
        <item x="1903"/>
        <item x="277"/>
        <item x="1887"/>
        <item x="920"/>
        <item x="345"/>
        <item x="106"/>
        <item x="121"/>
        <item x="565"/>
        <item x="1101"/>
        <item x="1911"/>
        <item x="736"/>
        <item x="868"/>
        <item x="1386"/>
        <item x="1264"/>
        <item x="1176"/>
        <item x="1281"/>
        <item x="429"/>
        <item x="1157"/>
        <item x="809"/>
        <item x="1935"/>
        <item x="1156"/>
        <item x="300"/>
        <item x="130"/>
        <item x="609"/>
        <item x="160"/>
        <item x="109"/>
        <item x="2102"/>
        <item x="1818"/>
        <item x="2054"/>
        <item x="1274"/>
        <item x="3"/>
        <item x="2257"/>
        <item x="2123"/>
        <item x="1652"/>
        <item x="1539"/>
        <item x="791"/>
        <item x="1395"/>
        <item x="334"/>
        <item x="1368"/>
        <item x="52"/>
        <item x="185"/>
        <item x="1845"/>
        <item x="572"/>
        <item x="1514"/>
        <item x="1008"/>
        <item x="2020"/>
        <item x="1405"/>
        <item x="1354"/>
        <item x="1603"/>
        <item x="1473"/>
        <item x="1865"/>
        <item x="1091"/>
        <item x="252"/>
        <item x="1991"/>
        <item x="1443"/>
        <item x="1581"/>
        <item x="994"/>
        <item x="1252"/>
        <item x="214"/>
        <item x="2087"/>
        <item x="1638"/>
        <item x="368"/>
        <item x="927"/>
        <item x="1797"/>
        <item x="531"/>
        <item x="1560"/>
        <item x="125"/>
        <item x="1014"/>
        <item x="1992"/>
        <item x="196"/>
        <item x="904"/>
        <item x="1442"/>
        <item x="1240"/>
        <item x="2220"/>
        <item x="1561"/>
        <item x="2101"/>
        <item x="347"/>
        <item x="1287"/>
        <item x="1929"/>
        <item x="34"/>
        <item x="488"/>
        <item x="33"/>
        <item x="1304"/>
        <item x="1277"/>
        <item x="157"/>
        <item x="737"/>
        <item x="661"/>
        <item x="265"/>
        <item x="1291"/>
        <item x="1378"/>
        <item x="1895"/>
        <item x="741"/>
        <item x="1134"/>
        <item x="1115"/>
        <item x="1692"/>
        <item x="1402"/>
        <item x="1888"/>
        <item x="48"/>
        <item x="815"/>
        <item x="135"/>
        <item x="1923"/>
        <item x="133"/>
        <item x="1662"/>
        <item x="574"/>
        <item x="2076"/>
        <item x="1798"/>
        <item x="2230"/>
        <item x="903"/>
        <item x="1622"/>
        <item x="732"/>
        <item x="754"/>
        <item x="684"/>
        <item x="2058"/>
        <item x="2008"/>
        <item x="1333"/>
        <item x="1415"/>
        <item x="960"/>
        <item x="730"/>
        <item x="1517"/>
        <item x="578"/>
        <item x="577"/>
        <item x="93"/>
        <item x="2016"/>
        <item x="1835"/>
        <item x="1614"/>
        <item x="923"/>
        <item x="1548"/>
        <item x="2254"/>
        <item x="235"/>
        <item x="1002"/>
        <item x="439"/>
        <item x="2188"/>
        <item x="1871"/>
        <item x="1971"/>
        <item x="1580"/>
        <item x="1187"/>
        <item x="888"/>
        <item x="288"/>
        <item x="92"/>
        <item x="2006"/>
        <item x="1793"/>
        <item x="1975"/>
        <item x="818"/>
        <item x="719"/>
        <item x="563"/>
        <item x="94"/>
        <item x="255"/>
        <item x="1872"/>
        <item x="986"/>
        <item x="1178"/>
        <item x="1180"/>
        <item x="471"/>
        <item x="2053"/>
        <item x="706"/>
        <item x="556"/>
        <item x="1343"/>
        <item x="1039"/>
        <item x="1572"/>
        <item x="1714"/>
        <item x="322"/>
        <item x="2120"/>
        <item x="112"/>
        <item x="1976"/>
        <item x="569"/>
        <item x="1329"/>
        <item x="1144"/>
        <item x="1421"/>
        <item x="810"/>
        <item x="644"/>
        <item x="2124"/>
        <item x="17"/>
        <item x="689"/>
        <item x="461"/>
        <item x="843"/>
        <item x="348"/>
        <item x="1280"/>
        <item x="2042"/>
        <item x="2170"/>
        <item x="936"/>
        <item x="1189"/>
        <item x="2278"/>
        <item x="1646"/>
        <item x="258"/>
        <item x="2066"/>
        <item x="1375"/>
        <item x="771"/>
        <item x="2047"/>
        <item x="917"/>
        <item x="366"/>
        <item x="1217"/>
        <item x="1236"/>
        <item x="1589"/>
        <item x="1088"/>
        <item x="398"/>
        <item x="1148"/>
        <item x="143"/>
        <item x="664"/>
        <item x="925"/>
        <item x="2204"/>
        <item x="1074"/>
        <item x="454"/>
        <item x="623"/>
        <item x="1725"/>
        <item x="2262"/>
        <item x="1616"/>
        <item x="2180"/>
        <item x="1426"/>
        <item x="1121"/>
        <item x="876"/>
        <item x="440"/>
        <item x="983"/>
        <item x="1524"/>
        <item x="718"/>
        <item x="845"/>
        <item x="887"/>
        <item x="1761"/>
        <item x="2015"/>
        <item x="1764"/>
        <item x="1036"/>
        <item x="1968"/>
        <item x="2166"/>
        <item x="1127"/>
        <item x="381"/>
        <item x="862"/>
        <item x="2171"/>
        <item x="1598"/>
        <item x="1267"/>
        <item x="1706"/>
        <item x="2239"/>
        <item x="89"/>
        <item x="475"/>
        <item x="822"/>
        <item x="364"/>
        <item x="365"/>
        <item x="245"/>
        <item x="498"/>
        <item x="1527"/>
        <item x="354"/>
        <item x="944"/>
        <item x="1522"/>
        <item x="2150"/>
        <item x="884"/>
        <item x="1064"/>
        <item x="2197"/>
        <item x="1100"/>
        <item x="1663"/>
        <item x="1645"/>
        <item x="1885"/>
        <item x="8"/>
        <item x="217"/>
        <item x="1477"/>
        <item x="1170"/>
        <item x="1550"/>
        <item x="298"/>
        <item x="1788"/>
        <item x="1853"/>
        <item x="282"/>
        <item x="1154"/>
        <item x="273"/>
        <item x="486"/>
        <item x="1027"/>
        <item x="88"/>
        <item x="826"/>
        <item x="1867"/>
        <item x="1623"/>
        <item x="193"/>
        <item x="378"/>
        <item x="264"/>
        <item x="1486"/>
        <item x="2017"/>
        <item x="1686"/>
        <item x="26"/>
        <item x="1842"/>
        <item x="107"/>
        <item x="726"/>
        <item x="704"/>
        <item x="402"/>
        <item x="1295"/>
        <item x="692"/>
        <item x="1233"/>
        <item x="377"/>
        <item x="246"/>
        <item x="769"/>
        <item x="1012"/>
        <item x="691"/>
        <item x="404"/>
        <item x="914"/>
        <item x="319"/>
        <item x="1286"/>
        <item x="383"/>
        <item x="222"/>
        <item x="2105"/>
        <item x="566"/>
        <item x="932"/>
        <item x="2175"/>
        <item x="812"/>
        <item x="2242"/>
        <item x="2215"/>
        <item x="1505"/>
        <item x="597"/>
        <item x="1105"/>
        <item x="182"/>
        <item x="2206"/>
        <item x="1719"/>
        <item x="237"/>
        <item x="349"/>
        <item x="990"/>
        <item x="1915"/>
        <item x="485"/>
        <item x="1265"/>
        <item x="489"/>
        <item x="1309"/>
        <item x="1847"/>
        <item x="668"/>
        <item x="442"/>
        <item x="95"/>
        <item x="313"/>
        <item x="774"/>
        <item x="2240"/>
        <item x="1436"/>
        <item x="893"/>
        <item x="1546"/>
        <item x="346"/>
        <item x="725"/>
        <item x="1634"/>
        <item x="874"/>
        <item x="483"/>
        <item x="596"/>
        <item x="2034"/>
        <item x="1296"/>
        <item x="840"/>
        <item x="851"/>
        <item x="503"/>
        <item x="2218"/>
        <item x="2100"/>
        <item x="66"/>
        <item x="561"/>
        <item x="320"/>
        <item x="1070"/>
        <item x="202"/>
        <item x="1482"/>
        <item x="728"/>
        <item x="1247"/>
        <item x="1629"/>
        <item x="1830"/>
        <item x="724"/>
        <item x="336"/>
        <item x="1067"/>
        <item x="392"/>
        <item x="1191"/>
        <item x="1120"/>
        <item x="1789"/>
        <item x="2130"/>
        <item x="1619"/>
        <item x="915"/>
        <item x="2096"/>
        <item x="1555"/>
        <item x="1599"/>
        <item x="1744"/>
        <item x="15"/>
        <item x="721"/>
        <item x="149"/>
        <item x="1812"/>
        <item x="1902"/>
        <item x="1737"/>
        <item x="2271"/>
        <item x="2132"/>
        <item x="2067"/>
        <item x="1627"/>
        <item x="1731"/>
        <item x="1825"/>
        <item x="1565"/>
        <item x="748"/>
        <item x="1827"/>
        <item x="1065"/>
        <item x="1047"/>
        <item x="1006"/>
        <item x="1900"/>
        <item x="1050"/>
        <item x="1297"/>
        <item x="1145"/>
        <item x="2115"/>
        <item x="1748"/>
        <item x="734"/>
        <item x="1689"/>
        <item x="1897"/>
        <item x="2211"/>
        <item x="1035"/>
        <item x="466"/>
        <item x="1667"/>
        <item x="2039"/>
        <item x="1816"/>
        <item x="638"/>
        <item x="58"/>
        <item x="2091"/>
        <item x="865"/>
        <item x="885"/>
        <item x="2272"/>
        <item x="1985"/>
        <item x="713"/>
        <item x="1660"/>
        <item x="1980"/>
        <item x="1092"/>
        <item x="1563"/>
        <item x="1072"/>
        <item x="939"/>
        <item x="1554"/>
        <item x="1387"/>
        <item x="1328"/>
        <item x="570"/>
        <item x="1232"/>
        <item x="2185"/>
        <item x="2050"/>
        <item x="1740"/>
        <item x="1618"/>
        <item x="1185"/>
        <item x="1385"/>
        <item x="1182"/>
        <item x="350"/>
        <item x="1334"/>
        <item x="996"/>
        <item x="438"/>
        <item x="762"/>
        <item x="203"/>
        <item x="662"/>
        <item x="760"/>
        <item x="37"/>
        <item x="1167"/>
        <item x="1205"/>
        <item x="445"/>
        <item x="2093"/>
        <item x="1223"/>
        <item x="447"/>
        <item x="2043"/>
        <item x="628"/>
        <item x="969"/>
        <item x="280"/>
        <item x="687"/>
        <item x="746"/>
        <item x="676"/>
        <item x="2269"/>
        <item x="1702"/>
        <item x="201"/>
        <item x="1135"/>
        <item x="1775"/>
        <item x="2085"/>
        <item x="757"/>
        <item x="1307"/>
        <item x="1140"/>
        <item x="1056"/>
        <item x="2255"/>
        <item x="950"/>
        <item x="375"/>
        <item x="1476"/>
        <item x="759"/>
        <item x="602"/>
        <item x="593"/>
        <item x="601"/>
        <item x="325"/>
        <item x="1547"/>
        <item x="1671"/>
        <item x="1947"/>
        <item x="64"/>
        <item x="1741"/>
        <item x="141"/>
        <item x="1197"/>
        <item x="2069"/>
        <item x="788"/>
        <item x="987"/>
        <item x="2192"/>
        <item x="1371"/>
        <item x="1917"/>
        <item x="1541"/>
        <item x="2082"/>
        <item x="2084"/>
        <item x="2157"/>
        <item x="2193"/>
        <item x="42"/>
        <item x="19"/>
        <item x="1832"/>
        <item x="188"/>
        <item x="28"/>
        <item x="278"/>
        <item x="2074"/>
        <item x="1485"/>
        <item x="1335"/>
        <item x="2219"/>
        <item x="1449"/>
        <item x="2212"/>
        <item x="1715"/>
        <item x="1255"/>
        <item x="656"/>
        <item x="1366"/>
        <item x="1440"/>
        <item x="436"/>
        <item x="2247"/>
        <item x="2062"/>
        <item x="2129"/>
        <item x="1957"/>
        <item x="161"/>
        <item x="2149"/>
        <item x="538"/>
        <item x="2106"/>
        <item x="973"/>
        <item x="1945"/>
        <item x="916"/>
        <item x="1891"/>
        <item x="1846"/>
        <item x="1585"/>
        <item x="2256"/>
        <item x="1586"/>
        <item x="1168"/>
        <item x="164"/>
        <item x="86"/>
        <item x="1049"/>
        <item x="1999"/>
        <item x="186"/>
        <item x="1908"/>
        <item x="1143"/>
        <item x="1496"/>
        <item x="1687"/>
        <item x="1062"/>
        <item x="145"/>
        <item x="62"/>
        <item x="1420"/>
        <item x="1096"/>
        <item x="253"/>
        <item x="1960"/>
        <item x="2156"/>
        <item x="1026"/>
        <item x="41"/>
        <item x="376"/>
        <item x="2131"/>
        <item x="1380"/>
        <item x="970"/>
        <item x="886"/>
        <item x="1083"/>
        <item x="2041"/>
        <item x="2261"/>
        <item x="1839"/>
        <item x="1111"/>
        <item x="648"/>
        <item x="156"/>
        <item x="144"/>
        <item x="637"/>
        <item x="14"/>
        <item x="68"/>
        <item x="1649"/>
        <item x="1588"/>
        <item x="1587"/>
        <item x="1986"/>
        <item x="1204"/>
        <item x="834"/>
        <item x="679"/>
        <item x="1315"/>
        <item x="248"/>
        <item x="536"/>
        <item x="579"/>
        <item x="514"/>
        <item x="575"/>
        <item x="1238"/>
        <item x="1453"/>
        <item x="340"/>
        <item x="523"/>
        <item x="1414"/>
        <item x="1268"/>
        <item x="1738"/>
        <item x="1707"/>
        <item x="1025"/>
        <item x="650"/>
        <item x="23"/>
        <item x="328"/>
        <item x="1695"/>
        <item x="618"/>
        <item x="1669"/>
        <item x="775"/>
        <item x="1345"/>
        <item x="2089"/>
        <item x="1705"/>
        <item x="1959"/>
        <item x="2207"/>
        <item x="1684"/>
        <item x="1723"/>
        <item x="2148"/>
        <item x="77"/>
        <item x="848"/>
        <item x="1066"/>
        <item x="2153"/>
        <item x="1781"/>
        <item x="557"/>
        <item x="2057"/>
        <item x="180"/>
        <item x="2071"/>
        <item x="1602"/>
        <item x="2270"/>
        <item x="2142"/>
        <item x="2244"/>
        <item x="615"/>
        <item x="1235"/>
        <item x="758"/>
        <item x="1698"/>
        <item x="219"/>
        <item x="1431"/>
        <item x="941"/>
        <item x="2263"/>
        <item x="2088"/>
        <item x="234"/>
        <item x="543"/>
        <item x="2145"/>
        <item x="1786"/>
        <item x="481"/>
        <item x="717"/>
        <item x="535"/>
        <item x="1392"/>
        <item x="1004"/>
        <item x="1642"/>
        <item x="527"/>
        <item x="544"/>
        <item x="362"/>
        <item x="453"/>
        <item x="209"/>
        <item x="171"/>
        <item x="228"/>
        <item x="1326"/>
        <item x="1030"/>
        <item x="1327"/>
        <item x="414"/>
        <item x="2138"/>
        <item x="43"/>
        <item x="820"/>
        <item x="179"/>
        <item x="2122"/>
        <item x="194"/>
        <item x="1461"/>
        <item x="961"/>
        <item x="1843"/>
        <item x="1780"/>
        <item x="688"/>
        <item x="1898"/>
        <item x="1498"/>
        <item x="1613"/>
        <item x="1650"/>
        <item x="1892"/>
        <item x="576"/>
        <item x="337"/>
        <item x="979"/>
        <item x="221"/>
        <item x="2143"/>
        <item x="1209"/>
        <item x="35"/>
        <item x="241"/>
        <item x="1931"/>
        <item x="1321"/>
        <item x="2081"/>
        <item x="926"/>
        <item x="1951"/>
        <item x="1910"/>
        <item x="1699"/>
        <item x="1513"/>
        <item x="1963"/>
        <item x="2097"/>
        <item x="1773"/>
        <item x="1411"/>
        <item x="476"/>
        <item x="635"/>
        <item x="1275"/>
        <item x="610"/>
        <item x="465"/>
        <item x="1090"/>
        <item x="2151"/>
        <item x="1611"/>
        <item x="2046"/>
        <item x="2194"/>
        <item x="2068"/>
        <item x="155"/>
        <item x="1237"/>
        <item x="1926"/>
        <item x="1778"/>
        <item x="1802"/>
        <item x="1000"/>
        <item x="1934"/>
        <item x="1600"/>
        <item x="1674"/>
        <item x="338"/>
        <item x="824"/>
        <item x="478"/>
        <item x="1628"/>
        <item x="1113"/>
        <item x="1559"/>
        <item x="1175"/>
        <item x="2112"/>
        <item x="590"/>
        <item x="797"/>
        <item x="426"/>
        <item x="2028"/>
        <item x="2189"/>
        <item x="2080"/>
        <item x="199"/>
        <item x="518"/>
        <item x="401"/>
        <item x="432"/>
        <item x="1313"/>
        <item x="213"/>
        <item x="1579"/>
        <item x="803"/>
        <item x="1858"/>
        <item x="45"/>
        <item x="653"/>
        <item x="1995"/>
        <item x="1270"/>
        <item x="2164"/>
        <item x="853"/>
        <item x="425"/>
        <item x="4"/>
        <item x="1978"/>
        <item x="1874"/>
        <item x="639"/>
        <item x="525"/>
        <item x="1298"/>
        <item x="1833"/>
        <item x="2152"/>
        <item x="1087"/>
        <item x="1266"/>
        <item x="663"/>
        <item x="1696"/>
        <item x="120"/>
        <item x="1942"/>
        <item x="1927"/>
        <item x="469"/>
        <item x="1944"/>
        <item x="373"/>
        <item x="709"/>
        <item x="295"/>
        <item x="303"/>
        <item x="2208"/>
        <item x="1984"/>
        <item x="151"/>
        <item x="1996"/>
        <item x="844"/>
        <item x="1009"/>
        <item x="100"/>
        <item x="1441"/>
        <item x="755"/>
        <item x="891"/>
        <item x="1259"/>
        <item x="767"/>
        <item x="2243"/>
        <item x="405"/>
        <item x="1817"/>
        <item x="1536"/>
        <item x="2110"/>
        <item x="1040"/>
        <item x="240"/>
        <item x="1028"/>
        <item x="1429"/>
        <item x="1641"/>
        <item x="239"/>
        <item x="44"/>
        <item x="735"/>
        <item x="2063"/>
        <item x="175"/>
        <item x="167"/>
        <item x="244"/>
        <item x="443"/>
        <item x="811"/>
        <item x="1617"/>
        <item x="907"/>
        <item x="1569"/>
        <item x="1162"/>
        <item x="666"/>
        <item x="2121"/>
        <item x="1523"/>
        <item x="2182"/>
        <item x="892"/>
        <item x="2203"/>
        <item x="606"/>
        <item x="53"/>
        <item x="1078"/>
        <item x="1424"/>
        <item x="1680"/>
        <item x="1076"/>
        <item x="1630"/>
        <item x="591"/>
        <item x="913"/>
        <item x="507"/>
        <item x="1551"/>
        <item x="1896"/>
        <item x="2177"/>
        <item x="134"/>
        <item x="1988"/>
        <item x="1054"/>
        <item x="1299"/>
        <item x="140"/>
        <item x="1913"/>
        <item x="159"/>
        <item x="390"/>
        <item x="1359"/>
        <item x="2104"/>
        <item x="212"/>
        <item x="792"/>
        <item x="2190"/>
        <item x="1193"/>
        <item x="1331"/>
        <item x="1053"/>
        <item x="283"/>
        <item x="5"/>
        <item x="670"/>
        <item x="1403"/>
        <item x="608"/>
        <item x="2029"/>
        <item x="1346"/>
        <item x="1186"/>
        <item x="1767"/>
        <item x="279"/>
        <item x="864"/>
        <item x="1836"/>
        <item x="441"/>
        <item x="1243"/>
        <item x="966"/>
        <item x="1455"/>
        <item x="2117"/>
        <item x="2026"/>
        <item x="1568"/>
        <item x="1962"/>
        <item x="957"/>
        <item x="794"/>
        <item x="1583"/>
        <item x="2154"/>
        <item x="382"/>
        <item x="1031"/>
        <item x="176"/>
        <item x="249"/>
        <item x="895"/>
        <item x="1159"/>
        <item x="220"/>
        <item x="2275"/>
        <item x="2232"/>
        <item x="1703"/>
        <item x="71"/>
        <item x="768"/>
        <item x="801"/>
        <item x="479"/>
        <item x="1526"/>
        <item x="2099"/>
        <item x="850"/>
        <item x="1609"/>
        <item x="805"/>
        <item x="552"/>
        <item x="370"/>
        <item x="1969"/>
        <item x="1158"/>
        <item x="150"/>
        <item x="1119"/>
        <item x="1094"/>
        <item x="1901"/>
        <item x="634"/>
        <item x="2160"/>
        <item x="2134"/>
        <item x="974"/>
        <item x="462"/>
        <item x="1936"/>
        <item x="1166"/>
        <item x="977"/>
        <item x="976"/>
        <item x="999"/>
        <item x="553"/>
        <item x="806"/>
        <item x="1224"/>
        <item x="980"/>
        <item x="855"/>
        <item x="1126"/>
        <item x="2195"/>
        <item x="32"/>
        <item x="358"/>
        <item x="515"/>
        <item x="2056"/>
        <item x="361"/>
        <item x="985"/>
        <item x="616"/>
        <item x="827"/>
        <item x="1906"/>
        <item x="1720"/>
        <item x="1967"/>
        <item x="1954"/>
        <item x="1322"/>
        <item x="835"/>
        <item x="458"/>
        <item x="20"/>
        <item x="1222"/>
        <item x="613"/>
        <item x="1777"/>
        <item x="641"/>
        <item x="1390"/>
        <item x="329"/>
        <item x="982"/>
        <item x="1469"/>
        <item x="1339"/>
        <item x="587"/>
        <item x="537"/>
        <item x="2146"/>
        <item x="477"/>
        <item x="896"/>
        <item x="1227"/>
        <item x="275"/>
        <item x="419"/>
        <item x="798"/>
        <item x="1886"/>
        <item x="1289"/>
        <item x="2014"/>
        <item x="1376"/>
        <item x="513"/>
        <item x="509"/>
        <item x="1912"/>
        <item x="1497"/>
        <item x="1261"/>
        <item x="395"/>
        <item x="105"/>
        <item x="1894"/>
        <item x="1943"/>
        <item x="1398"/>
        <item x="919"/>
        <item x="293"/>
        <item x="1930"/>
        <item x="165"/>
        <item x="2044"/>
        <item x="2167"/>
        <item x="1362"/>
        <item x="808"/>
        <item x="367"/>
        <item x="1300"/>
        <item x="1045"/>
        <item x="1457"/>
        <item x="96"/>
        <item x="67"/>
        <item x="136"/>
        <item x="1637"/>
        <item x="1837"/>
        <item x="307"/>
        <item x="942"/>
        <item x="954"/>
        <item x="1557"/>
        <item x="1479"/>
        <item x="1052"/>
        <item x="1752"/>
        <item x="2022"/>
        <item x="902"/>
        <item x="1920"/>
        <item x="494"/>
        <item x="588"/>
        <item x="1519"/>
        <item x="1766"/>
        <item x="1294"/>
        <item x="142"/>
        <item x="949"/>
        <item x="784"/>
        <item x="108"/>
        <item x="1673"/>
        <item x="2092"/>
        <item x="190"/>
        <item x="908"/>
        <item x="2119"/>
        <item x="660"/>
        <item x="1389"/>
        <item x="958"/>
        <item x="522"/>
        <item x="1372"/>
        <item x="399"/>
        <item x="629"/>
        <item x="97"/>
        <item x="2169"/>
        <item x="500"/>
        <item x="1181"/>
        <item x="1989"/>
        <item x="2268"/>
        <item x="894"/>
        <item x="1069"/>
        <item x="1198"/>
        <item x="1207"/>
        <item x="327"/>
        <item x="417"/>
        <item x="422"/>
        <item x="701"/>
        <item x="1221"/>
        <item x="702"/>
        <item x="1595"/>
        <item x="1325"/>
        <item x="339"/>
        <item x="777"/>
        <item x="600"/>
        <item x="981"/>
        <item x="1245"/>
        <item x="849"/>
        <item x="467"/>
        <item x="268"/>
        <item x="1803"/>
        <item x="940"/>
        <item x="532"/>
        <item x="343"/>
        <item x="1849"/>
        <item x="1352"/>
        <item x="1463"/>
        <item x="645"/>
        <item x="2038"/>
        <item x="1869"/>
        <item x="640"/>
        <item x="2125"/>
        <item x="1981"/>
        <item x="1668"/>
        <item x="389"/>
        <item x="2055"/>
        <item x="1677"/>
        <item x="508"/>
        <item x="310"/>
        <item x="2181"/>
        <item x="1475"/>
        <item x="731"/>
        <item x="636"/>
        <item x="2114"/>
        <item x="1319"/>
        <item x="54"/>
        <item x="1433"/>
        <item x="450"/>
        <item x="1393"/>
        <item x="124"/>
        <item x="1150"/>
        <item x="1249"/>
        <item x="1007"/>
        <item x="335"/>
        <item x="1665"/>
        <item x="1384"/>
        <item x="420"/>
        <item x="1097"/>
        <item x="1353"/>
        <item x="2162"/>
        <item x="860"/>
        <item x="1621"/>
        <item x="231"/>
        <item x="1756"/>
        <item x="1857"/>
        <item x="571"/>
        <item x="1570"/>
        <item x="2241"/>
        <item x="1643"/>
        <item x="1956"/>
        <item x="751"/>
        <item x="867"/>
        <item x="470"/>
        <item x="526"/>
        <item x="520"/>
        <item x="431"/>
        <item x="146"/>
        <item x="1471"/>
        <item x="1199"/>
        <item x="2083"/>
        <item x="1801"/>
        <item x="1538"/>
        <item x="2109"/>
        <item x="586"/>
        <item x="463"/>
        <item x="1478"/>
        <item x="353"/>
        <item x="1607"/>
        <item x="1142"/>
        <item x="1253"/>
        <item x="1044"/>
        <item x="1950"/>
        <item x="1118"/>
        <item x="1799"/>
        <item x="1743"/>
        <item x="1138"/>
        <item x="1659"/>
        <item x="1288"/>
        <item x="930"/>
        <item x="1196"/>
        <item x="1525"/>
        <item x="1459"/>
        <item x="2245"/>
        <item x="560"/>
        <item x="1404"/>
        <item x="1732"/>
        <item x="2045"/>
        <item x="773"/>
        <item x="667"/>
        <item x="2216"/>
        <item x="1701"/>
        <item x="1769"/>
        <item x="1815"/>
        <item x="499"/>
        <item x="947"/>
        <item x="2013"/>
        <item x="1316"/>
        <item x="357"/>
        <item x="1700"/>
        <item x="47"/>
        <item x="36"/>
        <item x="1095"/>
        <item x="1597"/>
        <item x="1636"/>
        <item x="657"/>
        <item x="407"/>
        <item x="564"/>
        <item x="647"/>
        <item x="1709"/>
        <item x="1697"/>
        <item x="1010"/>
        <item x="739"/>
        <item x="1306"/>
        <item x="1654"/>
        <item x="1318"/>
        <item x="965"/>
        <item x="166"/>
        <item x="1499"/>
        <item x="619"/>
        <item x="1082"/>
        <item x="951"/>
        <item x="424"/>
        <item x="510"/>
        <item x="1347"/>
        <item x="2222"/>
        <item x="1639"/>
        <item x="802"/>
        <item x="1754"/>
        <item x="172"/>
        <item x="1314"/>
        <item x="1163"/>
        <item x="1826"/>
        <item x="1601"/>
        <item x="137"/>
        <item x="291"/>
        <item x="779"/>
        <item x="2178"/>
        <item x="1916"/>
        <item x="972"/>
        <item x="690"/>
        <item x="2073"/>
        <item x="1730"/>
        <item x="2024"/>
        <item x="720"/>
        <item x="642"/>
        <item x="1594"/>
        <item x="2173"/>
        <item x="57"/>
        <item x="796"/>
        <item x="1948"/>
        <item x="99"/>
        <item x="1977"/>
        <item x="952"/>
        <item x="1169"/>
        <item x="1177"/>
        <item x="1503"/>
        <item x="901"/>
        <item x="1444"/>
        <item x="2048"/>
        <item x="2259"/>
        <item x="1711"/>
        <item x="1439"/>
        <item x="1676"/>
        <item x="744"/>
        <item x="232"/>
        <item x="296"/>
        <item x="655"/>
        <item x="698"/>
        <item x="455"/>
        <item x="326"/>
        <item x="1939"/>
        <item x="1098"/>
        <item x="1745"/>
        <item x="1584"/>
        <item x="308"/>
        <item x="1658"/>
        <item x="750"/>
        <item x="1272"/>
        <item x="492"/>
        <item x="931"/>
        <item x="756"/>
        <item x="1302"/>
        <item x="1747"/>
        <item x="1520"/>
        <item x="1351"/>
        <item x="1172"/>
        <item x="60"/>
        <item x="333"/>
        <item x="138"/>
        <item x="1727"/>
        <item x="2238"/>
        <item x="1373"/>
        <item x="612"/>
        <item x="342"/>
        <item x="988"/>
        <item x="2040"/>
        <item x="242"/>
        <item x="870"/>
        <item x="2137"/>
        <item x="433"/>
        <item x="1635"/>
        <item x="1427"/>
        <item x="1804"/>
        <item x="1301"/>
        <item x="550"/>
        <item x="218"/>
        <item x="614"/>
        <item x="1881"/>
        <item x="1850"/>
        <item x="184"/>
        <item x="1776"/>
        <item x="2246"/>
        <item x="1577"/>
        <item x="210"/>
        <item x="878"/>
        <item x="1336"/>
        <item x="511"/>
        <item x="90"/>
        <item x="512"/>
        <item x="928"/>
        <item x="1633"/>
        <item x="21"/>
        <item x="696"/>
        <item x="776"/>
        <item x="299"/>
        <item x="111"/>
        <item x="261"/>
        <item x="285"/>
        <item x="11"/>
        <item x="24"/>
        <item x="1001"/>
        <item x="1382"/>
        <item x="1592"/>
        <item x="1282"/>
        <item x="918"/>
        <item x="542"/>
        <item x="1518"/>
        <item x="379"/>
        <item x="2249"/>
        <item x="315"/>
        <item x="2277"/>
        <item x="2079"/>
        <item x="2023"/>
        <item x="833"/>
        <item x="30"/>
        <item x="1688"/>
        <item x="98"/>
        <item x="1708"/>
        <item x="2159"/>
        <item x="745"/>
        <item x="323"/>
        <item x="1545"/>
        <item x="672"/>
        <item x="1451"/>
        <item x="856"/>
        <item x="1693"/>
        <item x="1131"/>
        <item x="1958"/>
        <item x="1438"/>
        <item x="1632"/>
        <item x="1103"/>
        <item x="962"/>
        <item x="1448"/>
        <item x="1681"/>
        <item x="898"/>
        <item x="1174"/>
        <item x="530"/>
        <item x="1952"/>
        <item x="1155"/>
        <item x="1456"/>
        <item x="1488"/>
        <item x="87"/>
        <item x="1406"/>
        <item x="2059"/>
        <item x="1532"/>
        <item x="78"/>
        <item x="385"/>
        <item x="1675"/>
        <item x="181"/>
        <item x="780"/>
        <item x="409"/>
        <item x="1955"/>
        <item x="1394"/>
        <item x="2221"/>
        <item x="55"/>
        <item x="1460"/>
        <item x="1369"/>
        <item x="937"/>
        <item x="1260"/>
        <item x="1124"/>
        <item x="1214"/>
        <item x="1370"/>
        <item x="1059"/>
        <item x="948"/>
        <item x="1081"/>
        <item x="2226"/>
        <item x="1263"/>
        <item x="270"/>
        <item x="1085"/>
        <item x="1794"/>
        <item x="1125"/>
        <item x="743"/>
        <item x="912"/>
        <item x="1938"/>
        <item x="929"/>
        <item x="1077"/>
        <item x="1972"/>
        <item x="226"/>
        <item x="1851"/>
        <item x="1381"/>
        <item x="1220"/>
        <item x="1422"/>
        <item x="1664"/>
        <item x="910"/>
        <item x="883"/>
        <item x="2163"/>
        <item x="2035"/>
        <item x="838"/>
        <item x="1310"/>
        <item x="1171"/>
        <item x="174"/>
        <item x="2260"/>
        <item x="583"/>
        <item x="7"/>
        <item x="1974"/>
        <item x="1034"/>
        <item x="1970"/>
        <item x="1866"/>
        <item x="169"/>
        <item x="1391"/>
        <item x="1890"/>
        <item x="534"/>
        <item x="2077"/>
        <item x="1860"/>
        <item x="1063"/>
        <item x="2090"/>
        <item x="825"/>
        <item x="2021"/>
        <item x="1683"/>
        <item x="595"/>
        <item x="581"/>
        <item x="1964"/>
        <item x="839"/>
        <item x="1863"/>
        <item x="1685"/>
        <item x="1164"/>
        <item x="444"/>
        <item x="230"/>
        <item x="2072"/>
        <item x="352"/>
        <item x="1446"/>
        <item x="674"/>
        <item x="1308"/>
        <item x="781"/>
        <item x="678"/>
        <item x="830"/>
        <item x="1919"/>
        <item x="1447"/>
        <item x="1206"/>
        <item x="783"/>
        <item x="1806"/>
        <item x="1823"/>
        <item x="1678"/>
        <item x="1783"/>
        <item x="1844"/>
        <item x="740"/>
        <item x="622"/>
        <item x="873"/>
        <item x="1153"/>
        <item x="881"/>
        <item x="1537"/>
        <item x="1445"/>
        <item x="1396"/>
        <item x="1492"/>
        <item x="72"/>
        <item x="289"/>
        <item x="1905"/>
        <item x="437"/>
        <item x="1141"/>
        <item x="102"/>
        <item x="2135"/>
        <item x="2198"/>
        <item x="286"/>
        <item x="790"/>
        <item x="371"/>
        <item x="1037"/>
        <item x="785"/>
        <item x="620"/>
        <item x="1015"/>
        <item x="502"/>
        <item x="1807"/>
        <item x="216"/>
        <item x="2037"/>
        <item x="1785"/>
        <item x="480"/>
        <item x="263"/>
        <item x="1084"/>
        <item x="2098"/>
        <item x="1317"/>
        <item x="854"/>
        <item x="1258"/>
        <item x="1179"/>
        <item x="1071"/>
        <item x="727"/>
        <item x="482"/>
        <item x="2140"/>
        <item x="857"/>
        <item x="1690"/>
        <item x="1117"/>
        <item x="956"/>
        <item x="2227"/>
        <item x="2161"/>
        <item x="1283"/>
        <item x="567"/>
        <item x="474"/>
        <item x="380"/>
        <item x="1893"/>
        <item x="2179"/>
        <item x="795"/>
        <item x="829"/>
        <item x="863"/>
        <item x="1779"/>
        <item x="585"/>
        <item x="1324"/>
        <item x="1273"/>
        <item x="1452"/>
        <item x="1412"/>
        <item x="793"/>
        <item x="491"/>
        <item x="1423"/>
        <item x="387"/>
        <item x="2196"/>
        <item x="1080"/>
        <item x="269"/>
        <item x="243"/>
        <item x="1924"/>
        <item x="421"/>
        <item x="250"/>
        <item x="356"/>
        <item x="817"/>
        <item x="1861"/>
        <item x="1679"/>
        <item x="148"/>
        <item x="1593"/>
        <item x="1106"/>
        <item x="403"/>
        <item x="1401"/>
        <item x="772"/>
        <item x="1192"/>
        <item x="935"/>
        <item x="2234"/>
        <item x="1922"/>
        <item x="846"/>
        <item x="304"/>
        <item x="2279"/>
        <item x="1713"/>
        <item x="890"/>
        <item x="1216"/>
        <item x="1940"/>
        <item x="1303"/>
        <item x="1805"/>
        <item x="266"/>
        <item x="1244"/>
        <item x="1073"/>
        <item x="1022"/>
        <item x="2139"/>
        <item x="412"/>
        <item x="1246"/>
        <item x="2012"/>
        <item x="396"/>
        <item x="548"/>
        <item x="1481"/>
        <item x="459"/>
        <item x="1566"/>
        <item x="128"/>
        <item x="1290"/>
        <item x="1567"/>
        <item x="1342"/>
        <item x="770"/>
        <item x="2116"/>
        <item x="1831"/>
        <item x="1657"/>
        <item x="528"/>
        <item x="598"/>
        <item x="74"/>
        <item x="274"/>
        <item x="555"/>
        <item x="995"/>
        <item x="1571"/>
        <item x="2027"/>
        <item x="448"/>
        <item x="1413"/>
        <item x="2183"/>
        <item x="1620"/>
        <item x="905"/>
        <item x="573"/>
        <item x="2200"/>
        <item x="1574"/>
        <item x="1726"/>
        <item x="991"/>
        <item x="1615"/>
        <item x="897"/>
        <item x="1102"/>
        <item x="1859"/>
        <item x="1005"/>
        <item x="1151"/>
        <item x="1093"/>
        <item x="79"/>
        <item x="208"/>
        <item x="80"/>
        <item x="61"/>
        <item x="1248"/>
        <item x="1293"/>
        <item x="955"/>
        <item x="2061"/>
        <item x="460"/>
        <item x="1749"/>
        <item x="1800"/>
        <item x="1257"/>
        <item x="1562"/>
        <item x="683"/>
        <item x="1202"/>
        <item x="1340"/>
        <item x="842"/>
        <item x="1367"/>
        <item x="934"/>
        <item x="766"/>
        <item x="324"/>
        <item x="707"/>
        <item x="223"/>
        <item x="1212"/>
        <item x="607"/>
        <item x="1542"/>
        <item x="715"/>
        <item x="1201"/>
        <item x="946"/>
        <item x="1435"/>
        <item x="9"/>
        <item x="2250"/>
        <item x="1998"/>
        <item x="2276"/>
        <item x="933"/>
        <item x="1357"/>
        <item x="119"/>
        <item x="1813"/>
        <item x="1508"/>
        <item x="1256"/>
        <item x="2191"/>
        <item x="1578"/>
        <item x="1889"/>
        <item x="449"/>
        <item x="191"/>
        <item x="2113"/>
        <item x="301"/>
        <item x="866"/>
        <item x="29"/>
        <item x="604"/>
        <item x="59"/>
        <item x="162"/>
        <item x="1834"/>
        <item x="1608"/>
        <item x="1491"/>
        <item x="861"/>
        <item x="103"/>
        <item x="624"/>
        <item x="1932"/>
        <item x="1234"/>
        <item x="1564"/>
        <item x="1549"/>
        <item x="889"/>
        <item x="1358"/>
        <item x="1946"/>
        <item x="519"/>
        <item x="493"/>
        <item x="302"/>
        <item x="1909"/>
        <item x="559"/>
        <item x="1254"/>
        <item x="1466"/>
        <item x="1808"/>
        <item x="2060"/>
        <item x="1841"/>
        <item x="649"/>
        <item x="2231"/>
        <item x="312"/>
        <item x="177"/>
        <item x="875"/>
        <item x="1640"/>
        <item x="1086"/>
        <item x="1591"/>
        <item x="685"/>
        <item x="187"/>
        <item x="1610"/>
        <item x="1136"/>
        <item x="227"/>
        <item x="418"/>
        <item x="1792"/>
        <item x="2118"/>
        <item x="1722"/>
        <item x="1879"/>
        <item x="1355"/>
        <item x="1882"/>
        <item x="225"/>
        <item x="693"/>
        <item x="682"/>
        <item x="722"/>
        <item x="2"/>
        <item x="13"/>
        <item x="621"/>
        <item x="1644"/>
        <item x="1194"/>
        <item x="592"/>
        <item x="1060"/>
        <item x="1051"/>
        <item x="1787"/>
        <item x="1365"/>
        <item x="752"/>
        <item x="1133"/>
        <item x="975"/>
        <item x="2264"/>
        <item x="1928"/>
        <item x="1941"/>
        <item x="1021"/>
        <item x="671"/>
        <item x="1739"/>
        <item x="158"/>
        <item x="545"/>
        <item x="1017"/>
        <item x="1515"/>
        <item x="1041"/>
        <item x="372"/>
        <item x="1997"/>
        <item x="1042"/>
        <item x="705"/>
        <item x="200"/>
        <item x="1965"/>
        <item x="1465"/>
        <item x="899"/>
        <item x="341"/>
        <item x="473"/>
        <item x="1553"/>
        <item x="989"/>
        <item x="84"/>
        <item x="2004"/>
        <item x="163"/>
        <item x="1772"/>
        <item x="1647"/>
        <item x="1854"/>
        <item x="2273"/>
        <item x="733"/>
        <item x="753"/>
        <item x="1379"/>
        <item x="1852"/>
        <item x="1516"/>
        <item x="675"/>
        <item x="2147"/>
        <item x="1576"/>
        <item x="594"/>
        <item x="799"/>
        <item x="238"/>
        <item x="1311"/>
        <item x="2086"/>
        <item x="1033"/>
        <item x="2165"/>
        <item x="1278"/>
        <item x="1625"/>
        <item x="539"/>
        <item x="964"/>
        <item x="1462"/>
        <item x="369"/>
        <item x="6"/>
        <item x="355"/>
        <item x="83"/>
        <item x="247"/>
        <item x="31"/>
        <item x="2205"/>
        <item x="1973"/>
        <item x="1507"/>
        <item x="394"/>
        <item x="686"/>
        <item x="1454"/>
        <item x="729"/>
        <item x="2214"/>
        <item x="584"/>
        <item x="189"/>
        <item x="1768"/>
        <item x="680"/>
        <item x="943"/>
        <item x="168"/>
        <item x="984"/>
        <item x="708"/>
        <item x="599"/>
        <item x="1856"/>
        <item x="2209"/>
        <item x="129"/>
        <item x="309"/>
        <item x="65"/>
        <item x="877"/>
        <item x="1914"/>
        <item x="1993"/>
        <item x="2228"/>
        <item x="1349"/>
        <item x="1790"/>
        <item x="39"/>
        <item x="945"/>
        <item x="211"/>
        <item x="363"/>
        <item x="1219"/>
        <item x="1528"/>
        <item x="1512"/>
        <item x="406"/>
        <item x="978"/>
        <item x="2280"/>
        <item t="default"/>
      </items>
    </pivotField>
    <pivotField axis="axisPage" showAll="0">
      <items count="15">
        <item x="2"/>
        <item x="3"/>
        <item x="0"/>
        <item x="1"/>
        <item x="4"/>
        <item x="5"/>
        <item x="6"/>
        <item x="7"/>
        <item x="8"/>
        <item x="9"/>
        <item x="10"/>
        <item x="11"/>
        <item x="12"/>
        <item x="13"/>
        <item t="default"/>
      </items>
    </pivotField>
  </pivotFields>
  <rowFields count="1">
    <field x="0"/>
  </rowFields>
  <rowItems count="173">
    <i>
      <x v="9"/>
    </i>
    <i>
      <x v="16"/>
    </i>
    <i>
      <x v="17"/>
    </i>
    <i>
      <x v="21"/>
    </i>
    <i>
      <x v="49"/>
    </i>
    <i>
      <x v="58"/>
    </i>
    <i>
      <x v="72"/>
    </i>
    <i>
      <x v="86"/>
    </i>
    <i>
      <x v="89"/>
    </i>
    <i>
      <x v="99"/>
    </i>
    <i>
      <x v="122"/>
    </i>
    <i>
      <x v="136"/>
    </i>
    <i>
      <x v="162"/>
    </i>
    <i>
      <x v="164"/>
    </i>
    <i>
      <x v="189"/>
    </i>
    <i>
      <x v="195"/>
    </i>
    <i>
      <x v="203"/>
    </i>
    <i>
      <x v="221"/>
    </i>
    <i>
      <x v="252"/>
    </i>
    <i>
      <x v="269"/>
    </i>
    <i>
      <x v="270"/>
    </i>
    <i>
      <x v="286"/>
    </i>
    <i>
      <x v="341"/>
    </i>
    <i>
      <x v="348"/>
    </i>
    <i>
      <x v="349"/>
    </i>
    <i>
      <x v="367"/>
    </i>
    <i>
      <x v="384"/>
    </i>
    <i>
      <x v="394"/>
    </i>
    <i>
      <x v="395"/>
    </i>
    <i>
      <x v="401"/>
    </i>
    <i>
      <x v="406"/>
    </i>
    <i>
      <x v="410"/>
    </i>
    <i>
      <x v="414"/>
    </i>
    <i>
      <x v="416"/>
    </i>
    <i>
      <x v="451"/>
    </i>
    <i>
      <x v="476"/>
    </i>
    <i>
      <x v="505"/>
    </i>
    <i>
      <x v="512"/>
    </i>
    <i>
      <x v="513"/>
    </i>
    <i>
      <x v="556"/>
    </i>
    <i>
      <x v="561"/>
    </i>
    <i>
      <x v="565"/>
    </i>
    <i>
      <x v="600"/>
    </i>
    <i>
      <x v="605"/>
    </i>
    <i>
      <x v="606"/>
    </i>
    <i>
      <x v="647"/>
    </i>
    <i>
      <x v="649"/>
    </i>
    <i>
      <x v="680"/>
    </i>
    <i>
      <x v="701"/>
    </i>
    <i>
      <x v="705"/>
    </i>
    <i>
      <x v="734"/>
    </i>
    <i>
      <x v="743"/>
    </i>
    <i>
      <x v="751"/>
    </i>
    <i>
      <x v="772"/>
    </i>
    <i>
      <x v="777"/>
    </i>
    <i>
      <x v="779"/>
    </i>
    <i>
      <x v="794"/>
    </i>
    <i>
      <x v="798"/>
    </i>
    <i>
      <x v="802"/>
    </i>
    <i>
      <x v="814"/>
    </i>
    <i>
      <x v="817"/>
    </i>
    <i>
      <x v="820"/>
    </i>
    <i>
      <x v="865"/>
    </i>
    <i>
      <x v="868"/>
    </i>
    <i>
      <x v="870"/>
    </i>
    <i>
      <x v="871"/>
    </i>
    <i>
      <x v="876"/>
    </i>
    <i>
      <x v="892"/>
    </i>
    <i>
      <x v="907"/>
    </i>
    <i>
      <x v="908"/>
    </i>
    <i>
      <x v="926"/>
    </i>
    <i>
      <x v="940"/>
    </i>
    <i>
      <x v="955"/>
    </i>
    <i>
      <x v="960"/>
    </i>
    <i>
      <x v="985"/>
    </i>
    <i>
      <x v="1024"/>
    </i>
    <i>
      <x v="1043"/>
    </i>
    <i>
      <x v="1049"/>
    </i>
    <i>
      <x v="1050"/>
    </i>
    <i>
      <x v="1060"/>
    </i>
    <i>
      <x v="1062"/>
    </i>
    <i>
      <x v="1069"/>
    </i>
    <i>
      <x v="1071"/>
    </i>
    <i>
      <x v="1074"/>
    </i>
    <i>
      <x v="1076"/>
    </i>
    <i>
      <x v="1083"/>
    </i>
    <i>
      <x v="1102"/>
    </i>
    <i>
      <x v="1106"/>
    </i>
    <i>
      <x v="1112"/>
    </i>
    <i>
      <x v="1154"/>
    </i>
    <i>
      <x v="1157"/>
    </i>
    <i>
      <x v="1161"/>
    </i>
    <i>
      <x v="1169"/>
    </i>
    <i>
      <x v="1170"/>
    </i>
    <i>
      <x v="1178"/>
    </i>
    <i>
      <x v="1182"/>
    </i>
    <i>
      <x v="1201"/>
    </i>
    <i>
      <x v="1205"/>
    </i>
    <i>
      <x v="1221"/>
    </i>
    <i>
      <x v="1243"/>
    </i>
    <i>
      <x v="1246"/>
    </i>
    <i>
      <x v="1264"/>
    </i>
    <i>
      <x v="1269"/>
    </i>
    <i>
      <x v="1284"/>
    </i>
    <i>
      <x v="1294"/>
    </i>
    <i>
      <x v="1308"/>
    </i>
    <i>
      <x v="1320"/>
    </i>
    <i>
      <x v="1324"/>
    </i>
    <i>
      <x v="1344"/>
    </i>
    <i>
      <x v="1346"/>
    </i>
    <i>
      <x v="1348"/>
    </i>
    <i>
      <x v="1361"/>
    </i>
    <i>
      <x v="1371"/>
    </i>
    <i>
      <x v="1374"/>
    </i>
    <i>
      <x v="1394"/>
    </i>
    <i>
      <x v="1401"/>
    </i>
    <i>
      <x v="1410"/>
    </i>
    <i>
      <x v="1417"/>
    </i>
    <i>
      <x v="1430"/>
    </i>
    <i>
      <x v="1431"/>
    </i>
    <i>
      <x v="1445"/>
    </i>
    <i>
      <x v="1460"/>
    </i>
    <i>
      <x v="1473"/>
    </i>
    <i>
      <x v="1499"/>
    </i>
    <i>
      <x v="1534"/>
    </i>
    <i>
      <x v="1543"/>
    </i>
    <i>
      <x v="1579"/>
    </i>
    <i>
      <x v="1587"/>
    </i>
    <i>
      <x v="1591"/>
    </i>
    <i>
      <x v="1607"/>
    </i>
    <i>
      <x v="1615"/>
    </i>
    <i>
      <x v="1630"/>
    </i>
    <i>
      <x v="1650"/>
    </i>
    <i>
      <x v="1657"/>
    </i>
    <i>
      <x v="1692"/>
    </i>
    <i>
      <x v="1704"/>
    </i>
    <i>
      <x v="1714"/>
    </i>
    <i>
      <x v="1727"/>
    </i>
    <i>
      <x v="1758"/>
    </i>
    <i>
      <x v="1766"/>
    </i>
    <i>
      <x v="1779"/>
    </i>
    <i>
      <x v="1806"/>
    </i>
    <i>
      <x v="1816"/>
    </i>
    <i>
      <x v="1851"/>
    </i>
    <i>
      <x v="1863"/>
    </i>
    <i>
      <x v="1883"/>
    </i>
    <i>
      <x v="1889"/>
    </i>
    <i>
      <x v="1948"/>
    </i>
    <i>
      <x v="1949"/>
    </i>
    <i>
      <x v="1965"/>
    </i>
    <i>
      <x v="1973"/>
    </i>
    <i>
      <x v="1978"/>
    </i>
    <i>
      <x v="1979"/>
    </i>
    <i>
      <x v="1985"/>
    </i>
    <i>
      <x v="1999"/>
    </i>
    <i>
      <x v="2018"/>
    </i>
    <i>
      <x v="2033"/>
    </i>
    <i>
      <x v="2047"/>
    </i>
    <i>
      <x v="2060"/>
    </i>
    <i>
      <x v="2064"/>
    </i>
    <i>
      <x v="2106"/>
    </i>
    <i>
      <x v="2115"/>
    </i>
    <i>
      <x v="2120"/>
    </i>
    <i>
      <x v="2151"/>
    </i>
    <i>
      <x v="2165"/>
    </i>
    <i>
      <x v="2187"/>
    </i>
    <i>
      <x v="2223"/>
    </i>
    <i>
      <x v="2231"/>
    </i>
    <i>
      <x v="2243"/>
    </i>
    <i>
      <x v="2250"/>
    </i>
    <i>
      <x v="2261"/>
    </i>
    <i>
      <x v="2268"/>
    </i>
    <i t="grand">
      <x/>
    </i>
  </rowItems>
  <colItems count="1">
    <i/>
  </colItems>
  <pageFields count="1">
    <pageField fld="1" item="12" hier="-1"/>
  </pageFields>
  <dataFields count="1">
    <dataField name="Count of Project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86024E-B47C-4396-A066-6CEAD7634507}" name="Table2" displayName="Table2" ref="A1:X24" totalsRowShown="0">
  <autoFilter ref="A1:X24" xr:uid="{77A07A8D-565C-4518-94A0-4872D73C7A5F}"/>
  <tableColumns count="24">
    <tableColumn id="1" xr3:uid="{2ED69308-6712-4775-8BE7-4FE2FC6BA2F2}" name="Project Title"/>
    <tableColumn id="2" xr3:uid="{9B417CAC-14BF-4F42-9103-477D264A051A}" name="Year"/>
    <tableColumn id="3" xr3:uid="{78F9DBD0-5A1A-4603-80F4-B703F26BB434}" name="Value"/>
    <tableColumn id="4" xr3:uid="{6EF9E733-04C2-47BB-9CF6-64A6C33E16D9}" name="Lead"/>
    <tableColumn id="5" xr3:uid="{23CFBB6F-D289-4929-B7CE-9C0AD920B0A1}" name="Programme"/>
    <tableColumn id="6" xr3:uid="{0DEC2F5E-9B35-4598-AC1C-E6F507948065}" name="Researcher"/>
    <tableColumn id="7" xr3:uid="{967A2F47-2A75-40E5-B640-CC9F06DB9F26}" name="Researcher 2"/>
    <tableColumn id="8" xr3:uid="{67365CA8-06A0-43AE-A51C-7A453256D1B6}" name="Researcher 3"/>
    <tableColumn id="9" xr3:uid="{35630576-15B6-429B-8161-82F6D0C223F8}" name="Researcher 4"/>
    <tableColumn id="10" xr3:uid="{6D9DFF8A-A17D-4312-89C9-2122AB3E6FB0}" name="Researcher 5"/>
    <tableColumn id="11" xr3:uid="{70604962-2A8F-4871-A984-05D0C4B8212D}" name="Researcher 6"/>
    <tableColumn id="12" xr3:uid="{60A863EE-015C-4CC2-8826-E13BED9763EF}" name="Researcher 7"/>
    <tableColumn id="13" xr3:uid="{C1CE4B03-EE4A-41FF-BB2B-2FF45B00E3D9}" name="Project URL"/>
    <tableColumn id="14" xr3:uid="{93852B06-79AA-4228-890A-72E24CF7783A}" name="Lay Summary"/>
    <tableColumn id="15" xr3:uid="{2F916979-6F68-4FCB-BBB0-EE0E61E8E5CA}" name="Displayed Text"/>
    <tableColumn id="16" xr3:uid="{A14F4564-1081-4414-88E9-E032A74A8304}" name="Duration_value"/>
    <tableColumn id="17" xr3:uid="{1ADD2EE8-5416-412B-AE51-5455C50A4570}" name="Duration_period"/>
    <tableColumn id="18" xr3:uid="{0640EABF-5D4E-4511-B742-A6EC794AE801}" name="Health Issue"/>
    <tableColumn id="19" xr3:uid="{9793E17F-AD42-4C04-B5CD-4356AC835B41}" name="data"/>
    <tableColumn id="20" xr3:uid="{2EAAD80F-75E9-467F-BF6A-4C6FADE383B4}" name="digital"/>
    <tableColumn id="21" xr3:uid="{D2D9BB4D-EE7C-4EB1-A910-3C94A3B9BEA7}" name="statistic"/>
    <tableColumn id="22" xr3:uid="{953FE45A-2F04-4792-83B7-39DA6F76CD02}" name="decision support"/>
    <tableColumn id="23" xr3:uid="{936A109A-EADE-4521-B01A-A890E1EEE404}" name="analytic"/>
    <tableColumn id="24" xr3:uid="{F47D267C-F315-4376-B6A0-7B5B530120F7}" name="Technology Rela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C573A-B109-42EB-B4D9-A02537F30F5C}">
  <dimension ref="A1:C176"/>
  <sheetViews>
    <sheetView workbookViewId="0">
      <selection activeCell="A169" sqref="A169"/>
    </sheetView>
  </sheetViews>
  <sheetFormatPr defaultRowHeight="15" x14ac:dyDescent="0.25"/>
  <cols>
    <col min="1" max="1" width="84.42578125" bestFit="1" customWidth="1"/>
    <col min="2" max="2" width="20" bestFit="1" customWidth="1"/>
  </cols>
  <sheetData>
    <row r="1" spans="1:3" x14ac:dyDescent="0.25">
      <c r="A1" s="8" t="s">
        <v>6997</v>
      </c>
      <c r="B1" s="9">
        <v>2022</v>
      </c>
    </row>
    <row r="3" spans="1:3" x14ac:dyDescent="0.25">
      <c r="A3" s="8" t="s">
        <v>11816</v>
      </c>
      <c r="B3" t="s">
        <v>12266</v>
      </c>
    </row>
    <row r="4" spans="1:3" x14ac:dyDescent="0.25">
      <c r="A4" s="9" t="s">
        <v>6978</v>
      </c>
      <c r="B4" s="10">
        <v>1</v>
      </c>
      <c r="C4" t="s">
        <v>11822</v>
      </c>
    </row>
    <row r="5" spans="1:3" x14ac:dyDescent="0.25">
      <c r="A5" s="9" t="s">
        <v>9447</v>
      </c>
      <c r="B5" s="10">
        <v>1</v>
      </c>
      <c r="C5" t="s">
        <v>11822</v>
      </c>
    </row>
    <row r="6" spans="1:3" x14ac:dyDescent="0.25">
      <c r="A6" s="9" t="s">
        <v>6659</v>
      </c>
      <c r="B6" s="10">
        <v>1</v>
      </c>
      <c r="C6" t="s">
        <v>11822</v>
      </c>
    </row>
    <row r="7" spans="1:3" x14ac:dyDescent="0.25">
      <c r="A7" s="9" t="s">
        <v>6874</v>
      </c>
      <c r="B7" s="10">
        <v>1</v>
      </c>
      <c r="C7" t="s">
        <v>11822</v>
      </c>
    </row>
    <row r="8" spans="1:3" x14ac:dyDescent="0.25">
      <c r="A8" s="9" t="s">
        <v>6602</v>
      </c>
      <c r="B8" s="10">
        <v>1</v>
      </c>
      <c r="C8" t="s">
        <v>11822</v>
      </c>
    </row>
    <row r="9" spans="1:3" x14ac:dyDescent="0.25">
      <c r="A9" s="9" t="s">
        <v>6619</v>
      </c>
      <c r="B9" s="10">
        <v>1</v>
      </c>
      <c r="C9" t="s">
        <v>11822</v>
      </c>
    </row>
    <row r="10" spans="1:3" x14ac:dyDescent="0.25">
      <c r="A10" s="9" t="s">
        <v>6714</v>
      </c>
      <c r="B10" s="10">
        <v>1</v>
      </c>
      <c r="C10" t="s">
        <v>11822</v>
      </c>
    </row>
    <row r="11" spans="1:3" x14ac:dyDescent="0.25">
      <c r="A11" s="9" t="s">
        <v>6820</v>
      </c>
      <c r="B11" s="10">
        <v>1</v>
      </c>
      <c r="C11" t="s">
        <v>11822</v>
      </c>
    </row>
    <row r="12" spans="1:3" x14ac:dyDescent="0.25">
      <c r="A12" s="9" t="s">
        <v>6625</v>
      </c>
      <c r="B12" s="10">
        <v>1</v>
      </c>
      <c r="C12" t="s">
        <v>11822</v>
      </c>
    </row>
    <row r="13" spans="1:3" x14ac:dyDescent="0.25">
      <c r="A13" s="9" t="s">
        <v>6824</v>
      </c>
      <c r="B13" s="10">
        <v>1</v>
      </c>
      <c r="C13" t="s">
        <v>11822</v>
      </c>
    </row>
    <row r="14" spans="1:3" x14ac:dyDescent="0.25">
      <c r="A14" s="9" t="s">
        <v>6790</v>
      </c>
      <c r="B14" s="10">
        <v>1</v>
      </c>
      <c r="C14" t="s">
        <v>11822</v>
      </c>
    </row>
    <row r="15" spans="1:3" x14ac:dyDescent="0.25">
      <c r="A15" s="9" t="s">
        <v>6721</v>
      </c>
      <c r="B15" s="10">
        <v>1</v>
      </c>
      <c r="C15" t="s">
        <v>11822</v>
      </c>
    </row>
    <row r="16" spans="1:3" x14ac:dyDescent="0.25">
      <c r="A16" s="9" t="s">
        <v>9434</v>
      </c>
      <c r="B16" s="10">
        <v>1</v>
      </c>
      <c r="C16" t="s">
        <v>11822</v>
      </c>
    </row>
    <row r="17" spans="1:3" x14ac:dyDescent="0.25">
      <c r="A17" s="9" t="s">
        <v>6957</v>
      </c>
      <c r="B17" s="10">
        <v>1</v>
      </c>
      <c r="C17" t="s">
        <v>11822</v>
      </c>
    </row>
    <row r="18" spans="1:3" x14ac:dyDescent="0.25">
      <c r="A18" s="9" t="s">
        <v>9456</v>
      </c>
      <c r="B18" s="10">
        <v>1</v>
      </c>
      <c r="C18" t="s">
        <v>11822</v>
      </c>
    </row>
    <row r="19" spans="1:3" x14ac:dyDescent="0.25">
      <c r="A19" s="9" t="s">
        <v>9432</v>
      </c>
      <c r="B19" s="10">
        <v>1</v>
      </c>
      <c r="C19" t="s">
        <v>11822</v>
      </c>
    </row>
    <row r="20" spans="1:3" x14ac:dyDescent="0.25">
      <c r="A20" s="9" t="s">
        <v>6877</v>
      </c>
      <c r="B20" s="10">
        <v>1</v>
      </c>
      <c r="C20" t="s">
        <v>11822</v>
      </c>
    </row>
    <row r="21" spans="1:3" x14ac:dyDescent="0.25">
      <c r="A21" s="9" t="s">
        <v>6541</v>
      </c>
      <c r="B21" s="10">
        <v>1</v>
      </c>
      <c r="C21" t="s">
        <v>11822</v>
      </c>
    </row>
    <row r="22" spans="1:3" x14ac:dyDescent="0.25">
      <c r="A22" s="9" t="s">
        <v>6437</v>
      </c>
      <c r="B22" s="10">
        <v>1</v>
      </c>
      <c r="C22" t="s">
        <v>11822</v>
      </c>
    </row>
    <row r="23" spans="1:3" x14ac:dyDescent="0.25">
      <c r="A23" s="9" t="s">
        <v>9445</v>
      </c>
      <c r="B23" s="10">
        <v>1</v>
      </c>
      <c r="C23" t="s">
        <v>11822</v>
      </c>
    </row>
    <row r="24" spans="1:3" x14ac:dyDescent="0.25">
      <c r="A24" s="9" t="s">
        <v>6776</v>
      </c>
      <c r="B24" s="10">
        <v>1</v>
      </c>
      <c r="C24" t="s">
        <v>11822</v>
      </c>
    </row>
    <row r="25" spans="1:3" x14ac:dyDescent="0.25">
      <c r="A25" s="9" t="s">
        <v>6822</v>
      </c>
      <c r="B25" s="10">
        <v>1</v>
      </c>
      <c r="C25" t="s">
        <v>11822</v>
      </c>
    </row>
    <row r="26" spans="1:3" x14ac:dyDescent="0.25">
      <c r="A26" s="9" t="s">
        <v>6614</v>
      </c>
      <c r="B26" s="10">
        <v>1</v>
      </c>
      <c r="C26" t="s">
        <v>11822</v>
      </c>
    </row>
    <row r="27" spans="1:3" x14ac:dyDescent="0.25">
      <c r="A27" s="9" t="s">
        <v>6868</v>
      </c>
      <c r="B27" s="10">
        <v>1</v>
      </c>
      <c r="C27" t="s">
        <v>11822</v>
      </c>
    </row>
    <row r="28" spans="1:3" x14ac:dyDescent="0.25">
      <c r="A28" s="9" t="s">
        <v>107</v>
      </c>
      <c r="B28" s="10">
        <v>1</v>
      </c>
      <c r="C28" t="s">
        <v>11822</v>
      </c>
    </row>
    <row r="29" spans="1:3" x14ac:dyDescent="0.25">
      <c r="A29" s="9" t="s">
        <v>6492</v>
      </c>
      <c r="B29" s="10">
        <v>1</v>
      </c>
      <c r="C29" t="s">
        <v>11822</v>
      </c>
    </row>
    <row r="30" spans="1:3" x14ac:dyDescent="0.25">
      <c r="A30" s="9" t="s">
        <v>6917</v>
      </c>
      <c r="B30" s="10">
        <v>1</v>
      </c>
    </row>
    <row r="31" spans="1:3" x14ac:dyDescent="0.25">
      <c r="A31" s="9" t="s">
        <v>6529</v>
      </c>
      <c r="B31" s="10">
        <v>1</v>
      </c>
      <c r="C31" t="s">
        <v>11822</v>
      </c>
    </row>
    <row r="32" spans="1:3" x14ac:dyDescent="0.25">
      <c r="A32" s="9" t="s">
        <v>6426</v>
      </c>
      <c r="B32" s="10">
        <v>1</v>
      </c>
      <c r="C32" t="s">
        <v>11822</v>
      </c>
    </row>
    <row r="33" spans="1:3" x14ac:dyDescent="0.25">
      <c r="A33" s="9" t="s">
        <v>6986</v>
      </c>
      <c r="B33" s="10">
        <v>1</v>
      </c>
      <c r="C33" t="s">
        <v>11822</v>
      </c>
    </row>
    <row r="34" spans="1:3" x14ac:dyDescent="0.25">
      <c r="A34" s="9" t="s">
        <v>6860</v>
      </c>
      <c r="B34" s="10">
        <v>1</v>
      </c>
      <c r="C34" t="s">
        <v>11822</v>
      </c>
    </row>
    <row r="35" spans="1:3" x14ac:dyDescent="0.25">
      <c r="A35" s="9" t="s">
        <v>6423</v>
      </c>
      <c r="B35" s="10">
        <v>1</v>
      </c>
      <c r="C35" t="s">
        <v>11822</v>
      </c>
    </row>
    <row r="36" spans="1:3" x14ac:dyDescent="0.25">
      <c r="A36" s="9" t="s">
        <v>6499</v>
      </c>
      <c r="B36" s="10">
        <v>1</v>
      </c>
      <c r="C36" t="s">
        <v>11822</v>
      </c>
    </row>
    <row r="37" spans="1:3" x14ac:dyDescent="0.25">
      <c r="A37" s="9" t="s">
        <v>6648</v>
      </c>
      <c r="B37" s="10">
        <v>1</v>
      </c>
      <c r="C37" t="s">
        <v>11822</v>
      </c>
    </row>
    <row r="38" spans="1:3" x14ac:dyDescent="0.25">
      <c r="A38" s="9" t="s">
        <v>6980</v>
      </c>
      <c r="B38" s="10">
        <v>1</v>
      </c>
      <c r="C38" t="s">
        <v>11822</v>
      </c>
    </row>
    <row r="39" spans="1:3" x14ac:dyDescent="0.25">
      <c r="A39" s="9" t="s">
        <v>6927</v>
      </c>
      <c r="B39" s="10">
        <v>1</v>
      </c>
      <c r="C39" t="s">
        <v>11822</v>
      </c>
    </row>
    <row r="40" spans="1:3" x14ac:dyDescent="0.25">
      <c r="A40" s="9" t="s">
        <v>6655</v>
      </c>
      <c r="B40" s="10">
        <v>1</v>
      </c>
      <c r="C40" t="s">
        <v>11822</v>
      </c>
    </row>
    <row r="41" spans="1:3" x14ac:dyDescent="0.25">
      <c r="A41" s="9" t="s">
        <v>6766</v>
      </c>
      <c r="B41" s="10">
        <v>1</v>
      </c>
      <c r="C41" t="s">
        <v>11822</v>
      </c>
    </row>
    <row r="42" spans="1:3" x14ac:dyDescent="0.25">
      <c r="A42" s="9" t="s">
        <v>6837</v>
      </c>
      <c r="B42" s="10">
        <v>1</v>
      </c>
      <c r="C42" t="s">
        <v>11822</v>
      </c>
    </row>
    <row r="43" spans="1:3" x14ac:dyDescent="0.25">
      <c r="A43" s="9" t="s">
        <v>6932</v>
      </c>
      <c r="B43" s="10">
        <v>1</v>
      </c>
      <c r="C43" t="s">
        <v>11822</v>
      </c>
    </row>
    <row r="44" spans="1:3" x14ac:dyDescent="0.25">
      <c r="A44" s="9" t="s">
        <v>6495</v>
      </c>
      <c r="B44" s="10">
        <v>1</v>
      </c>
      <c r="C44" t="s">
        <v>11822</v>
      </c>
    </row>
    <row r="45" spans="1:3" x14ac:dyDescent="0.25">
      <c r="A45" s="9" t="s">
        <v>6728</v>
      </c>
      <c r="B45" s="10">
        <v>1</v>
      </c>
      <c r="C45" t="s">
        <v>11822</v>
      </c>
    </row>
    <row r="46" spans="1:3" x14ac:dyDescent="0.25">
      <c r="A46" s="9" t="s">
        <v>6408</v>
      </c>
      <c r="B46" s="10">
        <v>1</v>
      </c>
      <c r="C46" t="s">
        <v>11822</v>
      </c>
    </row>
    <row r="47" spans="1:3" x14ac:dyDescent="0.25">
      <c r="A47" s="9" t="s">
        <v>6953</v>
      </c>
      <c r="B47" s="10">
        <v>1</v>
      </c>
      <c r="C47" t="s">
        <v>11822</v>
      </c>
    </row>
    <row r="48" spans="1:3" x14ac:dyDescent="0.25">
      <c r="A48" s="9" t="s">
        <v>6481</v>
      </c>
      <c r="B48" s="10">
        <v>1</v>
      </c>
      <c r="C48" t="s">
        <v>11822</v>
      </c>
    </row>
    <row r="49" spans="1:3" x14ac:dyDescent="0.25">
      <c r="A49" s="9" t="s">
        <v>6806</v>
      </c>
      <c r="B49" s="10">
        <v>1</v>
      </c>
      <c r="C49" t="s">
        <v>11822</v>
      </c>
    </row>
    <row r="50" spans="1:3" x14ac:dyDescent="0.25">
      <c r="A50" s="9" t="s">
        <v>6404</v>
      </c>
      <c r="B50" s="10">
        <v>1</v>
      </c>
      <c r="C50" t="s">
        <v>11822</v>
      </c>
    </row>
    <row r="51" spans="1:3" x14ac:dyDescent="0.25">
      <c r="A51" s="9" t="s">
        <v>6842</v>
      </c>
      <c r="B51" s="10">
        <v>1</v>
      </c>
      <c r="C51" t="s">
        <v>11822</v>
      </c>
    </row>
    <row r="52" spans="1:3" x14ac:dyDescent="0.25">
      <c r="A52" s="9" t="s">
        <v>6938</v>
      </c>
      <c r="B52" s="10">
        <v>1</v>
      </c>
      <c r="C52" t="s">
        <v>11822</v>
      </c>
    </row>
    <row r="53" spans="1:3" x14ac:dyDescent="0.25">
      <c r="A53" s="9" t="s">
        <v>6661</v>
      </c>
      <c r="B53" s="10">
        <v>1</v>
      </c>
      <c r="C53" t="s">
        <v>11822</v>
      </c>
    </row>
    <row r="54" spans="1:3" x14ac:dyDescent="0.25">
      <c r="A54" s="9" t="s">
        <v>6471</v>
      </c>
      <c r="B54" s="10">
        <v>1</v>
      </c>
      <c r="C54" t="s">
        <v>11822</v>
      </c>
    </row>
    <row r="55" spans="1:3" x14ac:dyDescent="0.25">
      <c r="A55" s="9" t="s">
        <v>6485</v>
      </c>
      <c r="B55" s="10">
        <v>1</v>
      </c>
      <c r="C55" t="s">
        <v>11822</v>
      </c>
    </row>
    <row r="56" spans="1:3" x14ac:dyDescent="0.25">
      <c r="A56" s="9" t="s">
        <v>6610</v>
      </c>
      <c r="B56" s="10">
        <v>1</v>
      </c>
      <c r="C56" t="s">
        <v>11822</v>
      </c>
    </row>
    <row r="57" spans="1:3" x14ac:dyDescent="0.25">
      <c r="A57" s="9" t="s">
        <v>6744</v>
      </c>
      <c r="B57" s="10">
        <v>1</v>
      </c>
      <c r="C57" t="s">
        <v>11822</v>
      </c>
    </row>
    <row r="58" spans="1:3" x14ac:dyDescent="0.25">
      <c r="A58" s="9" t="s">
        <v>6969</v>
      </c>
      <c r="B58" s="10">
        <v>1</v>
      </c>
      <c r="C58" t="s">
        <v>11822</v>
      </c>
    </row>
    <row r="59" spans="1:3" x14ac:dyDescent="0.25">
      <c r="A59" s="9" t="s">
        <v>6636</v>
      </c>
      <c r="B59" s="10">
        <v>1</v>
      </c>
      <c r="C59" t="s">
        <v>11822</v>
      </c>
    </row>
    <row r="60" spans="1:3" x14ac:dyDescent="0.25">
      <c r="A60" s="9" t="s">
        <v>6597</v>
      </c>
      <c r="B60" s="10">
        <v>1</v>
      </c>
      <c r="C60" t="s">
        <v>11822</v>
      </c>
    </row>
    <row r="61" spans="1:3" x14ac:dyDescent="0.25">
      <c r="A61" s="9" t="s">
        <v>9448</v>
      </c>
      <c r="B61" s="10">
        <v>1</v>
      </c>
      <c r="C61" t="s">
        <v>11822</v>
      </c>
    </row>
    <row r="62" spans="1:3" x14ac:dyDescent="0.25">
      <c r="A62" s="9" t="s">
        <v>6887</v>
      </c>
      <c r="B62" s="10">
        <v>1</v>
      </c>
      <c r="C62" t="s">
        <v>11822</v>
      </c>
    </row>
    <row r="63" spans="1:3" x14ac:dyDescent="0.25">
      <c r="A63" s="9" t="s">
        <v>6552</v>
      </c>
      <c r="B63" s="10">
        <v>1</v>
      </c>
      <c r="C63" t="s">
        <v>11822</v>
      </c>
    </row>
    <row r="64" spans="1:3" x14ac:dyDescent="0.25">
      <c r="A64" s="9" t="s">
        <v>6705</v>
      </c>
      <c r="B64" s="10">
        <v>1</v>
      </c>
      <c r="C64" t="s">
        <v>11822</v>
      </c>
    </row>
    <row r="65" spans="1:3" x14ac:dyDescent="0.25">
      <c r="A65" s="9" t="s">
        <v>4668</v>
      </c>
      <c r="B65" s="10">
        <v>1</v>
      </c>
      <c r="C65" t="s">
        <v>11822</v>
      </c>
    </row>
    <row r="66" spans="1:3" x14ac:dyDescent="0.25">
      <c r="A66" s="9" t="s">
        <v>9427</v>
      </c>
      <c r="B66" s="10">
        <v>1</v>
      </c>
      <c r="C66" t="s">
        <v>11822</v>
      </c>
    </row>
    <row r="67" spans="1:3" x14ac:dyDescent="0.25">
      <c r="A67" s="9" t="s">
        <v>6623</v>
      </c>
      <c r="B67" s="10">
        <v>1</v>
      </c>
      <c r="C67" t="s">
        <v>11822</v>
      </c>
    </row>
    <row r="68" spans="1:3" x14ac:dyDescent="0.25">
      <c r="A68" s="9" t="s">
        <v>6899</v>
      </c>
      <c r="B68" s="10">
        <v>1</v>
      </c>
      <c r="C68" t="s">
        <v>11822</v>
      </c>
    </row>
    <row r="69" spans="1:3" x14ac:dyDescent="0.25">
      <c r="A69" s="9" t="s">
        <v>6783</v>
      </c>
      <c r="B69" s="10">
        <v>1</v>
      </c>
      <c r="C69" t="s">
        <v>11822</v>
      </c>
    </row>
    <row r="70" spans="1:3" x14ac:dyDescent="0.25">
      <c r="A70" s="9" t="s">
        <v>9451</v>
      </c>
      <c r="B70" s="10">
        <v>1</v>
      </c>
      <c r="C70" t="s">
        <v>11822</v>
      </c>
    </row>
    <row r="71" spans="1:3" x14ac:dyDescent="0.25">
      <c r="A71" s="9" t="s">
        <v>6892</v>
      </c>
      <c r="B71" s="10">
        <v>1</v>
      </c>
      <c r="C71" t="s">
        <v>11822</v>
      </c>
    </row>
    <row r="72" spans="1:3" x14ac:dyDescent="0.25">
      <c r="A72" s="9" t="s">
        <v>6792</v>
      </c>
      <c r="B72" s="10">
        <v>1</v>
      </c>
      <c r="C72" t="s">
        <v>11822</v>
      </c>
    </row>
    <row r="73" spans="1:3" x14ac:dyDescent="0.25">
      <c r="A73" s="9" t="s">
        <v>6400</v>
      </c>
      <c r="B73" s="10">
        <v>1</v>
      </c>
      <c r="C73" t="s">
        <v>11822</v>
      </c>
    </row>
    <row r="74" spans="1:3" x14ac:dyDescent="0.25">
      <c r="A74" s="9" t="s">
        <v>9430</v>
      </c>
      <c r="B74" s="10">
        <v>1</v>
      </c>
      <c r="C74" t="s">
        <v>11822</v>
      </c>
    </row>
    <row r="75" spans="1:3" x14ac:dyDescent="0.25">
      <c r="A75" s="9" t="s">
        <v>6507</v>
      </c>
      <c r="B75" s="10">
        <v>1</v>
      </c>
      <c r="C75" t="s">
        <v>11822</v>
      </c>
    </row>
    <row r="76" spans="1:3" x14ac:dyDescent="0.25">
      <c r="A76" s="9" t="s">
        <v>6454</v>
      </c>
      <c r="B76" s="10">
        <v>1</v>
      </c>
      <c r="C76" t="s">
        <v>11822</v>
      </c>
    </row>
    <row r="77" spans="1:3" x14ac:dyDescent="0.25">
      <c r="A77" s="9" t="s">
        <v>6769</v>
      </c>
      <c r="B77" s="10">
        <v>1</v>
      </c>
      <c r="C77" t="s">
        <v>11822</v>
      </c>
    </row>
    <row r="78" spans="1:3" x14ac:dyDescent="0.25">
      <c r="A78" s="9" t="s">
        <v>6653</v>
      </c>
      <c r="B78" s="10">
        <v>1</v>
      </c>
      <c r="C78" t="s">
        <v>11822</v>
      </c>
    </row>
    <row r="79" spans="1:3" x14ac:dyDescent="0.25">
      <c r="A79" s="9" t="s">
        <v>6943</v>
      </c>
      <c r="B79" s="10">
        <v>1</v>
      </c>
      <c r="C79" t="s">
        <v>11822</v>
      </c>
    </row>
    <row r="80" spans="1:3" x14ac:dyDescent="0.25">
      <c r="A80" s="9" t="s">
        <v>6682</v>
      </c>
      <c r="B80" s="10">
        <v>1</v>
      </c>
      <c r="C80" t="s">
        <v>11822</v>
      </c>
    </row>
    <row r="81" spans="1:3" x14ac:dyDescent="0.25">
      <c r="A81" s="9" t="s">
        <v>9446</v>
      </c>
      <c r="B81" s="10">
        <v>1</v>
      </c>
      <c r="C81" t="s">
        <v>11822</v>
      </c>
    </row>
    <row r="82" spans="1:3" x14ac:dyDescent="0.25">
      <c r="A82" s="9" t="s">
        <v>6684</v>
      </c>
      <c r="B82" s="10">
        <v>1</v>
      </c>
      <c r="C82" t="s">
        <v>11822</v>
      </c>
    </row>
    <row r="83" spans="1:3" x14ac:dyDescent="0.25">
      <c r="A83" s="9" t="s">
        <v>6799</v>
      </c>
      <c r="B83" s="10">
        <v>1</v>
      </c>
      <c r="C83" t="s">
        <v>11822</v>
      </c>
    </row>
    <row r="84" spans="1:3" x14ac:dyDescent="0.25">
      <c r="A84" s="9" t="s">
        <v>6774</v>
      </c>
      <c r="B84" s="10">
        <v>1</v>
      </c>
      <c r="C84" t="s">
        <v>11822</v>
      </c>
    </row>
    <row r="85" spans="1:3" x14ac:dyDescent="0.25">
      <c r="A85" s="9" t="s">
        <v>9455</v>
      </c>
      <c r="B85" s="10">
        <v>1</v>
      </c>
      <c r="C85" t="s">
        <v>11822</v>
      </c>
    </row>
    <row r="86" spans="1:3" x14ac:dyDescent="0.25">
      <c r="A86" s="9" t="s">
        <v>6501</v>
      </c>
      <c r="B86" s="10">
        <v>1</v>
      </c>
      <c r="C86" t="s">
        <v>11822</v>
      </c>
    </row>
    <row r="87" spans="1:3" x14ac:dyDescent="0.25">
      <c r="A87" s="9" t="s">
        <v>9443</v>
      </c>
      <c r="B87" s="10">
        <v>1</v>
      </c>
      <c r="C87" t="s">
        <v>11822</v>
      </c>
    </row>
    <row r="88" spans="1:3" x14ac:dyDescent="0.25">
      <c r="A88" s="9" t="s">
        <v>6421</v>
      </c>
      <c r="B88" s="10">
        <v>1</v>
      </c>
      <c r="C88" t="s">
        <v>11822</v>
      </c>
    </row>
    <row r="89" spans="1:3" x14ac:dyDescent="0.25">
      <c r="A89" s="9" t="s">
        <v>6948</v>
      </c>
      <c r="B89" s="10">
        <v>1</v>
      </c>
      <c r="C89" t="s">
        <v>11822</v>
      </c>
    </row>
    <row r="90" spans="1:3" x14ac:dyDescent="0.25">
      <c r="A90" s="9" t="s">
        <v>6571</v>
      </c>
      <c r="B90" s="10">
        <v>1</v>
      </c>
      <c r="C90" t="s">
        <v>11822</v>
      </c>
    </row>
    <row r="91" spans="1:3" x14ac:dyDescent="0.25">
      <c r="A91" s="9" t="s">
        <v>9431</v>
      </c>
      <c r="B91" s="10">
        <v>1</v>
      </c>
      <c r="C91" t="s">
        <v>11822</v>
      </c>
    </row>
    <row r="92" spans="1:3" x14ac:dyDescent="0.25">
      <c r="A92" s="9" t="s">
        <v>6966</v>
      </c>
      <c r="B92" s="10">
        <v>1</v>
      </c>
      <c r="C92" t="s">
        <v>11822</v>
      </c>
    </row>
    <row r="93" spans="1:3" x14ac:dyDescent="0.25">
      <c r="A93" s="9" t="s">
        <v>9452</v>
      </c>
      <c r="B93" s="10">
        <v>1</v>
      </c>
      <c r="C93" t="s">
        <v>11822</v>
      </c>
    </row>
    <row r="94" spans="1:3" x14ac:dyDescent="0.25">
      <c r="A94" s="9" t="s">
        <v>6548</v>
      </c>
      <c r="B94" s="10">
        <v>1</v>
      </c>
      <c r="C94" t="s">
        <v>11822</v>
      </c>
    </row>
    <row r="95" spans="1:3" x14ac:dyDescent="0.25">
      <c r="A95" s="9" t="s">
        <v>6562</v>
      </c>
      <c r="B95" s="10">
        <v>1</v>
      </c>
      <c r="C95" t="s">
        <v>11822</v>
      </c>
    </row>
    <row r="96" spans="1:3" x14ac:dyDescent="0.25">
      <c r="A96" s="9" t="s">
        <v>9438</v>
      </c>
      <c r="B96" s="10">
        <v>1</v>
      </c>
      <c r="C96" t="s">
        <v>11822</v>
      </c>
    </row>
    <row r="97" spans="1:3" x14ac:dyDescent="0.25">
      <c r="A97" s="9" t="s">
        <v>9454</v>
      </c>
      <c r="B97" s="10">
        <v>1</v>
      </c>
      <c r="C97" t="s">
        <v>11822</v>
      </c>
    </row>
    <row r="98" spans="1:3" x14ac:dyDescent="0.25">
      <c r="A98" s="9" t="s">
        <v>9460</v>
      </c>
      <c r="B98" s="10">
        <v>1</v>
      </c>
      <c r="C98" t="s">
        <v>11822</v>
      </c>
    </row>
    <row r="99" spans="1:3" x14ac:dyDescent="0.25">
      <c r="A99" s="9" t="s">
        <v>9440</v>
      </c>
      <c r="B99" s="10">
        <v>1</v>
      </c>
      <c r="C99" t="s">
        <v>11822</v>
      </c>
    </row>
    <row r="100" spans="1:3" x14ac:dyDescent="0.25">
      <c r="A100" s="9" t="s">
        <v>9435</v>
      </c>
      <c r="B100" s="10">
        <v>1</v>
      </c>
      <c r="C100" t="s">
        <v>11822</v>
      </c>
    </row>
    <row r="101" spans="1:3" x14ac:dyDescent="0.25">
      <c r="A101" s="9" t="s">
        <v>9429</v>
      </c>
      <c r="B101" s="10">
        <v>1</v>
      </c>
      <c r="C101" t="s">
        <v>11822</v>
      </c>
    </row>
    <row r="102" spans="1:3" x14ac:dyDescent="0.25">
      <c r="A102" s="9" t="s">
        <v>9439</v>
      </c>
      <c r="B102" s="10">
        <v>1</v>
      </c>
      <c r="C102" t="s">
        <v>11822</v>
      </c>
    </row>
    <row r="103" spans="1:3" x14ac:dyDescent="0.25">
      <c r="A103" s="9" t="s">
        <v>6555</v>
      </c>
      <c r="B103" s="10">
        <v>1</v>
      </c>
      <c r="C103" t="s">
        <v>11822</v>
      </c>
    </row>
    <row r="104" spans="1:3" x14ac:dyDescent="0.25">
      <c r="A104" s="9" t="s">
        <v>6688</v>
      </c>
      <c r="B104" s="10">
        <v>1</v>
      </c>
      <c r="C104" t="s">
        <v>11822</v>
      </c>
    </row>
    <row r="105" spans="1:3" x14ac:dyDescent="0.25">
      <c r="A105" s="9" t="s">
        <v>6442</v>
      </c>
      <c r="B105" s="10">
        <v>1</v>
      </c>
      <c r="C105" t="s">
        <v>11822</v>
      </c>
    </row>
    <row r="106" spans="1:3" x14ac:dyDescent="0.25">
      <c r="A106" s="9" t="s">
        <v>6664</v>
      </c>
      <c r="B106" s="10">
        <v>1</v>
      </c>
      <c r="C106" t="s">
        <v>11822</v>
      </c>
    </row>
    <row r="107" spans="1:3" x14ac:dyDescent="0.25">
      <c r="A107" s="9" t="s">
        <v>6593</v>
      </c>
      <c r="B107" s="10">
        <v>1</v>
      </c>
      <c r="C107" t="s">
        <v>11822</v>
      </c>
    </row>
    <row r="108" spans="1:3" x14ac:dyDescent="0.25">
      <c r="A108" s="9" t="s">
        <v>6559</v>
      </c>
      <c r="B108" s="10">
        <v>1</v>
      </c>
      <c r="C108" t="s">
        <v>11822</v>
      </c>
    </row>
    <row r="109" spans="1:3" x14ac:dyDescent="0.25">
      <c r="A109" s="9" t="s">
        <v>6759</v>
      </c>
      <c r="B109" s="10">
        <v>1</v>
      </c>
      <c r="C109" t="s">
        <v>11822</v>
      </c>
    </row>
    <row r="110" spans="1:3" x14ac:dyDescent="0.25">
      <c r="A110" s="9" t="s">
        <v>6902</v>
      </c>
      <c r="B110" s="10">
        <v>1</v>
      </c>
      <c r="C110" t="s">
        <v>11822</v>
      </c>
    </row>
    <row r="111" spans="1:3" x14ac:dyDescent="0.25">
      <c r="A111" s="9" t="s">
        <v>6432</v>
      </c>
      <c r="B111" s="10">
        <v>1</v>
      </c>
      <c r="C111" t="s">
        <v>11822</v>
      </c>
    </row>
    <row r="112" spans="1:3" x14ac:dyDescent="0.25">
      <c r="A112" s="9" t="s">
        <v>6476</v>
      </c>
      <c r="B112" s="10">
        <v>1</v>
      </c>
      <c r="C112" t="s">
        <v>11822</v>
      </c>
    </row>
    <row r="113" spans="1:3" x14ac:dyDescent="0.25">
      <c r="A113" s="9" t="s">
        <v>6640</v>
      </c>
      <c r="B113" s="10">
        <v>1</v>
      </c>
      <c r="C113" t="s">
        <v>11822</v>
      </c>
    </row>
    <row r="114" spans="1:3" x14ac:dyDescent="0.25">
      <c r="A114" s="9" t="s">
        <v>6741</v>
      </c>
      <c r="B114" s="10">
        <v>1</v>
      </c>
      <c r="C114" t="s">
        <v>11822</v>
      </c>
    </row>
    <row r="115" spans="1:3" x14ac:dyDescent="0.25">
      <c r="A115" s="9" t="s">
        <v>6628</v>
      </c>
      <c r="B115" s="10">
        <v>1</v>
      </c>
      <c r="C115" t="s">
        <v>11822</v>
      </c>
    </row>
    <row r="116" spans="1:3" x14ac:dyDescent="0.25">
      <c r="A116" s="9" t="s">
        <v>6416</v>
      </c>
      <c r="B116" s="10">
        <v>1</v>
      </c>
      <c r="C116" t="s">
        <v>11822</v>
      </c>
    </row>
    <row r="117" spans="1:3" x14ac:dyDescent="0.25">
      <c r="A117" s="9" t="s">
        <v>6668</v>
      </c>
      <c r="B117" s="10">
        <v>1</v>
      </c>
      <c r="C117" t="s">
        <v>11822</v>
      </c>
    </row>
    <row r="118" spans="1:3" x14ac:dyDescent="0.25">
      <c r="A118" s="9" t="s">
        <v>6461</v>
      </c>
      <c r="B118" s="10">
        <v>1</v>
      </c>
      <c r="C118" t="s">
        <v>11822</v>
      </c>
    </row>
    <row r="119" spans="1:3" x14ac:dyDescent="0.25">
      <c r="A119" s="9" t="s">
        <v>9444</v>
      </c>
      <c r="B119" s="10">
        <v>1</v>
      </c>
      <c r="C119" t="s">
        <v>11822</v>
      </c>
    </row>
    <row r="120" spans="1:3" x14ac:dyDescent="0.25">
      <c r="A120" s="9" t="s">
        <v>6855</v>
      </c>
      <c r="B120" s="10">
        <v>1</v>
      </c>
      <c r="C120" t="s">
        <v>11822</v>
      </c>
    </row>
    <row r="121" spans="1:3" x14ac:dyDescent="0.25">
      <c r="A121" s="9" t="s">
        <v>6398</v>
      </c>
      <c r="B121" s="10">
        <v>1</v>
      </c>
      <c r="C121" t="s">
        <v>11822</v>
      </c>
    </row>
    <row r="122" spans="1:3" x14ac:dyDescent="0.25">
      <c r="A122" s="9" t="s">
        <v>6581</v>
      </c>
      <c r="B122" s="10">
        <v>1</v>
      </c>
      <c r="C122" t="s">
        <v>11822</v>
      </c>
    </row>
    <row r="123" spans="1:3" x14ac:dyDescent="0.25">
      <c r="A123" s="9" t="s">
        <v>6513</v>
      </c>
      <c r="B123" s="10">
        <v>1</v>
      </c>
      <c r="C123" t="s">
        <v>11822</v>
      </c>
    </row>
    <row r="124" spans="1:3" x14ac:dyDescent="0.25">
      <c r="A124" s="9" t="s">
        <v>6693</v>
      </c>
      <c r="B124" s="10">
        <v>1</v>
      </c>
      <c r="C124" t="s">
        <v>11822</v>
      </c>
    </row>
    <row r="125" spans="1:3" x14ac:dyDescent="0.25">
      <c r="A125" s="9" t="s">
        <v>1391</v>
      </c>
      <c r="B125" s="10">
        <v>1</v>
      </c>
      <c r="C125" t="s">
        <v>11822</v>
      </c>
    </row>
    <row r="126" spans="1:3" x14ac:dyDescent="0.25">
      <c r="A126" s="9" t="s">
        <v>9441</v>
      </c>
      <c r="B126" s="10">
        <v>1</v>
      </c>
      <c r="C126" t="s">
        <v>11822</v>
      </c>
    </row>
    <row r="127" spans="1:3" x14ac:dyDescent="0.25">
      <c r="A127" s="9" t="s">
        <v>6599</v>
      </c>
      <c r="B127" s="10">
        <v>1</v>
      </c>
      <c r="C127" t="s">
        <v>11822</v>
      </c>
    </row>
    <row r="128" spans="1:3" x14ac:dyDescent="0.25">
      <c r="A128" s="9" t="s">
        <v>6467</v>
      </c>
      <c r="B128" s="10">
        <v>1</v>
      </c>
      <c r="C128" t="s">
        <v>11822</v>
      </c>
    </row>
    <row r="129" spans="1:3" x14ac:dyDescent="0.25">
      <c r="A129" s="9" t="s">
        <v>6606</v>
      </c>
      <c r="B129" s="10">
        <v>1</v>
      </c>
      <c r="C129" t="s">
        <v>11822</v>
      </c>
    </row>
    <row r="130" spans="1:3" x14ac:dyDescent="0.25">
      <c r="A130" s="9" t="s">
        <v>6488</v>
      </c>
      <c r="B130" s="10">
        <v>1</v>
      </c>
      <c r="C130" t="s">
        <v>11822</v>
      </c>
    </row>
    <row r="131" spans="1:3" x14ac:dyDescent="0.25">
      <c r="A131" s="9" t="s">
        <v>6638</v>
      </c>
      <c r="B131" s="10">
        <v>1</v>
      </c>
      <c r="C131" t="s">
        <v>11822</v>
      </c>
    </row>
    <row r="132" spans="1:3" x14ac:dyDescent="0.25">
      <c r="A132" s="9" t="s">
        <v>6450</v>
      </c>
      <c r="B132" s="10">
        <v>1</v>
      </c>
      <c r="C132" t="s">
        <v>11822</v>
      </c>
    </row>
    <row r="133" spans="1:3" x14ac:dyDescent="0.25">
      <c r="A133" s="9" t="s">
        <v>6587</v>
      </c>
      <c r="B133" s="10">
        <v>1</v>
      </c>
      <c r="C133" t="s">
        <v>11822</v>
      </c>
    </row>
    <row r="134" spans="1:3" x14ac:dyDescent="0.25">
      <c r="A134" s="9" t="s">
        <v>6897</v>
      </c>
      <c r="B134" s="10">
        <v>1</v>
      </c>
      <c r="C134" t="s">
        <v>11822</v>
      </c>
    </row>
    <row r="135" spans="1:3" x14ac:dyDescent="0.25">
      <c r="A135" s="9" t="s">
        <v>9428</v>
      </c>
      <c r="B135" s="10">
        <v>1</v>
      </c>
      <c r="C135" t="s">
        <v>11822</v>
      </c>
    </row>
    <row r="136" spans="1:3" x14ac:dyDescent="0.25">
      <c r="A136" s="9" t="s">
        <v>6907</v>
      </c>
      <c r="B136" s="10">
        <v>1</v>
      </c>
      <c r="C136" t="s">
        <v>11822</v>
      </c>
    </row>
    <row r="137" spans="1:3" x14ac:dyDescent="0.25">
      <c r="A137" s="9" t="s">
        <v>6786</v>
      </c>
      <c r="B137" s="10">
        <v>1</v>
      </c>
      <c r="C137" t="s">
        <v>11822</v>
      </c>
    </row>
    <row r="138" spans="1:3" x14ac:dyDescent="0.25">
      <c r="A138" s="9" t="s">
        <v>6816</v>
      </c>
      <c r="B138" s="10">
        <v>1</v>
      </c>
      <c r="C138" t="s">
        <v>11822</v>
      </c>
    </row>
    <row r="139" spans="1:3" x14ac:dyDescent="0.25">
      <c r="A139" s="9" t="s">
        <v>6631</v>
      </c>
      <c r="B139" s="10">
        <v>1</v>
      </c>
      <c r="C139" t="s">
        <v>11822</v>
      </c>
    </row>
    <row r="140" spans="1:3" x14ac:dyDescent="0.25">
      <c r="A140" s="9" t="s">
        <v>6617</v>
      </c>
      <c r="B140" s="10">
        <v>1</v>
      </c>
      <c r="C140" t="s">
        <v>11822</v>
      </c>
    </row>
    <row r="141" spans="1:3" x14ac:dyDescent="0.25">
      <c r="A141" s="9" t="s">
        <v>6961</v>
      </c>
      <c r="B141" s="10">
        <v>1</v>
      </c>
      <c r="C141" t="s">
        <v>11822</v>
      </c>
    </row>
    <row r="142" spans="1:3" x14ac:dyDescent="0.25">
      <c r="A142" s="9" t="s">
        <v>6882</v>
      </c>
      <c r="B142" s="10">
        <v>1</v>
      </c>
      <c r="C142" t="s">
        <v>11822</v>
      </c>
    </row>
    <row r="143" spans="1:3" x14ac:dyDescent="0.25">
      <c r="A143" s="9" t="s">
        <v>6519</v>
      </c>
      <c r="B143" s="10">
        <v>1</v>
      </c>
      <c r="C143" t="s">
        <v>11822</v>
      </c>
    </row>
    <row r="144" spans="1:3" x14ac:dyDescent="0.25">
      <c r="A144" s="9" t="s">
        <v>6911</v>
      </c>
      <c r="B144" s="10">
        <v>1</v>
      </c>
      <c r="C144" t="s">
        <v>11822</v>
      </c>
    </row>
    <row r="145" spans="1:3" x14ac:dyDescent="0.25">
      <c r="A145" s="9" t="s">
        <v>6919</v>
      </c>
      <c r="B145" s="10">
        <v>1</v>
      </c>
      <c r="C145" t="s">
        <v>11822</v>
      </c>
    </row>
    <row r="146" spans="1:3" x14ac:dyDescent="0.25">
      <c r="A146" s="9" t="s">
        <v>6578</v>
      </c>
      <c r="B146" s="10">
        <v>1</v>
      </c>
      <c r="C146" t="s">
        <v>11822</v>
      </c>
    </row>
    <row r="147" spans="1:3" x14ac:dyDescent="0.25">
      <c r="A147" s="9" t="s">
        <v>6811</v>
      </c>
      <c r="B147" s="10">
        <v>1</v>
      </c>
      <c r="C147" t="s">
        <v>11822</v>
      </c>
    </row>
    <row r="148" spans="1:3" x14ac:dyDescent="0.25">
      <c r="A148" s="9" t="s">
        <v>6828</v>
      </c>
      <c r="B148" s="10">
        <v>1</v>
      </c>
      <c r="C148" t="s">
        <v>11822</v>
      </c>
    </row>
    <row r="149" spans="1:3" x14ac:dyDescent="0.25">
      <c r="A149" s="9" t="s">
        <v>6590</v>
      </c>
      <c r="B149" s="10">
        <v>1</v>
      </c>
      <c r="C149" t="s">
        <v>11822</v>
      </c>
    </row>
    <row r="150" spans="1:3" x14ac:dyDescent="0.25">
      <c r="A150" s="9" t="s">
        <v>9457</v>
      </c>
      <c r="B150" s="10">
        <v>1</v>
      </c>
      <c r="C150" t="s">
        <v>11822</v>
      </c>
    </row>
    <row r="151" spans="1:3" x14ac:dyDescent="0.25">
      <c r="A151" s="9" t="s">
        <v>9433</v>
      </c>
      <c r="B151" s="10">
        <v>1</v>
      </c>
      <c r="C151" t="s">
        <v>11822</v>
      </c>
    </row>
    <row r="152" spans="1:3" x14ac:dyDescent="0.25">
      <c r="A152" s="9" t="s">
        <v>6709</v>
      </c>
      <c r="B152" s="10">
        <v>1</v>
      </c>
      <c r="C152" t="s">
        <v>11822</v>
      </c>
    </row>
    <row r="153" spans="1:3" x14ac:dyDescent="0.25">
      <c r="A153" s="9" t="s">
        <v>6395</v>
      </c>
      <c r="B153" s="10">
        <v>1</v>
      </c>
      <c r="C153" t="s">
        <v>11822</v>
      </c>
    </row>
    <row r="154" spans="1:3" x14ac:dyDescent="0.25">
      <c r="A154" s="9" t="s">
        <v>9437</v>
      </c>
      <c r="B154" s="10">
        <v>1</v>
      </c>
      <c r="C154" t="s">
        <v>11822</v>
      </c>
    </row>
    <row r="155" spans="1:3" x14ac:dyDescent="0.25">
      <c r="A155" s="9" t="s">
        <v>6831</v>
      </c>
      <c r="B155" s="10">
        <v>1</v>
      </c>
      <c r="C155" t="s">
        <v>11822</v>
      </c>
    </row>
    <row r="156" spans="1:3" x14ac:dyDescent="0.25">
      <c r="A156" s="9" t="s">
        <v>6584</v>
      </c>
      <c r="B156" s="10">
        <v>1</v>
      </c>
      <c r="C156" t="s">
        <v>11822</v>
      </c>
    </row>
    <row r="157" spans="1:3" x14ac:dyDescent="0.25">
      <c r="A157" s="9" t="s">
        <v>6634</v>
      </c>
      <c r="B157" s="10">
        <v>1</v>
      </c>
      <c r="C157" t="s">
        <v>11822</v>
      </c>
    </row>
    <row r="158" spans="1:3" x14ac:dyDescent="0.25">
      <c r="A158" s="9" t="s">
        <v>6699</v>
      </c>
      <c r="B158" s="10">
        <v>1</v>
      </c>
      <c r="C158" t="s">
        <v>11822</v>
      </c>
    </row>
    <row r="159" spans="1:3" x14ac:dyDescent="0.25">
      <c r="A159" s="9" t="s">
        <v>6863</v>
      </c>
      <c r="B159" s="10">
        <v>1</v>
      </c>
      <c r="C159" t="s">
        <v>11822</v>
      </c>
    </row>
    <row r="160" spans="1:3" x14ac:dyDescent="0.25">
      <c r="A160" s="9" t="s">
        <v>9436</v>
      </c>
      <c r="B160" s="10">
        <v>1</v>
      </c>
      <c r="C160" t="s">
        <v>11822</v>
      </c>
    </row>
    <row r="161" spans="1:3" x14ac:dyDescent="0.25">
      <c r="A161" s="9" t="s">
        <v>6458</v>
      </c>
      <c r="B161" s="10">
        <v>1</v>
      </c>
      <c r="C161" t="s">
        <v>11822</v>
      </c>
    </row>
    <row r="162" spans="1:3" x14ac:dyDescent="0.25">
      <c r="A162" s="9" t="s">
        <v>6642</v>
      </c>
      <c r="B162" s="10">
        <v>1</v>
      </c>
      <c r="C162" t="s">
        <v>11822</v>
      </c>
    </row>
    <row r="163" spans="1:3" x14ac:dyDescent="0.25">
      <c r="A163" s="9" t="s">
        <v>9449</v>
      </c>
      <c r="B163" s="10">
        <v>1</v>
      </c>
      <c r="C163" t="s">
        <v>11822</v>
      </c>
    </row>
    <row r="164" spans="1:3" x14ac:dyDescent="0.25">
      <c r="A164" s="9" t="s">
        <v>6923</v>
      </c>
      <c r="B164" s="10">
        <v>1</v>
      </c>
      <c r="C164" t="s">
        <v>11822</v>
      </c>
    </row>
    <row r="165" spans="1:3" x14ac:dyDescent="0.25">
      <c r="A165" s="9" t="s">
        <v>6674</v>
      </c>
      <c r="B165" s="10">
        <v>1</v>
      </c>
      <c r="C165" t="s">
        <v>11822</v>
      </c>
    </row>
    <row r="166" spans="1:3" x14ac:dyDescent="0.25">
      <c r="A166" s="9" t="s">
        <v>6446</v>
      </c>
      <c r="B166" s="10">
        <v>1</v>
      </c>
      <c r="C166" t="s">
        <v>11822</v>
      </c>
    </row>
    <row r="167" spans="1:3" x14ac:dyDescent="0.25">
      <c r="A167" s="9" t="s">
        <v>6851</v>
      </c>
      <c r="B167" s="10">
        <v>1</v>
      </c>
      <c r="C167" t="s">
        <v>11822</v>
      </c>
    </row>
    <row r="168" spans="1:3" x14ac:dyDescent="0.25">
      <c r="A168" s="9" t="s">
        <v>6464</v>
      </c>
      <c r="B168" s="10">
        <v>1</v>
      </c>
      <c r="C168" t="s">
        <v>11822</v>
      </c>
    </row>
    <row r="169" spans="1:3" x14ac:dyDescent="0.25">
      <c r="A169" s="9" t="s">
        <v>6975</v>
      </c>
      <c r="B169" s="10">
        <v>1</v>
      </c>
    </row>
    <row r="170" spans="1:3" x14ac:dyDescent="0.25">
      <c r="A170" s="9" t="s">
        <v>9442</v>
      </c>
      <c r="B170" s="10">
        <v>1</v>
      </c>
      <c r="C170" t="s">
        <v>11822</v>
      </c>
    </row>
    <row r="171" spans="1:3" x14ac:dyDescent="0.25">
      <c r="A171" s="9" t="s">
        <v>6595</v>
      </c>
      <c r="B171" s="10">
        <v>1</v>
      </c>
      <c r="C171" t="s">
        <v>11822</v>
      </c>
    </row>
    <row r="172" spans="1:3" x14ac:dyDescent="0.25">
      <c r="A172" s="9" t="s">
        <v>9450</v>
      </c>
      <c r="B172" s="10">
        <v>1</v>
      </c>
      <c r="C172" t="s">
        <v>11822</v>
      </c>
    </row>
    <row r="173" spans="1:3" x14ac:dyDescent="0.25">
      <c r="A173" s="9" t="s">
        <v>6781</v>
      </c>
      <c r="B173" s="10">
        <v>1</v>
      </c>
      <c r="C173" t="s">
        <v>11822</v>
      </c>
    </row>
    <row r="174" spans="1:3" x14ac:dyDescent="0.25">
      <c r="A174" s="9" t="s">
        <v>9453</v>
      </c>
      <c r="B174" s="10">
        <v>1</v>
      </c>
      <c r="C174" t="s">
        <v>11822</v>
      </c>
    </row>
    <row r="175" spans="1:3" x14ac:dyDescent="0.25">
      <c r="A175" s="9" t="s">
        <v>6835</v>
      </c>
      <c r="B175" s="10">
        <v>1</v>
      </c>
      <c r="C175" t="s">
        <v>11822</v>
      </c>
    </row>
    <row r="176" spans="1:3" x14ac:dyDescent="0.25">
      <c r="A176" s="9" t="s">
        <v>11817</v>
      </c>
      <c r="B176" s="10">
        <v>172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320"/>
  <sheetViews>
    <sheetView tabSelected="1" topLeftCell="M1" zoomScale="70" zoomScaleNormal="70" workbookViewId="0">
      <pane ySplit="1" topLeftCell="A2282" activePane="bottomLeft" state="frozen"/>
      <selection pane="bottomLeft" activeCell="X2322" sqref="S2322:X2322"/>
    </sheetView>
  </sheetViews>
  <sheetFormatPr defaultRowHeight="15" x14ac:dyDescent="0.25"/>
  <cols>
    <col min="1" max="1" width="85.140625" customWidth="1"/>
    <col min="3" max="3" width="18.5703125" bestFit="1" customWidth="1"/>
    <col min="4" max="4" width="50.85546875" customWidth="1"/>
    <col min="5" max="5" width="70.5703125" bestFit="1" customWidth="1"/>
    <col min="6" max="6" width="70.5703125" customWidth="1"/>
    <col min="7" max="7" width="51.42578125" bestFit="1" customWidth="1"/>
    <col min="8" max="8" width="46.42578125" bestFit="1" customWidth="1"/>
    <col min="9" max="9" width="45.28515625" bestFit="1" customWidth="1"/>
    <col min="10" max="10" width="47.140625" bestFit="1" customWidth="1"/>
    <col min="11" max="11" width="41" bestFit="1" customWidth="1"/>
    <col min="12" max="12" width="38.85546875" customWidth="1"/>
    <col min="13" max="13" width="110.7109375" customWidth="1"/>
    <col min="14" max="14" width="39.85546875" customWidth="1"/>
    <col min="15" max="15" width="98.28515625" customWidth="1"/>
  </cols>
  <sheetData>
    <row r="1" spans="1:26" x14ac:dyDescent="0.25">
      <c r="A1" s="2" t="s">
        <v>6995</v>
      </c>
      <c r="B1" s="2" t="s">
        <v>6997</v>
      </c>
      <c r="C1" s="2" t="s">
        <v>6998</v>
      </c>
      <c r="D1" s="2" t="s">
        <v>6999</v>
      </c>
      <c r="E1" s="2" t="s">
        <v>357</v>
      </c>
      <c r="F1" s="2" t="s">
        <v>6994</v>
      </c>
      <c r="G1" s="2" t="s">
        <v>7000</v>
      </c>
      <c r="H1" s="2" t="s">
        <v>7001</v>
      </c>
      <c r="I1" s="2" t="s">
        <v>7002</v>
      </c>
      <c r="J1" s="2" t="s">
        <v>7003</v>
      </c>
      <c r="K1" s="2" t="s">
        <v>7004</v>
      </c>
      <c r="L1" s="2" t="s">
        <v>7005</v>
      </c>
      <c r="M1" s="2" t="s">
        <v>6996</v>
      </c>
      <c r="N1" s="2" t="s">
        <v>7010</v>
      </c>
      <c r="O1" t="s">
        <v>11812</v>
      </c>
      <c r="P1" t="s">
        <v>11811</v>
      </c>
      <c r="Q1" t="s">
        <v>11810</v>
      </c>
      <c r="R1" t="s">
        <v>11809</v>
      </c>
      <c r="S1" t="s">
        <v>11813</v>
      </c>
      <c r="T1" t="s">
        <v>7008</v>
      </c>
      <c r="U1" t="s">
        <v>7009</v>
      </c>
      <c r="V1" t="s">
        <v>14934</v>
      </c>
      <c r="W1" t="s">
        <v>7007</v>
      </c>
      <c r="X1" t="s">
        <v>11815</v>
      </c>
      <c r="Y1" t="s">
        <v>14745</v>
      </c>
      <c r="Z1" t="s">
        <v>14744</v>
      </c>
    </row>
    <row r="2" spans="1:26" x14ac:dyDescent="0.25">
      <c r="A2" t="s">
        <v>4699</v>
      </c>
      <c r="B2">
        <v>2020</v>
      </c>
      <c r="C2" s="1">
        <v>126868</v>
      </c>
      <c r="D2" t="s">
        <v>49</v>
      </c>
      <c r="E2" t="s">
        <v>243</v>
      </c>
      <c r="F2" t="s">
        <v>14579</v>
      </c>
      <c r="G2" t="s">
        <v>483</v>
      </c>
      <c r="M2" t="s">
        <v>4700</v>
      </c>
      <c r="N2" t="s">
        <v>12223</v>
      </c>
      <c r="O2" t="s">
        <v>10103</v>
      </c>
      <c r="P2">
        <v>66</v>
      </c>
      <c r="Q2" t="s">
        <v>9464</v>
      </c>
      <c r="R2" t="s">
        <v>9489</v>
      </c>
      <c r="S2" t="str">
        <f t="shared" ref="S2:W11" si="0">IF(ISERROR(SEARCH(S$1,$N2)),"No","Yes")</f>
        <v>No</v>
      </c>
      <c r="T2" t="str">
        <f t="shared" si="0"/>
        <v>No</v>
      </c>
      <c r="U2" t="str">
        <f t="shared" si="0"/>
        <v>No</v>
      </c>
      <c r="V2" t="str">
        <f t="shared" si="0"/>
        <v>No</v>
      </c>
      <c r="W2" t="str">
        <f t="shared" si="0"/>
        <v>No</v>
      </c>
      <c r="X2" t="str">
        <f t="shared" ref="X2:X65" si="1">IF(OR(S2="Yes",T2="Yes",U2="Yes",V2="Yes",W2="Yes"),"Yes","No")</f>
        <v>No</v>
      </c>
      <c r="Y2" t="str">
        <f t="shared" ref="Y2:Z21" si="2">IF(ISERROR(SEARCH(Y$1,$N2)),"No","Yes")</f>
        <v>Yes</v>
      </c>
      <c r="Z2" t="str">
        <f t="shared" si="2"/>
        <v>No</v>
      </c>
    </row>
    <row r="3" spans="1:26" x14ac:dyDescent="0.25">
      <c r="A3" t="s">
        <v>14749</v>
      </c>
      <c r="B3">
        <v>2010</v>
      </c>
      <c r="C3" s="1">
        <v>5000</v>
      </c>
      <c r="D3" t="s">
        <v>166</v>
      </c>
      <c r="E3" t="s">
        <v>14645</v>
      </c>
      <c r="F3" t="s">
        <v>14583</v>
      </c>
      <c r="M3" t="s">
        <v>164</v>
      </c>
      <c r="N3" t="s">
        <v>8733</v>
      </c>
      <c r="O3" t="s">
        <v>10508</v>
      </c>
      <c r="P3">
        <v>1</v>
      </c>
      <c r="Q3" t="s">
        <v>9526</v>
      </c>
      <c r="R3" t="s">
        <v>9472</v>
      </c>
      <c r="S3" t="str">
        <f t="shared" si="0"/>
        <v>No</v>
      </c>
      <c r="T3" t="str">
        <f t="shared" si="0"/>
        <v>No</v>
      </c>
      <c r="U3" t="str">
        <f t="shared" si="0"/>
        <v>No</v>
      </c>
      <c r="V3" t="str">
        <f t="shared" si="0"/>
        <v>No</v>
      </c>
      <c r="W3" t="str">
        <f t="shared" si="0"/>
        <v>No</v>
      </c>
      <c r="X3" t="str">
        <f t="shared" si="1"/>
        <v>No</v>
      </c>
      <c r="Y3" t="str">
        <f t="shared" si="2"/>
        <v>No</v>
      </c>
      <c r="Z3" t="str">
        <f t="shared" si="2"/>
        <v>No</v>
      </c>
    </row>
    <row r="4" spans="1:26" x14ac:dyDescent="0.25">
      <c r="A4" t="s">
        <v>14750</v>
      </c>
      <c r="B4">
        <v>2010</v>
      </c>
      <c r="C4" s="1">
        <v>10000</v>
      </c>
      <c r="D4" t="s">
        <v>561</v>
      </c>
      <c r="E4" t="s">
        <v>14646</v>
      </c>
      <c r="F4" t="s">
        <v>14585</v>
      </c>
      <c r="M4" t="s">
        <v>559</v>
      </c>
      <c r="N4" t="s">
        <v>8745</v>
      </c>
      <c r="O4" t="s">
        <v>11533</v>
      </c>
      <c r="P4">
        <v>3</v>
      </c>
      <c r="Q4" t="s">
        <v>9464</v>
      </c>
      <c r="R4" t="s">
        <v>9553</v>
      </c>
      <c r="S4" t="str">
        <f t="shared" si="0"/>
        <v>No</v>
      </c>
      <c r="T4" t="str">
        <f t="shared" si="0"/>
        <v>No</v>
      </c>
      <c r="U4" t="str">
        <f t="shared" si="0"/>
        <v>No</v>
      </c>
      <c r="V4" t="str">
        <f t="shared" si="0"/>
        <v>No</v>
      </c>
      <c r="W4" t="str">
        <f t="shared" si="0"/>
        <v>No</v>
      </c>
      <c r="X4" t="str">
        <f t="shared" si="1"/>
        <v>No</v>
      </c>
      <c r="Y4" t="str">
        <f t="shared" si="2"/>
        <v>No</v>
      </c>
      <c r="Z4" t="str">
        <f t="shared" si="2"/>
        <v>No</v>
      </c>
    </row>
    <row r="5" spans="1:26" x14ac:dyDescent="0.25">
      <c r="A5" t="s">
        <v>6476</v>
      </c>
      <c r="B5">
        <v>2022</v>
      </c>
      <c r="C5" s="1">
        <v>43686</v>
      </c>
      <c r="D5" t="s">
        <v>17</v>
      </c>
      <c r="E5" t="s">
        <v>73</v>
      </c>
      <c r="F5" t="s">
        <v>14589</v>
      </c>
      <c r="G5" t="s">
        <v>2697</v>
      </c>
      <c r="H5" t="s">
        <v>6479</v>
      </c>
      <c r="I5" t="s">
        <v>4170</v>
      </c>
      <c r="M5" t="s">
        <v>6477</v>
      </c>
      <c r="N5" t="s">
        <v>7302</v>
      </c>
      <c r="O5" t="s">
        <v>10443</v>
      </c>
      <c r="P5">
        <v>36</v>
      </c>
      <c r="Q5" t="s">
        <v>9464</v>
      </c>
      <c r="R5" t="s">
        <v>9559</v>
      </c>
      <c r="S5" t="str">
        <f t="shared" si="0"/>
        <v>No</v>
      </c>
      <c r="T5" t="str">
        <f t="shared" si="0"/>
        <v>No</v>
      </c>
      <c r="U5" t="str">
        <f t="shared" si="0"/>
        <v>No</v>
      </c>
      <c r="V5" t="str">
        <f t="shared" si="0"/>
        <v>No</v>
      </c>
      <c r="W5" t="str">
        <f t="shared" si="0"/>
        <v>No</v>
      </c>
      <c r="X5" t="str">
        <f t="shared" si="1"/>
        <v>No</v>
      </c>
      <c r="Y5" t="str">
        <f t="shared" si="2"/>
        <v>No</v>
      </c>
      <c r="Z5" t="str">
        <f t="shared" si="2"/>
        <v>No</v>
      </c>
    </row>
    <row r="6" spans="1:26" x14ac:dyDescent="0.25">
      <c r="A6" t="s">
        <v>749</v>
      </c>
      <c r="B6">
        <v>2011</v>
      </c>
      <c r="C6" s="1">
        <v>5000</v>
      </c>
      <c r="D6" t="s">
        <v>41</v>
      </c>
      <c r="E6" t="s">
        <v>14647</v>
      </c>
      <c r="F6" t="s">
        <v>14590</v>
      </c>
      <c r="M6" t="s">
        <v>750</v>
      </c>
      <c r="N6" t="s">
        <v>11915</v>
      </c>
      <c r="O6" t="s">
        <v>11574</v>
      </c>
      <c r="P6">
        <v>3</v>
      </c>
      <c r="Q6" t="s">
        <v>9464</v>
      </c>
      <c r="R6" t="s">
        <v>9535</v>
      </c>
      <c r="S6" t="str">
        <f t="shared" si="0"/>
        <v>No</v>
      </c>
      <c r="T6" t="str">
        <f t="shared" si="0"/>
        <v>Yes</v>
      </c>
      <c r="U6" t="str">
        <f t="shared" si="0"/>
        <v>No</v>
      </c>
      <c r="V6" t="str">
        <f t="shared" si="0"/>
        <v>No</v>
      </c>
      <c r="W6" t="str">
        <f t="shared" si="0"/>
        <v>No</v>
      </c>
      <c r="X6" t="str">
        <f t="shared" si="1"/>
        <v>Yes</v>
      </c>
      <c r="Y6" t="str">
        <f t="shared" si="2"/>
        <v>Yes</v>
      </c>
      <c r="Z6" t="str">
        <f t="shared" si="2"/>
        <v>No</v>
      </c>
    </row>
    <row r="7" spans="1:26" x14ac:dyDescent="0.25">
      <c r="A7" t="s">
        <v>14751</v>
      </c>
      <c r="B7">
        <v>2011</v>
      </c>
      <c r="C7" s="1">
        <v>108095</v>
      </c>
      <c r="D7" t="s">
        <v>166</v>
      </c>
      <c r="E7" t="s">
        <v>14648</v>
      </c>
      <c r="F7" t="s">
        <v>14592</v>
      </c>
      <c r="M7" t="s">
        <v>755</v>
      </c>
      <c r="N7" t="s">
        <v>11917</v>
      </c>
      <c r="O7" t="s">
        <v>9533</v>
      </c>
      <c r="P7">
        <v>1</v>
      </c>
      <c r="Q7" t="s">
        <v>9526</v>
      </c>
      <c r="R7" t="s">
        <v>9516</v>
      </c>
      <c r="S7" t="str">
        <f t="shared" si="0"/>
        <v>No</v>
      </c>
      <c r="T7" t="str">
        <f t="shared" si="0"/>
        <v>No</v>
      </c>
      <c r="U7" t="str">
        <f t="shared" si="0"/>
        <v>No</v>
      </c>
      <c r="V7" t="str">
        <f t="shared" si="0"/>
        <v>No</v>
      </c>
      <c r="W7" t="str">
        <f t="shared" si="0"/>
        <v>No</v>
      </c>
      <c r="X7" t="str">
        <f t="shared" si="1"/>
        <v>No</v>
      </c>
      <c r="Y7" t="str">
        <f t="shared" si="2"/>
        <v>Yes</v>
      </c>
      <c r="Z7" t="str">
        <f t="shared" si="2"/>
        <v>Yes</v>
      </c>
    </row>
    <row r="8" spans="1:26" x14ac:dyDescent="0.25">
      <c r="A8" t="s">
        <v>781</v>
      </c>
      <c r="B8">
        <v>2011</v>
      </c>
      <c r="C8" s="1">
        <v>5000</v>
      </c>
      <c r="D8" t="s">
        <v>41</v>
      </c>
      <c r="E8" t="s">
        <v>14647</v>
      </c>
      <c r="F8" t="s">
        <v>14593</v>
      </c>
      <c r="M8" t="s">
        <v>782</v>
      </c>
      <c r="N8" t="s">
        <v>11924</v>
      </c>
      <c r="O8" t="s">
        <v>9521</v>
      </c>
      <c r="P8">
        <v>3</v>
      </c>
      <c r="Q8" t="s">
        <v>9464</v>
      </c>
      <c r="R8" t="s">
        <v>9520</v>
      </c>
      <c r="S8" t="str">
        <f t="shared" si="0"/>
        <v>Yes</v>
      </c>
      <c r="T8" t="str">
        <f t="shared" si="0"/>
        <v>No</v>
      </c>
      <c r="U8" t="str">
        <f t="shared" si="0"/>
        <v>No</v>
      </c>
      <c r="V8" t="str">
        <f t="shared" si="0"/>
        <v>No</v>
      </c>
      <c r="W8" t="str">
        <f t="shared" si="0"/>
        <v>No</v>
      </c>
      <c r="X8" t="str">
        <f t="shared" si="1"/>
        <v>Yes</v>
      </c>
      <c r="Y8" t="str">
        <f t="shared" si="2"/>
        <v>Yes</v>
      </c>
      <c r="Z8" t="str">
        <f t="shared" si="2"/>
        <v>No</v>
      </c>
    </row>
    <row r="9" spans="1:26" x14ac:dyDescent="0.25">
      <c r="A9" t="s">
        <v>14752</v>
      </c>
      <c r="B9">
        <v>2011</v>
      </c>
      <c r="C9" s="1">
        <v>5000</v>
      </c>
      <c r="D9" t="s">
        <v>41</v>
      </c>
      <c r="E9" t="s">
        <v>14647</v>
      </c>
      <c r="F9" t="s">
        <v>14591</v>
      </c>
      <c r="M9" t="s">
        <v>744</v>
      </c>
      <c r="N9" t="s">
        <v>11913</v>
      </c>
      <c r="O9" t="s">
        <v>10597</v>
      </c>
      <c r="P9">
        <v>3</v>
      </c>
      <c r="Q9" t="s">
        <v>9464</v>
      </c>
      <c r="R9" t="s">
        <v>9489</v>
      </c>
      <c r="S9" t="str">
        <f t="shared" si="0"/>
        <v>No</v>
      </c>
      <c r="T9" t="str">
        <f t="shared" si="0"/>
        <v>No</v>
      </c>
      <c r="U9" t="str">
        <f t="shared" si="0"/>
        <v>No</v>
      </c>
      <c r="V9" t="str">
        <f t="shared" si="0"/>
        <v>No</v>
      </c>
      <c r="W9" t="str">
        <f t="shared" si="0"/>
        <v>No</v>
      </c>
      <c r="X9" t="str">
        <f t="shared" si="1"/>
        <v>No</v>
      </c>
      <c r="Y9" t="str">
        <f t="shared" si="2"/>
        <v>Yes</v>
      </c>
      <c r="Z9" t="str">
        <f t="shared" si="2"/>
        <v>No</v>
      </c>
    </row>
    <row r="10" spans="1:26" x14ac:dyDescent="0.25">
      <c r="A10" t="s">
        <v>945</v>
      </c>
      <c r="B10">
        <v>2011</v>
      </c>
      <c r="C10" s="1">
        <v>126600</v>
      </c>
      <c r="D10" t="s">
        <v>63</v>
      </c>
      <c r="E10" t="s">
        <v>371</v>
      </c>
      <c r="F10" t="s">
        <v>947</v>
      </c>
      <c r="M10" t="s">
        <v>946</v>
      </c>
      <c r="N10" t="s">
        <v>7151</v>
      </c>
      <c r="O10" t="s">
        <v>11630</v>
      </c>
      <c r="P10">
        <v>42</v>
      </c>
      <c r="Q10" t="s">
        <v>9464</v>
      </c>
      <c r="R10" t="s">
        <v>9470</v>
      </c>
      <c r="S10" t="str">
        <f t="shared" si="0"/>
        <v>No</v>
      </c>
      <c r="T10" t="str">
        <f t="shared" si="0"/>
        <v>No</v>
      </c>
      <c r="U10" t="str">
        <f t="shared" si="0"/>
        <v>No</v>
      </c>
      <c r="V10" t="str">
        <f t="shared" si="0"/>
        <v>No</v>
      </c>
      <c r="W10" t="str">
        <f t="shared" si="0"/>
        <v>No</v>
      </c>
      <c r="X10" t="str">
        <f t="shared" si="1"/>
        <v>No</v>
      </c>
      <c r="Y10" t="str">
        <f t="shared" si="2"/>
        <v>No</v>
      </c>
      <c r="Z10" t="str">
        <f t="shared" si="2"/>
        <v>No</v>
      </c>
    </row>
    <row r="11" spans="1:26" x14ac:dyDescent="0.25">
      <c r="A11" t="s">
        <v>5124</v>
      </c>
      <c r="B11">
        <v>2020</v>
      </c>
      <c r="C11" s="1">
        <v>29967</v>
      </c>
      <c r="D11" t="s">
        <v>49</v>
      </c>
      <c r="E11" t="s">
        <v>4963</v>
      </c>
      <c r="F11" t="s">
        <v>5126</v>
      </c>
      <c r="G11" t="s">
        <v>647</v>
      </c>
      <c r="H11" t="s">
        <v>4499</v>
      </c>
      <c r="I11" t="s">
        <v>5127</v>
      </c>
      <c r="M11" t="s">
        <v>5125</v>
      </c>
      <c r="N11" t="s">
        <v>7021</v>
      </c>
      <c r="O11" t="s">
        <v>10401</v>
      </c>
      <c r="P11">
        <v>12</v>
      </c>
      <c r="Q11" t="s">
        <v>9464</v>
      </c>
      <c r="R11" t="s">
        <v>9489</v>
      </c>
      <c r="S11" t="str">
        <f t="shared" si="0"/>
        <v>No</v>
      </c>
      <c r="T11" t="str">
        <f t="shared" si="0"/>
        <v>No</v>
      </c>
      <c r="U11" t="str">
        <f t="shared" si="0"/>
        <v>No</v>
      </c>
      <c r="V11" t="str">
        <f t="shared" si="0"/>
        <v>No</v>
      </c>
      <c r="W11" t="str">
        <f t="shared" si="0"/>
        <v>No</v>
      </c>
      <c r="X11" t="str">
        <f t="shared" si="1"/>
        <v>No</v>
      </c>
      <c r="Y11" t="str">
        <f t="shared" si="2"/>
        <v>No</v>
      </c>
      <c r="Z11" t="str">
        <f t="shared" si="2"/>
        <v>No</v>
      </c>
    </row>
    <row r="12" spans="1:26" x14ac:dyDescent="0.25">
      <c r="A12" t="s">
        <v>4279</v>
      </c>
      <c r="B12">
        <v>2019</v>
      </c>
      <c r="C12" s="1">
        <v>150000</v>
      </c>
      <c r="D12" t="s">
        <v>49</v>
      </c>
      <c r="E12" t="s">
        <v>1760</v>
      </c>
      <c r="F12" t="s">
        <v>4281</v>
      </c>
      <c r="M12" t="s">
        <v>4280</v>
      </c>
      <c r="N12" t="s">
        <v>9217</v>
      </c>
      <c r="O12" t="s">
        <v>11699</v>
      </c>
      <c r="P12">
        <v>49</v>
      </c>
      <c r="Q12" t="s">
        <v>9464</v>
      </c>
      <c r="R12" t="s">
        <v>9472</v>
      </c>
      <c r="S12" t="str">
        <f t="shared" ref="S12:W21" si="3">IF(ISERROR(SEARCH(S$1,$N12)),"No","Yes")</f>
        <v>Yes</v>
      </c>
      <c r="T12" t="str">
        <f t="shared" si="3"/>
        <v>No</v>
      </c>
      <c r="U12" t="str">
        <f t="shared" si="3"/>
        <v>No</v>
      </c>
      <c r="V12" t="str">
        <f t="shared" si="3"/>
        <v>No</v>
      </c>
      <c r="W12" t="str">
        <f t="shared" si="3"/>
        <v>No</v>
      </c>
      <c r="X12" t="str">
        <f t="shared" si="1"/>
        <v>Yes</v>
      </c>
      <c r="Y12" t="str">
        <f t="shared" si="2"/>
        <v>No</v>
      </c>
      <c r="Z12" t="str">
        <f t="shared" si="2"/>
        <v>No</v>
      </c>
    </row>
    <row r="13" spans="1:26" x14ac:dyDescent="0.25">
      <c r="A13" t="s">
        <v>5843</v>
      </c>
      <c r="B13">
        <v>2021</v>
      </c>
      <c r="C13" s="1">
        <v>1199482.3500000001</v>
      </c>
      <c r="D13" t="s">
        <v>49</v>
      </c>
      <c r="E13" t="s">
        <v>3150</v>
      </c>
      <c r="F13" t="s">
        <v>5056</v>
      </c>
      <c r="G13" t="s">
        <v>4840</v>
      </c>
      <c r="H13" t="s">
        <v>5845</v>
      </c>
      <c r="I13" t="s">
        <v>3241</v>
      </c>
      <c r="J13" t="s">
        <v>1146</v>
      </c>
      <c r="K13" t="s">
        <v>5846</v>
      </c>
      <c r="L13" t="s">
        <v>3303</v>
      </c>
      <c r="M13" t="s">
        <v>5844</v>
      </c>
      <c r="N13" t="s">
        <v>7503</v>
      </c>
      <c r="O13" t="s">
        <v>10687</v>
      </c>
      <c r="P13">
        <v>36</v>
      </c>
      <c r="Q13" t="s">
        <v>9464</v>
      </c>
      <c r="R13" t="s">
        <v>9463</v>
      </c>
      <c r="S13" t="str">
        <f t="shared" si="3"/>
        <v>No</v>
      </c>
      <c r="T13" t="str">
        <f t="shared" si="3"/>
        <v>No</v>
      </c>
      <c r="U13" t="str">
        <f t="shared" si="3"/>
        <v>No</v>
      </c>
      <c r="V13" t="str">
        <f t="shared" si="3"/>
        <v>No</v>
      </c>
      <c r="W13" t="str">
        <f t="shared" si="3"/>
        <v>No</v>
      </c>
      <c r="X13" t="str">
        <f t="shared" si="1"/>
        <v>No</v>
      </c>
      <c r="Y13" t="str">
        <f t="shared" si="2"/>
        <v>No</v>
      </c>
      <c r="Z13" t="str">
        <f t="shared" si="2"/>
        <v>No</v>
      </c>
    </row>
    <row r="14" spans="1:26" x14ac:dyDescent="0.25">
      <c r="A14" t="s">
        <v>1935</v>
      </c>
      <c r="B14">
        <v>2014</v>
      </c>
      <c r="C14" s="1">
        <v>1186307.81</v>
      </c>
      <c r="D14" t="s">
        <v>49</v>
      </c>
      <c r="E14" t="s">
        <v>337</v>
      </c>
      <c r="F14" t="s">
        <v>1937</v>
      </c>
      <c r="M14" t="s">
        <v>1936</v>
      </c>
      <c r="N14" t="s">
        <v>8030</v>
      </c>
      <c r="O14" t="s">
        <v>11439</v>
      </c>
      <c r="P14">
        <v>42</v>
      </c>
      <c r="Q14" t="s">
        <v>9464</v>
      </c>
      <c r="R14" t="s">
        <v>9470</v>
      </c>
      <c r="S14" t="str">
        <f t="shared" si="3"/>
        <v>No</v>
      </c>
      <c r="T14" t="str">
        <f t="shared" si="3"/>
        <v>No</v>
      </c>
      <c r="U14" t="str">
        <f t="shared" si="3"/>
        <v>No</v>
      </c>
      <c r="V14" t="str">
        <f t="shared" si="3"/>
        <v>No</v>
      </c>
      <c r="W14" t="str">
        <f t="shared" si="3"/>
        <v>No</v>
      </c>
      <c r="X14" t="str">
        <f t="shared" si="1"/>
        <v>No</v>
      </c>
      <c r="Y14" t="str">
        <f t="shared" si="2"/>
        <v>No</v>
      </c>
      <c r="Z14" t="str">
        <f t="shared" si="2"/>
        <v>No</v>
      </c>
    </row>
    <row r="15" spans="1:26" x14ac:dyDescent="0.25">
      <c r="A15" t="s">
        <v>1938</v>
      </c>
      <c r="B15">
        <v>2014</v>
      </c>
      <c r="C15" s="1">
        <v>1190710.45</v>
      </c>
      <c r="D15" t="s">
        <v>49</v>
      </c>
      <c r="E15" t="s">
        <v>337</v>
      </c>
      <c r="F15" t="s">
        <v>1937</v>
      </c>
      <c r="M15" t="s">
        <v>1939</v>
      </c>
      <c r="N15" t="s">
        <v>8385</v>
      </c>
      <c r="O15" t="s">
        <v>10049</v>
      </c>
      <c r="P15">
        <v>42</v>
      </c>
      <c r="Q15" t="s">
        <v>9464</v>
      </c>
      <c r="R15" t="s">
        <v>9470</v>
      </c>
      <c r="S15" t="str">
        <f t="shared" si="3"/>
        <v>No</v>
      </c>
      <c r="T15" t="str">
        <f t="shared" si="3"/>
        <v>No</v>
      </c>
      <c r="U15" t="str">
        <f t="shared" si="3"/>
        <v>No</v>
      </c>
      <c r="V15" t="str">
        <f t="shared" si="3"/>
        <v>No</v>
      </c>
      <c r="W15" t="str">
        <f t="shared" si="3"/>
        <v>No</v>
      </c>
      <c r="X15" t="str">
        <f t="shared" si="1"/>
        <v>No</v>
      </c>
      <c r="Y15" t="str">
        <f t="shared" si="2"/>
        <v>No</v>
      </c>
      <c r="Z15" t="str">
        <f t="shared" si="2"/>
        <v>No</v>
      </c>
    </row>
    <row r="16" spans="1:26" x14ac:dyDescent="0.25">
      <c r="A16" t="s">
        <v>3192</v>
      </c>
      <c r="B16">
        <v>2017</v>
      </c>
      <c r="C16" s="1">
        <v>1194356.08</v>
      </c>
      <c r="D16" t="s">
        <v>49</v>
      </c>
      <c r="E16" t="s">
        <v>337</v>
      </c>
      <c r="F16" t="s">
        <v>1937</v>
      </c>
      <c r="M16" t="s">
        <v>3193</v>
      </c>
      <c r="N16" t="s">
        <v>8011</v>
      </c>
      <c r="O16" t="s">
        <v>11298</v>
      </c>
      <c r="P16">
        <v>36</v>
      </c>
      <c r="Q16" t="s">
        <v>9464</v>
      </c>
      <c r="R16" t="s">
        <v>9470</v>
      </c>
      <c r="S16" t="str">
        <f t="shared" si="3"/>
        <v>No</v>
      </c>
      <c r="T16" t="str">
        <f t="shared" si="3"/>
        <v>No</v>
      </c>
      <c r="U16" t="str">
        <f t="shared" si="3"/>
        <v>No</v>
      </c>
      <c r="V16" t="str">
        <f t="shared" si="3"/>
        <v>No</v>
      </c>
      <c r="W16" t="str">
        <f t="shared" si="3"/>
        <v>No</v>
      </c>
      <c r="X16" t="str">
        <f t="shared" si="1"/>
        <v>No</v>
      </c>
      <c r="Y16" t="str">
        <f t="shared" si="2"/>
        <v>No</v>
      </c>
      <c r="Z16" t="str">
        <f t="shared" si="2"/>
        <v>No</v>
      </c>
    </row>
    <row r="17" spans="1:26" x14ac:dyDescent="0.25">
      <c r="A17" t="s">
        <v>3638</v>
      </c>
      <c r="B17">
        <v>2018</v>
      </c>
      <c r="C17" s="1">
        <v>1197121.52</v>
      </c>
      <c r="D17" t="s">
        <v>49</v>
      </c>
      <c r="E17" t="s">
        <v>337</v>
      </c>
      <c r="F17" t="s">
        <v>1937</v>
      </c>
      <c r="G17" t="s">
        <v>3592</v>
      </c>
      <c r="M17" t="s">
        <v>3639</v>
      </c>
      <c r="N17" t="s">
        <v>7742</v>
      </c>
      <c r="O17" t="s">
        <v>11572</v>
      </c>
      <c r="P17">
        <v>48</v>
      </c>
      <c r="Q17" t="s">
        <v>9464</v>
      </c>
      <c r="R17" t="s">
        <v>9470</v>
      </c>
      <c r="S17" t="str">
        <f t="shared" si="3"/>
        <v>No</v>
      </c>
      <c r="T17" t="str">
        <f t="shared" si="3"/>
        <v>No</v>
      </c>
      <c r="U17" t="str">
        <f t="shared" si="3"/>
        <v>No</v>
      </c>
      <c r="V17" t="str">
        <f t="shared" si="3"/>
        <v>No</v>
      </c>
      <c r="W17" t="str">
        <f t="shared" si="3"/>
        <v>No</v>
      </c>
      <c r="X17" t="str">
        <f t="shared" si="1"/>
        <v>No</v>
      </c>
      <c r="Y17" t="str">
        <f t="shared" si="2"/>
        <v>No</v>
      </c>
      <c r="Z17" t="str">
        <f t="shared" si="2"/>
        <v>No</v>
      </c>
    </row>
    <row r="18" spans="1:26" x14ac:dyDescent="0.25">
      <c r="A18" t="s">
        <v>6811</v>
      </c>
      <c r="B18">
        <v>2022</v>
      </c>
      <c r="C18" s="1">
        <v>1199922.3999999999</v>
      </c>
      <c r="D18" t="s">
        <v>49</v>
      </c>
      <c r="E18" t="s">
        <v>337</v>
      </c>
      <c r="F18" t="s">
        <v>1937</v>
      </c>
      <c r="G18" t="s">
        <v>1525</v>
      </c>
      <c r="H18" t="s">
        <v>514</v>
      </c>
      <c r="I18" t="s">
        <v>6813</v>
      </c>
      <c r="J18" t="s">
        <v>6814</v>
      </c>
      <c r="K18" t="s">
        <v>5744</v>
      </c>
      <c r="L18" t="s">
        <v>6815</v>
      </c>
      <c r="M18" t="s">
        <v>6812</v>
      </c>
      <c r="N18" t="s">
        <v>7758</v>
      </c>
      <c r="O18" t="s">
        <v>9927</v>
      </c>
      <c r="P18">
        <v>36</v>
      </c>
      <c r="Q18" t="s">
        <v>9464</v>
      </c>
      <c r="R18" t="s">
        <v>9470</v>
      </c>
      <c r="S18" t="str">
        <f t="shared" si="3"/>
        <v>No</v>
      </c>
      <c r="T18" t="str">
        <f t="shared" si="3"/>
        <v>No</v>
      </c>
      <c r="U18" t="str">
        <f t="shared" si="3"/>
        <v>No</v>
      </c>
      <c r="V18" t="str">
        <f t="shared" si="3"/>
        <v>Yes</v>
      </c>
      <c r="W18" t="str">
        <f t="shared" si="3"/>
        <v>No</v>
      </c>
      <c r="X18" t="str">
        <f t="shared" si="1"/>
        <v>Yes</v>
      </c>
      <c r="Y18" t="str">
        <f t="shared" si="2"/>
        <v>Yes</v>
      </c>
      <c r="Z18" t="str">
        <f t="shared" si="2"/>
        <v>No</v>
      </c>
    </row>
    <row r="19" spans="1:26" x14ac:dyDescent="0.25">
      <c r="A19" t="s">
        <v>5627</v>
      </c>
      <c r="B19">
        <v>2021</v>
      </c>
      <c r="C19" s="1">
        <v>1146922.8999999999</v>
      </c>
      <c r="D19" t="s">
        <v>49</v>
      </c>
      <c r="E19" t="s">
        <v>337</v>
      </c>
      <c r="F19" t="s">
        <v>5629</v>
      </c>
      <c r="G19" t="s">
        <v>932</v>
      </c>
      <c r="H19" t="s">
        <v>4522</v>
      </c>
      <c r="M19" t="s">
        <v>5628</v>
      </c>
      <c r="N19" t="s">
        <v>8031</v>
      </c>
      <c r="O19" t="s">
        <v>10859</v>
      </c>
      <c r="P19">
        <v>36</v>
      </c>
      <c r="Q19" t="s">
        <v>9464</v>
      </c>
      <c r="R19" t="s">
        <v>9507</v>
      </c>
      <c r="S19" t="str">
        <f t="shared" si="3"/>
        <v>Yes</v>
      </c>
      <c r="T19" t="str">
        <f t="shared" si="3"/>
        <v>No</v>
      </c>
      <c r="U19" t="str">
        <f t="shared" si="3"/>
        <v>No</v>
      </c>
      <c r="V19" t="str">
        <f t="shared" si="3"/>
        <v>No</v>
      </c>
      <c r="W19" t="str">
        <f t="shared" si="3"/>
        <v>No</v>
      </c>
      <c r="X19" t="str">
        <f t="shared" si="1"/>
        <v>Yes</v>
      </c>
      <c r="Y19" t="str">
        <f t="shared" si="2"/>
        <v>No</v>
      </c>
      <c r="Z19" t="str">
        <f t="shared" si="2"/>
        <v>No</v>
      </c>
    </row>
    <row r="20" spans="1:26" x14ac:dyDescent="0.25">
      <c r="A20" t="s">
        <v>2221</v>
      </c>
      <c r="B20">
        <v>2014</v>
      </c>
      <c r="C20" s="1">
        <v>178273</v>
      </c>
      <c r="D20" t="s">
        <v>17</v>
      </c>
      <c r="E20" t="s">
        <v>4</v>
      </c>
      <c r="F20" t="s">
        <v>2223</v>
      </c>
      <c r="M20" t="s">
        <v>2222</v>
      </c>
      <c r="N20" t="s">
        <v>9284</v>
      </c>
      <c r="O20" t="s">
        <v>10772</v>
      </c>
      <c r="P20">
        <v>24</v>
      </c>
      <c r="Q20" t="s">
        <v>9464</v>
      </c>
      <c r="R20" t="s">
        <v>9489</v>
      </c>
      <c r="S20" t="str">
        <f t="shared" si="3"/>
        <v>Yes</v>
      </c>
      <c r="T20" t="str">
        <f t="shared" si="3"/>
        <v>No</v>
      </c>
      <c r="U20" t="str">
        <f t="shared" si="3"/>
        <v>No</v>
      </c>
      <c r="V20" t="str">
        <f t="shared" si="3"/>
        <v>No</v>
      </c>
      <c r="W20" t="str">
        <f t="shared" si="3"/>
        <v>No</v>
      </c>
      <c r="X20" t="str">
        <f t="shared" si="1"/>
        <v>Yes</v>
      </c>
      <c r="Y20" t="str">
        <f t="shared" si="2"/>
        <v>No</v>
      </c>
      <c r="Z20" t="str">
        <f t="shared" si="2"/>
        <v>No</v>
      </c>
    </row>
    <row r="21" spans="1:26" x14ac:dyDescent="0.25">
      <c r="A21" t="s">
        <v>1419</v>
      </c>
      <c r="B21">
        <v>2012</v>
      </c>
      <c r="C21" s="1">
        <v>96000</v>
      </c>
      <c r="D21" t="s">
        <v>49</v>
      </c>
      <c r="E21" t="s">
        <v>371</v>
      </c>
      <c r="F21" t="s">
        <v>1421</v>
      </c>
      <c r="M21" t="s">
        <v>1420</v>
      </c>
      <c r="N21" t="s">
        <v>7261</v>
      </c>
      <c r="O21" t="s">
        <v>11422</v>
      </c>
      <c r="P21">
        <v>48</v>
      </c>
      <c r="Q21" t="s">
        <v>9464</v>
      </c>
      <c r="R21" t="s">
        <v>9487</v>
      </c>
      <c r="S21" t="str">
        <f t="shared" si="3"/>
        <v>No</v>
      </c>
      <c r="T21" t="str">
        <f t="shared" si="3"/>
        <v>Yes</v>
      </c>
      <c r="U21" t="str">
        <f t="shared" si="3"/>
        <v>No</v>
      </c>
      <c r="V21" t="str">
        <f t="shared" si="3"/>
        <v>No</v>
      </c>
      <c r="W21" t="str">
        <f t="shared" si="3"/>
        <v>No</v>
      </c>
      <c r="X21" t="str">
        <f t="shared" si="1"/>
        <v>Yes</v>
      </c>
      <c r="Y21" t="str">
        <f t="shared" si="2"/>
        <v>No</v>
      </c>
      <c r="Z21" t="str">
        <f t="shared" si="2"/>
        <v>No</v>
      </c>
    </row>
    <row r="22" spans="1:26" x14ac:dyDescent="0.25">
      <c r="A22" t="s">
        <v>5008</v>
      </c>
      <c r="B22">
        <v>2020</v>
      </c>
      <c r="C22" s="1">
        <v>595830.35</v>
      </c>
      <c r="D22" t="s">
        <v>49</v>
      </c>
      <c r="E22" t="s">
        <v>4944</v>
      </c>
      <c r="F22" t="s">
        <v>1421</v>
      </c>
      <c r="G22" t="s">
        <v>1052</v>
      </c>
      <c r="H22" t="s">
        <v>2107</v>
      </c>
      <c r="I22" t="s">
        <v>4537</v>
      </c>
      <c r="M22" t="s">
        <v>5009</v>
      </c>
      <c r="N22" t="s">
        <v>9274</v>
      </c>
      <c r="O22" t="s">
        <v>10648</v>
      </c>
      <c r="P22">
        <v>30</v>
      </c>
      <c r="Q22" t="s">
        <v>9464</v>
      </c>
      <c r="R22" t="s">
        <v>9565</v>
      </c>
      <c r="S22" t="str">
        <f t="shared" ref="S22:W31" si="4">IF(ISERROR(SEARCH(S$1,$N22)),"No","Yes")</f>
        <v>Yes</v>
      </c>
      <c r="T22" t="str">
        <f t="shared" si="4"/>
        <v>No</v>
      </c>
      <c r="U22" t="str">
        <f t="shared" si="4"/>
        <v>No</v>
      </c>
      <c r="V22" t="str">
        <f t="shared" si="4"/>
        <v>No</v>
      </c>
      <c r="W22" t="str">
        <f t="shared" si="4"/>
        <v>No</v>
      </c>
      <c r="X22" t="str">
        <f t="shared" si="1"/>
        <v>Yes</v>
      </c>
      <c r="Y22" t="str">
        <f t="shared" ref="Y22:Z41" si="5">IF(ISERROR(SEARCH(Y$1,$N22)),"No","Yes")</f>
        <v>No</v>
      </c>
      <c r="Z22" t="str">
        <f t="shared" si="5"/>
        <v>No</v>
      </c>
    </row>
    <row r="23" spans="1:26" x14ac:dyDescent="0.25">
      <c r="A23" t="s">
        <v>1291</v>
      </c>
      <c r="B23">
        <v>2012</v>
      </c>
      <c r="C23" s="1">
        <v>466147.86</v>
      </c>
      <c r="D23" t="s">
        <v>45</v>
      </c>
      <c r="E23" t="s">
        <v>337</v>
      </c>
      <c r="F23" t="s">
        <v>1293</v>
      </c>
      <c r="M23" t="s">
        <v>1292</v>
      </c>
      <c r="N23" t="s">
        <v>7571</v>
      </c>
      <c r="O23" t="s">
        <v>10521</v>
      </c>
      <c r="P23">
        <v>41</v>
      </c>
      <c r="Q23" t="s">
        <v>9464</v>
      </c>
      <c r="R23" t="s">
        <v>9470</v>
      </c>
      <c r="S23" t="str">
        <f t="shared" si="4"/>
        <v>No</v>
      </c>
      <c r="T23" t="str">
        <f t="shared" si="4"/>
        <v>No</v>
      </c>
      <c r="U23" t="str">
        <f t="shared" si="4"/>
        <v>No</v>
      </c>
      <c r="V23" t="str">
        <f t="shared" si="4"/>
        <v>No</v>
      </c>
      <c r="W23" t="str">
        <f t="shared" si="4"/>
        <v>No</v>
      </c>
      <c r="X23" t="str">
        <f t="shared" si="1"/>
        <v>No</v>
      </c>
      <c r="Y23" t="str">
        <f t="shared" si="5"/>
        <v>No</v>
      </c>
      <c r="Z23" t="str">
        <f t="shared" si="5"/>
        <v>No</v>
      </c>
    </row>
    <row r="24" spans="1:26" x14ac:dyDescent="0.25">
      <c r="A24" t="s">
        <v>1540</v>
      </c>
      <c r="B24">
        <v>2013</v>
      </c>
      <c r="C24" s="1">
        <v>1196460.42</v>
      </c>
      <c r="D24" t="s">
        <v>45</v>
      </c>
      <c r="E24" t="s">
        <v>337</v>
      </c>
      <c r="F24" t="s">
        <v>1293</v>
      </c>
      <c r="M24" t="s">
        <v>1541</v>
      </c>
      <c r="N24" t="s">
        <v>7776</v>
      </c>
      <c r="O24" t="s">
        <v>10301</v>
      </c>
      <c r="P24">
        <v>55</v>
      </c>
      <c r="Q24" t="s">
        <v>9464</v>
      </c>
      <c r="R24" t="s">
        <v>9477</v>
      </c>
      <c r="S24" t="str">
        <f t="shared" si="4"/>
        <v>No</v>
      </c>
      <c r="T24" t="str">
        <f t="shared" si="4"/>
        <v>No</v>
      </c>
      <c r="U24" t="str">
        <f t="shared" si="4"/>
        <v>No</v>
      </c>
      <c r="V24" t="str">
        <f t="shared" si="4"/>
        <v>No</v>
      </c>
      <c r="W24" t="str">
        <f t="shared" si="4"/>
        <v>No</v>
      </c>
      <c r="X24" t="str">
        <f t="shared" si="1"/>
        <v>No</v>
      </c>
      <c r="Y24" t="str">
        <f t="shared" si="5"/>
        <v>No</v>
      </c>
      <c r="Z24" t="str">
        <f t="shared" si="5"/>
        <v>No</v>
      </c>
    </row>
    <row r="25" spans="1:26" x14ac:dyDescent="0.25">
      <c r="A25" t="s">
        <v>14677</v>
      </c>
      <c r="B25">
        <v>2020</v>
      </c>
      <c r="C25" s="1">
        <v>248987.18</v>
      </c>
      <c r="D25" t="s">
        <v>45</v>
      </c>
      <c r="E25" t="s">
        <v>350</v>
      </c>
      <c r="F25" t="s">
        <v>1293</v>
      </c>
      <c r="G25" t="s">
        <v>4776</v>
      </c>
      <c r="H25" t="s">
        <v>4830</v>
      </c>
      <c r="I25" t="s">
        <v>4831</v>
      </c>
      <c r="M25" t="s">
        <v>4829</v>
      </c>
      <c r="N25" t="s">
        <v>7377</v>
      </c>
      <c r="O25" t="s">
        <v>9801</v>
      </c>
      <c r="P25">
        <v>33</v>
      </c>
      <c r="Q25" t="s">
        <v>9464</v>
      </c>
      <c r="R25" t="s">
        <v>9613</v>
      </c>
      <c r="S25" t="str">
        <f t="shared" si="4"/>
        <v>Yes</v>
      </c>
      <c r="T25" t="str">
        <f t="shared" si="4"/>
        <v>No</v>
      </c>
      <c r="U25" t="str">
        <f t="shared" si="4"/>
        <v>Yes</v>
      </c>
      <c r="V25" t="str">
        <f t="shared" si="4"/>
        <v>No</v>
      </c>
      <c r="W25" t="str">
        <f t="shared" si="4"/>
        <v>No</v>
      </c>
      <c r="X25" t="str">
        <f t="shared" si="1"/>
        <v>Yes</v>
      </c>
      <c r="Y25" t="str">
        <f t="shared" si="5"/>
        <v>No</v>
      </c>
      <c r="Z25" t="str">
        <f t="shared" si="5"/>
        <v>No</v>
      </c>
    </row>
    <row r="26" spans="1:26" x14ac:dyDescent="0.25">
      <c r="A26" t="s">
        <v>3768</v>
      </c>
      <c r="B26">
        <v>2018</v>
      </c>
      <c r="C26" s="1">
        <v>237839.64</v>
      </c>
      <c r="D26" t="s">
        <v>49</v>
      </c>
      <c r="E26" t="s">
        <v>350</v>
      </c>
      <c r="F26" t="s">
        <v>3770</v>
      </c>
      <c r="M26" t="s">
        <v>3769</v>
      </c>
      <c r="N26" t="s">
        <v>8434</v>
      </c>
      <c r="O26" t="s">
        <v>11576</v>
      </c>
      <c r="P26">
        <v>23</v>
      </c>
      <c r="Q26" t="s">
        <v>9464</v>
      </c>
      <c r="R26" t="s">
        <v>9559</v>
      </c>
      <c r="S26" t="str">
        <f t="shared" si="4"/>
        <v>No</v>
      </c>
      <c r="T26" t="str">
        <f t="shared" si="4"/>
        <v>No</v>
      </c>
      <c r="U26" t="str">
        <f t="shared" si="4"/>
        <v>No</v>
      </c>
      <c r="V26" t="str">
        <f t="shared" si="4"/>
        <v>No</v>
      </c>
      <c r="W26" t="str">
        <f t="shared" si="4"/>
        <v>No</v>
      </c>
      <c r="X26" t="str">
        <f t="shared" si="1"/>
        <v>No</v>
      </c>
      <c r="Y26" t="str">
        <f t="shared" si="5"/>
        <v>No</v>
      </c>
      <c r="Z26" t="str">
        <f t="shared" si="5"/>
        <v>No</v>
      </c>
    </row>
    <row r="27" spans="1:26" x14ac:dyDescent="0.25">
      <c r="A27" t="s">
        <v>6380</v>
      </c>
      <c r="B27">
        <v>2021</v>
      </c>
      <c r="C27" s="1">
        <v>1222392.33</v>
      </c>
      <c r="D27" t="s">
        <v>17</v>
      </c>
      <c r="E27" t="s">
        <v>6347</v>
      </c>
      <c r="F27" t="s">
        <v>6382</v>
      </c>
      <c r="G27" t="s">
        <v>6383</v>
      </c>
      <c r="H27" t="s">
        <v>5542</v>
      </c>
      <c r="I27" t="s">
        <v>678</v>
      </c>
      <c r="J27" t="s">
        <v>4911</v>
      </c>
      <c r="K27" t="s">
        <v>2472</v>
      </c>
      <c r="L27" t="s">
        <v>6384</v>
      </c>
      <c r="M27" t="s">
        <v>6381</v>
      </c>
      <c r="N27" t="s">
        <v>7916</v>
      </c>
      <c r="O27" t="s">
        <v>11760</v>
      </c>
      <c r="P27">
        <v>36</v>
      </c>
      <c r="Q27" t="s">
        <v>9464</v>
      </c>
      <c r="R27" t="s">
        <v>9470</v>
      </c>
      <c r="S27" t="str">
        <f t="shared" si="4"/>
        <v>No</v>
      </c>
      <c r="T27" t="str">
        <f t="shared" si="4"/>
        <v>No</v>
      </c>
      <c r="U27" t="str">
        <f t="shared" si="4"/>
        <v>No</v>
      </c>
      <c r="V27" t="str">
        <f t="shared" si="4"/>
        <v>No</v>
      </c>
      <c r="W27" t="str">
        <f t="shared" si="4"/>
        <v>No</v>
      </c>
      <c r="X27" t="str">
        <f t="shared" si="1"/>
        <v>No</v>
      </c>
      <c r="Y27" t="str">
        <f t="shared" si="5"/>
        <v>Yes</v>
      </c>
      <c r="Z27" t="str">
        <f t="shared" si="5"/>
        <v>No</v>
      </c>
    </row>
    <row r="28" spans="1:26" x14ac:dyDescent="0.25">
      <c r="A28" t="s">
        <v>870</v>
      </c>
      <c r="B28">
        <v>2011</v>
      </c>
      <c r="C28" s="1">
        <v>500000</v>
      </c>
      <c r="D28" t="s">
        <v>17</v>
      </c>
      <c r="E28" t="s">
        <v>77</v>
      </c>
      <c r="F28" t="s">
        <v>872</v>
      </c>
      <c r="M28" t="s">
        <v>871</v>
      </c>
      <c r="N28" t="s">
        <v>8209</v>
      </c>
      <c r="O28" t="s">
        <v>10732</v>
      </c>
      <c r="P28">
        <v>48</v>
      </c>
      <c r="Q28" t="s">
        <v>9464</v>
      </c>
      <c r="R28" t="s">
        <v>9470</v>
      </c>
      <c r="S28" t="str">
        <f t="shared" si="4"/>
        <v>No</v>
      </c>
      <c r="T28" t="str">
        <f t="shared" si="4"/>
        <v>No</v>
      </c>
      <c r="U28" t="str">
        <f t="shared" si="4"/>
        <v>No</v>
      </c>
      <c r="V28" t="str">
        <f t="shared" si="4"/>
        <v>No</v>
      </c>
      <c r="W28" t="str">
        <f t="shared" si="4"/>
        <v>No</v>
      </c>
      <c r="X28" t="str">
        <f t="shared" si="1"/>
        <v>No</v>
      </c>
      <c r="Y28" t="str">
        <f t="shared" si="5"/>
        <v>No</v>
      </c>
      <c r="Z28" t="str">
        <f t="shared" si="5"/>
        <v>No</v>
      </c>
    </row>
    <row r="29" spans="1:26" x14ac:dyDescent="0.25">
      <c r="A29" t="s">
        <v>2179</v>
      </c>
      <c r="B29">
        <v>2014</v>
      </c>
      <c r="C29" s="1">
        <v>199583</v>
      </c>
      <c r="D29" t="s">
        <v>17</v>
      </c>
      <c r="E29" t="s">
        <v>2181</v>
      </c>
      <c r="F29" t="s">
        <v>872</v>
      </c>
      <c r="M29" t="s">
        <v>2180</v>
      </c>
      <c r="N29" t="s">
        <v>7507</v>
      </c>
      <c r="O29" t="s">
        <v>9909</v>
      </c>
      <c r="P29">
        <v>40</v>
      </c>
      <c r="Q29" t="s">
        <v>9464</v>
      </c>
      <c r="R29" t="s">
        <v>9470</v>
      </c>
      <c r="S29" t="str">
        <f t="shared" si="4"/>
        <v>No</v>
      </c>
      <c r="T29" t="str">
        <f t="shared" si="4"/>
        <v>No</v>
      </c>
      <c r="U29" t="str">
        <f t="shared" si="4"/>
        <v>No</v>
      </c>
      <c r="V29" t="str">
        <f t="shared" si="4"/>
        <v>No</v>
      </c>
      <c r="W29" t="str">
        <f t="shared" si="4"/>
        <v>No</v>
      </c>
      <c r="X29" t="str">
        <f t="shared" si="1"/>
        <v>No</v>
      </c>
      <c r="Y29" t="str">
        <f t="shared" si="5"/>
        <v>No</v>
      </c>
      <c r="Z29" t="str">
        <f t="shared" si="5"/>
        <v>No</v>
      </c>
    </row>
    <row r="30" spans="1:26" x14ac:dyDescent="0.25">
      <c r="A30" t="s">
        <v>2545</v>
      </c>
      <c r="B30">
        <v>2015</v>
      </c>
      <c r="C30" s="1">
        <v>199604</v>
      </c>
      <c r="D30" t="s">
        <v>17</v>
      </c>
      <c r="E30" t="s">
        <v>2181</v>
      </c>
      <c r="F30" t="s">
        <v>872</v>
      </c>
      <c r="M30" t="s">
        <v>2546</v>
      </c>
      <c r="N30" t="s">
        <v>7506</v>
      </c>
      <c r="O30" t="s">
        <v>9619</v>
      </c>
      <c r="P30">
        <v>55</v>
      </c>
      <c r="Q30" t="s">
        <v>9464</v>
      </c>
      <c r="R30" t="s">
        <v>9470</v>
      </c>
      <c r="S30" t="str">
        <f t="shared" si="4"/>
        <v>No</v>
      </c>
      <c r="T30" t="str">
        <f t="shared" si="4"/>
        <v>No</v>
      </c>
      <c r="U30" t="str">
        <f t="shared" si="4"/>
        <v>No</v>
      </c>
      <c r="V30" t="str">
        <f t="shared" si="4"/>
        <v>No</v>
      </c>
      <c r="W30" t="str">
        <f t="shared" si="4"/>
        <v>No</v>
      </c>
      <c r="X30" t="str">
        <f t="shared" si="1"/>
        <v>No</v>
      </c>
      <c r="Y30" t="str">
        <f t="shared" si="5"/>
        <v>No</v>
      </c>
      <c r="Z30" t="str">
        <f t="shared" si="5"/>
        <v>No</v>
      </c>
    </row>
    <row r="31" spans="1:26" x14ac:dyDescent="0.25">
      <c r="A31" t="s">
        <v>3456</v>
      </c>
      <c r="B31">
        <v>2017</v>
      </c>
      <c r="C31" s="1">
        <v>199047.32</v>
      </c>
      <c r="D31" t="s">
        <v>17</v>
      </c>
      <c r="E31" t="s">
        <v>2181</v>
      </c>
      <c r="F31" t="s">
        <v>872</v>
      </c>
      <c r="M31" t="s">
        <v>3457</v>
      </c>
      <c r="N31" t="s">
        <v>9140</v>
      </c>
      <c r="O31" t="s">
        <v>9751</v>
      </c>
      <c r="P31">
        <v>33</v>
      </c>
      <c r="Q31" t="s">
        <v>9464</v>
      </c>
      <c r="R31" t="s">
        <v>9470</v>
      </c>
      <c r="S31" t="str">
        <f t="shared" si="4"/>
        <v>No</v>
      </c>
      <c r="T31" t="str">
        <f t="shared" si="4"/>
        <v>No</v>
      </c>
      <c r="U31" t="str">
        <f t="shared" si="4"/>
        <v>No</v>
      </c>
      <c r="V31" t="str">
        <f t="shared" si="4"/>
        <v>No</v>
      </c>
      <c r="W31" t="str">
        <f t="shared" si="4"/>
        <v>No</v>
      </c>
      <c r="X31" t="str">
        <f t="shared" si="1"/>
        <v>No</v>
      </c>
      <c r="Y31" t="str">
        <f t="shared" si="5"/>
        <v>No</v>
      </c>
      <c r="Z31" t="str">
        <f t="shared" si="5"/>
        <v>No</v>
      </c>
    </row>
    <row r="32" spans="1:26" x14ac:dyDescent="0.25">
      <c r="A32" t="s">
        <v>2615</v>
      </c>
      <c r="B32">
        <v>2016</v>
      </c>
      <c r="C32" s="1">
        <v>500000</v>
      </c>
      <c r="D32" t="s">
        <v>17</v>
      </c>
      <c r="E32" t="s">
        <v>77</v>
      </c>
      <c r="F32" t="s">
        <v>2617</v>
      </c>
      <c r="M32" t="s">
        <v>2616</v>
      </c>
      <c r="N32" t="s">
        <v>8397</v>
      </c>
      <c r="O32" t="s">
        <v>9563</v>
      </c>
      <c r="P32">
        <v>60</v>
      </c>
      <c r="Q32" t="s">
        <v>9464</v>
      </c>
      <c r="R32" t="s">
        <v>9463</v>
      </c>
      <c r="S32" t="str">
        <f t="shared" ref="S32:W41" si="6">IF(ISERROR(SEARCH(S$1,$N32)),"No","Yes")</f>
        <v>Yes</v>
      </c>
      <c r="T32" t="str">
        <f t="shared" si="6"/>
        <v>No</v>
      </c>
      <c r="U32" t="str">
        <f t="shared" si="6"/>
        <v>No</v>
      </c>
      <c r="V32" t="str">
        <f t="shared" si="6"/>
        <v>No</v>
      </c>
      <c r="W32" t="str">
        <f t="shared" si="6"/>
        <v>No</v>
      </c>
      <c r="X32" t="str">
        <f t="shared" si="1"/>
        <v>Yes</v>
      </c>
      <c r="Y32" t="str">
        <f t="shared" si="5"/>
        <v>No</v>
      </c>
      <c r="Z32" t="str">
        <f t="shared" si="5"/>
        <v>No</v>
      </c>
    </row>
    <row r="33" spans="1:26" x14ac:dyDescent="0.25">
      <c r="A33" t="s">
        <v>5920</v>
      </c>
      <c r="B33">
        <v>2021</v>
      </c>
      <c r="C33" s="1">
        <v>249999.59</v>
      </c>
      <c r="D33" t="s">
        <v>17</v>
      </c>
      <c r="E33" t="s">
        <v>350</v>
      </c>
      <c r="F33" t="s">
        <v>2617</v>
      </c>
      <c r="G33" t="s">
        <v>2003</v>
      </c>
      <c r="H33" t="s">
        <v>4774</v>
      </c>
      <c r="I33" t="s">
        <v>5922</v>
      </c>
      <c r="J33" t="s">
        <v>5923</v>
      </c>
      <c r="M33" t="s">
        <v>5921</v>
      </c>
      <c r="N33" t="s">
        <v>7999</v>
      </c>
      <c r="O33" t="s">
        <v>11501</v>
      </c>
      <c r="P33">
        <v>28</v>
      </c>
      <c r="Q33" t="s">
        <v>9464</v>
      </c>
      <c r="R33" t="s">
        <v>9518</v>
      </c>
      <c r="S33" t="str">
        <f t="shared" si="6"/>
        <v>No</v>
      </c>
      <c r="T33" t="str">
        <f t="shared" si="6"/>
        <v>No</v>
      </c>
      <c r="U33" t="str">
        <f t="shared" si="6"/>
        <v>No</v>
      </c>
      <c r="V33" t="str">
        <f t="shared" si="6"/>
        <v>No</v>
      </c>
      <c r="W33" t="str">
        <f t="shared" si="6"/>
        <v>No</v>
      </c>
      <c r="X33" t="str">
        <f t="shared" si="1"/>
        <v>No</v>
      </c>
      <c r="Y33" t="str">
        <f t="shared" si="5"/>
        <v>No</v>
      </c>
      <c r="Z33" t="str">
        <f t="shared" si="5"/>
        <v>No</v>
      </c>
    </row>
    <row r="34" spans="1:26" x14ac:dyDescent="0.25">
      <c r="A34" t="s">
        <v>4000</v>
      </c>
      <c r="B34">
        <v>2019</v>
      </c>
      <c r="C34" s="1">
        <v>1185359.6000000001</v>
      </c>
      <c r="D34" t="s">
        <v>17</v>
      </c>
      <c r="E34" t="s">
        <v>337</v>
      </c>
      <c r="F34" t="s">
        <v>4002</v>
      </c>
      <c r="M34" t="s">
        <v>4001</v>
      </c>
      <c r="N34" t="s">
        <v>8367</v>
      </c>
      <c r="O34" t="s">
        <v>10435</v>
      </c>
      <c r="P34">
        <v>48</v>
      </c>
      <c r="Q34" t="s">
        <v>9464</v>
      </c>
      <c r="R34" t="s">
        <v>9497</v>
      </c>
      <c r="S34" t="str">
        <f t="shared" si="6"/>
        <v>No</v>
      </c>
      <c r="T34" t="str">
        <f t="shared" si="6"/>
        <v>No</v>
      </c>
      <c r="U34" t="str">
        <f t="shared" si="6"/>
        <v>No</v>
      </c>
      <c r="V34" t="str">
        <f t="shared" si="6"/>
        <v>No</v>
      </c>
      <c r="W34" t="str">
        <f t="shared" si="6"/>
        <v>No</v>
      </c>
      <c r="X34" t="str">
        <f t="shared" si="1"/>
        <v>No</v>
      </c>
      <c r="Y34" t="str">
        <f t="shared" si="5"/>
        <v>No</v>
      </c>
      <c r="Z34" t="str">
        <f t="shared" si="5"/>
        <v>No</v>
      </c>
    </row>
    <row r="35" spans="1:26" x14ac:dyDescent="0.25">
      <c r="A35" t="s">
        <v>9331</v>
      </c>
      <c r="B35">
        <v>2019</v>
      </c>
      <c r="C35" s="1">
        <v>1192263.25</v>
      </c>
      <c r="D35" t="s">
        <v>17</v>
      </c>
      <c r="E35" t="s">
        <v>14649</v>
      </c>
      <c r="F35" t="s">
        <v>3956</v>
      </c>
      <c r="G35" t="s">
        <v>2957</v>
      </c>
      <c r="M35" t="s">
        <v>3955</v>
      </c>
      <c r="N35" t="s">
        <v>9212</v>
      </c>
      <c r="O35" t="s">
        <v>9937</v>
      </c>
      <c r="P35">
        <v>39</v>
      </c>
      <c r="Q35" t="s">
        <v>9464</v>
      </c>
      <c r="R35" t="s">
        <v>9535</v>
      </c>
      <c r="S35" t="str">
        <f t="shared" si="6"/>
        <v>No</v>
      </c>
      <c r="T35" t="str">
        <f t="shared" si="6"/>
        <v>No</v>
      </c>
      <c r="U35" t="str">
        <f t="shared" si="6"/>
        <v>No</v>
      </c>
      <c r="V35" t="str">
        <f t="shared" si="6"/>
        <v>No</v>
      </c>
      <c r="W35" t="str">
        <f t="shared" si="6"/>
        <v>No</v>
      </c>
      <c r="X35" t="str">
        <f t="shared" si="1"/>
        <v>No</v>
      </c>
      <c r="Y35" t="str">
        <f t="shared" si="5"/>
        <v>Yes</v>
      </c>
      <c r="Z35" t="str">
        <f t="shared" si="5"/>
        <v>Yes</v>
      </c>
    </row>
    <row r="36" spans="1:26" x14ac:dyDescent="0.25">
      <c r="A36" t="s">
        <v>6640</v>
      </c>
      <c r="B36">
        <v>2022</v>
      </c>
      <c r="C36" s="1">
        <v>150000</v>
      </c>
      <c r="D36" t="s">
        <v>49</v>
      </c>
      <c r="E36" t="s">
        <v>1760</v>
      </c>
      <c r="F36" t="s">
        <v>4334</v>
      </c>
      <c r="G36" t="s">
        <v>2169</v>
      </c>
      <c r="H36" t="s">
        <v>998</v>
      </c>
      <c r="I36" t="s">
        <v>4385</v>
      </c>
      <c r="M36" t="s">
        <v>6641</v>
      </c>
      <c r="N36" t="s">
        <v>8538</v>
      </c>
      <c r="O36" t="s">
        <v>10441</v>
      </c>
      <c r="P36">
        <v>24</v>
      </c>
      <c r="Q36" t="s">
        <v>9464</v>
      </c>
      <c r="R36" t="s">
        <v>9487</v>
      </c>
      <c r="S36" t="str">
        <f t="shared" si="6"/>
        <v>No</v>
      </c>
      <c r="T36" t="str">
        <f t="shared" si="6"/>
        <v>No</v>
      </c>
      <c r="U36" t="str">
        <f t="shared" si="6"/>
        <v>No</v>
      </c>
      <c r="V36" t="str">
        <f t="shared" si="6"/>
        <v>No</v>
      </c>
      <c r="W36" t="str">
        <f t="shared" si="6"/>
        <v>No</v>
      </c>
      <c r="X36" t="str">
        <f t="shared" si="1"/>
        <v>No</v>
      </c>
      <c r="Y36" t="str">
        <f t="shared" si="5"/>
        <v>No</v>
      </c>
      <c r="Z36" t="str">
        <f t="shared" si="5"/>
        <v>No</v>
      </c>
    </row>
    <row r="37" spans="1:26" x14ac:dyDescent="0.25">
      <c r="A37" s="3" t="s">
        <v>14732</v>
      </c>
      <c r="B37">
        <v>2017</v>
      </c>
      <c r="C37" s="1">
        <v>150000</v>
      </c>
      <c r="D37" t="s">
        <v>17</v>
      </c>
      <c r="E37" t="s">
        <v>1760</v>
      </c>
      <c r="F37" t="s">
        <v>3450</v>
      </c>
      <c r="M37" t="s">
        <v>3449</v>
      </c>
      <c r="N37" t="s">
        <v>7405</v>
      </c>
      <c r="O37" t="s">
        <v>11703</v>
      </c>
      <c r="P37">
        <v>28</v>
      </c>
      <c r="Q37" t="s">
        <v>9464</v>
      </c>
      <c r="R37" t="s">
        <v>10237</v>
      </c>
      <c r="S37" t="str">
        <f t="shared" si="6"/>
        <v>No</v>
      </c>
      <c r="T37" t="str">
        <f t="shared" si="6"/>
        <v>No</v>
      </c>
      <c r="U37" t="str">
        <f t="shared" si="6"/>
        <v>No</v>
      </c>
      <c r="V37" t="str">
        <f t="shared" si="6"/>
        <v>No</v>
      </c>
      <c r="W37" t="str">
        <f t="shared" si="6"/>
        <v>No</v>
      </c>
      <c r="X37" t="str">
        <f t="shared" si="1"/>
        <v>No</v>
      </c>
      <c r="Y37" t="str">
        <f t="shared" si="5"/>
        <v>No</v>
      </c>
      <c r="Z37" t="str">
        <f t="shared" si="5"/>
        <v>No</v>
      </c>
    </row>
    <row r="38" spans="1:26" x14ac:dyDescent="0.25">
      <c r="A38" t="s">
        <v>4252</v>
      </c>
      <c r="B38">
        <v>2019</v>
      </c>
      <c r="C38" s="1">
        <v>249181.3</v>
      </c>
      <c r="D38" t="s">
        <v>17</v>
      </c>
      <c r="E38" t="s">
        <v>350</v>
      </c>
      <c r="F38" t="s">
        <v>4254</v>
      </c>
      <c r="M38" t="s">
        <v>4253</v>
      </c>
      <c r="N38" t="s">
        <v>7870</v>
      </c>
      <c r="O38" t="s">
        <v>10137</v>
      </c>
      <c r="P38">
        <v>24</v>
      </c>
      <c r="Q38" t="s">
        <v>9464</v>
      </c>
      <c r="R38" t="s">
        <v>9511</v>
      </c>
      <c r="S38" t="str">
        <f t="shared" si="6"/>
        <v>No</v>
      </c>
      <c r="T38" t="str">
        <f t="shared" si="6"/>
        <v>No</v>
      </c>
      <c r="U38" t="str">
        <f t="shared" si="6"/>
        <v>No</v>
      </c>
      <c r="V38" t="str">
        <f t="shared" si="6"/>
        <v>No</v>
      </c>
      <c r="W38" t="str">
        <f t="shared" si="6"/>
        <v>No</v>
      </c>
      <c r="X38" t="str">
        <f t="shared" si="1"/>
        <v>No</v>
      </c>
      <c r="Y38" t="str">
        <f t="shared" si="5"/>
        <v>No</v>
      </c>
      <c r="Z38" t="str">
        <f t="shared" si="5"/>
        <v>No</v>
      </c>
    </row>
    <row r="39" spans="1:26" x14ac:dyDescent="0.25">
      <c r="A39" t="s">
        <v>4252</v>
      </c>
      <c r="B39">
        <v>2021</v>
      </c>
      <c r="C39" s="1">
        <v>1399704.36</v>
      </c>
      <c r="D39" t="s">
        <v>17</v>
      </c>
      <c r="E39" t="s">
        <v>337</v>
      </c>
      <c r="F39" t="s">
        <v>4254</v>
      </c>
      <c r="G39" t="s">
        <v>6045</v>
      </c>
      <c r="H39" t="s">
        <v>3102</v>
      </c>
      <c r="I39" t="s">
        <v>3985</v>
      </c>
      <c r="J39" t="s">
        <v>875</v>
      </c>
      <c r="K39" t="s">
        <v>1881</v>
      </c>
      <c r="L39" t="s">
        <v>6046</v>
      </c>
      <c r="M39" t="s">
        <v>6044</v>
      </c>
      <c r="N39" t="s">
        <v>7870</v>
      </c>
      <c r="O39" t="s">
        <v>10137</v>
      </c>
      <c r="P39">
        <v>24</v>
      </c>
      <c r="Q39" t="s">
        <v>9464</v>
      </c>
      <c r="R39" t="s">
        <v>9511</v>
      </c>
      <c r="S39" t="str">
        <f t="shared" si="6"/>
        <v>No</v>
      </c>
      <c r="T39" t="str">
        <f t="shared" si="6"/>
        <v>No</v>
      </c>
      <c r="U39" t="str">
        <f t="shared" si="6"/>
        <v>No</v>
      </c>
      <c r="V39" t="str">
        <f t="shared" si="6"/>
        <v>No</v>
      </c>
      <c r="W39" t="str">
        <f t="shared" si="6"/>
        <v>No</v>
      </c>
      <c r="X39" t="str">
        <f t="shared" si="1"/>
        <v>No</v>
      </c>
      <c r="Y39" t="str">
        <f t="shared" si="5"/>
        <v>No</v>
      </c>
      <c r="Z39" t="str">
        <f t="shared" si="5"/>
        <v>No</v>
      </c>
    </row>
    <row r="40" spans="1:26" x14ac:dyDescent="0.25">
      <c r="A40" t="s">
        <v>976</v>
      </c>
      <c r="B40">
        <v>2011</v>
      </c>
      <c r="C40" s="1">
        <v>666038</v>
      </c>
      <c r="D40" t="s">
        <v>17</v>
      </c>
      <c r="E40" t="s">
        <v>337</v>
      </c>
      <c r="F40" t="s">
        <v>978</v>
      </c>
      <c r="M40" t="s">
        <v>977</v>
      </c>
      <c r="N40" t="s">
        <v>9154</v>
      </c>
      <c r="O40" t="s">
        <v>11427</v>
      </c>
      <c r="P40">
        <v>46</v>
      </c>
      <c r="Q40" t="s">
        <v>9464</v>
      </c>
      <c r="R40" t="s">
        <v>9470</v>
      </c>
      <c r="S40" t="str">
        <f t="shared" si="6"/>
        <v>No</v>
      </c>
      <c r="T40" t="str">
        <f t="shared" si="6"/>
        <v>No</v>
      </c>
      <c r="U40" t="str">
        <f t="shared" si="6"/>
        <v>No</v>
      </c>
      <c r="V40" t="str">
        <f t="shared" si="6"/>
        <v>No</v>
      </c>
      <c r="W40" t="str">
        <f t="shared" si="6"/>
        <v>No</v>
      </c>
      <c r="X40" t="str">
        <f t="shared" si="1"/>
        <v>No</v>
      </c>
      <c r="Y40" t="str">
        <f t="shared" si="5"/>
        <v>No</v>
      </c>
      <c r="Z40" t="str">
        <f t="shared" si="5"/>
        <v>No</v>
      </c>
    </row>
    <row r="41" spans="1:26" x14ac:dyDescent="0.25">
      <c r="A41" t="s">
        <v>3167</v>
      </c>
      <c r="B41">
        <v>2017</v>
      </c>
      <c r="C41" s="1">
        <v>485572.7</v>
      </c>
      <c r="D41" t="s">
        <v>17</v>
      </c>
      <c r="E41" t="s">
        <v>337</v>
      </c>
      <c r="F41" t="s">
        <v>978</v>
      </c>
      <c r="M41" t="s">
        <v>3168</v>
      </c>
      <c r="N41" t="s">
        <v>8778</v>
      </c>
      <c r="O41" t="s">
        <v>9763</v>
      </c>
      <c r="P41">
        <v>45</v>
      </c>
      <c r="Q41" t="s">
        <v>9464</v>
      </c>
      <c r="R41" t="s">
        <v>9470</v>
      </c>
      <c r="S41" t="str">
        <f t="shared" si="6"/>
        <v>No</v>
      </c>
      <c r="T41" t="str">
        <f t="shared" si="6"/>
        <v>No</v>
      </c>
      <c r="U41" t="str">
        <f t="shared" si="6"/>
        <v>No</v>
      </c>
      <c r="V41" t="str">
        <f t="shared" si="6"/>
        <v>No</v>
      </c>
      <c r="W41" t="str">
        <f t="shared" si="6"/>
        <v>No</v>
      </c>
      <c r="X41" t="str">
        <f t="shared" si="1"/>
        <v>No</v>
      </c>
      <c r="Y41" t="str">
        <f t="shared" si="5"/>
        <v>No</v>
      </c>
      <c r="Z41" t="str">
        <f t="shared" si="5"/>
        <v>No</v>
      </c>
    </row>
    <row r="42" spans="1:26" x14ac:dyDescent="0.25">
      <c r="A42" t="s">
        <v>1537</v>
      </c>
      <c r="B42">
        <v>2013</v>
      </c>
      <c r="C42" s="1">
        <v>1190953.96</v>
      </c>
      <c r="D42" t="s">
        <v>17</v>
      </c>
      <c r="E42" t="s">
        <v>337</v>
      </c>
      <c r="F42" t="s">
        <v>1539</v>
      </c>
      <c r="M42" t="s">
        <v>1538</v>
      </c>
      <c r="N42" t="s">
        <v>8846</v>
      </c>
      <c r="O42" t="s">
        <v>9992</v>
      </c>
      <c r="P42">
        <v>46</v>
      </c>
      <c r="Q42" t="s">
        <v>9464</v>
      </c>
      <c r="R42" t="s">
        <v>9463</v>
      </c>
      <c r="S42" t="str">
        <f t="shared" ref="S42:W51" si="7">IF(ISERROR(SEARCH(S$1,$N42)),"No","Yes")</f>
        <v>No</v>
      </c>
      <c r="T42" t="str">
        <f t="shared" si="7"/>
        <v>No</v>
      </c>
      <c r="U42" t="str">
        <f t="shared" si="7"/>
        <v>No</v>
      </c>
      <c r="V42" t="str">
        <f t="shared" si="7"/>
        <v>No</v>
      </c>
      <c r="W42" t="str">
        <f t="shared" si="7"/>
        <v>No</v>
      </c>
      <c r="X42" t="str">
        <f t="shared" si="1"/>
        <v>No</v>
      </c>
      <c r="Y42" t="str">
        <f t="shared" ref="Y42:Z61" si="8">IF(ISERROR(SEARCH(Y$1,$N42)),"No","Yes")</f>
        <v>No</v>
      </c>
      <c r="Z42" t="str">
        <f t="shared" si="8"/>
        <v>No</v>
      </c>
    </row>
    <row r="43" spans="1:26" x14ac:dyDescent="0.25">
      <c r="A43" t="s">
        <v>2691</v>
      </c>
      <c r="B43">
        <v>2016</v>
      </c>
      <c r="C43" s="1">
        <v>1197551.6299999999</v>
      </c>
      <c r="D43" t="s">
        <v>17</v>
      </c>
      <c r="E43" t="s">
        <v>337</v>
      </c>
      <c r="F43" t="s">
        <v>1539</v>
      </c>
      <c r="M43" t="s">
        <v>2692</v>
      </c>
      <c r="N43" t="s">
        <v>8845</v>
      </c>
      <c r="O43" t="s">
        <v>9991</v>
      </c>
      <c r="P43">
        <v>58</v>
      </c>
      <c r="Q43" t="s">
        <v>9464</v>
      </c>
      <c r="R43" t="s">
        <v>9463</v>
      </c>
      <c r="S43" t="str">
        <f t="shared" si="7"/>
        <v>No</v>
      </c>
      <c r="T43" t="str">
        <f t="shared" si="7"/>
        <v>No</v>
      </c>
      <c r="U43" t="str">
        <f t="shared" si="7"/>
        <v>No</v>
      </c>
      <c r="V43" t="str">
        <f t="shared" si="7"/>
        <v>No</v>
      </c>
      <c r="W43" t="str">
        <f t="shared" si="7"/>
        <v>No</v>
      </c>
      <c r="X43" t="str">
        <f t="shared" si="1"/>
        <v>No</v>
      </c>
      <c r="Y43" t="str">
        <f t="shared" si="8"/>
        <v>No</v>
      </c>
      <c r="Z43" t="str">
        <f t="shared" si="8"/>
        <v>No</v>
      </c>
    </row>
    <row r="44" spans="1:26" x14ac:dyDescent="0.25">
      <c r="A44" t="s">
        <v>4115</v>
      </c>
      <c r="B44">
        <v>2019</v>
      </c>
      <c r="C44" s="1">
        <v>1199967.55</v>
      </c>
      <c r="D44" t="s">
        <v>17</v>
      </c>
      <c r="E44" t="s">
        <v>337</v>
      </c>
      <c r="F44" t="s">
        <v>1539</v>
      </c>
      <c r="M44" t="s">
        <v>4116</v>
      </c>
      <c r="N44" t="s">
        <v>8162</v>
      </c>
      <c r="O44" t="s">
        <v>10160</v>
      </c>
      <c r="P44">
        <v>47</v>
      </c>
      <c r="Q44" t="s">
        <v>9464</v>
      </c>
      <c r="R44" t="s">
        <v>9463</v>
      </c>
      <c r="S44" t="str">
        <f t="shared" si="7"/>
        <v>No</v>
      </c>
      <c r="T44" t="str">
        <f t="shared" si="7"/>
        <v>No</v>
      </c>
      <c r="U44" t="str">
        <f t="shared" si="7"/>
        <v>No</v>
      </c>
      <c r="V44" t="str">
        <f t="shared" si="7"/>
        <v>Yes</v>
      </c>
      <c r="W44" t="str">
        <f t="shared" si="7"/>
        <v>No</v>
      </c>
      <c r="X44" t="str">
        <f t="shared" si="1"/>
        <v>Yes</v>
      </c>
      <c r="Y44" t="str">
        <f t="shared" si="8"/>
        <v>No</v>
      </c>
      <c r="Z44" t="str">
        <f t="shared" si="8"/>
        <v>No</v>
      </c>
    </row>
    <row r="45" spans="1:26" x14ac:dyDescent="0.25">
      <c r="A45" t="s">
        <v>9418</v>
      </c>
      <c r="B45">
        <v>2021</v>
      </c>
      <c r="C45" s="1">
        <v>29927</v>
      </c>
      <c r="D45" t="s">
        <v>72</v>
      </c>
      <c r="E45" t="s">
        <v>4992</v>
      </c>
      <c r="F45" t="s">
        <v>6128</v>
      </c>
      <c r="G45" t="s">
        <v>6240</v>
      </c>
      <c r="H45" t="s">
        <v>6241</v>
      </c>
      <c r="I45" t="s">
        <v>6242</v>
      </c>
      <c r="J45" t="s">
        <v>6243</v>
      </c>
      <c r="K45" t="s">
        <v>6244</v>
      </c>
      <c r="L45" t="s">
        <v>6245</v>
      </c>
      <c r="M45" t="s">
        <v>6239</v>
      </c>
      <c r="N45" t="s">
        <v>7359</v>
      </c>
      <c r="O45" t="s">
        <v>10718</v>
      </c>
      <c r="P45">
        <v>12</v>
      </c>
      <c r="Q45" t="s">
        <v>9464</v>
      </c>
      <c r="R45">
        <v>0</v>
      </c>
      <c r="S45" t="str">
        <f t="shared" si="7"/>
        <v>No</v>
      </c>
      <c r="T45" t="str">
        <f t="shared" si="7"/>
        <v>No</v>
      </c>
      <c r="U45" t="str">
        <f t="shared" si="7"/>
        <v>No</v>
      </c>
      <c r="V45" t="str">
        <f t="shared" si="7"/>
        <v>No</v>
      </c>
      <c r="W45" t="str">
        <f t="shared" si="7"/>
        <v>No</v>
      </c>
      <c r="X45" t="str">
        <f t="shared" si="1"/>
        <v>No</v>
      </c>
      <c r="Y45" t="str">
        <f t="shared" si="8"/>
        <v>No</v>
      </c>
      <c r="Z45" t="str">
        <f t="shared" si="8"/>
        <v>No</v>
      </c>
    </row>
    <row r="46" spans="1:26" x14ac:dyDescent="0.25">
      <c r="A46" t="s">
        <v>2300</v>
      </c>
      <c r="B46">
        <v>2015</v>
      </c>
      <c r="C46" s="1">
        <v>598180.71</v>
      </c>
      <c r="D46" t="s">
        <v>49</v>
      </c>
      <c r="E46" t="s">
        <v>337</v>
      </c>
      <c r="F46" t="s">
        <v>2302</v>
      </c>
      <c r="M46" t="s">
        <v>2301</v>
      </c>
      <c r="N46" t="s">
        <v>7835</v>
      </c>
      <c r="O46" t="s">
        <v>10257</v>
      </c>
      <c r="P46">
        <v>40</v>
      </c>
      <c r="Q46" t="s">
        <v>9464</v>
      </c>
      <c r="R46" t="s">
        <v>9535</v>
      </c>
      <c r="S46" t="str">
        <f t="shared" si="7"/>
        <v>Yes</v>
      </c>
      <c r="T46" t="str">
        <f t="shared" si="7"/>
        <v>No</v>
      </c>
      <c r="U46" t="str">
        <f t="shared" si="7"/>
        <v>No</v>
      </c>
      <c r="V46" t="str">
        <f t="shared" si="7"/>
        <v>No</v>
      </c>
      <c r="W46" t="str">
        <f t="shared" si="7"/>
        <v>No</v>
      </c>
      <c r="X46" t="str">
        <f t="shared" si="1"/>
        <v>Yes</v>
      </c>
      <c r="Y46" t="str">
        <f t="shared" si="8"/>
        <v>No</v>
      </c>
      <c r="Z46" t="str">
        <f t="shared" si="8"/>
        <v>No</v>
      </c>
    </row>
    <row r="47" spans="1:26" x14ac:dyDescent="0.25">
      <c r="A47" t="s">
        <v>3683</v>
      </c>
      <c r="B47">
        <v>2018</v>
      </c>
      <c r="C47" s="1">
        <v>1096496.6000000001</v>
      </c>
      <c r="D47" t="s">
        <v>49</v>
      </c>
      <c r="E47" t="s">
        <v>337</v>
      </c>
      <c r="F47" t="s">
        <v>2302</v>
      </c>
      <c r="M47" t="s">
        <v>3684</v>
      </c>
      <c r="N47" t="s">
        <v>7834</v>
      </c>
      <c r="O47" t="s">
        <v>11145</v>
      </c>
      <c r="P47">
        <v>36</v>
      </c>
      <c r="Q47" t="s">
        <v>9464</v>
      </c>
      <c r="R47" t="s">
        <v>9535</v>
      </c>
      <c r="S47" t="str">
        <f t="shared" si="7"/>
        <v>Yes</v>
      </c>
      <c r="T47" t="str">
        <f t="shared" si="7"/>
        <v>No</v>
      </c>
      <c r="U47" t="str">
        <f t="shared" si="7"/>
        <v>No</v>
      </c>
      <c r="V47" t="str">
        <f t="shared" si="7"/>
        <v>No</v>
      </c>
      <c r="W47" t="str">
        <f t="shared" si="7"/>
        <v>No</v>
      </c>
      <c r="X47" t="str">
        <f t="shared" si="1"/>
        <v>Yes</v>
      </c>
      <c r="Y47" t="str">
        <f t="shared" si="8"/>
        <v>No</v>
      </c>
      <c r="Z47" t="str">
        <f t="shared" si="8"/>
        <v>No</v>
      </c>
    </row>
    <row r="48" spans="1:26" x14ac:dyDescent="0.25">
      <c r="A48" t="s">
        <v>111</v>
      </c>
      <c r="B48">
        <v>2013</v>
      </c>
      <c r="C48" s="1">
        <v>500000</v>
      </c>
      <c r="D48" t="s">
        <v>63</v>
      </c>
      <c r="E48" t="s">
        <v>77</v>
      </c>
      <c r="F48" t="s">
        <v>113</v>
      </c>
      <c r="M48" t="s">
        <v>112</v>
      </c>
      <c r="N48" t="s">
        <v>7456</v>
      </c>
      <c r="O48" t="s">
        <v>9966</v>
      </c>
      <c r="P48">
        <v>87</v>
      </c>
      <c r="Q48" t="s">
        <v>9464</v>
      </c>
      <c r="R48" t="s">
        <v>9586</v>
      </c>
      <c r="S48" t="str">
        <f t="shared" si="7"/>
        <v>No</v>
      </c>
      <c r="T48" t="str">
        <f t="shared" si="7"/>
        <v>No</v>
      </c>
      <c r="U48" t="str">
        <f t="shared" si="7"/>
        <v>No</v>
      </c>
      <c r="V48" t="str">
        <f t="shared" si="7"/>
        <v>No</v>
      </c>
      <c r="W48" t="str">
        <f t="shared" si="7"/>
        <v>No</v>
      </c>
      <c r="X48" t="str">
        <f t="shared" si="1"/>
        <v>No</v>
      </c>
      <c r="Y48" t="str">
        <f t="shared" si="8"/>
        <v>No</v>
      </c>
      <c r="Z48" t="str">
        <f t="shared" si="8"/>
        <v>No</v>
      </c>
    </row>
    <row r="49" spans="1:26" x14ac:dyDescent="0.25">
      <c r="A49" t="s">
        <v>5010</v>
      </c>
      <c r="B49">
        <v>2020</v>
      </c>
      <c r="C49" s="1">
        <v>596504.1</v>
      </c>
      <c r="D49" t="s">
        <v>63</v>
      </c>
      <c r="E49" t="s">
        <v>4944</v>
      </c>
      <c r="F49" t="s">
        <v>113</v>
      </c>
      <c r="G49" t="s">
        <v>5012</v>
      </c>
      <c r="H49" t="s">
        <v>5013</v>
      </c>
      <c r="I49" t="s">
        <v>5014</v>
      </c>
      <c r="M49" t="s">
        <v>5011</v>
      </c>
      <c r="N49" t="s">
        <v>9115</v>
      </c>
      <c r="O49" t="s">
        <v>9577</v>
      </c>
      <c r="P49">
        <v>24</v>
      </c>
      <c r="Q49" t="s">
        <v>9464</v>
      </c>
      <c r="R49" t="s">
        <v>9463</v>
      </c>
      <c r="S49" t="str">
        <f t="shared" si="7"/>
        <v>No</v>
      </c>
      <c r="T49" t="str">
        <f t="shared" si="7"/>
        <v>No</v>
      </c>
      <c r="U49" t="str">
        <f t="shared" si="7"/>
        <v>No</v>
      </c>
      <c r="V49" t="str">
        <f t="shared" si="7"/>
        <v>No</v>
      </c>
      <c r="W49" t="str">
        <f t="shared" si="7"/>
        <v>No</v>
      </c>
      <c r="X49" t="str">
        <f t="shared" si="1"/>
        <v>No</v>
      </c>
      <c r="Y49" t="str">
        <f t="shared" si="8"/>
        <v>No</v>
      </c>
      <c r="Z49" t="str">
        <f t="shared" si="8"/>
        <v>No</v>
      </c>
    </row>
    <row r="50" spans="1:26" x14ac:dyDescent="0.25">
      <c r="A50" t="s">
        <v>6842</v>
      </c>
      <c r="B50">
        <v>2022</v>
      </c>
      <c r="C50" s="1">
        <v>791757.2</v>
      </c>
      <c r="D50" t="s">
        <v>6850</v>
      </c>
      <c r="E50" t="s">
        <v>337</v>
      </c>
      <c r="F50" t="s">
        <v>6844</v>
      </c>
      <c r="G50" t="s">
        <v>6845</v>
      </c>
      <c r="H50" t="s">
        <v>2451</v>
      </c>
      <c r="I50" t="s">
        <v>6846</v>
      </c>
      <c r="J50" t="s">
        <v>6847</v>
      </c>
      <c r="K50" t="s">
        <v>6848</v>
      </c>
      <c r="L50" t="s">
        <v>6849</v>
      </c>
      <c r="M50" t="s">
        <v>6843</v>
      </c>
      <c r="N50" t="s">
        <v>7441</v>
      </c>
      <c r="O50" t="s">
        <v>11121</v>
      </c>
      <c r="P50">
        <v>24</v>
      </c>
      <c r="Q50" t="s">
        <v>9464</v>
      </c>
      <c r="R50" t="s">
        <v>9535</v>
      </c>
      <c r="S50" t="str">
        <f t="shared" si="7"/>
        <v>No</v>
      </c>
      <c r="T50" t="str">
        <f t="shared" si="7"/>
        <v>No</v>
      </c>
      <c r="U50" t="str">
        <f t="shared" si="7"/>
        <v>Yes</v>
      </c>
      <c r="V50" t="str">
        <f t="shared" si="7"/>
        <v>No</v>
      </c>
      <c r="W50" t="str">
        <f t="shared" si="7"/>
        <v>No</v>
      </c>
      <c r="X50" t="str">
        <f t="shared" si="1"/>
        <v>Yes</v>
      </c>
      <c r="Y50" t="str">
        <f t="shared" si="8"/>
        <v>No</v>
      </c>
      <c r="Z50" t="str">
        <f t="shared" si="8"/>
        <v>No</v>
      </c>
    </row>
    <row r="51" spans="1:26" x14ac:dyDescent="0.25">
      <c r="A51" t="s">
        <v>3023</v>
      </c>
      <c r="B51">
        <v>2016</v>
      </c>
      <c r="C51" s="1">
        <v>150000</v>
      </c>
      <c r="D51" t="s">
        <v>63</v>
      </c>
      <c r="E51" t="s">
        <v>1760</v>
      </c>
      <c r="F51" t="s">
        <v>3025</v>
      </c>
      <c r="M51" t="s">
        <v>3024</v>
      </c>
      <c r="N51" t="s">
        <v>7342</v>
      </c>
      <c r="O51" t="s">
        <v>10269</v>
      </c>
      <c r="P51">
        <v>29</v>
      </c>
      <c r="Q51" t="s">
        <v>9464</v>
      </c>
      <c r="R51" t="s">
        <v>9481</v>
      </c>
      <c r="S51" t="str">
        <f t="shared" si="7"/>
        <v>Yes</v>
      </c>
      <c r="T51" t="str">
        <f t="shared" si="7"/>
        <v>No</v>
      </c>
      <c r="U51" t="str">
        <f t="shared" si="7"/>
        <v>No</v>
      </c>
      <c r="V51" t="str">
        <f t="shared" si="7"/>
        <v>No</v>
      </c>
      <c r="W51" t="str">
        <f t="shared" si="7"/>
        <v>No</v>
      </c>
      <c r="X51" t="str">
        <f t="shared" si="1"/>
        <v>Yes</v>
      </c>
      <c r="Y51" t="str">
        <f t="shared" si="8"/>
        <v>No</v>
      </c>
      <c r="Z51" t="str">
        <f t="shared" si="8"/>
        <v>No</v>
      </c>
    </row>
    <row r="52" spans="1:26" x14ac:dyDescent="0.25">
      <c r="A52" t="s">
        <v>3519</v>
      </c>
      <c r="B52">
        <v>2018</v>
      </c>
      <c r="C52" s="1">
        <v>1167846.1000000001</v>
      </c>
      <c r="D52" t="s">
        <v>63</v>
      </c>
      <c r="E52" t="s">
        <v>337</v>
      </c>
      <c r="F52" t="s">
        <v>3025</v>
      </c>
      <c r="M52" t="s">
        <v>3520</v>
      </c>
      <c r="N52" t="s">
        <v>8111</v>
      </c>
      <c r="O52" t="s">
        <v>11291</v>
      </c>
      <c r="P52">
        <v>55</v>
      </c>
      <c r="Q52" t="s">
        <v>9464</v>
      </c>
      <c r="R52" t="s">
        <v>9507</v>
      </c>
      <c r="S52" t="str">
        <f t="shared" ref="S52:W61" si="9">IF(ISERROR(SEARCH(S$1,$N52)),"No","Yes")</f>
        <v>No</v>
      </c>
      <c r="T52" t="str">
        <f t="shared" si="9"/>
        <v>No</v>
      </c>
      <c r="U52" t="str">
        <f t="shared" si="9"/>
        <v>No</v>
      </c>
      <c r="V52" t="str">
        <f t="shared" si="9"/>
        <v>No</v>
      </c>
      <c r="W52" t="str">
        <f t="shared" si="9"/>
        <v>No</v>
      </c>
      <c r="X52" t="str">
        <f t="shared" si="1"/>
        <v>No</v>
      </c>
      <c r="Y52" t="str">
        <f t="shared" si="8"/>
        <v>No</v>
      </c>
      <c r="Z52" t="str">
        <f t="shared" si="8"/>
        <v>No</v>
      </c>
    </row>
    <row r="53" spans="1:26" x14ac:dyDescent="0.25">
      <c r="A53" t="s">
        <v>6837</v>
      </c>
      <c r="B53">
        <v>2022</v>
      </c>
      <c r="C53" s="1">
        <v>1199999.8999999999</v>
      </c>
      <c r="D53" t="s">
        <v>63</v>
      </c>
      <c r="E53" t="s">
        <v>337</v>
      </c>
      <c r="F53" t="s">
        <v>3025</v>
      </c>
      <c r="G53" t="s">
        <v>6839</v>
      </c>
      <c r="H53" t="s">
        <v>6840</v>
      </c>
      <c r="I53" t="s">
        <v>6841</v>
      </c>
      <c r="M53" t="s">
        <v>6838</v>
      </c>
      <c r="N53" t="s">
        <v>8844</v>
      </c>
      <c r="O53" t="s">
        <v>11289</v>
      </c>
      <c r="P53">
        <v>36</v>
      </c>
      <c r="Q53" t="s">
        <v>9464</v>
      </c>
      <c r="R53" t="s">
        <v>9507</v>
      </c>
      <c r="S53" t="str">
        <f t="shared" si="9"/>
        <v>No</v>
      </c>
      <c r="T53" t="str">
        <f t="shared" si="9"/>
        <v>No</v>
      </c>
      <c r="U53" t="str">
        <f t="shared" si="9"/>
        <v>No</v>
      </c>
      <c r="V53" t="str">
        <f t="shared" si="9"/>
        <v>No</v>
      </c>
      <c r="W53" t="str">
        <f t="shared" si="9"/>
        <v>No</v>
      </c>
      <c r="X53" t="str">
        <f t="shared" si="1"/>
        <v>No</v>
      </c>
      <c r="Y53" t="str">
        <f t="shared" si="8"/>
        <v>No</v>
      </c>
      <c r="Z53" t="str">
        <f t="shared" si="8"/>
        <v>No</v>
      </c>
    </row>
    <row r="54" spans="1:26" x14ac:dyDescent="0.25">
      <c r="A54" t="s">
        <v>14753</v>
      </c>
      <c r="B54">
        <v>2010</v>
      </c>
      <c r="C54" s="1">
        <v>5000</v>
      </c>
      <c r="D54" t="s">
        <v>17</v>
      </c>
      <c r="E54" t="s">
        <v>156</v>
      </c>
      <c r="F54" t="s">
        <v>589</v>
      </c>
      <c r="M54" t="s">
        <v>588</v>
      </c>
      <c r="N54" t="s">
        <v>11884</v>
      </c>
      <c r="O54" t="s">
        <v>10922</v>
      </c>
      <c r="P54">
        <v>11</v>
      </c>
      <c r="Q54" t="s">
        <v>9464</v>
      </c>
      <c r="R54" t="s">
        <v>9516</v>
      </c>
      <c r="S54" t="str">
        <f t="shared" si="9"/>
        <v>No</v>
      </c>
      <c r="T54" t="str">
        <f t="shared" si="9"/>
        <v>No</v>
      </c>
      <c r="U54" t="str">
        <f t="shared" si="9"/>
        <v>No</v>
      </c>
      <c r="V54" t="str">
        <f t="shared" si="9"/>
        <v>No</v>
      </c>
      <c r="W54" t="str">
        <f t="shared" si="9"/>
        <v>No</v>
      </c>
      <c r="X54" t="str">
        <f t="shared" si="1"/>
        <v>No</v>
      </c>
      <c r="Y54" t="str">
        <f t="shared" si="8"/>
        <v>Yes</v>
      </c>
      <c r="Z54" t="str">
        <f t="shared" si="8"/>
        <v>No</v>
      </c>
    </row>
    <row r="55" spans="1:26" x14ac:dyDescent="0.25">
      <c r="A55" t="s">
        <v>1190</v>
      </c>
      <c r="B55">
        <v>2012</v>
      </c>
      <c r="C55" s="1">
        <v>104918</v>
      </c>
      <c r="D55" t="s">
        <v>17</v>
      </c>
      <c r="E55" t="s">
        <v>1192</v>
      </c>
      <c r="F55" t="s">
        <v>589</v>
      </c>
      <c r="M55" t="s">
        <v>1191</v>
      </c>
      <c r="N55" t="s">
        <v>8548</v>
      </c>
      <c r="O55" t="s">
        <v>10203</v>
      </c>
      <c r="P55">
        <v>30</v>
      </c>
      <c r="Q55" t="s">
        <v>9464</v>
      </c>
      <c r="R55" t="s">
        <v>9559</v>
      </c>
      <c r="S55" t="str">
        <f t="shared" si="9"/>
        <v>No</v>
      </c>
      <c r="T55" t="str">
        <f t="shared" si="9"/>
        <v>No</v>
      </c>
      <c r="U55" t="str">
        <f t="shared" si="9"/>
        <v>No</v>
      </c>
      <c r="V55" t="str">
        <f t="shared" si="9"/>
        <v>No</v>
      </c>
      <c r="W55" t="str">
        <f t="shared" si="9"/>
        <v>No</v>
      </c>
      <c r="X55" t="str">
        <f t="shared" si="1"/>
        <v>No</v>
      </c>
      <c r="Y55" t="str">
        <f t="shared" si="8"/>
        <v>No</v>
      </c>
      <c r="Z55" t="str">
        <f t="shared" si="8"/>
        <v>No</v>
      </c>
    </row>
    <row r="56" spans="1:26" x14ac:dyDescent="0.25">
      <c r="A56" t="s">
        <v>14754</v>
      </c>
      <c r="B56">
        <v>2016</v>
      </c>
      <c r="C56" s="1">
        <v>1181030.6499999999</v>
      </c>
      <c r="D56" t="s">
        <v>17</v>
      </c>
      <c r="E56" t="s">
        <v>14649</v>
      </c>
      <c r="F56" t="s">
        <v>589</v>
      </c>
      <c r="M56" t="s">
        <v>2722</v>
      </c>
      <c r="N56" t="s">
        <v>9278</v>
      </c>
      <c r="O56" t="s">
        <v>10598</v>
      </c>
      <c r="P56">
        <v>54</v>
      </c>
      <c r="Q56" t="s">
        <v>9464</v>
      </c>
      <c r="R56" t="s">
        <v>9516</v>
      </c>
      <c r="S56" t="str">
        <f t="shared" si="9"/>
        <v>Yes</v>
      </c>
      <c r="T56" t="str">
        <f t="shared" si="9"/>
        <v>No</v>
      </c>
      <c r="U56" t="str">
        <f t="shared" si="9"/>
        <v>No</v>
      </c>
      <c r="V56" t="str">
        <f t="shared" si="9"/>
        <v>No</v>
      </c>
      <c r="W56" t="str">
        <f t="shared" si="9"/>
        <v>No</v>
      </c>
      <c r="X56" t="str">
        <f t="shared" si="1"/>
        <v>Yes</v>
      </c>
      <c r="Y56" t="str">
        <f t="shared" si="8"/>
        <v>Yes</v>
      </c>
      <c r="Z56" t="str">
        <f t="shared" si="8"/>
        <v>No</v>
      </c>
    </row>
    <row r="57" spans="1:26" x14ac:dyDescent="0.25">
      <c r="A57" t="s">
        <v>14755</v>
      </c>
      <c r="B57">
        <v>2017</v>
      </c>
      <c r="C57" s="1">
        <v>535880.25</v>
      </c>
      <c r="D57" t="s">
        <v>17</v>
      </c>
      <c r="E57" t="s">
        <v>3472</v>
      </c>
      <c r="F57" t="s">
        <v>589</v>
      </c>
      <c r="M57" t="s">
        <v>3474</v>
      </c>
      <c r="N57" t="s">
        <v>12158</v>
      </c>
      <c r="O57" t="s">
        <v>10324</v>
      </c>
      <c r="P57">
        <v>48</v>
      </c>
      <c r="Q57" t="s">
        <v>9464</v>
      </c>
      <c r="R57" t="s">
        <v>9516</v>
      </c>
      <c r="S57" t="str">
        <f t="shared" si="9"/>
        <v>Yes</v>
      </c>
      <c r="T57" t="str">
        <f t="shared" si="9"/>
        <v>No</v>
      </c>
      <c r="U57" t="str">
        <f t="shared" si="9"/>
        <v>No</v>
      </c>
      <c r="V57" t="str">
        <f t="shared" si="9"/>
        <v>No</v>
      </c>
      <c r="W57" t="str">
        <f t="shared" si="9"/>
        <v>No</v>
      </c>
      <c r="X57" t="str">
        <f t="shared" si="1"/>
        <v>Yes</v>
      </c>
      <c r="Y57" t="str">
        <f t="shared" si="8"/>
        <v>Yes</v>
      </c>
      <c r="Z57" t="str">
        <f t="shared" si="8"/>
        <v>No</v>
      </c>
    </row>
    <row r="58" spans="1:26" x14ac:dyDescent="0.25">
      <c r="A58" t="s">
        <v>14755</v>
      </c>
      <c r="B58">
        <v>2018</v>
      </c>
      <c r="C58" s="1">
        <v>618336.55000000005</v>
      </c>
      <c r="D58" t="s">
        <v>17</v>
      </c>
      <c r="E58" t="s">
        <v>14649</v>
      </c>
      <c r="F58" t="s">
        <v>589</v>
      </c>
      <c r="M58" t="s">
        <v>3543</v>
      </c>
      <c r="N58" t="s">
        <v>12158</v>
      </c>
      <c r="O58" t="s">
        <v>10324</v>
      </c>
      <c r="P58">
        <v>48</v>
      </c>
      <c r="Q58" t="s">
        <v>9464</v>
      </c>
      <c r="R58" t="s">
        <v>9516</v>
      </c>
      <c r="S58" t="str">
        <f t="shared" si="9"/>
        <v>Yes</v>
      </c>
      <c r="T58" t="str">
        <f t="shared" si="9"/>
        <v>No</v>
      </c>
      <c r="U58" t="str">
        <f t="shared" si="9"/>
        <v>No</v>
      </c>
      <c r="V58" t="str">
        <f t="shared" si="9"/>
        <v>No</v>
      </c>
      <c r="W58" t="str">
        <f t="shared" si="9"/>
        <v>No</v>
      </c>
      <c r="X58" t="str">
        <f t="shared" si="1"/>
        <v>Yes</v>
      </c>
      <c r="Y58" t="str">
        <f t="shared" si="8"/>
        <v>Yes</v>
      </c>
      <c r="Z58" t="str">
        <f t="shared" si="8"/>
        <v>No</v>
      </c>
    </row>
    <row r="59" spans="1:26" x14ac:dyDescent="0.25">
      <c r="A59" t="s">
        <v>9374</v>
      </c>
      <c r="B59">
        <v>2020</v>
      </c>
      <c r="C59" s="1">
        <v>86562</v>
      </c>
      <c r="D59" t="s">
        <v>106</v>
      </c>
      <c r="E59" t="s">
        <v>4963</v>
      </c>
      <c r="F59" t="s">
        <v>589</v>
      </c>
      <c r="G59" t="s">
        <v>5194</v>
      </c>
      <c r="M59" t="s">
        <v>5193</v>
      </c>
      <c r="N59" t="s">
        <v>9133</v>
      </c>
      <c r="O59" t="s">
        <v>11485</v>
      </c>
      <c r="P59">
        <v>9</v>
      </c>
      <c r="Q59" t="s">
        <v>9464</v>
      </c>
      <c r="R59">
        <v>0</v>
      </c>
      <c r="S59" t="str">
        <f t="shared" si="9"/>
        <v>No</v>
      </c>
      <c r="T59" t="str">
        <f t="shared" si="9"/>
        <v>No</v>
      </c>
      <c r="U59" t="str">
        <f t="shared" si="9"/>
        <v>No</v>
      </c>
      <c r="V59" t="str">
        <f t="shared" si="9"/>
        <v>No</v>
      </c>
      <c r="W59" t="str">
        <f t="shared" si="9"/>
        <v>No</v>
      </c>
      <c r="X59" t="str">
        <f t="shared" si="1"/>
        <v>No</v>
      </c>
      <c r="Y59" t="str">
        <f t="shared" si="8"/>
        <v>Yes</v>
      </c>
      <c r="Z59" t="str">
        <f t="shared" si="8"/>
        <v>No</v>
      </c>
    </row>
    <row r="60" spans="1:26" x14ac:dyDescent="0.25">
      <c r="A60" t="s">
        <v>9405</v>
      </c>
      <c r="B60">
        <v>2021</v>
      </c>
      <c r="C60" s="1">
        <v>1199991.92</v>
      </c>
      <c r="D60" t="s">
        <v>17</v>
      </c>
      <c r="E60" t="s">
        <v>14649</v>
      </c>
      <c r="F60" t="s">
        <v>589</v>
      </c>
      <c r="G60" t="s">
        <v>5862</v>
      </c>
      <c r="H60" t="s">
        <v>3564</v>
      </c>
      <c r="I60" t="s">
        <v>4365</v>
      </c>
      <c r="J60" t="s">
        <v>2377</v>
      </c>
      <c r="K60" t="s">
        <v>857</v>
      </c>
      <c r="L60" t="s">
        <v>5042</v>
      </c>
      <c r="M60" t="s">
        <v>5861</v>
      </c>
      <c r="N60" t="s">
        <v>8255</v>
      </c>
      <c r="O60" t="s">
        <v>9868</v>
      </c>
      <c r="P60">
        <v>39</v>
      </c>
      <c r="Q60" t="s">
        <v>9464</v>
      </c>
      <c r="R60" t="s">
        <v>9516</v>
      </c>
      <c r="S60" t="str">
        <f t="shared" si="9"/>
        <v>No</v>
      </c>
      <c r="T60" t="str">
        <f t="shared" si="9"/>
        <v>No</v>
      </c>
      <c r="U60" t="str">
        <f t="shared" si="9"/>
        <v>No</v>
      </c>
      <c r="V60" t="str">
        <f t="shared" si="9"/>
        <v>No</v>
      </c>
      <c r="W60" t="str">
        <f t="shared" si="9"/>
        <v>No</v>
      </c>
      <c r="X60" t="str">
        <f t="shared" si="1"/>
        <v>No</v>
      </c>
      <c r="Y60" t="str">
        <f t="shared" si="8"/>
        <v>Yes</v>
      </c>
      <c r="Z60" t="str">
        <f t="shared" si="8"/>
        <v>No</v>
      </c>
    </row>
    <row r="61" spans="1:26" x14ac:dyDescent="0.25">
      <c r="A61" t="s">
        <v>4249</v>
      </c>
      <c r="B61">
        <v>2019</v>
      </c>
      <c r="C61" s="1">
        <v>247231.1</v>
      </c>
      <c r="D61" t="s">
        <v>17</v>
      </c>
      <c r="E61" t="s">
        <v>350</v>
      </c>
      <c r="F61" t="s">
        <v>4251</v>
      </c>
      <c r="M61" t="s">
        <v>4250</v>
      </c>
      <c r="N61" t="s">
        <v>7160</v>
      </c>
      <c r="O61" t="s">
        <v>11016</v>
      </c>
      <c r="P61">
        <v>27</v>
      </c>
      <c r="Q61" t="s">
        <v>9464</v>
      </c>
      <c r="R61" t="s">
        <v>9516</v>
      </c>
      <c r="S61" t="str">
        <f t="shared" si="9"/>
        <v>No</v>
      </c>
      <c r="T61" t="str">
        <f t="shared" si="9"/>
        <v>No</v>
      </c>
      <c r="U61" t="str">
        <f t="shared" si="9"/>
        <v>No</v>
      </c>
      <c r="V61" t="str">
        <f t="shared" si="9"/>
        <v>No</v>
      </c>
      <c r="W61" t="str">
        <f t="shared" si="9"/>
        <v>No</v>
      </c>
      <c r="X61" t="str">
        <f t="shared" si="1"/>
        <v>No</v>
      </c>
      <c r="Y61" t="str">
        <f t="shared" si="8"/>
        <v>No</v>
      </c>
      <c r="Z61" t="str">
        <f t="shared" si="8"/>
        <v>No</v>
      </c>
    </row>
    <row r="62" spans="1:26" x14ac:dyDescent="0.25">
      <c r="A62" t="s">
        <v>4754</v>
      </c>
      <c r="B62">
        <v>2019</v>
      </c>
      <c r="C62" s="1">
        <v>686969</v>
      </c>
      <c r="D62" t="s">
        <v>17</v>
      </c>
      <c r="E62" t="s">
        <v>337</v>
      </c>
      <c r="F62" t="s">
        <v>4251</v>
      </c>
      <c r="G62" t="s">
        <v>3564</v>
      </c>
      <c r="H62" t="s">
        <v>387</v>
      </c>
      <c r="I62" t="s">
        <v>4756</v>
      </c>
      <c r="M62" t="s">
        <v>4755</v>
      </c>
      <c r="N62" t="s">
        <v>8530</v>
      </c>
      <c r="O62" t="s">
        <v>10204</v>
      </c>
      <c r="P62">
        <v>30</v>
      </c>
      <c r="Q62" t="s">
        <v>9464</v>
      </c>
      <c r="R62" t="s">
        <v>9516</v>
      </c>
      <c r="S62" t="str">
        <f t="shared" ref="S62:W71" si="10">IF(ISERROR(SEARCH(S$1,$N62)),"No","Yes")</f>
        <v>No</v>
      </c>
      <c r="T62" t="str">
        <f t="shared" si="10"/>
        <v>No</v>
      </c>
      <c r="U62" t="str">
        <f t="shared" si="10"/>
        <v>No</v>
      </c>
      <c r="V62" t="str">
        <f t="shared" si="10"/>
        <v>No</v>
      </c>
      <c r="W62" t="str">
        <f t="shared" si="10"/>
        <v>No</v>
      </c>
      <c r="X62" t="str">
        <f t="shared" si="1"/>
        <v>No</v>
      </c>
      <c r="Y62" t="str">
        <f t="shared" ref="Y62:Z81" si="11">IF(ISERROR(SEARCH(Y$1,$N62)),"No","Yes")</f>
        <v>No</v>
      </c>
      <c r="Z62" t="str">
        <f t="shared" si="11"/>
        <v>No</v>
      </c>
    </row>
    <row r="63" spans="1:26" x14ac:dyDescent="0.25">
      <c r="A63" t="s">
        <v>2086</v>
      </c>
      <c r="B63">
        <v>2014</v>
      </c>
      <c r="C63" s="1">
        <v>150000</v>
      </c>
      <c r="D63" t="s">
        <v>72</v>
      </c>
      <c r="E63" t="s">
        <v>350</v>
      </c>
      <c r="F63" t="s">
        <v>2088</v>
      </c>
      <c r="M63" t="s">
        <v>2087</v>
      </c>
      <c r="N63" t="s">
        <v>12040</v>
      </c>
      <c r="O63" t="s">
        <v>11492</v>
      </c>
      <c r="P63">
        <v>24</v>
      </c>
      <c r="Q63" t="s">
        <v>9464</v>
      </c>
      <c r="R63" t="s">
        <v>9497</v>
      </c>
      <c r="S63" t="str">
        <f t="shared" si="10"/>
        <v>No</v>
      </c>
      <c r="T63" t="str">
        <f t="shared" si="10"/>
        <v>No</v>
      </c>
      <c r="U63" t="str">
        <f t="shared" si="10"/>
        <v>No</v>
      </c>
      <c r="V63" t="str">
        <f t="shared" si="10"/>
        <v>No</v>
      </c>
      <c r="W63" t="str">
        <f t="shared" si="10"/>
        <v>No</v>
      </c>
      <c r="X63" t="str">
        <f t="shared" si="1"/>
        <v>No</v>
      </c>
      <c r="Y63" t="str">
        <f t="shared" si="11"/>
        <v>Yes</v>
      </c>
      <c r="Z63" t="str">
        <f t="shared" si="11"/>
        <v>No</v>
      </c>
    </row>
    <row r="64" spans="1:26" x14ac:dyDescent="0.25">
      <c r="A64" t="s">
        <v>6385</v>
      </c>
      <c r="B64">
        <v>2021</v>
      </c>
      <c r="C64" s="1">
        <v>1399938</v>
      </c>
      <c r="D64" t="s">
        <v>72</v>
      </c>
      <c r="E64" t="s">
        <v>337</v>
      </c>
      <c r="F64" t="s">
        <v>2088</v>
      </c>
      <c r="G64" t="s">
        <v>143</v>
      </c>
      <c r="H64" t="s">
        <v>6387</v>
      </c>
      <c r="I64" t="s">
        <v>4977</v>
      </c>
      <c r="J64" t="s">
        <v>6388</v>
      </c>
      <c r="K64" t="s">
        <v>6389</v>
      </c>
      <c r="L64" t="s">
        <v>5955</v>
      </c>
      <c r="M64" t="s">
        <v>6386</v>
      </c>
      <c r="N64" t="s">
        <v>9160</v>
      </c>
      <c r="O64" t="s">
        <v>10867</v>
      </c>
      <c r="P64">
        <v>36</v>
      </c>
      <c r="Q64" t="s">
        <v>9464</v>
      </c>
      <c r="R64" t="s">
        <v>9501</v>
      </c>
      <c r="S64" t="str">
        <f t="shared" si="10"/>
        <v>No</v>
      </c>
      <c r="T64" t="str">
        <f t="shared" si="10"/>
        <v>No</v>
      </c>
      <c r="U64" t="str">
        <f t="shared" si="10"/>
        <v>No</v>
      </c>
      <c r="V64" t="str">
        <f t="shared" si="10"/>
        <v>No</v>
      </c>
      <c r="W64" t="str">
        <f t="shared" si="10"/>
        <v>No</v>
      </c>
      <c r="X64" t="str">
        <f t="shared" si="1"/>
        <v>No</v>
      </c>
      <c r="Y64" t="str">
        <f t="shared" si="11"/>
        <v>Yes</v>
      </c>
      <c r="Z64" t="str">
        <f t="shared" si="11"/>
        <v>No</v>
      </c>
    </row>
    <row r="65" spans="1:26" x14ac:dyDescent="0.25">
      <c r="A65" t="s">
        <v>1520</v>
      </c>
      <c r="B65">
        <v>2013</v>
      </c>
      <c r="C65" s="1">
        <v>712474.66</v>
      </c>
      <c r="D65" t="s">
        <v>49</v>
      </c>
      <c r="E65" t="s">
        <v>337</v>
      </c>
      <c r="F65" t="s">
        <v>1522</v>
      </c>
      <c r="M65" t="s">
        <v>1521</v>
      </c>
      <c r="N65" t="s">
        <v>7388</v>
      </c>
      <c r="O65" t="s">
        <v>11514</v>
      </c>
      <c r="P65">
        <v>93</v>
      </c>
      <c r="Q65" t="s">
        <v>9464</v>
      </c>
      <c r="R65" t="s">
        <v>9487</v>
      </c>
      <c r="S65" t="str">
        <f t="shared" si="10"/>
        <v>No</v>
      </c>
      <c r="T65" t="str">
        <f t="shared" si="10"/>
        <v>No</v>
      </c>
      <c r="U65" t="str">
        <f t="shared" si="10"/>
        <v>No</v>
      </c>
      <c r="V65" t="str">
        <f t="shared" si="10"/>
        <v>No</v>
      </c>
      <c r="W65" t="str">
        <f t="shared" si="10"/>
        <v>No</v>
      </c>
      <c r="X65" t="str">
        <f t="shared" si="1"/>
        <v>No</v>
      </c>
      <c r="Y65" t="str">
        <f t="shared" si="11"/>
        <v>No</v>
      </c>
      <c r="Z65" t="str">
        <f t="shared" si="11"/>
        <v>No</v>
      </c>
    </row>
    <row r="66" spans="1:26" x14ac:dyDescent="0.25">
      <c r="A66" t="s">
        <v>6279</v>
      </c>
      <c r="B66">
        <v>2021</v>
      </c>
      <c r="C66" s="1">
        <v>29528</v>
      </c>
      <c r="D66" t="s">
        <v>463</v>
      </c>
      <c r="E66" t="s">
        <v>4992</v>
      </c>
      <c r="F66" t="s">
        <v>1522</v>
      </c>
      <c r="G66" t="s">
        <v>462</v>
      </c>
      <c r="H66" t="s">
        <v>6281</v>
      </c>
      <c r="I66" t="s">
        <v>5211</v>
      </c>
      <c r="J66" t="s">
        <v>281</v>
      </c>
      <c r="K66" t="s">
        <v>5575</v>
      </c>
      <c r="M66" t="s">
        <v>6280</v>
      </c>
      <c r="N66" t="s">
        <v>9226</v>
      </c>
      <c r="O66" t="s">
        <v>10748</v>
      </c>
      <c r="P66">
        <v>12</v>
      </c>
      <c r="Q66" t="s">
        <v>9464</v>
      </c>
      <c r="R66">
        <v>0</v>
      </c>
      <c r="S66" t="str">
        <f t="shared" si="10"/>
        <v>No</v>
      </c>
      <c r="T66" t="str">
        <f t="shared" si="10"/>
        <v>No</v>
      </c>
      <c r="U66" t="str">
        <f t="shared" si="10"/>
        <v>No</v>
      </c>
      <c r="V66" t="str">
        <f t="shared" si="10"/>
        <v>No</v>
      </c>
      <c r="W66" t="str">
        <f t="shared" si="10"/>
        <v>No</v>
      </c>
      <c r="X66" t="str">
        <f t="shared" ref="X66:X129" si="12">IF(OR(S66="Yes",T66="Yes",U66="Yes",V66="Yes",W66="Yes"),"Yes","No")</f>
        <v>No</v>
      </c>
      <c r="Y66" t="str">
        <f t="shared" si="11"/>
        <v>Yes</v>
      </c>
      <c r="Z66" t="str">
        <f t="shared" si="11"/>
        <v>No</v>
      </c>
    </row>
    <row r="67" spans="1:26" x14ac:dyDescent="0.25">
      <c r="A67" t="s">
        <v>5719</v>
      </c>
      <c r="B67">
        <v>2021</v>
      </c>
      <c r="C67" s="1">
        <v>1199977.45</v>
      </c>
      <c r="D67" t="s">
        <v>49</v>
      </c>
      <c r="E67" t="s">
        <v>337</v>
      </c>
      <c r="F67" t="s">
        <v>5721</v>
      </c>
      <c r="G67" t="s">
        <v>5722</v>
      </c>
      <c r="H67" t="s">
        <v>5723</v>
      </c>
      <c r="I67" t="s">
        <v>179</v>
      </c>
      <c r="M67" t="s">
        <v>5720</v>
      </c>
      <c r="N67" t="s">
        <v>7438</v>
      </c>
      <c r="O67" t="s">
        <v>10487</v>
      </c>
      <c r="P67">
        <v>36</v>
      </c>
      <c r="Q67" t="s">
        <v>9464</v>
      </c>
      <c r="R67" t="s">
        <v>9470</v>
      </c>
      <c r="S67" t="str">
        <f t="shared" si="10"/>
        <v>No</v>
      </c>
      <c r="T67" t="str">
        <f t="shared" si="10"/>
        <v>No</v>
      </c>
      <c r="U67" t="str">
        <f t="shared" si="10"/>
        <v>No</v>
      </c>
      <c r="V67" t="str">
        <f t="shared" si="10"/>
        <v>Yes</v>
      </c>
      <c r="W67" t="str">
        <f t="shared" si="10"/>
        <v>No</v>
      </c>
      <c r="X67" t="str">
        <f t="shared" si="12"/>
        <v>Yes</v>
      </c>
      <c r="Y67" t="str">
        <f t="shared" si="11"/>
        <v>No</v>
      </c>
      <c r="Z67" t="str">
        <f t="shared" si="11"/>
        <v>No</v>
      </c>
    </row>
    <row r="68" spans="1:26" x14ac:dyDescent="0.25">
      <c r="A68" t="s">
        <v>3212</v>
      </c>
      <c r="B68">
        <v>2017</v>
      </c>
      <c r="C68" s="1">
        <v>1185170.04</v>
      </c>
      <c r="D68" t="s">
        <v>49</v>
      </c>
      <c r="E68" t="s">
        <v>337</v>
      </c>
      <c r="F68" t="s">
        <v>3214</v>
      </c>
      <c r="M68" t="s">
        <v>3213</v>
      </c>
      <c r="N68" t="s">
        <v>7607</v>
      </c>
      <c r="O68" t="s">
        <v>9921</v>
      </c>
      <c r="P68">
        <v>46</v>
      </c>
      <c r="Q68" t="s">
        <v>9464</v>
      </c>
      <c r="R68" t="s">
        <v>9511</v>
      </c>
      <c r="S68" t="str">
        <f t="shared" si="10"/>
        <v>No</v>
      </c>
      <c r="T68" t="str">
        <f t="shared" si="10"/>
        <v>No</v>
      </c>
      <c r="U68" t="str">
        <f t="shared" si="10"/>
        <v>No</v>
      </c>
      <c r="V68" t="str">
        <f t="shared" si="10"/>
        <v>No</v>
      </c>
      <c r="W68" t="str">
        <f t="shared" si="10"/>
        <v>No</v>
      </c>
      <c r="X68" t="str">
        <f t="shared" si="12"/>
        <v>No</v>
      </c>
      <c r="Y68" t="str">
        <f t="shared" si="11"/>
        <v>Yes</v>
      </c>
      <c r="Z68" t="str">
        <f t="shared" si="11"/>
        <v>No</v>
      </c>
    </row>
    <row r="69" spans="1:26" x14ac:dyDescent="0.25">
      <c r="A69" t="s">
        <v>5738</v>
      </c>
      <c r="B69">
        <v>2021</v>
      </c>
      <c r="C69" s="1">
        <v>1194917.7</v>
      </c>
      <c r="D69" t="s">
        <v>49</v>
      </c>
      <c r="E69" t="s">
        <v>337</v>
      </c>
      <c r="F69" t="s">
        <v>3214</v>
      </c>
      <c r="G69" t="s">
        <v>1667</v>
      </c>
      <c r="H69" t="s">
        <v>5740</v>
      </c>
      <c r="I69" t="s">
        <v>5741</v>
      </c>
      <c r="M69" t="s">
        <v>5739</v>
      </c>
      <c r="N69" t="s">
        <v>7606</v>
      </c>
      <c r="O69" t="s">
        <v>9642</v>
      </c>
      <c r="P69">
        <v>36</v>
      </c>
      <c r="Q69" t="s">
        <v>9464</v>
      </c>
      <c r="R69" t="s">
        <v>9511</v>
      </c>
      <c r="S69" t="str">
        <f t="shared" si="10"/>
        <v>No</v>
      </c>
      <c r="T69" t="str">
        <f t="shared" si="10"/>
        <v>No</v>
      </c>
      <c r="U69" t="str">
        <f t="shared" si="10"/>
        <v>No</v>
      </c>
      <c r="V69" t="str">
        <f t="shared" si="10"/>
        <v>No</v>
      </c>
      <c r="W69" t="str">
        <f t="shared" si="10"/>
        <v>No</v>
      </c>
      <c r="X69" t="str">
        <f t="shared" si="12"/>
        <v>No</v>
      </c>
      <c r="Y69" t="str">
        <f t="shared" si="11"/>
        <v>Yes</v>
      </c>
      <c r="Z69" t="str">
        <f t="shared" si="11"/>
        <v>No</v>
      </c>
    </row>
    <row r="70" spans="1:26" x14ac:dyDescent="0.25">
      <c r="A70" t="s">
        <v>6786</v>
      </c>
      <c r="B70">
        <v>2022</v>
      </c>
      <c r="C70" s="1">
        <v>1199839.52</v>
      </c>
      <c r="D70" t="s">
        <v>45</v>
      </c>
      <c r="E70" t="s">
        <v>337</v>
      </c>
      <c r="F70" t="s">
        <v>5919</v>
      </c>
      <c r="G70" t="s">
        <v>1487</v>
      </c>
      <c r="H70" t="s">
        <v>6788</v>
      </c>
      <c r="I70" t="s">
        <v>3447</v>
      </c>
      <c r="J70" t="s">
        <v>820</v>
      </c>
      <c r="K70" t="s">
        <v>6789</v>
      </c>
      <c r="L70" t="s">
        <v>4235</v>
      </c>
      <c r="M70" t="s">
        <v>6787</v>
      </c>
      <c r="N70" t="s">
        <v>7477</v>
      </c>
      <c r="O70" t="s">
        <v>10127</v>
      </c>
      <c r="P70">
        <v>36</v>
      </c>
      <c r="Q70" t="s">
        <v>9464</v>
      </c>
      <c r="R70" t="s">
        <v>9520</v>
      </c>
      <c r="S70" t="str">
        <f t="shared" si="10"/>
        <v>No</v>
      </c>
      <c r="T70" t="str">
        <f t="shared" si="10"/>
        <v>No</v>
      </c>
      <c r="U70" t="str">
        <f t="shared" si="10"/>
        <v>No</v>
      </c>
      <c r="V70" t="str">
        <f t="shared" si="10"/>
        <v>No</v>
      </c>
      <c r="W70" t="str">
        <f t="shared" si="10"/>
        <v>No</v>
      </c>
      <c r="X70" t="str">
        <f t="shared" si="12"/>
        <v>No</v>
      </c>
      <c r="Y70" t="str">
        <f t="shared" si="11"/>
        <v>Yes</v>
      </c>
      <c r="Z70" t="str">
        <f t="shared" si="11"/>
        <v>No</v>
      </c>
    </row>
    <row r="71" spans="1:26" x14ac:dyDescent="0.25">
      <c r="A71" t="s">
        <v>1053</v>
      </c>
      <c r="B71">
        <v>2011</v>
      </c>
      <c r="C71" s="1">
        <v>1198252.8500000001</v>
      </c>
      <c r="D71" t="s">
        <v>463</v>
      </c>
      <c r="E71" t="s">
        <v>337</v>
      </c>
      <c r="F71" t="s">
        <v>1055</v>
      </c>
      <c r="M71" t="s">
        <v>1054</v>
      </c>
      <c r="N71" t="s">
        <v>7265</v>
      </c>
      <c r="O71" t="s">
        <v>11726</v>
      </c>
      <c r="P71">
        <v>63</v>
      </c>
      <c r="Q71" t="s">
        <v>9464</v>
      </c>
      <c r="R71" t="s">
        <v>9487</v>
      </c>
      <c r="S71" t="str">
        <f t="shared" si="10"/>
        <v>No</v>
      </c>
      <c r="T71" t="str">
        <f t="shared" si="10"/>
        <v>No</v>
      </c>
      <c r="U71" t="str">
        <f t="shared" si="10"/>
        <v>No</v>
      </c>
      <c r="V71" t="str">
        <f t="shared" si="10"/>
        <v>No</v>
      </c>
      <c r="W71" t="str">
        <f t="shared" si="10"/>
        <v>No</v>
      </c>
      <c r="X71" t="str">
        <f t="shared" si="12"/>
        <v>No</v>
      </c>
      <c r="Y71" t="str">
        <f t="shared" si="11"/>
        <v>No</v>
      </c>
      <c r="Z71" t="str">
        <f t="shared" si="11"/>
        <v>No</v>
      </c>
    </row>
    <row r="72" spans="1:26" x14ac:dyDescent="0.25">
      <c r="A72" t="s">
        <v>2041</v>
      </c>
      <c r="B72">
        <v>2014</v>
      </c>
      <c r="C72" s="1">
        <v>150000</v>
      </c>
      <c r="D72" t="s">
        <v>463</v>
      </c>
      <c r="E72" t="s">
        <v>350</v>
      </c>
      <c r="F72" t="s">
        <v>1055</v>
      </c>
      <c r="M72" t="s">
        <v>2042</v>
      </c>
      <c r="N72" t="s">
        <v>7264</v>
      </c>
      <c r="O72" t="s">
        <v>11617</v>
      </c>
      <c r="P72">
        <v>38</v>
      </c>
      <c r="Q72" t="s">
        <v>9464</v>
      </c>
      <c r="R72" t="s">
        <v>9487</v>
      </c>
      <c r="S72" t="str">
        <f t="shared" ref="S72:W81" si="13">IF(ISERROR(SEARCH(S$1,$N72)),"No","Yes")</f>
        <v>No</v>
      </c>
      <c r="T72" t="str">
        <f t="shared" si="13"/>
        <v>No</v>
      </c>
      <c r="U72" t="str">
        <f t="shared" si="13"/>
        <v>No</v>
      </c>
      <c r="V72" t="str">
        <f t="shared" si="13"/>
        <v>No</v>
      </c>
      <c r="W72" t="str">
        <f t="shared" si="13"/>
        <v>No</v>
      </c>
      <c r="X72" t="str">
        <f t="shared" si="12"/>
        <v>No</v>
      </c>
      <c r="Y72" t="str">
        <f t="shared" si="11"/>
        <v>No</v>
      </c>
      <c r="Z72" t="str">
        <f t="shared" si="11"/>
        <v>No</v>
      </c>
    </row>
    <row r="73" spans="1:26" x14ac:dyDescent="0.25">
      <c r="A73" t="s">
        <v>2357</v>
      </c>
      <c r="B73">
        <v>2015</v>
      </c>
      <c r="C73" s="1">
        <v>149696</v>
      </c>
      <c r="D73" t="s">
        <v>463</v>
      </c>
      <c r="E73" t="s">
        <v>350</v>
      </c>
      <c r="F73" t="s">
        <v>1055</v>
      </c>
      <c r="M73" t="s">
        <v>2358</v>
      </c>
      <c r="N73" t="s">
        <v>7263</v>
      </c>
      <c r="O73" t="s">
        <v>11618</v>
      </c>
      <c r="P73">
        <v>34</v>
      </c>
      <c r="Q73" t="s">
        <v>9464</v>
      </c>
      <c r="R73" t="s">
        <v>9487</v>
      </c>
      <c r="S73" t="str">
        <f t="shared" si="13"/>
        <v>No</v>
      </c>
      <c r="T73" t="str">
        <f t="shared" si="13"/>
        <v>No</v>
      </c>
      <c r="U73" t="str">
        <f t="shared" si="13"/>
        <v>No</v>
      </c>
      <c r="V73" t="str">
        <f t="shared" si="13"/>
        <v>No</v>
      </c>
      <c r="W73" t="str">
        <f t="shared" si="13"/>
        <v>No</v>
      </c>
      <c r="X73" t="str">
        <f t="shared" si="12"/>
        <v>No</v>
      </c>
      <c r="Y73" t="str">
        <f t="shared" si="11"/>
        <v>No</v>
      </c>
      <c r="Z73" t="str">
        <f t="shared" si="11"/>
        <v>No</v>
      </c>
    </row>
    <row r="74" spans="1:26" x14ac:dyDescent="0.25">
      <c r="A74" t="s">
        <v>14713</v>
      </c>
      <c r="B74">
        <v>2020</v>
      </c>
      <c r="C74" s="1">
        <v>219061</v>
      </c>
      <c r="D74" t="s">
        <v>463</v>
      </c>
      <c r="E74" t="s">
        <v>350</v>
      </c>
      <c r="F74" t="s">
        <v>1055</v>
      </c>
      <c r="G74" t="s">
        <v>4851</v>
      </c>
      <c r="H74" t="s">
        <v>4852</v>
      </c>
      <c r="I74" t="s">
        <v>4853</v>
      </c>
      <c r="M74" t="s">
        <v>4850</v>
      </c>
      <c r="N74" t="s">
        <v>7267</v>
      </c>
      <c r="O74" t="s">
        <v>10107</v>
      </c>
      <c r="P74">
        <v>31</v>
      </c>
      <c r="Q74" t="s">
        <v>9464</v>
      </c>
      <c r="R74" t="s">
        <v>9487</v>
      </c>
      <c r="S74" t="str">
        <f t="shared" si="13"/>
        <v>No</v>
      </c>
      <c r="T74" t="str">
        <f t="shared" si="13"/>
        <v>No</v>
      </c>
      <c r="U74" t="str">
        <f t="shared" si="13"/>
        <v>No</v>
      </c>
      <c r="V74" t="str">
        <f t="shared" si="13"/>
        <v>No</v>
      </c>
      <c r="W74" t="str">
        <f t="shared" si="13"/>
        <v>No</v>
      </c>
      <c r="X74" t="str">
        <f t="shared" si="12"/>
        <v>No</v>
      </c>
      <c r="Y74" t="str">
        <f t="shared" si="11"/>
        <v>No</v>
      </c>
      <c r="Z74" t="str">
        <f t="shared" si="11"/>
        <v>No</v>
      </c>
    </row>
    <row r="75" spans="1:26" x14ac:dyDescent="0.25">
      <c r="A75" t="s">
        <v>4368</v>
      </c>
      <c r="B75">
        <v>2020</v>
      </c>
      <c r="C75" s="1">
        <v>896261</v>
      </c>
      <c r="D75" t="s">
        <v>120</v>
      </c>
      <c r="E75" t="s">
        <v>107</v>
      </c>
      <c r="F75" t="s">
        <v>4370</v>
      </c>
      <c r="G75" t="s">
        <v>1393</v>
      </c>
      <c r="H75" t="s">
        <v>3438</v>
      </c>
      <c r="I75" t="s">
        <v>4154</v>
      </c>
      <c r="M75" t="s">
        <v>4369</v>
      </c>
      <c r="N75" t="s">
        <v>7422</v>
      </c>
      <c r="O75" t="s">
        <v>10821</v>
      </c>
      <c r="P75">
        <v>60</v>
      </c>
      <c r="Q75" t="s">
        <v>9464</v>
      </c>
      <c r="R75" t="s">
        <v>9501</v>
      </c>
      <c r="S75" t="str">
        <f t="shared" si="13"/>
        <v>No</v>
      </c>
      <c r="T75" t="str">
        <f t="shared" si="13"/>
        <v>No</v>
      </c>
      <c r="U75" t="str">
        <f t="shared" si="13"/>
        <v>No</v>
      </c>
      <c r="V75" t="str">
        <f t="shared" si="13"/>
        <v>Yes</v>
      </c>
      <c r="W75" t="str">
        <f t="shared" si="13"/>
        <v>No</v>
      </c>
      <c r="X75" t="str">
        <f t="shared" si="12"/>
        <v>Yes</v>
      </c>
      <c r="Y75" t="str">
        <f t="shared" si="11"/>
        <v>No</v>
      </c>
      <c r="Z75" t="str">
        <f t="shared" si="11"/>
        <v>No</v>
      </c>
    </row>
    <row r="76" spans="1:26" x14ac:dyDescent="0.25">
      <c r="A76" t="s">
        <v>1567</v>
      </c>
      <c r="B76">
        <v>2013</v>
      </c>
      <c r="C76" s="1">
        <v>1104295.75</v>
      </c>
      <c r="D76" t="s">
        <v>49</v>
      </c>
      <c r="E76" t="s">
        <v>337</v>
      </c>
      <c r="F76" t="s">
        <v>1569</v>
      </c>
      <c r="M76" t="s">
        <v>1568</v>
      </c>
      <c r="N76" t="s">
        <v>8952</v>
      </c>
      <c r="O76" t="s">
        <v>11362</v>
      </c>
      <c r="P76">
        <v>42</v>
      </c>
      <c r="Q76" t="s">
        <v>9464</v>
      </c>
      <c r="R76" t="s">
        <v>9489</v>
      </c>
      <c r="S76" t="str">
        <f t="shared" si="13"/>
        <v>Yes</v>
      </c>
      <c r="T76" t="str">
        <f t="shared" si="13"/>
        <v>No</v>
      </c>
      <c r="U76" t="str">
        <f t="shared" si="13"/>
        <v>No</v>
      </c>
      <c r="V76" t="str">
        <f t="shared" si="13"/>
        <v>No</v>
      </c>
      <c r="W76" t="str">
        <f t="shared" si="13"/>
        <v>No</v>
      </c>
      <c r="X76" t="str">
        <f t="shared" si="12"/>
        <v>Yes</v>
      </c>
      <c r="Y76" t="str">
        <f t="shared" si="11"/>
        <v>No</v>
      </c>
      <c r="Z76" t="str">
        <f t="shared" si="11"/>
        <v>No</v>
      </c>
    </row>
    <row r="77" spans="1:26" x14ac:dyDescent="0.25">
      <c r="A77" t="s">
        <v>3908</v>
      </c>
      <c r="B77">
        <v>2019</v>
      </c>
      <c r="C77" s="1">
        <v>500000</v>
      </c>
      <c r="D77" t="s">
        <v>49</v>
      </c>
      <c r="E77" t="s">
        <v>77</v>
      </c>
      <c r="F77" t="s">
        <v>3910</v>
      </c>
      <c r="M77" t="s">
        <v>3909</v>
      </c>
      <c r="N77" t="s">
        <v>7679</v>
      </c>
      <c r="O77" t="s">
        <v>11359</v>
      </c>
      <c r="P77">
        <v>54</v>
      </c>
      <c r="Q77" t="s">
        <v>9464</v>
      </c>
      <c r="R77" t="s">
        <v>9507</v>
      </c>
      <c r="S77" t="str">
        <f t="shared" si="13"/>
        <v>No</v>
      </c>
      <c r="T77" t="str">
        <f t="shared" si="13"/>
        <v>No</v>
      </c>
      <c r="U77" t="str">
        <f t="shared" si="13"/>
        <v>No</v>
      </c>
      <c r="V77" t="str">
        <f t="shared" si="13"/>
        <v>No</v>
      </c>
      <c r="W77" t="str">
        <f t="shared" si="13"/>
        <v>No</v>
      </c>
      <c r="X77" t="str">
        <f t="shared" si="12"/>
        <v>No</v>
      </c>
      <c r="Y77" t="str">
        <f t="shared" si="11"/>
        <v>No</v>
      </c>
      <c r="Z77" t="str">
        <f t="shared" si="11"/>
        <v>No</v>
      </c>
    </row>
    <row r="78" spans="1:26" x14ac:dyDescent="0.25">
      <c r="A78" t="s">
        <v>4471</v>
      </c>
      <c r="B78">
        <v>2020</v>
      </c>
      <c r="C78" s="1">
        <v>1198648.2</v>
      </c>
      <c r="D78" t="s">
        <v>17</v>
      </c>
      <c r="E78" t="s">
        <v>337</v>
      </c>
      <c r="F78" t="s">
        <v>4473</v>
      </c>
      <c r="G78" t="s">
        <v>475</v>
      </c>
      <c r="H78" t="s">
        <v>2252</v>
      </c>
      <c r="I78" t="s">
        <v>4474</v>
      </c>
      <c r="M78" t="s">
        <v>4472</v>
      </c>
      <c r="N78" t="s">
        <v>7099</v>
      </c>
      <c r="O78" t="s">
        <v>11508</v>
      </c>
      <c r="P78">
        <v>40</v>
      </c>
      <c r="Q78" t="s">
        <v>9464</v>
      </c>
      <c r="R78" t="s">
        <v>9559</v>
      </c>
      <c r="S78" t="str">
        <f t="shared" si="13"/>
        <v>No</v>
      </c>
      <c r="T78" t="str">
        <f t="shared" si="13"/>
        <v>No</v>
      </c>
      <c r="U78" t="str">
        <f t="shared" si="13"/>
        <v>No</v>
      </c>
      <c r="V78" t="str">
        <f t="shared" si="13"/>
        <v>No</v>
      </c>
      <c r="W78" t="str">
        <f t="shared" si="13"/>
        <v>No</v>
      </c>
      <c r="X78" t="str">
        <f t="shared" si="12"/>
        <v>No</v>
      </c>
      <c r="Y78" t="str">
        <f t="shared" si="11"/>
        <v>No</v>
      </c>
      <c r="Z78" t="str">
        <f t="shared" si="11"/>
        <v>No</v>
      </c>
    </row>
    <row r="79" spans="1:26" x14ac:dyDescent="0.25">
      <c r="A79" t="s">
        <v>6831</v>
      </c>
      <c r="B79">
        <v>2022</v>
      </c>
      <c r="C79" s="1">
        <v>1199839.3999999999</v>
      </c>
      <c r="D79" t="s">
        <v>49</v>
      </c>
      <c r="E79" t="s">
        <v>337</v>
      </c>
      <c r="F79" t="s">
        <v>6304</v>
      </c>
      <c r="G79" t="s">
        <v>6833</v>
      </c>
      <c r="H79" t="s">
        <v>6834</v>
      </c>
      <c r="I79" t="s">
        <v>435</v>
      </c>
      <c r="J79" t="s">
        <v>4191</v>
      </c>
      <c r="K79" t="s">
        <v>5325</v>
      </c>
      <c r="L79" t="s">
        <v>5745</v>
      </c>
      <c r="M79" t="s">
        <v>6832</v>
      </c>
      <c r="N79" t="s">
        <v>8003</v>
      </c>
      <c r="O79" t="s">
        <v>9798</v>
      </c>
      <c r="P79">
        <v>40</v>
      </c>
      <c r="Q79" t="s">
        <v>9464</v>
      </c>
      <c r="R79" t="s">
        <v>9520</v>
      </c>
      <c r="S79" t="str">
        <f t="shared" si="13"/>
        <v>No</v>
      </c>
      <c r="T79" t="str">
        <f t="shared" si="13"/>
        <v>No</v>
      </c>
      <c r="U79" t="str">
        <f t="shared" si="13"/>
        <v>No</v>
      </c>
      <c r="V79" t="str">
        <f t="shared" si="13"/>
        <v>No</v>
      </c>
      <c r="W79" t="str">
        <f t="shared" si="13"/>
        <v>No</v>
      </c>
      <c r="X79" t="str">
        <f t="shared" si="12"/>
        <v>No</v>
      </c>
      <c r="Y79" t="str">
        <f t="shared" si="11"/>
        <v>No</v>
      </c>
      <c r="Z79" t="str">
        <f t="shared" si="11"/>
        <v>No</v>
      </c>
    </row>
    <row r="80" spans="1:26" x14ac:dyDescent="0.25">
      <c r="A80" t="s">
        <v>1679</v>
      </c>
      <c r="B80">
        <v>2013</v>
      </c>
      <c r="C80" s="1">
        <v>142531.6</v>
      </c>
      <c r="D80" t="s">
        <v>1682</v>
      </c>
      <c r="E80" t="s">
        <v>371</v>
      </c>
      <c r="F80" t="s">
        <v>1681</v>
      </c>
      <c r="M80" t="s">
        <v>1680</v>
      </c>
      <c r="N80" t="s">
        <v>8008</v>
      </c>
      <c r="O80" t="s">
        <v>11083</v>
      </c>
      <c r="P80">
        <v>24</v>
      </c>
      <c r="Q80" t="s">
        <v>9464</v>
      </c>
      <c r="R80" t="s">
        <v>9507</v>
      </c>
      <c r="S80" t="str">
        <f t="shared" si="13"/>
        <v>Yes</v>
      </c>
      <c r="T80" t="str">
        <f t="shared" si="13"/>
        <v>No</v>
      </c>
      <c r="U80" t="str">
        <f t="shared" si="13"/>
        <v>No</v>
      </c>
      <c r="V80" t="str">
        <f t="shared" si="13"/>
        <v>No</v>
      </c>
      <c r="W80" t="str">
        <f t="shared" si="13"/>
        <v>No</v>
      </c>
      <c r="X80" t="str">
        <f t="shared" si="12"/>
        <v>Yes</v>
      </c>
      <c r="Y80" t="str">
        <f t="shared" si="11"/>
        <v>No</v>
      </c>
      <c r="Z80" t="str">
        <f t="shared" si="11"/>
        <v>No</v>
      </c>
    </row>
    <row r="81" spans="1:26" x14ac:dyDescent="0.25">
      <c r="A81" t="s">
        <v>3509</v>
      </c>
      <c r="B81">
        <v>2018</v>
      </c>
      <c r="C81" s="1">
        <v>412831</v>
      </c>
      <c r="D81" t="s">
        <v>106</v>
      </c>
      <c r="E81" t="s">
        <v>107</v>
      </c>
      <c r="F81" t="s">
        <v>1681</v>
      </c>
      <c r="M81" t="s">
        <v>3510</v>
      </c>
      <c r="N81" t="s">
        <v>7363</v>
      </c>
      <c r="O81" t="s">
        <v>10603</v>
      </c>
      <c r="P81">
        <v>72</v>
      </c>
      <c r="Q81" t="s">
        <v>9464</v>
      </c>
      <c r="R81" t="s">
        <v>9507</v>
      </c>
      <c r="S81" t="str">
        <f t="shared" si="13"/>
        <v>No</v>
      </c>
      <c r="T81" t="str">
        <f t="shared" si="13"/>
        <v>No</v>
      </c>
      <c r="U81" t="str">
        <f t="shared" si="13"/>
        <v>No</v>
      </c>
      <c r="V81" t="str">
        <f t="shared" si="13"/>
        <v>No</v>
      </c>
      <c r="W81" t="str">
        <f t="shared" si="13"/>
        <v>No</v>
      </c>
      <c r="X81" t="str">
        <f t="shared" si="12"/>
        <v>No</v>
      </c>
      <c r="Y81" t="str">
        <f t="shared" si="11"/>
        <v>No</v>
      </c>
      <c r="Z81" t="str">
        <f t="shared" si="11"/>
        <v>No</v>
      </c>
    </row>
    <row r="82" spans="1:26" x14ac:dyDescent="0.25">
      <c r="A82" t="s">
        <v>5240</v>
      </c>
      <c r="B82">
        <v>2020</v>
      </c>
      <c r="C82" s="1">
        <v>29980</v>
      </c>
      <c r="D82" t="s">
        <v>17</v>
      </c>
      <c r="E82" t="s">
        <v>4992</v>
      </c>
      <c r="F82" t="s">
        <v>1681</v>
      </c>
      <c r="G82" t="s">
        <v>5242</v>
      </c>
      <c r="H82" t="s">
        <v>5243</v>
      </c>
      <c r="I82" t="s">
        <v>5244</v>
      </c>
      <c r="M82" t="s">
        <v>5241</v>
      </c>
      <c r="N82" t="s">
        <v>9137</v>
      </c>
      <c r="O82" t="s">
        <v>11493</v>
      </c>
      <c r="P82">
        <v>15</v>
      </c>
      <c r="Q82" t="s">
        <v>9464</v>
      </c>
      <c r="R82" t="s">
        <v>9535</v>
      </c>
      <c r="S82" t="str">
        <f t="shared" ref="S82:W91" si="14">IF(ISERROR(SEARCH(S$1,$N82)),"No","Yes")</f>
        <v>No</v>
      </c>
      <c r="T82" t="str">
        <f t="shared" si="14"/>
        <v>No</v>
      </c>
      <c r="U82" t="str">
        <f t="shared" si="14"/>
        <v>No</v>
      </c>
      <c r="V82" t="str">
        <f t="shared" si="14"/>
        <v>No</v>
      </c>
      <c r="W82" t="str">
        <f t="shared" si="14"/>
        <v>No</v>
      </c>
      <c r="X82" t="str">
        <f t="shared" si="12"/>
        <v>No</v>
      </c>
      <c r="Y82" t="str">
        <f t="shared" ref="Y82:Z101" si="15">IF(ISERROR(SEARCH(Y$1,$N82)),"No","Yes")</f>
        <v>No</v>
      </c>
      <c r="Z82" t="str">
        <f t="shared" si="15"/>
        <v>No</v>
      </c>
    </row>
    <row r="83" spans="1:26" x14ac:dyDescent="0.25">
      <c r="A83" t="s">
        <v>338</v>
      </c>
      <c r="B83">
        <v>2010</v>
      </c>
      <c r="C83" s="1">
        <v>1166710.18</v>
      </c>
      <c r="D83" t="s">
        <v>49</v>
      </c>
      <c r="E83" t="s">
        <v>337</v>
      </c>
      <c r="F83" t="s">
        <v>340</v>
      </c>
      <c r="M83" t="s">
        <v>339</v>
      </c>
      <c r="N83" t="s">
        <v>8157</v>
      </c>
      <c r="O83" t="s">
        <v>10065</v>
      </c>
      <c r="P83">
        <v>43</v>
      </c>
      <c r="Q83" t="s">
        <v>9464</v>
      </c>
      <c r="R83" t="s">
        <v>9507</v>
      </c>
      <c r="S83" t="str">
        <f t="shared" si="14"/>
        <v>No</v>
      </c>
      <c r="T83" t="str">
        <f t="shared" si="14"/>
        <v>No</v>
      </c>
      <c r="U83" t="str">
        <f t="shared" si="14"/>
        <v>No</v>
      </c>
      <c r="V83" t="str">
        <f t="shared" si="14"/>
        <v>No</v>
      </c>
      <c r="W83" t="str">
        <f t="shared" si="14"/>
        <v>No</v>
      </c>
      <c r="X83" t="str">
        <f t="shared" si="12"/>
        <v>No</v>
      </c>
      <c r="Y83" t="str">
        <f t="shared" si="15"/>
        <v>No</v>
      </c>
      <c r="Z83" t="str">
        <f t="shared" si="15"/>
        <v>No</v>
      </c>
    </row>
    <row r="84" spans="1:26" x14ac:dyDescent="0.25">
      <c r="A84" t="s">
        <v>2182</v>
      </c>
      <c r="B84">
        <v>2014</v>
      </c>
      <c r="C84" s="1">
        <v>200000</v>
      </c>
      <c r="D84" t="s">
        <v>49</v>
      </c>
      <c r="E84" t="s">
        <v>2181</v>
      </c>
      <c r="F84" t="s">
        <v>2184</v>
      </c>
      <c r="M84" t="s">
        <v>2183</v>
      </c>
      <c r="N84" t="s">
        <v>7252</v>
      </c>
      <c r="O84" t="s">
        <v>10052</v>
      </c>
      <c r="P84">
        <v>24</v>
      </c>
      <c r="Q84" t="s">
        <v>9464</v>
      </c>
      <c r="R84" t="s">
        <v>9470</v>
      </c>
      <c r="S84" t="str">
        <f t="shared" si="14"/>
        <v>No</v>
      </c>
      <c r="T84" t="str">
        <f t="shared" si="14"/>
        <v>No</v>
      </c>
      <c r="U84" t="str">
        <f t="shared" si="14"/>
        <v>No</v>
      </c>
      <c r="V84" t="str">
        <f t="shared" si="14"/>
        <v>No</v>
      </c>
      <c r="W84" t="str">
        <f t="shared" si="14"/>
        <v>No</v>
      </c>
      <c r="X84" t="str">
        <f t="shared" si="12"/>
        <v>No</v>
      </c>
      <c r="Y84" t="str">
        <f t="shared" si="15"/>
        <v>No</v>
      </c>
      <c r="Z84" t="str">
        <f t="shared" si="15"/>
        <v>No</v>
      </c>
    </row>
    <row r="85" spans="1:26" x14ac:dyDescent="0.25">
      <c r="A85" t="s">
        <v>2291</v>
      </c>
      <c r="B85">
        <v>2015</v>
      </c>
      <c r="C85" s="1">
        <v>334994.27</v>
      </c>
      <c r="D85" t="s">
        <v>17</v>
      </c>
      <c r="E85" t="s">
        <v>14649</v>
      </c>
      <c r="F85" t="s">
        <v>2293</v>
      </c>
      <c r="M85" t="s">
        <v>2292</v>
      </c>
      <c r="N85" t="s">
        <v>12062</v>
      </c>
      <c r="O85" t="s">
        <v>9855</v>
      </c>
      <c r="P85">
        <v>55</v>
      </c>
      <c r="Q85" t="s">
        <v>9464</v>
      </c>
      <c r="R85" t="s">
        <v>9481</v>
      </c>
      <c r="S85" t="str">
        <f t="shared" si="14"/>
        <v>Yes</v>
      </c>
      <c r="T85" t="str">
        <f t="shared" si="14"/>
        <v>No</v>
      </c>
      <c r="U85" t="str">
        <f t="shared" si="14"/>
        <v>Yes</v>
      </c>
      <c r="V85" t="str">
        <f t="shared" si="14"/>
        <v>No</v>
      </c>
      <c r="W85" t="str">
        <f t="shared" si="14"/>
        <v>No</v>
      </c>
      <c r="X85" t="str">
        <f t="shared" si="12"/>
        <v>Yes</v>
      </c>
      <c r="Y85" t="str">
        <f t="shared" si="15"/>
        <v>Yes</v>
      </c>
      <c r="Z85" t="str">
        <f t="shared" si="15"/>
        <v>No</v>
      </c>
    </row>
    <row r="86" spans="1:26" x14ac:dyDescent="0.25">
      <c r="A86" t="s">
        <v>9323</v>
      </c>
      <c r="B86">
        <v>2018</v>
      </c>
      <c r="C86" s="1">
        <v>994669.28</v>
      </c>
      <c r="D86" t="s">
        <v>49</v>
      </c>
      <c r="E86" t="s">
        <v>14649</v>
      </c>
      <c r="F86" t="s">
        <v>2293</v>
      </c>
      <c r="M86" t="s">
        <v>3694</v>
      </c>
      <c r="N86" t="s">
        <v>12174</v>
      </c>
      <c r="O86" t="s">
        <v>9856</v>
      </c>
      <c r="P86">
        <v>45</v>
      </c>
      <c r="Q86" t="s">
        <v>9464</v>
      </c>
      <c r="R86" t="s">
        <v>9477</v>
      </c>
      <c r="S86" t="str">
        <f t="shared" si="14"/>
        <v>No</v>
      </c>
      <c r="T86" t="str">
        <f t="shared" si="14"/>
        <v>No</v>
      </c>
      <c r="U86" t="str">
        <f t="shared" si="14"/>
        <v>No</v>
      </c>
      <c r="V86" t="str">
        <f t="shared" si="14"/>
        <v>No</v>
      </c>
      <c r="W86" t="str">
        <f t="shared" si="14"/>
        <v>No</v>
      </c>
      <c r="X86" t="str">
        <f t="shared" si="12"/>
        <v>No</v>
      </c>
      <c r="Y86" t="str">
        <f t="shared" si="15"/>
        <v>Yes</v>
      </c>
      <c r="Z86" t="str">
        <f t="shared" si="15"/>
        <v>No</v>
      </c>
    </row>
    <row r="87" spans="1:26" x14ac:dyDescent="0.25">
      <c r="A87" t="s">
        <v>3189</v>
      </c>
      <c r="B87">
        <v>2017</v>
      </c>
      <c r="C87" s="1">
        <v>899943.48</v>
      </c>
      <c r="D87" t="s">
        <v>49</v>
      </c>
      <c r="E87" t="s">
        <v>14649</v>
      </c>
      <c r="F87" t="s">
        <v>3191</v>
      </c>
      <c r="M87" t="s">
        <v>3190</v>
      </c>
      <c r="N87" t="s">
        <v>7956</v>
      </c>
      <c r="O87" t="s">
        <v>11134</v>
      </c>
      <c r="P87">
        <v>53</v>
      </c>
      <c r="Q87" t="s">
        <v>9464</v>
      </c>
      <c r="R87" t="s">
        <v>9489</v>
      </c>
      <c r="S87" t="str">
        <f t="shared" si="14"/>
        <v>Yes</v>
      </c>
      <c r="T87" t="str">
        <f t="shared" si="14"/>
        <v>No</v>
      </c>
      <c r="U87" t="str">
        <f t="shared" si="14"/>
        <v>No</v>
      </c>
      <c r="V87" t="str">
        <f t="shared" si="14"/>
        <v>No</v>
      </c>
      <c r="W87" t="str">
        <f t="shared" si="14"/>
        <v>No</v>
      </c>
      <c r="X87" t="str">
        <f t="shared" si="12"/>
        <v>Yes</v>
      </c>
      <c r="Y87" t="str">
        <f t="shared" si="15"/>
        <v>Yes</v>
      </c>
      <c r="Z87" t="str">
        <f t="shared" si="15"/>
        <v>Yes</v>
      </c>
    </row>
    <row r="88" spans="1:26" x14ac:dyDescent="0.25">
      <c r="A88" t="s">
        <v>14700</v>
      </c>
      <c r="B88">
        <v>2022</v>
      </c>
      <c r="C88" s="1">
        <v>1197495.8500000001</v>
      </c>
      <c r="D88" t="s">
        <v>49</v>
      </c>
      <c r="E88" t="s">
        <v>14649</v>
      </c>
      <c r="F88" t="s">
        <v>3191</v>
      </c>
      <c r="G88" t="s">
        <v>415</v>
      </c>
      <c r="H88" t="s">
        <v>3690</v>
      </c>
      <c r="I88" t="s">
        <v>4494</v>
      </c>
      <c r="J88" t="s">
        <v>2001</v>
      </c>
      <c r="K88" t="s">
        <v>5666</v>
      </c>
      <c r="L88" t="s">
        <v>4496</v>
      </c>
      <c r="M88" t="s">
        <v>6758</v>
      </c>
      <c r="N88" t="s">
        <v>9085</v>
      </c>
      <c r="O88" t="s">
        <v>10633</v>
      </c>
      <c r="P88">
        <v>36</v>
      </c>
      <c r="Q88" t="s">
        <v>9464</v>
      </c>
      <c r="R88" t="s">
        <v>9463</v>
      </c>
      <c r="S88" t="str">
        <f t="shared" si="14"/>
        <v>Yes</v>
      </c>
      <c r="T88" t="str">
        <f t="shared" si="14"/>
        <v>No</v>
      </c>
      <c r="U88" t="str">
        <f t="shared" si="14"/>
        <v>No</v>
      </c>
      <c r="V88" t="str">
        <f t="shared" si="14"/>
        <v>No</v>
      </c>
      <c r="W88" t="str">
        <f t="shared" si="14"/>
        <v>No</v>
      </c>
      <c r="X88" t="str">
        <f t="shared" si="12"/>
        <v>Yes</v>
      </c>
      <c r="Y88" t="str">
        <f t="shared" si="15"/>
        <v>Yes</v>
      </c>
      <c r="Z88" t="str">
        <f t="shared" si="15"/>
        <v>Yes</v>
      </c>
    </row>
    <row r="89" spans="1:26" x14ac:dyDescent="0.25">
      <c r="A89" t="s">
        <v>9442</v>
      </c>
      <c r="B89">
        <v>2022</v>
      </c>
      <c r="C89" s="1">
        <v>10000</v>
      </c>
      <c r="D89" t="s">
        <v>49</v>
      </c>
      <c r="E89" t="s">
        <v>14650</v>
      </c>
      <c r="F89" t="s">
        <v>3191</v>
      </c>
      <c r="M89" t="s">
        <v>6547</v>
      </c>
      <c r="N89" t="s">
        <v>8887</v>
      </c>
      <c r="O89" t="s">
        <v>9538</v>
      </c>
      <c r="P89">
        <v>6</v>
      </c>
      <c r="Q89" t="s">
        <v>9464</v>
      </c>
      <c r="R89" t="s">
        <v>9481</v>
      </c>
      <c r="S89" t="str">
        <f t="shared" si="14"/>
        <v>No</v>
      </c>
      <c r="T89" t="str">
        <f t="shared" si="14"/>
        <v>No</v>
      </c>
      <c r="U89" t="str">
        <f t="shared" si="14"/>
        <v>No</v>
      </c>
      <c r="V89" t="str">
        <f t="shared" si="14"/>
        <v>No</v>
      </c>
      <c r="W89" t="str">
        <f t="shared" si="14"/>
        <v>No</v>
      </c>
      <c r="X89" t="str">
        <f t="shared" si="12"/>
        <v>No</v>
      </c>
      <c r="Y89" t="str">
        <f t="shared" si="15"/>
        <v>Yes</v>
      </c>
      <c r="Z89" t="str">
        <f t="shared" si="15"/>
        <v>No</v>
      </c>
    </row>
    <row r="90" spans="1:26" x14ac:dyDescent="0.25">
      <c r="A90" t="s">
        <v>818</v>
      </c>
      <c r="B90">
        <v>2011</v>
      </c>
      <c r="C90" s="1">
        <v>350000</v>
      </c>
      <c r="D90" t="s">
        <v>72</v>
      </c>
      <c r="E90" t="s">
        <v>18</v>
      </c>
      <c r="F90" t="s">
        <v>820</v>
      </c>
      <c r="M90" t="s">
        <v>819</v>
      </c>
      <c r="N90" t="s">
        <v>8900</v>
      </c>
      <c r="O90" t="s">
        <v>11309</v>
      </c>
      <c r="P90">
        <v>36</v>
      </c>
      <c r="Q90" t="s">
        <v>9464</v>
      </c>
      <c r="R90" t="s">
        <v>9509</v>
      </c>
      <c r="S90" t="str">
        <f t="shared" si="14"/>
        <v>Yes</v>
      </c>
      <c r="T90" t="str">
        <f t="shared" si="14"/>
        <v>No</v>
      </c>
      <c r="U90" t="str">
        <f t="shared" si="14"/>
        <v>Yes</v>
      </c>
      <c r="V90" t="str">
        <f t="shared" si="14"/>
        <v>No</v>
      </c>
      <c r="W90" t="str">
        <f t="shared" si="14"/>
        <v>No</v>
      </c>
      <c r="X90" t="str">
        <f t="shared" si="12"/>
        <v>Yes</v>
      </c>
      <c r="Y90" t="str">
        <f t="shared" si="15"/>
        <v>No</v>
      </c>
      <c r="Z90" t="str">
        <f t="shared" si="15"/>
        <v>No</v>
      </c>
    </row>
    <row r="91" spans="1:26" x14ac:dyDescent="0.25">
      <c r="A91" t="s">
        <v>2410</v>
      </c>
      <c r="B91">
        <v>2015</v>
      </c>
      <c r="C91" s="1">
        <v>5000</v>
      </c>
      <c r="D91" t="s">
        <v>72</v>
      </c>
      <c r="E91" t="s">
        <v>806</v>
      </c>
      <c r="F91" t="s">
        <v>820</v>
      </c>
      <c r="M91" t="s">
        <v>2411</v>
      </c>
      <c r="N91" t="s">
        <v>8962</v>
      </c>
      <c r="O91" t="s">
        <v>10961</v>
      </c>
      <c r="P91">
        <v>3</v>
      </c>
      <c r="Q91" t="s">
        <v>9464</v>
      </c>
      <c r="R91" t="s">
        <v>9592</v>
      </c>
      <c r="S91" t="str">
        <f t="shared" si="14"/>
        <v>No</v>
      </c>
      <c r="T91" t="str">
        <f t="shared" si="14"/>
        <v>No</v>
      </c>
      <c r="U91" t="str">
        <f t="shared" si="14"/>
        <v>No</v>
      </c>
      <c r="V91" t="str">
        <f t="shared" si="14"/>
        <v>No</v>
      </c>
      <c r="W91" t="str">
        <f t="shared" si="14"/>
        <v>No</v>
      </c>
      <c r="X91" t="str">
        <f t="shared" si="12"/>
        <v>No</v>
      </c>
      <c r="Y91" t="str">
        <f t="shared" si="15"/>
        <v>No</v>
      </c>
      <c r="Z91" t="str">
        <f t="shared" si="15"/>
        <v>No</v>
      </c>
    </row>
    <row r="92" spans="1:26" x14ac:dyDescent="0.25">
      <c r="A92" t="s">
        <v>3137</v>
      </c>
      <c r="B92">
        <v>2017</v>
      </c>
      <c r="C92" s="1">
        <v>1189886.1000000001</v>
      </c>
      <c r="D92" t="s">
        <v>72</v>
      </c>
      <c r="E92" t="s">
        <v>337</v>
      </c>
      <c r="F92" t="s">
        <v>820</v>
      </c>
      <c r="M92" t="s">
        <v>3138</v>
      </c>
      <c r="N92" t="s">
        <v>8508</v>
      </c>
      <c r="O92" t="s">
        <v>10361</v>
      </c>
      <c r="P92">
        <v>50</v>
      </c>
      <c r="Q92" t="s">
        <v>9464</v>
      </c>
      <c r="R92" t="s">
        <v>9516</v>
      </c>
      <c r="S92" t="str">
        <f t="shared" ref="S92:W101" si="16">IF(ISERROR(SEARCH(S$1,$N92)),"No","Yes")</f>
        <v>No</v>
      </c>
      <c r="T92" t="str">
        <f t="shared" si="16"/>
        <v>No</v>
      </c>
      <c r="U92" t="str">
        <f t="shared" si="16"/>
        <v>No</v>
      </c>
      <c r="V92" t="str">
        <f t="shared" si="16"/>
        <v>No</v>
      </c>
      <c r="W92" t="str">
        <f t="shared" si="16"/>
        <v>No</v>
      </c>
      <c r="X92" t="str">
        <f t="shared" si="12"/>
        <v>No</v>
      </c>
      <c r="Y92" t="str">
        <f t="shared" si="15"/>
        <v>No</v>
      </c>
      <c r="Z92" t="str">
        <f t="shared" si="15"/>
        <v>No</v>
      </c>
    </row>
    <row r="93" spans="1:26" x14ac:dyDescent="0.25">
      <c r="A93" t="s">
        <v>3139</v>
      </c>
      <c r="B93">
        <v>2017</v>
      </c>
      <c r="C93" s="1">
        <v>1183935.3500000001</v>
      </c>
      <c r="D93" t="s">
        <v>72</v>
      </c>
      <c r="E93" t="s">
        <v>337</v>
      </c>
      <c r="F93" t="s">
        <v>820</v>
      </c>
      <c r="M93" t="s">
        <v>3140</v>
      </c>
      <c r="N93" t="s">
        <v>9080</v>
      </c>
      <c r="O93" t="s">
        <v>10115</v>
      </c>
      <c r="P93">
        <v>50</v>
      </c>
      <c r="Q93" t="s">
        <v>9464</v>
      </c>
      <c r="R93" t="s">
        <v>9487</v>
      </c>
      <c r="S93" t="str">
        <f t="shared" si="16"/>
        <v>Yes</v>
      </c>
      <c r="T93" t="str">
        <f t="shared" si="16"/>
        <v>No</v>
      </c>
      <c r="U93" t="str">
        <f t="shared" si="16"/>
        <v>No</v>
      </c>
      <c r="V93" t="str">
        <f t="shared" si="16"/>
        <v>No</v>
      </c>
      <c r="W93" t="str">
        <f t="shared" si="16"/>
        <v>No</v>
      </c>
      <c r="X93" t="str">
        <f t="shared" si="12"/>
        <v>Yes</v>
      </c>
      <c r="Y93" t="str">
        <f t="shared" si="15"/>
        <v>No</v>
      </c>
      <c r="Z93" t="str">
        <f t="shared" si="15"/>
        <v>No</v>
      </c>
    </row>
    <row r="94" spans="1:26" x14ac:dyDescent="0.25">
      <c r="A94" t="s">
        <v>5625</v>
      </c>
      <c r="B94">
        <v>2021</v>
      </c>
      <c r="C94" s="1">
        <v>1199365.95</v>
      </c>
      <c r="D94" t="s">
        <v>72</v>
      </c>
      <c r="E94" t="s">
        <v>3150</v>
      </c>
      <c r="F94" t="s">
        <v>820</v>
      </c>
      <c r="G94" t="s">
        <v>887</v>
      </c>
      <c r="H94" t="s">
        <v>3292</v>
      </c>
      <c r="I94" t="s">
        <v>95</v>
      </c>
      <c r="J94" t="s">
        <v>3158</v>
      </c>
      <c r="M94" t="s">
        <v>5626</v>
      </c>
      <c r="N94" t="s">
        <v>8221</v>
      </c>
      <c r="O94" t="s">
        <v>10360</v>
      </c>
      <c r="P94">
        <v>36</v>
      </c>
      <c r="Q94" t="s">
        <v>9464</v>
      </c>
      <c r="R94" t="s">
        <v>9516</v>
      </c>
      <c r="S94" t="str">
        <f t="shared" si="16"/>
        <v>No</v>
      </c>
      <c r="T94" t="str">
        <f t="shared" si="16"/>
        <v>No</v>
      </c>
      <c r="U94" t="str">
        <f t="shared" si="16"/>
        <v>No</v>
      </c>
      <c r="V94" t="str">
        <f t="shared" si="16"/>
        <v>No</v>
      </c>
      <c r="W94" t="str">
        <f t="shared" si="16"/>
        <v>No</v>
      </c>
      <c r="X94" t="str">
        <f t="shared" si="12"/>
        <v>No</v>
      </c>
      <c r="Y94" t="str">
        <f t="shared" si="15"/>
        <v>No</v>
      </c>
      <c r="Z94" t="str">
        <f t="shared" si="15"/>
        <v>No</v>
      </c>
    </row>
    <row r="95" spans="1:26" x14ac:dyDescent="0.25">
      <c r="A95" t="s">
        <v>14756</v>
      </c>
      <c r="B95">
        <v>2014</v>
      </c>
      <c r="C95" s="1">
        <v>149409.68</v>
      </c>
      <c r="D95" t="s">
        <v>17</v>
      </c>
      <c r="E95" t="s">
        <v>14651</v>
      </c>
      <c r="F95" t="s">
        <v>2104</v>
      </c>
      <c r="M95" t="s">
        <v>2103</v>
      </c>
      <c r="N95" t="s">
        <v>12042</v>
      </c>
      <c r="O95" t="s">
        <v>10594</v>
      </c>
      <c r="P95">
        <v>58</v>
      </c>
      <c r="Q95" t="s">
        <v>9464</v>
      </c>
      <c r="R95" t="s">
        <v>9535</v>
      </c>
      <c r="S95" t="str">
        <f t="shared" si="16"/>
        <v>Yes</v>
      </c>
      <c r="T95" t="str">
        <f t="shared" si="16"/>
        <v>No</v>
      </c>
      <c r="U95" t="str">
        <f t="shared" si="16"/>
        <v>No</v>
      </c>
      <c r="V95" t="str">
        <f t="shared" si="16"/>
        <v>No</v>
      </c>
      <c r="W95" t="str">
        <f t="shared" si="16"/>
        <v>No</v>
      </c>
      <c r="X95" t="str">
        <f t="shared" si="12"/>
        <v>Yes</v>
      </c>
      <c r="Y95" t="str">
        <f t="shared" si="15"/>
        <v>Yes</v>
      </c>
      <c r="Z95" t="str">
        <f t="shared" si="15"/>
        <v>No</v>
      </c>
    </row>
    <row r="96" spans="1:26" x14ac:dyDescent="0.25">
      <c r="A96" t="s">
        <v>9336</v>
      </c>
      <c r="B96">
        <v>2019</v>
      </c>
      <c r="C96" s="1">
        <v>1191067.8999999999</v>
      </c>
      <c r="D96" t="s">
        <v>17</v>
      </c>
      <c r="E96" t="s">
        <v>14649</v>
      </c>
      <c r="F96" t="s">
        <v>2104</v>
      </c>
      <c r="M96" t="s">
        <v>4086</v>
      </c>
      <c r="N96" t="s">
        <v>7959</v>
      </c>
      <c r="O96" t="s">
        <v>10280</v>
      </c>
      <c r="P96">
        <v>48</v>
      </c>
      <c r="Q96" t="s">
        <v>9464</v>
      </c>
      <c r="R96" t="s">
        <v>9535</v>
      </c>
      <c r="S96" t="str">
        <f t="shared" si="16"/>
        <v>Yes</v>
      </c>
      <c r="T96" t="str">
        <f t="shared" si="16"/>
        <v>No</v>
      </c>
      <c r="U96" t="str">
        <f t="shared" si="16"/>
        <v>No</v>
      </c>
      <c r="V96" t="str">
        <f t="shared" si="16"/>
        <v>No</v>
      </c>
      <c r="W96" t="str">
        <f t="shared" si="16"/>
        <v>No</v>
      </c>
      <c r="X96" t="str">
        <f t="shared" si="12"/>
        <v>Yes</v>
      </c>
      <c r="Y96" t="str">
        <f t="shared" si="15"/>
        <v>Yes</v>
      </c>
      <c r="Z96" t="str">
        <f t="shared" si="15"/>
        <v>No</v>
      </c>
    </row>
    <row r="97" spans="1:26" x14ac:dyDescent="0.25">
      <c r="A97" t="s">
        <v>2354</v>
      </c>
      <c r="B97">
        <v>2015</v>
      </c>
      <c r="C97" s="1">
        <v>103550</v>
      </c>
      <c r="D97" t="s">
        <v>17</v>
      </c>
      <c r="E97" t="s">
        <v>243</v>
      </c>
      <c r="F97" t="s">
        <v>2356</v>
      </c>
      <c r="M97" t="s">
        <v>2355</v>
      </c>
      <c r="N97" t="s">
        <v>9045</v>
      </c>
      <c r="O97" t="s">
        <v>10348</v>
      </c>
      <c r="P97">
        <v>73</v>
      </c>
      <c r="Q97" t="s">
        <v>9464</v>
      </c>
      <c r="R97" t="s">
        <v>9481</v>
      </c>
      <c r="S97" t="str">
        <f t="shared" si="16"/>
        <v>No</v>
      </c>
      <c r="T97" t="str">
        <f t="shared" si="16"/>
        <v>No</v>
      </c>
      <c r="U97" t="str">
        <f t="shared" si="16"/>
        <v>No</v>
      </c>
      <c r="V97" t="str">
        <f t="shared" si="16"/>
        <v>No</v>
      </c>
      <c r="W97" t="str">
        <f t="shared" si="16"/>
        <v>No</v>
      </c>
      <c r="X97" t="str">
        <f t="shared" si="12"/>
        <v>No</v>
      </c>
      <c r="Y97" t="str">
        <f t="shared" si="15"/>
        <v>No</v>
      </c>
      <c r="Z97" t="str">
        <f t="shared" si="15"/>
        <v>No</v>
      </c>
    </row>
    <row r="98" spans="1:26" x14ac:dyDescent="0.25">
      <c r="A98" t="s">
        <v>3514</v>
      </c>
      <c r="B98">
        <v>2018</v>
      </c>
      <c r="C98" s="1">
        <v>599336.19999999995</v>
      </c>
      <c r="D98" t="s">
        <v>17</v>
      </c>
      <c r="E98" t="s">
        <v>3150</v>
      </c>
      <c r="F98" t="s">
        <v>2356</v>
      </c>
      <c r="M98" t="s">
        <v>3515</v>
      </c>
      <c r="N98" t="s">
        <v>8631</v>
      </c>
      <c r="O98" t="s">
        <v>10539</v>
      </c>
      <c r="P98">
        <v>46</v>
      </c>
      <c r="Q98" t="s">
        <v>9464</v>
      </c>
      <c r="R98" t="s">
        <v>9516</v>
      </c>
      <c r="S98" t="str">
        <f t="shared" si="16"/>
        <v>No</v>
      </c>
      <c r="T98" t="str">
        <f t="shared" si="16"/>
        <v>No</v>
      </c>
      <c r="U98" t="str">
        <f t="shared" si="16"/>
        <v>No</v>
      </c>
      <c r="V98" t="str">
        <f t="shared" si="16"/>
        <v>No</v>
      </c>
      <c r="W98" t="str">
        <f t="shared" si="16"/>
        <v>No</v>
      </c>
      <c r="X98" t="str">
        <f t="shared" si="12"/>
        <v>No</v>
      </c>
      <c r="Y98" t="str">
        <f t="shared" si="15"/>
        <v>No</v>
      </c>
      <c r="Z98" t="str">
        <f t="shared" si="15"/>
        <v>No</v>
      </c>
    </row>
    <row r="99" spans="1:26" x14ac:dyDescent="0.25">
      <c r="A99" t="s">
        <v>4215</v>
      </c>
      <c r="B99">
        <v>2019</v>
      </c>
      <c r="C99" s="1">
        <v>233618.3</v>
      </c>
      <c r="D99" t="s">
        <v>17</v>
      </c>
      <c r="E99" t="s">
        <v>371</v>
      </c>
      <c r="F99" t="s">
        <v>4217</v>
      </c>
      <c r="M99" t="s">
        <v>4216</v>
      </c>
      <c r="N99" t="s">
        <v>8141</v>
      </c>
      <c r="O99" t="s">
        <v>11450</v>
      </c>
      <c r="P99">
        <v>48</v>
      </c>
      <c r="Q99" t="s">
        <v>9464</v>
      </c>
      <c r="R99" t="s">
        <v>9485</v>
      </c>
      <c r="S99" t="str">
        <f t="shared" si="16"/>
        <v>No</v>
      </c>
      <c r="T99" t="str">
        <f t="shared" si="16"/>
        <v>No</v>
      </c>
      <c r="U99" t="str">
        <f t="shared" si="16"/>
        <v>No</v>
      </c>
      <c r="V99" t="str">
        <f t="shared" si="16"/>
        <v>No</v>
      </c>
      <c r="W99" t="str">
        <f t="shared" si="16"/>
        <v>No</v>
      </c>
      <c r="X99" t="str">
        <f t="shared" si="12"/>
        <v>No</v>
      </c>
      <c r="Y99" t="str">
        <f t="shared" si="15"/>
        <v>Yes</v>
      </c>
      <c r="Z99" t="str">
        <f t="shared" si="15"/>
        <v>No</v>
      </c>
    </row>
    <row r="100" spans="1:26" x14ac:dyDescent="0.25">
      <c r="A100" t="s">
        <v>5261</v>
      </c>
      <c r="B100">
        <v>2020</v>
      </c>
      <c r="C100" s="1">
        <v>30000</v>
      </c>
      <c r="D100" t="s">
        <v>49</v>
      </c>
      <c r="E100" t="s">
        <v>4992</v>
      </c>
      <c r="F100" t="s">
        <v>4357</v>
      </c>
      <c r="G100" t="s">
        <v>5263</v>
      </c>
      <c r="H100" t="s">
        <v>5264</v>
      </c>
      <c r="M100" t="s">
        <v>5262</v>
      </c>
      <c r="N100" t="s">
        <v>7407</v>
      </c>
      <c r="O100" t="s">
        <v>10157</v>
      </c>
      <c r="P100">
        <v>18</v>
      </c>
      <c r="Q100" t="s">
        <v>9464</v>
      </c>
      <c r="R100" t="s">
        <v>9516</v>
      </c>
      <c r="S100" t="str">
        <f t="shared" si="16"/>
        <v>Yes</v>
      </c>
      <c r="T100" t="str">
        <f t="shared" si="16"/>
        <v>No</v>
      </c>
      <c r="U100" t="str">
        <f t="shared" si="16"/>
        <v>No</v>
      </c>
      <c r="V100" t="str">
        <f t="shared" si="16"/>
        <v>No</v>
      </c>
      <c r="W100" t="str">
        <f t="shared" si="16"/>
        <v>No</v>
      </c>
      <c r="X100" t="str">
        <f t="shared" si="12"/>
        <v>Yes</v>
      </c>
      <c r="Y100" t="str">
        <f t="shared" si="15"/>
        <v>No</v>
      </c>
      <c r="Z100" t="str">
        <f t="shared" si="15"/>
        <v>No</v>
      </c>
    </row>
    <row r="101" spans="1:26" x14ac:dyDescent="0.25">
      <c r="A101" t="s">
        <v>642</v>
      </c>
      <c r="B101">
        <v>2010</v>
      </c>
      <c r="C101" s="1">
        <v>200000.16</v>
      </c>
      <c r="D101" t="s">
        <v>17</v>
      </c>
      <c r="E101" t="s">
        <v>4</v>
      </c>
      <c r="F101" t="s">
        <v>644</v>
      </c>
      <c r="M101" t="s">
        <v>643</v>
      </c>
      <c r="N101" t="s">
        <v>9004</v>
      </c>
      <c r="O101" t="s">
        <v>10883</v>
      </c>
      <c r="P101">
        <v>32</v>
      </c>
      <c r="Q101" t="s">
        <v>9464</v>
      </c>
      <c r="R101" t="s">
        <v>9559</v>
      </c>
      <c r="S101" t="str">
        <f t="shared" si="16"/>
        <v>No</v>
      </c>
      <c r="T101" t="str">
        <f t="shared" si="16"/>
        <v>No</v>
      </c>
      <c r="U101" t="str">
        <f t="shared" si="16"/>
        <v>No</v>
      </c>
      <c r="V101" t="str">
        <f t="shared" si="16"/>
        <v>Yes</v>
      </c>
      <c r="W101" t="str">
        <f t="shared" si="16"/>
        <v>No</v>
      </c>
      <c r="X101" t="str">
        <f t="shared" si="12"/>
        <v>Yes</v>
      </c>
      <c r="Y101" t="str">
        <f t="shared" si="15"/>
        <v>No</v>
      </c>
      <c r="Z101" t="str">
        <f t="shared" si="15"/>
        <v>No</v>
      </c>
    </row>
    <row r="102" spans="1:26" x14ac:dyDescent="0.25">
      <c r="A102" t="s">
        <v>4159</v>
      </c>
      <c r="B102">
        <v>2019</v>
      </c>
      <c r="C102" s="1">
        <v>943443.8</v>
      </c>
      <c r="D102" t="s">
        <v>17</v>
      </c>
      <c r="E102" t="s">
        <v>337</v>
      </c>
      <c r="F102" t="s">
        <v>644</v>
      </c>
      <c r="G102" t="s">
        <v>4161</v>
      </c>
      <c r="M102" t="s">
        <v>4160</v>
      </c>
      <c r="N102" t="s">
        <v>8540</v>
      </c>
      <c r="O102" t="s">
        <v>11722</v>
      </c>
      <c r="P102">
        <v>36</v>
      </c>
      <c r="Q102" t="s">
        <v>9464</v>
      </c>
      <c r="R102" t="s">
        <v>9489</v>
      </c>
      <c r="S102" t="str">
        <f t="shared" ref="S102:W111" si="17">IF(ISERROR(SEARCH(S$1,$N102)),"No","Yes")</f>
        <v>Yes</v>
      </c>
      <c r="T102" t="str">
        <f t="shared" si="17"/>
        <v>No</v>
      </c>
      <c r="U102" t="str">
        <f t="shared" si="17"/>
        <v>Yes</v>
      </c>
      <c r="V102" t="str">
        <f t="shared" si="17"/>
        <v>No</v>
      </c>
      <c r="W102" t="str">
        <f t="shared" si="17"/>
        <v>No</v>
      </c>
      <c r="X102" t="str">
        <f t="shared" si="12"/>
        <v>Yes</v>
      </c>
      <c r="Y102" t="str">
        <f t="shared" ref="Y102:Z121" si="18">IF(ISERROR(SEARCH(Y$1,$N102)),"No","Yes")</f>
        <v>No</v>
      </c>
      <c r="Z102" t="str">
        <f t="shared" si="18"/>
        <v>No</v>
      </c>
    </row>
    <row r="103" spans="1:26" x14ac:dyDescent="0.25">
      <c r="A103" t="s">
        <v>6851</v>
      </c>
      <c r="B103">
        <v>2022</v>
      </c>
      <c r="C103" s="1">
        <v>1199916.05</v>
      </c>
      <c r="D103" t="s">
        <v>17</v>
      </c>
      <c r="E103" t="s">
        <v>337</v>
      </c>
      <c r="F103" t="s">
        <v>644</v>
      </c>
      <c r="G103" t="s">
        <v>4817</v>
      </c>
      <c r="H103" t="s">
        <v>5042</v>
      </c>
      <c r="I103" t="s">
        <v>6853</v>
      </c>
      <c r="J103" t="s">
        <v>688</v>
      </c>
      <c r="K103" t="s">
        <v>3985</v>
      </c>
      <c r="L103" t="s">
        <v>6854</v>
      </c>
      <c r="M103" t="s">
        <v>6852</v>
      </c>
      <c r="N103" t="s">
        <v>7167</v>
      </c>
      <c r="O103" t="s">
        <v>9622</v>
      </c>
      <c r="P103">
        <v>36</v>
      </c>
      <c r="Q103" t="s">
        <v>9464</v>
      </c>
      <c r="R103" t="s">
        <v>9489</v>
      </c>
      <c r="S103" t="str">
        <f t="shared" si="17"/>
        <v>Yes</v>
      </c>
      <c r="T103" t="str">
        <f t="shared" si="17"/>
        <v>No</v>
      </c>
      <c r="U103" t="str">
        <f t="shared" si="17"/>
        <v>No</v>
      </c>
      <c r="V103" t="str">
        <f t="shared" si="17"/>
        <v>No</v>
      </c>
      <c r="W103" t="str">
        <f t="shared" si="17"/>
        <v>No</v>
      </c>
      <c r="X103" t="str">
        <f t="shared" si="12"/>
        <v>Yes</v>
      </c>
      <c r="Y103" t="str">
        <f t="shared" si="18"/>
        <v>Yes</v>
      </c>
      <c r="Z103" t="str">
        <f t="shared" si="18"/>
        <v>No</v>
      </c>
    </row>
    <row r="104" spans="1:26" x14ac:dyDescent="0.25">
      <c r="A104" t="s">
        <v>1761</v>
      </c>
      <c r="B104">
        <v>2013</v>
      </c>
      <c r="C104" s="1">
        <v>150000</v>
      </c>
      <c r="D104" t="s">
        <v>49</v>
      </c>
      <c r="E104" t="s">
        <v>1760</v>
      </c>
      <c r="F104" t="s">
        <v>1763</v>
      </c>
      <c r="M104" t="s">
        <v>1762</v>
      </c>
      <c r="N104" t="s">
        <v>8856</v>
      </c>
      <c r="O104" t="s">
        <v>10431</v>
      </c>
      <c r="P104">
        <v>24</v>
      </c>
      <c r="Q104" t="s">
        <v>9464</v>
      </c>
      <c r="R104" t="s">
        <v>9485</v>
      </c>
      <c r="S104" t="str">
        <f t="shared" si="17"/>
        <v>No</v>
      </c>
      <c r="T104" t="str">
        <f t="shared" si="17"/>
        <v>No</v>
      </c>
      <c r="U104" t="str">
        <f t="shared" si="17"/>
        <v>No</v>
      </c>
      <c r="V104" t="str">
        <f t="shared" si="17"/>
        <v>Yes</v>
      </c>
      <c r="W104" t="str">
        <f t="shared" si="17"/>
        <v>No</v>
      </c>
      <c r="X104" t="str">
        <f t="shared" si="12"/>
        <v>Yes</v>
      </c>
      <c r="Y104" t="str">
        <f t="shared" si="18"/>
        <v>No</v>
      </c>
      <c r="Z104" t="str">
        <f t="shared" si="18"/>
        <v>No</v>
      </c>
    </row>
    <row r="105" spans="1:26" x14ac:dyDescent="0.25">
      <c r="A105" t="s">
        <v>5163</v>
      </c>
      <c r="B105">
        <v>2020</v>
      </c>
      <c r="C105" s="1">
        <v>27023</v>
      </c>
      <c r="D105" t="s">
        <v>17</v>
      </c>
      <c r="E105" t="s">
        <v>4963</v>
      </c>
      <c r="F105" t="s">
        <v>5165</v>
      </c>
      <c r="G105" t="s">
        <v>5166</v>
      </c>
      <c r="H105" t="s">
        <v>5167</v>
      </c>
      <c r="I105" t="s">
        <v>5168</v>
      </c>
      <c r="M105" t="s">
        <v>5164</v>
      </c>
      <c r="N105" t="s">
        <v>9252</v>
      </c>
      <c r="O105" t="s">
        <v>10321</v>
      </c>
      <c r="P105">
        <v>18</v>
      </c>
      <c r="Q105" t="s">
        <v>9464</v>
      </c>
      <c r="R105" t="s">
        <v>9535</v>
      </c>
      <c r="S105" t="str">
        <f t="shared" si="17"/>
        <v>No</v>
      </c>
      <c r="T105" t="str">
        <f t="shared" si="17"/>
        <v>No</v>
      </c>
      <c r="U105" t="str">
        <f t="shared" si="17"/>
        <v>Yes</v>
      </c>
      <c r="V105" t="str">
        <f t="shared" si="17"/>
        <v>No</v>
      </c>
      <c r="W105" t="str">
        <f t="shared" si="17"/>
        <v>No</v>
      </c>
      <c r="X105" t="str">
        <f t="shared" si="12"/>
        <v>Yes</v>
      </c>
      <c r="Y105" t="str">
        <f t="shared" si="18"/>
        <v>Yes</v>
      </c>
      <c r="Z105" t="str">
        <f t="shared" si="18"/>
        <v>No</v>
      </c>
    </row>
    <row r="106" spans="1:26" x14ac:dyDescent="0.25">
      <c r="A106" t="s">
        <v>1249</v>
      </c>
      <c r="B106">
        <v>2012</v>
      </c>
      <c r="C106" s="1">
        <v>1199179.06</v>
      </c>
      <c r="D106" t="s">
        <v>49</v>
      </c>
      <c r="E106" t="s">
        <v>337</v>
      </c>
      <c r="F106" t="s">
        <v>1251</v>
      </c>
      <c r="M106" t="s">
        <v>1250</v>
      </c>
      <c r="N106" t="s">
        <v>7584</v>
      </c>
      <c r="O106" t="s">
        <v>9930</v>
      </c>
      <c r="P106">
        <v>12</v>
      </c>
      <c r="Q106" t="s">
        <v>9464</v>
      </c>
      <c r="R106" t="s">
        <v>9470</v>
      </c>
      <c r="S106" t="str">
        <f t="shared" si="17"/>
        <v>No</v>
      </c>
      <c r="T106" t="str">
        <f t="shared" si="17"/>
        <v>No</v>
      </c>
      <c r="U106" t="str">
        <f t="shared" si="17"/>
        <v>No</v>
      </c>
      <c r="V106" t="str">
        <f t="shared" si="17"/>
        <v>No</v>
      </c>
      <c r="W106" t="str">
        <f t="shared" si="17"/>
        <v>No</v>
      </c>
      <c r="X106" t="str">
        <f t="shared" si="12"/>
        <v>No</v>
      </c>
      <c r="Y106" t="str">
        <f t="shared" si="18"/>
        <v>No</v>
      </c>
      <c r="Z106" t="str">
        <f t="shared" si="18"/>
        <v>No</v>
      </c>
    </row>
    <row r="107" spans="1:26" x14ac:dyDescent="0.25">
      <c r="A107" t="s">
        <v>3144</v>
      </c>
      <c r="B107">
        <v>2017</v>
      </c>
      <c r="C107" s="1">
        <v>1150909.2</v>
      </c>
      <c r="D107" t="s">
        <v>49</v>
      </c>
      <c r="E107" t="s">
        <v>337</v>
      </c>
      <c r="F107" t="s">
        <v>3146</v>
      </c>
      <c r="M107" t="s">
        <v>3145</v>
      </c>
      <c r="N107" t="s">
        <v>12137</v>
      </c>
      <c r="O107" t="s">
        <v>10179</v>
      </c>
      <c r="P107">
        <v>54</v>
      </c>
      <c r="Q107" t="s">
        <v>9464</v>
      </c>
      <c r="R107" t="s">
        <v>9592</v>
      </c>
      <c r="S107" t="str">
        <f t="shared" si="17"/>
        <v>No</v>
      </c>
      <c r="T107" t="str">
        <f t="shared" si="17"/>
        <v>No</v>
      </c>
      <c r="U107" t="str">
        <f t="shared" si="17"/>
        <v>No</v>
      </c>
      <c r="V107" t="str">
        <f t="shared" si="17"/>
        <v>Yes</v>
      </c>
      <c r="W107" t="str">
        <f t="shared" si="17"/>
        <v>No</v>
      </c>
      <c r="X107" t="str">
        <f t="shared" si="12"/>
        <v>Yes</v>
      </c>
      <c r="Y107" t="str">
        <f t="shared" si="18"/>
        <v>Yes</v>
      </c>
      <c r="Z107" t="str">
        <f t="shared" si="18"/>
        <v>No</v>
      </c>
    </row>
    <row r="108" spans="1:26" x14ac:dyDescent="0.25">
      <c r="A108" t="s">
        <v>4765</v>
      </c>
      <c r="B108">
        <v>2020</v>
      </c>
      <c r="C108" s="1">
        <v>206045.95</v>
      </c>
      <c r="D108" t="s">
        <v>17</v>
      </c>
      <c r="E108" t="s">
        <v>371</v>
      </c>
      <c r="F108" t="s">
        <v>4767</v>
      </c>
      <c r="G108" t="s">
        <v>4768</v>
      </c>
      <c r="H108" t="s">
        <v>2469</v>
      </c>
      <c r="I108" t="s">
        <v>4769</v>
      </c>
      <c r="M108" t="s">
        <v>4766</v>
      </c>
      <c r="N108" t="s">
        <v>7403</v>
      </c>
      <c r="O108" t="s">
        <v>10754</v>
      </c>
      <c r="P108">
        <v>42</v>
      </c>
      <c r="Q108" t="s">
        <v>9464</v>
      </c>
      <c r="R108" t="s">
        <v>10237</v>
      </c>
      <c r="S108" t="str">
        <f t="shared" si="17"/>
        <v>No</v>
      </c>
      <c r="T108" t="str">
        <f t="shared" si="17"/>
        <v>No</v>
      </c>
      <c r="U108" t="str">
        <f t="shared" si="17"/>
        <v>No</v>
      </c>
      <c r="V108" t="str">
        <f t="shared" si="17"/>
        <v>No</v>
      </c>
      <c r="W108" t="str">
        <f t="shared" si="17"/>
        <v>No</v>
      </c>
      <c r="X108" t="str">
        <f t="shared" si="12"/>
        <v>No</v>
      </c>
      <c r="Y108" t="str">
        <f t="shared" si="18"/>
        <v>No</v>
      </c>
      <c r="Z108" t="str">
        <f t="shared" si="18"/>
        <v>No</v>
      </c>
    </row>
    <row r="109" spans="1:26" x14ac:dyDescent="0.25">
      <c r="A109" t="s">
        <v>9416</v>
      </c>
      <c r="B109">
        <v>2021</v>
      </c>
      <c r="C109" s="1">
        <v>26630</v>
      </c>
      <c r="D109" t="s">
        <v>17</v>
      </c>
      <c r="E109" t="s">
        <v>4992</v>
      </c>
      <c r="F109" t="s">
        <v>4767</v>
      </c>
      <c r="G109" t="s">
        <v>4768</v>
      </c>
      <c r="H109" t="s">
        <v>6206</v>
      </c>
      <c r="I109" t="s">
        <v>6207</v>
      </c>
      <c r="J109" t="s">
        <v>5943</v>
      </c>
      <c r="M109" t="s">
        <v>6205</v>
      </c>
      <c r="N109" t="s">
        <v>7935</v>
      </c>
      <c r="O109" t="s">
        <v>11075</v>
      </c>
      <c r="P109">
        <v>12</v>
      </c>
      <c r="Q109" t="s">
        <v>9464</v>
      </c>
      <c r="R109">
        <v>0</v>
      </c>
      <c r="S109" t="str">
        <f t="shared" si="17"/>
        <v>Yes</v>
      </c>
      <c r="T109" t="str">
        <f t="shared" si="17"/>
        <v>No</v>
      </c>
      <c r="U109" t="str">
        <f t="shared" si="17"/>
        <v>No</v>
      </c>
      <c r="V109" t="str">
        <f t="shared" si="17"/>
        <v>No</v>
      </c>
      <c r="W109" t="str">
        <f t="shared" si="17"/>
        <v>No</v>
      </c>
      <c r="X109" t="str">
        <f t="shared" si="12"/>
        <v>Yes</v>
      </c>
      <c r="Y109" t="str">
        <f t="shared" si="18"/>
        <v>Yes</v>
      </c>
      <c r="Z109" t="str">
        <f t="shared" si="18"/>
        <v>No</v>
      </c>
    </row>
    <row r="110" spans="1:26" x14ac:dyDescent="0.25">
      <c r="A110" t="s">
        <v>2071</v>
      </c>
      <c r="B110">
        <v>2014</v>
      </c>
      <c r="C110" s="1">
        <v>149587.79999999999</v>
      </c>
      <c r="D110" t="s">
        <v>49</v>
      </c>
      <c r="E110" t="s">
        <v>350</v>
      </c>
      <c r="F110" t="s">
        <v>2073</v>
      </c>
      <c r="M110" t="s">
        <v>2072</v>
      </c>
      <c r="N110" t="s">
        <v>7196</v>
      </c>
      <c r="O110" t="s">
        <v>11074</v>
      </c>
      <c r="P110">
        <v>20</v>
      </c>
      <c r="Q110" t="s">
        <v>9464</v>
      </c>
      <c r="R110" t="s">
        <v>9472</v>
      </c>
      <c r="S110" t="str">
        <f t="shared" si="17"/>
        <v>Yes</v>
      </c>
      <c r="T110" t="str">
        <f t="shared" si="17"/>
        <v>No</v>
      </c>
      <c r="U110" t="str">
        <f t="shared" si="17"/>
        <v>No</v>
      </c>
      <c r="V110" t="str">
        <f t="shared" si="17"/>
        <v>No</v>
      </c>
      <c r="W110" t="str">
        <f t="shared" si="17"/>
        <v>No</v>
      </c>
      <c r="X110" t="str">
        <f t="shared" si="12"/>
        <v>Yes</v>
      </c>
      <c r="Y110" t="str">
        <f t="shared" si="18"/>
        <v>No</v>
      </c>
      <c r="Z110" t="str">
        <f t="shared" si="18"/>
        <v>No</v>
      </c>
    </row>
    <row r="111" spans="1:26" x14ac:dyDescent="0.25">
      <c r="A111" t="s">
        <v>2157</v>
      </c>
      <c r="B111">
        <v>2014</v>
      </c>
      <c r="C111" s="1">
        <v>104142</v>
      </c>
      <c r="D111" t="s">
        <v>3</v>
      </c>
      <c r="E111" t="s">
        <v>2159</v>
      </c>
      <c r="F111" t="s">
        <v>2073</v>
      </c>
      <c r="M111" t="s">
        <v>2158</v>
      </c>
      <c r="N111" t="s">
        <v>9280</v>
      </c>
      <c r="O111" t="s">
        <v>11217</v>
      </c>
      <c r="P111">
        <v>35</v>
      </c>
      <c r="Q111" t="s">
        <v>9464</v>
      </c>
      <c r="R111" t="s">
        <v>9463</v>
      </c>
      <c r="S111" t="str">
        <f t="shared" si="17"/>
        <v>Yes</v>
      </c>
      <c r="T111" t="str">
        <f t="shared" si="17"/>
        <v>No</v>
      </c>
      <c r="U111" t="str">
        <f t="shared" si="17"/>
        <v>No</v>
      </c>
      <c r="V111" t="str">
        <f t="shared" si="17"/>
        <v>No</v>
      </c>
      <c r="W111" t="str">
        <f t="shared" si="17"/>
        <v>No</v>
      </c>
      <c r="X111" t="str">
        <f t="shared" si="12"/>
        <v>Yes</v>
      </c>
      <c r="Y111" t="str">
        <f t="shared" si="18"/>
        <v>No</v>
      </c>
      <c r="Z111" t="str">
        <f t="shared" si="18"/>
        <v>No</v>
      </c>
    </row>
    <row r="112" spans="1:26" x14ac:dyDescent="0.25">
      <c r="A112" t="s">
        <v>2528</v>
      </c>
      <c r="B112">
        <v>2015</v>
      </c>
      <c r="C112" s="1">
        <v>134215</v>
      </c>
      <c r="D112" t="s">
        <v>3</v>
      </c>
      <c r="E112" t="s">
        <v>2159</v>
      </c>
      <c r="F112" t="s">
        <v>2073</v>
      </c>
      <c r="M112" t="s">
        <v>2529</v>
      </c>
      <c r="N112" t="s">
        <v>8265</v>
      </c>
      <c r="O112" t="s">
        <v>11216</v>
      </c>
      <c r="P112">
        <v>6</v>
      </c>
      <c r="Q112" t="s">
        <v>9464</v>
      </c>
      <c r="R112" t="s">
        <v>9509</v>
      </c>
      <c r="S112" t="str">
        <f t="shared" ref="S112:W121" si="19">IF(ISERROR(SEARCH(S$1,$N112)),"No","Yes")</f>
        <v>No</v>
      </c>
      <c r="T112" t="str">
        <f t="shared" si="19"/>
        <v>No</v>
      </c>
      <c r="U112" t="str">
        <f t="shared" si="19"/>
        <v>No</v>
      </c>
      <c r="V112" t="str">
        <f t="shared" si="19"/>
        <v>No</v>
      </c>
      <c r="W112" t="str">
        <f t="shared" si="19"/>
        <v>No</v>
      </c>
      <c r="X112" t="str">
        <f t="shared" si="12"/>
        <v>No</v>
      </c>
      <c r="Y112" t="str">
        <f t="shared" si="18"/>
        <v>No</v>
      </c>
      <c r="Z112" t="str">
        <f t="shared" si="18"/>
        <v>No</v>
      </c>
    </row>
    <row r="113" spans="1:26" x14ac:dyDescent="0.25">
      <c r="A113" t="s">
        <v>3868</v>
      </c>
      <c r="B113">
        <v>2018</v>
      </c>
      <c r="C113" s="1">
        <v>210714</v>
      </c>
      <c r="D113" t="s">
        <v>49</v>
      </c>
      <c r="E113" t="s">
        <v>3870</v>
      </c>
      <c r="F113" t="s">
        <v>2073</v>
      </c>
      <c r="M113" t="s">
        <v>3869</v>
      </c>
      <c r="N113" t="s">
        <v>7755</v>
      </c>
      <c r="O113" t="s">
        <v>10302</v>
      </c>
      <c r="P113">
        <v>24</v>
      </c>
      <c r="Q113" t="s">
        <v>9464</v>
      </c>
      <c r="R113" t="s">
        <v>9463</v>
      </c>
      <c r="S113" t="str">
        <f t="shared" si="19"/>
        <v>Yes</v>
      </c>
      <c r="T113" t="str">
        <f t="shared" si="19"/>
        <v>No</v>
      </c>
      <c r="U113" t="str">
        <f t="shared" si="19"/>
        <v>No</v>
      </c>
      <c r="V113" t="str">
        <f t="shared" si="19"/>
        <v>No</v>
      </c>
      <c r="W113" t="str">
        <f t="shared" si="19"/>
        <v>No</v>
      </c>
      <c r="X113" t="str">
        <f t="shared" si="12"/>
        <v>Yes</v>
      </c>
      <c r="Y113" t="str">
        <f t="shared" si="18"/>
        <v>No</v>
      </c>
      <c r="Z113" t="str">
        <f t="shared" si="18"/>
        <v>No</v>
      </c>
    </row>
    <row r="114" spans="1:26" x14ac:dyDescent="0.25">
      <c r="A114" t="s">
        <v>4591</v>
      </c>
      <c r="B114">
        <v>2020</v>
      </c>
      <c r="C114" s="1">
        <v>1143638.8500000001</v>
      </c>
      <c r="D114" t="s">
        <v>17</v>
      </c>
      <c r="E114" t="s">
        <v>337</v>
      </c>
      <c r="F114" t="s">
        <v>4593</v>
      </c>
      <c r="G114" t="s">
        <v>4594</v>
      </c>
      <c r="H114" t="s">
        <v>4595</v>
      </c>
      <c r="I114" t="s">
        <v>4596</v>
      </c>
      <c r="M114" t="s">
        <v>4592</v>
      </c>
      <c r="N114" t="s">
        <v>7632</v>
      </c>
      <c r="O114" t="s">
        <v>11744</v>
      </c>
      <c r="P114">
        <v>42</v>
      </c>
      <c r="Q114" t="s">
        <v>9464</v>
      </c>
      <c r="R114" t="s">
        <v>9559</v>
      </c>
      <c r="S114" t="str">
        <f t="shared" si="19"/>
        <v>No</v>
      </c>
      <c r="T114" t="str">
        <f t="shared" si="19"/>
        <v>No</v>
      </c>
      <c r="U114" t="str">
        <f t="shared" si="19"/>
        <v>No</v>
      </c>
      <c r="V114" t="str">
        <f t="shared" si="19"/>
        <v>No</v>
      </c>
      <c r="W114" t="str">
        <f t="shared" si="19"/>
        <v>No</v>
      </c>
      <c r="X114" t="str">
        <f t="shared" si="12"/>
        <v>No</v>
      </c>
      <c r="Y114" t="str">
        <f t="shared" si="18"/>
        <v>No</v>
      </c>
      <c r="Z114" t="str">
        <f t="shared" si="18"/>
        <v>No</v>
      </c>
    </row>
    <row r="115" spans="1:26" x14ac:dyDescent="0.25">
      <c r="A115" t="s">
        <v>5837</v>
      </c>
      <c r="B115">
        <v>2021</v>
      </c>
      <c r="C115" s="1">
        <v>1199974.1000000001</v>
      </c>
      <c r="D115" t="s">
        <v>49</v>
      </c>
      <c r="E115" t="s">
        <v>337</v>
      </c>
      <c r="F115" t="s">
        <v>4545</v>
      </c>
      <c r="G115" t="s">
        <v>5839</v>
      </c>
      <c r="H115" t="s">
        <v>2423</v>
      </c>
      <c r="I115" t="s">
        <v>5840</v>
      </c>
      <c r="J115" t="s">
        <v>5841</v>
      </c>
      <c r="K115" t="s">
        <v>5842</v>
      </c>
      <c r="L115" t="s">
        <v>483</v>
      </c>
      <c r="M115" t="s">
        <v>5838</v>
      </c>
      <c r="N115" t="s">
        <v>9151</v>
      </c>
      <c r="O115" t="s">
        <v>10635</v>
      </c>
      <c r="P115">
        <v>36</v>
      </c>
      <c r="Q115" t="s">
        <v>9464</v>
      </c>
      <c r="R115" t="s">
        <v>9470</v>
      </c>
      <c r="S115" t="str">
        <f t="shared" si="19"/>
        <v>No</v>
      </c>
      <c r="T115" t="str">
        <f t="shared" si="19"/>
        <v>No</v>
      </c>
      <c r="U115" t="str">
        <f t="shared" si="19"/>
        <v>No</v>
      </c>
      <c r="V115" t="str">
        <f t="shared" si="19"/>
        <v>No</v>
      </c>
      <c r="W115" t="str">
        <f t="shared" si="19"/>
        <v>No</v>
      </c>
      <c r="X115" t="str">
        <f t="shared" si="12"/>
        <v>No</v>
      </c>
      <c r="Y115" t="str">
        <f t="shared" si="18"/>
        <v>No</v>
      </c>
      <c r="Z115" t="str">
        <f t="shared" si="18"/>
        <v>No</v>
      </c>
    </row>
    <row r="116" spans="1:26" x14ac:dyDescent="0.25">
      <c r="A116" t="s">
        <v>4824</v>
      </c>
      <c r="B116">
        <v>2020</v>
      </c>
      <c r="C116" s="1">
        <v>249238.95</v>
      </c>
      <c r="D116" t="s">
        <v>49</v>
      </c>
      <c r="E116" t="s">
        <v>371</v>
      </c>
      <c r="F116" t="s">
        <v>4826</v>
      </c>
      <c r="G116" t="s">
        <v>4516</v>
      </c>
      <c r="H116" t="s">
        <v>4827</v>
      </c>
      <c r="I116" t="s">
        <v>4445</v>
      </c>
      <c r="M116" t="s">
        <v>4825</v>
      </c>
      <c r="N116" t="s">
        <v>7017</v>
      </c>
      <c r="O116" t="s">
        <v>10839</v>
      </c>
      <c r="P116">
        <v>42</v>
      </c>
      <c r="Q116" t="s">
        <v>9464</v>
      </c>
      <c r="R116" t="s">
        <v>9501</v>
      </c>
      <c r="S116" t="str">
        <f t="shared" si="19"/>
        <v>No</v>
      </c>
      <c r="T116" t="str">
        <f t="shared" si="19"/>
        <v>No</v>
      </c>
      <c r="U116" t="str">
        <f t="shared" si="19"/>
        <v>No</v>
      </c>
      <c r="V116" t="str">
        <f t="shared" si="19"/>
        <v>No</v>
      </c>
      <c r="W116" t="str">
        <f t="shared" si="19"/>
        <v>No</v>
      </c>
      <c r="X116" t="str">
        <f t="shared" si="12"/>
        <v>No</v>
      </c>
      <c r="Y116" t="str">
        <f t="shared" si="18"/>
        <v>Yes</v>
      </c>
      <c r="Z116" t="str">
        <f t="shared" si="18"/>
        <v>No</v>
      </c>
    </row>
    <row r="117" spans="1:26" x14ac:dyDescent="0.25">
      <c r="A117" t="s">
        <v>6324</v>
      </c>
      <c r="B117">
        <v>2021</v>
      </c>
      <c r="C117" s="1">
        <v>30000</v>
      </c>
      <c r="D117" t="s">
        <v>49</v>
      </c>
      <c r="E117" t="s">
        <v>4992</v>
      </c>
      <c r="F117" t="s">
        <v>4826</v>
      </c>
      <c r="G117" t="s">
        <v>6326</v>
      </c>
      <c r="H117" t="s">
        <v>5699</v>
      </c>
      <c r="I117" t="s">
        <v>6327</v>
      </c>
      <c r="M117" t="s">
        <v>6325</v>
      </c>
      <c r="N117" t="s">
        <v>7767</v>
      </c>
      <c r="O117" t="s">
        <v>10518</v>
      </c>
      <c r="P117">
        <v>12</v>
      </c>
      <c r="Q117" t="s">
        <v>9464</v>
      </c>
      <c r="R117">
        <v>0</v>
      </c>
      <c r="S117" t="str">
        <f t="shared" si="19"/>
        <v>No</v>
      </c>
      <c r="T117" t="str">
        <f t="shared" si="19"/>
        <v>No</v>
      </c>
      <c r="U117" t="str">
        <f t="shared" si="19"/>
        <v>No</v>
      </c>
      <c r="V117" t="str">
        <f t="shared" si="19"/>
        <v>No</v>
      </c>
      <c r="W117" t="str">
        <f t="shared" si="19"/>
        <v>No</v>
      </c>
      <c r="X117" t="str">
        <f t="shared" si="12"/>
        <v>No</v>
      </c>
      <c r="Y117" t="str">
        <f t="shared" si="18"/>
        <v>No</v>
      </c>
      <c r="Z117" t="str">
        <f t="shared" si="18"/>
        <v>No</v>
      </c>
    </row>
    <row r="118" spans="1:26" x14ac:dyDescent="0.25">
      <c r="A118" t="s">
        <v>9451</v>
      </c>
      <c r="B118">
        <v>2022</v>
      </c>
      <c r="C118" s="1">
        <v>1200000.6000000001</v>
      </c>
      <c r="D118" t="s">
        <v>49</v>
      </c>
      <c r="E118" t="s">
        <v>337</v>
      </c>
      <c r="F118" t="s">
        <v>4826</v>
      </c>
      <c r="G118" t="s">
        <v>4445</v>
      </c>
      <c r="H118" t="s">
        <v>469</v>
      </c>
      <c r="I118" t="s">
        <v>4516</v>
      </c>
      <c r="J118" t="s">
        <v>1617</v>
      </c>
      <c r="K118" t="s">
        <v>6756</v>
      </c>
      <c r="L118" t="s">
        <v>14626</v>
      </c>
      <c r="M118" t="s">
        <v>6755</v>
      </c>
      <c r="N118" t="s">
        <v>8145</v>
      </c>
      <c r="O118" t="s">
        <v>10921</v>
      </c>
      <c r="P118">
        <v>36</v>
      </c>
      <c r="Q118" t="s">
        <v>9464</v>
      </c>
      <c r="R118" t="s">
        <v>9501</v>
      </c>
      <c r="S118" t="str">
        <f t="shared" si="19"/>
        <v>No</v>
      </c>
      <c r="T118" t="str">
        <f t="shared" si="19"/>
        <v>No</v>
      </c>
      <c r="U118" t="str">
        <f t="shared" si="19"/>
        <v>No</v>
      </c>
      <c r="V118" t="str">
        <f t="shared" si="19"/>
        <v>No</v>
      </c>
      <c r="W118" t="str">
        <f t="shared" si="19"/>
        <v>No</v>
      </c>
      <c r="X118" t="str">
        <f t="shared" si="12"/>
        <v>No</v>
      </c>
      <c r="Y118" t="str">
        <f t="shared" si="18"/>
        <v>Yes</v>
      </c>
      <c r="Z118" t="str">
        <f t="shared" si="18"/>
        <v>No</v>
      </c>
    </row>
    <row r="119" spans="1:26" x14ac:dyDescent="0.25">
      <c r="A119" t="s">
        <v>14757</v>
      </c>
      <c r="B119">
        <v>2011</v>
      </c>
      <c r="C119" s="1">
        <v>290000</v>
      </c>
      <c r="D119" t="s">
        <v>3</v>
      </c>
      <c r="E119" t="s">
        <v>14652</v>
      </c>
      <c r="F119" t="s">
        <v>1106</v>
      </c>
      <c r="M119" t="s">
        <v>1105</v>
      </c>
      <c r="N119" t="s">
        <v>11945</v>
      </c>
      <c r="O119" t="s">
        <v>10338</v>
      </c>
      <c r="P119">
        <v>25</v>
      </c>
      <c r="Q119" t="s">
        <v>9464</v>
      </c>
      <c r="R119" t="s">
        <v>9489</v>
      </c>
      <c r="S119" t="str">
        <f t="shared" si="19"/>
        <v>No</v>
      </c>
      <c r="T119" t="str">
        <f t="shared" si="19"/>
        <v>No</v>
      </c>
      <c r="U119" t="str">
        <f t="shared" si="19"/>
        <v>No</v>
      </c>
      <c r="V119" t="str">
        <f t="shared" si="19"/>
        <v>No</v>
      </c>
      <c r="W119" t="str">
        <f t="shared" si="19"/>
        <v>No</v>
      </c>
      <c r="X119" t="str">
        <f t="shared" si="12"/>
        <v>No</v>
      </c>
      <c r="Y119" t="str">
        <f t="shared" si="18"/>
        <v>Yes</v>
      </c>
      <c r="Z119" t="str">
        <f t="shared" si="18"/>
        <v>No</v>
      </c>
    </row>
    <row r="120" spans="1:26" x14ac:dyDescent="0.25">
      <c r="A120" t="s">
        <v>3100</v>
      </c>
      <c r="B120">
        <v>2017</v>
      </c>
      <c r="C120" s="1">
        <v>818257.6</v>
      </c>
      <c r="D120" t="s">
        <v>17</v>
      </c>
      <c r="E120" t="s">
        <v>337</v>
      </c>
      <c r="F120" t="s">
        <v>3102</v>
      </c>
      <c r="M120" t="s">
        <v>3101</v>
      </c>
      <c r="N120" t="s">
        <v>8311</v>
      </c>
      <c r="O120" t="s">
        <v>9775</v>
      </c>
      <c r="P120">
        <v>43</v>
      </c>
      <c r="Q120" t="s">
        <v>9464</v>
      </c>
      <c r="R120" t="s">
        <v>9516</v>
      </c>
      <c r="S120" t="str">
        <f t="shared" si="19"/>
        <v>No</v>
      </c>
      <c r="T120" t="str">
        <f t="shared" si="19"/>
        <v>No</v>
      </c>
      <c r="U120" t="str">
        <f t="shared" si="19"/>
        <v>No</v>
      </c>
      <c r="V120" t="str">
        <f t="shared" si="19"/>
        <v>No</v>
      </c>
      <c r="W120" t="str">
        <f t="shared" si="19"/>
        <v>No</v>
      </c>
      <c r="X120" t="str">
        <f t="shared" si="12"/>
        <v>No</v>
      </c>
      <c r="Y120" t="str">
        <f t="shared" si="18"/>
        <v>No</v>
      </c>
      <c r="Z120" t="str">
        <f t="shared" si="18"/>
        <v>No</v>
      </c>
    </row>
    <row r="121" spans="1:26" x14ac:dyDescent="0.25">
      <c r="A121" t="s">
        <v>1688</v>
      </c>
      <c r="B121">
        <v>2013</v>
      </c>
      <c r="C121" s="1">
        <v>134514.73000000001</v>
      </c>
      <c r="D121" t="s">
        <v>49</v>
      </c>
      <c r="E121" t="s">
        <v>350</v>
      </c>
      <c r="F121" t="s">
        <v>1690</v>
      </c>
      <c r="M121" t="s">
        <v>1689</v>
      </c>
      <c r="N121" t="s">
        <v>7780</v>
      </c>
      <c r="O121" t="s">
        <v>10931</v>
      </c>
      <c r="P121">
        <v>12</v>
      </c>
      <c r="Q121" t="s">
        <v>9464</v>
      </c>
      <c r="R121" t="s">
        <v>9559</v>
      </c>
      <c r="S121" t="str">
        <f t="shared" si="19"/>
        <v>No</v>
      </c>
      <c r="T121" t="str">
        <f t="shared" si="19"/>
        <v>No</v>
      </c>
      <c r="U121" t="str">
        <f t="shared" si="19"/>
        <v>No</v>
      </c>
      <c r="V121" t="str">
        <f t="shared" si="19"/>
        <v>No</v>
      </c>
      <c r="W121" t="str">
        <f t="shared" si="19"/>
        <v>No</v>
      </c>
      <c r="X121" t="str">
        <f t="shared" si="12"/>
        <v>No</v>
      </c>
      <c r="Y121" t="str">
        <f t="shared" si="18"/>
        <v>No</v>
      </c>
      <c r="Z121" t="str">
        <f t="shared" si="18"/>
        <v>No</v>
      </c>
    </row>
    <row r="122" spans="1:26" x14ac:dyDescent="0.25">
      <c r="A122" t="s">
        <v>2485</v>
      </c>
      <c r="B122">
        <v>2015</v>
      </c>
      <c r="C122" s="1">
        <v>150000</v>
      </c>
      <c r="D122" t="s">
        <v>17</v>
      </c>
      <c r="E122" t="s">
        <v>371</v>
      </c>
      <c r="F122" t="s">
        <v>2487</v>
      </c>
      <c r="M122" t="s">
        <v>2486</v>
      </c>
      <c r="N122" t="s">
        <v>8035</v>
      </c>
      <c r="O122" t="s">
        <v>10503</v>
      </c>
      <c r="P122">
        <v>45</v>
      </c>
      <c r="Q122" t="s">
        <v>9464</v>
      </c>
      <c r="R122" t="s">
        <v>9463</v>
      </c>
      <c r="S122" t="str">
        <f t="shared" ref="S122:W131" si="20">IF(ISERROR(SEARCH(S$1,$N122)),"No","Yes")</f>
        <v>No</v>
      </c>
      <c r="T122" t="str">
        <f t="shared" si="20"/>
        <v>No</v>
      </c>
      <c r="U122" t="str">
        <f t="shared" si="20"/>
        <v>No</v>
      </c>
      <c r="V122" t="str">
        <f t="shared" si="20"/>
        <v>No</v>
      </c>
      <c r="W122" t="str">
        <f t="shared" si="20"/>
        <v>No</v>
      </c>
      <c r="X122" t="str">
        <f t="shared" si="12"/>
        <v>No</v>
      </c>
      <c r="Y122" t="str">
        <f t="shared" ref="Y122:Z141" si="21">IF(ISERROR(SEARCH(Y$1,$N122)),"No","Yes")</f>
        <v>No</v>
      </c>
      <c r="Z122" t="str">
        <f t="shared" si="21"/>
        <v>No</v>
      </c>
    </row>
    <row r="123" spans="1:26" x14ac:dyDescent="0.25">
      <c r="A123" t="s">
        <v>4138</v>
      </c>
      <c r="B123">
        <v>2019</v>
      </c>
      <c r="C123" s="1">
        <v>1191634.7</v>
      </c>
      <c r="D123" t="s">
        <v>17</v>
      </c>
      <c r="E123" t="s">
        <v>337</v>
      </c>
      <c r="F123" t="s">
        <v>2487</v>
      </c>
      <c r="M123" t="s">
        <v>4139</v>
      </c>
      <c r="N123" t="s">
        <v>8036</v>
      </c>
      <c r="O123" t="s">
        <v>9737</v>
      </c>
      <c r="P123">
        <v>42</v>
      </c>
      <c r="Q123" t="s">
        <v>9464</v>
      </c>
      <c r="R123" t="s">
        <v>9463</v>
      </c>
      <c r="S123" t="str">
        <f t="shared" si="20"/>
        <v>No</v>
      </c>
      <c r="T123" t="str">
        <f t="shared" si="20"/>
        <v>No</v>
      </c>
      <c r="U123" t="str">
        <f t="shared" si="20"/>
        <v>No</v>
      </c>
      <c r="V123" t="str">
        <f t="shared" si="20"/>
        <v>No</v>
      </c>
      <c r="W123" t="str">
        <f t="shared" si="20"/>
        <v>No</v>
      </c>
      <c r="X123" t="str">
        <f t="shared" si="12"/>
        <v>No</v>
      </c>
      <c r="Y123" t="str">
        <f t="shared" si="21"/>
        <v>No</v>
      </c>
      <c r="Z123" t="str">
        <f t="shared" si="21"/>
        <v>No</v>
      </c>
    </row>
    <row r="124" spans="1:26" x14ac:dyDescent="0.25">
      <c r="A124" t="s">
        <v>1865</v>
      </c>
      <c r="B124">
        <v>2014</v>
      </c>
      <c r="C124" s="1">
        <v>989104</v>
      </c>
      <c r="D124" t="s">
        <v>1868</v>
      </c>
      <c r="E124" t="s">
        <v>337</v>
      </c>
      <c r="F124" t="s">
        <v>1867</v>
      </c>
      <c r="M124" t="s">
        <v>1866</v>
      </c>
      <c r="N124" t="s">
        <v>7336</v>
      </c>
      <c r="O124" t="s">
        <v>11459</v>
      </c>
      <c r="P124">
        <v>67</v>
      </c>
      <c r="Q124" t="s">
        <v>9464</v>
      </c>
      <c r="R124" t="s">
        <v>9633</v>
      </c>
      <c r="S124" t="str">
        <f t="shared" si="20"/>
        <v>No</v>
      </c>
      <c r="T124" t="str">
        <f t="shared" si="20"/>
        <v>No</v>
      </c>
      <c r="U124" t="str">
        <f t="shared" si="20"/>
        <v>No</v>
      </c>
      <c r="V124" t="str">
        <f t="shared" si="20"/>
        <v>No</v>
      </c>
      <c r="W124" t="str">
        <f t="shared" si="20"/>
        <v>No</v>
      </c>
      <c r="X124" t="str">
        <f t="shared" si="12"/>
        <v>No</v>
      </c>
      <c r="Y124" t="str">
        <f t="shared" si="21"/>
        <v>No</v>
      </c>
      <c r="Z124" t="str">
        <f t="shared" si="21"/>
        <v>No</v>
      </c>
    </row>
    <row r="125" spans="1:26" x14ac:dyDescent="0.25">
      <c r="A125" t="s">
        <v>4619</v>
      </c>
      <c r="B125">
        <v>2020</v>
      </c>
      <c r="C125" s="1">
        <v>1061052.6499999999</v>
      </c>
      <c r="D125" t="s">
        <v>1868</v>
      </c>
      <c r="E125" t="s">
        <v>337</v>
      </c>
      <c r="F125" t="s">
        <v>1867</v>
      </c>
      <c r="G125" t="s">
        <v>4621</v>
      </c>
      <c r="H125" t="s">
        <v>4622</v>
      </c>
      <c r="I125" t="s">
        <v>14625</v>
      </c>
      <c r="M125" t="s">
        <v>4620</v>
      </c>
      <c r="N125" t="s">
        <v>9297</v>
      </c>
      <c r="O125" t="s">
        <v>11687</v>
      </c>
      <c r="P125">
        <v>60</v>
      </c>
      <c r="Q125" t="s">
        <v>9464</v>
      </c>
      <c r="R125" t="s">
        <v>9633</v>
      </c>
      <c r="S125" t="str">
        <f t="shared" si="20"/>
        <v>No</v>
      </c>
      <c r="T125" t="str">
        <f t="shared" si="20"/>
        <v>No</v>
      </c>
      <c r="U125" t="str">
        <f t="shared" si="20"/>
        <v>No</v>
      </c>
      <c r="V125" t="str">
        <f t="shared" si="20"/>
        <v>No</v>
      </c>
      <c r="W125" t="str">
        <f t="shared" si="20"/>
        <v>No</v>
      </c>
      <c r="X125" t="str">
        <f t="shared" si="12"/>
        <v>No</v>
      </c>
      <c r="Y125" t="str">
        <f t="shared" si="21"/>
        <v>No</v>
      </c>
      <c r="Z125" t="str">
        <f t="shared" si="21"/>
        <v>No</v>
      </c>
    </row>
    <row r="126" spans="1:26" x14ac:dyDescent="0.25">
      <c r="A126" t="s">
        <v>3775</v>
      </c>
      <c r="B126">
        <v>2018</v>
      </c>
      <c r="C126" s="1">
        <v>249513.24</v>
      </c>
      <c r="D126" t="s">
        <v>49</v>
      </c>
      <c r="E126" t="s">
        <v>350</v>
      </c>
      <c r="F126" t="s">
        <v>3777</v>
      </c>
      <c r="M126" t="s">
        <v>3776</v>
      </c>
      <c r="N126" t="s">
        <v>8200</v>
      </c>
      <c r="O126" t="s">
        <v>11520</v>
      </c>
      <c r="P126">
        <v>30</v>
      </c>
      <c r="Q126" t="s">
        <v>9464</v>
      </c>
      <c r="R126" t="s">
        <v>9555</v>
      </c>
      <c r="S126" t="str">
        <f t="shared" si="20"/>
        <v>No</v>
      </c>
      <c r="T126" t="str">
        <f t="shared" si="20"/>
        <v>No</v>
      </c>
      <c r="U126" t="str">
        <f t="shared" si="20"/>
        <v>No</v>
      </c>
      <c r="V126" t="str">
        <f t="shared" si="20"/>
        <v>No</v>
      </c>
      <c r="W126" t="str">
        <f t="shared" si="20"/>
        <v>No</v>
      </c>
      <c r="X126" t="str">
        <f t="shared" si="12"/>
        <v>No</v>
      </c>
      <c r="Y126" t="str">
        <f t="shared" si="21"/>
        <v>No</v>
      </c>
      <c r="Z126" t="str">
        <f t="shared" si="21"/>
        <v>No</v>
      </c>
    </row>
    <row r="127" spans="1:26" x14ac:dyDescent="0.25">
      <c r="A127" t="s">
        <v>6822</v>
      </c>
      <c r="B127">
        <v>2022</v>
      </c>
      <c r="C127" s="1">
        <v>1439268.95</v>
      </c>
      <c r="D127" t="s">
        <v>49</v>
      </c>
      <c r="E127" t="s">
        <v>337</v>
      </c>
      <c r="F127" t="s">
        <v>3777</v>
      </c>
      <c r="G127" t="s">
        <v>4848</v>
      </c>
      <c r="H127" t="s">
        <v>6049</v>
      </c>
      <c r="I127" t="s">
        <v>4191</v>
      </c>
      <c r="J127" t="s">
        <v>5656</v>
      </c>
      <c r="K127" t="s">
        <v>6734</v>
      </c>
      <c r="L127" t="s">
        <v>4664</v>
      </c>
      <c r="M127" t="s">
        <v>6823</v>
      </c>
      <c r="N127" t="s">
        <v>8199</v>
      </c>
      <c r="O127" t="s">
        <v>11519</v>
      </c>
      <c r="P127">
        <v>60</v>
      </c>
      <c r="Q127" t="s">
        <v>9464</v>
      </c>
      <c r="R127" t="s">
        <v>9509</v>
      </c>
      <c r="S127" t="str">
        <f t="shared" si="20"/>
        <v>No</v>
      </c>
      <c r="T127" t="str">
        <f t="shared" si="20"/>
        <v>No</v>
      </c>
      <c r="U127" t="str">
        <f t="shared" si="20"/>
        <v>No</v>
      </c>
      <c r="V127" t="str">
        <f t="shared" si="20"/>
        <v>No</v>
      </c>
      <c r="W127" t="str">
        <f t="shared" si="20"/>
        <v>No</v>
      </c>
      <c r="X127" t="str">
        <f t="shared" si="12"/>
        <v>No</v>
      </c>
      <c r="Y127" t="str">
        <f t="shared" si="21"/>
        <v>No</v>
      </c>
      <c r="Z127" t="str">
        <f t="shared" si="21"/>
        <v>No</v>
      </c>
    </row>
    <row r="128" spans="1:26" x14ac:dyDescent="0.25">
      <c r="A128" t="s">
        <v>6275</v>
      </c>
      <c r="B128">
        <v>2021</v>
      </c>
      <c r="C128" s="1">
        <v>28351</v>
      </c>
      <c r="D128" t="s">
        <v>17</v>
      </c>
      <c r="E128" t="s">
        <v>4992</v>
      </c>
      <c r="F128" t="s">
        <v>6180</v>
      </c>
      <c r="G128" t="s">
        <v>6179</v>
      </c>
      <c r="H128" t="s">
        <v>6277</v>
      </c>
      <c r="I128" t="s">
        <v>6278</v>
      </c>
      <c r="J128" t="s">
        <v>5779</v>
      </c>
      <c r="M128" t="s">
        <v>6276</v>
      </c>
      <c r="N128" t="s">
        <v>9215</v>
      </c>
      <c r="O128" t="s">
        <v>10541</v>
      </c>
      <c r="P128">
        <v>12</v>
      </c>
      <c r="Q128" t="s">
        <v>9464</v>
      </c>
      <c r="R128">
        <v>0</v>
      </c>
      <c r="S128" t="str">
        <f t="shared" si="20"/>
        <v>No</v>
      </c>
      <c r="T128" t="str">
        <f t="shared" si="20"/>
        <v>No</v>
      </c>
      <c r="U128" t="str">
        <f t="shared" si="20"/>
        <v>No</v>
      </c>
      <c r="V128" t="str">
        <f t="shared" si="20"/>
        <v>No</v>
      </c>
      <c r="W128" t="str">
        <f t="shared" si="20"/>
        <v>No</v>
      </c>
      <c r="X128" t="str">
        <f t="shared" si="12"/>
        <v>No</v>
      </c>
      <c r="Y128" t="str">
        <f t="shared" si="21"/>
        <v>Yes</v>
      </c>
      <c r="Z128" t="str">
        <f t="shared" si="21"/>
        <v>No</v>
      </c>
    </row>
    <row r="129" spans="1:26" x14ac:dyDescent="0.25">
      <c r="A129" t="s">
        <v>368</v>
      </c>
      <c r="B129">
        <v>2010</v>
      </c>
      <c r="C129" s="1">
        <v>148000</v>
      </c>
      <c r="D129" t="s">
        <v>63</v>
      </c>
      <c r="E129" t="s">
        <v>371</v>
      </c>
      <c r="F129" t="s">
        <v>370</v>
      </c>
      <c r="M129" t="s">
        <v>369</v>
      </c>
      <c r="N129" t="s">
        <v>8337</v>
      </c>
      <c r="O129" t="s">
        <v>10256</v>
      </c>
      <c r="P129">
        <v>42</v>
      </c>
      <c r="Q129" t="s">
        <v>9464</v>
      </c>
      <c r="R129" t="s">
        <v>9470</v>
      </c>
      <c r="S129" t="str">
        <f t="shared" si="20"/>
        <v>No</v>
      </c>
      <c r="T129" t="str">
        <f t="shared" si="20"/>
        <v>No</v>
      </c>
      <c r="U129" t="str">
        <f t="shared" si="20"/>
        <v>No</v>
      </c>
      <c r="V129" t="str">
        <f t="shared" si="20"/>
        <v>No</v>
      </c>
      <c r="W129" t="str">
        <f t="shared" si="20"/>
        <v>No</v>
      </c>
      <c r="X129" t="str">
        <f t="shared" si="12"/>
        <v>No</v>
      </c>
      <c r="Y129" t="str">
        <f t="shared" si="21"/>
        <v>No</v>
      </c>
      <c r="Z129" t="str">
        <f t="shared" si="21"/>
        <v>No</v>
      </c>
    </row>
    <row r="130" spans="1:26" x14ac:dyDescent="0.25">
      <c r="A130" t="s">
        <v>14758</v>
      </c>
      <c r="B130">
        <v>2014</v>
      </c>
      <c r="C130" s="1">
        <v>358962</v>
      </c>
      <c r="D130" t="s">
        <v>17</v>
      </c>
      <c r="E130" t="s">
        <v>14653</v>
      </c>
      <c r="F130" t="s">
        <v>1856</v>
      </c>
      <c r="M130" t="s">
        <v>1855</v>
      </c>
      <c r="N130" t="s">
        <v>12021</v>
      </c>
      <c r="O130" t="s">
        <v>9842</v>
      </c>
      <c r="P130">
        <v>57</v>
      </c>
      <c r="Q130" t="s">
        <v>9464</v>
      </c>
      <c r="R130" t="s">
        <v>9470</v>
      </c>
      <c r="S130" t="str">
        <f t="shared" si="20"/>
        <v>No</v>
      </c>
      <c r="T130" t="str">
        <f t="shared" si="20"/>
        <v>No</v>
      </c>
      <c r="U130" t="str">
        <f t="shared" si="20"/>
        <v>No</v>
      </c>
      <c r="V130" t="str">
        <f t="shared" si="20"/>
        <v>No</v>
      </c>
      <c r="W130" t="str">
        <f t="shared" si="20"/>
        <v>No</v>
      </c>
      <c r="X130" t="str">
        <f t="shared" ref="X130:X193" si="22">IF(OR(S130="Yes",T130="Yes",U130="Yes",V130="Yes",W130="Yes"),"Yes","No")</f>
        <v>No</v>
      </c>
      <c r="Y130" t="str">
        <f t="shared" si="21"/>
        <v>Yes</v>
      </c>
      <c r="Z130" t="str">
        <f t="shared" si="21"/>
        <v>No</v>
      </c>
    </row>
    <row r="131" spans="1:26" x14ac:dyDescent="0.25">
      <c r="A131" t="s">
        <v>14759</v>
      </c>
      <c r="B131">
        <v>2018</v>
      </c>
      <c r="C131" s="1">
        <v>522333.85</v>
      </c>
      <c r="D131" t="s">
        <v>17</v>
      </c>
      <c r="E131" t="s">
        <v>14649</v>
      </c>
      <c r="F131" t="s">
        <v>1856</v>
      </c>
      <c r="M131" t="s">
        <v>3506</v>
      </c>
      <c r="N131" t="s">
        <v>12162</v>
      </c>
      <c r="O131" t="s">
        <v>9641</v>
      </c>
      <c r="P131">
        <v>29</v>
      </c>
      <c r="Q131" t="s">
        <v>9464</v>
      </c>
      <c r="R131" t="s">
        <v>9516</v>
      </c>
      <c r="S131" t="str">
        <f t="shared" si="20"/>
        <v>Yes</v>
      </c>
      <c r="T131" t="str">
        <f t="shared" si="20"/>
        <v>No</v>
      </c>
      <c r="U131" t="str">
        <f t="shared" si="20"/>
        <v>No</v>
      </c>
      <c r="V131" t="str">
        <f t="shared" si="20"/>
        <v>No</v>
      </c>
      <c r="W131" t="str">
        <f t="shared" si="20"/>
        <v>No</v>
      </c>
      <c r="X131" t="str">
        <f t="shared" si="22"/>
        <v>Yes</v>
      </c>
      <c r="Y131" t="str">
        <f t="shared" si="21"/>
        <v>Yes</v>
      </c>
      <c r="Z131" t="str">
        <f t="shared" si="21"/>
        <v>No</v>
      </c>
    </row>
    <row r="132" spans="1:26" x14ac:dyDescent="0.25">
      <c r="A132" t="s">
        <v>9324</v>
      </c>
      <c r="B132">
        <v>2018</v>
      </c>
      <c r="C132" s="1">
        <v>498567</v>
      </c>
      <c r="D132" t="s">
        <v>17</v>
      </c>
      <c r="E132" t="s">
        <v>14654</v>
      </c>
      <c r="F132" t="s">
        <v>1856</v>
      </c>
      <c r="M132" t="s">
        <v>3757</v>
      </c>
      <c r="N132" t="s">
        <v>12187</v>
      </c>
      <c r="O132" t="s">
        <v>10805</v>
      </c>
      <c r="P132">
        <v>66</v>
      </c>
      <c r="Q132" t="s">
        <v>9464</v>
      </c>
      <c r="R132" t="s">
        <v>9470</v>
      </c>
      <c r="S132" t="str">
        <f t="shared" ref="S132:W141" si="23">IF(ISERROR(SEARCH(S$1,$N132)),"No","Yes")</f>
        <v>No</v>
      </c>
      <c r="T132" t="str">
        <f t="shared" si="23"/>
        <v>No</v>
      </c>
      <c r="U132" t="str">
        <f t="shared" si="23"/>
        <v>No</v>
      </c>
      <c r="V132" t="str">
        <f t="shared" si="23"/>
        <v>No</v>
      </c>
      <c r="W132" t="str">
        <f t="shared" si="23"/>
        <v>No</v>
      </c>
      <c r="X132" t="str">
        <f t="shared" si="22"/>
        <v>No</v>
      </c>
      <c r="Y132" t="str">
        <f t="shared" si="21"/>
        <v>Yes</v>
      </c>
      <c r="Z132" t="str">
        <f t="shared" si="21"/>
        <v>No</v>
      </c>
    </row>
    <row r="133" spans="1:26" x14ac:dyDescent="0.25">
      <c r="A133" t="s">
        <v>5590</v>
      </c>
      <c r="B133">
        <v>2021</v>
      </c>
      <c r="C133" s="1">
        <v>799777</v>
      </c>
      <c r="D133" t="s">
        <v>17</v>
      </c>
      <c r="E133" t="s">
        <v>337</v>
      </c>
      <c r="F133" t="s">
        <v>1856</v>
      </c>
      <c r="G133" t="s">
        <v>688</v>
      </c>
      <c r="H133" t="s">
        <v>3102</v>
      </c>
      <c r="I133" t="s">
        <v>5592</v>
      </c>
      <c r="J133" t="s">
        <v>3067</v>
      </c>
      <c r="K133" t="s">
        <v>5593</v>
      </c>
      <c r="L133" t="s">
        <v>5594</v>
      </c>
      <c r="M133" t="s">
        <v>5591</v>
      </c>
      <c r="N133" t="s">
        <v>8321</v>
      </c>
      <c r="O133" t="s">
        <v>9792</v>
      </c>
      <c r="P133">
        <v>24</v>
      </c>
      <c r="Q133" t="s">
        <v>9464</v>
      </c>
      <c r="R133" t="s">
        <v>9470</v>
      </c>
      <c r="S133" t="str">
        <f t="shared" si="23"/>
        <v>Yes</v>
      </c>
      <c r="T133" t="str">
        <f t="shared" si="23"/>
        <v>No</v>
      </c>
      <c r="U133" t="str">
        <f t="shared" si="23"/>
        <v>No</v>
      </c>
      <c r="V133" t="str">
        <f t="shared" si="23"/>
        <v>No</v>
      </c>
      <c r="W133" t="str">
        <f t="shared" si="23"/>
        <v>No</v>
      </c>
      <c r="X133" t="str">
        <f t="shared" si="22"/>
        <v>Yes</v>
      </c>
      <c r="Y133" t="str">
        <f t="shared" si="21"/>
        <v>Yes</v>
      </c>
      <c r="Z133" t="str">
        <f t="shared" si="21"/>
        <v>No</v>
      </c>
    </row>
    <row r="134" spans="1:26" x14ac:dyDescent="0.25">
      <c r="A134" t="s">
        <v>9424</v>
      </c>
      <c r="B134">
        <v>2021</v>
      </c>
      <c r="C134" s="1">
        <v>799945.44</v>
      </c>
      <c r="D134" t="s">
        <v>17</v>
      </c>
      <c r="E134" t="s">
        <v>6347</v>
      </c>
      <c r="F134" t="s">
        <v>1856</v>
      </c>
      <c r="G134" t="s">
        <v>3102</v>
      </c>
      <c r="H134" t="s">
        <v>4994</v>
      </c>
      <c r="I134" t="s">
        <v>3728</v>
      </c>
      <c r="J134" t="s">
        <v>688</v>
      </c>
      <c r="K134" t="s">
        <v>6346</v>
      </c>
      <c r="L134" t="s">
        <v>5458</v>
      </c>
      <c r="M134" t="s">
        <v>6345</v>
      </c>
      <c r="N134" t="s">
        <v>7917</v>
      </c>
      <c r="O134" t="s">
        <v>11168</v>
      </c>
      <c r="P134">
        <v>24</v>
      </c>
      <c r="Q134" t="s">
        <v>9464</v>
      </c>
      <c r="R134" t="s">
        <v>9470</v>
      </c>
      <c r="S134" t="str">
        <f t="shared" si="23"/>
        <v>No</v>
      </c>
      <c r="T134" t="str">
        <f t="shared" si="23"/>
        <v>No</v>
      </c>
      <c r="U134" t="str">
        <f t="shared" si="23"/>
        <v>No</v>
      </c>
      <c r="V134" t="str">
        <f t="shared" si="23"/>
        <v>No</v>
      </c>
      <c r="W134" t="str">
        <f t="shared" si="23"/>
        <v>No</v>
      </c>
      <c r="X134" t="str">
        <f t="shared" si="22"/>
        <v>No</v>
      </c>
      <c r="Y134" t="str">
        <f t="shared" si="21"/>
        <v>Yes</v>
      </c>
      <c r="Z134" t="str">
        <f t="shared" si="21"/>
        <v>No</v>
      </c>
    </row>
    <row r="135" spans="1:26" x14ac:dyDescent="0.25">
      <c r="A135" t="s">
        <v>1523</v>
      </c>
      <c r="B135">
        <v>2013</v>
      </c>
      <c r="C135" s="1">
        <v>1180810.1100000001</v>
      </c>
      <c r="D135" t="s">
        <v>49</v>
      </c>
      <c r="E135" t="s">
        <v>337</v>
      </c>
      <c r="F135" t="s">
        <v>1525</v>
      </c>
      <c r="M135" t="s">
        <v>1524</v>
      </c>
      <c r="N135" t="s">
        <v>8416</v>
      </c>
      <c r="O135" t="s">
        <v>10429</v>
      </c>
      <c r="P135">
        <v>41</v>
      </c>
      <c r="Q135" t="s">
        <v>9464</v>
      </c>
      <c r="R135" t="s">
        <v>9470</v>
      </c>
      <c r="S135" t="str">
        <f t="shared" si="23"/>
        <v>No</v>
      </c>
      <c r="T135" t="str">
        <f t="shared" si="23"/>
        <v>No</v>
      </c>
      <c r="U135" t="str">
        <f t="shared" si="23"/>
        <v>No</v>
      </c>
      <c r="V135" t="str">
        <f t="shared" si="23"/>
        <v>Yes</v>
      </c>
      <c r="W135" t="str">
        <f t="shared" si="23"/>
        <v>No</v>
      </c>
      <c r="X135" t="str">
        <f t="shared" si="22"/>
        <v>Yes</v>
      </c>
      <c r="Y135" t="str">
        <f t="shared" si="21"/>
        <v>No</v>
      </c>
      <c r="Z135" t="str">
        <f t="shared" si="21"/>
        <v>No</v>
      </c>
    </row>
    <row r="136" spans="1:26" x14ac:dyDescent="0.25">
      <c r="A136" t="s">
        <v>1799</v>
      </c>
      <c r="B136">
        <v>2013</v>
      </c>
      <c r="C136" s="1">
        <v>399897</v>
      </c>
      <c r="D136" t="s">
        <v>49</v>
      </c>
      <c r="E136" t="s">
        <v>1798</v>
      </c>
      <c r="F136" t="s">
        <v>1525</v>
      </c>
      <c r="M136" t="s">
        <v>1800</v>
      </c>
      <c r="N136" t="s">
        <v>8621</v>
      </c>
      <c r="O136" t="s">
        <v>9652</v>
      </c>
      <c r="P136">
        <v>36</v>
      </c>
      <c r="Q136" t="s">
        <v>9464</v>
      </c>
      <c r="R136" t="s">
        <v>9470</v>
      </c>
      <c r="S136" t="str">
        <f t="shared" si="23"/>
        <v>No</v>
      </c>
      <c r="T136" t="str">
        <f t="shared" si="23"/>
        <v>No</v>
      </c>
      <c r="U136" t="str">
        <f t="shared" si="23"/>
        <v>No</v>
      </c>
      <c r="V136" t="str">
        <f t="shared" si="23"/>
        <v>Yes</v>
      </c>
      <c r="W136" t="str">
        <f t="shared" si="23"/>
        <v>No</v>
      </c>
      <c r="X136" t="str">
        <f t="shared" si="22"/>
        <v>Yes</v>
      </c>
      <c r="Y136" t="str">
        <f t="shared" si="21"/>
        <v>No</v>
      </c>
      <c r="Z136" t="str">
        <f t="shared" si="21"/>
        <v>No</v>
      </c>
    </row>
    <row r="137" spans="1:26" x14ac:dyDescent="0.25">
      <c r="A137" t="s">
        <v>6860</v>
      </c>
      <c r="B137">
        <v>2022</v>
      </c>
      <c r="C137" s="1">
        <v>1199489.2</v>
      </c>
      <c r="D137" t="s">
        <v>49</v>
      </c>
      <c r="E137" t="s">
        <v>337</v>
      </c>
      <c r="F137" t="s">
        <v>1525</v>
      </c>
      <c r="G137" t="s">
        <v>1937</v>
      </c>
      <c r="H137" t="s">
        <v>6814</v>
      </c>
      <c r="I137" t="s">
        <v>6813</v>
      </c>
      <c r="J137" t="s">
        <v>6862</v>
      </c>
      <c r="M137" t="s">
        <v>6861</v>
      </c>
      <c r="N137" t="s">
        <v>7932</v>
      </c>
      <c r="O137" t="s">
        <v>11398</v>
      </c>
      <c r="P137">
        <v>36</v>
      </c>
      <c r="Q137" t="s">
        <v>9464</v>
      </c>
      <c r="R137" t="s">
        <v>9470</v>
      </c>
      <c r="S137" t="str">
        <f t="shared" si="23"/>
        <v>No</v>
      </c>
      <c r="T137" t="str">
        <f t="shared" si="23"/>
        <v>No</v>
      </c>
      <c r="U137" t="str">
        <f t="shared" si="23"/>
        <v>No</v>
      </c>
      <c r="V137" t="str">
        <f t="shared" si="23"/>
        <v>No</v>
      </c>
      <c r="W137" t="str">
        <f t="shared" si="23"/>
        <v>No</v>
      </c>
      <c r="X137" t="str">
        <f t="shared" si="22"/>
        <v>No</v>
      </c>
      <c r="Y137" t="str">
        <f t="shared" si="21"/>
        <v>Yes</v>
      </c>
      <c r="Z137" t="str">
        <f t="shared" si="21"/>
        <v>No</v>
      </c>
    </row>
    <row r="138" spans="1:26" x14ac:dyDescent="0.25">
      <c r="A138" t="s">
        <v>93</v>
      </c>
      <c r="B138">
        <v>2012</v>
      </c>
      <c r="C138" s="1">
        <v>289437</v>
      </c>
      <c r="D138" t="s">
        <v>3</v>
      </c>
      <c r="E138" t="s">
        <v>64</v>
      </c>
      <c r="F138" t="s">
        <v>95</v>
      </c>
      <c r="M138" t="s">
        <v>94</v>
      </c>
      <c r="N138" t="s">
        <v>8334</v>
      </c>
      <c r="O138" t="s">
        <v>9980</v>
      </c>
      <c r="P138">
        <v>23</v>
      </c>
      <c r="Q138" t="s">
        <v>9464</v>
      </c>
      <c r="R138" t="s">
        <v>9516</v>
      </c>
      <c r="S138" t="str">
        <f t="shared" si="23"/>
        <v>No</v>
      </c>
      <c r="T138" t="str">
        <f t="shared" si="23"/>
        <v>No</v>
      </c>
      <c r="U138" t="str">
        <f t="shared" si="23"/>
        <v>No</v>
      </c>
      <c r="V138" t="str">
        <f t="shared" si="23"/>
        <v>No</v>
      </c>
      <c r="W138" t="str">
        <f t="shared" si="23"/>
        <v>No</v>
      </c>
      <c r="X138" t="str">
        <f t="shared" si="22"/>
        <v>No</v>
      </c>
      <c r="Y138" t="str">
        <f t="shared" si="21"/>
        <v>No</v>
      </c>
      <c r="Z138" t="str">
        <f t="shared" si="21"/>
        <v>No</v>
      </c>
    </row>
    <row r="139" spans="1:26" x14ac:dyDescent="0.25">
      <c r="A139" t="s">
        <v>821</v>
      </c>
      <c r="B139">
        <v>2011</v>
      </c>
      <c r="C139" s="1">
        <v>245000</v>
      </c>
      <c r="D139" t="s">
        <v>49</v>
      </c>
      <c r="E139" t="s">
        <v>18</v>
      </c>
      <c r="F139" t="s">
        <v>95</v>
      </c>
      <c r="M139" t="s">
        <v>822</v>
      </c>
      <c r="N139" t="s">
        <v>8902</v>
      </c>
      <c r="O139" t="s">
        <v>9983</v>
      </c>
      <c r="P139">
        <v>36</v>
      </c>
      <c r="Q139" t="s">
        <v>9464</v>
      </c>
      <c r="R139" t="s">
        <v>9535</v>
      </c>
      <c r="S139" t="str">
        <f t="shared" si="23"/>
        <v>No</v>
      </c>
      <c r="T139" t="str">
        <f t="shared" si="23"/>
        <v>No</v>
      </c>
      <c r="U139" t="str">
        <f t="shared" si="23"/>
        <v>No</v>
      </c>
      <c r="V139" t="str">
        <f t="shared" si="23"/>
        <v>No</v>
      </c>
      <c r="W139" t="str">
        <f t="shared" si="23"/>
        <v>No</v>
      </c>
      <c r="X139" t="str">
        <f t="shared" si="22"/>
        <v>No</v>
      </c>
      <c r="Y139" t="str">
        <f t="shared" si="21"/>
        <v>No</v>
      </c>
      <c r="Z139" t="str">
        <f t="shared" si="21"/>
        <v>No</v>
      </c>
    </row>
    <row r="140" spans="1:26" x14ac:dyDescent="0.25">
      <c r="A140" t="s">
        <v>2752</v>
      </c>
      <c r="B140">
        <v>2016</v>
      </c>
      <c r="C140" s="1">
        <v>5000</v>
      </c>
      <c r="D140" t="s">
        <v>49</v>
      </c>
      <c r="E140" t="s">
        <v>2754</v>
      </c>
      <c r="F140" t="s">
        <v>95</v>
      </c>
      <c r="M140" t="s">
        <v>2753</v>
      </c>
      <c r="N140" t="s">
        <v>8671</v>
      </c>
      <c r="O140" t="s">
        <v>9694</v>
      </c>
      <c r="P140">
        <v>6</v>
      </c>
      <c r="Q140" t="s">
        <v>9464</v>
      </c>
      <c r="R140" t="s">
        <v>9516</v>
      </c>
      <c r="S140" t="str">
        <f t="shared" si="23"/>
        <v>No</v>
      </c>
      <c r="T140" t="str">
        <f t="shared" si="23"/>
        <v>No</v>
      </c>
      <c r="U140" t="str">
        <f t="shared" si="23"/>
        <v>No</v>
      </c>
      <c r="V140" t="str">
        <f t="shared" si="23"/>
        <v>No</v>
      </c>
      <c r="W140" t="str">
        <f t="shared" si="23"/>
        <v>No</v>
      </c>
      <c r="X140" t="str">
        <f t="shared" si="22"/>
        <v>No</v>
      </c>
      <c r="Y140" t="str">
        <f t="shared" si="21"/>
        <v>No</v>
      </c>
      <c r="Z140" t="str">
        <f t="shared" si="21"/>
        <v>No</v>
      </c>
    </row>
    <row r="141" spans="1:26" x14ac:dyDescent="0.25">
      <c r="A141" t="s">
        <v>4105</v>
      </c>
      <c r="B141">
        <v>2019</v>
      </c>
      <c r="C141" s="1">
        <v>589691.6</v>
      </c>
      <c r="D141" t="s">
        <v>49</v>
      </c>
      <c r="E141" t="s">
        <v>3150</v>
      </c>
      <c r="F141" t="s">
        <v>95</v>
      </c>
      <c r="M141" t="s">
        <v>4106</v>
      </c>
      <c r="N141" t="s">
        <v>8033</v>
      </c>
      <c r="O141" t="s">
        <v>11458</v>
      </c>
      <c r="P141">
        <v>50</v>
      </c>
      <c r="Q141" t="s">
        <v>9464</v>
      </c>
      <c r="R141" t="s">
        <v>9516</v>
      </c>
      <c r="S141" t="str">
        <f t="shared" si="23"/>
        <v>No</v>
      </c>
      <c r="T141" t="str">
        <f t="shared" si="23"/>
        <v>No</v>
      </c>
      <c r="U141" t="str">
        <f t="shared" si="23"/>
        <v>No</v>
      </c>
      <c r="V141" t="str">
        <f t="shared" si="23"/>
        <v>No</v>
      </c>
      <c r="W141" t="str">
        <f t="shared" si="23"/>
        <v>No</v>
      </c>
      <c r="X141" t="str">
        <f t="shared" si="22"/>
        <v>No</v>
      </c>
      <c r="Y141" t="str">
        <f t="shared" si="21"/>
        <v>No</v>
      </c>
      <c r="Z141" t="str">
        <f t="shared" si="21"/>
        <v>No</v>
      </c>
    </row>
    <row r="142" spans="1:26" x14ac:dyDescent="0.25">
      <c r="A142" t="s">
        <v>6376</v>
      </c>
      <c r="B142">
        <v>2021</v>
      </c>
      <c r="C142" s="1">
        <v>404957.4</v>
      </c>
      <c r="D142" t="s">
        <v>49</v>
      </c>
      <c r="E142" t="s">
        <v>1798</v>
      </c>
      <c r="F142" t="s">
        <v>6378</v>
      </c>
      <c r="G142" t="s">
        <v>6379</v>
      </c>
      <c r="M142" t="s">
        <v>6377</v>
      </c>
      <c r="N142" t="s">
        <v>7432</v>
      </c>
      <c r="O142" t="s">
        <v>11716</v>
      </c>
      <c r="P142">
        <v>36</v>
      </c>
      <c r="Q142" t="s">
        <v>9464</v>
      </c>
      <c r="R142" t="s">
        <v>9501</v>
      </c>
      <c r="S142" t="str">
        <f t="shared" ref="S142:W151" si="24">IF(ISERROR(SEARCH(S$1,$N142)),"No","Yes")</f>
        <v>No</v>
      </c>
      <c r="T142" t="str">
        <f t="shared" si="24"/>
        <v>No</v>
      </c>
      <c r="U142" t="str">
        <f t="shared" si="24"/>
        <v>No</v>
      </c>
      <c r="V142" t="str">
        <f t="shared" si="24"/>
        <v>No</v>
      </c>
      <c r="W142" t="str">
        <f t="shared" si="24"/>
        <v>No</v>
      </c>
      <c r="X142" t="str">
        <f t="shared" si="22"/>
        <v>No</v>
      </c>
      <c r="Y142" t="str">
        <f t="shared" ref="Y142:Z161" si="25">IF(ISERROR(SEARCH(Y$1,$N142)),"No","Yes")</f>
        <v>No</v>
      </c>
      <c r="Z142" t="str">
        <f t="shared" si="25"/>
        <v>No</v>
      </c>
    </row>
    <row r="143" spans="1:26" x14ac:dyDescent="0.25">
      <c r="A143" t="s">
        <v>2187</v>
      </c>
      <c r="B143">
        <v>2014</v>
      </c>
      <c r="C143" s="1">
        <v>194605</v>
      </c>
      <c r="D143" t="s">
        <v>49</v>
      </c>
      <c r="E143" t="s">
        <v>2181</v>
      </c>
      <c r="F143" t="s">
        <v>2189</v>
      </c>
      <c r="M143" t="s">
        <v>2188</v>
      </c>
      <c r="N143" t="s">
        <v>7894</v>
      </c>
      <c r="O143" t="s">
        <v>10779</v>
      </c>
      <c r="P143">
        <v>36</v>
      </c>
      <c r="Q143" t="s">
        <v>9464</v>
      </c>
      <c r="R143" t="s">
        <v>9470</v>
      </c>
      <c r="S143" t="str">
        <f t="shared" si="24"/>
        <v>No</v>
      </c>
      <c r="T143" t="str">
        <f t="shared" si="24"/>
        <v>No</v>
      </c>
      <c r="U143" t="str">
        <f t="shared" si="24"/>
        <v>No</v>
      </c>
      <c r="V143" t="str">
        <f t="shared" si="24"/>
        <v>No</v>
      </c>
      <c r="W143" t="str">
        <f t="shared" si="24"/>
        <v>No</v>
      </c>
      <c r="X143" t="str">
        <f t="shared" si="22"/>
        <v>No</v>
      </c>
      <c r="Y143" t="str">
        <f t="shared" si="25"/>
        <v>No</v>
      </c>
      <c r="Z143" t="str">
        <f t="shared" si="25"/>
        <v>No</v>
      </c>
    </row>
    <row r="144" spans="1:26" x14ac:dyDescent="0.25">
      <c r="A144" t="s">
        <v>3451</v>
      </c>
      <c r="B144">
        <v>2017</v>
      </c>
      <c r="C144" s="1">
        <v>199202.08</v>
      </c>
      <c r="D144" t="s">
        <v>49</v>
      </c>
      <c r="E144" t="s">
        <v>2181</v>
      </c>
      <c r="F144" t="s">
        <v>2189</v>
      </c>
      <c r="M144" t="s">
        <v>3452</v>
      </c>
      <c r="N144" t="s">
        <v>8159</v>
      </c>
      <c r="O144" t="s">
        <v>9920</v>
      </c>
      <c r="P144">
        <v>34</v>
      </c>
      <c r="Q144" t="s">
        <v>9464</v>
      </c>
      <c r="R144" t="s">
        <v>9470</v>
      </c>
      <c r="S144" t="str">
        <f t="shared" si="24"/>
        <v>No</v>
      </c>
      <c r="T144" t="str">
        <f t="shared" si="24"/>
        <v>No</v>
      </c>
      <c r="U144" t="str">
        <f t="shared" si="24"/>
        <v>No</v>
      </c>
      <c r="V144" t="str">
        <f t="shared" si="24"/>
        <v>No</v>
      </c>
      <c r="W144" t="str">
        <f t="shared" si="24"/>
        <v>No</v>
      </c>
      <c r="X144" t="str">
        <f t="shared" si="22"/>
        <v>No</v>
      </c>
      <c r="Y144" t="str">
        <f t="shared" si="25"/>
        <v>No</v>
      </c>
      <c r="Z144" t="str">
        <f t="shared" si="25"/>
        <v>No</v>
      </c>
    </row>
    <row r="145" spans="1:26" x14ac:dyDescent="0.25">
      <c r="A145" t="s">
        <v>5087</v>
      </c>
      <c r="B145">
        <v>2020</v>
      </c>
      <c r="C145" s="1">
        <v>235746.04</v>
      </c>
      <c r="D145" t="s">
        <v>17</v>
      </c>
      <c r="E145" t="s">
        <v>5051</v>
      </c>
      <c r="F145" t="s">
        <v>5089</v>
      </c>
      <c r="G145" t="s">
        <v>5090</v>
      </c>
      <c r="H145" t="s">
        <v>2487</v>
      </c>
      <c r="I145" t="s">
        <v>5091</v>
      </c>
      <c r="M145" t="s">
        <v>5088</v>
      </c>
      <c r="N145" t="s">
        <v>9251</v>
      </c>
      <c r="O145" t="s">
        <v>11651</v>
      </c>
      <c r="P145">
        <v>7</v>
      </c>
      <c r="Q145" t="s">
        <v>9464</v>
      </c>
      <c r="R145" t="s">
        <v>9463</v>
      </c>
      <c r="S145" t="str">
        <f t="shared" si="24"/>
        <v>Yes</v>
      </c>
      <c r="T145" t="str">
        <f t="shared" si="24"/>
        <v>No</v>
      </c>
      <c r="U145" t="str">
        <f t="shared" si="24"/>
        <v>No</v>
      </c>
      <c r="V145" t="str">
        <f t="shared" si="24"/>
        <v>Yes</v>
      </c>
      <c r="W145" t="str">
        <f t="shared" si="24"/>
        <v>No</v>
      </c>
      <c r="X145" t="str">
        <f t="shared" si="22"/>
        <v>Yes</v>
      </c>
      <c r="Y145" t="str">
        <f t="shared" si="25"/>
        <v>No</v>
      </c>
      <c r="Z145" t="str">
        <f t="shared" si="25"/>
        <v>No</v>
      </c>
    </row>
    <row r="146" spans="1:26" x14ac:dyDescent="0.25">
      <c r="A146" t="s">
        <v>5257</v>
      </c>
      <c r="B146">
        <v>2020</v>
      </c>
      <c r="C146" s="1">
        <v>30000</v>
      </c>
      <c r="D146" t="s">
        <v>49</v>
      </c>
      <c r="E146" t="s">
        <v>4992</v>
      </c>
      <c r="F146" t="s">
        <v>5259</v>
      </c>
      <c r="G146" t="s">
        <v>5260</v>
      </c>
      <c r="M146" t="s">
        <v>5258</v>
      </c>
      <c r="N146" t="s">
        <v>7941</v>
      </c>
      <c r="O146" t="s">
        <v>9690</v>
      </c>
      <c r="P146">
        <v>17</v>
      </c>
      <c r="Q146" t="s">
        <v>9464</v>
      </c>
      <c r="R146" t="s">
        <v>9489</v>
      </c>
      <c r="S146" t="str">
        <f t="shared" si="24"/>
        <v>No</v>
      </c>
      <c r="T146" t="str">
        <f t="shared" si="24"/>
        <v>No</v>
      </c>
      <c r="U146" t="str">
        <f t="shared" si="24"/>
        <v>No</v>
      </c>
      <c r="V146" t="str">
        <f t="shared" si="24"/>
        <v>No</v>
      </c>
      <c r="W146" t="str">
        <f t="shared" si="24"/>
        <v>No</v>
      </c>
      <c r="X146" t="str">
        <f t="shared" si="22"/>
        <v>No</v>
      </c>
      <c r="Y146" t="str">
        <f t="shared" si="25"/>
        <v>No</v>
      </c>
      <c r="Z146" t="str">
        <f t="shared" si="25"/>
        <v>No</v>
      </c>
    </row>
    <row r="147" spans="1:26" x14ac:dyDescent="0.25">
      <c r="A147" t="s">
        <v>3092</v>
      </c>
      <c r="B147">
        <v>2017</v>
      </c>
      <c r="C147" s="1">
        <v>1168418.96</v>
      </c>
      <c r="D147" t="s">
        <v>49</v>
      </c>
      <c r="E147" t="s">
        <v>337</v>
      </c>
      <c r="F147" t="s">
        <v>3094</v>
      </c>
      <c r="M147" t="s">
        <v>3093</v>
      </c>
      <c r="N147" t="s">
        <v>7221</v>
      </c>
      <c r="O147" t="s">
        <v>9905</v>
      </c>
      <c r="P147">
        <v>58</v>
      </c>
      <c r="Q147" t="s">
        <v>9464</v>
      </c>
      <c r="R147" t="s">
        <v>9507</v>
      </c>
      <c r="S147" t="str">
        <f t="shared" si="24"/>
        <v>Yes</v>
      </c>
      <c r="T147" t="str">
        <f t="shared" si="24"/>
        <v>No</v>
      </c>
      <c r="U147" t="str">
        <f t="shared" si="24"/>
        <v>No</v>
      </c>
      <c r="V147" t="str">
        <f t="shared" si="24"/>
        <v>No</v>
      </c>
      <c r="W147" t="str">
        <f t="shared" si="24"/>
        <v>No</v>
      </c>
      <c r="X147" t="str">
        <f t="shared" si="22"/>
        <v>Yes</v>
      </c>
      <c r="Y147" t="str">
        <f t="shared" si="25"/>
        <v>No</v>
      </c>
      <c r="Z147" t="str">
        <f t="shared" si="25"/>
        <v>No</v>
      </c>
    </row>
    <row r="148" spans="1:26" x14ac:dyDescent="0.25">
      <c r="A148" t="s">
        <v>5400</v>
      </c>
      <c r="B148">
        <v>2020</v>
      </c>
      <c r="C148" s="1">
        <v>29946</v>
      </c>
      <c r="D148" t="s">
        <v>49</v>
      </c>
      <c r="E148" t="s">
        <v>4992</v>
      </c>
      <c r="F148" t="s">
        <v>5402</v>
      </c>
      <c r="G148" t="s">
        <v>5403</v>
      </c>
      <c r="H148" t="s">
        <v>472</v>
      </c>
      <c r="I148" t="s">
        <v>5404</v>
      </c>
      <c r="M148" t="s">
        <v>5401</v>
      </c>
      <c r="N148" t="s">
        <v>8348</v>
      </c>
      <c r="O148" t="s">
        <v>10951</v>
      </c>
      <c r="P148">
        <v>12</v>
      </c>
      <c r="Q148" t="s">
        <v>9464</v>
      </c>
      <c r="R148" t="s">
        <v>9546</v>
      </c>
      <c r="S148" t="str">
        <f t="shared" si="24"/>
        <v>No</v>
      </c>
      <c r="T148" t="str">
        <f t="shared" si="24"/>
        <v>No</v>
      </c>
      <c r="U148" t="str">
        <f t="shared" si="24"/>
        <v>No</v>
      </c>
      <c r="V148" t="str">
        <f t="shared" si="24"/>
        <v>No</v>
      </c>
      <c r="W148" t="str">
        <f t="shared" si="24"/>
        <v>No</v>
      </c>
      <c r="X148" t="str">
        <f t="shared" si="22"/>
        <v>No</v>
      </c>
      <c r="Y148" t="str">
        <f t="shared" si="25"/>
        <v>No</v>
      </c>
      <c r="Z148" t="str">
        <f t="shared" si="25"/>
        <v>No</v>
      </c>
    </row>
    <row r="149" spans="1:26" x14ac:dyDescent="0.25">
      <c r="A149" t="s">
        <v>1892</v>
      </c>
      <c r="B149">
        <v>2014</v>
      </c>
      <c r="C149" s="1">
        <v>1005313.81</v>
      </c>
      <c r="D149" t="s">
        <v>49</v>
      </c>
      <c r="E149" t="s">
        <v>337</v>
      </c>
      <c r="F149" t="s">
        <v>1894</v>
      </c>
      <c r="M149" t="s">
        <v>1893</v>
      </c>
      <c r="N149" t="s">
        <v>9072</v>
      </c>
      <c r="O149" t="s">
        <v>10195</v>
      </c>
      <c r="P149">
        <v>58</v>
      </c>
      <c r="Q149" t="s">
        <v>9464</v>
      </c>
      <c r="R149" t="s">
        <v>9485</v>
      </c>
      <c r="S149" t="str">
        <f t="shared" si="24"/>
        <v>Yes</v>
      </c>
      <c r="T149" t="str">
        <f t="shared" si="24"/>
        <v>No</v>
      </c>
      <c r="U149" t="str">
        <f t="shared" si="24"/>
        <v>No</v>
      </c>
      <c r="V149" t="str">
        <f t="shared" si="24"/>
        <v>No</v>
      </c>
      <c r="W149" t="str">
        <f t="shared" si="24"/>
        <v>No</v>
      </c>
      <c r="X149" t="str">
        <f t="shared" si="22"/>
        <v>Yes</v>
      </c>
      <c r="Y149" t="str">
        <f t="shared" si="25"/>
        <v>No</v>
      </c>
      <c r="Z149" t="str">
        <f t="shared" si="25"/>
        <v>No</v>
      </c>
    </row>
    <row r="150" spans="1:26" x14ac:dyDescent="0.25">
      <c r="A150" t="s">
        <v>3130</v>
      </c>
      <c r="B150">
        <v>2017</v>
      </c>
      <c r="C150" s="1">
        <v>1198687</v>
      </c>
      <c r="D150" t="s">
        <v>49</v>
      </c>
      <c r="E150" t="s">
        <v>337</v>
      </c>
      <c r="F150" t="s">
        <v>1894</v>
      </c>
      <c r="M150" t="s">
        <v>3131</v>
      </c>
      <c r="N150" t="s">
        <v>12136</v>
      </c>
      <c r="O150" t="s">
        <v>11176</v>
      </c>
      <c r="P150">
        <v>60</v>
      </c>
      <c r="Q150" t="s">
        <v>9464</v>
      </c>
      <c r="R150" t="s">
        <v>9485</v>
      </c>
      <c r="S150" t="str">
        <f t="shared" si="24"/>
        <v>No</v>
      </c>
      <c r="T150" t="str">
        <f t="shared" si="24"/>
        <v>No</v>
      </c>
      <c r="U150" t="str">
        <f t="shared" si="24"/>
        <v>Yes</v>
      </c>
      <c r="V150" t="str">
        <f t="shared" si="24"/>
        <v>No</v>
      </c>
      <c r="W150" t="str">
        <f t="shared" si="24"/>
        <v>No</v>
      </c>
      <c r="X150" t="str">
        <f t="shared" si="22"/>
        <v>Yes</v>
      </c>
      <c r="Y150" t="str">
        <f t="shared" si="25"/>
        <v>Yes</v>
      </c>
      <c r="Z150" t="str">
        <f t="shared" si="25"/>
        <v>No</v>
      </c>
    </row>
    <row r="151" spans="1:26" x14ac:dyDescent="0.25">
      <c r="A151" t="s">
        <v>3487</v>
      </c>
      <c r="B151">
        <v>2018</v>
      </c>
      <c r="C151" s="1">
        <v>249999.5</v>
      </c>
      <c r="D151" t="s">
        <v>3490</v>
      </c>
      <c r="E151" t="s">
        <v>2758</v>
      </c>
      <c r="F151" t="s">
        <v>3489</v>
      </c>
      <c r="M151" t="s">
        <v>3488</v>
      </c>
      <c r="N151" t="s">
        <v>8356</v>
      </c>
      <c r="O151" t="s">
        <v>11596</v>
      </c>
      <c r="P151">
        <v>36</v>
      </c>
      <c r="Q151" t="s">
        <v>9464</v>
      </c>
      <c r="R151" t="s">
        <v>9481</v>
      </c>
      <c r="S151" t="str">
        <f t="shared" si="24"/>
        <v>No</v>
      </c>
      <c r="T151" t="str">
        <f t="shared" si="24"/>
        <v>No</v>
      </c>
      <c r="U151" t="str">
        <f t="shared" si="24"/>
        <v>No</v>
      </c>
      <c r="V151" t="str">
        <f t="shared" si="24"/>
        <v>Yes</v>
      </c>
      <c r="W151" t="str">
        <f t="shared" si="24"/>
        <v>No</v>
      </c>
      <c r="X151" t="str">
        <f t="shared" si="22"/>
        <v>Yes</v>
      </c>
      <c r="Y151" t="str">
        <f t="shared" si="25"/>
        <v>No</v>
      </c>
      <c r="Z151" t="str">
        <f t="shared" si="25"/>
        <v>No</v>
      </c>
    </row>
    <row r="152" spans="1:26" x14ac:dyDescent="0.25">
      <c r="A152" t="s">
        <v>3103</v>
      </c>
      <c r="B152">
        <v>2017</v>
      </c>
      <c r="C152" s="1">
        <v>1157670.72</v>
      </c>
      <c r="D152" t="s">
        <v>49</v>
      </c>
      <c r="E152" t="s">
        <v>337</v>
      </c>
      <c r="F152" t="s">
        <v>3105</v>
      </c>
      <c r="M152" t="s">
        <v>3104</v>
      </c>
      <c r="N152" t="s">
        <v>9203</v>
      </c>
      <c r="O152" t="s">
        <v>9916</v>
      </c>
      <c r="P152">
        <v>51</v>
      </c>
      <c r="Q152" t="s">
        <v>9464</v>
      </c>
      <c r="R152" t="s">
        <v>9565</v>
      </c>
      <c r="S152" t="str">
        <f t="shared" ref="S152:W161" si="26">IF(ISERROR(SEARCH(S$1,$N152)),"No","Yes")</f>
        <v>No</v>
      </c>
      <c r="T152" t="str">
        <f t="shared" si="26"/>
        <v>No</v>
      </c>
      <c r="U152" t="str">
        <f t="shared" si="26"/>
        <v>No</v>
      </c>
      <c r="V152" t="str">
        <f t="shared" si="26"/>
        <v>No</v>
      </c>
      <c r="W152" t="str">
        <f t="shared" si="26"/>
        <v>No</v>
      </c>
      <c r="X152" t="str">
        <f t="shared" si="22"/>
        <v>No</v>
      </c>
      <c r="Y152" t="str">
        <f t="shared" si="25"/>
        <v>No</v>
      </c>
      <c r="Z152" t="str">
        <f t="shared" si="25"/>
        <v>No</v>
      </c>
    </row>
    <row r="153" spans="1:26" x14ac:dyDescent="0.25">
      <c r="A153" t="s">
        <v>4432</v>
      </c>
      <c r="B153">
        <v>2020</v>
      </c>
      <c r="C153" s="1">
        <v>1186646.95</v>
      </c>
      <c r="D153" t="s">
        <v>49</v>
      </c>
      <c r="E153" t="s">
        <v>337</v>
      </c>
      <c r="F153" t="s">
        <v>3105</v>
      </c>
      <c r="G153" t="s">
        <v>4434</v>
      </c>
      <c r="H153" t="s">
        <v>1393</v>
      </c>
      <c r="I153" t="s">
        <v>1021</v>
      </c>
      <c r="M153" t="s">
        <v>4433</v>
      </c>
      <c r="N153" t="s">
        <v>7519</v>
      </c>
      <c r="O153" t="s">
        <v>9660</v>
      </c>
      <c r="P153">
        <v>48</v>
      </c>
      <c r="Q153" t="s">
        <v>9464</v>
      </c>
      <c r="R153" t="s">
        <v>9507</v>
      </c>
      <c r="S153" t="str">
        <f t="shared" si="26"/>
        <v>No</v>
      </c>
      <c r="T153" t="str">
        <f t="shared" si="26"/>
        <v>No</v>
      </c>
      <c r="U153" t="str">
        <f t="shared" si="26"/>
        <v>No</v>
      </c>
      <c r="V153" t="str">
        <f t="shared" si="26"/>
        <v>No</v>
      </c>
      <c r="W153" t="str">
        <f t="shared" si="26"/>
        <v>No</v>
      </c>
      <c r="X153" t="str">
        <f t="shared" si="22"/>
        <v>No</v>
      </c>
      <c r="Y153" t="str">
        <f t="shared" si="25"/>
        <v>No</v>
      </c>
      <c r="Z153" t="str">
        <f t="shared" si="25"/>
        <v>No</v>
      </c>
    </row>
    <row r="154" spans="1:26" x14ac:dyDescent="0.25">
      <c r="A154" t="s">
        <v>969</v>
      </c>
      <c r="B154">
        <v>2011</v>
      </c>
      <c r="C154" s="1">
        <v>139100</v>
      </c>
      <c r="D154" t="s">
        <v>49</v>
      </c>
      <c r="E154" t="s">
        <v>371</v>
      </c>
      <c r="F154" t="s">
        <v>971</v>
      </c>
      <c r="M154" t="s">
        <v>970</v>
      </c>
      <c r="N154" t="s">
        <v>9093</v>
      </c>
      <c r="O154" t="s">
        <v>11507</v>
      </c>
      <c r="P154">
        <v>37</v>
      </c>
      <c r="Q154" t="s">
        <v>9464</v>
      </c>
      <c r="R154" t="s">
        <v>9535</v>
      </c>
      <c r="S154" t="str">
        <f t="shared" si="26"/>
        <v>No</v>
      </c>
      <c r="T154" t="str">
        <f t="shared" si="26"/>
        <v>No</v>
      </c>
      <c r="U154" t="str">
        <f t="shared" si="26"/>
        <v>No</v>
      </c>
      <c r="V154" t="str">
        <f t="shared" si="26"/>
        <v>No</v>
      </c>
      <c r="W154" t="str">
        <f t="shared" si="26"/>
        <v>No</v>
      </c>
      <c r="X154" t="str">
        <f t="shared" si="22"/>
        <v>No</v>
      </c>
      <c r="Y154" t="str">
        <f t="shared" si="25"/>
        <v>No</v>
      </c>
      <c r="Z154" t="str">
        <f t="shared" si="25"/>
        <v>No</v>
      </c>
    </row>
    <row r="155" spans="1:26" x14ac:dyDescent="0.25">
      <c r="A155" t="s">
        <v>1534</v>
      </c>
      <c r="B155">
        <v>2013</v>
      </c>
      <c r="C155" s="1">
        <v>1147306.21</v>
      </c>
      <c r="D155" t="s">
        <v>49</v>
      </c>
      <c r="E155" t="s">
        <v>337</v>
      </c>
      <c r="F155" t="s">
        <v>1536</v>
      </c>
      <c r="M155" t="s">
        <v>1535</v>
      </c>
      <c r="N155" t="s">
        <v>8859</v>
      </c>
      <c r="O155" t="s">
        <v>9994</v>
      </c>
      <c r="P155">
        <v>64</v>
      </c>
      <c r="Q155" t="s">
        <v>9464</v>
      </c>
      <c r="R155" t="s">
        <v>9565</v>
      </c>
      <c r="S155" t="str">
        <f t="shared" si="26"/>
        <v>No</v>
      </c>
      <c r="T155" t="str">
        <f t="shared" si="26"/>
        <v>No</v>
      </c>
      <c r="U155" t="str">
        <f t="shared" si="26"/>
        <v>No</v>
      </c>
      <c r="V155" t="str">
        <f t="shared" si="26"/>
        <v>No</v>
      </c>
      <c r="W155" t="str">
        <f t="shared" si="26"/>
        <v>No</v>
      </c>
      <c r="X155" t="str">
        <f t="shared" si="22"/>
        <v>No</v>
      </c>
      <c r="Y155" t="str">
        <f t="shared" si="25"/>
        <v>No</v>
      </c>
      <c r="Z155" t="str">
        <f t="shared" si="25"/>
        <v>No</v>
      </c>
    </row>
    <row r="156" spans="1:26" x14ac:dyDescent="0.25">
      <c r="A156" t="s">
        <v>4514</v>
      </c>
      <c r="B156">
        <v>2020</v>
      </c>
      <c r="C156" s="1">
        <v>1433915.15</v>
      </c>
      <c r="D156" t="s">
        <v>49</v>
      </c>
      <c r="E156" t="s">
        <v>337</v>
      </c>
      <c r="F156" t="s">
        <v>1536</v>
      </c>
      <c r="G156" t="s">
        <v>1859</v>
      </c>
      <c r="H156" t="s">
        <v>1445</v>
      </c>
      <c r="I156" t="s">
        <v>4516</v>
      </c>
      <c r="M156" t="s">
        <v>4515</v>
      </c>
      <c r="N156" t="s">
        <v>7778</v>
      </c>
      <c r="O156" t="s">
        <v>10084</v>
      </c>
      <c r="P156">
        <v>48</v>
      </c>
      <c r="Q156" t="s">
        <v>9464</v>
      </c>
      <c r="R156" t="s">
        <v>9565</v>
      </c>
      <c r="S156" t="str">
        <f t="shared" si="26"/>
        <v>No</v>
      </c>
      <c r="T156" t="str">
        <f t="shared" si="26"/>
        <v>No</v>
      </c>
      <c r="U156" t="str">
        <f t="shared" si="26"/>
        <v>No</v>
      </c>
      <c r="V156" t="str">
        <f t="shared" si="26"/>
        <v>No</v>
      </c>
      <c r="W156" t="str">
        <f t="shared" si="26"/>
        <v>No</v>
      </c>
      <c r="X156" t="str">
        <f t="shared" si="22"/>
        <v>No</v>
      </c>
      <c r="Y156" t="str">
        <f t="shared" si="25"/>
        <v>No</v>
      </c>
      <c r="Z156" t="str">
        <f t="shared" si="25"/>
        <v>No</v>
      </c>
    </row>
    <row r="157" spans="1:26" x14ac:dyDescent="0.25">
      <c r="A157" t="s">
        <v>9423</v>
      </c>
      <c r="B157">
        <v>2021</v>
      </c>
      <c r="C157" s="1">
        <v>25613</v>
      </c>
      <c r="D157" t="s">
        <v>49</v>
      </c>
      <c r="E157" t="s">
        <v>4992</v>
      </c>
      <c r="F157" t="s">
        <v>1536</v>
      </c>
      <c r="G157" t="s">
        <v>6134</v>
      </c>
      <c r="H157" t="s">
        <v>6342</v>
      </c>
      <c r="I157" t="s">
        <v>6343</v>
      </c>
      <c r="J157" t="s">
        <v>6344</v>
      </c>
      <c r="M157" t="s">
        <v>6341</v>
      </c>
      <c r="N157" t="s">
        <v>8180</v>
      </c>
      <c r="O157" t="s">
        <v>9531</v>
      </c>
      <c r="P157">
        <v>12</v>
      </c>
      <c r="Q157" t="s">
        <v>9464</v>
      </c>
      <c r="R157">
        <v>0</v>
      </c>
      <c r="S157" t="str">
        <f t="shared" si="26"/>
        <v>No</v>
      </c>
      <c r="T157" t="str">
        <f t="shared" si="26"/>
        <v>No</v>
      </c>
      <c r="U157" t="str">
        <f t="shared" si="26"/>
        <v>No</v>
      </c>
      <c r="V157" t="str">
        <f t="shared" si="26"/>
        <v>No</v>
      </c>
      <c r="W157" t="str">
        <f t="shared" si="26"/>
        <v>No</v>
      </c>
      <c r="X157" t="str">
        <f t="shared" si="22"/>
        <v>No</v>
      </c>
      <c r="Y157" t="str">
        <f t="shared" si="25"/>
        <v>Yes</v>
      </c>
      <c r="Z157" t="str">
        <f t="shared" si="25"/>
        <v>Yes</v>
      </c>
    </row>
    <row r="158" spans="1:26" x14ac:dyDescent="0.25">
      <c r="A158" t="s">
        <v>3106</v>
      </c>
      <c r="B158">
        <v>2017</v>
      </c>
      <c r="C158" s="1">
        <v>932485.05</v>
      </c>
      <c r="D158" t="s">
        <v>17</v>
      </c>
      <c r="E158" t="s">
        <v>337</v>
      </c>
      <c r="F158" t="s">
        <v>3108</v>
      </c>
      <c r="M158" t="s">
        <v>3107</v>
      </c>
      <c r="N158" t="s">
        <v>7889</v>
      </c>
      <c r="O158" t="s">
        <v>10097</v>
      </c>
      <c r="P158">
        <v>43</v>
      </c>
      <c r="Q158" t="s">
        <v>9464</v>
      </c>
      <c r="R158" t="s">
        <v>9463</v>
      </c>
      <c r="S158" t="str">
        <f t="shared" si="26"/>
        <v>No</v>
      </c>
      <c r="T158" t="str">
        <f t="shared" si="26"/>
        <v>No</v>
      </c>
      <c r="U158" t="str">
        <f t="shared" si="26"/>
        <v>No</v>
      </c>
      <c r="V158" t="str">
        <f t="shared" si="26"/>
        <v>No</v>
      </c>
      <c r="W158" t="str">
        <f t="shared" si="26"/>
        <v>No</v>
      </c>
      <c r="X158" t="str">
        <f t="shared" si="22"/>
        <v>No</v>
      </c>
      <c r="Y158" t="str">
        <f t="shared" si="25"/>
        <v>No</v>
      </c>
      <c r="Z158" t="str">
        <f t="shared" si="25"/>
        <v>No</v>
      </c>
    </row>
    <row r="159" spans="1:26" x14ac:dyDescent="0.25">
      <c r="A159" t="s">
        <v>6816</v>
      </c>
      <c r="B159">
        <v>2022</v>
      </c>
      <c r="C159" s="1">
        <v>1199984.57</v>
      </c>
      <c r="D159" t="s">
        <v>17</v>
      </c>
      <c r="E159" t="s">
        <v>337</v>
      </c>
      <c r="F159" t="s">
        <v>3108</v>
      </c>
      <c r="G159" t="s">
        <v>6818</v>
      </c>
      <c r="H159" t="s">
        <v>6819</v>
      </c>
      <c r="M159" t="s">
        <v>6817</v>
      </c>
      <c r="N159" t="s">
        <v>7494</v>
      </c>
      <c r="O159" t="s">
        <v>10092</v>
      </c>
      <c r="P159">
        <v>36</v>
      </c>
      <c r="Q159" t="s">
        <v>9464</v>
      </c>
      <c r="R159" t="s">
        <v>9613</v>
      </c>
      <c r="S159" t="str">
        <f t="shared" si="26"/>
        <v>No</v>
      </c>
      <c r="T159" t="str">
        <f t="shared" si="26"/>
        <v>No</v>
      </c>
      <c r="U159" t="str">
        <f t="shared" si="26"/>
        <v>No</v>
      </c>
      <c r="V159" t="str">
        <f t="shared" si="26"/>
        <v>No</v>
      </c>
      <c r="W159" t="str">
        <f t="shared" si="26"/>
        <v>No</v>
      </c>
      <c r="X159" t="str">
        <f t="shared" si="22"/>
        <v>No</v>
      </c>
      <c r="Y159" t="str">
        <f t="shared" si="25"/>
        <v>No</v>
      </c>
      <c r="Z159" t="str">
        <f t="shared" si="25"/>
        <v>No</v>
      </c>
    </row>
    <row r="160" spans="1:26" x14ac:dyDescent="0.25">
      <c r="A160" t="s">
        <v>2464</v>
      </c>
      <c r="B160">
        <v>2015</v>
      </c>
      <c r="C160" s="1">
        <v>146048</v>
      </c>
      <c r="D160" t="s">
        <v>17</v>
      </c>
      <c r="E160" t="s">
        <v>371</v>
      </c>
      <c r="F160" t="s">
        <v>2466</v>
      </c>
      <c r="M160" t="s">
        <v>2465</v>
      </c>
      <c r="N160" t="s">
        <v>7248</v>
      </c>
      <c r="O160" t="s">
        <v>11014</v>
      </c>
      <c r="P160">
        <v>40</v>
      </c>
      <c r="Q160" t="s">
        <v>9464</v>
      </c>
      <c r="R160" t="s">
        <v>9466</v>
      </c>
      <c r="S160" t="str">
        <f t="shared" si="26"/>
        <v>No</v>
      </c>
      <c r="T160" t="str">
        <f t="shared" si="26"/>
        <v>No</v>
      </c>
      <c r="U160" t="str">
        <f t="shared" si="26"/>
        <v>No</v>
      </c>
      <c r="V160" t="str">
        <f t="shared" si="26"/>
        <v>No</v>
      </c>
      <c r="W160" t="str">
        <f t="shared" si="26"/>
        <v>No</v>
      </c>
      <c r="X160" t="str">
        <f t="shared" si="22"/>
        <v>No</v>
      </c>
      <c r="Y160" t="str">
        <f t="shared" si="25"/>
        <v>No</v>
      </c>
      <c r="Z160" t="str">
        <f t="shared" si="25"/>
        <v>No</v>
      </c>
    </row>
    <row r="161" spans="1:26" x14ac:dyDescent="0.25">
      <c r="A161" t="s">
        <v>3986</v>
      </c>
      <c r="B161">
        <v>2019</v>
      </c>
      <c r="C161" s="1">
        <v>487549</v>
      </c>
      <c r="D161" t="s">
        <v>17</v>
      </c>
      <c r="E161" t="s">
        <v>77</v>
      </c>
      <c r="F161" t="s">
        <v>2466</v>
      </c>
      <c r="M161" t="s">
        <v>3987</v>
      </c>
      <c r="N161" t="s">
        <v>7249</v>
      </c>
      <c r="O161" t="s">
        <v>11797</v>
      </c>
      <c r="P161">
        <v>48</v>
      </c>
      <c r="Q161" t="s">
        <v>9464</v>
      </c>
      <c r="R161" t="s">
        <v>9466</v>
      </c>
      <c r="S161" t="str">
        <f t="shared" si="26"/>
        <v>No</v>
      </c>
      <c r="T161" t="str">
        <f t="shared" si="26"/>
        <v>No</v>
      </c>
      <c r="U161" t="str">
        <f t="shared" si="26"/>
        <v>No</v>
      </c>
      <c r="V161" t="str">
        <f t="shared" si="26"/>
        <v>No</v>
      </c>
      <c r="W161" t="str">
        <f t="shared" si="26"/>
        <v>No</v>
      </c>
      <c r="X161" t="str">
        <f t="shared" si="22"/>
        <v>No</v>
      </c>
      <c r="Y161" t="str">
        <f t="shared" si="25"/>
        <v>No</v>
      </c>
      <c r="Z161" t="str">
        <f t="shared" si="25"/>
        <v>No</v>
      </c>
    </row>
    <row r="162" spans="1:26" x14ac:dyDescent="0.25">
      <c r="A162" t="s">
        <v>4714</v>
      </c>
      <c r="B162">
        <v>2020</v>
      </c>
      <c r="C162" s="1">
        <v>730435.2</v>
      </c>
      <c r="D162" t="s">
        <v>17</v>
      </c>
      <c r="E162" t="s">
        <v>337</v>
      </c>
      <c r="F162" t="s">
        <v>2466</v>
      </c>
      <c r="G162" t="s">
        <v>4716</v>
      </c>
      <c r="H162" t="s">
        <v>4717</v>
      </c>
      <c r="I162" t="s">
        <v>4718</v>
      </c>
      <c r="M162" t="s">
        <v>4715</v>
      </c>
      <c r="N162" t="s">
        <v>7224</v>
      </c>
      <c r="O162" t="s">
        <v>10035</v>
      </c>
      <c r="P162">
        <v>24</v>
      </c>
      <c r="Q162" t="s">
        <v>9464</v>
      </c>
      <c r="R162" t="s">
        <v>9466</v>
      </c>
      <c r="S162" t="str">
        <f t="shared" ref="S162:W171" si="27">IF(ISERROR(SEARCH(S$1,$N162)),"No","Yes")</f>
        <v>No</v>
      </c>
      <c r="T162" t="str">
        <f t="shared" si="27"/>
        <v>No</v>
      </c>
      <c r="U162" t="str">
        <f t="shared" si="27"/>
        <v>No</v>
      </c>
      <c r="V162" t="str">
        <f t="shared" si="27"/>
        <v>No</v>
      </c>
      <c r="W162" t="str">
        <f t="shared" si="27"/>
        <v>No</v>
      </c>
      <c r="X162" t="str">
        <f t="shared" si="22"/>
        <v>No</v>
      </c>
      <c r="Y162" t="str">
        <f t="shared" ref="Y162:Z181" si="28">IF(ISERROR(SEARCH(Y$1,$N162)),"No","Yes")</f>
        <v>No</v>
      </c>
      <c r="Z162" t="str">
        <f t="shared" si="28"/>
        <v>No</v>
      </c>
    </row>
    <row r="163" spans="1:26" x14ac:dyDescent="0.25">
      <c r="A163" t="s">
        <v>2725</v>
      </c>
      <c r="B163">
        <v>2016</v>
      </c>
      <c r="C163" s="1">
        <v>1111510.8899999999</v>
      </c>
      <c r="D163" t="s">
        <v>17</v>
      </c>
      <c r="E163" t="s">
        <v>337</v>
      </c>
      <c r="F163" t="s">
        <v>2727</v>
      </c>
      <c r="M163" t="s">
        <v>2726</v>
      </c>
      <c r="N163" t="s">
        <v>8284</v>
      </c>
      <c r="O163" t="s">
        <v>9502</v>
      </c>
      <c r="P163">
        <v>78</v>
      </c>
      <c r="Q163" t="s">
        <v>9464</v>
      </c>
      <c r="R163" t="s">
        <v>9501</v>
      </c>
      <c r="S163" t="str">
        <f t="shared" si="27"/>
        <v>No</v>
      </c>
      <c r="T163" t="str">
        <f t="shared" si="27"/>
        <v>No</v>
      </c>
      <c r="U163" t="str">
        <f t="shared" si="27"/>
        <v>No</v>
      </c>
      <c r="V163" t="str">
        <f t="shared" si="27"/>
        <v>No</v>
      </c>
      <c r="W163" t="str">
        <f t="shared" si="27"/>
        <v>No</v>
      </c>
      <c r="X163" t="str">
        <f t="shared" si="22"/>
        <v>No</v>
      </c>
      <c r="Y163" t="str">
        <f t="shared" si="28"/>
        <v>No</v>
      </c>
      <c r="Z163" t="str">
        <f t="shared" si="28"/>
        <v>No</v>
      </c>
    </row>
    <row r="164" spans="1:26" x14ac:dyDescent="0.25">
      <c r="A164" t="s">
        <v>5039</v>
      </c>
      <c r="B164">
        <v>2020</v>
      </c>
      <c r="C164" s="1">
        <v>29582</v>
      </c>
      <c r="D164" t="s">
        <v>17</v>
      </c>
      <c r="E164" t="s">
        <v>4992</v>
      </c>
      <c r="F164" t="s">
        <v>2727</v>
      </c>
      <c r="G164" t="s">
        <v>5041</v>
      </c>
      <c r="H164" t="s">
        <v>5042</v>
      </c>
      <c r="I164" t="s">
        <v>2640</v>
      </c>
      <c r="M164" t="s">
        <v>5040</v>
      </c>
      <c r="N164" t="s">
        <v>7510</v>
      </c>
      <c r="O164" t="s">
        <v>11358</v>
      </c>
      <c r="P164">
        <v>36</v>
      </c>
      <c r="Q164" t="s">
        <v>9464</v>
      </c>
      <c r="R164" t="s">
        <v>9497</v>
      </c>
      <c r="S164" t="str">
        <f t="shared" si="27"/>
        <v>Yes</v>
      </c>
      <c r="T164" t="str">
        <f t="shared" si="27"/>
        <v>No</v>
      </c>
      <c r="U164" t="str">
        <f t="shared" si="27"/>
        <v>No</v>
      </c>
      <c r="V164" t="str">
        <f t="shared" si="27"/>
        <v>No</v>
      </c>
      <c r="W164" t="str">
        <f t="shared" si="27"/>
        <v>No</v>
      </c>
      <c r="X164" t="str">
        <f t="shared" si="22"/>
        <v>Yes</v>
      </c>
      <c r="Y164" t="str">
        <f t="shared" si="28"/>
        <v>No</v>
      </c>
      <c r="Z164" t="str">
        <f t="shared" si="28"/>
        <v>No</v>
      </c>
    </row>
    <row r="165" spans="1:26" x14ac:dyDescent="0.25">
      <c r="A165" t="s">
        <v>6338</v>
      </c>
      <c r="B165">
        <v>2021</v>
      </c>
      <c r="C165" s="1">
        <v>28692</v>
      </c>
      <c r="D165" t="s">
        <v>17</v>
      </c>
      <c r="E165" t="s">
        <v>4992</v>
      </c>
      <c r="F165" t="s">
        <v>2727</v>
      </c>
      <c r="G165" t="s">
        <v>875</v>
      </c>
      <c r="H165" t="s">
        <v>6106</v>
      </c>
      <c r="I165" t="s">
        <v>6104</v>
      </c>
      <c r="J165" t="s">
        <v>6340</v>
      </c>
      <c r="M165" t="s">
        <v>6339</v>
      </c>
      <c r="N165" t="s">
        <v>8173</v>
      </c>
      <c r="O165" t="s">
        <v>10773</v>
      </c>
      <c r="P165">
        <v>6</v>
      </c>
      <c r="Q165" t="s">
        <v>9464</v>
      </c>
      <c r="R165">
        <v>0</v>
      </c>
      <c r="S165" t="str">
        <f t="shared" si="27"/>
        <v>No</v>
      </c>
      <c r="T165" t="str">
        <f t="shared" si="27"/>
        <v>No</v>
      </c>
      <c r="U165" t="str">
        <f t="shared" si="27"/>
        <v>No</v>
      </c>
      <c r="V165" t="str">
        <f t="shared" si="27"/>
        <v>No</v>
      </c>
      <c r="W165" t="str">
        <f t="shared" si="27"/>
        <v>No</v>
      </c>
      <c r="X165" t="str">
        <f t="shared" si="22"/>
        <v>No</v>
      </c>
      <c r="Y165" t="str">
        <f t="shared" si="28"/>
        <v>Yes</v>
      </c>
      <c r="Z165" t="str">
        <f t="shared" si="28"/>
        <v>No</v>
      </c>
    </row>
    <row r="166" spans="1:26" x14ac:dyDescent="0.25">
      <c r="A166" t="s">
        <v>5039</v>
      </c>
      <c r="B166">
        <v>2021</v>
      </c>
      <c r="C166" s="1">
        <v>1299640.72</v>
      </c>
      <c r="D166" t="s">
        <v>17</v>
      </c>
      <c r="E166" t="s">
        <v>337</v>
      </c>
      <c r="F166" t="s">
        <v>2727</v>
      </c>
      <c r="G166" t="s">
        <v>5041</v>
      </c>
      <c r="H166" t="s">
        <v>395</v>
      </c>
      <c r="I166" t="s">
        <v>6391</v>
      </c>
      <c r="J166" t="s">
        <v>4208</v>
      </c>
      <c r="K166" t="s">
        <v>6392</v>
      </c>
      <c r="L166" t="s">
        <v>5726</v>
      </c>
      <c r="M166" t="s">
        <v>6390</v>
      </c>
      <c r="N166" t="s">
        <v>7510</v>
      </c>
      <c r="O166" t="s">
        <v>11358</v>
      </c>
      <c r="P166">
        <v>36</v>
      </c>
      <c r="Q166" t="s">
        <v>9464</v>
      </c>
      <c r="R166" t="s">
        <v>9497</v>
      </c>
      <c r="S166" t="str">
        <f t="shared" si="27"/>
        <v>Yes</v>
      </c>
      <c r="T166" t="str">
        <f t="shared" si="27"/>
        <v>No</v>
      </c>
      <c r="U166" t="str">
        <f t="shared" si="27"/>
        <v>No</v>
      </c>
      <c r="V166" t="str">
        <f t="shared" si="27"/>
        <v>No</v>
      </c>
      <c r="W166" t="str">
        <f t="shared" si="27"/>
        <v>No</v>
      </c>
      <c r="X166" t="str">
        <f t="shared" si="22"/>
        <v>Yes</v>
      </c>
      <c r="Y166" t="str">
        <f t="shared" si="28"/>
        <v>No</v>
      </c>
      <c r="Z166" t="str">
        <f t="shared" si="28"/>
        <v>No</v>
      </c>
    </row>
    <row r="167" spans="1:26" x14ac:dyDescent="0.25">
      <c r="A167" t="s">
        <v>3383</v>
      </c>
      <c r="B167">
        <v>2017</v>
      </c>
      <c r="C167" s="1">
        <v>160825.07999999999</v>
      </c>
      <c r="D167" t="s">
        <v>207</v>
      </c>
      <c r="E167" t="s">
        <v>371</v>
      </c>
      <c r="F167" t="s">
        <v>3385</v>
      </c>
      <c r="M167" t="s">
        <v>3384</v>
      </c>
      <c r="N167" t="s">
        <v>9188</v>
      </c>
      <c r="O167" t="s">
        <v>11048</v>
      </c>
      <c r="P167">
        <v>36</v>
      </c>
      <c r="Q167" t="s">
        <v>9464</v>
      </c>
      <c r="R167" t="s">
        <v>9555</v>
      </c>
      <c r="S167" t="str">
        <f t="shared" si="27"/>
        <v>No</v>
      </c>
      <c r="T167" t="str">
        <f t="shared" si="27"/>
        <v>No</v>
      </c>
      <c r="U167" t="str">
        <f t="shared" si="27"/>
        <v>No</v>
      </c>
      <c r="V167" t="str">
        <f t="shared" si="27"/>
        <v>No</v>
      </c>
      <c r="W167" t="str">
        <f t="shared" si="27"/>
        <v>No</v>
      </c>
      <c r="X167" t="str">
        <f t="shared" si="22"/>
        <v>No</v>
      </c>
      <c r="Y167" t="str">
        <f t="shared" si="28"/>
        <v>No</v>
      </c>
      <c r="Z167" t="str">
        <f t="shared" si="28"/>
        <v>No</v>
      </c>
    </row>
    <row r="168" spans="1:26" x14ac:dyDescent="0.25">
      <c r="A168" t="s">
        <v>3419</v>
      </c>
      <c r="B168">
        <v>2017</v>
      </c>
      <c r="C168" s="1">
        <v>150000</v>
      </c>
      <c r="D168" t="s">
        <v>166</v>
      </c>
      <c r="E168" t="s">
        <v>1760</v>
      </c>
      <c r="F168" t="s">
        <v>3421</v>
      </c>
      <c r="M168" t="s">
        <v>3420</v>
      </c>
      <c r="N168" t="s">
        <v>8277</v>
      </c>
      <c r="O168" t="s">
        <v>9686</v>
      </c>
      <c r="P168">
        <v>29</v>
      </c>
      <c r="Q168" t="s">
        <v>9464</v>
      </c>
      <c r="R168" t="s">
        <v>9466</v>
      </c>
      <c r="S168" t="str">
        <f t="shared" si="27"/>
        <v>No</v>
      </c>
      <c r="T168" t="str">
        <f t="shared" si="27"/>
        <v>No</v>
      </c>
      <c r="U168" t="str">
        <f t="shared" si="27"/>
        <v>No</v>
      </c>
      <c r="V168" t="str">
        <f t="shared" si="27"/>
        <v>No</v>
      </c>
      <c r="W168" t="str">
        <f t="shared" si="27"/>
        <v>No</v>
      </c>
      <c r="X168" t="str">
        <f t="shared" si="22"/>
        <v>No</v>
      </c>
      <c r="Y168" t="str">
        <f t="shared" si="28"/>
        <v>No</v>
      </c>
      <c r="Z168" t="str">
        <f t="shared" si="28"/>
        <v>No</v>
      </c>
    </row>
    <row r="169" spans="1:26" x14ac:dyDescent="0.25">
      <c r="A169" t="s">
        <v>5102</v>
      </c>
      <c r="B169">
        <v>2020</v>
      </c>
      <c r="C169" s="1">
        <v>29680</v>
      </c>
      <c r="D169" t="s">
        <v>17</v>
      </c>
      <c r="E169" t="s">
        <v>4963</v>
      </c>
      <c r="F169" t="s">
        <v>5104</v>
      </c>
      <c r="G169" t="s">
        <v>2366</v>
      </c>
      <c r="H169" t="s">
        <v>5105</v>
      </c>
      <c r="I169" t="s">
        <v>5106</v>
      </c>
      <c r="M169" t="s">
        <v>5103</v>
      </c>
      <c r="N169" t="s">
        <v>7611</v>
      </c>
      <c r="O169" t="s">
        <v>11012</v>
      </c>
      <c r="P169">
        <v>6</v>
      </c>
      <c r="Q169" t="s">
        <v>9464</v>
      </c>
      <c r="R169" t="s">
        <v>9613</v>
      </c>
      <c r="S169" t="str">
        <f t="shared" si="27"/>
        <v>No</v>
      </c>
      <c r="T169" t="str">
        <f t="shared" si="27"/>
        <v>No</v>
      </c>
      <c r="U169" t="str">
        <f t="shared" si="27"/>
        <v>No</v>
      </c>
      <c r="V169" t="str">
        <f t="shared" si="27"/>
        <v>No</v>
      </c>
      <c r="W169" t="str">
        <f t="shared" si="27"/>
        <v>No</v>
      </c>
      <c r="X169" t="str">
        <f t="shared" si="22"/>
        <v>No</v>
      </c>
      <c r="Y169" t="str">
        <f t="shared" si="28"/>
        <v>No</v>
      </c>
      <c r="Z169" t="str">
        <f t="shared" si="28"/>
        <v>No</v>
      </c>
    </row>
    <row r="170" spans="1:26" x14ac:dyDescent="0.25">
      <c r="A170" t="s">
        <v>3169</v>
      </c>
      <c r="B170">
        <v>2017</v>
      </c>
      <c r="C170" s="1">
        <v>842444.5</v>
      </c>
      <c r="D170" t="s">
        <v>17</v>
      </c>
      <c r="E170" t="s">
        <v>337</v>
      </c>
      <c r="F170" t="s">
        <v>3171</v>
      </c>
      <c r="G170" t="s">
        <v>3210</v>
      </c>
      <c r="M170" t="s">
        <v>3170</v>
      </c>
      <c r="N170" t="s">
        <v>7070</v>
      </c>
      <c r="O170" t="s">
        <v>11602</v>
      </c>
      <c r="P170">
        <v>42</v>
      </c>
      <c r="Q170" t="s">
        <v>9464</v>
      </c>
      <c r="R170" t="s">
        <v>9559</v>
      </c>
      <c r="S170" t="str">
        <f t="shared" si="27"/>
        <v>Yes</v>
      </c>
      <c r="T170" t="str">
        <f t="shared" si="27"/>
        <v>No</v>
      </c>
      <c r="U170" t="str">
        <f t="shared" si="27"/>
        <v>No</v>
      </c>
      <c r="V170" t="str">
        <f t="shared" si="27"/>
        <v>No</v>
      </c>
      <c r="W170" t="str">
        <f t="shared" si="27"/>
        <v>No</v>
      </c>
      <c r="X170" t="str">
        <f t="shared" si="22"/>
        <v>Yes</v>
      </c>
      <c r="Y170" t="str">
        <f t="shared" si="28"/>
        <v>Yes</v>
      </c>
      <c r="Z170" t="str">
        <f t="shared" si="28"/>
        <v>No</v>
      </c>
    </row>
    <row r="171" spans="1:26" x14ac:dyDescent="0.25">
      <c r="A171" t="s">
        <v>5724</v>
      </c>
      <c r="B171">
        <v>2021</v>
      </c>
      <c r="C171" s="1">
        <v>1199993.6200000001</v>
      </c>
      <c r="D171" t="s">
        <v>17</v>
      </c>
      <c r="E171" t="s">
        <v>337</v>
      </c>
      <c r="F171" t="s">
        <v>3171</v>
      </c>
      <c r="G171" t="s">
        <v>2640</v>
      </c>
      <c r="H171" t="s">
        <v>5726</v>
      </c>
      <c r="I171" t="s">
        <v>5727</v>
      </c>
      <c r="J171" t="s">
        <v>1813</v>
      </c>
      <c r="K171" t="s">
        <v>5728</v>
      </c>
      <c r="L171" t="s">
        <v>5729</v>
      </c>
      <c r="M171" t="s">
        <v>5725</v>
      </c>
      <c r="N171" t="s">
        <v>7065</v>
      </c>
      <c r="O171" t="s">
        <v>9581</v>
      </c>
      <c r="P171">
        <v>36</v>
      </c>
      <c r="Q171" t="s">
        <v>9464</v>
      </c>
      <c r="R171" t="s">
        <v>9485</v>
      </c>
      <c r="S171" t="str">
        <f t="shared" si="27"/>
        <v>Yes</v>
      </c>
      <c r="T171" t="str">
        <f t="shared" si="27"/>
        <v>No</v>
      </c>
      <c r="U171" t="str">
        <f t="shared" si="27"/>
        <v>No</v>
      </c>
      <c r="V171" t="str">
        <f t="shared" si="27"/>
        <v>No</v>
      </c>
      <c r="W171" t="str">
        <f t="shared" si="27"/>
        <v>No</v>
      </c>
      <c r="X171" t="str">
        <f t="shared" si="22"/>
        <v>Yes</v>
      </c>
      <c r="Y171" t="str">
        <f t="shared" si="28"/>
        <v>No</v>
      </c>
      <c r="Z171" t="str">
        <f t="shared" si="28"/>
        <v>No</v>
      </c>
    </row>
    <row r="172" spans="1:26" x14ac:dyDescent="0.25">
      <c r="A172" t="s">
        <v>12249</v>
      </c>
      <c r="B172">
        <v>2016</v>
      </c>
      <c r="C172" s="1">
        <v>213228.85</v>
      </c>
      <c r="D172" t="s">
        <v>17</v>
      </c>
      <c r="E172" t="s">
        <v>3870</v>
      </c>
      <c r="F172" t="s">
        <v>3171</v>
      </c>
      <c r="M172" t="s">
        <v>12250</v>
      </c>
      <c r="N172" t="s">
        <v>14746</v>
      </c>
      <c r="O172" s="7" t="s">
        <v>12272</v>
      </c>
      <c r="P172">
        <v>28</v>
      </c>
      <c r="Q172" t="s">
        <v>9464</v>
      </c>
      <c r="R172" t="s">
        <v>9501</v>
      </c>
      <c r="S172" t="str">
        <f t="shared" ref="S172:W181" si="29">IF(ISERROR(SEARCH(S$1,$N172)),"No","Yes")</f>
        <v>Yes</v>
      </c>
      <c r="T172" t="str">
        <f t="shared" si="29"/>
        <v>No</v>
      </c>
      <c r="U172" t="str">
        <f t="shared" si="29"/>
        <v>No</v>
      </c>
      <c r="V172" t="str">
        <f t="shared" si="29"/>
        <v>No</v>
      </c>
      <c r="W172" t="str">
        <f t="shared" si="29"/>
        <v>No</v>
      </c>
      <c r="X172" t="str">
        <f t="shared" si="22"/>
        <v>Yes</v>
      </c>
      <c r="Y172" t="str">
        <f t="shared" si="28"/>
        <v>Yes</v>
      </c>
      <c r="Z172" t="str">
        <f t="shared" si="28"/>
        <v>No</v>
      </c>
    </row>
    <row r="173" spans="1:26" x14ac:dyDescent="0.25">
      <c r="A173" t="s">
        <v>2493</v>
      </c>
      <c r="B173">
        <v>2015</v>
      </c>
      <c r="C173" s="1">
        <v>149999.38</v>
      </c>
      <c r="D173" t="s">
        <v>17</v>
      </c>
      <c r="E173" t="s">
        <v>371</v>
      </c>
      <c r="F173" t="s">
        <v>2495</v>
      </c>
      <c r="M173" t="s">
        <v>2494</v>
      </c>
      <c r="N173" t="s">
        <v>7618</v>
      </c>
      <c r="O173" t="s">
        <v>9956</v>
      </c>
      <c r="P173">
        <v>44</v>
      </c>
      <c r="Q173" t="s">
        <v>9464</v>
      </c>
      <c r="R173" t="s">
        <v>9497</v>
      </c>
      <c r="S173" t="str">
        <f t="shared" si="29"/>
        <v>No</v>
      </c>
      <c r="T173" t="str">
        <f t="shared" si="29"/>
        <v>No</v>
      </c>
      <c r="U173" t="str">
        <f t="shared" si="29"/>
        <v>No</v>
      </c>
      <c r="V173" t="str">
        <f t="shared" si="29"/>
        <v>No</v>
      </c>
      <c r="W173" t="str">
        <f t="shared" si="29"/>
        <v>No</v>
      </c>
      <c r="X173" t="str">
        <f t="shared" si="22"/>
        <v>No</v>
      </c>
      <c r="Y173" t="str">
        <f t="shared" si="28"/>
        <v>No</v>
      </c>
      <c r="Z173" t="str">
        <f t="shared" si="28"/>
        <v>No</v>
      </c>
    </row>
    <row r="174" spans="1:26" x14ac:dyDescent="0.25">
      <c r="A174" t="s">
        <v>2930</v>
      </c>
      <c r="B174">
        <v>2016</v>
      </c>
      <c r="C174" s="1">
        <v>149997.79</v>
      </c>
      <c r="D174" t="s">
        <v>17</v>
      </c>
      <c r="E174" t="s">
        <v>350</v>
      </c>
      <c r="F174" t="s">
        <v>2495</v>
      </c>
      <c r="M174" t="s">
        <v>2931</v>
      </c>
      <c r="N174" t="s">
        <v>7115</v>
      </c>
      <c r="O174" t="s">
        <v>9574</v>
      </c>
      <c r="P174">
        <v>17</v>
      </c>
      <c r="Q174" t="s">
        <v>9464</v>
      </c>
      <c r="R174" t="s">
        <v>9497</v>
      </c>
      <c r="S174" t="str">
        <f t="shared" si="29"/>
        <v>No</v>
      </c>
      <c r="T174" t="str">
        <f t="shared" si="29"/>
        <v>No</v>
      </c>
      <c r="U174" t="str">
        <f t="shared" si="29"/>
        <v>No</v>
      </c>
      <c r="V174" t="str">
        <f t="shared" si="29"/>
        <v>No</v>
      </c>
      <c r="W174" t="str">
        <f t="shared" si="29"/>
        <v>No</v>
      </c>
      <c r="X174" t="str">
        <f t="shared" si="22"/>
        <v>No</v>
      </c>
      <c r="Y174" t="str">
        <f t="shared" si="28"/>
        <v>No</v>
      </c>
      <c r="Z174" t="str">
        <f t="shared" si="28"/>
        <v>No</v>
      </c>
    </row>
    <row r="175" spans="1:26" x14ac:dyDescent="0.25">
      <c r="A175" t="s">
        <v>1671</v>
      </c>
      <c r="B175">
        <v>2013</v>
      </c>
      <c r="C175" s="1">
        <v>149994.32999999999</v>
      </c>
      <c r="D175" t="s">
        <v>49</v>
      </c>
      <c r="E175" t="s">
        <v>371</v>
      </c>
      <c r="F175" t="s">
        <v>1673</v>
      </c>
      <c r="M175" t="s">
        <v>1672</v>
      </c>
      <c r="N175" t="s">
        <v>7247</v>
      </c>
      <c r="O175" t="s">
        <v>10133</v>
      </c>
      <c r="P175">
        <v>24</v>
      </c>
      <c r="Q175" t="s">
        <v>9464</v>
      </c>
      <c r="R175" t="s">
        <v>9592</v>
      </c>
      <c r="S175" t="str">
        <f t="shared" si="29"/>
        <v>No</v>
      </c>
      <c r="T175" t="str">
        <f t="shared" si="29"/>
        <v>No</v>
      </c>
      <c r="U175" t="str">
        <f t="shared" si="29"/>
        <v>No</v>
      </c>
      <c r="V175" t="str">
        <f t="shared" si="29"/>
        <v>No</v>
      </c>
      <c r="W175" t="str">
        <f t="shared" si="29"/>
        <v>No</v>
      </c>
      <c r="X175" t="str">
        <f t="shared" si="22"/>
        <v>No</v>
      </c>
      <c r="Y175" t="str">
        <f t="shared" si="28"/>
        <v>No</v>
      </c>
      <c r="Z175" t="str">
        <f t="shared" si="28"/>
        <v>No</v>
      </c>
    </row>
    <row r="176" spans="1:26" x14ac:dyDescent="0.25">
      <c r="A176" t="s">
        <v>14714</v>
      </c>
      <c r="B176">
        <v>2014</v>
      </c>
      <c r="C176" s="1">
        <v>500000</v>
      </c>
      <c r="D176" t="s">
        <v>49</v>
      </c>
      <c r="E176" t="s">
        <v>77</v>
      </c>
      <c r="F176" t="s">
        <v>1673</v>
      </c>
      <c r="M176" t="s">
        <v>1830</v>
      </c>
      <c r="N176" t="s">
        <v>8142</v>
      </c>
      <c r="O176" t="s">
        <v>10004</v>
      </c>
      <c r="P176">
        <v>48</v>
      </c>
      <c r="Q176" t="s">
        <v>9464</v>
      </c>
      <c r="R176" t="s">
        <v>9592</v>
      </c>
      <c r="S176" t="str">
        <f t="shared" si="29"/>
        <v>No</v>
      </c>
      <c r="T176" t="str">
        <f t="shared" si="29"/>
        <v>No</v>
      </c>
      <c r="U176" t="str">
        <f t="shared" si="29"/>
        <v>No</v>
      </c>
      <c r="V176" t="str">
        <f t="shared" si="29"/>
        <v>No</v>
      </c>
      <c r="W176" t="str">
        <f t="shared" si="29"/>
        <v>No</v>
      </c>
      <c r="X176" t="str">
        <f t="shared" si="22"/>
        <v>No</v>
      </c>
      <c r="Y176" t="str">
        <f t="shared" si="28"/>
        <v>No</v>
      </c>
      <c r="Z176" t="str">
        <f t="shared" si="28"/>
        <v>No</v>
      </c>
    </row>
    <row r="177" spans="1:26" x14ac:dyDescent="0.25">
      <c r="A177" t="s">
        <v>4624</v>
      </c>
      <c r="B177">
        <v>2020</v>
      </c>
      <c r="C177" s="1">
        <v>1195446.8</v>
      </c>
      <c r="D177" t="s">
        <v>49</v>
      </c>
      <c r="E177" t="s">
        <v>337</v>
      </c>
      <c r="F177" t="s">
        <v>1673</v>
      </c>
      <c r="G177" t="s">
        <v>4313</v>
      </c>
      <c r="H177" t="s">
        <v>2877</v>
      </c>
      <c r="I177" t="s">
        <v>4626</v>
      </c>
      <c r="M177" t="s">
        <v>4625</v>
      </c>
      <c r="N177" t="s">
        <v>7462</v>
      </c>
      <c r="O177" t="s">
        <v>9949</v>
      </c>
      <c r="P177">
        <v>45</v>
      </c>
      <c r="Q177" t="s">
        <v>9464</v>
      </c>
      <c r="R177" t="s">
        <v>9592</v>
      </c>
      <c r="S177" t="str">
        <f t="shared" si="29"/>
        <v>No</v>
      </c>
      <c r="T177" t="str">
        <f t="shared" si="29"/>
        <v>No</v>
      </c>
      <c r="U177" t="str">
        <f t="shared" si="29"/>
        <v>No</v>
      </c>
      <c r="V177" t="str">
        <f t="shared" si="29"/>
        <v>No</v>
      </c>
      <c r="W177" t="str">
        <f t="shared" si="29"/>
        <v>No</v>
      </c>
      <c r="X177" t="str">
        <f t="shared" si="22"/>
        <v>No</v>
      </c>
      <c r="Y177" t="str">
        <f t="shared" si="28"/>
        <v>No</v>
      </c>
      <c r="Z177" t="str">
        <f t="shared" si="28"/>
        <v>No</v>
      </c>
    </row>
    <row r="178" spans="1:26" x14ac:dyDescent="0.25">
      <c r="A178" t="s">
        <v>1217</v>
      </c>
      <c r="B178">
        <v>2012</v>
      </c>
      <c r="C178" s="1">
        <v>500000</v>
      </c>
      <c r="D178" t="s">
        <v>17</v>
      </c>
      <c r="E178" t="s">
        <v>77</v>
      </c>
      <c r="F178" t="s">
        <v>1219</v>
      </c>
      <c r="M178" t="s">
        <v>1218</v>
      </c>
      <c r="N178" t="s">
        <v>7255</v>
      </c>
      <c r="O178" t="s">
        <v>11035</v>
      </c>
      <c r="P178">
        <v>48</v>
      </c>
      <c r="Q178" t="s">
        <v>9464</v>
      </c>
      <c r="R178" t="s">
        <v>9470</v>
      </c>
      <c r="S178" t="str">
        <f t="shared" si="29"/>
        <v>No</v>
      </c>
      <c r="T178" t="str">
        <f t="shared" si="29"/>
        <v>No</v>
      </c>
      <c r="U178" t="str">
        <f t="shared" si="29"/>
        <v>No</v>
      </c>
      <c r="V178" t="str">
        <f t="shared" si="29"/>
        <v>No</v>
      </c>
      <c r="W178" t="str">
        <f t="shared" si="29"/>
        <v>No</v>
      </c>
      <c r="X178" t="str">
        <f t="shared" si="22"/>
        <v>No</v>
      </c>
      <c r="Y178" t="str">
        <f t="shared" si="28"/>
        <v>No</v>
      </c>
      <c r="Z178" t="str">
        <f t="shared" si="28"/>
        <v>No</v>
      </c>
    </row>
    <row r="179" spans="1:26" x14ac:dyDescent="0.25">
      <c r="A179" t="s">
        <v>2543</v>
      </c>
      <c r="B179">
        <v>2015</v>
      </c>
      <c r="C179" s="1">
        <v>196659</v>
      </c>
      <c r="D179" t="s">
        <v>17</v>
      </c>
      <c r="E179" t="s">
        <v>2181</v>
      </c>
      <c r="F179" t="s">
        <v>1219</v>
      </c>
      <c r="M179" t="s">
        <v>2544</v>
      </c>
      <c r="N179" t="s">
        <v>7730</v>
      </c>
      <c r="O179" t="s">
        <v>10898</v>
      </c>
      <c r="P179">
        <v>30</v>
      </c>
      <c r="Q179" t="s">
        <v>9464</v>
      </c>
      <c r="R179" t="s">
        <v>9470</v>
      </c>
      <c r="S179" t="str">
        <f t="shared" si="29"/>
        <v>No</v>
      </c>
      <c r="T179" t="str">
        <f t="shared" si="29"/>
        <v>No</v>
      </c>
      <c r="U179" t="str">
        <f t="shared" si="29"/>
        <v>No</v>
      </c>
      <c r="V179" t="str">
        <f t="shared" si="29"/>
        <v>Yes</v>
      </c>
      <c r="W179" t="str">
        <f t="shared" si="29"/>
        <v>No</v>
      </c>
      <c r="X179" t="str">
        <f t="shared" si="22"/>
        <v>Yes</v>
      </c>
      <c r="Y179" t="str">
        <f t="shared" si="28"/>
        <v>No</v>
      </c>
      <c r="Z179" t="str">
        <f t="shared" si="28"/>
        <v>No</v>
      </c>
    </row>
    <row r="180" spans="1:26" x14ac:dyDescent="0.25">
      <c r="A180" t="s">
        <v>3122</v>
      </c>
      <c r="B180">
        <v>2017</v>
      </c>
      <c r="C180" s="1">
        <v>1142727.7</v>
      </c>
      <c r="D180" t="s">
        <v>17</v>
      </c>
      <c r="E180" t="s">
        <v>337</v>
      </c>
      <c r="F180" t="s">
        <v>1219</v>
      </c>
      <c r="M180" t="s">
        <v>3123</v>
      </c>
      <c r="N180" t="s">
        <v>8763</v>
      </c>
      <c r="O180" t="s">
        <v>11036</v>
      </c>
      <c r="P180">
        <v>47</v>
      </c>
      <c r="Q180" t="s">
        <v>9464</v>
      </c>
      <c r="R180" t="s">
        <v>9470</v>
      </c>
      <c r="S180" t="str">
        <f t="shared" si="29"/>
        <v>No</v>
      </c>
      <c r="T180" t="str">
        <f t="shared" si="29"/>
        <v>No</v>
      </c>
      <c r="U180" t="str">
        <f t="shared" si="29"/>
        <v>No</v>
      </c>
      <c r="V180" t="str">
        <f t="shared" si="29"/>
        <v>No</v>
      </c>
      <c r="W180" t="str">
        <f t="shared" si="29"/>
        <v>No</v>
      </c>
      <c r="X180" t="str">
        <f t="shared" si="22"/>
        <v>No</v>
      </c>
      <c r="Y180" t="str">
        <f t="shared" si="28"/>
        <v>No</v>
      </c>
      <c r="Z180" t="str">
        <f t="shared" si="28"/>
        <v>No</v>
      </c>
    </row>
    <row r="181" spans="1:26" x14ac:dyDescent="0.25">
      <c r="A181" t="s">
        <v>4140</v>
      </c>
      <c r="B181">
        <v>2019</v>
      </c>
      <c r="C181" s="1">
        <v>1145197.8</v>
      </c>
      <c r="D181" t="s">
        <v>17</v>
      </c>
      <c r="E181" t="s">
        <v>337</v>
      </c>
      <c r="F181" t="s">
        <v>1219</v>
      </c>
      <c r="M181" t="s">
        <v>4141</v>
      </c>
      <c r="N181" t="s">
        <v>7490</v>
      </c>
      <c r="O181" t="s">
        <v>10882</v>
      </c>
      <c r="P181">
        <v>39</v>
      </c>
      <c r="Q181" t="s">
        <v>9464</v>
      </c>
      <c r="R181" t="s">
        <v>9470</v>
      </c>
      <c r="S181" t="str">
        <f t="shared" si="29"/>
        <v>No</v>
      </c>
      <c r="T181" t="str">
        <f t="shared" si="29"/>
        <v>No</v>
      </c>
      <c r="U181" t="str">
        <f t="shared" si="29"/>
        <v>No</v>
      </c>
      <c r="V181" t="str">
        <f t="shared" si="29"/>
        <v>No</v>
      </c>
      <c r="W181" t="str">
        <f t="shared" si="29"/>
        <v>No</v>
      </c>
      <c r="X181" t="str">
        <f t="shared" si="22"/>
        <v>No</v>
      </c>
      <c r="Y181" t="str">
        <f t="shared" si="28"/>
        <v>Yes</v>
      </c>
      <c r="Z181" t="str">
        <f t="shared" si="28"/>
        <v>No</v>
      </c>
    </row>
    <row r="182" spans="1:26" x14ac:dyDescent="0.25">
      <c r="A182" t="s">
        <v>6769</v>
      </c>
      <c r="B182">
        <v>2022</v>
      </c>
      <c r="C182" s="1">
        <v>1190889.97</v>
      </c>
      <c r="D182" t="s">
        <v>17</v>
      </c>
      <c r="E182" t="s">
        <v>337</v>
      </c>
      <c r="F182" t="s">
        <v>1219</v>
      </c>
      <c r="G182" t="s">
        <v>6771</v>
      </c>
      <c r="H182" t="s">
        <v>6772</v>
      </c>
      <c r="I182" t="s">
        <v>5252</v>
      </c>
      <c r="J182" t="s">
        <v>4438</v>
      </c>
      <c r="K182" t="s">
        <v>6773</v>
      </c>
      <c r="L182" t="s">
        <v>5251</v>
      </c>
      <c r="M182" t="s">
        <v>6770</v>
      </c>
      <c r="N182" t="s">
        <v>8543</v>
      </c>
      <c r="O182" t="s">
        <v>10837</v>
      </c>
      <c r="P182">
        <v>36</v>
      </c>
      <c r="Q182" t="s">
        <v>9464</v>
      </c>
      <c r="R182" t="s">
        <v>9470</v>
      </c>
      <c r="S182" t="str">
        <f t="shared" ref="S182:W191" si="30">IF(ISERROR(SEARCH(S$1,$N182)),"No","Yes")</f>
        <v>No</v>
      </c>
      <c r="T182" t="str">
        <f t="shared" si="30"/>
        <v>No</v>
      </c>
      <c r="U182" t="str">
        <f t="shared" si="30"/>
        <v>No</v>
      </c>
      <c r="V182" t="str">
        <f t="shared" si="30"/>
        <v>No</v>
      </c>
      <c r="W182" t="str">
        <f t="shared" si="30"/>
        <v>No</v>
      </c>
      <c r="X182" t="str">
        <f t="shared" si="22"/>
        <v>No</v>
      </c>
      <c r="Y182" t="str">
        <f t="shared" ref="Y182:Z201" si="31">IF(ISERROR(SEARCH(Y$1,$N182)),"No","Yes")</f>
        <v>No</v>
      </c>
      <c r="Z182" t="str">
        <f t="shared" si="31"/>
        <v>No</v>
      </c>
    </row>
    <row r="183" spans="1:26" x14ac:dyDescent="0.25">
      <c r="A183" t="s">
        <v>14678</v>
      </c>
      <c r="B183">
        <v>2017</v>
      </c>
      <c r="C183" s="1">
        <v>1186366.1000000001</v>
      </c>
      <c r="D183" t="s">
        <v>17</v>
      </c>
      <c r="E183" t="s">
        <v>337</v>
      </c>
      <c r="F183" t="s">
        <v>3203</v>
      </c>
      <c r="M183" t="s">
        <v>3202</v>
      </c>
      <c r="N183" t="s">
        <v>8231</v>
      </c>
      <c r="O183" t="s">
        <v>10872</v>
      </c>
      <c r="P183">
        <v>56</v>
      </c>
      <c r="Q183" t="s">
        <v>9464</v>
      </c>
      <c r="R183" t="s">
        <v>9507</v>
      </c>
      <c r="S183" t="str">
        <f t="shared" si="30"/>
        <v>No</v>
      </c>
      <c r="T183" t="str">
        <f t="shared" si="30"/>
        <v>No</v>
      </c>
      <c r="U183" t="str">
        <f t="shared" si="30"/>
        <v>No</v>
      </c>
      <c r="V183" t="str">
        <f t="shared" si="30"/>
        <v>Yes</v>
      </c>
      <c r="W183" t="str">
        <f t="shared" si="30"/>
        <v>No</v>
      </c>
      <c r="X183" t="str">
        <f t="shared" si="22"/>
        <v>Yes</v>
      </c>
      <c r="Y183" t="str">
        <f t="shared" si="31"/>
        <v>No</v>
      </c>
      <c r="Z183" t="str">
        <f t="shared" si="31"/>
        <v>No</v>
      </c>
    </row>
    <row r="184" spans="1:26" x14ac:dyDescent="0.25">
      <c r="A184" t="s">
        <v>959</v>
      </c>
      <c r="B184">
        <v>2011</v>
      </c>
      <c r="C184" s="1">
        <v>146826.39000000001</v>
      </c>
      <c r="D184" t="s">
        <v>17</v>
      </c>
      <c r="E184" t="s">
        <v>350</v>
      </c>
      <c r="F184" t="s">
        <v>961</v>
      </c>
      <c r="M184" t="s">
        <v>960</v>
      </c>
      <c r="N184" t="s">
        <v>8558</v>
      </c>
      <c r="O184" t="s">
        <v>11754</v>
      </c>
      <c r="P184">
        <v>13</v>
      </c>
      <c r="Q184" t="s">
        <v>9464</v>
      </c>
      <c r="R184" t="s">
        <v>10237</v>
      </c>
      <c r="S184" t="str">
        <f t="shared" si="30"/>
        <v>No</v>
      </c>
      <c r="T184" t="str">
        <f t="shared" si="30"/>
        <v>No</v>
      </c>
      <c r="U184" t="str">
        <f t="shared" si="30"/>
        <v>No</v>
      </c>
      <c r="V184" t="str">
        <f t="shared" si="30"/>
        <v>No</v>
      </c>
      <c r="W184" t="str">
        <f t="shared" si="30"/>
        <v>No</v>
      </c>
      <c r="X184" t="str">
        <f t="shared" si="22"/>
        <v>No</v>
      </c>
      <c r="Y184" t="str">
        <f t="shared" si="31"/>
        <v>No</v>
      </c>
      <c r="Z184" t="str">
        <f t="shared" si="31"/>
        <v>No</v>
      </c>
    </row>
    <row r="185" spans="1:26" x14ac:dyDescent="0.25">
      <c r="A185" t="s">
        <v>12252</v>
      </c>
      <c r="B185">
        <v>2016</v>
      </c>
      <c r="C185" s="1">
        <v>198588.2</v>
      </c>
      <c r="D185" t="s">
        <v>17</v>
      </c>
      <c r="E185" t="s">
        <v>4</v>
      </c>
      <c r="F185" t="s">
        <v>961</v>
      </c>
      <c r="M185" t="s">
        <v>12253</v>
      </c>
      <c r="N185" t="s">
        <v>12282</v>
      </c>
      <c r="O185" s="7" t="s">
        <v>12275</v>
      </c>
      <c r="P185">
        <v>6</v>
      </c>
      <c r="Q185" t="s">
        <v>9464</v>
      </c>
      <c r="R185" t="s">
        <v>10237</v>
      </c>
      <c r="S185" t="str">
        <f t="shared" si="30"/>
        <v>Yes</v>
      </c>
      <c r="T185" t="str">
        <f t="shared" si="30"/>
        <v>No</v>
      </c>
      <c r="U185" t="str">
        <f t="shared" si="30"/>
        <v>No</v>
      </c>
      <c r="V185" t="str">
        <f t="shared" si="30"/>
        <v>No</v>
      </c>
      <c r="W185" t="str">
        <f t="shared" si="30"/>
        <v>No</v>
      </c>
      <c r="X185" t="str">
        <f t="shared" si="22"/>
        <v>Yes</v>
      </c>
      <c r="Y185" t="str">
        <f t="shared" si="31"/>
        <v>No</v>
      </c>
      <c r="Z185" t="str">
        <f t="shared" si="31"/>
        <v>No</v>
      </c>
    </row>
    <row r="186" spans="1:26" x14ac:dyDescent="0.25">
      <c r="A186" t="s">
        <v>6052</v>
      </c>
      <c r="B186">
        <v>2021</v>
      </c>
      <c r="C186" s="1">
        <v>29500</v>
      </c>
      <c r="D186" t="s">
        <v>166</v>
      </c>
      <c r="E186" t="s">
        <v>4963</v>
      </c>
      <c r="F186" t="s">
        <v>5145</v>
      </c>
      <c r="G186" t="s">
        <v>5196</v>
      </c>
      <c r="H186" t="s">
        <v>6054</v>
      </c>
      <c r="I186" t="s">
        <v>688</v>
      </c>
      <c r="J186" t="s">
        <v>3985</v>
      </c>
      <c r="M186" t="s">
        <v>6053</v>
      </c>
      <c r="N186" t="s">
        <v>7094</v>
      </c>
      <c r="O186" t="s">
        <v>11105</v>
      </c>
      <c r="P186">
        <v>16</v>
      </c>
      <c r="Q186" t="s">
        <v>9464</v>
      </c>
      <c r="R186">
        <v>0</v>
      </c>
      <c r="S186" t="str">
        <f t="shared" si="30"/>
        <v>No</v>
      </c>
      <c r="T186" t="str">
        <f t="shared" si="30"/>
        <v>No</v>
      </c>
      <c r="U186" t="str">
        <f t="shared" si="30"/>
        <v>No</v>
      </c>
      <c r="V186" t="str">
        <f t="shared" si="30"/>
        <v>No</v>
      </c>
      <c r="W186" t="str">
        <f t="shared" si="30"/>
        <v>No</v>
      </c>
      <c r="X186" t="str">
        <f t="shared" si="22"/>
        <v>No</v>
      </c>
      <c r="Y186" t="str">
        <f t="shared" si="31"/>
        <v>No</v>
      </c>
      <c r="Z186" t="str">
        <f t="shared" si="31"/>
        <v>No</v>
      </c>
    </row>
    <row r="187" spans="1:26" x14ac:dyDescent="0.25">
      <c r="A187" t="s">
        <v>6055</v>
      </c>
      <c r="B187">
        <v>2021</v>
      </c>
      <c r="C187" s="1">
        <v>1394674.5</v>
      </c>
      <c r="D187" t="s">
        <v>166</v>
      </c>
      <c r="E187" t="s">
        <v>337</v>
      </c>
      <c r="F187" t="s">
        <v>5145</v>
      </c>
      <c r="G187" t="s">
        <v>688</v>
      </c>
      <c r="H187" t="s">
        <v>1813</v>
      </c>
      <c r="I187" t="s">
        <v>3985</v>
      </c>
      <c r="J187" t="s">
        <v>469</v>
      </c>
      <c r="K187" t="s">
        <v>6057</v>
      </c>
      <c r="L187" t="s">
        <v>58</v>
      </c>
      <c r="M187" t="s">
        <v>6056</v>
      </c>
      <c r="N187" t="s">
        <v>9157</v>
      </c>
      <c r="O187" t="s">
        <v>10954</v>
      </c>
      <c r="P187">
        <v>48</v>
      </c>
      <c r="Q187" t="s">
        <v>9464</v>
      </c>
      <c r="R187" t="s">
        <v>9501</v>
      </c>
      <c r="S187" t="str">
        <f t="shared" si="30"/>
        <v>No</v>
      </c>
      <c r="T187" t="str">
        <f t="shared" si="30"/>
        <v>No</v>
      </c>
      <c r="U187" t="str">
        <f t="shared" si="30"/>
        <v>No</v>
      </c>
      <c r="V187" t="str">
        <f t="shared" si="30"/>
        <v>No</v>
      </c>
      <c r="W187" t="str">
        <f t="shared" si="30"/>
        <v>No</v>
      </c>
      <c r="X187" t="str">
        <f t="shared" si="22"/>
        <v>No</v>
      </c>
      <c r="Y187" t="str">
        <f t="shared" si="31"/>
        <v>Yes</v>
      </c>
      <c r="Z187" t="str">
        <f t="shared" si="31"/>
        <v>No</v>
      </c>
    </row>
    <row r="188" spans="1:26" x14ac:dyDescent="0.25">
      <c r="A188" t="s">
        <v>14701</v>
      </c>
      <c r="B188">
        <v>2020</v>
      </c>
      <c r="C188" s="1">
        <v>1181194.3999999999</v>
      </c>
      <c r="D188" t="s">
        <v>49</v>
      </c>
      <c r="E188" t="s">
        <v>14649</v>
      </c>
      <c r="F188" t="s">
        <v>4657</v>
      </c>
      <c r="G188" t="s">
        <v>14613</v>
      </c>
      <c r="H188" t="s">
        <v>4659</v>
      </c>
      <c r="I188" t="s">
        <v>4660</v>
      </c>
      <c r="M188" t="s">
        <v>4656</v>
      </c>
      <c r="N188" t="s">
        <v>8205</v>
      </c>
      <c r="O188" t="s">
        <v>10454</v>
      </c>
      <c r="P188">
        <v>36</v>
      </c>
      <c r="Q188" t="s">
        <v>9464</v>
      </c>
      <c r="R188" t="s">
        <v>9493</v>
      </c>
      <c r="S188" t="str">
        <f t="shared" si="30"/>
        <v>No</v>
      </c>
      <c r="T188" t="str">
        <f t="shared" si="30"/>
        <v>No</v>
      </c>
      <c r="U188" t="str">
        <f t="shared" si="30"/>
        <v>No</v>
      </c>
      <c r="V188" t="str">
        <f t="shared" si="30"/>
        <v>No</v>
      </c>
      <c r="W188" t="str">
        <f t="shared" si="30"/>
        <v>No</v>
      </c>
      <c r="X188" t="str">
        <f t="shared" si="22"/>
        <v>No</v>
      </c>
      <c r="Y188" t="str">
        <f t="shared" si="31"/>
        <v>Yes</v>
      </c>
      <c r="Z188" t="str">
        <f t="shared" si="31"/>
        <v>No</v>
      </c>
    </row>
    <row r="189" spans="1:26" x14ac:dyDescent="0.25">
      <c r="A189" t="s">
        <v>14666</v>
      </c>
      <c r="B189">
        <v>2020</v>
      </c>
      <c r="C189" s="1">
        <v>101922.3</v>
      </c>
      <c r="D189" t="s">
        <v>49</v>
      </c>
      <c r="E189" t="s">
        <v>5051</v>
      </c>
      <c r="F189" t="s">
        <v>4657</v>
      </c>
      <c r="G189" t="s">
        <v>4660</v>
      </c>
      <c r="H189" t="s">
        <v>5115</v>
      </c>
      <c r="I189" t="s">
        <v>472</v>
      </c>
      <c r="M189" t="s">
        <v>5114</v>
      </c>
      <c r="N189" t="s">
        <v>12226</v>
      </c>
      <c r="O189" t="s">
        <v>11010</v>
      </c>
      <c r="P189">
        <v>13</v>
      </c>
      <c r="Q189" t="s">
        <v>9464</v>
      </c>
      <c r="R189" t="s">
        <v>9493</v>
      </c>
      <c r="S189" t="str">
        <f t="shared" si="30"/>
        <v>No</v>
      </c>
      <c r="T189" t="str">
        <f t="shared" si="30"/>
        <v>Yes</v>
      </c>
      <c r="U189" t="str">
        <f t="shared" si="30"/>
        <v>No</v>
      </c>
      <c r="V189" t="str">
        <f t="shared" si="30"/>
        <v>Yes</v>
      </c>
      <c r="W189" t="str">
        <f t="shared" si="30"/>
        <v>No</v>
      </c>
      <c r="X189" t="str">
        <f t="shared" si="22"/>
        <v>Yes</v>
      </c>
      <c r="Y189" t="str">
        <f t="shared" si="31"/>
        <v>Yes</v>
      </c>
      <c r="Z189" t="str">
        <f t="shared" si="31"/>
        <v>No</v>
      </c>
    </row>
    <row r="190" spans="1:26" x14ac:dyDescent="0.25">
      <c r="A190" t="s">
        <v>867</v>
      </c>
      <c r="B190">
        <v>2011</v>
      </c>
      <c r="C190" s="1">
        <v>400000</v>
      </c>
      <c r="D190" t="s">
        <v>49</v>
      </c>
      <c r="E190" t="s">
        <v>77</v>
      </c>
      <c r="F190" t="s">
        <v>869</v>
      </c>
      <c r="M190" t="s">
        <v>868</v>
      </c>
      <c r="N190" t="s">
        <v>7271</v>
      </c>
      <c r="O190" t="s">
        <v>11226</v>
      </c>
      <c r="P190">
        <v>48</v>
      </c>
      <c r="Q190" t="s">
        <v>9464</v>
      </c>
      <c r="R190" t="s">
        <v>9559</v>
      </c>
      <c r="S190" t="str">
        <f t="shared" si="30"/>
        <v>No</v>
      </c>
      <c r="T190" t="str">
        <f t="shared" si="30"/>
        <v>No</v>
      </c>
      <c r="U190" t="str">
        <f t="shared" si="30"/>
        <v>No</v>
      </c>
      <c r="V190" t="str">
        <f t="shared" si="30"/>
        <v>No</v>
      </c>
      <c r="W190" t="str">
        <f t="shared" si="30"/>
        <v>No</v>
      </c>
      <c r="X190" t="str">
        <f t="shared" si="22"/>
        <v>No</v>
      </c>
      <c r="Y190" t="str">
        <f t="shared" si="31"/>
        <v>No</v>
      </c>
      <c r="Z190" t="str">
        <f t="shared" si="31"/>
        <v>No</v>
      </c>
    </row>
    <row r="191" spans="1:26" x14ac:dyDescent="0.25">
      <c r="A191" t="s">
        <v>1241</v>
      </c>
      <c r="B191">
        <v>2012</v>
      </c>
      <c r="C191" s="1">
        <v>1159603.58</v>
      </c>
      <c r="D191" t="s">
        <v>49</v>
      </c>
      <c r="E191" t="s">
        <v>337</v>
      </c>
      <c r="F191" t="s">
        <v>869</v>
      </c>
      <c r="M191" t="s">
        <v>1242</v>
      </c>
      <c r="N191" t="s">
        <v>7554</v>
      </c>
      <c r="O191" t="s">
        <v>9469</v>
      </c>
      <c r="P191">
        <v>53</v>
      </c>
      <c r="Q191" t="s">
        <v>9464</v>
      </c>
      <c r="R191" t="s">
        <v>9466</v>
      </c>
      <c r="S191" t="str">
        <f t="shared" si="30"/>
        <v>No</v>
      </c>
      <c r="T191" t="str">
        <f t="shared" si="30"/>
        <v>No</v>
      </c>
      <c r="U191" t="str">
        <f t="shared" si="30"/>
        <v>No</v>
      </c>
      <c r="V191" t="str">
        <f t="shared" si="30"/>
        <v>No</v>
      </c>
      <c r="W191" t="str">
        <f t="shared" si="30"/>
        <v>No</v>
      </c>
      <c r="X191" t="str">
        <f t="shared" si="22"/>
        <v>No</v>
      </c>
      <c r="Y191" t="str">
        <f t="shared" si="31"/>
        <v>No</v>
      </c>
      <c r="Z191" t="str">
        <f t="shared" si="31"/>
        <v>No</v>
      </c>
    </row>
    <row r="192" spans="1:26" x14ac:dyDescent="0.25">
      <c r="A192" t="s">
        <v>1241</v>
      </c>
      <c r="B192">
        <v>2016</v>
      </c>
      <c r="C192" s="1">
        <v>962994.76</v>
      </c>
      <c r="D192" t="s">
        <v>49</v>
      </c>
      <c r="E192" t="s">
        <v>337</v>
      </c>
      <c r="F192" t="s">
        <v>869</v>
      </c>
      <c r="M192" t="s">
        <v>2643</v>
      </c>
      <c r="N192" t="s">
        <v>7554</v>
      </c>
      <c r="O192" t="s">
        <v>9469</v>
      </c>
      <c r="P192">
        <v>53</v>
      </c>
      <c r="Q192" t="s">
        <v>9464</v>
      </c>
      <c r="R192" t="s">
        <v>9466</v>
      </c>
      <c r="S192" t="str">
        <f t="shared" ref="S192:W201" si="32">IF(ISERROR(SEARCH(S$1,$N192)),"No","Yes")</f>
        <v>No</v>
      </c>
      <c r="T192" t="str">
        <f t="shared" si="32"/>
        <v>No</v>
      </c>
      <c r="U192" t="str">
        <f t="shared" si="32"/>
        <v>No</v>
      </c>
      <c r="V192" t="str">
        <f t="shared" si="32"/>
        <v>No</v>
      </c>
      <c r="W192" t="str">
        <f t="shared" si="32"/>
        <v>No</v>
      </c>
      <c r="X192" t="str">
        <f t="shared" si="22"/>
        <v>No</v>
      </c>
      <c r="Y192" t="str">
        <f t="shared" si="31"/>
        <v>No</v>
      </c>
      <c r="Z192" t="str">
        <f t="shared" si="31"/>
        <v>No</v>
      </c>
    </row>
    <row r="193" spans="1:26" x14ac:dyDescent="0.25">
      <c r="A193" t="s">
        <v>3957</v>
      </c>
      <c r="B193">
        <v>2019</v>
      </c>
      <c r="C193" s="1">
        <v>758874</v>
      </c>
      <c r="D193" t="s">
        <v>120</v>
      </c>
      <c r="E193" t="s">
        <v>107</v>
      </c>
      <c r="F193" t="s">
        <v>869</v>
      </c>
      <c r="M193" t="s">
        <v>3958</v>
      </c>
      <c r="N193" t="s">
        <v>9263</v>
      </c>
      <c r="O193" t="s">
        <v>11287</v>
      </c>
      <c r="P193">
        <v>60</v>
      </c>
      <c r="Q193" t="s">
        <v>9464</v>
      </c>
      <c r="R193" t="s">
        <v>9603</v>
      </c>
      <c r="S193" t="str">
        <f t="shared" si="32"/>
        <v>Yes</v>
      </c>
      <c r="T193" t="str">
        <f t="shared" si="32"/>
        <v>No</v>
      </c>
      <c r="U193" t="str">
        <f t="shared" si="32"/>
        <v>No</v>
      </c>
      <c r="V193" t="str">
        <f t="shared" si="32"/>
        <v>No</v>
      </c>
      <c r="W193" t="str">
        <f t="shared" si="32"/>
        <v>No</v>
      </c>
      <c r="X193" t="str">
        <f t="shared" si="22"/>
        <v>Yes</v>
      </c>
      <c r="Y193" t="str">
        <f t="shared" si="31"/>
        <v>No</v>
      </c>
      <c r="Z193" t="str">
        <f t="shared" si="31"/>
        <v>No</v>
      </c>
    </row>
    <row r="194" spans="1:26" x14ac:dyDescent="0.25">
      <c r="A194" t="s">
        <v>1241</v>
      </c>
      <c r="B194">
        <v>2020</v>
      </c>
      <c r="C194" s="1">
        <v>1192556.8500000001</v>
      </c>
      <c r="D194" t="s">
        <v>49</v>
      </c>
      <c r="E194" t="s">
        <v>337</v>
      </c>
      <c r="F194" t="s">
        <v>869</v>
      </c>
      <c r="G194" t="s">
        <v>4483</v>
      </c>
      <c r="H194" t="s">
        <v>4484</v>
      </c>
      <c r="I194" t="s">
        <v>4485</v>
      </c>
      <c r="M194" t="s">
        <v>4482</v>
      </c>
      <c r="N194" t="s">
        <v>7554</v>
      </c>
      <c r="O194" t="s">
        <v>9469</v>
      </c>
      <c r="P194">
        <v>53</v>
      </c>
      <c r="Q194" t="s">
        <v>9464</v>
      </c>
      <c r="R194" t="s">
        <v>9466</v>
      </c>
      <c r="S194" t="str">
        <f t="shared" si="32"/>
        <v>No</v>
      </c>
      <c r="T194" t="str">
        <f t="shared" si="32"/>
        <v>No</v>
      </c>
      <c r="U194" t="str">
        <f t="shared" si="32"/>
        <v>No</v>
      </c>
      <c r="V194" t="str">
        <f t="shared" si="32"/>
        <v>No</v>
      </c>
      <c r="W194" t="str">
        <f t="shared" si="32"/>
        <v>No</v>
      </c>
      <c r="X194" t="str">
        <f t="shared" ref="X194:X257" si="33">IF(OR(S194="Yes",T194="Yes",U194="Yes",V194="Yes",W194="Yes"),"Yes","No")</f>
        <v>No</v>
      </c>
      <c r="Y194" t="str">
        <f t="shared" si="31"/>
        <v>No</v>
      </c>
      <c r="Z194" t="str">
        <f t="shared" si="31"/>
        <v>No</v>
      </c>
    </row>
    <row r="195" spans="1:26" x14ac:dyDescent="0.25">
      <c r="A195" t="s">
        <v>1022</v>
      </c>
      <c r="B195">
        <v>2011</v>
      </c>
      <c r="C195" s="1">
        <v>1170073.8500000001</v>
      </c>
      <c r="D195" t="s">
        <v>463</v>
      </c>
      <c r="E195" t="s">
        <v>337</v>
      </c>
      <c r="F195" t="s">
        <v>1024</v>
      </c>
      <c r="M195" t="s">
        <v>1023</v>
      </c>
      <c r="N195" t="s">
        <v>7645</v>
      </c>
      <c r="O195" t="s">
        <v>10023</v>
      </c>
      <c r="P195">
        <v>58</v>
      </c>
      <c r="Q195" t="s">
        <v>9464</v>
      </c>
      <c r="R195" t="s">
        <v>9633</v>
      </c>
      <c r="S195" t="str">
        <f t="shared" si="32"/>
        <v>No</v>
      </c>
      <c r="T195" t="str">
        <f t="shared" si="32"/>
        <v>No</v>
      </c>
      <c r="U195" t="str">
        <f t="shared" si="32"/>
        <v>No</v>
      </c>
      <c r="V195" t="str">
        <f t="shared" si="32"/>
        <v>No</v>
      </c>
      <c r="W195" t="str">
        <f t="shared" si="32"/>
        <v>No</v>
      </c>
      <c r="X195" t="str">
        <f t="shared" si="33"/>
        <v>No</v>
      </c>
      <c r="Y195" t="str">
        <f t="shared" si="31"/>
        <v>No</v>
      </c>
      <c r="Z195" t="str">
        <f t="shared" si="31"/>
        <v>No</v>
      </c>
    </row>
    <row r="196" spans="1:26" x14ac:dyDescent="0.25">
      <c r="A196" t="s">
        <v>1570</v>
      </c>
      <c r="B196">
        <v>2013</v>
      </c>
      <c r="C196" s="1">
        <v>254015.85</v>
      </c>
      <c r="D196" t="s">
        <v>463</v>
      </c>
      <c r="E196" t="s">
        <v>337</v>
      </c>
      <c r="F196" t="s">
        <v>1024</v>
      </c>
      <c r="M196" t="s">
        <v>1571</v>
      </c>
      <c r="N196" t="s">
        <v>7646</v>
      </c>
      <c r="O196" t="s">
        <v>10497</v>
      </c>
      <c r="P196">
        <v>36</v>
      </c>
      <c r="Q196" t="s">
        <v>9464</v>
      </c>
      <c r="R196" t="s">
        <v>9633</v>
      </c>
      <c r="S196" t="str">
        <f t="shared" si="32"/>
        <v>No</v>
      </c>
      <c r="T196" t="str">
        <f t="shared" si="32"/>
        <v>No</v>
      </c>
      <c r="U196" t="str">
        <f t="shared" si="32"/>
        <v>No</v>
      </c>
      <c r="V196" t="str">
        <f t="shared" si="32"/>
        <v>No</v>
      </c>
      <c r="W196" t="str">
        <f t="shared" si="32"/>
        <v>No</v>
      </c>
      <c r="X196" t="str">
        <f t="shared" si="33"/>
        <v>No</v>
      </c>
      <c r="Y196" t="str">
        <f t="shared" si="31"/>
        <v>No</v>
      </c>
      <c r="Z196" t="str">
        <f t="shared" si="31"/>
        <v>No</v>
      </c>
    </row>
    <row r="197" spans="1:26" x14ac:dyDescent="0.25">
      <c r="A197" t="s">
        <v>2750</v>
      </c>
      <c r="B197">
        <v>2016</v>
      </c>
      <c r="C197" s="1">
        <v>1199044.25</v>
      </c>
      <c r="D197" t="s">
        <v>463</v>
      </c>
      <c r="E197" t="s">
        <v>337</v>
      </c>
      <c r="F197" t="s">
        <v>1024</v>
      </c>
      <c r="M197" t="s">
        <v>2751</v>
      </c>
      <c r="N197" t="s">
        <v>7437</v>
      </c>
      <c r="O197" t="s">
        <v>10272</v>
      </c>
      <c r="P197">
        <v>60</v>
      </c>
      <c r="Q197" t="s">
        <v>9464</v>
      </c>
      <c r="R197" t="s">
        <v>9559</v>
      </c>
      <c r="S197" t="str">
        <f t="shared" si="32"/>
        <v>No</v>
      </c>
      <c r="T197" t="str">
        <f t="shared" si="32"/>
        <v>No</v>
      </c>
      <c r="U197" t="str">
        <f t="shared" si="32"/>
        <v>No</v>
      </c>
      <c r="V197" t="str">
        <f t="shared" si="32"/>
        <v>No</v>
      </c>
      <c r="W197" t="str">
        <f t="shared" si="32"/>
        <v>No</v>
      </c>
      <c r="X197" t="str">
        <f t="shared" si="33"/>
        <v>No</v>
      </c>
      <c r="Y197" t="str">
        <f t="shared" si="31"/>
        <v>No</v>
      </c>
      <c r="Z197" t="str">
        <f t="shared" si="31"/>
        <v>No</v>
      </c>
    </row>
    <row r="198" spans="1:26" x14ac:dyDescent="0.25">
      <c r="A198" t="s">
        <v>1927</v>
      </c>
      <c r="B198">
        <v>2014</v>
      </c>
      <c r="C198" s="1">
        <v>692736.95</v>
      </c>
      <c r="D198" t="s">
        <v>207</v>
      </c>
      <c r="E198" t="s">
        <v>337</v>
      </c>
      <c r="F198" t="s">
        <v>1929</v>
      </c>
      <c r="M198" t="s">
        <v>1928</v>
      </c>
      <c r="N198" t="s">
        <v>8000</v>
      </c>
      <c r="O198" t="s">
        <v>11365</v>
      </c>
      <c r="P198">
        <v>99</v>
      </c>
      <c r="Q198" t="s">
        <v>9464</v>
      </c>
      <c r="R198" t="s">
        <v>9485</v>
      </c>
      <c r="S198" t="str">
        <f t="shared" si="32"/>
        <v>No</v>
      </c>
      <c r="T198" t="str">
        <f t="shared" si="32"/>
        <v>No</v>
      </c>
      <c r="U198" t="str">
        <f t="shared" si="32"/>
        <v>No</v>
      </c>
      <c r="V198" t="str">
        <f t="shared" si="32"/>
        <v>No</v>
      </c>
      <c r="W198" t="str">
        <f t="shared" si="32"/>
        <v>No</v>
      </c>
      <c r="X198" t="str">
        <f t="shared" si="33"/>
        <v>No</v>
      </c>
      <c r="Y198" t="str">
        <f t="shared" si="31"/>
        <v>No</v>
      </c>
      <c r="Z198" t="str">
        <f t="shared" si="31"/>
        <v>No</v>
      </c>
    </row>
    <row r="199" spans="1:26" x14ac:dyDescent="0.25">
      <c r="A199" t="s">
        <v>14667</v>
      </c>
      <c r="B199">
        <v>2016</v>
      </c>
      <c r="C199" s="1">
        <v>2375813</v>
      </c>
      <c r="D199" t="s">
        <v>12246</v>
      </c>
      <c r="E199" t="s">
        <v>12242</v>
      </c>
      <c r="F199" t="s">
        <v>4445</v>
      </c>
      <c r="M199" t="s">
        <v>12245</v>
      </c>
      <c r="N199" t="s">
        <v>12280</v>
      </c>
      <c r="O199" s="7" t="s">
        <v>12270</v>
      </c>
      <c r="P199">
        <v>36</v>
      </c>
      <c r="Q199" t="s">
        <v>9464</v>
      </c>
      <c r="R199" t="s">
        <v>9501</v>
      </c>
      <c r="S199" t="str">
        <f t="shared" si="32"/>
        <v>Yes</v>
      </c>
      <c r="T199" t="str">
        <f t="shared" si="32"/>
        <v>No</v>
      </c>
      <c r="U199" t="str">
        <f t="shared" si="32"/>
        <v>No</v>
      </c>
      <c r="V199" t="str">
        <f t="shared" si="32"/>
        <v>No</v>
      </c>
      <c r="W199" t="str">
        <f t="shared" si="32"/>
        <v>No</v>
      </c>
      <c r="X199" t="str">
        <f t="shared" si="33"/>
        <v>Yes</v>
      </c>
      <c r="Y199" t="str">
        <f t="shared" si="31"/>
        <v>No</v>
      </c>
      <c r="Z199" t="str">
        <f t="shared" si="31"/>
        <v>No</v>
      </c>
    </row>
    <row r="200" spans="1:26" x14ac:dyDescent="0.25">
      <c r="A200" t="s">
        <v>1394</v>
      </c>
      <c r="B200">
        <v>2012</v>
      </c>
      <c r="C200" s="1">
        <v>149999.79999999999</v>
      </c>
      <c r="D200" t="s">
        <v>17</v>
      </c>
      <c r="E200" t="s">
        <v>371</v>
      </c>
      <c r="F200" t="s">
        <v>1396</v>
      </c>
      <c r="M200" t="s">
        <v>1395</v>
      </c>
      <c r="N200" t="s">
        <v>7825</v>
      </c>
      <c r="O200" t="s">
        <v>9736</v>
      </c>
      <c r="P200">
        <v>42</v>
      </c>
      <c r="Q200" t="s">
        <v>9464</v>
      </c>
      <c r="R200" t="s">
        <v>9463</v>
      </c>
      <c r="S200" t="str">
        <f t="shared" si="32"/>
        <v>No</v>
      </c>
      <c r="T200" t="str">
        <f t="shared" si="32"/>
        <v>No</v>
      </c>
      <c r="U200" t="str">
        <f t="shared" si="32"/>
        <v>No</v>
      </c>
      <c r="V200" t="str">
        <f t="shared" si="32"/>
        <v>No</v>
      </c>
      <c r="W200" t="str">
        <f t="shared" si="32"/>
        <v>No</v>
      </c>
      <c r="X200" t="str">
        <f t="shared" si="33"/>
        <v>No</v>
      </c>
      <c r="Y200" t="str">
        <f t="shared" si="31"/>
        <v>No</v>
      </c>
      <c r="Z200" t="str">
        <f t="shared" si="31"/>
        <v>No</v>
      </c>
    </row>
    <row r="201" spans="1:26" x14ac:dyDescent="0.25">
      <c r="A201" t="s">
        <v>5343</v>
      </c>
      <c r="B201">
        <v>2020</v>
      </c>
      <c r="C201" s="1">
        <v>46983</v>
      </c>
      <c r="D201" t="s">
        <v>72</v>
      </c>
      <c r="E201" t="s">
        <v>4941</v>
      </c>
      <c r="F201" t="s">
        <v>5345</v>
      </c>
      <c r="M201" t="s">
        <v>5344</v>
      </c>
      <c r="N201" t="s">
        <v>7386</v>
      </c>
      <c r="O201" t="s">
        <v>11292</v>
      </c>
      <c r="P201">
        <v>12</v>
      </c>
      <c r="Q201" t="s">
        <v>9464</v>
      </c>
      <c r="R201" t="s">
        <v>9501</v>
      </c>
      <c r="S201" t="str">
        <f t="shared" si="32"/>
        <v>Yes</v>
      </c>
      <c r="T201" t="str">
        <f t="shared" si="32"/>
        <v>No</v>
      </c>
      <c r="U201" t="str">
        <f t="shared" si="32"/>
        <v>No</v>
      </c>
      <c r="V201" t="str">
        <f t="shared" si="32"/>
        <v>No</v>
      </c>
      <c r="W201" t="str">
        <f t="shared" si="32"/>
        <v>No</v>
      </c>
      <c r="X201" t="str">
        <f t="shared" si="33"/>
        <v>Yes</v>
      </c>
      <c r="Y201" t="str">
        <f t="shared" si="31"/>
        <v>No</v>
      </c>
      <c r="Z201" t="str">
        <f t="shared" si="31"/>
        <v>No</v>
      </c>
    </row>
    <row r="202" spans="1:26" x14ac:dyDescent="0.25">
      <c r="A202" t="s">
        <v>712</v>
      </c>
      <c r="B202">
        <v>2011</v>
      </c>
      <c r="C202" s="1">
        <v>2000</v>
      </c>
      <c r="D202" t="s">
        <v>166</v>
      </c>
      <c r="E202" t="s">
        <v>14645</v>
      </c>
      <c r="F202" t="s">
        <v>714</v>
      </c>
      <c r="M202" t="s">
        <v>713</v>
      </c>
      <c r="N202" t="s">
        <v>11906</v>
      </c>
      <c r="O202" t="s">
        <v>11266</v>
      </c>
      <c r="P202">
        <v>6</v>
      </c>
      <c r="Q202" t="s">
        <v>9464</v>
      </c>
      <c r="R202" t="s">
        <v>9489</v>
      </c>
      <c r="S202" t="str">
        <f t="shared" ref="S202:W211" si="34">IF(ISERROR(SEARCH(S$1,$N202)),"No","Yes")</f>
        <v>No</v>
      </c>
      <c r="T202" t="str">
        <f t="shared" si="34"/>
        <v>No</v>
      </c>
      <c r="U202" t="str">
        <f t="shared" si="34"/>
        <v>No</v>
      </c>
      <c r="V202" t="str">
        <f t="shared" si="34"/>
        <v>No</v>
      </c>
      <c r="W202" t="str">
        <f t="shared" si="34"/>
        <v>No</v>
      </c>
      <c r="X202" t="str">
        <f t="shared" si="33"/>
        <v>No</v>
      </c>
      <c r="Y202" t="str">
        <f t="shared" ref="Y202:Z221" si="35">IF(ISERROR(SEARCH(Y$1,$N202)),"No","Yes")</f>
        <v>Yes</v>
      </c>
      <c r="Z202" t="str">
        <f t="shared" si="35"/>
        <v>No</v>
      </c>
    </row>
    <row r="203" spans="1:26" x14ac:dyDescent="0.25">
      <c r="A203" t="s">
        <v>1297</v>
      </c>
      <c r="B203">
        <v>2012</v>
      </c>
      <c r="C203" s="1">
        <v>1141547.3</v>
      </c>
      <c r="D203" t="s">
        <v>166</v>
      </c>
      <c r="E203" t="s">
        <v>14649</v>
      </c>
      <c r="F203" t="s">
        <v>714</v>
      </c>
      <c r="M203" t="s">
        <v>1298</v>
      </c>
      <c r="N203" t="s">
        <v>11965</v>
      </c>
      <c r="O203" t="s">
        <v>11531</v>
      </c>
      <c r="P203">
        <v>58</v>
      </c>
      <c r="Q203" t="s">
        <v>9464</v>
      </c>
      <c r="R203" t="s">
        <v>9489</v>
      </c>
      <c r="S203" t="str">
        <f t="shared" si="34"/>
        <v>No</v>
      </c>
      <c r="T203" t="str">
        <f t="shared" si="34"/>
        <v>No</v>
      </c>
      <c r="U203" t="str">
        <f t="shared" si="34"/>
        <v>No</v>
      </c>
      <c r="V203" t="str">
        <f t="shared" si="34"/>
        <v>No</v>
      </c>
      <c r="W203" t="str">
        <f t="shared" si="34"/>
        <v>No</v>
      </c>
      <c r="X203" t="str">
        <f t="shared" si="33"/>
        <v>No</v>
      </c>
      <c r="Y203" t="str">
        <f t="shared" si="35"/>
        <v>Yes</v>
      </c>
      <c r="Z203" t="str">
        <f t="shared" si="35"/>
        <v>Yes</v>
      </c>
    </row>
    <row r="204" spans="1:26" x14ac:dyDescent="0.25">
      <c r="A204" t="s">
        <v>1397</v>
      </c>
      <c r="B204">
        <v>2012</v>
      </c>
      <c r="C204" s="1">
        <v>149877.38</v>
      </c>
      <c r="D204" t="s">
        <v>17</v>
      </c>
      <c r="E204" t="s">
        <v>371</v>
      </c>
      <c r="F204" t="s">
        <v>1399</v>
      </c>
      <c r="M204" t="s">
        <v>1398</v>
      </c>
      <c r="N204" t="s">
        <v>7900</v>
      </c>
      <c r="O204" t="s">
        <v>9692</v>
      </c>
      <c r="P204">
        <v>36</v>
      </c>
      <c r="Q204" t="s">
        <v>9464</v>
      </c>
      <c r="R204" t="s">
        <v>9489</v>
      </c>
      <c r="S204" t="str">
        <f t="shared" si="34"/>
        <v>Yes</v>
      </c>
      <c r="T204" t="str">
        <f t="shared" si="34"/>
        <v>No</v>
      </c>
      <c r="U204" t="str">
        <f t="shared" si="34"/>
        <v>No</v>
      </c>
      <c r="V204" t="str">
        <f t="shared" si="34"/>
        <v>No</v>
      </c>
      <c r="W204" t="str">
        <f t="shared" si="34"/>
        <v>No</v>
      </c>
      <c r="X204" t="str">
        <f t="shared" si="33"/>
        <v>Yes</v>
      </c>
      <c r="Y204" t="str">
        <f t="shared" si="35"/>
        <v>No</v>
      </c>
      <c r="Z204" t="str">
        <f t="shared" si="35"/>
        <v>No</v>
      </c>
    </row>
    <row r="205" spans="1:26" x14ac:dyDescent="0.25">
      <c r="A205" t="s">
        <v>3571</v>
      </c>
      <c r="B205">
        <v>2018</v>
      </c>
      <c r="C205" s="1">
        <v>1187296.24</v>
      </c>
      <c r="D205" t="s">
        <v>49</v>
      </c>
      <c r="E205" t="s">
        <v>337</v>
      </c>
      <c r="F205" t="s">
        <v>3573</v>
      </c>
      <c r="M205" t="s">
        <v>3572</v>
      </c>
      <c r="N205" t="s">
        <v>7944</v>
      </c>
      <c r="O205" t="s">
        <v>10470</v>
      </c>
      <c r="P205">
        <v>48</v>
      </c>
      <c r="Q205" t="s">
        <v>9464</v>
      </c>
      <c r="R205" t="s">
        <v>9565</v>
      </c>
      <c r="S205" t="str">
        <f t="shared" si="34"/>
        <v>No</v>
      </c>
      <c r="T205" t="str">
        <f t="shared" si="34"/>
        <v>No</v>
      </c>
      <c r="U205" t="str">
        <f t="shared" si="34"/>
        <v>No</v>
      </c>
      <c r="V205" t="str">
        <f t="shared" si="34"/>
        <v>No</v>
      </c>
      <c r="W205" t="str">
        <f t="shared" si="34"/>
        <v>No</v>
      </c>
      <c r="X205" t="str">
        <f t="shared" si="33"/>
        <v>No</v>
      </c>
      <c r="Y205" t="str">
        <f t="shared" si="35"/>
        <v>No</v>
      </c>
      <c r="Z205" t="str">
        <f t="shared" si="35"/>
        <v>No</v>
      </c>
    </row>
    <row r="206" spans="1:26" x14ac:dyDescent="0.25">
      <c r="A206" t="s">
        <v>2812</v>
      </c>
      <c r="B206">
        <v>2015</v>
      </c>
      <c r="C206" s="1">
        <v>101909</v>
      </c>
      <c r="D206" t="s">
        <v>17</v>
      </c>
      <c r="E206" t="s">
        <v>2815</v>
      </c>
      <c r="F206" t="s">
        <v>2814</v>
      </c>
      <c r="M206" t="s">
        <v>2813</v>
      </c>
      <c r="N206" t="s">
        <v>12117</v>
      </c>
      <c r="O206" t="s">
        <v>9583</v>
      </c>
      <c r="P206">
        <v>19</v>
      </c>
      <c r="Q206" t="s">
        <v>9464</v>
      </c>
      <c r="R206" t="s">
        <v>9470</v>
      </c>
      <c r="S206" t="str">
        <f t="shared" si="34"/>
        <v>Yes</v>
      </c>
      <c r="T206" t="str">
        <f t="shared" si="34"/>
        <v>No</v>
      </c>
      <c r="U206" t="str">
        <f t="shared" si="34"/>
        <v>No</v>
      </c>
      <c r="V206" t="str">
        <f t="shared" si="34"/>
        <v>No</v>
      </c>
      <c r="W206" t="str">
        <f t="shared" si="34"/>
        <v>No</v>
      </c>
      <c r="X206" t="str">
        <f t="shared" si="33"/>
        <v>Yes</v>
      </c>
      <c r="Y206" t="str">
        <f t="shared" si="35"/>
        <v>Yes</v>
      </c>
      <c r="Z206" t="str">
        <f t="shared" si="35"/>
        <v>No</v>
      </c>
    </row>
    <row r="207" spans="1:26" x14ac:dyDescent="0.25">
      <c r="A207" t="s">
        <v>2652</v>
      </c>
      <c r="B207">
        <v>2016</v>
      </c>
      <c r="C207" s="1">
        <v>1198115.8</v>
      </c>
      <c r="D207" t="s">
        <v>49</v>
      </c>
      <c r="E207" t="s">
        <v>337</v>
      </c>
      <c r="F207" t="s">
        <v>2654</v>
      </c>
      <c r="M207" t="s">
        <v>2653</v>
      </c>
      <c r="N207" t="s">
        <v>8316</v>
      </c>
      <c r="O207" t="s">
        <v>10430</v>
      </c>
      <c r="P207">
        <v>46</v>
      </c>
      <c r="Q207" t="s">
        <v>9464</v>
      </c>
      <c r="R207" t="s">
        <v>9470</v>
      </c>
      <c r="S207" t="str">
        <f t="shared" si="34"/>
        <v>No</v>
      </c>
      <c r="T207" t="str">
        <f t="shared" si="34"/>
        <v>No</v>
      </c>
      <c r="U207" t="str">
        <f t="shared" si="34"/>
        <v>No</v>
      </c>
      <c r="V207" t="str">
        <f t="shared" si="34"/>
        <v>No</v>
      </c>
      <c r="W207" t="str">
        <f t="shared" si="34"/>
        <v>No</v>
      </c>
      <c r="X207" t="str">
        <f t="shared" si="33"/>
        <v>No</v>
      </c>
      <c r="Y207" t="str">
        <f t="shared" si="35"/>
        <v>No</v>
      </c>
      <c r="Z207" t="str">
        <f t="shared" si="35"/>
        <v>No</v>
      </c>
    </row>
    <row r="208" spans="1:26" x14ac:dyDescent="0.25">
      <c r="A208" t="s">
        <v>4025</v>
      </c>
      <c r="B208">
        <v>2019</v>
      </c>
      <c r="C208" s="1">
        <v>1199999.95</v>
      </c>
      <c r="D208" t="s">
        <v>49</v>
      </c>
      <c r="E208" t="s">
        <v>337</v>
      </c>
      <c r="F208" t="s">
        <v>2654</v>
      </c>
      <c r="M208" t="s">
        <v>4026</v>
      </c>
      <c r="N208" t="s">
        <v>8315</v>
      </c>
      <c r="O208" t="s">
        <v>11244</v>
      </c>
      <c r="P208">
        <v>36</v>
      </c>
      <c r="Q208" t="s">
        <v>9464</v>
      </c>
      <c r="R208" t="s">
        <v>9470</v>
      </c>
      <c r="S208" t="str">
        <f t="shared" si="34"/>
        <v>No</v>
      </c>
      <c r="T208" t="str">
        <f t="shared" si="34"/>
        <v>No</v>
      </c>
      <c r="U208" t="str">
        <f t="shared" si="34"/>
        <v>No</v>
      </c>
      <c r="V208" t="str">
        <f t="shared" si="34"/>
        <v>No</v>
      </c>
      <c r="W208" t="str">
        <f t="shared" si="34"/>
        <v>No</v>
      </c>
      <c r="X208" t="str">
        <f t="shared" si="33"/>
        <v>No</v>
      </c>
      <c r="Y208" t="str">
        <f t="shared" si="35"/>
        <v>No</v>
      </c>
      <c r="Z208" t="str">
        <f t="shared" si="35"/>
        <v>No</v>
      </c>
    </row>
    <row r="209" spans="1:26" x14ac:dyDescent="0.25">
      <c r="A209" t="s">
        <v>6892</v>
      </c>
      <c r="B209">
        <v>2022</v>
      </c>
      <c r="C209" s="1">
        <v>1199999.6499999999</v>
      </c>
      <c r="D209" t="s">
        <v>49</v>
      </c>
      <c r="E209" t="s">
        <v>337</v>
      </c>
      <c r="F209" t="s">
        <v>2654</v>
      </c>
      <c r="G209" t="s">
        <v>953</v>
      </c>
      <c r="H209" t="s">
        <v>6894</v>
      </c>
      <c r="I209" t="s">
        <v>6895</v>
      </c>
      <c r="J209" t="s">
        <v>2423</v>
      </c>
      <c r="K209" t="s">
        <v>6859</v>
      </c>
      <c r="L209" t="s">
        <v>6896</v>
      </c>
      <c r="M209" t="s">
        <v>6893</v>
      </c>
      <c r="N209" t="s">
        <v>8317</v>
      </c>
      <c r="O209" t="s">
        <v>10905</v>
      </c>
      <c r="P209">
        <v>36</v>
      </c>
      <c r="Q209" t="s">
        <v>9464</v>
      </c>
      <c r="R209" t="s">
        <v>9470</v>
      </c>
      <c r="S209" t="str">
        <f t="shared" si="34"/>
        <v>No</v>
      </c>
      <c r="T209" t="str">
        <f t="shared" si="34"/>
        <v>No</v>
      </c>
      <c r="U209" t="str">
        <f t="shared" si="34"/>
        <v>No</v>
      </c>
      <c r="V209" t="str">
        <f t="shared" si="34"/>
        <v>No</v>
      </c>
      <c r="W209" t="str">
        <f t="shared" si="34"/>
        <v>No</v>
      </c>
      <c r="X209" t="str">
        <f t="shared" si="33"/>
        <v>No</v>
      </c>
      <c r="Y209" t="str">
        <f t="shared" si="35"/>
        <v>Yes</v>
      </c>
      <c r="Z209" t="str">
        <f t="shared" si="35"/>
        <v>No</v>
      </c>
    </row>
    <row r="210" spans="1:26" x14ac:dyDescent="0.25">
      <c r="A210" t="s">
        <v>3602</v>
      </c>
      <c r="B210">
        <v>2018</v>
      </c>
      <c r="C210" s="1">
        <v>1399053.88</v>
      </c>
      <c r="D210" t="s">
        <v>49</v>
      </c>
      <c r="E210" t="s">
        <v>337</v>
      </c>
      <c r="F210" t="s">
        <v>3604</v>
      </c>
      <c r="M210" t="s">
        <v>3603</v>
      </c>
      <c r="N210" t="s">
        <v>7795</v>
      </c>
      <c r="O210" t="s">
        <v>10505</v>
      </c>
      <c r="P210">
        <v>60</v>
      </c>
      <c r="Q210" t="s">
        <v>9464</v>
      </c>
      <c r="R210" t="s">
        <v>9470</v>
      </c>
      <c r="S210" t="str">
        <f t="shared" si="34"/>
        <v>No</v>
      </c>
      <c r="T210" t="str">
        <f t="shared" si="34"/>
        <v>No</v>
      </c>
      <c r="U210" t="str">
        <f t="shared" si="34"/>
        <v>No</v>
      </c>
      <c r="V210" t="str">
        <f t="shared" si="34"/>
        <v>No</v>
      </c>
      <c r="W210" t="str">
        <f t="shared" si="34"/>
        <v>No</v>
      </c>
      <c r="X210" t="str">
        <f t="shared" si="33"/>
        <v>No</v>
      </c>
      <c r="Y210" t="str">
        <f t="shared" si="35"/>
        <v>No</v>
      </c>
      <c r="Z210" t="str">
        <f t="shared" si="35"/>
        <v>No</v>
      </c>
    </row>
    <row r="211" spans="1:26" x14ac:dyDescent="0.25">
      <c r="A211" t="s">
        <v>2286</v>
      </c>
      <c r="B211">
        <v>2015</v>
      </c>
      <c r="C211" s="1">
        <v>1199815.23</v>
      </c>
      <c r="D211" t="s">
        <v>17</v>
      </c>
      <c r="E211" t="s">
        <v>337</v>
      </c>
      <c r="F211" t="s">
        <v>2288</v>
      </c>
      <c r="M211" t="s">
        <v>2287</v>
      </c>
      <c r="N211" t="s">
        <v>8143</v>
      </c>
      <c r="O211" t="s">
        <v>10081</v>
      </c>
      <c r="P211">
        <v>71</v>
      </c>
      <c r="Q211" t="s">
        <v>9464</v>
      </c>
      <c r="R211" t="s">
        <v>9535</v>
      </c>
      <c r="S211" t="str">
        <f t="shared" si="34"/>
        <v>No</v>
      </c>
      <c r="T211" t="str">
        <f t="shared" si="34"/>
        <v>No</v>
      </c>
      <c r="U211" t="str">
        <f t="shared" si="34"/>
        <v>No</v>
      </c>
      <c r="V211" t="str">
        <f t="shared" si="34"/>
        <v>No</v>
      </c>
      <c r="W211" t="str">
        <f t="shared" si="34"/>
        <v>No</v>
      </c>
      <c r="X211" t="str">
        <f t="shared" si="33"/>
        <v>No</v>
      </c>
      <c r="Y211" t="str">
        <f t="shared" si="35"/>
        <v>No</v>
      </c>
      <c r="Z211" t="str">
        <f t="shared" si="35"/>
        <v>No</v>
      </c>
    </row>
    <row r="212" spans="1:26" x14ac:dyDescent="0.25">
      <c r="A212" t="s">
        <v>14715</v>
      </c>
      <c r="B212">
        <v>2020</v>
      </c>
      <c r="C212" s="1">
        <v>30000</v>
      </c>
      <c r="D212" t="s">
        <v>17</v>
      </c>
      <c r="E212" t="s">
        <v>4992</v>
      </c>
      <c r="F212" t="s">
        <v>5336</v>
      </c>
      <c r="G212" t="s">
        <v>5337</v>
      </c>
      <c r="H212" t="s">
        <v>36</v>
      </c>
      <c r="I212" t="s">
        <v>14616</v>
      </c>
      <c r="M212" t="s">
        <v>5335</v>
      </c>
      <c r="N212" t="s">
        <v>8843</v>
      </c>
      <c r="O212" t="s">
        <v>11320</v>
      </c>
      <c r="P212">
        <v>16</v>
      </c>
      <c r="Q212" t="s">
        <v>9464</v>
      </c>
      <c r="R212" t="s">
        <v>9463</v>
      </c>
      <c r="S212" t="str">
        <f t="shared" ref="S212:W221" si="36">IF(ISERROR(SEARCH(S$1,$N212)),"No","Yes")</f>
        <v>No</v>
      </c>
      <c r="T212" t="str">
        <f t="shared" si="36"/>
        <v>No</v>
      </c>
      <c r="U212" t="str">
        <f t="shared" si="36"/>
        <v>No</v>
      </c>
      <c r="V212" t="str">
        <f t="shared" si="36"/>
        <v>No</v>
      </c>
      <c r="W212" t="str">
        <f t="shared" si="36"/>
        <v>No</v>
      </c>
      <c r="X212" t="str">
        <f t="shared" si="33"/>
        <v>No</v>
      </c>
      <c r="Y212" t="str">
        <f t="shared" si="35"/>
        <v>No</v>
      </c>
      <c r="Z212" t="str">
        <f t="shared" si="35"/>
        <v>No</v>
      </c>
    </row>
    <row r="213" spans="1:26" x14ac:dyDescent="0.25">
      <c r="A213" t="s">
        <v>4224</v>
      </c>
      <c r="B213">
        <v>2019</v>
      </c>
      <c r="C213" s="1">
        <v>227452</v>
      </c>
      <c r="D213" t="s">
        <v>72</v>
      </c>
      <c r="E213" t="s">
        <v>371</v>
      </c>
      <c r="F213" t="s">
        <v>4226</v>
      </c>
      <c r="M213" t="s">
        <v>4225</v>
      </c>
      <c r="N213" t="s">
        <v>7590</v>
      </c>
      <c r="O213" t="s">
        <v>10557</v>
      </c>
      <c r="P213">
        <v>42</v>
      </c>
      <c r="Q213" t="s">
        <v>9464</v>
      </c>
      <c r="R213" t="s">
        <v>9507</v>
      </c>
      <c r="S213" t="str">
        <f t="shared" si="36"/>
        <v>No</v>
      </c>
      <c r="T213" t="str">
        <f t="shared" si="36"/>
        <v>No</v>
      </c>
      <c r="U213" t="str">
        <f t="shared" si="36"/>
        <v>No</v>
      </c>
      <c r="V213" t="str">
        <f t="shared" si="36"/>
        <v>No</v>
      </c>
      <c r="W213" t="str">
        <f t="shared" si="36"/>
        <v>No</v>
      </c>
      <c r="X213" t="str">
        <f t="shared" si="33"/>
        <v>No</v>
      </c>
      <c r="Y213" t="str">
        <f t="shared" si="35"/>
        <v>No</v>
      </c>
      <c r="Z213" t="str">
        <f t="shared" si="35"/>
        <v>No</v>
      </c>
    </row>
    <row r="214" spans="1:26" x14ac:dyDescent="0.25">
      <c r="A214" t="s">
        <v>433</v>
      </c>
      <c r="B214">
        <v>2010</v>
      </c>
      <c r="C214" s="1">
        <v>1180704.8400000001</v>
      </c>
      <c r="D214" t="s">
        <v>49</v>
      </c>
      <c r="E214" t="s">
        <v>337</v>
      </c>
      <c r="F214" t="s">
        <v>435</v>
      </c>
      <c r="M214" t="s">
        <v>434</v>
      </c>
      <c r="N214" t="s">
        <v>7389</v>
      </c>
      <c r="O214" t="s">
        <v>11382</v>
      </c>
      <c r="P214">
        <v>41</v>
      </c>
      <c r="Q214" t="s">
        <v>9464</v>
      </c>
      <c r="R214" t="s">
        <v>9520</v>
      </c>
      <c r="S214" t="str">
        <f t="shared" si="36"/>
        <v>No</v>
      </c>
      <c r="T214" t="str">
        <f t="shared" si="36"/>
        <v>No</v>
      </c>
      <c r="U214" t="str">
        <f t="shared" si="36"/>
        <v>No</v>
      </c>
      <c r="V214" t="str">
        <f t="shared" si="36"/>
        <v>No</v>
      </c>
      <c r="W214" t="str">
        <f t="shared" si="36"/>
        <v>No</v>
      </c>
      <c r="X214" t="str">
        <f t="shared" si="33"/>
        <v>No</v>
      </c>
      <c r="Y214" t="str">
        <f t="shared" si="35"/>
        <v>No</v>
      </c>
      <c r="Z214" t="str">
        <f t="shared" si="35"/>
        <v>No</v>
      </c>
    </row>
    <row r="215" spans="1:26" x14ac:dyDescent="0.25">
      <c r="A215" t="s">
        <v>2303</v>
      </c>
      <c r="B215">
        <v>2015</v>
      </c>
      <c r="C215" s="1">
        <v>1199915.95</v>
      </c>
      <c r="D215" t="s">
        <v>49</v>
      </c>
      <c r="E215" t="s">
        <v>337</v>
      </c>
      <c r="F215" t="s">
        <v>435</v>
      </c>
      <c r="M215" t="s">
        <v>2304</v>
      </c>
      <c r="N215" t="s">
        <v>8410</v>
      </c>
      <c r="O215" t="s">
        <v>9822</v>
      </c>
      <c r="P215">
        <v>40</v>
      </c>
      <c r="Q215" t="s">
        <v>9464</v>
      </c>
      <c r="R215" t="s">
        <v>9520</v>
      </c>
      <c r="S215" t="str">
        <f t="shared" si="36"/>
        <v>No</v>
      </c>
      <c r="T215" t="str">
        <f t="shared" si="36"/>
        <v>No</v>
      </c>
      <c r="U215" t="str">
        <f t="shared" si="36"/>
        <v>No</v>
      </c>
      <c r="V215" t="str">
        <f t="shared" si="36"/>
        <v>No</v>
      </c>
      <c r="W215" t="str">
        <f t="shared" si="36"/>
        <v>No</v>
      </c>
      <c r="X215" t="str">
        <f t="shared" si="33"/>
        <v>No</v>
      </c>
      <c r="Y215" t="str">
        <f t="shared" si="35"/>
        <v>No</v>
      </c>
      <c r="Z215" t="str">
        <f t="shared" si="35"/>
        <v>No</v>
      </c>
    </row>
    <row r="216" spans="1:26" x14ac:dyDescent="0.25">
      <c r="A216" t="s">
        <v>2641</v>
      </c>
      <c r="B216">
        <v>2016</v>
      </c>
      <c r="C216" s="1">
        <v>1599944.84</v>
      </c>
      <c r="D216" t="s">
        <v>49</v>
      </c>
      <c r="E216" t="s">
        <v>337</v>
      </c>
      <c r="F216" t="s">
        <v>435</v>
      </c>
      <c r="M216" t="s">
        <v>2642</v>
      </c>
      <c r="N216" t="s">
        <v>7390</v>
      </c>
      <c r="O216" t="s">
        <v>11783</v>
      </c>
      <c r="P216">
        <v>47</v>
      </c>
      <c r="Q216" t="s">
        <v>9464</v>
      </c>
      <c r="R216" t="s">
        <v>9520</v>
      </c>
      <c r="S216" t="str">
        <f t="shared" si="36"/>
        <v>No</v>
      </c>
      <c r="T216" t="str">
        <f t="shared" si="36"/>
        <v>No</v>
      </c>
      <c r="U216" t="str">
        <f t="shared" si="36"/>
        <v>No</v>
      </c>
      <c r="V216" t="str">
        <f t="shared" si="36"/>
        <v>No</v>
      </c>
      <c r="W216" t="str">
        <f t="shared" si="36"/>
        <v>No</v>
      </c>
      <c r="X216" t="str">
        <f t="shared" si="33"/>
        <v>No</v>
      </c>
      <c r="Y216" t="str">
        <f t="shared" si="35"/>
        <v>No</v>
      </c>
      <c r="Z216" t="str">
        <f t="shared" si="35"/>
        <v>No</v>
      </c>
    </row>
    <row r="217" spans="1:26" x14ac:dyDescent="0.25">
      <c r="A217" t="s">
        <v>2698</v>
      </c>
      <c r="B217">
        <v>2016</v>
      </c>
      <c r="C217" s="1">
        <v>1195250.2</v>
      </c>
      <c r="D217" t="s">
        <v>49</v>
      </c>
      <c r="E217" t="s">
        <v>337</v>
      </c>
      <c r="F217" t="s">
        <v>435</v>
      </c>
      <c r="M217" t="s">
        <v>2699</v>
      </c>
      <c r="N217" t="s">
        <v>8413</v>
      </c>
      <c r="O217" t="s">
        <v>10031</v>
      </c>
      <c r="P217">
        <v>36</v>
      </c>
      <c r="Q217" t="s">
        <v>9464</v>
      </c>
      <c r="R217" t="s">
        <v>9487</v>
      </c>
      <c r="S217" t="str">
        <f t="shared" si="36"/>
        <v>No</v>
      </c>
      <c r="T217" t="str">
        <f t="shared" si="36"/>
        <v>No</v>
      </c>
      <c r="U217" t="str">
        <f t="shared" si="36"/>
        <v>No</v>
      </c>
      <c r="V217" t="str">
        <f t="shared" si="36"/>
        <v>No</v>
      </c>
      <c r="W217" t="str">
        <f t="shared" si="36"/>
        <v>No</v>
      </c>
      <c r="X217" t="str">
        <f t="shared" si="33"/>
        <v>No</v>
      </c>
      <c r="Y217" t="str">
        <f t="shared" si="35"/>
        <v>Yes</v>
      </c>
      <c r="Z217" t="str">
        <f t="shared" si="35"/>
        <v>No</v>
      </c>
    </row>
    <row r="218" spans="1:26" x14ac:dyDescent="0.25">
      <c r="A218" t="s">
        <v>3358</v>
      </c>
      <c r="B218">
        <v>2017</v>
      </c>
      <c r="C218" s="1">
        <v>187415.52</v>
      </c>
      <c r="D218" t="s">
        <v>49</v>
      </c>
      <c r="E218" t="s">
        <v>350</v>
      </c>
      <c r="F218" t="s">
        <v>435</v>
      </c>
      <c r="M218" t="s">
        <v>3359</v>
      </c>
      <c r="N218" t="s">
        <v>7458</v>
      </c>
      <c r="O218" t="s">
        <v>11077</v>
      </c>
      <c r="P218">
        <v>23</v>
      </c>
      <c r="Q218" t="s">
        <v>9464</v>
      </c>
      <c r="R218" t="s">
        <v>9520</v>
      </c>
      <c r="S218" t="str">
        <f t="shared" si="36"/>
        <v>No</v>
      </c>
      <c r="T218" t="str">
        <f t="shared" si="36"/>
        <v>No</v>
      </c>
      <c r="U218" t="str">
        <f t="shared" si="36"/>
        <v>No</v>
      </c>
      <c r="V218" t="str">
        <f t="shared" si="36"/>
        <v>No</v>
      </c>
      <c r="W218" t="str">
        <f t="shared" si="36"/>
        <v>No</v>
      </c>
      <c r="X218" t="str">
        <f t="shared" si="33"/>
        <v>No</v>
      </c>
      <c r="Y218" t="str">
        <f t="shared" si="35"/>
        <v>Yes</v>
      </c>
      <c r="Z218" t="str">
        <f t="shared" si="35"/>
        <v>No</v>
      </c>
    </row>
    <row r="219" spans="1:26" x14ac:dyDescent="0.25">
      <c r="A219" t="s">
        <v>5662</v>
      </c>
      <c r="B219">
        <v>2021</v>
      </c>
      <c r="C219" s="1">
        <v>1199999.6499999999</v>
      </c>
      <c r="D219" t="s">
        <v>49</v>
      </c>
      <c r="E219" t="s">
        <v>337</v>
      </c>
      <c r="F219" t="s">
        <v>435</v>
      </c>
      <c r="G219" t="s">
        <v>5664</v>
      </c>
      <c r="H219" t="s">
        <v>700</v>
      </c>
      <c r="I219" t="s">
        <v>5665</v>
      </c>
      <c r="J219" t="s">
        <v>5666</v>
      </c>
      <c r="K219" t="s">
        <v>330</v>
      </c>
      <c r="M219" t="s">
        <v>5663</v>
      </c>
      <c r="N219" t="s">
        <v>7108</v>
      </c>
      <c r="O219" t="s">
        <v>11218</v>
      </c>
      <c r="P219">
        <v>36</v>
      </c>
      <c r="Q219" t="s">
        <v>9464</v>
      </c>
      <c r="R219" t="s">
        <v>9520</v>
      </c>
      <c r="S219" t="str">
        <f t="shared" si="36"/>
        <v>No</v>
      </c>
      <c r="T219" t="str">
        <f t="shared" si="36"/>
        <v>No</v>
      </c>
      <c r="U219" t="str">
        <f t="shared" si="36"/>
        <v>No</v>
      </c>
      <c r="V219" t="str">
        <f t="shared" si="36"/>
        <v>No</v>
      </c>
      <c r="W219" t="str">
        <f t="shared" si="36"/>
        <v>No</v>
      </c>
      <c r="X219" t="str">
        <f t="shared" si="33"/>
        <v>No</v>
      </c>
      <c r="Y219" t="str">
        <f t="shared" si="35"/>
        <v>Yes</v>
      </c>
      <c r="Z219" t="str">
        <f t="shared" si="35"/>
        <v>No</v>
      </c>
    </row>
    <row r="220" spans="1:26" x14ac:dyDescent="0.25">
      <c r="A220" t="s">
        <v>5742</v>
      </c>
      <c r="B220">
        <v>2021</v>
      </c>
      <c r="C220" s="1">
        <v>1439365</v>
      </c>
      <c r="D220" t="s">
        <v>49</v>
      </c>
      <c r="E220" t="s">
        <v>337</v>
      </c>
      <c r="F220" t="s">
        <v>435</v>
      </c>
      <c r="G220" t="s">
        <v>5259</v>
      </c>
      <c r="H220" t="s">
        <v>5744</v>
      </c>
      <c r="I220" t="s">
        <v>5745</v>
      </c>
      <c r="J220" t="s">
        <v>10</v>
      </c>
      <c r="M220" t="s">
        <v>5743</v>
      </c>
      <c r="N220" t="s">
        <v>9016</v>
      </c>
      <c r="O220" t="s">
        <v>11434</v>
      </c>
      <c r="P220">
        <v>36</v>
      </c>
      <c r="Q220" t="s">
        <v>9464</v>
      </c>
      <c r="R220" t="s">
        <v>9520</v>
      </c>
      <c r="S220" t="str">
        <f t="shared" si="36"/>
        <v>No</v>
      </c>
      <c r="T220" t="str">
        <f t="shared" si="36"/>
        <v>No</v>
      </c>
      <c r="U220" t="str">
        <f t="shared" si="36"/>
        <v>No</v>
      </c>
      <c r="V220" t="str">
        <f t="shared" si="36"/>
        <v>No</v>
      </c>
      <c r="W220" t="str">
        <f t="shared" si="36"/>
        <v>No</v>
      </c>
      <c r="X220" t="str">
        <f t="shared" si="33"/>
        <v>No</v>
      </c>
      <c r="Y220" t="str">
        <f t="shared" si="35"/>
        <v>No</v>
      </c>
      <c r="Z220" t="str">
        <f t="shared" si="35"/>
        <v>No</v>
      </c>
    </row>
    <row r="221" spans="1:26" x14ac:dyDescent="0.25">
      <c r="A221" t="s">
        <v>9346</v>
      </c>
      <c r="B221">
        <v>2019</v>
      </c>
      <c r="C221" s="1">
        <v>150000</v>
      </c>
      <c r="D221" t="s">
        <v>45</v>
      </c>
      <c r="E221" t="s">
        <v>1760</v>
      </c>
      <c r="F221" t="s">
        <v>4309</v>
      </c>
      <c r="M221" t="s">
        <v>4308</v>
      </c>
      <c r="N221" t="s">
        <v>9210</v>
      </c>
      <c r="O221" t="s">
        <v>10755</v>
      </c>
      <c r="P221">
        <v>28</v>
      </c>
      <c r="Q221" t="s">
        <v>9464</v>
      </c>
      <c r="R221" t="s">
        <v>9516</v>
      </c>
      <c r="S221" t="str">
        <f t="shared" si="36"/>
        <v>No</v>
      </c>
      <c r="T221" t="str">
        <f t="shared" si="36"/>
        <v>No</v>
      </c>
      <c r="U221" t="str">
        <f t="shared" si="36"/>
        <v>Yes</v>
      </c>
      <c r="V221" t="str">
        <f t="shared" si="36"/>
        <v>No</v>
      </c>
      <c r="W221" t="str">
        <f t="shared" si="36"/>
        <v>No</v>
      </c>
      <c r="X221" t="str">
        <f t="shared" si="33"/>
        <v>Yes</v>
      </c>
      <c r="Y221" t="str">
        <f t="shared" si="35"/>
        <v>Yes</v>
      </c>
      <c r="Z221" t="str">
        <f t="shared" si="35"/>
        <v>No</v>
      </c>
    </row>
    <row r="222" spans="1:26" x14ac:dyDescent="0.25">
      <c r="A222" t="s">
        <v>4861</v>
      </c>
      <c r="B222">
        <v>2020</v>
      </c>
      <c r="C222" s="1">
        <v>4996214.5</v>
      </c>
      <c r="D222" t="s">
        <v>17</v>
      </c>
      <c r="E222" t="s">
        <v>357</v>
      </c>
      <c r="F222" t="s">
        <v>4863</v>
      </c>
      <c r="G222" t="s">
        <v>1439</v>
      </c>
      <c r="H222" t="s">
        <v>2288</v>
      </c>
      <c r="I222" t="s">
        <v>4864</v>
      </c>
      <c r="M222" t="s">
        <v>4862</v>
      </c>
      <c r="N222" t="s">
        <v>7648</v>
      </c>
      <c r="O222" t="s">
        <v>10118</v>
      </c>
      <c r="P222">
        <v>60</v>
      </c>
      <c r="Q222" t="s">
        <v>9464</v>
      </c>
      <c r="R222" t="s">
        <v>9487</v>
      </c>
      <c r="S222" t="str">
        <f t="shared" ref="S222:W231" si="37">IF(ISERROR(SEARCH(S$1,$N222)),"No","Yes")</f>
        <v>Yes</v>
      </c>
      <c r="T222" t="str">
        <f t="shared" si="37"/>
        <v>No</v>
      </c>
      <c r="U222" t="str">
        <f t="shared" si="37"/>
        <v>No</v>
      </c>
      <c r="V222" t="str">
        <f t="shared" si="37"/>
        <v>No</v>
      </c>
      <c r="W222" t="str">
        <f t="shared" si="37"/>
        <v>No</v>
      </c>
      <c r="X222" t="str">
        <f t="shared" si="33"/>
        <v>Yes</v>
      </c>
      <c r="Y222" t="str">
        <f t="shared" ref="Y222:Z241" si="38">IF(ISERROR(SEARCH(Y$1,$N222)),"No","Yes")</f>
        <v>Yes</v>
      </c>
      <c r="Z222" t="str">
        <f t="shared" si="38"/>
        <v>No</v>
      </c>
    </row>
    <row r="223" spans="1:26" x14ac:dyDescent="0.25">
      <c r="A223" t="s">
        <v>2899</v>
      </c>
      <c r="B223">
        <v>2016</v>
      </c>
      <c r="C223" s="1">
        <v>144570.4</v>
      </c>
      <c r="D223" t="s">
        <v>49</v>
      </c>
      <c r="E223" t="s">
        <v>371</v>
      </c>
      <c r="F223" t="s">
        <v>2901</v>
      </c>
      <c r="M223" t="s">
        <v>2900</v>
      </c>
      <c r="N223" t="s">
        <v>9206</v>
      </c>
      <c r="O223" t="s">
        <v>10847</v>
      </c>
      <c r="P223">
        <v>42</v>
      </c>
      <c r="Q223" t="s">
        <v>9464</v>
      </c>
      <c r="R223" t="s">
        <v>9592</v>
      </c>
      <c r="S223" t="str">
        <f t="shared" si="37"/>
        <v>No</v>
      </c>
      <c r="T223" t="str">
        <f t="shared" si="37"/>
        <v>No</v>
      </c>
      <c r="U223" t="str">
        <f t="shared" si="37"/>
        <v>No</v>
      </c>
      <c r="V223" t="str">
        <f t="shared" si="37"/>
        <v>No</v>
      </c>
      <c r="W223" t="str">
        <f t="shared" si="37"/>
        <v>No</v>
      </c>
      <c r="X223" t="str">
        <f t="shared" si="33"/>
        <v>No</v>
      </c>
      <c r="Y223" t="str">
        <f t="shared" si="38"/>
        <v>No</v>
      </c>
      <c r="Z223" t="str">
        <f t="shared" si="38"/>
        <v>No</v>
      </c>
    </row>
    <row r="224" spans="1:26" x14ac:dyDescent="0.25">
      <c r="A224" t="s">
        <v>4652</v>
      </c>
      <c r="B224">
        <v>2020</v>
      </c>
      <c r="C224" s="1">
        <v>1187148.95</v>
      </c>
      <c r="D224" t="s">
        <v>49</v>
      </c>
      <c r="E224" t="s">
        <v>337</v>
      </c>
      <c r="F224" t="s">
        <v>4654</v>
      </c>
      <c r="G224" t="s">
        <v>4655</v>
      </c>
      <c r="H224" t="s">
        <v>1784</v>
      </c>
      <c r="I224" t="s">
        <v>3671</v>
      </c>
      <c r="M224" t="s">
        <v>4653</v>
      </c>
      <c r="N224" t="s">
        <v>8373</v>
      </c>
      <c r="O224" t="s">
        <v>9618</v>
      </c>
      <c r="P224">
        <v>36</v>
      </c>
      <c r="Q224" t="s">
        <v>9464</v>
      </c>
      <c r="R224" t="s">
        <v>9463</v>
      </c>
      <c r="S224" t="str">
        <f t="shared" si="37"/>
        <v>No</v>
      </c>
      <c r="T224" t="str">
        <f t="shared" si="37"/>
        <v>No</v>
      </c>
      <c r="U224" t="str">
        <f t="shared" si="37"/>
        <v>No</v>
      </c>
      <c r="V224" t="str">
        <f t="shared" si="37"/>
        <v>No</v>
      </c>
      <c r="W224" t="str">
        <f t="shared" si="37"/>
        <v>No</v>
      </c>
      <c r="X224" t="str">
        <f t="shared" si="33"/>
        <v>No</v>
      </c>
      <c r="Y224" t="str">
        <f t="shared" si="38"/>
        <v>Yes</v>
      </c>
      <c r="Z224" t="str">
        <f t="shared" si="38"/>
        <v>No</v>
      </c>
    </row>
    <row r="225" spans="1:26" x14ac:dyDescent="0.25">
      <c r="A225" t="s">
        <v>3284</v>
      </c>
      <c r="B225">
        <v>2017</v>
      </c>
      <c r="C225" s="1">
        <v>190967.35</v>
      </c>
      <c r="D225" t="s">
        <v>72</v>
      </c>
      <c r="E225" t="s">
        <v>350</v>
      </c>
      <c r="F225" t="s">
        <v>3286</v>
      </c>
      <c r="M225" t="s">
        <v>3285</v>
      </c>
      <c r="N225" t="s">
        <v>7092</v>
      </c>
      <c r="O225" t="s">
        <v>11385</v>
      </c>
      <c r="P225">
        <v>22</v>
      </c>
      <c r="Q225" t="s">
        <v>9464</v>
      </c>
      <c r="R225" t="s">
        <v>9546</v>
      </c>
      <c r="S225" t="str">
        <f t="shared" si="37"/>
        <v>No</v>
      </c>
      <c r="T225" t="str">
        <f t="shared" si="37"/>
        <v>No</v>
      </c>
      <c r="U225" t="str">
        <f t="shared" si="37"/>
        <v>No</v>
      </c>
      <c r="V225" t="str">
        <f t="shared" si="37"/>
        <v>No</v>
      </c>
      <c r="W225" t="str">
        <f t="shared" si="37"/>
        <v>No</v>
      </c>
      <c r="X225" t="str">
        <f t="shared" si="33"/>
        <v>No</v>
      </c>
      <c r="Y225" t="str">
        <f t="shared" si="38"/>
        <v>No</v>
      </c>
      <c r="Z225" t="str">
        <f t="shared" si="38"/>
        <v>No</v>
      </c>
    </row>
    <row r="226" spans="1:26" x14ac:dyDescent="0.25">
      <c r="A226" t="s">
        <v>4507</v>
      </c>
      <c r="B226">
        <v>2020</v>
      </c>
      <c r="C226" s="1">
        <v>1362262.45</v>
      </c>
      <c r="D226" t="s">
        <v>72</v>
      </c>
      <c r="E226" t="s">
        <v>337</v>
      </c>
      <c r="F226" t="s">
        <v>3286</v>
      </c>
      <c r="G226" t="s">
        <v>4509</v>
      </c>
      <c r="H226" t="s">
        <v>1323</v>
      </c>
      <c r="I226" t="s">
        <v>4510</v>
      </c>
      <c r="M226" t="s">
        <v>4508</v>
      </c>
      <c r="N226" t="s">
        <v>7640</v>
      </c>
      <c r="O226" t="s">
        <v>10865</v>
      </c>
      <c r="P226">
        <v>36</v>
      </c>
      <c r="Q226" t="s">
        <v>9464</v>
      </c>
      <c r="R226" t="s">
        <v>9546</v>
      </c>
      <c r="S226" t="str">
        <f t="shared" si="37"/>
        <v>No</v>
      </c>
      <c r="T226" t="str">
        <f t="shared" si="37"/>
        <v>No</v>
      </c>
      <c r="U226" t="str">
        <f t="shared" si="37"/>
        <v>No</v>
      </c>
      <c r="V226" t="str">
        <f t="shared" si="37"/>
        <v>No</v>
      </c>
      <c r="W226" t="str">
        <f t="shared" si="37"/>
        <v>No</v>
      </c>
      <c r="X226" t="str">
        <f t="shared" si="33"/>
        <v>No</v>
      </c>
      <c r="Y226" t="str">
        <f t="shared" si="38"/>
        <v>Yes</v>
      </c>
      <c r="Z226" t="str">
        <f t="shared" si="38"/>
        <v>No</v>
      </c>
    </row>
    <row r="227" spans="1:26" x14ac:dyDescent="0.25">
      <c r="A227" t="s">
        <v>1782</v>
      </c>
      <c r="B227">
        <v>2013</v>
      </c>
      <c r="C227" s="1">
        <v>800000</v>
      </c>
      <c r="D227" t="s">
        <v>120</v>
      </c>
      <c r="E227" t="s">
        <v>1779</v>
      </c>
      <c r="F227" t="s">
        <v>1784</v>
      </c>
      <c r="M227" t="s">
        <v>1783</v>
      </c>
      <c r="N227" t="s">
        <v>12017</v>
      </c>
      <c r="O227" t="s">
        <v>9724</v>
      </c>
      <c r="P227">
        <v>40</v>
      </c>
      <c r="Q227" t="s">
        <v>9464</v>
      </c>
      <c r="R227" t="s">
        <v>9559</v>
      </c>
      <c r="S227" t="str">
        <f t="shared" si="37"/>
        <v>No</v>
      </c>
      <c r="T227" t="str">
        <f t="shared" si="37"/>
        <v>No</v>
      </c>
      <c r="U227" t="str">
        <f t="shared" si="37"/>
        <v>No</v>
      </c>
      <c r="V227" t="str">
        <f t="shared" si="37"/>
        <v>No</v>
      </c>
      <c r="W227" t="str">
        <f t="shared" si="37"/>
        <v>No</v>
      </c>
      <c r="X227" t="str">
        <f t="shared" si="33"/>
        <v>No</v>
      </c>
      <c r="Y227" t="str">
        <f t="shared" si="38"/>
        <v>Yes</v>
      </c>
      <c r="Z227" t="str">
        <f t="shared" si="38"/>
        <v>No</v>
      </c>
    </row>
    <row r="228" spans="1:26" x14ac:dyDescent="0.25">
      <c r="A228" t="s">
        <v>3172</v>
      </c>
      <c r="B228">
        <v>2017</v>
      </c>
      <c r="C228" s="1">
        <v>1186557.28</v>
      </c>
      <c r="D228" t="s">
        <v>49</v>
      </c>
      <c r="E228" t="s">
        <v>337</v>
      </c>
      <c r="F228" t="s">
        <v>3174</v>
      </c>
      <c r="M228" t="s">
        <v>3173</v>
      </c>
      <c r="N228" t="s">
        <v>7539</v>
      </c>
      <c r="O228" t="s">
        <v>11503</v>
      </c>
      <c r="P228">
        <v>60</v>
      </c>
      <c r="Q228" t="s">
        <v>9464</v>
      </c>
      <c r="R228" t="s">
        <v>9470</v>
      </c>
      <c r="S228" t="str">
        <f t="shared" si="37"/>
        <v>No</v>
      </c>
      <c r="T228" t="str">
        <f t="shared" si="37"/>
        <v>No</v>
      </c>
      <c r="U228" t="str">
        <f t="shared" si="37"/>
        <v>No</v>
      </c>
      <c r="V228" t="str">
        <f t="shared" si="37"/>
        <v>No</v>
      </c>
      <c r="W228" t="str">
        <f t="shared" si="37"/>
        <v>No</v>
      </c>
      <c r="X228" t="str">
        <f t="shared" si="33"/>
        <v>No</v>
      </c>
      <c r="Y228" t="str">
        <f t="shared" si="38"/>
        <v>No</v>
      </c>
      <c r="Z228" t="str">
        <f t="shared" si="38"/>
        <v>No</v>
      </c>
    </row>
    <row r="229" spans="1:26" x14ac:dyDescent="0.25">
      <c r="A229" t="s">
        <v>3831</v>
      </c>
      <c r="B229">
        <v>2018</v>
      </c>
      <c r="C229" s="1">
        <v>150000</v>
      </c>
      <c r="D229" t="s">
        <v>49</v>
      </c>
      <c r="E229" t="s">
        <v>1760</v>
      </c>
      <c r="F229" t="s">
        <v>3217</v>
      </c>
      <c r="M229" t="s">
        <v>3832</v>
      </c>
      <c r="N229" t="s">
        <v>8304</v>
      </c>
      <c r="O229" t="s">
        <v>10285</v>
      </c>
      <c r="P229">
        <v>30</v>
      </c>
      <c r="Q229" t="s">
        <v>9464</v>
      </c>
      <c r="R229" t="s">
        <v>9470</v>
      </c>
      <c r="S229" t="str">
        <f t="shared" si="37"/>
        <v>No</v>
      </c>
      <c r="T229" t="str">
        <f t="shared" si="37"/>
        <v>No</v>
      </c>
      <c r="U229" t="str">
        <f t="shared" si="37"/>
        <v>No</v>
      </c>
      <c r="V229" t="str">
        <f t="shared" si="37"/>
        <v>No</v>
      </c>
      <c r="W229" t="str">
        <f t="shared" si="37"/>
        <v>No</v>
      </c>
      <c r="X229" t="str">
        <f t="shared" si="33"/>
        <v>No</v>
      </c>
      <c r="Y229" t="str">
        <f t="shared" si="38"/>
        <v>No</v>
      </c>
      <c r="Z229" t="str">
        <f t="shared" si="38"/>
        <v>No</v>
      </c>
    </row>
    <row r="230" spans="1:26" x14ac:dyDescent="0.25">
      <c r="A230" t="s">
        <v>484</v>
      </c>
      <c r="B230">
        <v>2010</v>
      </c>
      <c r="C230" s="1">
        <v>1138171</v>
      </c>
      <c r="D230" t="s">
        <v>120</v>
      </c>
      <c r="E230" t="s">
        <v>337</v>
      </c>
      <c r="F230" t="s">
        <v>486</v>
      </c>
      <c r="M230" t="s">
        <v>485</v>
      </c>
      <c r="N230" t="s">
        <v>9086</v>
      </c>
      <c r="O230" t="s">
        <v>10861</v>
      </c>
      <c r="P230">
        <v>72</v>
      </c>
      <c r="Q230" t="s">
        <v>9464</v>
      </c>
      <c r="R230" t="s">
        <v>9489</v>
      </c>
      <c r="S230" t="str">
        <f t="shared" si="37"/>
        <v>No</v>
      </c>
      <c r="T230" t="str">
        <f t="shared" si="37"/>
        <v>No</v>
      </c>
      <c r="U230" t="str">
        <f t="shared" si="37"/>
        <v>No</v>
      </c>
      <c r="V230" t="str">
        <f t="shared" si="37"/>
        <v>No</v>
      </c>
      <c r="W230" t="str">
        <f t="shared" si="37"/>
        <v>No</v>
      </c>
      <c r="X230" t="str">
        <f t="shared" si="33"/>
        <v>No</v>
      </c>
      <c r="Y230" t="str">
        <f t="shared" si="38"/>
        <v>No</v>
      </c>
      <c r="Z230" t="str">
        <f t="shared" si="38"/>
        <v>No</v>
      </c>
    </row>
    <row r="231" spans="1:26" x14ac:dyDescent="0.25">
      <c r="A231" t="s">
        <v>3600</v>
      </c>
      <c r="B231">
        <v>2018</v>
      </c>
      <c r="C231" s="1">
        <v>1133212.3500000001</v>
      </c>
      <c r="D231" t="s">
        <v>17</v>
      </c>
      <c r="E231" t="s">
        <v>337</v>
      </c>
      <c r="F231" t="s">
        <v>486</v>
      </c>
      <c r="M231" t="s">
        <v>3601</v>
      </c>
      <c r="N231" t="s">
        <v>7041</v>
      </c>
      <c r="O231" t="s">
        <v>11745</v>
      </c>
      <c r="P231">
        <v>45</v>
      </c>
      <c r="Q231" t="s">
        <v>9464</v>
      </c>
      <c r="R231" t="s">
        <v>9559</v>
      </c>
      <c r="S231" t="str">
        <f t="shared" si="37"/>
        <v>No</v>
      </c>
      <c r="T231" t="str">
        <f t="shared" si="37"/>
        <v>No</v>
      </c>
      <c r="U231" t="str">
        <f t="shared" si="37"/>
        <v>No</v>
      </c>
      <c r="V231" t="str">
        <f t="shared" si="37"/>
        <v>No</v>
      </c>
      <c r="W231" t="str">
        <f t="shared" si="37"/>
        <v>No</v>
      </c>
      <c r="X231" t="str">
        <f t="shared" si="33"/>
        <v>No</v>
      </c>
      <c r="Y231" t="str">
        <f t="shared" si="38"/>
        <v>No</v>
      </c>
      <c r="Z231" t="str">
        <f t="shared" si="38"/>
        <v>No</v>
      </c>
    </row>
    <row r="232" spans="1:26" x14ac:dyDescent="0.25">
      <c r="A232" t="s">
        <v>14679</v>
      </c>
      <c r="B232">
        <v>2020</v>
      </c>
      <c r="C232" s="1">
        <v>1189936.7</v>
      </c>
      <c r="D232" t="s">
        <v>17</v>
      </c>
      <c r="E232" t="s">
        <v>337</v>
      </c>
      <c r="F232" t="s">
        <v>486</v>
      </c>
      <c r="G232" t="s">
        <v>2252</v>
      </c>
      <c r="H232" t="s">
        <v>4650</v>
      </c>
      <c r="I232" t="s">
        <v>4651</v>
      </c>
      <c r="M232" t="s">
        <v>4649</v>
      </c>
      <c r="N232" t="s">
        <v>7121</v>
      </c>
      <c r="O232" t="s">
        <v>10091</v>
      </c>
      <c r="P232">
        <v>36</v>
      </c>
      <c r="Q232" t="s">
        <v>9464</v>
      </c>
      <c r="R232" t="s">
        <v>9507</v>
      </c>
      <c r="S232" t="str">
        <f t="shared" ref="S232:W241" si="39">IF(ISERROR(SEARCH(S$1,$N232)),"No","Yes")</f>
        <v>No</v>
      </c>
      <c r="T232" t="str">
        <f t="shared" si="39"/>
        <v>No</v>
      </c>
      <c r="U232" t="str">
        <f t="shared" si="39"/>
        <v>No</v>
      </c>
      <c r="V232" t="str">
        <f t="shared" si="39"/>
        <v>No</v>
      </c>
      <c r="W232" t="str">
        <f t="shared" si="39"/>
        <v>No</v>
      </c>
      <c r="X232" t="str">
        <f t="shared" si="33"/>
        <v>No</v>
      </c>
      <c r="Y232" t="str">
        <f t="shared" si="38"/>
        <v>No</v>
      </c>
      <c r="Z232" t="str">
        <f t="shared" si="38"/>
        <v>No</v>
      </c>
    </row>
    <row r="233" spans="1:26" x14ac:dyDescent="0.25">
      <c r="A233" t="s">
        <v>6877</v>
      </c>
      <c r="B233">
        <v>2022</v>
      </c>
      <c r="C233" s="1">
        <v>1199949.75</v>
      </c>
      <c r="D233" t="s">
        <v>361</v>
      </c>
      <c r="E233" t="s">
        <v>337</v>
      </c>
      <c r="F233" t="s">
        <v>486</v>
      </c>
      <c r="G233" t="s">
        <v>14629</v>
      </c>
      <c r="H233" t="s">
        <v>1661</v>
      </c>
      <c r="I233" t="s">
        <v>625</v>
      </c>
      <c r="J233" t="s">
        <v>105</v>
      </c>
      <c r="K233" t="s">
        <v>6880</v>
      </c>
      <c r="L233" t="s">
        <v>6881</v>
      </c>
      <c r="M233" t="s">
        <v>6878</v>
      </c>
      <c r="N233" t="s">
        <v>8395</v>
      </c>
      <c r="O233" t="s">
        <v>11601</v>
      </c>
      <c r="P233">
        <v>48</v>
      </c>
      <c r="Q233" t="s">
        <v>9464</v>
      </c>
      <c r="R233" t="s">
        <v>9463</v>
      </c>
      <c r="S233" t="str">
        <f t="shared" si="39"/>
        <v>No</v>
      </c>
      <c r="T233" t="str">
        <f t="shared" si="39"/>
        <v>No</v>
      </c>
      <c r="U233" t="str">
        <f t="shared" si="39"/>
        <v>No</v>
      </c>
      <c r="V233" t="str">
        <f t="shared" si="39"/>
        <v>No</v>
      </c>
      <c r="W233" t="str">
        <f t="shared" si="39"/>
        <v>No</v>
      </c>
      <c r="X233" t="str">
        <f t="shared" si="33"/>
        <v>No</v>
      </c>
      <c r="Y233" t="str">
        <f t="shared" si="38"/>
        <v>Yes</v>
      </c>
      <c r="Z233" t="str">
        <f t="shared" si="38"/>
        <v>No</v>
      </c>
    </row>
    <row r="234" spans="1:26" x14ac:dyDescent="0.25">
      <c r="A234" t="s">
        <v>2344</v>
      </c>
      <c r="B234">
        <v>2015</v>
      </c>
      <c r="C234" s="1">
        <v>1128825.06</v>
      </c>
      <c r="D234" t="s">
        <v>17</v>
      </c>
      <c r="E234" t="s">
        <v>337</v>
      </c>
      <c r="F234" t="s">
        <v>2346</v>
      </c>
      <c r="M234" t="s">
        <v>2345</v>
      </c>
      <c r="N234" t="s">
        <v>7802</v>
      </c>
      <c r="O234" t="s">
        <v>10090</v>
      </c>
      <c r="P234">
        <v>42</v>
      </c>
      <c r="Q234" t="s">
        <v>9464</v>
      </c>
      <c r="R234" t="s">
        <v>9470</v>
      </c>
      <c r="S234" t="str">
        <f t="shared" si="39"/>
        <v>No</v>
      </c>
      <c r="T234" t="str">
        <f t="shared" si="39"/>
        <v>No</v>
      </c>
      <c r="U234" t="str">
        <f t="shared" si="39"/>
        <v>No</v>
      </c>
      <c r="V234" t="str">
        <f t="shared" si="39"/>
        <v>No</v>
      </c>
      <c r="W234" t="str">
        <f t="shared" si="39"/>
        <v>No</v>
      </c>
      <c r="X234" t="str">
        <f t="shared" si="33"/>
        <v>No</v>
      </c>
      <c r="Y234" t="str">
        <f t="shared" si="38"/>
        <v>No</v>
      </c>
      <c r="Z234" t="str">
        <f t="shared" si="38"/>
        <v>No</v>
      </c>
    </row>
    <row r="235" spans="1:26" x14ac:dyDescent="0.25">
      <c r="A235" t="s">
        <v>3558</v>
      </c>
      <c r="B235">
        <v>2018</v>
      </c>
      <c r="C235" s="1">
        <v>1193468.5</v>
      </c>
      <c r="D235" t="s">
        <v>17</v>
      </c>
      <c r="E235" t="s">
        <v>337</v>
      </c>
      <c r="F235" t="s">
        <v>2346</v>
      </c>
      <c r="M235" t="s">
        <v>3559</v>
      </c>
      <c r="N235" t="s">
        <v>8371</v>
      </c>
      <c r="O235" t="s">
        <v>9629</v>
      </c>
      <c r="P235">
        <v>48</v>
      </c>
      <c r="Q235" t="s">
        <v>9464</v>
      </c>
      <c r="R235" t="s">
        <v>9470</v>
      </c>
      <c r="S235" t="str">
        <f t="shared" si="39"/>
        <v>No</v>
      </c>
      <c r="T235" t="str">
        <f t="shared" si="39"/>
        <v>No</v>
      </c>
      <c r="U235" t="str">
        <f t="shared" si="39"/>
        <v>No</v>
      </c>
      <c r="V235" t="str">
        <f t="shared" si="39"/>
        <v>No</v>
      </c>
      <c r="W235" t="str">
        <f t="shared" si="39"/>
        <v>No</v>
      </c>
      <c r="X235" t="str">
        <f t="shared" si="33"/>
        <v>No</v>
      </c>
      <c r="Y235" t="str">
        <f t="shared" si="38"/>
        <v>No</v>
      </c>
      <c r="Z235" t="str">
        <f t="shared" si="38"/>
        <v>No</v>
      </c>
    </row>
    <row r="236" spans="1:26" x14ac:dyDescent="0.25">
      <c r="A236" t="s">
        <v>1509</v>
      </c>
      <c r="B236">
        <v>2013</v>
      </c>
      <c r="C236" s="1">
        <v>1196179.1599999999</v>
      </c>
      <c r="D236" t="s">
        <v>17</v>
      </c>
      <c r="E236" t="s">
        <v>337</v>
      </c>
      <c r="F236" t="s">
        <v>1511</v>
      </c>
      <c r="M236" t="s">
        <v>1510</v>
      </c>
      <c r="N236" t="s">
        <v>7270</v>
      </c>
      <c r="O236" t="s">
        <v>9819</v>
      </c>
      <c r="P236">
        <v>64</v>
      </c>
      <c r="Q236" t="s">
        <v>9464</v>
      </c>
      <c r="R236" t="s">
        <v>9470</v>
      </c>
      <c r="S236" t="str">
        <f t="shared" si="39"/>
        <v>Yes</v>
      </c>
      <c r="T236" t="str">
        <f t="shared" si="39"/>
        <v>No</v>
      </c>
      <c r="U236" t="str">
        <f t="shared" si="39"/>
        <v>No</v>
      </c>
      <c r="V236" t="str">
        <f t="shared" si="39"/>
        <v>No</v>
      </c>
      <c r="W236" t="str">
        <f t="shared" si="39"/>
        <v>No</v>
      </c>
      <c r="X236" t="str">
        <f t="shared" si="33"/>
        <v>Yes</v>
      </c>
      <c r="Y236" t="str">
        <f t="shared" si="38"/>
        <v>No</v>
      </c>
      <c r="Z236" t="str">
        <f t="shared" si="38"/>
        <v>No</v>
      </c>
    </row>
    <row r="237" spans="1:26" x14ac:dyDescent="0.25">
      <c r="A237" t="s">
        <v>214</v>
      </c>
      <c r="B237">
        <v>2010</v>
      </c>
      <c r="C237" s="1">
        <v>250000</v>
      </c>
      <c r="D237" t="s">
        <v>17</v>
      </c>
      <c r="E237" t="s">
        <v>73</v>
      </c>
      <c r="F237" t="s">
        <v>216</v>
      </c>
      <c r="M237" t="s">
        <v>215</v>
      </c>
      <c r="N237" t="s">
        <v>8345</v>
      </c>
      <c r="O237" t="s">
        <v>10024</v>
      </c>
      <c r="P237">
        <v>36</v>
      </c>
      <c r="Q237" t="s">
        <v>9464</v>
      </c>
      <c r="R237" t="s">
        <v>9497</v>
      </c>
      <c r="S237" t="str">
        <f t="shared" si="39"/>
        <v>Yes</v>
      </c>
      <c r="T237" t="str">
        <f t="shared" si="39"/>
        <v>No</v>
      </c>
      <c r="U237" t="str">
        <f t="shared" si="39"/>
        <v>No</v>
      </c>
      <c r="V237" t="str">
        <f t="shared" si="39"/>
        <v>No</v>
      </c>
      <c r="W237" t="str">
        <f t="shared" si="39"/>
        <v>No</v>
      </c>
      <c r="X237" t="str">
        <f t="shared" si="33"/>
        <v>Yes</v>
      </c>
      <c r="Y237" t="str">
        <f t="shared" si="38"/>
        <v>No</v>
      </c>
      <c r="Z237" t="str">
        <f t="shared" si="38"/>
        <v>No</v>
      </c>
    </row>
    <row r="238" spans="1:26" x14ac:dyDescent="0.25">
      <c r="A238" t="s">
        <v>849</v>
      </c>
      <c r="B238">
        <v>2011</v>
      </c>
      <c r="C238" s="1">
        <v>145833</v>
      </c>
      <c r="D238" t="s">
        <v>49</v>
      </c>
      <c r="E238" t="s">
        <v>73</v>
      </c>
      <c r="F238" t="s">
        <v>851</v>
      </c>
      <c r="M238" t="s">
        <v>850</v>
      </c>
      <c r="N238" t="s">
        <v>7211</v>
      </c>
      <c r="O238" t="s">
        <v>11506</v>
      </c>
      <c r="P238">
        <v>42</v>
      </c>
      <c r="Q238" t="s">
        <v>9464</v>
      </c>
      <c r="R238" t="s">
        <v>9489</v>
      </c>
      <c r="S238" t="str">
        <f t="shared" si="39"/>
        <v>No</v>
      </c>
      <c r="T238" t="str">
        <f t="shared" si="39"/>
        <v>No</v>
      </c>
      <c r="U238" t="str">
        <f t="shared" si="39"/>
        <v>No</v>
      </c>
      <c r="V238" t="str">
        <f t="shared" si="39"/>
        <v>No</v>
      </c>
      <c r="W238" t="str">
        <f t="shared" si="39"/>
        <v>No</v>
      </c>
      <c r="X238" t="str">
        <f t="shared" si="33"/>
        <v>No</v>
      </c>
      <c r="Y238" t="str">
        <f t="shared" si="38"/>
        <v>No</v>
      </c>
      <c r="Z238" t="str">
        <f t="shared" si="38"/>
        <v>No</v>
      </c>
    </row>
    <row r="239" spans="1:26" x14ac:dyDescent="0.25">
      <c r="A239" t="s">
        <v>1697</v>
      </c>
      <c r="B239">
        <v>2013</v>
      </c>
      <c r="C239" s="1">
        <v>137356.1</v>
      </c>
      <c r="D239" t="s">
        <v>120</v>
      </c>
      <c r="E239" t="s">
        <v>350</v>
      </c>
      <c r="F239" t="s">
        <v>851</v>
      </c>
      <c r="M239" t="s">
        <v>1698</v>
      </c>
      <c r="N239" t="s">
        <v>7540</v>
      </c>
      <c r="O239" t="s">
        <v>11064</v>
      </c>
      <c r="P239">
        <v>12</v>
      </c>
      <c r="Q239" t="s">
        <v>9464</v>
      </c>
      <c r="R239" t="s">
        <v>9489</v>
      </c>
      <c r="S239" t="str">
        <f t="shared" si="39"/>
        <v>No</v>
      </c>
      <c r="T239" t="str">
        <f t="shared" si="39"/>
        <v>No</v>
      </c>
      <c r="U239" t="str">
        <f t="shared" si="39"/>
        <v>No</v>
      </c>
      <c r="V239" t="str">
        <f t="shared" si="39"/>
        <v>No</v>
      </c>
      <c r="W239" t="str">
        <f t="shared" si="39"/>
        <v>No</v>
      </c>
      <c r="X239" t="str">
        <f t="shared" si="33"/>
        <v>No</v>
      </c>
      <c r="Y239" t="str">
        <f t="shared" si="38"/>
        <v>No</v>
      </c>
      <c r="Z239" t="str">
        <f t="shared" si="38"/>
        <v>No</v>
      </c>
    </row>
    <row r="240" spans="1:26" x14ac:dyDescent="0.25">
      <c r="A240" t="s">
        <v>4092</v>
      </c>
      <c r="B240">
        <v>2019</v>
      </c>
      <c r="C240" s="1">
        <v>1199994.5</v>
      </c>
      <c r="D240" t="s">
        <v>361</v>
      </c>
      <c r="E240" t="s">
        <v>337</v>
      </c>
      <c r="F240" t="s">
        <v>851</v>
      </c>
      <c r="M240" t="s">
        <v>4093</v>
      </c>
      <c r="N240" t="s">
        <v>7289</v>
      </c>
      <c r="O240" t="s">
        <v>9925</v>
      </c>
      <c r="P240">
        <v>48</v>
      </c>
      <c r="Q240" t="s">
        <v>9464</v>
      </c>
      <c r="R240" t="s">
        <v>9559</v>
      </c>
      <c r="S240" t="str">
        <f t="shared" si="39"/>
        <v>No</v>
      </c>
      <c r="T240" t="str">
        <f t="shared" si="39"/>
        <v>No</v>
      </c>
      <c r="U240" t="str">
        <f t="shared" si="39"/>
        <v>No</v>
      </c>
      <c r="V240" t="str">
        <f t="shared" si="39"/>
        <v>No</v>
      </c>
      <c r="W240" t="str">
        <f t="shared" si="39"/>
        <v>No</v>
      </c>
      <c r="X240" t="str">
        <f t="shared" si="33"/>
        <v>No</v>
      </c>
      <c r="Y240" t="str">
        <f t="shared" si="38"/>
        <v>No</v>
      </c>
      <c r="Z240" t="str">
        <f t="shared" si="38"/>
        <v>No</v>
      </c>
    </row>
    <row r="241" spans="1:26" x14ac:dyDescent="0.25">
      <c r="A241" t="s">
        <v>5321</v>
      </c>
      <c r="B241">
        <v>2020</v>
      </c>
      <c r="C241" s="1">
        <v>29996</v>
      </c>
      <c r="D241" t="s">
        <v>49</v>
      </c>
      <c r="E241" t="s">
        <v>4992</v>
      </c>
      <c r="F241" t="s">
        <v>851</v>
      </c>
      <c r="G241" t="s">
        <v>4790</v>
      </c>
      <c r="H241" t="s">
        <v>4499</v>
      </c>
      <c r="I241" t="s">
        <v>159</v>
      </c>
      <c r="M241" t="s">
        <v>5322</v>
      </c>
      <c r="N241" t="s">
        <v>8536</v>
      </c>
      <c r="O241" t="s">
        <v>10466</v>
      </c>
      <c r="P241">
        <v>14</v>
      </c>
      <c r="Q241" t="s">
        <v>9464</v>
      </c>
      <c r="R241" t="s">
        <v>9493</v>
      </c>
      <c r="S241" t="str">
        <f t="shared" si="39"/>
        <v>No</v>
      </c>
      <c r="T241" t="str">
        <f t="shared" si="39"/>
        <v>No</v>
      </c>
      <c r="U241" t="str">
        <f t="shared" si="39"/>
        <v>No</v>
      </c>
      <c r="V241" t="str">
        <f t="shared" si="39"/>
        <v>No</v>
      </c>
      <c r="W241" t="str">
        <f t="shared" si="39"/>
        <v>No</v>
      </c>
      <c r="X241" t="str">
        <f t="shared" si="33"/>
        <v>No</v>
      </c>
      <c r="Y241" t="str">
        <f t="shared" si="38"/>
        <v>No</v>
      </c>
      <c r="Z241" t="str">
        <f t="shared" si="38"/>
        <v>No</v>
      </c>
    </row>
    <row r="242" spans="1:26" x14ac:dyDescent="0.25">
      <c r="A242" t="s">
        <v>457</v>
      </c>
      <c r="B242">
        <v>2010</v>
      </c>
      <c r="C242" s="1">
        <v>140992</v>
      </c>
      <c r="D242" t="s">
        <v>17</v>
      </c>
      <c r="E242" t="s">
        <v>371</v>
      </c>
      <c r="F242" t="s">
        <v>459</v>
      </c>
      <c r="M242" t="s">
        <v>458</v>
      </c>
      <c r="N242" t="s">
        <v>8429</v>
      </c>
      <c r="O242" t="s">
        <v>10421</v>
      </c>
      <c r="P242">
        <v>25</v>
      </c>
      <c r="Q242" t="s">
        <v>9464</v>
      </c>
      <c r="R242" t="s">
        <v>9497</v>
      </c>
      <c r="S242" t="str">
        <f t="shared" ref="S242:W251" si="40">IF(ISERROR(SEARCH(S$1,$N242)),"No","Yes")</f>
        <v>No</v>
      </c>
      <c r="T242" t="str">
        <f t="shared" si="40"/>
        <v>No</v>
      </c>
      <c r="U242" t="str">
        <f t="shared" si="40"/>
        <v>No</v>
      </c>
      <c r="V242" t="str">
        <f t="shared" si="40"/>
        <v>No</v>
      </c>
      <c r="W242" t="str">
        <f t="shared" si="40"/>
        <v>No</v>
      </c>
      <c r="X242" t="str">
        <f t="shared" si="33"/>
        <v>No</v>
      </c>
      <c r="Y242" t="str">
        <f t="shared" ref="Y242:Z261" si="41">IF(ISERROR(SEARCH(Y$1,$N242)),"No","Yes")</f>
        <v>No</v>
      </c>
      <c r="Z242" t="str">
        <f t="shared" si="41"/>
        <v>No</v>
      </c>
    </row>
    <row r="243" spans="1:26" x14ac:dyDescent="0.25">
      <c r="A243" t="s">
        <v>9387</v>
      </c>
      <c r="B243">
        <v>2020</v>
      </c>
      <c r="C243" s="1">
        <v>136681</v>
      </c>
      <c r="D243" t="s">
        <v>5480</v>
      </c>
      <c r="E243" t="s">
        <v>14655</v>
      </c>
      <c r="F243" t="s">
        <v>5479</v>
      </c>
      <c r="G243" t="s">
        <v>4736</v>
      </c>
      <c r="H243" t="s">
        <v>5481</v>
      </c>
      <c r="I243" t="s">
        <v>5482</v>
      </c>
      <c r="M243" t="s">
        <v>5478</v>
      </c>
      <c r="N243" t="s">
        <v>8609</v>
      </c>
      <c r="O243" t="s">
        <v>9767</v>
      </c>
      <c r="P243">
        <v>12</v>
      </c>
      <c r="Q243" t="s">
        <v>9464</v>
      </c>
      <c r="R243" t="s">
        <v>9481</v>
      </c>
      <c r="S243" t="str">
        <f t="shared" si="40"/>
        <v>No</v>
      </c>
      <c r="T243" t="str">
        <f t="shared" si="40"/>
        <v>No</v>
      </c>
      <c r="U243" t="str">
        <f t="shared" si="40"/>
        <v>No</v>
      </c>
      <c r="V243" t="str">
        <f t="shared" si="40"/>
        <v>No</v>
      </c>
      <c r="W243" t="str">
        <f t="shared" si="40"/>
        <v>No</v>
      </c>
      <c r="X243" t="str">
        <f t="shared" si="33"/>
        <v>No</v>
      </c>
      <c r="Y243" t="str">
        <f t="shared" si="41"/>
        <v>Yes</v>
      </c>
      <c r="Z243" t="str">
        <f t="shared" si="41"/>
        <v>Yes</v>
      </c>
    </row>
    <row r="244" spans="1:26" x14ac:dyDescent="0.25">
      <c r="A244" t="s">
        <v>6631</v>
      </c>
      <c r="B244">
        <v>2022</v>
      </c>
      <c r="C244" s="1">
        <v>150000</v>
      </c>
      <c r="D244" t="s">
        <v>17</v>
      </c>
      <c r="E244" t="s">
        <v>1760</v>
      </c>
      <c r="F244" t="s">
        <v>5997</v>
      </c>
      <c r="G244" t="s">
        <v>4473</v>
      </c>
      <c r="H244" t="s">
        <v>6291</v>
      </c>
      <c r="I244" t="s">
        <v>4284</v>
      </c>
      <c r="J244" t="s">
        <v>6470</v>
      </c>
      <c r="K244" t="s">
        <v>6633</v>
      </c>
      <c r="M244" t="s">
        <v>6632</v>
      </c>
      <c r="N244" t="s">
        <v>8246</v>
      </c>
      <c r="O244" t="s">
        <v>10080</v>
      </c>
      <c r="P244">
        <v>24</v>
      </c>
      <c r="Q244" t="s">
        <v>9464</v>
      </c>
      <c r="R244" t="s">
        <v>9559</v>
      </c>
      <c r="S244" t="str">
        <f t="shared" si="40"/>
        <v>No</v>
      </c>
      <c r="T244" t="str">
        <f t="shared" si="40"/>
        <v>No</v>
      </c>
      <c r="U244" t="str">
        <f t="shared" si="40"/>
        <v>No</v>
      </c>
      <c r="V244" t="str">
        <f t="shared" si="40"/>
        <v>No</v>
      </c>
      <c r="W244" t="str">
        <f t="shared" si="40"/>
        <v>No</v>
      </c>
      <c r="X244" t="str">
        <f t="shared" si="33"/>
        <v>No</v>
      </c>
      <c r="Y244" t="str">
        <f t="shared" si="41"/>
        <v>No</v>
      </c>
      <c r="Z244" t="str">
        <f t="shared" si="41"/>
        <v>No</v>
      </c>
    </row>
    <row r="245" spans="1:26" x14ac:dyDescent="0.25">
      <c r="A245" t="s">
        <v>14760</v>
      </c>
      <c r="B245">
        <v>2010</v>
      </c>
      <c r="C245" s="1">
        <v>600031.56999999995</v>
      </c>
      <c r="D245" t="s">
        <v>17</v>
      </c>
      <c r="E245" t="s">
        <v>337</v>
      </c>
      <c r="F245" t="s">
        <v>415</v>
      </c>
      <c r="M245" t="s">
        <v>414</v>
      </c>
      <c r="N245" t="s">
        <v>11862</v>
      </c>
      <c r="O245" t="s">
        <v>10187</v>
      </c>
      <c r="P245">
        <v>37</v>
      </c>
      <c r="Q245" t="s">
        <v>9464</v>
      </c>
      <c r="R245" t="s">
        <v>9489</v>
      </c>
      <c r="S245" t="str">
        <f t="shared" si="40"/>
        <v>Yes</v>
      </c>
      <c r="T245" t="str">
        <f t="shared" si="40"/>
        <v>No</v>
      </c>
      <c r="U245" t="str">
        <f t="shared" si="40"/>
        <v>No</v>
      </c>
      <c r="V245" t="str">
        <f t="shared" si="40"/>
        <v>No</v>
      </c>
      <c r="W245" t="str">
        <f t="shared" si="40"/>
        <v>No</v>
      </c>
      <c r="X245" t="str">
        <f t="shared" si="33"/>
        <v>Yes</v>
      </c>
      <c r="Y245" t="str">
        <f t="shared" si="41"/>
        <v>Yes</v>
      </c>
      <c r="Z245" t="str">
        <f t="shared" si="41"/>
        <v>No</v>
      </c>
    </row>
    <row r="246" spans="1:26" x14ac:dyDescent="0.25">
      <c r="A246" t="s">
        <v>1922</v>
      </c>
      <c r="B246">
        <v>2014</v>
      </c>
      <c r="C246" s="1">
        <v>452777.53</v>
      </c>
      <c r="D246" t="s">
        <v>17</v>
      </c>
      <c r="E246" t="s">
        <v>337</v>
      </c>
      <c r="F246" t="s">
        <v>415</v>
      </c>
      <c r="M246" t="s">
        <v>1923</v>
      </c>
      <c r="N246" t="s">
        <v>12025</v>
      </c>
      <c r="O246" t="s">
        <v>9623</v>
      </c>
      <c r="P246">
        <v>40</v>
      </c>
      <c r="Q246" t="s">
        <v>9464</v>
      </c>
      <c r="R246" t="s">
        <v>9481</v>
      </c>
      <c r="S246" t="str">
        <f t="shared" si="40"/>
        <v>Yes</v>
      </c>
      <c r="T246" t="str">
        <f t="shared" si="40"/>
        <v>No</v>
      </c>
      <c r="U246" t="str">
        <f t="shared" si="40"/>
        <v>No</v>
      </c>
      <c r="V246" t="str">
        <f t="shared" si="40"/>
        <v>No</v>
      </c>
      <c r="W246" t="str">
        <f t="shared" si="40"/>
        <v>No</v>
      </c>
      <c r="X246" t="str">
        <f t="shared" si="33"/>
        <v>Yes</v>
      </c>
      <c r="Y246" t="str">
        <f t="shared" si="41"/>
        <v>Yes</v>
      </c>
      <c r="Z246" t="str">
        <f t="shared" si="41"/>
        <v>No</v>
      </c>
    </row>
    <row r="247" spans="1:26" x14ac:dyDescent="0.25">
      <c r="A247" t="s">
        <v>6150</v>
      </c>
      <c r="B247">
        <v>2021</v>
      </c>
      <c r="C247" s="1">
        <v>29746</v>
      </c>
      <c r="D247" t="s">
        <v>17</v>
      </c>
      <c r="E247" t="s">
        <v>4963</v>
      </c>
      <c r="F247" t="s">
        <v>6152</v>
      </c>
      <c r="G247" t="s">
        <v>6153</v>
      </c>
      <c r="M247" t="s">
        <v>6151</v>
      </c>
      <c r="N247" t="s">
        <v>8418</v>
      </c>
      <c r="O247" t="s">
        <v>10015</v>
      </c>
      <c r="P247">
        <v>14</v>
      </c>
      <c r="Q247" t="s">
        <v>9464</v>
      </c>
      <c r="R247">
        <v>0</v>
      </c>
      <c r="S247" t="str">
        <f t="shared" si="40"/>
        <v>No</v>
      </c>
      <c r="T247" t="str">
        <f t="shared" si="40"/>
        <v>No</v>
      </c>
      <c r="U247" t="str">
        <f t="shared" si="40"/>
        <v>No</v>
      </c>
      <c r="V247" t="str">
        <f t="shared" si="40"/>
        <v>No</v>
      </c>
      <c r="W247" t="str">
        <f t="shared" si="40"/>
        <v>No</v>
      </c>
      <c r="X247" t="str">
        <f t="shared" si="33"/>
        <v>No</v>
      </c>
      <c r="Y247" t="str">
        <f t="shared" si="41"/>
        <v>No</v>
      </c>
      <c r="Z247" t="str">
        <f t="shared" si="41"/>
        <v>No</v>
      </c>
    </row>
    <row r="248" spans="1:26" x14ac:dyDescent="0.25">
      <c r="A248" t="s">
        <v>2050</v>
      </c>
      <c r="B248">
        <v>2014</v>
      </c>
      <c r="C248" s="1">
        <v>149660</v>
      </c>
      <c r="D248" t="s">
        <v>463</v>
      </c>
      <c r="E248" t="s">
        <v>350</v>
      </c>
      <c r="F248" t="s">
        <v>2052</v>
      </c>
      <c r="M248" t="s">
        <v>2051</v>
      </c>
      <c r="N248" t="s">
        <v>7340</v>
      </c>
      <c r="O248" t="s">
        <v>10048</v>
      </c>
      <c r="P248">
        <v>32</v>
      </c>
      <c r="Q248" t="s">
        <v>9464</v>
      </c>
      <c r="R248" t="s">
        <v>9559</v>
      </c>
      <c r="S248" t="str">
        <f t="shared" si="40"/>
        <v>No</v>
      </c>
      <c r="T248" t="str">
        <f t="shared" si="40"/>
        <v>No</v>
      </c>
      <c r="U248" t="str">
        <f t="shared" si="40"/>
        <v>No</v>
      </c>
      <c r="V248" t="str">
        <f t="shared" si="40"/>
        <v>No</v>
      </c>
      <c r="W248" t="str">
        <f t="shared" si="40"/>
        <v>No</v>
      </c>
      <c r="X248" t="str">
        <f t="shared" si="33"/>
        <v>No</v>
      </c>
      <c r="Y248" t="str">
        <f t="shared" si="41"/>
        <v>No</v>
      </c>
      <c r="Z248" t="str">
        <f t="shared" si="41"/>
        <v>No</v>
      </c>
    </row>
    <row r="249" spans="1:26" x14ac:dyDescent="0.25">
      <c r="A249" t="s">
        <v>648</v>
      </c>
      <c r="B249">
        <v>2010</v>
      </c>
      <c r="C249" s="1">
        <v>198265</v>
      </c>
      <c r="D249" t="s">
        <v>3</v>
      </c>
      <c r="E249" t="s">
        <v>4</v>
      </c>
      <c r="F249" t="s">
        <v>650</v>
      </c>
      <c r="M249" t="s">
        <v>649</v>
      </c>
      <c r="N249" t="s">
        <v>8469</v>
      </c>
      <c r="O249" t="s">
        <v>11356</v>
      </c>
      <c r="P249">
        <v>26</v>
      </c>
      <c r="Q249" t="s">
        <v>9464</v>
      </c>
      <c r="R249" t="s">
        <v>9516</v>
      </c>
      <c r="S249" t="str">
        <f t="shared" si="40"/>
        <v>No</v>
      </c>
      <c r="T249" t="str">
        <f t="shared" si="40"/>
        <v>No</v>
      </c>
      <c r="U249" t="str">
        <f t="shared" si="40"/>
        <v>No</v>
      </c>
      <c r="V249" t="str">
        <f t="shared" si="40"/>
        <v>No</v>
      </c>
      <c r="W249" t="str">
        <f t="shared" si="40"/>
        <v>No</v>
      </c>
      <c r="X249" t="str">
        <f t="shared" si="33"/>
        <v>No</v>
      </c>
      <c r="Y249" t="str">
        <f t="shared" si="41"/>
        <v>No</v>
      </c>
      <c r="Z249" t="str">
        <f t="shared" si="41"/>
        <v>No</v>
      </c>
    </row>
    <row r="250" spans="1:26" x14ac:dyDescent="0.25">
      <c r="A250" t="s">
        <v>5</v>
      </c>
      <c r="B250">
        <v>2012</v>
      </c>
      <c r="C250" s="1">
        <v>199500</v>
      </c>
      <c r="D250" t="s">
        <v>3</v>
      </c>
      <c r="E250" t="s">
        <v>4</v>
      </c>
      <c r="F250" t="s">
        <v>7</v>
      </c>
      <c r="M250" t="s">
        <v>6</v>
      </c>
      <c r="N250" t="s">
        <v>8940</v>
      </c>
      <c r="O250" t="s">
        <v>11730</v>
      </c>
      <c r="P250">
        <v>18</v>
      </c>
      <c r="Q250" t="s">
        <v>9464</v>
      </c>
      <c r="R250" t="s">
        <v>9516</v>
      </c>
      <c r="S250" t="str">
        <f t="shared" si="40"/>
        <v>No</v>
      </c>
      <c r="T250" t="str">
        <f t="shared" si="40"/>
        <v>No</v>
      </c>
      <c r="U250" t="str">
        <f t="shared" si="40"/>
        <v>No</v>
      </c>
      <c r="V250" t="str">
        <f t="shared" si="40"/>
        <v>No</v>
      </c>
      <c r="W250" t="str">
        <f t="shared" si="40"/>
        <v>No</v>
      </c>
      <c r="X250" t="str">
        <f t="shared" si="33"/>
        <v>No</v>
      </c>
      <c r="Y250" t="str">
        <f t="shared" si="41"/>
        <v>No</v>
      </c>
      <c r="Z250" t="str">
        <f t="shared" si="41"/>
        <v>No</v>
      </c>
    </row>
    <row r="251" spans="1:26" x14ac:dyDescent="0.25">
      <c r="A251" t="s">
        <v>1767</v>
      </c>
      <c r="B251">
        <v>2013</v>
      </c>
      <c r="C251" s="1">
        <v>15000</v>
      </c>
      <c r="D251" t="s">
        <v>3</v>
      </c>
      <c r="E251" t="s">
        <v>1179</v>
      </c>
      <c r="F251" t="s">
        <v>7</v>
      </c>
      <c r="M251" t="s">
        <v>1768</v>
      </c>
      <c r="N251" t="s">
        <v>8867</v>
      </c>
      <c r="O251" t="s">
        <v>10758</v>
      </c>
      <c r="P251">
        <v>1</v>
      </c>
      <c r="Q251" t="s">
        <v>9526</v>
      </c>
      <c r="R251" t="s">
        <v>9489</v>
      </c>
      <c r="S251" t="str">
        <f t="shared" si="40"/>
        <v>No</v>
      </c>
      <c r="T251" t="str">
        <f t="shared" si="40"/>
        <v>No</v>
      </c>
      <c r="U251" t="str">
        <f t="shared" si="40"/>
        <v>No</v>
      </c>
      <c r="V251" t="str">
        <f t="shared" si="40"/>
        <v>Yes</v>
      </c>
      <c r="W251" t="str">
        <f t="shared" si="40"/>
        <v>No</v>
      </c>
      <c r="X251" t="str">
        <f t="shared" si="33"/>
        <v>Yes</v>
      </c>
      <c r="Y251" t="str">
        <f t="shared" si="41"/>
        <v>No</v>
      </c>
      <c r="Z251" t="str">
        <f t="shared" si="41"/>
        <v>No</v>
      </c>
    </row>
    <row r="252" spans="1:26" x14ac:dyDescent="0.25">
      <c r="A252" t="s">
        <v>1792</v>
      </c>
      <c r="B252">
        <v>2013</v>
      </c>
      <c r="C252" s="1">
        <v>398367</v>
      </c>
      <c r="D252" t="s">
        <v>49</v>
      </c>
      <c r="E252" t="s">
        <v>1794</v>
      </c>
      <c r="F252" t="s">
        <v>7</v>
      </c>
      <c r="M252" t="s">
        <v>1793</v>
      </c>
      <c r="N252" t="s">
        <v>8511</v>
      </c>
      <c r="O252" t="s">
        <v>10760</v>
      </c>
      <c r="P252">
        <v>28</v>
      </c>
      <c r="Q252" t="s">
        <v>9464</v>
      </c>
      <c r="R252" t="s">
        <v>9481</v>
      </c>
      <c r="S252" t="str">
        <f t="shared" ref="S252:W261" si="42">IF(ISERROR(SEARCH(S$1,$N252)),"No","Yes")</f>
        <v>No</v>
      </c>
      <c r="T252" t="str">
        <f t="shared" si="42"/>
        <v>No</v>
      </c>
      <c r="U252" t="str">
        <f t="shared" si="42"/>
        <v>No</v>
      </c>
      <c r="V252" t="str">
        <f t="shared" si="42"/>
        <v>No</v>
      </c>
      <c r="W252" t="str">
        <f t="shared" si="42"/>
        <v>No</v>
      </c>
      <c r="X252" t="str">
        <f t="shared" si="33"/>
        <v>No</v>
      </c>
      <c r="Y252" t="str">
        <f t="shared" si="41"/>
        <v>No</v>
      </c>
      <c r="Z252" t="str">
        <f t="shared" si="41"/>
        <v>No</v>
      </c>
    </row>
    <row r="253" spans="1:26" x14ac:dyDescent="0.25">
      <c r="A253" t="s">
        <v>2219</v>
      </c>
      <c r="B253">
        <v>2014</v>
      </c>
      <c r="C253" s="1">
        <v>199475</v>
      </c>
      <c r="D253" t="s">
        <v>3</v>
      </c>
      <c r="E253" t="s">
        <v>4</v>
      </c>
      <c r="F253" t="s">
        <v>7</v>
      </c>
      <c r="M253" t="s">
        <v>2220</v>
      </c>
      <c r="N253" t="s">
        <v>12055</v>
      </c>
      <c r="O253" t="s">
        <v>10030</v>
      </c>
      <c r="P253">
        <v>35</v>
      </c>
      <c r="Q253" t="s">
        <v>9464</v>
      </c>
      <c r="R253" t="s">
        <v>9501</v>
      </c>
      <c r="S253" t="str">
        <f t="shared" si="42"/>
        <v>No</v>
      </c>
      <c r="T253" t="str">
        <f t="shared" si="42"/>
        <v>No</v>
      </c>
      <c r="U253" t="str">
        <f t="shared" si="42"/>
        <v>No</v>
      </c>
      <c r="V253" t="str">
        <f t="shared" si="42"/>
        <v>Yes</v>
      </c>
      <c r="W253" t="str">
        <f t="shared" si="42"/>
        <v>No</v>
      </c>
      <c r="X253" t="str">
        <f t="shared" si="33"/>
        <v>Yes</v>
      </c>
      <c r="Y253" t="str">
        <f t="shared" si="41"/>
        <v>Yes</v>
      </c>
      <c r="Z253" t="str">
        <f t="shared" si="41"/>
        <v>No</v>
      </c>
    </row>
    <row r="254" spans="1:26" x14ac:dyDescent="0.25">
      <c r="A254" t="s">
        <v>3429</v>
      </c>
      <c r="B254">
        <v>2017</v>
      </c>
      <c r="C254" s="1">
        <v>46038.400000000001</v>
      </c>
      <c r="D254" t="s">
        <v>49</v>
      </c>
      <c r="E254" t="s">
        <v>1794</v>
      </c>
      <c r="F254" t="s">
        <v>7</v>
      </c>
      <c r="M254" t="s">
        <v>3430</v>
      </c>
      <c r="N254" t="s">
        <v>12155</v>
      </c>
      <c r="O254" t="s">
        <v>9850</v>
      </c>
      <c r="P254">
        <v>18</v>
      </c>
      <c r="Q254" t="s">
        <v>9464</v>
      </c>
      <c r="R254" t="s">
        <v>9518</v>
      </c>
      <c r="S254" t="str">
        <f t="shared" si="42"/>
        <v>No</v>
      </c>
      <c r="T254" t="str">
        <f t="shared" si="42"/>
        <v>No</v>
      </c>
      <c r="U254" t="str">
        <f t="shared" si="42"/>
        <v>No</v>
      </c>
      <c r="V254" t="str">
        <f t="shared" si="42"/>
        <v>Yes</v>
      </c>
      <c r="W254" t="str">
        <f t="shared" si="42"/>
        <v>No</v>
      </c>
      <c r="X254" t="str">
        <f t="shared" si="33"/>
        <v>Yes</v>
      </c>
      <c r="Y254" t="str">
        <f t="shared" si="41"/>
        <v>Yes</v>
      </c>
      <c r="Z254" t="str">
        <f t="shared" si="41"/>
        <v>No</v>
      </c>
    </row>
    <row r="255" spans="1:26" x14ac:dyDescent="0.25">
      <c r="A255" t="s">
        <v>3147</v>
      </c>
      <c r="B255">
        <v>2017</v>
      </c>
      <c r="C255" s="1">
        <v>577528.30000000005</v>
      </c>
      <c r="D255" t="s">
        <v>17</v>
      </c>
      <c r="E255" t="s">
        <v>3150</v>
      </c>
      <c r="F255" t="s">
        <v>3149</v>
      </c>
      <c r="M255" t="s">
        <v>3148</v>
      </c>
      <c r="N255" t="s">
        <v>7493</v>
      </c>
      <c r="O255" t="s">
        <v>10039</v>
      </c>
      <c r="P255">
        <v>39</v>
      </c>
      <c r="Q255" t="s">
        <v>9464</v>
      </c>
      <c r="R255" t="s">
        <v>9481</v>
      </c>
      <c r="S255" t="str">
        <f t="shared" si="42"/>
        <v>No</v>
      </c>
      <c r="T255" t="str">
        <f t="shared" si="42"/>
        <v>No</v>
      </c>
      <c r="U255" t="str">
        <f t="shared" si="42"/>
        <v>No</v>
      </c>
      <c r="V255" t="str">
        <f t="shared" si="42"/>
        <v>No</v>
      </c>
      <c r="W255" t="str">
        <f t="shared" si="42"/>
        <v>No</v>
      </c>
      <c r="X255" t="str">
        <f t="shared" si="33"/>
        <v>No</v>
      </c>
      <c r="Y255" t="str">
        <f t="shared" si="41"/>
        <v>No</v>
      </c>
      <c r="Z255" t="str">
        <f t="shared" si="41"/>
        <v>No</v>
      </c>
    </row>
    <row r="256" spans="1:26" x14ac:dyDescent="0.25">
      <c r="A256" t="s">
        <v>5799</v>
      </c>
      <c r="B256">
        <v>2021</v>
      </c>
      <c r="C256" s="1">
        <v>1199984.2</v>
      </c>
      <c r="D256" t="s">
        <v>49</v>
      </c>
      <c r="E256" t="s">
        <v>337</v>
      </c>
      <c r="F256" t="s">
        <v>5801</v>
      </c>
      <c r="G256" t="s">
        <v>5325</v>
      </c>
      <c r="H256" t="s">
        <v>4516</v>
      </c>
      <c r="I256" t="s">
        <v>5802</v>
      </c>
      <c r="J256" t="s">
        <v>498</v>
      </c>
      <c r="K256" t="s">
        <v>4281</v>
      </c>
      <c r="M256" t="s">
        <v>5800</v>
      </c>
      <c r="N256" t="s">
        <v>9302</v>
      </c>
      <c r="O256" t="s">
        <v>10753</v>
      </c>
      <c r="P256">
        <v>36</v>
      </c>
      <c r="Q256" t="s">
        <v>9464</v>
      </c>
      <c r="R256" t="s">
        <v>9516</v>
      </c>
      <c r="S256" t="str">
        <f t="shared" si="42"/>
        <v>No</v>
      </c>
      <c r="T256" t="str">
        <f t="shared" si="42"/>
        <v>No</v>
      </c>
      <c r="U256" t="str">
        <f t="shared" si="42"/>
        <v>No</v>
      </c>
      <c r="V256" t="str">
        <f t="shared" si="42"/>
        <v>No</v>
      </c>
      <c r="W256" t="str">
        <f t="shared" si="42"/>
        <v>No</v>
      </c>
      <c r="X256" t="str">
        <f t="shared" si="33"/>
        <v>No</v>
      </c>
      <c r="Y256" t="str">
        <f t="shared" si="41"/>
        <v>No</v>
      </c>
      <c r="Z256" t="str">
        <f t="shared" si="41"/>
        <v>No</v>
      </c>
    </row>
    <row r="257" spans="1:26" x14ac:dyDescent="0.25">
      <c r="A257" t="s">
        <v>4982</v>
      </c>
      <c r="B257">
        <v>2020</v>
      </c>
      <c r="C257" s="1">
        <v>27575</v>
      </c>
      <c r="D257" t="s">
        <v>17</v>
      </c>
      <c r="E257" t="s">
        <v>4963</v>
      </c>
      <c r="F257" t="s">
        <v>4984</v>
      </c>
      <c r="G257" t="s">
        <v>4736</v>
      </c>
      <c r="H257" t="s">
        <v>4985</v>
      </c>
      <c r="I257" t="s">
        <v>1052</v>
      </c>
      <c r="M257" t="s">
        <v>4983</v>
      </c>
      <c r="N257" t="s">
        <v>8278</v>
      </c>
      <c r="O257" t="s">
        <v>10131</v>
      </c>
      <c r="P257">
        <v>15</v>
      </c>
      <c r="Q257" t="s">
        <v>9464</v>
      </c>
      <c r="R257" t="s">
        <v>9565</v>
      </c>
      <c r="S257" t="str">
        <f t="shared" si="42"/>
        <v>No</v>
      </c>
      <c r="T257" t="str">
        <f t="shared" si="42"/>
        <v>No</v>
      </c>
      <c r="U257" t="str">
        <f t="shared" si="42"/>
        <v>No</v>
      </c>
      <c r="V257" t="str">
        <f t="shared" si="42"/>
        <v>No</v>
      </c>
      <c r="W257" t="str">
        <f t="shared" si="42"/>
        <v>No</v>
      </c>
      <c r="X257" t="str">
        <f t="shared" si="33"/>
        <v>No</v>
      </c>
      <c r="Y257" t="str">
        <f t="shared" si="41"/>
        <v>Yes</v>
      </c>
      <c r="Z257" t="str">
        <f t="shared" si="41"/>
        <v>No</v>
      </c>
    </row>
    <row r="258" spans="1:26" x14ac:dyDescent="0.25">
      <c r="A258" t="s">
        <v>3758</v>
      </c>
      <c r="B258">
        <v>2018</v>
      </c>
      <c r="C258" s="1">
        <v>249311.12</v>
      </c>
      <c r="D258" t="s">
        <v>49</v>
      </c>
      <c r="E258" t="s">
        <v>350</v>
      </c>
      <c r="F258" t="s">
        <v>3760</v>
      </c>
      <c r="M258" t="s">
        <v>3759</v>
      </c>
      <c r="N258" t="s">
        <v>12188</v>
      </c>
      <c r="O258" t="s">
        <v>10729</v>
      </c>
      <c r="P258">
        <v>25</v>
      </c>
      <c r="Q258" t="s">
        <v>9464</v>
      </c>
      <c r="R258" t="s">
        <v>9493</v>
      </c>
      <c r="S258" t="str">
        <f t="shared" si="42"/>
        <v>No</v>
      </c>
      <c r="T258" t="str">
        <f t="shared" si="42"/>
        <v>No</v>
      </c>
      <c r="U258" t="str">
        <f t="shared" si="42"/>
        <v>Yes</v>
      </c>
      <c r="V258" t="str">
        <f t="shared" si="42"/>
        <v>No</v>
      </c>
      <c r="W258" t="str">
        <f t="shared" si="42"/>
        <v>No</v>
      </c>
      <c r="X258" t="str">
        <f t="shared" ref="X258:X321" si="43">IF(OR(S258="Yes",T258="Yes",U258="Yes",V258="Yes",W258="Yes"),"Yes","No")</f>
        <v>Yes</v>
      </c>
      <c r="Y258" t="str">
        <f t="shared" si="41"/>
        <v>Yes</v>
      </c>
      <c r="Z258" t="str">
        <f t="shared" si="41"/>
        <v>No</v>
      </c>
    </row>
    <row r="259" spans="1:26" x14ac:dyDescent="0.25">
      <c r="A259" t="s">
        <v>5199</v>
      </c>
      <c r="B259">
        <v>2020</v>
      </c>
      <c r="C259" s="1">
        <v>352074.4</v>
      </c>
      <c r="D259" t="s">
        <v>5201</v>
      </c>
      <c r="E259" t="s">
        <v>337</v>
      </c>
      <c r="F259" t="s">
        <v>3760</v>
      </c>
      <c r="G259" t="s">
        <v>5202</v>
      </c>
      <c r="H259" t="s">
        <v>4860</v>
      </c>
      <c r="I259" t="s">
        <v>4360</v>
      </c>
      <c r="M259" t="s">
        <v>5200</v>
      </c>
      <c r="N259" t="s">
        <v>7396</v>
      </c>
      <c r="O259" t="s">
        <v>9588</v>
      </c>
      <c r="P259">
        <v>42</v>
      </c>
      <c r="Q259" t="s">
        <v>9464</v>
      </c>
      <c r="R259" t="s">
        <v>9507</v>
      </c>
      <c r="S259" t="str">
        <f t="shared" si="42"/>
        <v>Yes</v>
      </c>
      <c r="T259" t="str">
        <f t="shared" si="42"/>
        <v>No</v>
      </c>
      <c r="U259" t="str">
        <f t="shared" si="42"/>
        <v>No</v>
      </c>
      <c r="V259" t="str">
        <f t="shared" si="42"/>
        <v>No</v>
      </c>
      <c r="W259" t="str">
        <f t="shared" si="42"/>
        <v>No</v>
      </c>
      <c r="X259" t="str">
        <f t="shared" si="43"/>
        <v>Yes</v>
      </c>
      <c r="Y259" t="str">
        <f t="shared" si="41"/>
        <v>Yes</v>
      </c>
      <c r="Z259" t="str">
        <f t="shared" si="41"/>
        <v>No</v>
      </c>
    </row>
    <row r="260" spans="1:26" x14ac:dyDescent="0.25">
      <c r="A260" t="s">
        <v>2458</v>
      </c>
      <c r="B260">
        <v>2015</v>
      </c>
      <c r="C260" s="1">
        <v>143766.87</v>
      </c>
      <c r="D260" t="s">
        <v>17</v>
      </c>
      <c r="E260" t="s">
        <v>371</v>
      </c>
      <c r="F260" t="s">
        <v>2460</v>
      </c>
      <c r="M260" t="s">
        <v>2459</v>
      </c>
      <c r="N260" t="s">
        <v>9146</v>
      </c>
      <c r="O260" t="s">
        <v>11054</v>
      </c>
      <c r="P260">
        <v>40</v>
      </c>
      <c r="Q260" t="s">
        <v>9464</v>
      </c>
      <c r="R260" t="s">
        <v>9463</v>
      </c>
      <c r="S260" t="str">
        <f t="shared" si="42"/>
        <v>No</v>
      </c>
      <c r="T260" t="str">
        <f t="shared" si="42"/>
        <v>No</v>
      </c>
      <c r="U260" t="str">
        <f t="shared" si="42"/>
        <v>No</v>
      </c>
      <c r="V260" t="str">
        <f t="shared" si="42"/>
        <v>No</v>
      </c>
      <c r="W260" t="str">
        <f t="shared" si="42"/>
        <v>No</v>
      </c>
      <c r="X260" t="str">
        <f t="shared" si="43"/>
        <v>No</v>
      </c>
      <c r="Y260" t="str">
        <f t="shared" si="41"/>
        <v>No</v>
      </c>
      <c r="Z260" t="str">
        <f t="shared" si="41"/>
        <v>No</v>
      </c>
    </row>
    <row r="261" spans="1:26" x14ac:dyDescent="0.25">
      <c r="A261" t="s">
        <v>3151</v>
      </c>
      <c r="B261">
        <v>2017</v>
      </c>
      <c r="C261" s="1">
        <v>149999.54</v>
      </c>
      <c r="D261" t="s">
        <v>45</v>
      </c>
      <c r="E261" t="s">
        <v>2758</v>
      </c>
      <c r="F261" t="s">
        <v>3153</v>
      </c>
      <c r="M261" t="s">
        <v>3152</v>
      </c>
      <c r="N261" t="s">
        <v>9204</v>
      </c>
      <c r="O261" t="s">
        <v>11387</v>
      </c>
      <c r="P261">
        <v>41</v>
      </c>
      <c r="Q261" t="s">
        <v>9464</v>
      </c>
      <c r="R261" t="s">
        <v>9535</v>
      </c>
      <c r="S261" t="str">
        <f t="shared" si="42"/>
        <v>No</v>
      </c>
      <c r="T261" t="str">
        <f t="shared" si="42"/>
        <v>No</v>
      </c>
      <c r="U261" t="str">
        <f t="shared" si="42"/>
        <v>Yes</v>
      </c>
      <c r="V261" t="str">
        <f t="shared" si="42"/>
        <v>No</v>
      </c>
      <c r="W261" t="str">
        <f t="shared" si="42"/>
        <v>No</v>
      </c>
      <c r="X261" t="str">
        <f t="shared" si="43"/>
        <v>Yes</v>
      </c>
      <c r="Y261" t="str">
        <f t="shared" si="41"/>
        <v>No</v>
      </c>
      <c r="Z261" t="str">
        <f t="shared" si="41"/>
        <v>No</v>
      </c>
    </row>
    <row r="262" spans="1:26" x14ac:dyDescent="0.25">
      <c r="A262" t="s">
        <v>3746</v>
      </c>
      <c r="B262">
        <v>2018</v>
      </c>
      <c r="C262" s="1">
        <v>599712.64</v>
      </c>
      <c r="D262" t="s">
        <v>45</v>
      </c>
      <c r="E262" t="s">
        <v>3150</v>
      </c>
      <c r="F262" t="s">
        <v>3153</v>
      </c>
      <c r="M262" t="s">
        <v>3747</v>
      </c>
      <c r="N262" t="s">
        <v>8357</v>
      </c>
      <c r="O262" t="s">
        <v>11490</v>
      </c>
      <c r="P262">
        <v>36</v>
      </c>
      <c r="Q262" t="s">
        <v>9464</v>
      </c>
      <c r="R262" t="s">
        <v>9493</v>
      </c>
      <c r="S262" t="str">
        <f t="shared" ref="S262:W271" si="44">IF(ISERROR(SEARCH(S$1,$N262)),"No","Yes")</f>
        <v>No</v>
      </c>
      <c r="T262" t="str">
        <f t="shared" si="44"/>
        <v>No</v>
      </c>
      <c r="U262" t="str">
        <f t="shared" si="44"/>
        <v>No</v>
      </c>
      <c r="V262" t="str">
        <f t="shared" si="44"/>
        <v>No</v>
      </c>
      <c r="W262" t="str">
        <f t="shared" si="44"/>
        <v>No</v>
      </c>
      <c r="X262" t="str">
        <f t="shared" si="43"/>
        <v>No</v>
      </c>
      <c r="Y262" t="str">
        <f t="shared" ref="Y262:Z281" si="45">IF(ISERROR(SEARCH(Y$1,$N262)),"No","Yes")</f>
        <v>No</v>
      </c>
      <c r="Z262" t="str">
        <f t="shared" si="45"/>
        <v>No</v>
      </c>
    </row>
    <row r="263" spans="1:26" x14ac:dyDescent="0.25">
      <c r="A263" t="s">
        <v>2173</v>
      </c>
      <c r="B263">
        <v>2014</v>
      </c>
      <c r="C263" s="1">
        <v>150000</v>
      </c>
      <c r="D263" t="s">
        <v>49</v>
      </c>
      <c r="E263" t="s">
        <v>1760</v>
      </c>
      <c r="F263" t="s">
        <v>2175</v>
      </c>
      <c r="M263" t="s">
        <v>2174</v>
      </c>
      <c r="N263" t="s">
        <v>9222</v>
      </c>
      <c r="O263" t="s">
        <v>11136</v>
      </c>
      <c r="P263">
        <v>53</v>
      </c>
      <c r="Q263" t="s">
        <v>9464</v>
      </c>
      <c r="R263" t="s">
        <v>9463</v>
      </c>
      <c r="S263" t="str">
        <f t="shared" si="44"/>
        <v>No</v>
      </c>
      <c r="T263" t="str">
        <f t="shared" si="44"/>
        <v>No</v>
      </c>
      <c r="U263" t="str">
        <f t="shared" si="44"/>
        <v>No</v>
      </c>
      <c r="V263" t="str">
        <f t="shared" si="44"/>
        <v>No</v>
      </c>
      <c r="W263" t="str">
        <f t="shared" si="44"/>
        <v>No</v>
      </c>
      <c r="X263" t="str">
        <f t="shared" si="43"/>
        <v>No</v>
      </c>
      <c r="Y263" t="str">
        <f t="shared" si="45"/>
        <v>No</v>
      </c>
      <c r="Z263" t="str">
        <f t="shared" si="45"/>
        <v>No</v>
      </c>
    </row>
    <row r="264" spans="1:26" x14ac:dyDescent="0.25">
      <c r="A264" t="s">
        <v>4908</v>
      </c>
      <c r="B264">
        <v>2020</v>
      </c>
      <c r="C264" s="1">
        <v>150000</v>
      </c>
      <c r="D264" t="s">
        <v>49</v>
      </c>
      <c r="E264" t="s">
        <v>1760</v>
      </c>
      <c r="F264" t="s">
        <v>2175</v>
      </c>
      <c r="G264" t="s">
        <v>4910</v>
      </c>
      <c r="H264" t="s">
        <v>4911</v>
      </c>
      <c r="I264" t="s">
        <v>4912</v>
      </c>
      <c r="M264" t="s">
        <v>4909</v>
      </c>
      <c r="N264" t="s">
        <v>7148</v>
      </c>
      <c r="O264" t="s">
        <v>10055</v>
      </c>
      <c r="P264">
        <v>36</v>
      </c>
      <c r="Q264" t="s">
        <v>9464</v>
      </c>
      <c r="R264" t="s">
        <v>9463</v>
      </c>
      <c r="S264" t="str">
        <f t="shared" si="44"/>
        <v>No</v>
      </c>
      <c r="T264" t="str">
        <f t="shared" si="44"/>
        <v>No</v>
      </c>
      <c r="U264" t="str">
        <f t="shared" si="44"/>
        <v>No</v>
      </c>
      <c r="V264" t="str">
        <f t="shared" si="44"/>
        <v>Yes</v>
      </c>
      <c r="W264" t="str">
        <f t="shared" si="44"/>
        <v>No</v>
      </c>
      <c r="X264" t="str">
        <f t="shared" si="43"/>
        <v>Yes</v>
      </c>
      <c r="Y264" t="str">
        <f t="shared" si="45"/>
        <v>No</v>
      </c>
      <c r="Z264" t="str">
        <f t="shared" si="45"/>
        <v>No</v>
      </c>
    </row>
    <row r="265" spans="1:26" x14ac:dyDescent="0.25">
      <c r="A265" t="s">
        <v>4107</v>
      </c>
      <c r="B265">
        <v>2019</v>
      </c>
      <c r="C265" s="1">
        <v>1199417.3</v>
      </c>
      <c r="D265" t="s">
        <v>17</v>
      </c>
      <c r="E265" t="s">
        <v>337</v>
      </c>
      <c r="F265" t="s">
        <v>4109</v>
      </c>
      <c r="M265" t="s">
        <v>4108</v>
      </c>
      <c r="N265" t="s">
        <v>7922</v>
      </c>
      <c r="O265" t="s">
        <v>11267</v>
      </c>
      <c r="P265">
        <v>45</v>
      </c>
      <c r="Q265" t="s">
        <v>9464</v>
      </c>
      <c r="R265" t="s">
        <v>9507</v>
      </c>
      <c r="S265" t="str">
        <f t="shared" si="44"/>
        <v>No</v>
      </c>
      <c r="T265" t="str">
        <f t="shared" si="44"/>
        <v>No</v>
      </c>
      <c r="U265" t="str">
        <f t="shared" si="44"/>
        <v>No</v>
      </c>
      <c r="V265" t="str">
        <f t="shared" si="44"/>
        <v>No</v>
      </c>
      <c r="W265" t="str">
        <f t="shared" si="44"/>
        <v>No</v>
      </c>
      <c r="X265" t="str">
        <f t="shared" si="43"/>
        <v>No</v>
      </c>
      <c r="Y265" t="str">
        <f t="shared" si="45"/>
        <v>No</v>
      </c>
      <c r="Z265" t="str">
        <f t="shared" si="45"/>
        <v>No</v>
      </c>
    </row>
    <row r="266" spans="1:26" x14ac:dyDescent="0.25">
      <c r="A266" t="s">
        <v>14716</v>
      </c>
      <c r="B266">
        <v>2020</v>
      </c>
      <c r="C266" s="1">
        <v>25529</v>
      </c>
      <c r="D266" t="s">
        <v>17</v>
      </c>
      <c r="E266" t="s">
        <v>4992</v>
      </c>
      <c r="F266" t="s">
        <v>5396</v>
      </c>
      <c r="G266" t="s">
        <v>1399</v>
      </c>
      <c r="H266" t="s">
        <v>1421</v>
      </c>
      <c r="I266" t="s">
        <v>3418</v>
      </c>
      <c r="M266" t="s">
        <v>5395</v>
      </c>
      <c r="N266" t="s">
        <v>9193</v>
      </c>
      <c r="O266" t="s">
        <v>11270</v>
      </c>
      <c r="P266">
        <v>24</v>
      </c>
      <c r="Q266" t="s">
        <v>9464</v>
      </c>
      <c r="R266" t="s">
        <v>9633</v>
      </c>
      <c r="S266" t="str">
        <f t="shared" si="44"/>
        <v>No</v>
      </c>
      <c r="T266" t="str">
        <f t="shared" si="44"/>
        <v>Yes</v>
      </c>
      <c r="U266" t="str">
        <f t="shared" si="44"/>
        <v>No</v>
      </c>
      <c r="V266" t="str">
        <f t="shared" si="44"/>
        <v>No</v>
      </c>
      <c r="W266" t="str">
        <f t="shared" si="44"/>
        <v>No</v>
      </c>
      <c r="X266" t="str">
        <f t="shared" si="43"/>
        <v>Yes</v>
      </c>
      <c r="Y266" t="str">
        <f t="shared" si="45"/>
        <v>No</v>
      </c>
      <c r="Z266" t="str">
        <f t="shared" si="45"/>
        <v>No</v>
      </c>
    </row>
    <row r="267" spans="1:26" x14ac:dyDescent="0.25">
      <c r="A267" t="s">
        <v>951</v>
      </c>
      <c r="B267">
        <v>2011</v>
      </c>
      <c r="C267" s="1">
        <v>148231.56</v>
      </c>
      <c r="D267" t="s">
        <v>49</v>
      </c>
      <c r="E267" t="s">
        <v>371</v>
      </c>
      <c r="F267" t="s">
        <v>953</v>
      </c>
      <c r="M267" t="s">
        <v>952</v>
      </c>
      <c r="N267" t="s">
        <v>7313</v>
      </c>
      <c r="O267" t="s">
        <v>10036</v>
      </c>
      <c r="P267">
        <v>25</v>
      </c>
      <c r="Q267" t="s">
        <v>9464</v>
      </c>
      <c r="R267" t="s">
        <v>9470</v>
      </c>
      <c r="S267" t="str">
        <f t="shared" si="44"/>
        <v>No</v>
      </c>
      <c r="T267" t="str">
        <f t="shared" si="44"/>
        <v>No</v>
      </c>
      <c r="U267" t="str">
        <f t="shared" si="44"/>
        <v>No</v>
      </c>
      <c r="V267" t="str">
        <f t="shared" si="44"/>
        <v>No</v>
      </c>
      <c r="W267" t="str">
        <f t="shared" si="44"/>
        <v>No</v>
      </c>
      <c r="X267" t="str">
        <f t="shared" si="43"/>
        <v>No</v>
      </c>
      <c r="Y267" t="str">
        <f t="shared" si="45"/>
        <v>No</v>
      </c>
      <c r="Z267" t="str">
        <f t="shared" si="45"/>
        <v>No</v>
      </c>
    </row>
    <row r="268" spans="1:26" x14ac:dyDescent="0.25">
      <c r="A268" t="s">
        <v>4134</v>
      </c>
      <c r="B268">
        <v>2019</v>
      </c>
      <c r="C268" s="1">
        <v>1199967.6000000001</v>
      </c>
      <c r="D268" t="s">
        <v>49</v>
      </c>
      <c r="E268" t="s">
        <v>337</v>
      </c>
      <c r="F268" t="s">
        <v>953</v>
      </c>
      <c r="M268" t="s">
        <v>4135</v>
      </c>
      <c r="N268" t="s">
        <v>9150</v>
      </c>
      <c r="O268" t="s">
        <v>10270</v>
      </c>
      <c r="P268">
        <v>42</v>
      </c>
      <c r="Q268" t="s">
        <v>9464</v>
      </c>
      <c r="R268" t="s">
        <v>9470</v>
      </c>
      <c r="S268" t="str">
        <f t="shared" si="44"/>
        <v>No</v>
      </c>
      <c r="T268" t="str">
        <f t="shared" si="44"/>
        <v>No</v>
      </c>
      <c r="U268" t="str">
        <f t="shared" si="44"/>
        <v>No</v>
      </c>
      <c r="V268" t="str">
        <f t="shared" si="44"/>
        <v>No</v>
      </c>
      <c r="W268" t="str">
        <f t="shared" si="44"/>
        <v>No</v>
      </c>
      <c r="X268" t="str">
        <f t="shared" si="43"/>
        <v>No</v>
      </c>
      <c r="Y268" t="str">
        <f t="shared" si="45"/>
        <v>No</v>
      </c>
      <c r="Z268" t="str">
        <f t="shared" si="45"/>
        <v>No</v>
      </c>
    </row>
    <row r="269" spans="1:26" x14ac:dyDescent="0.25">
      <c r="A269" t="s">
        <v>6855</v>
      </c>
      <c r="B269">
        <v>2022</v>
      </c>
      <c r="C269" s="1">
        <v>1199994.8</v>
      </c>
      <c r="D269" t="s">
        <v>49</v>
      </c>
      <c r="E269" t="s">
        <v>337</v>
      </c>
      <c r="F269" t="s">
        <v>953</v>
      </c>
      <c r="G269" t="s">
        <v>6857</v>
      </c>
      <c r="H269" t="s">
        <v>6858</v>
      </c>
      <c r="I269" t="s">
        <v>6859</v>
      </c>
      <c r="J269" t="s">
        <v>4695</v>
      </c>
      <c r="K269" t="s">
        <v>2423</v>
      </c>
      <c r="L269" t="s">
        <v>3593</v>
      </c>
      <c r="M269" t="s">
        <v>6856</v>
      </c>
      <c r="N269" t="s">
        <v>7150</v>
      </c>
      <c r="O269" t="s">
        <v>10378</v>
      </c>
      <c r="P269">
        <v>36</v>
      </c>
      <c r="Q269" t="s">
        <v>9464</v>
      </c>
      <c r="R269" t="s">
        <v>9470</v>
      </c>
      <c r="S269" t="str">
        <f t="shared" si="44"/>
        <v>No</v>
      </c>
      <c r="T269" t="str">
        <f t="shared" si="44"/>
        <v>No</v>
      </c>
      <c r="U269" t="str">
        <f t="shared" si="44"/>
        <v>No</v>
      </c>
      <c r="V269" t="str">
        <f t="shared" si="44"/>
        <v>No</v>
      </c>
      <c r="W269" t="str">
        <f t="shared" si="44"/>
        <v>No</v>
      </c>
      <c r="X269" t="str">
        <f t="shared" si="43"/>
        <v>No</v>
      </c>
      <c r="Y269" t="str">
        <f t="shared" si="45"/>
        <v>No</v>
      </c>
      <c r="Z269" t="str">
        <f t="shared" si="45"/>
        <v>No</v>
      </c>
    </row>
    <row r="270" spans="1:26" x14ac:dyDescent="0.25">
      <c r="A270" t="s">
        <v>6111</v>
      </c>
      <c r="B270">
        <v>2021</v>
      </c>
      <c r="C270" s="1">
        <v>29103.03</v>
      </c>
      <c r="D270" t="s">
        <v>49</v>
      </c>
      <c r="E270" t="s">
        <v>4963</v>
      </c>
      <c r="F270" t="s">
        <v>6113</v>
      </c>
      <c r="G270" t="s">
        <v>998</v>
      </c>
      <c r="H270" t="s">
        <v>469</v>
      </c>
      <c r="M270" t="s">
        <v>6112</v>
      </c>
      <c r="N270" t="s">
        <v>12232</v>
      </c>
      <c r="O270" t="s">
        <v>11742</v>
      </c>
      <c r="P270">
        <v>8</v>
      </c>
      <c r="Q270" t="s">
        <v>9464</v>
      </c>
      <c r="R270">
        <v>0</v>
      </c>
      <c r="S270" t="str">
        <f t="shared" si="44"/>
        <v>Yes</v>
      </c>
      <c r="T270" t="str">
        <f t="shared" si="44"/>
        <v>No</v>
      </c>
      <c r="U270" t="str">
        <f t="shared" si="44"/>
        <v>No</v>
      </c>
      <c r="V270" t="str">
        <f t="shared" si="44"/>
        <v>No</v>
      </c>
      <c r="W270" t="str">
        <f t="shared" si="44"/>
        <v>No</v>
      </c>
      <c r="X270" t="str">
        <f t="shared" si="43"/>
        <v>Yes</v>
      </c>
      <c r="Y270" t="str">
        <f t="shared" si="45"/>
        <v>Yes</v>
      </c>
      <c r="Z270" t="str">
        <f t="shared" si="45"/>
        <v>No</v>
      </c>
    </row>
    <row r="271" spans="1:26" x14ac:dyDescent="0.25">
      <c r="A271" t="s">
        <v>3576</v>
      </c>
      <c r="B271">
        <v>2018</v>
      </c>
      <c r="C271" s="1">
        <v>1187507.8400000001</v>
      </c>
      <c r="D271" t="s">
        <v>49</v>
      </c>
      <c r="E271" t="s">
        <v>337</v>
      </c>
      <c r="F271" t="s">
        <v>3578</v>
      </c>
      <c r="M271" t="s">
        <v>3577</v>
      </c>
      <c r="N271" t="s">
        <v>7924</v>
      </c>
      <c r="O271" t="s">
        <v>10297</v>
      </c>
      <c r="P271">
        <v>39</v>
      </c>
      <c r="Q271" t="s">
        <v>9464</v>
      </c>
      <c r="R271" t="s">
        <v>9516</v>
      </c>
      <c r="S271" t="str">
        <f t="shared" si="44"/>
        <v>No</v>
      </c>
      <c r="T271" t="str">
        <f t="shared" si="44"/>
        <v>No</v>
      </c>
      <c r="U271" t="str">
        <f t="shared" si="44"/>
        <v>No</v>
      </c>
      <c r="V271" t="str">
        <f t="shared" si="44"/>
        <v>No</v>
      </c>
      <c r="W271" t="str">
        <f t="shared" si="44"/>
        <v>No</v>
      </c>
      <c r="X271" t="str">
        <f t="shared" si="43"/>
        <v>No</v>
      </c>
      <c r="Y271" t="str">
        <f t="shared" si="45"/>
        <v>No</v>
      </c>
      <c r="Z271" t="str">
        <f t="shared" si="45"/>
        <v>No</v>
      </c>
    </row>
    <row r="272" spans="1:26" x14ac:dyDescent="0.25">
      <c r="A272" t="s">
        <v>4942</v>
      </c>
      <c r="B272">
        <v>2020</v>
      </c>
      <c r="C272" s="1">
        <v>596511.55000000005</v>
      </c>
      <c r="D272" t="s">
        <v>49</v>
      </c>
      <c r="E272" t="s">
        <v>4944</v>
      </c>
      <c r="F272" t="s">
        <v>3578</v>
      </c>
      <c r="G272" t="s">
        <v>4945</v>
      </c>
      <c r="M272" t="s">
        <v>4943</v>
      </c>
      <c r="N272" t="s">
        <v>8015</v>
      </c>
      <c r="O272" t="s">
        <v>11316</v>
      </c>
      <c r="P272">
        <v>24</v>
      </c>
      <c r="Q272" t="s">
        <v>9464</v>
      </c>
      <c r="R272" t="s">
        <v>9516</v>
      </c>
      <c r="S272" t="str">
        <f t="shared" ref="S272:W281" si="46">IF(ISERROR(SEARCH(S$1,$N272)),"No","Yes")</f>
        <v>No</v>
      </c>
      <c r="T272" t="str">
        <f t="shared" si="46"/>
        <v>No</v>
      </c>
      <c r="U272" t="str">
        <f t="shared" si="46"/>
        <v>No</v>
      </c>
      <c r="V272" t="str">
        <f t="shared" si="46"/>
        <v>No</v>
      </c>
      <c r="W272" t="str">
        <f t="shared" si="46"/>
        <v>No</v>
      </c>
      <c r="X272" t="str">
        <f t="shared" si="43"/>
        <v>No</v>
      </c>
      <c r="Y272" t="str">
        <f t="shared" si="45"/>
        <v>No</v>
      </c>
      <c r="Z272" t="str">
        <f t="shared" si="45"/>
        <v>No</v>
      </c>
    </row>
    <row r="273" spans="1:26" x14ac:dyDescent="0.25">
      <c r="A273" t="s">
        <v>6714</v>
      </c>
      <c r="B273">
        <v>2022</v>
      </c>
      <c r="C273" s="1">
        <v>1439988.1</v>
      </c>
      <c r="D273" t="s">
        <v>49</v>
      </c>
      <c r="E273" t="s">
        <v>337</v>
      </c>
      <c r="F273" t="s">
        <v>3578</v>
      </c>
      <c r="G273" t="s">
        <v>6716</v>
      </c>
      <c r="H273" t="s">
        <v>4945</v>
      </c>
      <c r="I273" t="s">
        <v>4845</v>
      </c>
      <c r="J273" t="s">
        <v>4357</v>
      </c>
      <c r="K273" t="s">
        <v>6717</v>
      </c>
      <c r="L273" t="s">
        <v>5914</v>
      </c>
      <c r="M273" t="s">
        <v>6715</v>
      </c>
      <c r="N273" t="s">
        <v>8014</v>
      </c>
      <c r="O273" t="s">
        <v>11732</v>
      </c>
      <c r="P273">
        <v>36</v>
      </c>
      <c r="Q273" t="s">
        <v>9464</v>
      </c>
      <c r="R273" t="s">
        <v>9516</v>
      </c>
      <c r="S273" t="str">
        <f t="shared" si="46"/>
        <v>No</v>
      </c>
      <c r="T273" t="str">
        <f t="shared" si="46"/>
        <v>No</v>
      </c>
      <c r="U273" t="str">
        <f t="shared" si="46"/>
        <v>No</v>
      </c>
      <c r="V273" t="str">
        <f t="shared" si="46"/>
        <v>No</v>
      </c>
      <c r="W273" t="str">
        <f t="shared" si="46"/>
        <v>No</v>
      </c>
      <c r="X273" t="str">
        <f t="shared" si="43"/>
        <v>No</v>
      </c>
      <c r="Y273" t="str">
        <f t="shared" si="45"/>
        <v>No</v>
      </c>
      <c r="Z273" t="str">
        <f t="shared" si="45"/>
        <v>No</v>
      </c>
    </row>
    <row r="274" spans="1:26" x14ac:dyDescent="0.25">
      <c r="A274" t="s">
        <v>4611</v>
      </c>
      <c r="B274">
        <v>2020</v>
      </c>
      <c r="C274" s="1">
        <v>1047796.65</v>
      </c>
      <c r="D274" t="s">
        <v>49</v>
      </c>
      <c r="E274" t="s">
        <v>337</v>
      </c>
      <c r="F274" t="s">
        <v>4613</v>
      </c>
      <c r="G274" t="s">
        <v>4614</v>
      </c>
      <c r="H274" t="s">
        <v>4615</v>
      </c>
      <c r="I274" t="s">
        <v>2296</v>
      </c>
      <c r="M274" t="s">
        <v>4612</v>
      </c>
      <c r="N274" t="s">
        <v>8038</v>
      </c>
      <c r="O274" t="s">
        <v>10879</v>
      </c>
      <c r="P274">
        <v>44</v>
      </c>
      <c r="Q274" t="s">
        <v>9464</v>
      </c>
      <c r="R274" t="s">
        <v>9559</v>
      </c>
      <c r="S274" t="str">
        <f t="shared" si="46"/>
        <v>Yes</v>
      </c>
      <c r="T274" t="str">
        <f t="shared" si="46"/>
        <v>No</v>
      </c>
      <c r="U274" t="str">
        <f t="shared" si="46"/>
        <v>No</v>
      </c>
      <c r="V274" t="str">
        <f t="shared" si="46"/>
        <v>No</v>
      </c>
      <c r="W274" t="str">
        <f t="shared" si="46"/>
        <v>No</v>
      </c>
      <c r="X274" t="str">
        <f t="shared" si="43"/>
        <v>Yes</v>
      </c>
      <c r="Y274" t="str">
        <f t="shared" si="45"/>
        <v>Yes</v>
      </c>
      <c r="Z274" t="str">
        <f t="shared" si="45"/>
        <v>No</v>
      </c>
    </row>
    <row r="275" spans="1:26" x14ac:dyDescent="0.25">
      <c r="A275" t="s">
        <v>1434</v>
      </c>
      <c r="B275">
        <v>2012</v>
      </c>
      <c r="C275" s="1">
        <v>149976.92000000001</v>
      </c>
      <c r="D275" t="s">
        <v>17</v>
      </c>
      <c r="E275" t="s">
        <v>371</v>
      </c>
      <c r="F275" t="s">
        <v>1436</v>
      </c>
      <c r="M275" t="s">
        <v>1435</v>
      </c>
      <c r="N275" t="s">
        <v>8251</v>
      </c>
      <c r="O275" t="s">
        <v>9794</v>
      </c>
      <c r="P275">
        <v>50</v>
      </c>
      <c r="Q275" t="s">
        <v>9464</v>
      </c>
      <c r="R275" t="s">
        <v>9481</v>
      </c>
      <c r="S275" t="str">
        <f t="shared" si="46"/>
        <v>No</v>
      </c>
      <c r="T275" t="str">
        <f t="shared" si="46"/>
        <v>No</v>
      </c>
      <c r="U275" t="str">
        <f t="shared" si="46"/>
        <v>No</v>
      </c>
      <c r="V275" t="str">
        <f t="shared" si="46"/>
        <v>No</v>
      </c>
      <c r="W275" t="str">
        <f t="shared" si="46"/>
        <v>No</v>
      </c>
      <c r="X275" t="str">
        <f t="shared" si="43"/>
        <v>No</v>
      </c>
      <c r="Y275" t="str">
        <f t="shared" si="45"/>
        <v>No</v>
      </c>
      <c r="Z275" t="str">
        <f t="shared" si="45"/>
        <v>No</v>
      </c>
    </row>
    <row r="276" spans="1:26" x14ac:dyDescent="0.25">
      <c r="A276" t="s">
        <v>56</v>
      </c>
      <c r="B276">
        <v>2012</v>
      </c>
      <c r="C276" s="1">
        <v>1199925</v>
      </c>
      <c r="D276" t="s">
        <v>49</v>
      </c>
      <c r="E276" t="s">
        <v>59</v>
      </c>
      <c r="F276" t="s">
        <v>58</v>
      </c>
      <c r="M276" t="s">
        <v>57</v>
      </c>
      <c r="N276" t="s">
        <v>9026</v>
      </c>
      <c r="O276" t="s">
        <v>10863</v>
      </c>
      <c r="P276">
        <v>68</v>
      </c>
      <c r="Q276" t="s">
        <v>9464</v>
      </c>
      <c r="R276" t="s">
        <v>9493</v>
      </c>
      <c r="S276" t="str">
        <f t="shared" si="46"/>
        <v>Yes</v>
      </c>
      <c r="T276" t="str">
        <f t="shared" si="46"/>
        <v>No</v>
      </c>
      <c r="U276" t="str">
        <f t="shared" si="46"/>
        <v>No</v>
      </c>
      <c r="V276" t="str">
        <f t="shared" si="46"/>
        <v>No</v>
      </c>
      <c r="W276" t="str">
        <f t="shared" si="46"/>
        <v>No</v>
      </c>
      <c r="X276" t="str">
        <f t="shared" si="43"/>
        <v>Yes</v>
      </c>
      <c r="Y276" t="str">
        <f t="shared" si="45"/>
        <v>No</v>
      </c>
      <c r="Z276" t="str">
        <f t="shared" si="45"/>
        <v>No</v>
      </c>
    </row>
    <row r="277" spans="1:26" x14ac:dyDescent="0.25">
      <c r="A277" t="s">
        <v>637</v>
      </c>
      <c r="B277">
        <v>2010</v>
      </c>
      <c r="C277" s="1">
        <v>198581.4</v>
      </c>
      <c r="D277" t="s">
        <v>3</v>
      </c>
      <c r="E277" t="s">
        <v>4</v>
      </c>
      <c r="F277" t="s">
        <v>58</v>
      </c>
      <c r="M277" t="s">
        <v>638</v>
      </c>
      <c r="N277" t="s">
        <v>7066</v>
      </c>
      <c r="O277" t="s">
        <v>9567</v>
      </c>
      <c r="P277">
        <v>24</v>
      </c>
      <c r="Q277" t="s">
        <v>9464</v>
      </c>
      <c r="R277" t="s">
        <v>9489</v>
      </c>
      <c r="S277" t="str">
        <f t="shared" si="46"/>
        <v>Yes</v>
      </c>
      <c r="T277" t="str">
        <f t="shared" si="46"/>
        <v>No</v>
      </c>
      <c r="U277" t="str">
        <f t="shared" si="46"/>
        <v>No</v>
      </c>
      <c r="V277" t="str">
        <f t="shared" si="46"/>
        <v>No</v>
      </c>
      <c r="W277" t="str">
        <f t="shared" si="46"/>
        <v>No</v>
      </c>
      <c r="X277" t="str">
        <f t="shared" si="43"/>
        <v>Yes</v>
      </c>
      <c r="Y277" t="str">
        <f t="shared" si="45"/>
        <v>No</v>
      </c>
      <c r="Z277" t="str">
        <f t="shared" si="45"/>
        <v>No</v>
      </c>
    </row>
    <row r="278" spans="1:26" x14ac:dyDescent="0.25">
      <c r="A278" t="s">
        <v>121</v>
      </c>
      <c r="B278">
        <v>2012</v>
      </c>
      <c r="C278" s="1">
        <v>199000</v>
      </c>
      <c r="D278" t="s">
        <v>3</v>
      </c>
      <c r="E278" t="s">
        <v>124</v>
      </c>
      <c r="F278" t="s">
        <v>123</v>
      </c>
      <c r="M278" t="s">
        <v>122</v>
      </c>
      <c r="N278" t="s">
        <v>7929</v>
      </c>
      <c r="O278" t="s">
        <v>11146</v>
      </c>
      <c r="P278">
        <v>12</v>
      </c>
      <c r="Q278" t="s">
        <v>9464</v>
      </c>
      <c r="R278" t="s">
        <v>9489</v>
      </c>
      <c r="S278" t="str">
        <f t="shared" si="46"/>
        <v>Yes</v>
      </c>
      <c r="T278" t="str">
        <f t="shared" si="46"/>
        <v>No</v>
      </c>
      <c r="U278" t="str">
        <f t="shared" si="46"/>
        <v>No</v>
      </c>
      <c r="V278" t="str">
        <f t="shared" si="46"/>
        <v>No</v>
      </c>
      <c r="W278" t="str">
        <f t="shared" si="46"/>
        <v>No</v>
      </c>
      <c r="X278" t="str">
        <f t="shared" si="43"/>
        <v>Yes</v>
      </c>
      <c r="Y278" t="str">
        <f t="shared" si="45"/>
        <v>No</v>
      </c>
      <c r="Z278" t="str">
        <f t="shared" si="45"/>
        <v>No</v>
      </c>
    </row>
    <row r="279" spans="1:26" x14ac:dyDescent="0.25">
      <c r="A279" t="s">
        <v>14761</v>
      </c>
      <c r="B279">
        <v>2010</v>
      </c>
      <c r="C279" s="1">
        <v>1146719.75</v>
      </c>
      <c r="D279" t="s">
        <v>17</v>
      </c>
      <c r="E279" t="s">
        <v>337</v>
      </c>
      <c r="F279" t="s">
        <v>429</v>
      </c>
      <c r="M279" t="s">
        <v>428</v>
      </c>
      <c r="N279" t="s">
        <v>11863</v>
      </c>
      <c r="O279" t="s">
        <v>9492</v>
      </c>
      <c r="P279">
        <v>43</v>
      </c>
      <c r="Q279" t="s">
        <v>9464</v>
      </c>
      <c r="R279" t="s">
        <v>9487</v>
      </c>
      <c r="S279" t="str">
        <f t="shared" si="46"/>
        <v>No</v>
      </c>
      <c r="T279" t="str">
        <f t="shared" si="46"/>
        <v>No</v>
      </c>
      <c r="U279" t="str">
        <f t="shared" si="46"/>
        <v>No</v>
      </c>
      <c r="V279" t="str">
        <f t="shared" si="46"/>
        <v>No</v>
      </c>
      <c r="W279" t="str">
        <f t="shared" si="46"/>
        <v>No</v>
      </c>
      <c r="X279" t="str">
        <f t="shared" si="43"/>
        <v>No</v>
      </c>
      <c r="Y279" t="str">
        <f t="shared" si="45"/>
        <v>Yes</v>
      </c>
      <c r="Z279" t="str">
        <f t="shared" si="45"/>
        <v>No</v>
      </c>
    </row>
    <row r="280" spans="1:26" x14ac:dyDescent="0.25">
      <c r="A280" t="s">
        <v>954</v>
      </c>
      <c r="B280">
        <v>2011</v>
      </c>
      <c r="C280" s="1">
        <v>1157725.03</v>
      </c>
      <c r="D280" t="s">
        <v>17</v>
      </c>
      <c r="E280" t="s">
        <v>14649</v>
      </c>
      <c r="F280" t="s">
        <v>429</v>
      </c>
      <c r="M280" t="s">
        <v>955</v>
      </c>
      <c r="N280" t="s">
        <v>11934</v>
      </c>
      <c r="O280" t="s">
        <v>9491</v>
      </c>
      <c r="P280">
        <v>46</v>
      </c>
      <c r="Q280" t="s">
        <v>9464</v>
      </c>
      <c r="R280" t="s">
        <v>9487</v>
      </c>
      <c r="S280" t="str">
        <f t="shared" si="46"/>
        <v>No</v>
      </c>
      <c r="T280" t="str">
        <f t="shared" si="46"/>
        <v>No</v>
      </c>
      <c r="U280" t="str">
        <f t="shared" si="46"/>
        <v>No</v>
      </c>
      <c r="V280" t="str">
        <f t="shared" si="46"/>
        <v>No</v>
      </c>
      <c r="W280" t="str">
        <f t="shared" si="46"/>
        <v>No</v>
      </c>
      <c r="X280" t="str">
        <f t="shared" si="43"/>
        <v>No</v>
      </c>
      <c r="Y280" t="str">
        <f t="shared" si="45"/>
        <v>Yes</v>
      </c>
      <c r="Z280" t="str">
        <f t="shared" si="45"/>
        <v>No</v>
      </c>
    </row>
    <row r="281" spans="1:26" x14ac:dyDescent="0.25">
      <c r="A281" t="s">
        <v>14699</v>
      </c>
      <c r="B281">
        <v>2015</v>
      </c>
      <c r="C281" s="1">
        <v>1199724.44</v>
      </c>
      <c r="D281" t="s">
        <v>17</v>
      </c>
      <c r="E281" t="s">
        <v>14649</v>
      </c>
      <c r="F281" t="s">
        <v>429</v>
      </c>
      <c r="M281" t="s">
        <v>2338</v>
      </c>
      <c r="N281" t="s">
        <v>12065</v>
      </c>
      <c r="O281" t="s">
        <v>9534</v>
      </c>
      <c r="P281">
        <v>44</v>
      </c>
      <c r="Q281" t="s">
        <v>9464</v>
      </c>
      <c r="R281" t="s">
        <v>9487</v>
      </c>
      <c r="S281" t="str">
        <f t="shared" si="46"/>
        <v>No</v>
      </c>
      <c r="T281" t="str">
        <f t="shared" si="46"/>
        <v>No</v>
      </c>
      <c r="U281" t="str">
        <f t="shared" si="46"/>
        <v>No</v>
      </c>
      <c r="V281" t="str">
        <f t="shared" si="46"/>
        <v>No</v>
      </c>
      <c r="W281" t="str">
        <f t="shared" si="46"/>
        <v>No</v>
      </c>
      <c r="X281" t="str">
        <f t="shared" si="43"/>
        <v>No</v>
      </c>
      <c r="Y281" t="str">
        <f t="shared" si="45"/>
        <v>Yes</v>
      </c>
      <c r="Z281" t="str">
        <f t="shared" si="45"/>
        <v>Yes</v>
      </c>
    </row>
    <row r="282" spans="1:26" x14ac:dyDescent="0.25">
      <c r="A282" t="s">
        <v>4229</v>
      </c>
      <c r="B282">
        <v>2019</v>
      </c>
      <c r="C282" s="1">
        <v>247406.25</v>
      </c>
      <c r="D282" t="s">
        <v>17</v>
      </c>
      <c r="E282" t="s">
        <v>371</v>
      </c>
      <c r="F282" t="s">
        <v>4231</v>
      </c>
      <c r="M282" t="s">
        <v>4230</v>
      </c>
      <c r="N282" t="s">
        <v>8813</v>
      </c>
      <c r="O282" t="s">
        <v>9573</v>
      </c>
      <c r="P282">
        <v>48</v>
      </c>
      <c r="Q282" t="s">
        <v>9464</v>
      </c>
      <c r="R282" t="s">
        <v>9489</v>
      </c>
      <c r="S282" t="str">
        <f t="shared" ref="S282:W291" si="47">IF(ISERROR(SEARCH(S$1,$N282)),"No","Yes")</f>
        <v>Yes</v>
      </c>
      <c r="T282" t="str">
        <f t="shared" si="47"/>
        <v>No</v>
      </c>
      <c r="U282" t="str">
        <f t="shared" si="47"/>
        <v>No</v>
      </c>
      <c r="V282" t="str">
        <f t="shared" si="47"/>
        <v>No</v>
      </c>
      <c r="W282" t="str">
        <f t="shared" si="47"/>
        <v>No</v>
      </c>
      <c r="X282" t="str">
        <f t="shared" si="43"/>
        <v>Yes</v>
      </c>
      <c r="Y282" t="str">
        <f t="shared" ref="Y282:Z301" si="48">IF(ISERROR(SEARCH(Y$1,$N282)),"No","Yes")</f>
        <v>Yes</v>
      </c>
      <c r="Z282" t="str">
        <f t="shared" si="48"/>
        <v>No</v>
      </c>
    </row>
    <row r="283" spans="1:26" x14ac:dyDescent="0.25">
      <c r="A283" t="s">
        <v>53</v>
      </c>
      <c r="B283">
        <v>2012</v>
      </c>
      <c r="C283" s="1">
        <v>10000</v>
      </c>
      <c r="D283" t="s">
        <v>45</v>
      </c>
      <c r="E283" t="s">
        <v>14656</v>
      </c>
      <c r="F283" t="s">
        <v>55</v>
      </c>
      <c r="M283" t="s">
        <v>54</v>
      </c>
      <c r="N283" t="s">
        <v>8690</v>
      </c>
      <c r="O283" t="s">
        <v>10669</v>
      </c>
      <c r="P283">
        <v>6</v>
      </c>
      <c r="Q283" t="s">
        <v>9464</v>
      </c>
      <c r="R283" t="s">
        <v>9518</v>
      </c>
      <c r="S283" t="str">
        <f t="shared" si="47"/>
        <v>No</v>
      </c>
      <c r="T283" t="str">
        <f t="shared" si="47"/>
        <v>No</v>
      </c>
      <c r="U283" t="str">
        <f t="shared" si="47"/>
        <v>No</v>
      </c>
      <c r="V283" t="str">
        <f t="shared" si="47"/>
        <v>No</v>
      </c>
      <c r="W283" t="str">
        <f t="shared" si="47"/>
        <v>No</v>
      </c>
      <c r="X283" t="str">
        <f t="shared" si="43"/>
        <v>No</v>
      </c>
      <c r="Y283" t="str">
        <f t="shared" si="48"/>
        <v>No</v>
      </c>
      <c r="Z283" t="str">
        <f t="shared" si="48"/>
        <v>No</v>
      </c>
    </row>
    <row r="284" spans="1:26" x14ac:dyDescent="0.25">
      <c r="A284" t="s">
        <v>60</v>
      </c>
      <c r="B284">
        <v>2012</v>
      </c>
      <c r="C284" s="1">
        <v>5000</v>
      </c>
      <c r="D284" t="s">
        <v>45</v>
      </c>
      <c r="E284" t="s">
        <v>64</v>
      </c>
      <c r="F284" t="s">
        <v>55</v>
      </c>
      <c r="M284" t="s">
        <v>65</v>
      </c>
      <c r="N284" t="s">
        <v>8338</v>
      </c>
      <c r="O284" t="s">
        <v>11801</v>
      </c>
      <c r="P284">
        <v>3</v>
      </c>
      <c r="Q284" t="s">
        <v>9464</v>
      </c>
      <c r="R284" t="s">
        <v>9553</v>
      </c>
      <c r="S284" t="str">
        <f t="shared" si="47"/>
        <v>No</v>
      </c>
      <c r="T284" t="str">
        <f t="shared" si="47"/>
        <v>No</v>
      </c>
      <c r="U284" t="str">
        <f t="shared" si="47"/>
        <v>No</v>
      </c>
      <c r="V284" t="str">
        <f t="shared" si="47"/>
        <v>No</v>
      </c>
      <c r="W284" t="str">
        <f t="shared" si="47"/>
        <v>No</v>
      </c>
      <c r="X284" t="str">
        <f t="shared" si="43"/>
        <v>No</v>
      </c>
      <c r="Y284" t="str">
        <f t="shared" si="48"/>
        <v>No</v>
      </c>
      <c r="Z284" t="str">
        <f t="shared" si="48"/>
        <v>No</v>
      </c>
    </row>
    <row r="285" spans="1:26" x14ac:dyDescent="0.25">
      <c r="A285" t="s">
        <v>96</v>
      </c>
      <c r="B285">
        <v>2012</v>
      </c>
      <c r="C285" s="1">
        <v>315728</v>
      </c>
      <c r="D285" t="s">
        <v>45</v>
      </c>
      <c r="E285" t="s">
        <v>64</v>
      </c>
      <c r="F285" t="s">
        <v>55</v>
      </c>
      <c r="M285" t="s">
        <v>97</v>
      </c>
      <c r="N285" t="s">
        <v>8135</v>
      </c>
      <c r="O285" t="s">
        <v>11471</v>
      </c>
      <c r="P285">
        <v>24</v>
      </c>
      <c r="Q285" t="s">
        <v>9464</v>
      </c>
      <c r="R285" t="s">
        <v>9518</v>
      </c>
      <c r="S285" t="str">
        <f t="shared" si="47"/>
        <v>No</v>
      </c>
      <c r="T285" t="str">
        <f t="shared" si="47"/>
        <v>No</v>
      </c>
      <c r="U285" t="str">
        <f t="shared" si="47"/>
        <v>No</v>
      </c>
      <c r="V285" t="str">
        <f t="shared" si="47"/>
        <v>No</v>
      </c>
      <c r="W285" t="str">
        <f t="shared" si="47"/>
        <v>No</v>
      </c>
      <c r="X285" t="str">
        <f t="shared" si="43"/>
        <v>No</v>
      </c>
      <c r="Y285" t="str">
        <f t="shared" si="48"/>
        <v>No</v>
      </c>
      <c r="Z285" t="str">
        <f t="shared" si="48"/>
        <v>No</v>
      </c>
    </row>
    <row r="286" spans="1:26" x14ac:dyDescent="0.25">
      <c r="A286" t="s">
        <v>826</v>
      </c>
      <c r="B286">
        <v>2011</v>
      </c>
      <c r="C286" s="1">
        <v>5000</v>
      </c>
      <c r="D286" t="s">
        <v>45</v>
      </c>
      <c r="E286" t="s">
        <v>266</v>
      </c>
      <c r="F286" t="s">
        <v>55</v>
      </c>
      <c r="M286" t="s">
        <v>827</v>
      </c>
      <c r="N286" t="s">
        <v>11928</v>
      </c>
      <c r="O286" t="s">
        <v>9813</v>
      </c>
      <c r="P286">
        <v>6</v>
      </c>
      <c r="Q286" t="s">
        <v>9464</v>
      </c>
      <c r="R286" t="s">
        <v>9509</v>
      </c>
      <c r="S286" t="str">
        <f t="shared" si="47"/>
        <v>No</v>
      </c>
      <c r="T286" t="str">
        <f t="shared" si="47"/>
        <v>No</v>
      </c>
      <c r="U286" t="str">
        <f t="shared" si="47"/>
        <v>No</v>
      </c>
      <c r="V286" t="str">
        <f t="shared" si="47"/>
        <v>No</v>
      </c>
      <c r="W286" t="str">
        <f t="shared" si="47"/>
        <v>No</v>
      </c>
      <c r="X286" t="str">
        <f t="shared" si="43"/>
        <v>No</v>
      </c>
      <c r="Y286" t="str">
        <f t="shared" si="48"/>
        <v>Yes</v>
      </c>
      <c r="Z286" t="str">
        <f t="shared" si="48"/>
        <v>No</v>
      </c>
    </row>
    <row r="287" spans="1:26" x14ac:dyDescent="0.25">
      <c r="A287" t="s">
        <v>1071</v>
      </c>
      <c r="B287">
        <v>2011</v>
      </c>
      <c r="C287" s="1">
        <v>5000</v>
      </c>
      <c r="D287" t="s">
        <v>45</v>
      </c>
      <c r="E287" t="s">
        <v>266</v>
      </c>
      <c r="F287" t="s">
        <v>55</v>
      </c>
      <c r="M287" t="s">
        <v>1072</v>
      </c>
      <c r="N287" t="s">
        <v>8910</v>
      </c>
      <c r="O287" t="s">
        <v>10806</v>
      </c>
      <c r="P287">
        <v>3</v>
      </c>
      <c r="Q287" t="s">
        <v>9464</v>
      </c>
      <c r="R287" t="s">
        <v>9489</v>
      </c>
      <c r="S287" t="str">
        <f t="shared" si="47"/>
        <v>Yes</v>
      </c>
      <c r="T287" t="str">
        <f t="shared" si="47"/>
        <v>No</v>
      </c>
      <c r="U287" t="str">
        <f t="shared" si="47"/>
        <v>No</v>
      </c>
      <c r="V287" t="str">
        <f t="shared" si="47"/>
        <v>No</v>
      </c>
      <c r="W287" t="str">
        <f t="shared" si="47"/>
        <v>No</v>
      </c>
      <c r="X287" t="str">
        <f t="shared" si="43"/>
        <v>Yes</v>
      </c>
      <c r="Y287" t="str">
        <f t="shared" si="48"/>
        <v>No</v>
      </c>
      <c r="Z287" t="str">
        <f t="shared" si="48"/>
        <v>No</v>
      </c>
    </row>
    <row r="288" spans="1:26" x14ac:dyDescent="0.25">
      <c r="A288" t="s">
        <v>1315</v>
      </c>
      <c r="B288">
        <v>2011</v>
      </c>
      <c r="C288" s="1">
        <v>11067</v>
      </c>
      <c r="D288" t="s">
        <v>45</v>
      </c>
      <c r="E288" t="s">
        <v>1179</v>
      </c>
      <c r="F288" t="s">
        <v>55</v>
      </c>
      <c r="M288" t="s">
        <v>1316</v>
      </c>
      <c r="N288">
        <v>0</v>
      </c>
      <c r="O288" t="s">
        <v>11282</v>
      </c>
      <c r="P288">
        <v>12</v>
      </c>
      <c r="Q288" t="s">
        <v>9464</v>
      </c>
      <c r="R288">
        <v>0</v>
      </c>
      <c r="S288" t="str">
        <f t="shared" si="47"/>
        <v>No</v>
      </c>
      <c r="T288" t="str">
        <f t="shared" si="47"/>
        <v>No</v>
      </c>
      <c r="U288" t="str">
        <f t="shared" si="47"/>
        <v>No</v>
      </c>
      <c r="V288" t="str">
        <f t="shared" si="47"/>
        <v>No</v>
      </c>
      <c r="W288" t="str">
        <f t="shared" si="47"/>
        <v>No</v>
      </c>
      <c r="X288" t="str">
        <f t="shared" si="43"/>
        <v>No</v>
      </c>
      <c r="Y288" t="str">
        <f t="shared" si="48"/>
        <v>No</v>
      </c>
      <c r="Z288" t="str">
        <f t="shared" si="48"/>
        <v>No</v>
      </c>
    </row>
    <row r="289" spans="1:26" x14ac:dyDescent="0.25">
      <c r="A289" t="s">
        <v>2351</v>
      </c>
      <c r="B289">
        <v>2015</v>
      </c>
      <c r="C289" s="1">
        <v>300000</v>
      </c>
      <c r="D289" t="s">
        <v>45</v>
      </c>
      <c r="E289" t="s">
        <v>2353</v>
      </c>
      <c r="F289" t="s">
        <v>55</v>
      </c>
      <c r="M289" t="s">
        <v>2352</v>
      </c>
      <c r="N289" t="s">
        <v>8818</v>
      </c>
      <c r="O289" t="s">
        <v>10368</v>
      </c>
      <c r="P289">
        <v>24</v>
      </c>
      <c r="Q289" t="s">
        <v>9464</v>
      </c>
      <c r="R289" t="s">
        <v>9518</v>
      </c>
      <c r="S289" t="str">
        <f t="shared" si="47"/>
        <v>No</v>
      </c>
      <c r="T289" t="str">
        <f t="shared" si="47"/>
        <v>No</v>
      </c>
      <c r="U289" t="str">
        <f t="shared" si="47"/>
        <v>No</v>
      </c>
      <c r="V289" t="str">
        <f t="shared" si="47"/>
        <v>No</v>
      </c>
      <c r="W289" t="str">
        <f t="shared" si="47"/>
        <v>No</v>
      </c>
      <c r="X289" t="str">
        <f t="shared" si="43"/>
        <v>No</v>
      </c>
      <c r="Y289" t="str">
        <f t="shared" si="48"/>
        <v>No</v>
      </c>
      <c r="Z289" t="str">
        <f t="shared" si="48"/>
        <v>No</v>
      </c>
    </row>
    <row r="290" spans="1:26" x14ac:dyDescent="0.25">
      <c r="A290" t="s">
        <v>9368</v>
      </c>
      <c r="B290">
        <v>2020</v>
      </c>
      <c r="C290" s="1">
        <v>1397789</v>
      </c>
      <c r="D290" t="s">
        <v>45</v>
      </c>
      <c r="E290" t="s">
        <v>337</v>
      </c>
      <c r="F290" t="s">
        <v>55</v>
      </c>
      <c r="G290" t="s">
        <v>3019</v>
      </c>
      <c r="H290" t="s">
        <v>4965</v>
      </c>
      <c r="I290" t="s">
        <v>2495</v>
      </c>
      <c r="M290" t="s">
        <v>4964</v>
      </c>
      <c r="N290" t="s">
        <v>8803</v>
      </c>
      <c r="O290" t="s">
        <v>9709</v>
      </c>
      <c r="P290">
        <v>48</v>
      </c>
      <c r="Q290" t="s">
        <v>9464</v>
      </c>
      <c r="R290" t="s">
        <v>9516</v>
      </c>
      <c r="S290" t="str">
        <f t="shared" si="47"/>
        <v>No</v>
      </c>
      <c r="T290" t="str">
        <f t="shared" si="47"/>
        <v>No</v>
      </c>
      <c r="U290" t="str">
        <f t="shared" si="47"/>
        <v>No</v>
      </c>
      <c r="V290" t="str">
        <f t="shared" si="47"/>
        <v>No</v>
      </c>
      <c r="W290" t="str">
        <f t="shared" si="47"/>
        <v>No</v>
      </c>
      <c r="X290" t="str">
        <f t="shared" si="43"/>
        <v>No</v>
      </c>
      <c r="Y290" t="str">
        <f t="shared" si="48"/>
        <v>Yes</v>
      </c>
      <c r="Z290" t="str">
        <f t="shared" si="48"/>
        <v>No</v>
      </c>
    </row>
    <row r="291" spans="1:26" x14ac:dyDescent="0.25">
      <c r="A291" t="s">
        <v>12263</v>
      </c>
      <c r="B291">
        <v>2016</v>
      </c>
      <c r="C291" s="5">
        <v>999849.98</v>
      </c>
      <c r="D291" s="6" t="s">
        <v>45</v>
      </c>
      <c r="E291" s="6" t="s">
        <v>12242</v>
      </c>
      <c r="F291" s="6" t="s">
        <v>55</v>
      </c>
      <c r="M291" t="s">
        <v>12265</v>
      </c>
      <c r="N291" t="s">
        <v>12286</v>
      </c>
      <c r="O291" s="7" t="s">
        <v>12264</v>
      </c>
      <c r="P291">
        <v>43</v>
      </c>
      <c r="Q291" t="s">
        <v>9464</v>
      </c>
      <c r="R291" t="s">
        <v>9501</v>
      </c>
      <c r="S291" t="str">
        <f t="shared" si="47"/>
        <v>No</v>
      </c>
      <c r="T291" t="str">
        <f t="shared" si="47"/>
        <v>No</v>
      </c>
      <c r="U291" t="str">
        <f t="shared" si="47"/>
        <v>No</v>
      </c>
      <c r="V291" t="str">
        <f t="shared" si="47"/>
        <v>No</v>
      </c>
      <c r="W291" t="str">
        <f t="shared" si="47"/>
        <v>No</v>
      </c>
      <c r="X291" t="str">
        <f t="shared" si="43"/>
        <v>No</v>
      </c>
      <c r="Y291" t="str">
        <f t="shared" si="48"/>
        <v>No</v>
      </c>
      <c r="Z291" t="str">
        <f t="shared" si="48"/>
        <v>No</v>
      </c>
    </row>
    <row r="292" spans="1:26" x14ac:dyDescent="0.25">
      <c r="A292" t="s">
        <v>46</v>
      </c>
      <c r="B292">
        <v>2012</v>
      </c>
      <c r="C292" s="1">
        <v>10000</v>
      </c>
      <c r="D292" t="s">
        <v>49</v>
      </c>
      <c r="E292" t="s">
        <v>14656</v>
      </c>
      <c r="F292" t="s">
        <v>48</v>
      </c>
      <c r="M292" t="s">
        <v>47</v>
      </c>
      <c r="N292" t="s">
        <v>7634</v>
      </c>
      <c r="O292" t="s">
        <v>11656</v>
      </c>
      <c r="P292">
        <v>12</v>
      </c>
      <c r="Q292" t="s">
        <v>9464</v>
      </c>
      <c r="R292" t="s">
        <v>9520</v>
      </c>
      <c r="S292" t="str">
        <f t="shared" ref="S292:W301" si="49">IF(ISERROR(SEARCH(S$1,$N292)),"No","Yes")</f>
        <v>No</v>
      </c>
      <c r="T292" t="str">
        <f t="shared" si="49"/>
        <v>No</v>
      </c>
      <c r="U292" t="str">
        <f t="shared" si="49"/>
        <v>No</v>
      </c>
      <c r="V292" t="str">
        <f t="shared" si="49"/>
        <v>No</v>
      </c>
      <c r="W292" t="str">
        <f t="shared" si="49"/>
        <v>No</v>
      </c>
      <c r="X292" t="str">
        <f t="shared" si="43"/>
        <v>No</v>
      </c>
      <c r="Y292" t="str">
        <f t="shared" si="48"/>
        <v>No</v>
      </c>
      <c r="Z292" t="str">
        <f t="shared" si="48"/>
        <v>No</v>
      </c>
    </row>
    <row r="293" spans="1:26" x14ac:dyDescent="0.25">
      <c r="A293" t="s">
        <v>277</v>
      </c>
      <c r="B293">
        <v>2010</v>
      </c>
      <c r="C293" s="1">
        <v>5000</v>
      </c>
      <c r="D293" t="s">
        <v>49</v>
      </c>
      <c r="E293" t="s">
        <v>266</v>
      </c>
      <c r="F293" t="s">
        <v>48</v>
      </c>
      <c r="M293" t="s">
        <v>278</v>
      </c>
      <c r="N293" t="s">
        <v>8919</v>
      </c>
      <c r="O293" t="s">
        <v>9700</v>
      </c>
      <c r="P293">
        <v>11</v>
      </c>
      <c r="Q293" t="s">
        <v>9464</v>
      </c>
      <c r="R293" t="s">
        <v>9520</v>
      </c>
      <c r="S293" t="str">
        <f t="shared" si="49"/>
        <v>No</v>
      </c>
      <c r="T293" t="str">
        <f t="shared" si="49"/>
        <v>No</v>
      </c>
      <c r="U293" t="str">
        <f t="shared" si="49"/>
        <v>No</v>
      </c>
      <c r="V293" t="str">
        <f t="shared" si="49"/>
        <v>No</v>
      </c>
      <c r="W293" t="str">
        <f t="shared" si="49"/>
        <v>No</v>
      </c>
      <c r="X293" t="str">
        <f t="shared" si="43"/>
        <v>No</v>
      </c>
      <c r="Y293" t="str">
        <f t="shared" si="48"/>
        <v>No</v>
      </c>
      <c r="Z293" t="str">
        <f t="shared" si="48"/>
        <v>No</v>
      </c>
    </row>
    <row r="294" spans="1:26" x14ac:dyDescent="0.25">
      <c r="A294" t="s">
        <v>1403</v>
      </c>
      <c r="B294">
        <v>2012</v>
      </c>
      <c r="C294" s="1">
        <v>150000</v>
      </c>
      <c r="D294" t="s">
        <v>49</v>
      </c>
      <c r="E294" t="s">
        <v>371</v>
      </c>
      <c r="F294" t="s">
        <v>48</v>
      </c>
      <c r="M294" t="s">
        <v>1404</v>
      </c>
      <c r="N294" t="s">
        <v>8829</v>
      </c>
      <c r="O294" t="s">
        <v>10355</v>
      </c>
      <c r="P294">
        <v>62</v>
      </c>
      <c r="Q294" t="s">
        <v>9464</v>
      </c>
      <c r="R294" t="s">
        <v>9481</v>
      </c>
      <c r="S294" t="str">
        <f t="shared" si="49"/>
        <v>No</v>
      </c>
      <c r="T294" t="str">
        <f t="shared" si="49"/>
        <v>No</v>
      </c>
      <c r="U294" t="str">
        <f t="shared" si="49"/>
        <v>Yes</v>
      </c>
      <c r="V294" t="str">
        <f t="shared" si="49"/>
        <v>No</v>
      </c>
      <c r="W294" t="str">
        <f t="shared" si="49"/>
        <v>No</v>
      </c>
      <c r="X294" t="str">
        <f t="shared" si="43"/>
        <v>Yes</v>
      </c>
      <c r="Y294" t="str">
        <f t="shared" si="48"/>
        <v>No</v>
      </c>
      <c r="Z294" t="str">
        <f t="shared" si="48"/>
        <v>No</v>
      </c>
    </row>
    <row r="295" spans="1:26" x14ac:dyDescent="0.25">
      <c r="A295" t="s">
        <v>9351</v>
      </c>
      <c r="B295">
        <v>2020</v>
      </c>
      <c r="C295" s="1">
        <v>1155335.1000000001</v>
      </c>
      <c r="D295" t="s">
        <v>49</v>
      </c>
      <c r="E295" t="s">
        <v>3150</v>
      </c>
      <c r="F295" t="s">
        <v>48</v>
      </c>
      <c r="G295" t="s">
        <v>281</v>
      </c>
      <c r="H295" t="s">
        <v>4526</v>
      </c>
      <c r="I295" t="s">
        <v>4527</v>
      </c>
      <c r="M295" t="s">
        <v>4525</v>
      </c>
      <c r="N295" t="s">
        <v>7810</v>
      </c>
      <c r="O295" t="s">
        <v>11714</v>
      </c>
      <c r="P295">
        <v>36</v>
      </c>
      <c r="Q295" t="s">
        <v>9464</v>
      </c>
      <c r="R295" t="s">
        <v>9509</v>
      </c>
      <c r="S295" t="str">
        <f t="shared" si="49"/>
        <v>Yes</v>
      </c>
      <c r="T295" t="str">
        <f t="shared" si="49"/>
        <v>No</v>
      </c>
      <c r="U295" t="str">
        <f t="shared" si="49"/>
        <v>No</v>
      </c>
      <c r="V295" t="str">
        <f t="shared" si="49"/>
        <v>No</v>
      </c>
      <c r="W295" t="str">
        <f t="shared" si="49"/>
        <v>No</v>
      </c>
      <c r="X295" t="str">
        <f t="shared" si="43"/>
        <v>Yes</v>
      </c>
      <c r="Y295" t="str">
        <f t="shared" si="48"/>
        <v>Yes</v>
      </c>
      <c r="Z295" t="str">
        <f t="shared" si="48"/>
        <v>No</v>
      </c>
    </row>
    <row r="296" spans="1:26" x14ac:dyDescent="0.25">
      <c r="A296" t="s">
        <v>5372</v>
      </c>
      <c r="B296">
        <v>2020</v>
      </c>
      <c r="C296" s="1">
        <v>30000</v>
      </c>
      <c r="D296" t="s">
        <v>49</v>
      </c>
      <c r="E296" t="s">
        <v>4992</v>
      </c>
      <c r="F296" t="s">
        <v>48</v>
      </c>
      <c r="G296" t="s">
        <v>4527</v>
      </c>
      <c r="M296" t="s">
        <v>5373</v>
      </c>
      <c r="N296" t="s">
        <v>9201</v>
      </c>
      <c r="O296" t="s">
        <v>10735</v>
      </c>
      <c r="P296">
        <v>12</v>
      </c>
      <c r="Q296" t="s">
        <v>9464</v>
      </c>
      <c r="R296" t="s">
        <v>9520</v>
      </c>
      <c r="S296" t="str">
        <f t="shared" si="49"/>
        <v>No</v>
      </c>
      <c r="T296" t="str">
        <f t="shared" si="49"/>
        <v>No</v>
      </c>
      <c r="U296" t="str">
        <f t="shared" si="49"/>
        <v>No</v>
      </c>
      <c r="V296" t="str">
        <f t="shared" si="49"/>
        <v>No</v>
      </c>
      <c r="W296" t="str">
        <f t="shared" si="49"/>
        <v>No</v>
      </c>
      <c r="X296" t="str">
        <f t="shared" si="43"/>
        <v>No</v>
      </c>
      <c r="Y296" t="str">
        <f t="shared" si="48"/>
        <v>No</v>
      </c>
      <c r="Z296" t="str">
        <f t="shared" si="48"/>
        <v>No</v>
      </c>
    </row>
    <row r="297" spans="1:26" x14ac:dyDescent="0.25">
      <c r="A297" t="s">
        <v>5432</v>
      </c>
      <c r="B297">
        <v>2020</v>
      </c>
      <c r="C297" s="1">
        <v>250000</v>
      </c>
      <c r="D297" t="s">
        <v>45</v>
      </c>
      <c r="E297" t="s">
        <v>2181</v>
      </c>
      <c r="F297" t="s">
        <v>5434</v>
      </c>
      <c r="G297" t="s">
        <v>2112</v>
      </c>
      <c r="H297" t="s">
        <v>4275</v>
      </c>
      <c r="I297" t="s">
        <v>5435</v>
      </c>
      <c r="M297" t="s">
        <v>5433</v>
      </c>
      <c r="N297" t="s">
        <v>7460</v>
      </c>
      <c r="O297" t="s">
        <v>10002</v>
      </c>
      <c r="P297">
        <v>24</v>
      </c>
      <c r="Q297" t="s">
        <v>9464</v>
      </c>
      <c r="R297" t="s">
        <v>9470</v>
      </c>
      <c r="S297" t="str">
        <f t="shared" si="49"/>
        <v>No</v>
      </c>
      <c r="T297" t="str">
        <f t="shared" si="49"/>
        <v>No</v>
      </c>
      <c r="U297" t="str">
        <f t="shared" si="49"/>
        <v>No</v>
      </c>
      <c r="V297" t="str">
        <f t="shared" si="49"/>
        <v>No</v>
      </c>
      <c r="W297" t="str">
        <f t="shared" si="49"/>
        <v>No</v>
      </c>
      <c r="X297" t="str">
        <f t="shared" si="43"/>
        <v>No</v>
      </c>
      <c r="Y297" t="str">
        <f t="shared" si="48"/>
        <v>No</v>
      </c>
      <c r="Z297" t="str">
        <f t="shared" si="48"/>
        <v>No</v>
      </c>
    </row>
    <row r="298" spans="1:26" x14ac:dyDescent="0.25">
      <c r="A298" t="s">
        <v>3398</v>
      </c>
      <c r="B298">
        <v>2017</v>
      </c>
      <c r="C298" s="1">
        <v>404057.15</v>
      </c>
      <c r="D298" t="s">
        <v>17</v>
      </c>
      <c r="E298" t="s">
        <v>1798</v>
      </c>
      <c r="F298" t="s">
        <v>3400</v>
      </c>
      <c r="M298" t="s">
        <v>3399</v>
      </c>
      <c r="N298" t="s">
        <v>7344</v>
      </c>
      <c r="O298" t="s">
        <v>9593</v>
      </c>
      <c r="P298">
        <v>30</v>
      </c>
      <c r="Q298" t="s">
        <v>9464</v>
      </c>
      <c r="R298" t="s">
        <v>9592</v>
      </c>
      <c r="S298" t="str">
        <f t="shared" si="49"/>
        <v>No</v>
      </c>
      <c r="T298" t="str">
        <f t="shared" si="49"/>
        <v>No</v>
      </c>
      <c r="U298" t="str">
        <f t="shared" si="49"/>
        <v>No</v>
      </c>
      <c r="V298" t="str">
        <f t="shared" si="49"/>
        <v>Yes</v>
      </c>
      <c r="W298" t="str">
        <f t="shared" si="49"/>
        <v>No</v>
      </c>
      <c r="X298" t="str">
        <f t="shared" si="43"/>
        <v>Yes</v>
      </c>
      <c r="Y298" t="str">
        <f t="shared" si="48"/>
        <v>No</v>
      </c>
      <c r="Z298" t="str">
        <f t="shared" si="48"/>
        <v>No</v>
      </c>
    </row>
    <row r="299" spans="1:26" x14ac:dyDescent="0.25">
      <c r="A299" t="s">
        <v>876</v>
      </c>
      <c r="B299">
        <v>2011</v>
      </c>
      <c r="C299" s="1">
        <v>500000</v>
      </c>
      <c r="D299" t="s">
        <v>17</v>
      </c>
      <c r="E299" t="s">
        <v>77</v>
      </c>
      <c r="F299" t="s">
        <v>878</v>
      </c>
      <c r="M299" t="s">
        <v>877</v>
      </c>
      <c r="N299" t="s">
        <v>7892</v>
      </c>
      <c r="O299" t="s">
        <v>10781</v>
      </c>
      <c r="P299">
        <v>56</v>
      </c>
      <c r="Q299" t="s">
        <v>9464</v>
      </c>
      <c r="R299" t="s">
        <v>9507</v>
      </c>
      <c r="S299" t="str">
        <f t="shared" si="49"/>
        <v>No</v>
      </c>
      <c r="T299" t="str">
        <f t="shared" si="49"/>
        <v>No</v>
      </c>
      <c r="U299" t="str">
        <f t="shared" si="49"/>
        <v>No</v>
      </c>
      <c r="V299" t="str">
        <f t="shared" si="49"/>
        <v>No</v>
      </c>
      <c r="W299" t="str">
        <f t="shared" si="49"/>
        <v>No</v>
      </c>
      <c r="X299" t="str">
        <f t="shared" si="43"/>
        <v>No</v>
      </c>
      <c r="Y299" t="str">
        <f t="shared" si="48"/>
        <v>No</v>
      </c>
      <c r="Z299" t="str">
        <f t="shared" si="48"/>
        <v>No</v>
      </c>
    </row>
    <row r="300" spans="1:26" x14ac:dyDescent="0.25">
      <c r="A300" t="s">
        <v>6032</v>
      </c>
      <c r="B300">
        <v>2021</v>
      </c>
      <c r="C300" s="1">
        <v>150000</v>
      </c>
      <c r="D300" t="s">
        <v>17</v>
      </c>
      <c r="E300" t="s">
        <v>1760</v>
      </c>
      <c r="F300" t="s">
        <v>6034</v>
      </c>
      <c r="G300" t="s">
        <v>6035</v>
      </c>
      <c r="H300" t="s">
        <v>6036</v>
      </c>
      <c r="M300" t="s">
        <v>6033</v>
      </c>
      <c r="N300" t="s">
        <v>8070</v>
      </c>
      <c r="O300" t="s">
        <v>11581</v>
      </c>
      <c r="P300">
        <v>24</v>
      </c>
      <c r="Q300" t="s">
        <v>9464</v>
      </c>
      <c r="R300" t="s">
        <v>9507</v>
      </c>
      <c r="S300" t="str">
        <f t="shared" si="49"/>
        <v>No</v>
      </c>
      <c r="T300" t="str">
        <f t="shared" si="49"/>
        <v>No</v>
      </c>
      <c r="U300" t="str">
        <f t="shared" si="49"/>
        <v>No</v>
      </c>
      <c r="V300" t="str">
        <f t="shared" si="49"/>
        <v>No</v>
      </c>
      <c r="W300" t="str">
        <f t="shared" si="49"/>
        <v>No</v>
      </c>
      <c r="X300" t="str">
        <f t="shared" si="43"/>
        <v>No</v>
      </c>
      <c r="Y300" t="str">
        <f t="shared" si="48"/>
        <v>No</v>
      </c>
      <c r="Z300" t="str">
        <f t="shared" si="48"/>
        <v>No</v>
      </c>
    </row>
    <row r="301" spans="1:26" x14ac:dyDescent="0.25">
      <c r="A301" t="s">
        <v>14762</v>
      </c>
      <c r="B301">
        <v>2010</v>
      </c>
      <c r="C301" s="1">
        <v>250000</v>
      </c>
      <c r="D301" t="s">
        <v>561</v>
      </c>
      <c r="E301" t="s">
        <v>14657</v>
      </c>
      <c r="F301" t="s">
        <v>14585</v>
      </c>
      <c r="M301" t="s">
        <v>655</v>
      </c>
      <c r="N301" t="s">
        <v>11896</v>
      </c>
      <c r="O301" t="s">
        <v>11534</v>
      </c>
      <c r="P301">
        <v>18</v>
      </c>
      <c r="Q301" t="s">
        <v>9464</v>
      </c>
      <c r="R301" t="s">
        <v>9553</v>
      </c>
      <c r="S301" t="str">
        <f t="shared" si="49"/>
        <v>No</v>
      </c>
      <c r="T301" t="str">
        <f t="shared" si="49"/>
        <v>No</v>
      </c>
      <c r="U301" t="str">
        <f t="shared" si="49"/>
        <v>No</v>
      </c>
      <c r="V301" t="str">
        <f t="shared" si="49"/>
        <v>No</v>
      </c>
      <c r="W301" t="str">
        <f t="shared" si="49"/>
        <v>No</v>
      </c>
      <c r="X301" t="str">
        <f t="shared" si="43"/>
        <v>No</v>
      </c>
      <c r="Y301" t="str">
        <f t="shared" si="48"/>
        <v>Yes</v>
      </c>
      <c r="Z301" t="str">
        <f t="shared" si="48"/>
        <v>No</v>
      </c>
    </row>
    <row r="302" spans="1:26" x14ac:dyDescent="0.25">
      <c r="A302" t="s">
        <v>2594</v>
      </c>
      <c r="B302">
        <v>2016</v>
      </c>
      <c r="C302" s="1">
        <v>1199021</v>
      </c>
      <c r="D302" t="s">
        <v>49</v>
      </c>
      <c r="E302" t="s">
        <v>337</v>
      </c>
      <c r="F302" t="s">
        <v>2596</v>
      </c>
      <c r="M302" t="s">
        <v>2595</v>
      </c>
      <c r="N302" t="s">
        <v>7158</v>
      </c>
      <c r="O302" t="s">
        <v>10471</v>
      </c>
      <c r="P302">
        <v>51</v>
      </c>
      <c r="Q302" t="s">
        <v>9464</v>
      </c>
      <c r="R302" t="s">
        <v>9463</v>
      </c>
      <c r="S302" t="str">
        <f t="shared" ref="S302:W311" si="50">IF(ISERROR(SEARCH(S$1,$N302)),"No","Yes")</f>
        <v>No</v>
      </c>
      <c r="T302" t="str">
        <f t="shared" si="50"/>
        <v>No</v>
      </c>
      <c r="U302" t="str">
        <f t="shared" si="50"/>
        <v>No</v>
      </c>
      <c r="V302" t="str">
        <f t="shared" si="50"/>
        <v>No</v>
      </c>
      <c r="W302" t="str">
        <f t="shared" si="50"/>
        <v>No</v>
      </c>
      <c r="X302" t="str">
        <f t="shared" si="43"/>
        <v>No</v>
      </c>
      <c r="Y302" t="str">
        <f t="shared" ref="Y302:Z321" si="51">IF(ISERROR(SEARCH(Y$1,$N302)),"No","Yes")</f>
        <v>No</v>
      </c>
      <c r="Z302" t="str">
        <f t="shared" si="51"/>
        <v>No</v>
      </c>
    </row>
    <row r="303" spans="1:26" x14ac:dyDescent="0.25">
      <c r="A303" t="s">
        <v>3590</v>
      </c>
      <c r="B303">
        <v>2018</v>
      </c>
      <c r="C303" s="1">
        <v>1195372.6399999999</v>
      </c>
      <c r="D303" t="s">
        <v>49</v>
      </c>
      <c r="E303" t="s">
        <v>337</v>
      </c>
      <c r="F303" t="s">
        <v>2596</v>
      </c>
      <c r="G303" t="s">
        <v>3592</v>
      </c>
      <c r="H303" t="s">
        <v>3593</v>
      </c>
      <c r="M303" t="s">
        <v>3591</v>
      </c>
      <c r="N303" t="s">
        <v>7128</v>
      </c>
      <c r="O303" t="s">
        <v>10492</v>
      </c>
      <c r="P303">
        <v>42</v>
      </c>
      <c r="Q303" t="s">
        <v>9464</v>
      </c>
      <c r="R303" t="s">
        <v>9470</v>
      </c>
      <c r="S303" t="str">
        <f t="shared" si="50"/>
        <v>No</v>
      </c>
      <c r="T303" t="str">
        <f t="shared" si="50"/>
        <v>No</v>
      </c>
      <c r="U303" t="str">
        <f t="shared" si="50"/>
        <v>No</v>
      </c>
      <c r="V303" t="str">
        <f t="shared" si="50"/>
        <v>Yes</v>
      </c>
      <c r="W303" t="str">
        <f t="shared" si="50"/>
        <v>No</v>
      </c>
      <c r="X303" t="str">
        <f t="shared" si="43"/>
        <v>Yes</v>
      </c>
      <c r="Y303" t="str">
        <f t="shared" si="51"/>
        <v>No</v>
      </c>
      <c r="Z303" t="str">
        <f t="shared" si="51"/>
        <v>No</v>
      </c>
    </row>
    <row r="304" spans="1:26" x14ac:dyDescent="0.25">
      <c r="A304" t="s">
        <v>2512</v>
      </c>
      <c r="B304">
        <v>2015</v>
      </c>
      <c r="C304" s="1">
        <v>7000</v>
      </c>
      <c r="D304" t="s">
        <v>505</v>
      </c>
      <c r="E304" t="s">
        <v>14646</v>
      </c>
      <c r="F304" t="s">
        <v>2514</v>
      </c>
      <c r="M304" t="s">
        <v>2513</v>
      </c>
      <c r="N304" t="s">
        <v>12095</v>
      </c>
      <c r="O304" t="s">
        <v>9788</v>
      </c>
      <c r="P304">
        <v>3</v>
      </c>
      <c r="Q304" t="s">
        <v>9464</v>
      </c>
      <c r="R304" t="s">
        <v>9489</v>
      </c>
      <c r="S304" t="str">
        <f t="shared" si="50"/>
        <v>Yes</v>
      </c>
      <c r="T304" t="str">
        <f t="shared" si="50"/>
        <v>No</v>
      </c>
      <c r="U304" t="str">
        <f t="shared" si="50"/>
        <v>No</v>
      </c>
      <c r="V304" t="str">
        <f t="shared" si="50"/>
        <v>No</v>
      </c>
      <c r="W304" t="str">
        <f t="shared" si="50"/>
        <v>No</v>
      </c>
      <c r="X304" t="str">
        <f t="shared" si="43"/>
        <v>Yes</v>
      </c>
      <c r="Y304" t="str">
        <f t="shared" si="51"/>
        <v>Yes</v>
      </c>
      <c r="Z304" t="str">
        <f t="shared" si="51"/>
        <v>Yes</v>
      </c>
    </row>
    <row r="305" spans="1:26" x14ac:dyDescent="0.25">
      <c r="A305" t="s">
        <v>2512</v>
      </c>
      <c r="B305">
        <v>2015</v>
      </c>
      <c r="C305" s="1">
        <v>199030</v>
      </c>
      <c r="D305" t="s">
        <v>2553</v>
      </c>
      <c r="E305" t="s">
        <v>14657</v>
      </c>
      <c r="F305" t="s">
        <v>2514</v>
      </c>
      <c r="M305" t="s">
        <v>2552</v>
      </c>
      <c r="N305" t="s">
        <v>12095</v>
      </c>
      <c r="O305" t="s">
        <v>9788</v>
      </c>
      <c r="P305">
        <v>3</v>
      </c>
      <c r="Q305" t="s">
        <v>9464</v>
      </c>
      <c r="R305" t="s">
        <v>9489</v>
      </c>
      <c r="S305" t="str">
        <f t="shared" si="50"/>
        <v>Yes</v>
      </c>
      <c r="T305" t="str">
        <f t="shared" si="50"/>
        <v>No</v>
      </c>
      <c r="U305" t="str">
        <f t="shared" si="50"/>
        <v>No</v>
      </c>
      <c r="V305" t="str">
        <f t="shared" si="50"/>
        <v>No</v>
      </c>
      <c r="W305" t="str">
        <f t="shared" si="50"/>
        <v>No</v>
      </c>
      <c r="X305" t="str">
        <f t="shared" si="43"/>
        <v>Yes</v>
      </c>
      <c r="Y305" t="str">
        <f t="shared" si="51"/>
        <v>Yes</v>
      </c>
      <c r="Z305" t="str">
        <f t="shared" si="51"/>
        <v>Yes</v>
      </c>
    </row>
    <row r="306" spans="1:26" x14ac:dyDescent="0.25">
      <c r="A306" t="s">
        <v>1731</v>
      </c>
      <c r="B306">
        <v>2013</v>
      </c>
      <c r="C306" s="1">
        <v>10000</v>
      </c>
      <c r="D306" t="s">
        <v>41</v>
      </c>
      <c r="E306" t="s">
        <v>14646</v>
      </c>
      <c r="F306" t="s">
        <v>14607</v>
      </c>
      <c r="M306" t="s">
        <v>1732</v>
      </c>
      <c r="N306">
        <v>0</v>
      </c>
      <c r="O306" t="s">
        <v>9869</v>
      </c>
      <c r="P306">
        <v>3</v>
      </c>
      <c r="Q306" t="s">
        <v>9464</v>
      </c>
      <c r="R306">
        <v>0</v>
      </c>
      <c r="S306" t="str">
        <f t="shared" si="50"/>
        <v>No</v>
      </c>
      <c r="T306" t="str">
        <f t="shared" si="50"/>
        <v>No</v>
      </c>
      <c r="U306" t="str">
        <f t="shared" si="50"/>
        <v>No</v>
      </c>
      <c r="V306" t="str">
        <f t="shared" si="50"/>
        <v>No</v>
      </c>
      <c r="W306" t="str">
        <f t="shared" si="50"/>
        <v>No</v>
      </c>
      <c r="X306" t="str">
        <f t="shared" si="43"/>
        <v>No</v>
      </c>
      <c r="Y306" t="str">
        <f t="shared" si="51"/>
        <v>No</v>
      </c>
      <c r="Z306" t="str">
        <f t="shared" si="51"/>
        <v>No</v>
      </c>
    </row>
    <row r="307" spans="1:26" x14ac:dyDescent="0.25">
      <c r="A307" t="s">
        <v>1772</v>
      </c>
      <c r="B307">
        <v>2013</v>
      </c>
      <c r="C307" s="1">
        <v>186955</v>
      </c>
      <c r="D307" t="s">
        <v>1774</v>
      </c>
      <c r="E307" t="s">
        <v>14657</v>
      </c>
      <c r="F307" t="s">
        <v>14607</v>
      </c>
      <c r="M307" t="s">
        <v>1773</v>
      </c>
      <c r="N307" t="s">
        <v>12014</v>
      </c>
      <c r="O307" t="s">
        <v>9870</v>
      </c>
      <c r="P307">
        <v>18</v>
      </c>
      <c r="Q307" t="s">
        <v>9464</v>
      </c>
      <c r="R307" t="s">
        <v>9535</v>
      </c>
      <c r="S307" t="str">
        <f t="shared" si="50"/>
        <v>Yes</v>
      </c>
      <c r="T307" t="str">
        <f t="shared" si="50"/>
        <v>No</v>
      </c>
      <c r="U307" t="str">
        <f t="shared" si="50"/>
        <v>No</v>
      </c>
      <c r="V307" t="str">
        <f t="shared" si="50"/>
        <v>No</v>
      </c>
      <c r="W307" t="str">
        <f t="shared" si="50"/>
        <v>No</v>
      </c>
      <c r="X307" t="str">
        <f t="shared" si="43"/>
        <v>Yes</v>
      </c>
      <c r="Y307" t="str">
        <f t="shared" si="51"/>
        <v>Yes</v>
      </c>
      <c r="Z307" t="str">
        <f t="shared" si="51"/>
        <v>No</v>
      </c>
    </row>
    <row r="308" spans="1:26" x14ac:dyDescent="0.25">
      <c r="A308" t="s">
        <v>3784</v>
      </c>
      <c r="B308">
        <v>2018</v>
      </c>
      <c r="C308" s="1">
        <v>249137.1</v>
      </c>
      <c r="D308" t="s">
        <v>17</v>
      </c>
      <c r="E308" t="s">
        <v>371</v>
      </c>
      <c r="F308" t="s">
        <v>3786</v>
      </c>
      <c r="M308" t="s">
        <v>3785</v>
      </c>
      <c r="N308" t="s">
        <v>8005</v>
      </c>
      <c r="O308" t="s">
        <v>11510</v>
      </c>
      <c r="P308">
        <v>54</v>
      </c>
      <c r="Q308" t="s">
        <v>9464</v>
      </c>
      <c r="R308" t="s">
        <v>9493</v>
      </c>
      <c r="S308" t="str">
        <f t="shared" si="50"/>
        <v>No</v>
      </c>
      <c r="T308" t="str">
        <f t="shared" si="50"/>
        <v>No</v>
      </c>
      <c r="U308" t="str">
        <f t="shared" si="50"/>
        <v>No</v>
      </c>
      <c r="V308" t="str">
        <f t="shared" si="50"/>
        <v>No</v>
      </c>
      <c r="W308" t="str">
        <f t="shared" si="50"/>
        <v>No</v>
      </c>
      <c r="X308" t="str">
        <f t="shared" si="43"/>
        <v>No</v>
      </c>
      <c r="Y308" t="str">
        <f t="shared" si="51"/>
        <v>No</v>
      </c>
      <c r="Z308" t="str">
        <f t="shared" si="51"/>
        <v>No</v>
      </c>
    </row>
    <row r="309" spans="1:26" x14ac:dyDescent="0.25">
      <c r="A309" t="s">
        <v>5515</v>
      </c>
      <c r="B309">
        <v>2021</v>
      </c>
      <c r="C309" s="1">
        <v>599999</v>
      </c>
      <c r="D309" t="s">
        <v>17</v>
      </c>
      <c r="E309" t="s">
        <v>77</v>
      </c>
      <c r="F309" t="s">
        <v>4563</v>
      </c>
      <c r="G309" t="s">
        <v>353</v>
      </c>
      <c r="H309" t="s">
        <v>4109</v>
      </c>
      <c r="M309" t="s">
        <v>5516</v>
      </c>
      <c r="N309" t="s">
        <v>7445</v>
      </c>
      <c r="O309" t="s">
        <v>10208</v>
      </c>
      <c r="P309">
        <v>48</v>
      </c>
      <c r="Q309" t="s">
        <v>9464</v>
      </c>
      <c r="R309" t="s">
        <v>9470</v>
      </c>
      <c r="S309" t="str">
        <f t="shared" si="50"/>
        <v>No</v>
      </c>
      <c r="T309" t="str">
        <f t="shared" si="50"/>
        <v>No</v>
      </c>
      <c r="U309" t="str">
        <f t="shared" si="50"/>
        <v>No</v>
      </c>
      <c r="V309" t="str">
        <f t="shared" si="50"/>
        <v>No</v>
      </c>
      <c r="W309" t="str">
        <f t="shared" si="50"/>
        <v>No</v>
      </c>
      <c r="X309" t="str">
        <f t="shared" si="43"/>
        <v>No</v>
      </c>
      <c r="Y309" t="str">
        <f t="shared" si="51"/>
        <v>No</v>
      </c>
      <c r="Z309" t="str">
        <f t="shared" si="51"/>
        <v>No</v>
      </c>
    </row>
    <row r="310" spans="1:26" x14ac:dyDescent="0.25">
      <c r="A310" t="s">
        <v>6015</v>
      </c>
      <c r="B310">
        <v>2021</v>
      </c>
      <c r="C310" s="1">
        <v>150000</v>
      </c>
      <c r="D310" t="s">
        <v>166</v>
      </c>
      <c r="E310" t="s">
        <v>1760</v>
      </c>
      <c r="F310" t="s">
        <v>6017</v>
      </c>
      <c r="G310" t="s">
        <v>4200</v>
      </c>
      <c r="M310" t="s">
        <v>6016</v>
      </c>
      <c r="N310" t="s">
        <v>7157</v>
      </c>
      <c r="O310" t="s">
        <v>11088</v>
      </c>
      <c r="P310">
        <v>24</v>
      </c>
      <c r="Q310" t="s">
        <v>9464</v>
      </c>
      <c r="R310" t="s">
        <v>9463</v>
      </c>
      <c r="S310" t="str">
        <f t="shared" si="50"/>
        <v>No</v>
      </c>
      <c r="T310" t="str">
        <f t="shared" si="50"/>
        <v>No</v>
      </c>
      <c r="U310" t="str">
        <f t="shared" si="50"/>
        <v>No</v>
      </c>
      <c r="V310" t="str">
        <f t="shared" si="50"/>
        <v>No</v>
      </c>
      <c r="W310" t="str">
        <f t="shared" si="50"/>
        <v>No</v>
      </c>
      <c r="X310" t="str">
        <f t="shared" si="43"/>
        <v>No</v>
      </c>
      <c r="Y310" t="str">
        <f t="shared" si="51"/>
        <v>No</v>
      </c>
      <c r="Z310" t="str">
        <f t="shared" si="51"/>
        <v>No</v>
      </c>
    </row>
    <row r="311" spans="1:26" x14ac:dyDescent="0.25">
      <c r="A311" t="s">
        <v>460</v>
      </c>
      <c r="B311">
        <v>2010</v>
      </c>
      <c r="C311" s="1">
        <v>1198758.2</v>
      </c>
      <c r="D311" t="s">
        <v>463</v>
      </c>
      <c r="E311" t="s">
        <v>337</v>
      </c>
      <c r="F311" t="s">
        <v>462</v>
      </c>
      <c r="M311" t="s">
        <v>461</v>
      </c>
      <c r="N311" t="s">
        <v>11866</v>
      </c>
      <c r="O311" t="s">
        <v>10750</v>
      </c>
      <c r="P311">
        <v>74</v>
      </c>
      <c r="Q311" t="s">
        <v>9464</v>
      </c>
      <c r="R311" t="s">
        <v>9487</v>
      </c>
      <c r="S311" t="str">
        <f t="shared" si="50"/>
        <v>No</v>
      </c>
      <c r="T311" t="str">
        <f t="shared" si="50"/>
        <v>No</v>
      </c>
      <c r="U311" t="str">
        <f t="shared" si="50"/>
        <v>No</v>
      </c>
      <c r="V311" t="str">
        <f t="shared" si="50"/>
        <v>No</v>
      </c>
      <c r="W311" t="str">
        <f t="shared" si="50"/>
        <v>No</v>
      </c>
      <c r="X311" t="str">
        <f t="shared" si="43"/>
        <v>No</v>
      </c>
      <c r="Y311" t="str">
        <f t="shared" si="51"/>
        <v>Yes</v>
      </c>
      <c r="Z311" t="str">
        <f t="shared" si="51"/>
        <v>No</v>
      </c>
    </row>
    <row r="312" spans="1:26" x14ac:dyDescent="0.25">
      <c r="A312" t="s">
        <v>14717</v>
      </c>
      <c r="B312">
        <v>2020</v>
      </c>
      <c r="C312" s="1">
        <v>588093.30000000005</v>
      </c>
      <c r="D312" t="s">
        <v>5201</v>
      </c>
      <c r="E312" t="s">
        <v>337</v>
      </c>
      <c r="F312" t="s">
        <v>462</v>
      </c>
      <c r="G312" t="s">
        <v>5205</v>
      </c>
      <c r="H312" t="s">
        <v>1522</v>
      </c>
      <c r="I312" t="s">
        <v>5206</v>
      </c>
      <c r="M312" t="s">
        <v>5204</v>
      </c>
      <c r="N312" t="s">
        <v>7078</v>
      </c>
      <c r="O312" t="s">
        <v>10969</v>
      </c>
      <c r="P312">
        <v>30</v>
      </c>
      <c r="Q312" t="s">
        <v>9464</v>
      </c>
      <c r="R312" t="s">
        <v>9487</v>
      </c>
      <c r="S312" t="str">
        <f t="shared" ref="S312:W321" si="52">IF(ISERROR(SEARCH(S$1,$N312)),"No","Yes")</f>
        <v>No</v>
      </c>
      <c r="T312" t="str">
        <f t="shared" si="52"/>
        <v>No</v>
      </c>
      <c r="U312" t="str">
        <f t="shared" si="52"/>
        <v>No</v>
      </c>
      <c r="V312" t="str">
        <f t="shared" si="52"/>
        <v>No</v>
      </c>
      <c r="W312" t="str">
        <f t="shared" si="52"/>
        <v>No</v>
      </c>
      <c r="X312" t="str">
        <f t="shared" si="43"/>
        <v>No</v>
      </c>
      <c r="Y312" t="str">
        <f t="shared" si="51"/>
        <v>Yes</v>
      </c>
      <c r="Z312" t="str">
        <f t="shared" si="51"/>
        <v>No</v>
      </c>
    </row>
    <row r="313" spans="1:26" x14ac:dyDescent="0.25">
      <c r="A313" t="s">
        <v>5307</v>
      </c>
      <c r="B313">
        <v>2020</v>
      </c>
      <c r="C313" s="1">
        <v>29834</v>
      </c>
      <c r="D313" t="s">
        <v>5201</v>
      </c>
      <c r="E313" t="s">
        <v>4963</v>
      </c>
      <c r="F313" t="s">
        <v>462</v>
      </c>
      <c r="M313" t="s">
        <v>5308</v>
      </c>
      <c r="N313" t="s">
        <v>7744</v>
      </c>
      <c r="O313" t="s">
        <v>10860</v>
      </c>
      <c r="P313">
        <v>15</v>
      </c>
      <c r="Q313" t="s">
        <v>9464</v>
      </c>
      <c r="R313">
        <v>0</v>
      </c>
      <c r="S313" t="str">
        <f t="shared" si="52"/>
        <v>No</v>
      </c>
      <c r="T313" t="str">
        <f t="shared" si="52"/>
        <v>No</v>
      </c>
      <c r="U313" t="str">
        <f t="shared" si="52"/>
        <v>No</v>
      </c>
      <c r="V313" t="str">
        <f t="shared" si="52"/>
        <v>No</v>
      </c>
      <c r="W313" t="str">
        <f t="shared" si="52"/>
        <v>No</v>
      </c>
      <c r="X313" t="str">
        <f t="shared" si="43"/>
        <v>No</v>
      </c>
      <c r="Y313" t="str">
        <f t="shared" si="51"/>
        <v>No</v>
      </c>
      <c r="Z313" t="str">
        <f t="shared" si="51"/>
        <v>No</v>
      </c>
    </row>
    <row r="314" spans="1:26" x14ac:dyDescent="0.25">
      <c r="A314" t="s">
        <v>3223</v>
      </c>
      <c r="B314">
        <v>2018</v>
      </c>
      <c r="C314" s="1">
        <v>204737</v>
      </c>
      <c r="D314" t="s">
        <v>49</v>
      </c>
      <c r="E314" t="s">
        <v>73</v>
      </c>
      <c r="F314" t="s">
        <v>3508</v>
      </c>
      <c r="M314" t="s">
        <v>3507</v>
      </c>
      <c r="N314" t="s">
        <v>7486</v>
      </c>
      <c r="O314" t="s">
        <v>11312</v>
      </c>
      <c r="P314">
        <v>73</v>
      </c>
      <c r="Q314" t="s">
        <v>9464</v>
      </c>
      <c r="R314" t="s">
        <v>9489</v>
      </c>
      <c r="S314" t="str">
        <f t="shared" si="52"/>
        <v>Yes</v>
      </c>
      <c r="T314" t="str">
        <f t="shared" si="52"/>
        <v>No</v>
      </c>
      <c r="U314" t="str">
        <f t="shared" si="52"/>
        <v>No</v>
      </c>
      <c r="V314" t="str">
        <f t="shared" si="52"/>
        <v>No</v>
      </c>
      <c r="W314" t="str">
        <f t="shared" si="52"/>
        <v>No</v>
      </c>
      <c r="X314" t="str">
        <f t="shared" si="43"/>
        <v>Yes</v>
      </c>
      <c r="Y314" t="str">
        <f t="shared" si="51"/>
        <v>No</v>
      </c>
      <c r="Z314" t="str">
        <f t="shared" si="51"/>
        <v>No</v>
      </c>
    </row>
    <row r="315" spans="1:26" x14ac:dyDescent="0.25">
      <c r="A315" t="s">
        <v>2099</v>
      </c>
      <c r="B315">
        <v>2014</v>
      </c>
      <c r="C315" s="1">
        <v>149815</v>
      </c>
      <c r="D315" t="s">
        <v>463</v>
      </c>
      <c r="E315" t="s">
        <v>350</v>
      </c>
      <c r="F315" t="s">
        <v>2101</v>
      </c>
      <c r="M315" t="s">
        <v>2100</v>
      </c>
      <c r="N315" t="s">
        <v>7063</v>
      </c>
      <c r="O315" t="s">
        <v>11252</v>
      </c>
      <c r="P315">
        <v>18</v>
      </c>
      <c r="Q315" t="s">
        <v>9464</v>
      </c>
      <c r="R315" t="s">
        <v>9501</v>
      </c>
      <c r="S315" t="str">
        <f t="shared" si="52"/>
        <v>No</v>
      </c>
      <c r="T315" t="str">
        <f t="shared" si="52"/>
        <v>No</v>
      </c>
      <c r="U315" t="str">
        <f t="shared" si="52"/>
        <v>No</v>
      </c>
      <c r="V315" t="str">
        <f t="shared" si="52"/>
        <v>No</v>
      </c>
      <c r="W315" t="str">
        <f t="shared" si="52"/>
        <v>No</v>
      </c>
      <c r="X315" t="str">
        <f t="shared" si="43"/>
        <v>No</v>
      </c>
      <c r="Y315" t="str">
        <f t="shared" si="51"/>
        <v>No</v>
      </c>
      <c r="Z315" t="str">
        <f t="shared" si="51"/>
        <v>No</v>
      </c>
    </row>
    <row r="316" spans="1:26" x14ac:dyDescent="0.25">
      <c r="A316" t="s">
        <v>5416</v>
      </c>
      <c r="B316">
        <v>2020</v>
      </c>
      <c r="C316" s="1">
        <v>97166</v>
      </c>
      <c r="D316" t="s">
        <v>49</v>
      </c>
      <c r="E316" t="s">
        <v>4941</v>
      </c>
      <c r="F316" t="s">
        <v>5418</v>
      </c>
      <c r="M316" t="s">
        <v>5417</v>
      </c>
      <c r="N316" t="s">
        <v>7166</v>
      </c>
      <c r="O316" t="s">
        <v>10707</v>
      </c>
      <c r="P316">
        <v>18</v>
      </c>
      <c r="Q316" t="s">
        <v>9464</v>
      </c>
      <c r="R316" t="s">
        <v>9592</v>
      </c>
      <c r="S316" t="str">
        <f t="shared" si="52"/>
        <v>Yes</v>
      </c>
      <c r="T316" t="str">
        <f t="shared" si="52"/>
        <v>No</v>
      </c>
      <c r="U316" t="str">
        <f t="shared" si="52"/>
        <v>No</v>
      </c>
      <c r="V316" t="str">
        <f t="shared" si="52"/>
        <v>No</v>
      </c>
      <c r="W316" t="str">
        <f t="shared" si="52"/>
        <v>No</v>
      </c>
      <c r="X316" t="str">
        <f t="shared" si="43"/>
        <v>Yes</v>
      </c>
      <c r="Y316" t="str">
        <f t="shared" si="51"/>
        <v>No</v>
      </c>
      <c r="Z316" t="str">
        <f t="shared" si="51"/>
        <v>No</v>
      </c>
    </row>
    <row r="317" spans="1:26" x14ac:dyDescent="0.25">
      <c r="A317" t="s">
        <v>1603</v>
      </c>
      <c r="B317">
        <v>2013</v>
      </c>
      <c r="C317" s="1">
        <v>5000</v>
      </c>
      <c r="D317" t="s">
        <v>49</v>
      </c>
      <c r="E317" t="s">
        <v>14647</v>
      </c>
      <c r="F317" t="s">
        <v>1605</v>
      </c>
      <c r="M317" t="s">
        <v>1604</v>
      </c>
      <c r="N317" t="s">
        <v>12003</v>
      </c>
      <c r="O317" t="s">
        <v>10313</v>
      </c>
      <c r="P317">
        <v>6</v>
      </c>
      <c r="Q317" t="s">
        <v>9464</v>
      </c>
      <c r="R317" t="s">
        <v>9470</v>
      </c>
      <c r="S317" t="str">
        <f t="shared" si="52"/>
        <v>No</v>
      </c>
      <c r="T317" t="str">
        <f t="shared" si="52"/>
        <v>No</v>
      </c>
      <c r="U317" t="str">
        <f t="shared" si="52"/>
        <v>No</v>
      </c>
      <c r="V317" t="str">
        <f t="shared" si="52"/>
        <v>No</v>
      </c>
      <c r="W317" t="str">
        <f t="shared" si="52"/>
        <v>No</v>
      </c>
      <c r="X317" t="str">
        <f t="shared" si="43"/>
        <v>No</v>
      </c>
      <c r="Y317" t="str">
        <f t="shared" si="51"/>
        <v>Yes</v>
      </c>
      <c r="Z317" t="str">
        <f t="shared" si="51"/>
        <v>No</v>
      </c>
    </row>
    <row r="318" spans="1:26" x14ac:dyDescent="0.25">
      <c r="A318" t="s">
        <v>1325</v>
      </c>
      <c r="B318">
        <v>2012</v>
      </c>
      <c r="C318" s="1">
        <v>105230</v>
      </c>
      <c r="D318" t="s">
        <v>49</v>
      </c>
      <c r="E318" t="s">
        <v>243</v>
      </c>
      <c r="F318" t="s">
        <v>1327</v>
      </c>
      <c r="M318" t="s">
        <v>1326</v>
      </c>
      <c r="N318" t="s">
        <v>8442</v>
      </c>
      <c r="O318" t="s">
        <v>10803</v>
      </c>
      <c r="P318">
        <v>36</v>
      </c>
      <c r="Q318" t="s">
        <v>9464</v>
      </c>
      <c r="R318" t="s">
        <v>9559</v>
      </c>
      <c r="S318" t="str">
        <f t="shared" si="52"/>
        <v>No</v>
      </c>
      <c r="T318" t="str">
        <f t="shared" si="52"/>
        <v>No</v>
      </c>
      <c r="U318" t="str">
        <f t="shared" si="52"/>
        <v>No</v>
      </c>
      <c r="V318" t="str">
        <f t="shared" si="52"/>
        <v>No</v>
      </c>
      <c r="W318" t="str">
        <f t="shared" si="52"/>
        <v>No</v>
      </c>
      <c r="X318" t="str">
        <f t="shared" si="43"/>
        <v>No</v>
      </c>
      <c r="Y318" t="str">
        <f t="shared" si="51"/>
        <v>No</v>
      </c>
      <c r="Z318" t="str">
        <f t="shared" si="51"/>
        <v>No</v>
      </c>
    </row>
    <row r="319" spans="1:26" x14ac:dyDescent="0.25">
      <c r="A319" t="s">
        <v>14668</v>
      </c>
      <c r="B319">
        <v>2017</v>
      </c>
      <c r="C319" s="1">
        <v>389154</v>
      </c>
      <c r="D319" t="s">
        <v>72</v>
      </c>
      <c r="E319" t="s">
        <v>14653</v>
      </c>
      <c r="F319" t="s">
        <v>3229</v>
      </c>
      <c r="M319" t="s">
        <v>3228</v>
      </c>
      <c r="N319" t="s">
        <v>7536</v>
      </c>
      <c r="O319" t="s">
        <v>9954</v>
      </c>
      <c r="P319">
        <v>44</v>
      </c>
      <c r="Q319" t="s">
        <v>9464</v>
      </c>
      <c r="R319" t="s">
        <v>9516</v>
      </c>
      <c r="S319" t="str">
        <f t="shared" si="52"/>
        <v>No</v>
      </c>
      <c r="T319" t="str">
        <f t="shared" si="52"/>
        <v>No</v>
      </c>
      <c r="U319" t="str">
        <f t="shared" si="52"/>
        <v>No</v>
      </c>
      <c r="V319" t="str">
        <f t="shared" si="52"/>
        <v>No</v>
      </c>
      <c r="W319" t="str">
        <f t="shared" si="52"/>
        <v>No</v>
      </c>
      <c r="X319" t="str">
        <f t="shared" si="43"/>
        <v>No</v>
      </c>
      <c r="Y319" t="str">
        <f t="shared" si="51"/>
        <v>Yes</v>
      </c>
      <c r="Z319" t="str">
        <f t="shared" si="51"/>
        <v>No</v>
      </c>
    </row>
    <row r="320" spans="1:26" x14ac:dyDescent="0.25">
      <c r="A320" t="s">
        <v>4128</v>
      </c>
      <c r="B320">
        <v>2019</v>
      </c>
      <c r="C320" s="1">
        <v>1185793.1000000001</v>
      </c>
      <c r="D320" t="s">
        <v>17</v>
      </c>
      <c r="E320" t="s">
        <v>337</v>
      </c>
      <c r="F320" t="s">
        <v>4130</v>
      </c>
      <c r="M320" t="s">
        <v>4129</v>
      </c>
      <c r="N320" t="s">
        <v>8401</v>
      </c>
      <c r="O320" t="s">
        <v>10973</v>
      </c>
      <c r="P320">
        <v>42</v>
      </c>
      <c r="Q320" t="s">
        <v>9464</v>
      </c>
      <c r="R320" t="s">
        <v>9553</v>
      </c>
      <c r="S320" t="str">
        <f t="shared" si="52"/>
        <v>No</v>
      </c>
      <c r="T320" t="str">
        <f t="shared" si="52"/>
        <v>No</v>
      </c>
      <c r="U320" t="str">
        <f t="shared" si="52"/>
        <v>No</v>
      </c>
      <c r="V320" t="str">
        <f t="shared" si="52"/>
        <v>No</v>
      </c>
      <c r="W320" t="str">
        <f t="shared" si="52"/>
        <v>No</v>
      </c>
      <c r="X320" t="str">
        <f t="shared" si="43"/>
        <v>No</v>
      </c>
      <c r="Y320" t="str">
        <f t="shared" si="51"/>
        <v>Yes</v>
      </c>
      <c r="Z320" t="str">
        <f t="shared" si="51"/>
        <v>No</v>
      </c>
    </row>
    <row r="321" spans="1:26" x14ac:dyDescent="0.25">
      <c r="A321" t="s">
        <v>6636</v>
      </c>
      <c r="B321">
        <v>2022</v>
      </c>
      <c r="C321" s="1">
        <v>150000</v>
      </c>
      <c r="D321" t="s">
        <v>17</v>
      </c>
      <c r="E321" t="s">
        <v>1760</v>
      </c>
      <c r="F321" t="s">
        <v>5870</v>
      </c>
      <c r="M321" t="s">
        <v>6637</v>
      </c>
      <c r="N321" t="s">
        <v>7858</v>
      </c>
      <c r="O321" t="s">
        <v>11023</v>
      </c>
      <c r="P321">
        <v>24</v>
      </c>
      <c r="Q321" t="s">
        <v>9464</v>
      </c>
      <c r="R321" t="s">
        <v>9501</v>
      </c>
      <c r="S321" t="str">
        <f t="shared" si="52"/>
        <v>No</v>
      </c>
      <c r="T321" t="str">
        <f t="shared" si="52"/>
        <v>No</v>
      </c>
      <c r="U321" t="str">
        <f t="shared" si="52"/>
        <v>No</v>
      </c>
      <c r="V321" t="str">
        <f t="shared" si="52"/>
        <v>No</v>
      </c>
      <c r="W321" t="str">
        <f t="shared" si="52"/>
        <v>No</v>
      </c>
      <c r="X321" t="str">
        <f t="shared" si="43"/>
        <v>No</v>
      </c>
      <c r="Y321" t="str">
        <f t="shared" si="51"/>
        <v>No</v>
      </c>
      <c r="Z321" t="str">
        <f t="shared" si="51"/>
        <v>No</v>
      </c>
    </row>
    <row r="322" spans="1:26" x14ac:dyDescent="0.25">
      <c r="A322" t="s">
        <v>6437</v>
      </c>
      <c r="B322">
        <v>2022</v>
      </c>
      <c r="C322" s="1">
        <v>146673</v>
      </c>
      <c r="D322" t="s">
        <v>17</v>
      </c>
      <c r="E322" t="s">
        <v>73</v>
      </c>
      <c r="F322" t="s">
        <v>6439</v>
      </c>
      <c r="G322" t="s">
        <v>6440</v>
      </c>
      <c r="H322" t="s">
        <v>6441</v>
      </c>
      <c r="M322" t="s">
        <v>6438</v>
      </c>
      <c r="N322" t="s">
        <v>7455</v>
      </c>
      <c r="O322" t="s">
        <v>11553</v>
      </c>
      <c r="P322">
        <v>36</v>
      </c>
      <c r="Q322" t="s">
        <v>9464</v>
      </c>
      <c r="R322" t="s">
        <v>9507</v>
      </c>
      <c r="S322" t="str">
        <f t="shared" ref="S322:W331" si="53">IF(ISERROR(SEARCH(S$1,$N322)),"No","Yes")</f>
        <v>No</v>
      </c>
      <c r="T322" t="str">
        <f t="shared" si="53"/>
        <v>No</v>
      </c>
      <c r="U322" t="str">
        <f t="shared" si="53"/>
        <v>No</v>
      </c>
      <c r="V322" t="str">
        <f t="shared" si="53"/>
        <v>No</v>
      </c>
      <c r="W322" t="str">
        <f t="shared" si="53"/>
        <v>No</v>
      </c>
      <c r="X322" t="str">
        <f t="shared" ref="X322:X385" si="54">IF(OR(S322="Yes",T322="Yes",U322="Yes",V322="Yes",W322="Yes"),"Yes","No")</f>
        <v>No</v>
      </c>
      <c r="Y322" t="str">
        <f t="shared" ref="Y322:Z341" si="55">IF(ISERROR(SEARCH(Y$1,$N322)),"No","Yes")</f>
        <v>No</v>
      </c>
      <c r="Z322" t="str">
        <f t="shared" si="55"/>
        <v>No</v>
      </c>
    </row>
    <row r="323" spans="1:26" x14ac:dyDescent="0.25">
      <c r="A323" t="s">
        <v>318</v>
      </c>
      <c r="B323">
        <v>2010</v>
      </c>
      <c r="C323" s="1">
        <v>346646</v>
      </c>
      <c r="D323" t="s">
        <v>63</v>
      </c>
      <c r="E323" t="s">
        <v>18</v>
      </c>
      <c r="F323" t="s">
        <v>320</v>
      </c>
      <c r="M323" t="s">
        <v>319</v>
      </c>
      <c r="N323" t="s">
        <v>8361</v>
      </c>
      <c r="O323" t="s">
        <v>11106</v>
      </c>
      <c r="P323">
        <v>36</v>
      </c>
      <c r="Q323" t="s">
        <v>9464</v>
      </c>
      <c r="R323" t="s">
        <v>9497</v>
      </c>
      <c r="S323" t="str">
        <f t="shared" si="53"/>
        <v>Yes</v>
      </c>
      <c r="T323" t="str">
        <f t="shared" si="53"/>
        <v>No</v>
      </c>
      <c r="U323" t="str">
        <f t="shared" si="53"/>
        <v>No</v>
      </c>
      <c r="V323" t="str">
        <f t="shared" si="53"/>
        <v>No</v>
      </c>
      <c r="W323" t="str">
        <f t="shared" si="53"/>
        <v>No</v>
      </c>
      <c r="X323" t="str">
        <f t="shared" si="54"/>
        <v>Yes</v>
      </c>
      <c r="Y323" t="str">
        <f t="shared" si="55"/>
        <v>No</v>
      </c>
      <c r="Z323" t="str">
        <f t="shared" si="55"/>
        <v>No</v>
      </c>
    </row>
    <row r="324" spans="1:26" x14ac:dyDescent="0.25">
      <c r="A324" t="s">
        <v>14763</v>
      </c>
      <c r="B324">
        <v>2011</v>
      </c>
      <c r="C324" s="1">
        <v>5000</v>
      </c>
      <c r="D324" t="s">
        <v>41</v>
      </c>
      <c r="E324" t="s">
        <v>156</v>
      </c>
      <c r="F324" t="s">
        <v>1113</v>
      </c>
      <c r="M324" t="s">
        <v>1112</v>
      </c>
      <c r="N324" t="s">
        <v>11947</v>
      </c>
      <c r="O324" t="s">
        <v>9475</v>
      </c>
      <c r="P324">
        <v>6</v>
      </c>
      <c r="Q324" t="s">
        <v>9464</v>
      </c>
      <c r="R324" t="s">
        <v>9472</v>
      </c>
      <c r="S324" t="str">
        <f t="shared" si="53"/>
        <v>No</v>
      </c>
      <c r="T324" t="str">
        <f t="shared" si="53"/>
        <v>No</v>
      </c>
      <c r="U324" t="str">
        <f t="shared" si="53"/>
        <v>No</v>
      </c>
      <c r="V324" t="str">
        <f t="shared" si="53"/>
        <v>No</v>
      </c>
      <c r="W324" t="str">
        <f t="shared" si="53"/>
        <v>No</v>
      </c>
      <c r="X324" t="str">
        <f t="shared" si="54"/>
        <v>No</v>
      </c>
      <c r="Y324" t="str">
        <f t="shared" si="55"/>
        <v>Yes</v>
      </c>
      <c r="Z324" t="str">
        <f t="shared" si="55"/>
        <v>No</v>
      </c>
    </row>
    <row r="325" spans="1:26" x14ac:dyDescent="0.25">
      <c r="A325" t="s">
        <v>14764</v>
      </c>
      <c r="B325">
        <v>2019</v>
      </c>
      <c r="C325" s="1">
        <v>10000</v>
      </c>
      <c r="D325" t="s">
        <v>2577</v>
      </c>
      <c r="E325" t="s">
        <v>14646</v>
      </c>
      <c r="F325" t="s">
        <v>1113</v>
      </c>
      <c r="M325" t="s">
        <v>4263</v>
      </c>
      <c r="N325" t="s">
        <v>8958</v>
      </c>
      <c r="O325" t="s">
        <v>9473</v>
      </c>
      <c r="P325">
        <v>3</v>
      </c>
      <c r="Q325" t="s">
        <v>9464</v>
      </c>
      <c r="R325" t="s">
        <v>9472</v>
      </c>
      <c r="S325" t="str">
        <f t="shared" si="53"/>
        <v>Yes</v>
      </c>
      <c r="T325" t="str">
        <f t="shared" si="53"/>
        <v>No</v>
      </c>
      <c r="U325" t="str">
        <f t="shared" si="53"/>
        <v>No</v>
      </c>
      <c r="V325" t="str">
        <f t="shared" si="53"/>
        <v>No</v>
      </c>
      <c r="W325" t="str">
        <f t="shared" si="53"/>
        <v>No</v>
      </c>
      <c r="X325" t="str">
        <f t="shared" si="54"/>
        <v>Yes</v>
      </c>
      <c r="Y325" t="str">
        <f t="shared" si="55"/>
        <v>No</v>
      </c>
      <c r="Z325" t="str">
        <f t="shared" si="55"/>
        <v>No</v>
      </c>
    </row>
    <row r="326" spans="1:26" x14ac:dyDescent="0.25">
      <c r="A326" t="s">
        <v>9369</v>
      </c>
      <c r="B326">
        <v>2020</v>
      </c>
      <c r="C326" s="1">
        <v>1350785.5</v>
      </c>
      <c r="D326" t="s">
        <v>120</v>
      </c>
      <c r="E326" t="s">
        <v>337</v>
      </c>
      <c r="F326" t="s">
        <v>5031</v>
      </c>
      <c r="G326" t="s">
        <v>2895</v>
      </c>
      <c r="H326" t="s">
        <v>281</v>
      </c>
      <c r="I326" t="s">
        <v>4560</v>
      </c>
      <c r="M326" t="s">
        <v>5030</v>
      </c>
      <c r="N326" t="s">
        <v>7814</v>
      </c>
      <c r="O326" t="s">
        <v>10143</v>
      </c>
      <c r="P326">
        <v>36</v>
      </c>
      <c r="Q326" t="s">
        <v>9464</v>
      </c>
      <c r="R326" t="s">
        <v>9509</v>
      </c>
      <c r="S326" t="str">
        <f t="shared" si="53"/>
        <v>No</v>
      </c>
      <c r="T326" t="str">
        <f t="shared" si="53"/>
        <v>No</v>
      </c>
      <c r="U326" t="str">
        <f t="shared" si="53"/>
        <v>No</v>
      </c>
      <c r="V326" t="str">
        <f t="shared" si="53"/>
        <v>No</v>
      </c>
      <c r="W326" t="str">
        <f t="shared" si="53"/>
        <v>No</v>
      </c>
      <c r="X326" t="str">
        <f t="shared" si="54"/>
        <v>No</v>
      </c>
      <c r="Y326" t="str">
        <f t="shared" si="55"/>
        <v>Yes</v>
      </c>
      <c r="Z326" t="str">
        <f t="shared" si="55"/>
        <v>No</v>
      </c>
    </row>
    <row r="327" spans="1:26" x14ac:dyDescent="0.25">
      <c r="A327" t="s">
        <v>5537</v>
      </c>
      <c r="B327">
        <v>2021</v>
      </c>
      <c r="C327" s="1">
        <v>890709</v>
      </c>
      <c r="D327" t="s">
        <v>120</v>
      </c>
      <c r="E327" t="s">
        <v>107</v>
      </c>
      <c r="F327" t="s">
        <v>5031</v>
      </c>
      <c r="M327" t="s">
        <v>5538</v>
      </c>
      <c r="N327" t="s">
        <v>7813</v>
      </c>
      <c r="O327" t="s">
        <v>11442</v>
      </c>
      <c r="P327">
        <v>60</v>
      </c>
      <c r="Q327" t="s">
        <v>9464</v>
      </c>
      <c r="R327" t="s">
        <v>9509</v>
      </c>
      <c r="S327" t="str">
        <f t="shared" si="53"/>
        <v>No</v>
      </c>
      <c r="T327" t="str">
        <f t="shared" si="53"/>
        <v>No</v>
      </c>
      <c r="U327" t="str">
        <f t="shared" si="53"/>
        <v>No</v>
      </c>
      <c r="V327" t="str">
        <f t="shared" si="53"/>
        <v>No</v>
      </c>
      <c r="W327" t="str">
        <f t="shared" si="53"/>
        <v>No</v>
      </c>
      <c r="X327" t="str">
        <f t="shared" si="54"/>
        <v>No</v>
      </c>
      <c r="Y327" t="str">
        <f t="shared" si="55"/>
        <v>Yes</v>
      </c>
      <c r="Z327" t="str">
        <f t="shared" si="55"/>
        <v>No</v>
      </c>
    </row>
    <row r="328" spans="1:26" x14ac:dyDescent="0.25">
      <c r="A328" t="s">
        <v>6295</v>
      </c>
      <c r="B328">
        <v>2021</v>
      </c>
      <c r="C328" s="1">
        <v>28410</v>
      </c>
      <c r="D328" t="s">
        <v>120</v>
      </c>
      <c r="E328" t="s">
        <v>4992</v>
      </c>
      <c r="F328" t="s">
        <v>5031</v>
      </c>
      <c r="G328" t="s">
        <v>6297</v>
      </c>
      <c r="H328" t="s">
        <v>6298</v>
      </c>
      <c r="I328" t="s">
        <v>14617</v>
      </c>
      <c r="J328" t="s">
        <v>6300</v>
      </c>
      <c r="K328" t="s">
        <v>6301</v>
      </c>
      <c r="M328" t="s">
        <v>6296</v>
      </c>
      <c r="N328" t="s">
        <v>7478</v>
      </c>
      <c r="O328" t="s">
        <v>10076</v>
      </c>
      <c r="P328">
        <v>12</v>
      </c>
      <c r="Q328" t="s">
        <v>9464</v>
      </c>
      <c r="R328">
        <v>0</v>
      </c>
      <c r="S328" t="str">
        <f t="shared" si="53"/>
        <v>No</v>
      </c>
      <c r="T328" t="str">
        <f t="shared" si="53"/>
        <v>No</v>
      </c>
      <c r="U328" t="str">
        <f t="shared" si="53"/>
        <v>No</v>
      </c>
      <c r="V328" t="str">
        <f t="shared" si="53"/>
        <v>No</v>
      </c>
      <c r="W328" t="str">
        <f t="shared" si="53"/>
        <v>No</v>
      </c>
      <c r="X328" t="str">
        <f t="shared" si="54"/>
        <v>No</v>
      </c>
      <c r="Y328" t="str">
        <f t="shared" si="55"/>
        <v>Yes</v>
      </c>
      <c r="Z328" t="str">
        <f t="shared" si="55"/>
        <v>No</v>
      </c>
    </row>
    <row r="329" spans="1:26" x14ac:dyDescent="0.25">
      <c r="A329" t="s">
        <v>2253</v>
      </c>
      <c r="B329">
        <v>2015</v>
      </c>
      <c r="C329" s="1">
        <v>250000</v>
      </c>
      <c r="D329" t="s">
        <v>49</v>
      </c>
      <c r="E329" t="s">
        <v>73</v>
      </c>
      <c r="F329" t="s">
        <v>2255</v>
      </c>
      <c r="M329" t="s">
        <v>2254</v>
      </c>
      <c r="N329" t="s">
        <v>7690</v>
      </c>
      <c r="O329" t="s">
        <v>9681</v>
      </c>
      <c r="P329">
        <v>36</v>
      </c>
      <c r="Q329" t="s">
        <v>9464</v>
      </c>
      <c r="R329" t="s">
        <v>9489</v>
      </c>
      <c r="S329" t="str">
        <f t="shared" si="53"/>
        <v>No</v>
      </c>
      <c r="T329" t="str">
        <f t="shared" si="53"/>
        <v>No</v>
      </c>
      <c r="U329" t="str">
        <f t="shared" si="53"/>
        <v>No</v>
      </c>
      <c r="V329" t="str">
        <f t="shared" si="53"/>
        <v>No</v>
      </c>
      <c r="W329" t="str">
        <f t="shared" si="53"/>
        <v>No</v>
      </c>
      <c r="X329" t="str">
        <f t="shared" si="54"/>
        <v>No</v>
      </c>
      <c r="Y329" t="str">
        <f t="shared" si="55"/>
        <v>No</v>
      </c>
      <c r="Z329" t="str">
        <f t="shared" si="55"/>
        <v>No</v>
      </c>
    </row>
    <row r="330" spans="1:26" x14ac:dyDescent="0.25">
      <c r="A330" t="s">
        <v>9306</v>
      </c>
      <c r="B330">
        <v>2014</v>
      </c>
      <c r="C330" s="1">
        <v>243003</v>
      </c>
      <c r="D330" t="s">
        <v>17</v>
      </c>
      <c r="E330" t="s">
        <v>18</v>
      </c>
      <c r="F330" t="s">
        <v>2003</v>
      </c>
      <c r="M330" t="s">
        <v>2002</v>
      </c>
      <c r="N330" t="s">
        <v>12032</v>
      </c>
      <c r="O330" t="s">
        <v>10661</v>
      </c>
      <c r="P330">
        <v>32</v>
      </c>
      <c r="Q330" t="s">
        <v>9464</v>
      </c>
      <c r="R330" t="s">
        <v>9559</v>
      </c>
      <c r="S330" t="str">
        <f t="shared" si="53"/>
        <v>No</v>
      </c>
      <c r="T330" t="str">
        <f t="shared" si="53"/>
        <v>No</v>
      </c>
      <c r="U330" t="str">
        <f t="shared" si="53"/>
        <v>No</v>
      </c>
      <c r="V330" t="str">
        <f t="shared" si="53"/>
        <v>No</v>
      </c>
      <c r="W330" t="str">
        <f t="shared" si="53"/>
        <v>No</v>
      </c>
      <c r="X330" t="str">
        <f t="shared" si="54"/>
        <v>No</v>
      </c>
      <c r="Y330" t="str">
        <f t="shared" si="55"/>
        <v>Yes</v>
      </c>
      <c r="Z330" t="str">
        <f t="shared" si="55"/>
        <v>No</v>
      </c>
    </row>
    <row r="331" spans="1:26" x14ac:dyDescent="0.25">
      <c r="A331" t="s">
        <v>4050</v>
      </c>
      <c r="B331">
        <v>2019</v>
      </c>
      <c r="C331" s="1">
        <v>594804.44999999995</v>
      </c>
      <c r="D331" t="s">
        <v>17</v>
      </c>
      <c r="E331" t="s">
        <v>3150</v>
      </c>
      <c r="F331" t="s">
        <v>2003</v>
      </c>
      <c r="M331" t="s">
        <v>4051</v>
      </c>
      <c r="N331" t="s">
        <v>7745</v>
      </c>
      <c r="O331" t="s">
        <v>11173</v>
      </c>
      <c r="P331">
        <v>42</v>
      </c>
      <c r="Q331" t="s">
        <v>9464</v>
      </c>
      <c r="R331" t="s">
        <v>9559</v>
      </c>
      <c r="S331" t="str">
        <f t="shared" si="53"/>
        <v>Yes</v>
      </c>
      <c r="T331" t="str">
        <f t="shared" si="53"/>
        <v>No</v>
      </c>
      <c r="U331" t="str">
        <f t="shared" si="53"/>
        <v>No</v>
      </c>
      <c r="V331" t="str">
        <f t="shared" si="53"/>
        <v>No</v>
      </c>
      <c r="W331" t="str">
        <f t="shared" si="53"/>
        <v>No</v>
      </c>
      <c r="X331" t="str">
        <f t="shared" si="54"/>
        <v>Yes</v>
      </c>
      <c r="Y331" t="str">
        <f t="shared" si="55"/>
        <v>No</v>
      </c>
      <c r="Z331" t="str">
        <f t="shared" si="55"/>
        <v>No</v>
      </c>
    </row>
    <row r="332" spans="1:26" x14ac:dyDescent="0.25">
      <c r="A332" t="s">
        <v>5700</v>
      </c>
      <c r="B332">
        <v>2021</v>
      </c>
      <c r="C332" s="1">
        <v>1106003.8899999999</v>
      </c>
      <c r="D332" t="s">
        <v>17</v>
      </c>
      <c r="E332" t="s">
        <v>3150</v>
      </c>
      <c r="F332" t="s">
        <v>2003</v>
      </c>
      <c r="G332" t="s">
        <v>14580</v>
      </c>
      <c r="H332" t="s">
        <v>5703</v>
      </c>
      <c r="I332" t="s">
        <v>5704</v>
      </c>
      <c r="J332" t="s">
        <v>916</v>
      </c>
      <c r="K332" t="s">
        <v>866</v>
      </c>
      <c r="L332" t="s">
        <v>2599</v>
      </c>
      <c r="M332" t="s">
        <v>5701</v>
      </c>
      <c r="N332" t="s">
        <v>9228</v>
      </c>
      <c r="O332" t="s">
        <v>11606</v>
      </c>
      <c r="P332">
        <v>36</v>
      </c>
      <c r="Q332" t="s">
        <v>9464</v>
      </c>
      <c r="R332" t="s">
        <v>9559</v>
      </c>
      <c r="S332" t="str">
        <f t="shared" ref="S332:W341" si="56">IF(ISERROR(SEARCH(S$1,$N332)),"No","Yes")</f>
        <v>No</v>
      </c>
      <c r="T332" t="str">
        <f t="shared" si="56"/>
        <v>No</v>
      </c>
      <c r="U332" t="str">
        <f t="shared" si="56"/>
        <v>No</v>
      </c>
      <c r="V332" t="str">
        <f t="shared" si="56"/>
        <v>No</v>
      </c>
      <c r="W332" t="str">
        <f t="shared" si="56"/>
        <v>No</v>
      </c>
      <c r="X332" t="str">
        <f t="shared" si="54"/>
        <v>No</v>
      </c>
      <c r="Y332" t="str">
        <f t="shared" si="55"/>
        <v>No</v>
      </c>
      <c r="Z332" t="str">
        <f t="shared" si="55"/>
        <v>No</v>
      </c>
    </row>
    <row r="333" spans="1:26" x14ac:dyDescent="0.25">
      <c r="A333" t="s">
        <v>2093</v>
      </c>
      <c r="B333">
        <v>2014</v>
      </c>
      <c r="C333" s="1">
        <v>144275</v>
      </c>
      <c r="D333" t="s">
        <v>17</v>
      </c>
      <c r="E333" t="s">
        <v>371</v>
      </c>
      <c r="F333" t="s">
        <v>2095</v>
      </c>
      <c r="M333" t="s">
        <v>2094</v>
      </c>
      <c r="N333" t="s">
        <v>7461</v>
      </c>
      <c r="O333" t="s">
        <v>11550</v>
      </c>
      <c r="P333">
        <v>41</v>
      </c>
      <c r="Q333" t="s">
        <v>9464</v>
      </c>
      <c r="R333" t="s">
        <v>9470</v>
      </c>
      <c r="S333" t="str">
        <f t="shared" si="56"/>
        <v>Yes</v>
      </c>
      <c r="T333" t="str">
        <f t="shared" si="56"/>
        <v>No</v>
      </c>
      <c r="U333" t="str">
        <f t="shared" si="56"/>
        <v>No</v>
      </c>
      <c r="V333" t="str">
        <f t="shared" si="56"/>
        <v>Yes</v>
      </c>
      <c r="W333" t="str">
        <f t="shared" si="56"/>
        <v>No</v>
      </c>
      <c r="X333" t="str">
        <f t="shared" si="54"/>
        <v>Yes</v>
      </c>
      <c r="Y333" t="str">
        <f t="shared" si="55"/>
        <v>No</v>
      </c>
      <c r="Z333" t="str">
        <f t="shared" si="55"/>
        <v>No</v>
      </c>
    </row>
    <row r="334" spans="1:26" x14ac:dyDescent="0.25">
      <c r="A334" t="s">
        <v>1229</v>
      </c>
      <c r="B334">
        <v>2012</v>
      </c>
      <c r="C334" s="1">
        <v>250000</v>
      </c>
      <c r="D334" t="s">
        <v>17</v>
      </c>
      <c r="E334" t="s">
        <v>73</v>
      </c>
      <c r="F334" t="s">
        <v>1231</v>
      </c>
      <c r="M334" t="s">
        <v>1230</v>
      </c>
      <c r="N334" t="s">
        <v>7318</v>
      </c>
      <c r="O334" t="s">
        <v>10947</v>
      </c>
      <c r="P334">
        <v>48</v>
      </c>
      <c r="Q334" t="s">
        <v>9464</v>
      </c>
      <c r="R334" t="s">
        <v>9509</v>
      </c>
      <c r="S334" t="str">
        <f t="shared" si="56"/>
        <v>No</v>
      </c>
      <c r="T334" t="str">
        <f t="shared" si="56"/>
        <v>No</v>
      </c>
      <c r="U334" t="str">
        <f t="shared" si="56"/>
        <v>No</v>
      </c>
      <c r="V334" t="str">
        <f t="shared" si="56"/>
        <v>No</v>
      </c>
      <c r="W334" t="str">
        <f t="shared" si="56"/>
        <v>No</v>
      </c>
      <c r="X334" t="str">
        <f t="shared" si="54"/>
        <v>No</v>
      </c>
      <c r="Y334" t="str">
        <f t="shared" si="55"/>
        <v>No</v>
      </c>
      <c r="Z334" t="str">
        <f t="shared" si="55"/>
        <v>No</v>
      </c>
    </row>
    <row r="335" spans="1:26" x14ac:dyDescent="0.25">
      <c r="A335" t="s">
        <v>4361</v>
      </c>
      <c r="B335">
        <v>2020</v>
      </c>
      <c r="C335" s="1">
        <v>319850</v>
      </c>
      <c r="D335" t="s">
        <v>17</v>
      </c>
      <c r="E335" t="s">
        <v>73</v>
      </c>
      <c r="F335" t="s">
        <v>4363</v>
      </c>
      <c r="G335" t="s">
        <v>4364</v>
      </c>
      <c r="H335" t="s">
        <v>4365</v>
      </c>
      <c r="I335" t="s">
        <v>1664</v>
      </c>
      <c r="M335" t="s">
        <v>4362</v>
      </c>
      <c r="N335" t="s">
        <v>8160</v>
      </c>
      <c r="O335" t="s">
        <v>11153</v>
      </c>
      <c r="P335">
        <v>36</v>
      </c>
      <c r="Q335" t="s">
        <v>9464</v>
      </c>
      <c r="R335" t="s">
        <v>9487</v>
      </c>
      <c r="S335" t="str">
        <f t="shared" si="56"/>
        <v>No</v>
      </c>
      <c r="T335" t="str">
        <f t="shared" si="56"/>
        <v>No</v>
      </c>
      <c r="U335" t="str">
        <f t="shared" si="56"/>
        <v>No</v>
      </c>
      <c r="V335" t="str">
        <f t="shared" si="56"/>
        <v>No</v>
      </c>
      <c r="W335" t="str">
        <f t="shared" si="56"/>
        <v>No</v>
      </c>
      <c r="X335" t="str">
        <f t="shared" si="54"/>
        <v>No</v>
      </c>
      <c r="Y335" t="str">
        <f t="shared" si="55"/>
        <v>No</v>
      </c>
      <c r="Z335" t="str">
        <f t="shared" si="55"/>
        <v>No</v>
      </c>
    </row>
    <row r="336" spans="1:26" x14ac:dyDescent="0.25">
      <c r="A336" t="s">
        <v>6094</v>
      </c>
      <c r="B336">
        <v>2021</v>
      </c>
      <c r="C336" s="1">
        <v>22952</v>
      </c>
      <c r="D336" t="s">
        <v>17</v>
      </c>
      <c r="E336" t="s">
        <v>4963</v>
      </c>
      <c r="F336" t="s">
        <v>4363</v>
      </c>
      <c r="G336" t="s">
        <v>6096</v>
      </c>
      <c r="H336" t="s">
        <v>6097</v>
      </c>
      <c r="I336" t="s">
        <v>6098</v>
      </c>
      <c r="J336" t="s">
        <v>6099</v>
      </c>
      <c r="K336" t="s">
        <v>6100</v>
      </c>
      <c r="M336" t="s">
        <v>6095</v>
      </c>
      <c r="N336" t="s">
        <v>8228</v>
      </c>
      <c r="O336" t="s">
        <v>9718</v>
      </c>
      <c r="P336">
        <v>12</v>
      </c>
      <c r="Q336" t="s">
        <v>9464</v>
      </c>
      <c r="R336">
        <v>0</v>
      </c>
      <c r="S336" t="str">
        <f t="shared" si="56"/>
        <v>No</v>
      </c>
      <c r="T336" t="str">
        <f t="shared" si="56"/>
        <v>No</v>
      </c>
      <c r="U336" t="str">
        <f t="shared" si="56"/>
        <v>No</v>
      </c>
      <c r="V336" t="str">
        <f t="shared" si="56"/>
        <v>No</v>
      </c>
      <c r="W336" t="str">
        <f t="shared" si="56"/>
        <v>No</v>
      </c>
      <c r="X336" t="str">
        <f t="shared" si="54"/>
        <v>No</v>
      </c>
      <c r="Y336" t="str">
        <f t="shared" si="55"/>
        <v>No</v>
      </c>
      <c r="Z336" t="str">
        <f t="shared" si="55"/>
        <v>No</v>
      </c>
    </row>
    <row r="337" spans="1:26" x14ac:dyDescent="0.25">
      <c r="A337" t="s">
        <v>6488</v>
      </c>
      <c r="B337">
        <v>2022</v>
      </c>
      <c r="C337" s="1">
        <v>259500</v>
      </c>
      <c r="D337" t="s">
        <v>49</v>
      </c>
      <c r="E337" t="s">
        <v>73</v>
      </c>
      <c r="F337" t="s">
        <v>6490</v>
      </c>
      <c r="G337" t="s">
        <v>5209</v>
      </c>
      <c r="H337" t="s">
        <v>4654</v>
      </c>
      <c r="I337" t="s">
        <v>6491</v>
      </c>
      <c r="M337" t="s">
        <v>6489</v>
      </c>
      <c r="N337" t="s">
        <v>8280</v>
      </c>
      <c r="O337" t="s">
        <v>10206</v>
      </c>
      <c r="P337">
        <v>48</v>
      </c>
      <c r="Q337" t="s">
        <v>9464</v>
      </c>
      <c r="R337" t="s">
        <v>9463</v>
      </c>
      <c r="S337" t="str">
        <f t="shared" si="56"/>
        <v>Yes</v>
      </c>
      <c r="T337" t="str">
        <f t="shared" si="56"/>
        <v>No</v>
      </c>
      <c r="U337" t="str">
        <f t="shared" si="56"/>
        <v>No</v>
      </c>
      <c r="V337" t="str">
        <f t="shared" si="56"/>
        <v>No</v>
      </c>
      <c r="W337" t="str">
        <f t="shared" si="56"/>
        <v>No</v>
      </c>
      <c r="X337" t="str">
        <f t="shared" si="54"/>
        <v>Yes</v>
      </c>
      <c r="Y337" t="str">
        <f t="shared" si="55"/>
        <v>Yes</v>
      </c>
      <c r="Z337" t="str">
        <f t="shared" si="55"/>
        <v>No</v>
      </c>
    </row>
    <row r="338" spans="1:26" x14ac:dyDescent="0.25">
      <c r="A338" t="s">
        <v>5254</v>
      </c>
      <c r="B338">
        <v>2020</v>
      </c>
      <c r="C338" s="1">
        <v>51694</v>
      </c>
      <c r="D338" t="s">
        <v>17</v>
      </c>
      <c r="E338" t="s">
        <v>4941</v>
      </c>
      <c r="F338" t="s">
        <v>5256</v>
      </c>
      <c r="M338" t="s">
        <v>5255</v>
      </c>
      <c r="N338" t="s">
        <v>7824</v>
      </c>
      <c r="O338" t="s">
        <v>10144</v>
      </c>
      <c r="P338">
        <v>21</v>
      </c>
      <c r="Q338" t="s">
        <v>9464</v>
      </c>
      <c r="R338" t="s">
        <v>9565</v>
      </c>
      <c r="S338" t="str">
        <f t="shared" si="56"/>
        <v>No</v>
      </c>
      <c r="T338" t="str">
        <f t="shared" si="56"/>
        <v>No</v>
      </c>
      <c r="U338" t="str">
        <f t="shared" si="56"/>
        <v>No</v>
      </c>
      <c r="V338" t="str">
        <f t="shared" si="56"/>
        <v>No</v>
      </c>
      <c r="W338" t="str">
        <f t="shared" si="56"/>
        <v>No</v>
      </c>
      <c r="X338" t="str">
        <f t="shared" si="54"/>
        <v>No</v>
      </c>
      <c r="Y338" t="str">
        <f t="shared" si="55"/>
        <v>Yes</v>
      </c>
      <c r="Z338" t="str">
        <f t="shared" si="55"/>
        <v>No</v>
      </c>
    </row>
    <row r="339" spans="1:26" x14ac:dyDescent="0.25">
      <c r="A339" t="s">
        <v>6129</v>
      </c>
      <c r="B339">
        <v>2021</v>
      </c>
      <c r="C339" s="1">
        <v>148541.42000000001</v>
      </c>
      <c r="D339" t="s">
        <v>120</v>
      </c>
      <c r="E339" t="s">
        <v>4941</v>
      </c>
      <c r="F339" t="s">
        <v>6131</v>
      </c>
      <c r="G339" t="s">
        <v>349</v>
      </c>
      <c r="M339" t="s">
        <v>6130</v>
      </c>
      <c r="N339" t="s">
        <v>7770</v>
      </c>
      <c r="O339" t="s">
        <v>10895</v>
      </c>
      <c r="P339">
        <v>24</v>
      </c>
      <c r="Q339" t="s">
        <v>9464</v>
      </c>
      <c r="R339">
        <v>0</v>
      </c>
      <c r="S339" t="str">
        <f t="shared" si="56"/>
        <v>No</v>
      </c>
      <c r="T339" t="str">
        <f t="shared" si="56"/>
        <v>No</v>
      </c>
      <c r="U339" t="str">
        <f t="shared" si="56"/>
        <v>No</v>
      </c>
      <c r="V339" t="str">
        <f t="shared" si="56"/>
        <v>No</v>
      </c>
      <c r="W339" t="str">
        <f t="shared" si="56"/>
        <v>No</v>
      </c>
      <c r="X339" t="str">
        <f t="shared" si="54"/>
        <v>No</v>
      </c>
      <c r="Y339" t="str">
        <f t="shared" si="55"/>
        <v>No</v>
      </c>
      <c r="Z339" t="str">
        <f t="shared" si="55"/>
        <v>No</v>
      </c>
    </row>
    <row r="340" spans="1:26" x14ac:dyDescent="0.25">
      <c r="A340" t="s">
        <v>972</v>
      </c>
      <c r="B340">
        <v>2011</v>
      </c>
      <c r="C340" s="1">
        <v>1023301</v>
      </c>
      <c r="D340" t="s">
        <v>975</v>
      </c>
      <c r="E340" t="s">
        <v>14649</v>
      </c>
      <c r="F340" t="s">
        <v>974</v>
      </c>
      <c r="M340" t="s">
        <v>973</v>
      </c>
      <c r="N340" t="s">
        <v>11936</v>
      </c>
      <c r="O340" t="s">
        <v>9970</v>
      </c>
      <c r="P340">
        <v>33</v>
      </c>
      <c r="Q340" t="s">
        <v>9464</v>
      </c>
      <c r="R340" t="s">
        <v>9489</v>
      </c>
      <c r="S340" t="str">
        <f t="shared" si="56"/>
        <v>No</v>
      </c>
      <c r="T340" t="str">
        <f t="shared" si="56"/>
        <v>No</v>
      </c>
      <c r="U340" t="str">
        <f t="shared" si="56"/>
        <v>No</v>
      </c>
      <c r="V340" t="str">
        <f t="shared" si="56"/>
        <v>No</v>
      </c>
      <c r="W340" t="str">
        <f t="shared" si="56"/>
        <v>No</v>
      </c>
      <c r="X340" t="str">
        <f t="shared" si="54"/>
        <v>No</v>
      </c>
      <c r="Y340" t="str">
        <f t="shared" si="55"/>
        <v>Yes</v>
      </c>
      <c r="Z340" t="str">
        <f t="shared" si="55"/>
        <v>No</v>
      </c>
    </row>
    <row r="341" spans="1:26" x14ac:dyDescent="0.25">
      <c r="A341" t="s">
        <v>3098</v>
      </c>
      <c r="B341">
        <v>2017</v>
      </c>
      <c r="C341" s="1">
        <v>1199996.75</v>
      </c>
      <c r="D341" t="s">
        <v>975</v>
      </c>
      <c r="E341" t="s">
        <v>14649</v>
      </c>
      <c r="F341" t="s">
        <v>974</v>
      </c>
      <c r="M341" t="s">
        <v>3099</v>
      </c>
      <c r="N341" t="s">
        <v>8380</v>
      </c>
      <c r="O341" t="s">
        <v>11380</v>
      </c>
      <c r="P341">
        <v>47</v>
      </c>
      <c r="Q341" t="s">
        <v>9464</v>
      </c>
      <c r="R341" t="s">
        <v>9489</v>
      </c>
      <c r="S341" t="str">
        <f t="shared" si="56"/>
        <v>Yes</v>
      </c>
      <c r="T341" t="str">
        <f t="shared" si="56"/>
        <v>No</v>
      </c>
      <c r="U341" t="str">
        <f t="shared" si="56"/>
        <v>No</v>
      </c>
      <c r="V341" t="str">
        <f t="shared" si="56"/>
        <v>No</v>
      </c>
      <c r="W341" t="str">
        <f t="shared" si="56"/>
        <v>No</v>
      </c>
      <c r="X341" t="str">
        <f t="shared" si="54"/>
        <v>Yes</v>
      </c>
      <c r="Y341" t="str">
        <f t="shared" si="55"/>
        <v>Yes</v>
      </c>
      <c r="Z341" t="str">
        <f t="shared" si="55"/>
        <v>Yes</v>
      </c>
    </row>
    <row r="342" spans="1:26" x14ac:dyDescent="0.25">
      <c r="A342" t="s">
        <v>2232</v>
      </c>
      <c r="B342">
        <v>2018</v>
      </c>
      <c r="C342" s="1">
        <v>2800000</v>
      </c>
      <c r="D342" t="s">
        <v>975</v>
      </c>
      <c r="E342" t="s">
        <v>2234</v>
      </c>
      <c r="F342" t="s">
        <v>974</v>
      </c>
      <c r="M342" t="s">
        <v>3899</v>
      </c>
      <c r="N342">
        <v>0</v>
      </c>
      <c r="O342" t="s">
        <v>10799</v>
      </c>
      <c r="P342">
        <v>48</v>
      </c>
      <c r="Q342" t="s">
        <v>9464</v>
      </c>
      <c r="R342">
        <v>0</v>
      </c>
      <c r="S342" t="str">
        <f t="shared" ref="S342:W351" si="57">IF(ISERROR(SEARCH(S$1,$N342)),"No","Yes")</f>
        <v>No</v>
      </c>
      <c r="T342" t="str">
        <f t="shared" si="57"/>
        <v>No</v>
      </c>
      <c r="U342" t="str">
        <f t="shared" si="57"/>
        <v>No</v>
      </c>
      <c r="V342" t="str">
        <f t="shared" si="57"/>
        <v>No</v>
      </c>
      <c r="W342" t="str">
        <f t="shared" si="57"/>
        <v>No</v>
      </c>
      <c r="X342" t="str">
        <f t="shared" si="54"/>
        <v>No</v>
      </c>
      <c r="Y342" t="str">
        <f t="shared" ref="Y342:Z361" si="58">IF(ISERROR(SEARCH(Y$1,$N342)),"No","Yes")</f>
        <v>No</v>
      </c>
      <c r="Z342" t="str">
        <f t="shared" si="58"/>
        <v>No</v>
      </c>
    </row>
    <row r="343" spans="1:26" x14ac:dyDescent="0.25">
      <c r="A343" t="s">
        <v>9359</v>
      </c>
      <c r="B343">
        <v>2020</v>
      </c>
      <c r="C343" s="1">
        <v>1199837.48</v>
      </c>
      <c r="D343" t="s">
        <v>975</v>
      </c>
      <c r="E343" t="s">
        <v>14649</v>
      </c>
      <c r="F343" t="s">
        <v>974</v>
      </c>
      <c r="G343" t="s">
        <v>2416</v>
      </c>
      <c r="H343" t="s">
        <v>1340</v>
      </c>
      <c r="I343" t="s">
        <v>4740</v>
      </c>
      <c r="M343" t="s">
        <v>4739</v>
      </c>
      <c r="N343" t="s">
        <v>12224</v>
      </c>
      <c r="O343" t="s">
        <v>9898</v>
      </c>
      <c r="P343">
        <v>36</v>
      </c>
      <c r="Q343" t="s">
        <v>9464</v>
      </c>
      <c r="R343" t="s">
        <v>9481</v>
      </c>
      <c r="S343" t="str">
        <f t="shared" si="57"/>
        <v>Yes</v>
      </c>
      <c r="T343" t="str">
        <f t="shared" si="57"/>
        <v>No</v>
      </c>
      <c r="U343" t="str">
        <f t="shared" si="57"/>
        <v>No</v>
      </c>
      <c r="V343" t="str">
        <f t="shared" si="57"/>
        <v>No</v>
      </c>
      <c r="W343" t="str">
        <f t="shared" si="57"/>
        <v>No</v>
      </c>
      <c r="X343" t="str">
        <f t="shared" si="54"/>
        <v>Yes</v>
      </c>
      <c r="Y343" t="str">
        <f t="shared" si="58"/>
        <v>Yes</v>
      </c>
      <c r="Z343" t="str">
        <f t="shared" si="58"/>
        <v>Yes</v>
      </c>
    </row>
    <row r="344" spans="1:26" x14ac:dyDescent="0.25">
      <c r="A344" t="s">
        <v>9409</v>
      </c>
      <c r="B344">
        <v>2021</v>
      </c>
      <c r="C344" s="1">
        <v>4999949.5999999996</v>
      </c>
      <c r="D344" t="s">
        <v>975</v>
      </c>
      <c r="E344" t="s">
        <v>357</v>
      </c>
      <c r="F344" t="s">
        <v>974</v>
      </c>
      <c r="G344" t="s">
        <v>2416</v>
      </c>
      <c r="H344" t="s">
        <v>582</v>
      </c>
      <c r="I344" t="s">
        <v>4426</v>
      </c>
      <c r="J344" t="s">
        <v>5985</v>
      </c>
      <c r="K344" t="s">
        <v>5986</v>
      </c>
      <c r="L344" t="s">
        <v>4740</v>
      </c>
      <c r="M344" t="s">
        <v>5984</v>
      </c>
      <c r="N344" t="s">
        <v>7501</v>
      </c>
      <c r="O344" t="s">
        <v>10699</v>
      </c>
      <c r="P344">
        <v>60</v>
      </c>
      <c r="Q344" t="s">
        <v>9464</v>
      </c>
      <c r="R344" t="s">
        <v>9489</v>
      </c>
      <c r="S344" t="str">
        <f t="shared" si="57"/>
        <v>No</v>
      </c>
      <c r="T344" t="str">
        <f t="shared" si="57"/>
        <v>No</v>
      </c>
      <c r="U344" t="str">
        <f t="shared" si="57"/>
        <v>No</v>
      </c>
      <c r="V344" t="str">
        <f t="shared" si="57"/>
        <v>No</v>
      </c>
      <c r="W344" t="str">
        <f t="shared" si="57"/>
        <v>No</v>
      </c>
      <c r="X344" t="str">
        <f t="shared" si="54"/>
        <v>No</v>
      </c>
      <c r="Y344" t="str">
        <f t="shared" si="58"/>
        <v>Yes</v>
      </c>
      <c r="Z344" t="str">
        <f t="shared" si="58"/>
        <v>Yes</v>
      </c>
    </row>
    <row r="345" spans="1:26" x14ac:dyDescent="0.25">
      <c r="A345" t="s">
        <v>6595</v>
      </c>
      <c r="B345">
        <v>2022</v>
      </c>
      <c r="C345" s="1">
        <v>10900000</v>
      </c>
      <c r="D345" t="s">
        <v>975</v>
      </c>
      <c r="E345" t="s">
        <v>2234</v>
      </c>
      <c r="F345" t="s">
        <v>974</v>
      </c>
      <c r="M345" t="s">
        <v>6596</v>
      </c>
      <c r="N345" t="s">
        <v>12238</v>
      </c>
      <c r="O345" t="s">
        <v>9529</v>
      </c>
      <c r="P345">
        <v>84</v>
      </c>
      <c r="Q345" t="s">
        <v>9464</v>
      </c>
      <c r="R345" t="s">
        <v>9481</v>
      </c>
      <c r="S345" t="str">
        <f t="shared" si="57"/>
        <v>No</v>
      </c>
      <c r="T345" t="str">
        <f t="shared" si="57"/>
        <v>No</v>
      </c>
      <c r="U345" t="str">
        <f t="shared" si="57"/>
        <v>No</v>
      </c>
      <c r="V345" t="str">
        <f t="shared" si="57"/>
        <v>No</v>
      </c>
      <c r="W345" t="str">
        <f t="shared" si="57"/>
        <v>No</v>
      </c>
      <c r="X345" t="str">
        <f t="shared" si="54"/>
        <v>No</v>
      </c>
      <c r="Y345" t="str">
        <f t="shared" si="58"/>
        <v>Yes</v>
      </c>
      <c r="Z345" t="str">
        <f t="shared" si="58"/>
        <v>Yes</v>
      </c>
    </row>
    <row r="346" spans="1:26" x14ac:dyDescent="0.25">
      <c r="A346" t="s">
        <v>6070</v>
      </c>
      <c r="B346">
        <v>2021</v>
      </c>
      <c r="C346" s="1">
        <v>29498</v>
      </c>
      <c r="D346" t="s">
        <v>49</v>
      </c>
      <c r="E346" t="s">
        <v>4963</v>
      </c>
      <c r="F346" t="s">
        <v>5264</v>
      </c>
      <c r="G346" t="s">
        <v>5565</v>
      </c>
      <c r="H346" t="s">
        <v>6072</v>
      </c>
      <c r="I346" t="s">
        <v>14608</v>
      </c>
      <c r="M346" t="s">
        <v>6071</v>
      </c>
      <c r="N346" t="s">
        <v>8075</v>
      </c>
      <c r="O346" t="s">
        <v>10267</v>
      </c>
      <c r="P346">
        <v>22</v>
      </c>
      <c r="Q346" t="s">
        <v>9464</v>
      </c>
      <c r="R346">
        <v>0</v>
      </c>
      <c r="S346" t="str">
        <f t="shared" si="57"/>
        <v>Yes</v>
      </c>
      <c r="T346" t="str">
        <f t="shared" si="57"/>
        <v>No</v>
      </c>
      <c r="U346" t="str">
        <f t="shared" si="57"/>
        <v>Yes</v>
      </c>
      <c r="V346" t="str">
        <f t="shared" si="57"/>
        <v>No</v>
      </c>
      <c r="W346" t="str">
        <f t="shared" si="57"/>
        <v>No</v>
      </c>
      <c r="X346" t="str">
        <f t="shared" si="54"/>
        <v>Yes</v>
      </c>
      <c r="Y346" t="str">
        <f t="shared" si="58"/>
        <v>Yes</v>
      </c>
      <c r="Z346" t="str">
        <f t="shared" si="58"/>
        <v>No</v>
      </c>
    </row>
    <row r="347" spans="1:26" x14ac:dyDescent="0.25">
      <c r="A347" t="s">
        <v>6659</v>
      </c>
      <c r="B347">
        <v>2022</v>
      </c>
      <c r="C347" s="1">
        <v>249984</v>
      </c>
      <c r="D347" t="s">
        <v>49</v>
      </c>
      <c r="E347" t="s">
        <v>371</v>
      </c>
      <c r="F347" t="s">
        <v>5264</v>
      </c>
      <c r="G347" t="s">
        <v>4445</v>
      </c>
      <c r="H347" t="s">
        <v>5656</v>
      </c>
      <c r="I347" t="s">
        <v>5263</v>
      </c>
      <c r="J347" t="s">
        <v>5260</v>
      </c>
      <c r="M347" t="s">
        <v>6660</v>
      </c>
      <c r="N347" t="s">
        <v>7203</v>
      </c>
      <c r="O347" t="s">
        <v>11788</v>
      </c>
      <c r="P347">
        <v>36</v>
      </c>
      <c r="Q347" t="s">
        <v>9464</v>
      </c>
      <c r="R347" t="s">
        <v>9487</v>
      </c>
      <c r="S347" t="str">
        <f t="shared" si="57"/>
        <v>Yes</v>
      </c>
      <c r="T347" t="str">
        <f t="shared" si="57"/>
        <v>No</v>
      </c>
      <c r="U347" t="str">
        <f t="shared" si="57"/>
        <v>No</v>
      </c>
      <c r="V347" t="str">
        <f t="shared" si="57"/>
        <v>No</v>
      </c>
      <c r="W347" t="str">
        <f t="shared" si="57"/>
        <v>No</v>
      </c>
      <c r="X347" t="str">
        <f t="shared" si="54"/>
        <v>Yes</v>
      </c>
      <c r="Y347" t="str">
        <f t="shared" si="58"/>
        <v>No</v>
      </c>
      <c r="Z347" t="str">
        <f t="shared" si="58"/>
        <v>No</v>
      </c>
    </row>
    <row r="348" spans="1:26" x14ac:dyDescent="0.25">
      <c r="A348" t="s">
        <v>4762</v>
      </c>
      <c r="B348">
        <v>2020</v>
      </c>
      <c r="C348" s="1">
        <v>245745</v>
      </c>
      <c r="D348" t="s">
        <v>49</v>
      </c>
      <c r="E348" t="s">
        <v>371</v>
      </c>
      <c r="F348" t="s">
        <v>4764</v>
      </c>
      <c r="G348" t="s">
        <v>1143</v>
      </c>
      <c r="M348" t="s">
        <v>4763</v>
      </c>
      <c r="N348" t="s">
        <v>7397</v>
      </c>
      <c r="O348" t="s">
        <v>11780</v>
      </c>
      <c r="P348">
        <v>48</v>
      </c>
      <c r="Q348" t="s">
        <v>9464</v>
      </c>
      <c r="R348" t="s">
        <v>9507</v>
      </c>
      <c r="S348" t="str">
        <f t="shared" si="57"/>
        <v>Yes</v>
      </c>
      <c r="T348" t="str">
        <f t="shared" si="57"/>
        <v>No</v>
      </c>
      <c r="U348" t="str">
        <f t="shared" si="57"/>
        <v>No</v>
      </c>
      <c r="V348" t="str">
        <f t="shared" si="57"/>
        <v>No</v>
      </c>
      <c r="W348" t="str">
        <f t="shared" si="57"/>
        <v>No</v>
      </c>
      <c r="X348" t="str">
        <f t="shared" si="54"/>
        <v>Yes</v>
      </c>
      <c r="Y348" t="str">
        <f t="shared" si="58"/>
        <v>No</v>
      </c>
      <c r="Z348" t="str">
        <f t="shared" si="58"/>
        <v>No</v>
      </c>
    </row>
    <row r="349" spans="1:26" x14ac:dyDescent="0.25">
      <c r="A349" t="s">
        <v>5776</v>
      </c>
      <c r="B349">
        <v>2021</v>
      </c>
      <c r="C349" s="1">
        <v>442511</v>
      </c>
      <c r="D349" t="s">
        <v>49</v>
      </c>
      <c r="E349" t="s">
        <v>18</v>
      </c>
      <c r="F349" t="s">
        <v>5778</v>
      </c>
      <c r="G349" t="s">
        <v>4560</v>
      </c>
      <c r="H349" t="s">
        <v>5779</v>
      </c>
      <c r="I349" t="s">
        <v>5780</v>
      </c>
      <c r="M349" t="s">
        <v>5777</v>
      </c>
      <c r="N349" t="s">
        <v>7057</v>
      </c>
      <c r="O349" t="s">
        <v>10488</v>
      </c>
      <c r="P349">
        <v>44</v>
      </c>
      <c r="Q349" t="s">
        <v>9464</v>
      </c>
      <c r="R349" t="s">
        <v>9472</v>
      </c>
      <c r="S349" t="str">
        <f t="shared" si="57"/>
        <v>No</v>
      </c>
      <c r="T349" t="str">
        <f t="shared" si="57"/>
        <v>No</v>
      </c>
      <c r="U349" t="str">
        <f t="shared" si="57"/>
        <v>No</v>
      </c>
      <c r="V349" t="str">
        <f t="shared" si="57"/>
        <v>No</v>
      </c>
      <c r="W349" t="str">
        <f t="shared" si="57"/>
        <v>No</v>
      </c>
      <c r="X349" t="str">
        <f t="shared" si="54"/>
        <v>No</v>
      </c>
      <c r="Y349" t="str">
        <f t="shared" si="58"/>
        <v>No</v>
      </c>
      <c r="Z349" t="str">
        <f t="shared" si="58"/>
        <v>No</v>
      </c>
    </row>
    <row r="350" spans="1:26" x14ac:dyDescent="0.25">
      <c r="A350" t="s">
        <v>14765</v>
      </c>
      <c r="B350">
        <v>2012</v>
      </c>
      <c r="C350" s="1">
        <v>80278</v>
      </c>
      <c r="D350" t="s">
        <v>17</v>
      </c>
      <c r="E350" t="s">
        <v>14648</v>
      </c>
      <c r="F350" t="s">
        <v>1314</v>
      </c>
      <c r="M350" t="s">
        <v>1313</v>
      </c>
      <c r="N350" t="s">
        <v>11967</v>
      </c>
      <c r="O350" t="s">
        <v>11441</v>
      </c>
      <c r="P350">
        <v>36</v>
      </c>
      <c r="Q350" t="s">
        <v>9464</v>
      </c>
      <c r="R350" t="s">
        <v>9520</v>
      </c>
      <c r="S350" t="str">
        <f t="shared" si="57"/>
        <v>No</v>
      </c>
      <c r="T350" t="str">
        <f t="shared" si="57"/>
        <v>No</v>
      </c>
      <c r="U350" t="str">
        <f t="shared" si="57"/>
        <v>No</v>
      </c>
      <c r="V350" t="str">
        <f t="shared" si="57"/>
        <v>No</v>
      </c>
      <c r="W350" t="str">
        <f t="shared" si="57"/>
        <v>No</v>
      </c>
      <c r="X350" t="str">
        <f t="shared" si="54"/>
        <v>No</v>
      </c>
      <c r="Y350" t="str">
        <f t="shared" si="58"/>
        <v>Yes</v>
      </c>
      <c r="Z350" t="str">
        <f t="shared" si="58"/>
        <v>Yes</v>
      </c>
    </row>
    <row r="351" spans="1:26" x14ac:dyDescent="0.25">
      <c r="A351" t="s">
        <v>6084</v>
      </c>
      <c r="B351">
        <v>2021</v>
      </c>
      <c r="C351" s="1">
        <v>30000</v>
      </c>
      <c r="D351" t="s">
        <v>45</v>
      </c>
      <c r="E351" t="s">
        <v>4963</v>
      </c>
      <c r="F351" t="s">
        <v>6086</v>
      </c>
      <c r="G351" t="s">
        <v>6080</v>
      </c>
      <c r="H351" t="s">
        <v>6087</v>
      </c>
      <c r="I351" t="s">
        <v>6088</v>
      </c>
      <c r="J351" t="s">
        <v>6089</v>
      </c>
      <c r="M351" t="s">
        <v>6085</v>
      </c>
      <c r="N351" t="s">
        <v>8085</v>
      </c>
      <c r="O351" t="s">
        <v>11332</v>
      </c>
      <c r="P351">
        <v>12</v>
      </c>
      <c r="Q351" t="s">
        <v>9464</v>
      </c>
      <c r="R351">
        <v>0</v>
      </c>
      <c r="S351" t="str">
        <f t="shared" si="57"/>
        <v>No</v>
      </c>
      <c r="T351" t="str">
        <f t="shared" si="57"/>
        <v>No</v>
      </c>
      <c r="U351" t="str">
        <f t="shared" si="57"/>
        <v>No</v>
      </c>
      <c r="V351" t="str">
        <f t="shared" si="57"/>
        <v>No</v>
      </c>
      <c r="W351" t="str">
        <f t="shared" si="57"/>
        <v>No</v>
      </c>
      <c r="X351" t="str">
        <f t="shared" si="54"/>
        <v>No</v>
      </c>
      <c r="Y351" t="str">
        <f t="shared" si="58"/>
        <v>No</v>
      </c>
      <c r="Z351" t="str">
        <f t="shared" si="58"/>
        <v>No</v>
      </c>
    </row>
    <row r="352" spans="1:26" x14ac:dyDescent="0.25">
      <c r="A352" t="s">
        <v>3065</v>
      </c>
      <c r="B352">
        <v>2017</v>
      </c>
      <c r="C352" s="1">
        <v>250000</v>
      </c>
      <c r="D352" t="s">
        <v>17</v>
      </c>
      <c r="E352" t="s">
        <v>73</v>
      </c>
      <c r="F352" t="s">
        <v>3067</v>
      </c>
      <c r="M352" t="s">
        <v>3066</v>
      </c>
      <c r="N352" t="s">
        <v>7592</v>
      </c>
      <c r="O352" t="s">
        <v>10875</v>
      </c>
      <c r="P352">
        <v>46</v>
      </c>
      <c r="Q352" t="s">
        <v>9464</v>
      </c>
      <c r="R352">
        <v>0</v>
      </c>
      <c r="S352" t="str">
        <f t="shared" ref="S352:W361" si="59">IF(ISERROR(SEARCH(S$1,$N352)),"No","Yes")</f>
        <v>Yes</v>
      </c>
      <c r="T352" t="str">
        <f t="shared" si="59"/>
        <v>No</v>
      </c>
      <c r="U352" t="str">
        <f t="shared" si="59"/>
        <v>No</v>
      </c>
      <c r="V352" t="str">
        <f t="shared" si="59"/>
        <v>No</v>
      </c>
      <c r="W352" t="str">
        <f t="shared" si="59"/>
        <v>No</v>
      </c>
      <c r="X352" t="str">
        <f t="shared" si="54"/>
        <v>Yes</v>
      </c>
      <c r="Y352" t="str">
        <f t="shared" si="58"/>
        <v>No</v>
      </c>
      <c r="Z352" t="str">
        <f t="shared" si="58"/>
        <v>No</v>
      </c>
    </row>
    <row r="353" spans="1:26" x14ac:dyDescent="0.25">
      <c r="A353" t="s">
        <v>398</v>
      </c>
      <c r="B353">
        <v>2010</v>
      </c>
      <c r="C353" s="1">
        <v>149884.1</v>
      </c>
      <c r="D353" t="s">
        <v>17</v>
      </c>
      <c r="E353" t="s">
        <v>371</v>
      </c>
      <c r="F353" t="s">
        <v>400</v>
      </c>
      <c r="M353" t="s">
        <v>399</v>
      </c>
      <c r="N353" t="s">
        <v>11860</v>
      </c>
      <c r="O353" t="s">
        <v>9665</v>
      </c>
      <c r="P353">
        <v>37</v>
      </c>
      <c r="Q353" t="s">
        <v>9464</v>
      </c>
      <c r="R353" t="s">
        <v>9633</v>
      </c>
      <c r="S353" t="str">
        <f t="shared" si="59"/>
        <v>No</v>
      </c>
      <c r="T353" t="str">
        <f t="shared" si="59"/>
        <v>No</v>
      </c>
      <c r="U353" t="str">
        <f t="shared" si="59"/>
        <v>No</v>
      </c>
      <c r="V353" t="str">
        <f t="shared" si="59"/>
        <v>No</v>
      </c>
      <c r="W353" t="str">
        <f t="shared" si="59"/>
        <v>No</v>
      </c>
      <c r="X353" t="str">
        <f t="shared" si="54"/>
        <v>No</v>
      </c>
      <c r="Y353" t="str">
        <f t="shared" si="58"/>
        <v>Yes</v>
      </c>
      <c r="Z353" t="str">
        <f t="shared" si="58"/>
        <v>No</v>
      </c>
    </row>
    <row r="354" spans="1:26" x14ac:dyDescent="0.25">
      <c r="A354" t="s">
        <v>211</v>
      </c>
      <c r="B354">
        <v>2010</v>
      </c>
      <c r="C354" s="1">
        <v>500000</v>
      </c>
      <c r="D354" t="s">
        <v>17</v>
      </c>
      <c r="E354" t="s">
        <v>77</v>
      </c>
      <c r="F354" t="s">
        <v>213</v>
      </c>
      <c r="M354" t="s">
        <v>212</v>
      </c>
      <c r="N354" t="s">
        <v>7833</v>
      </c>
      <c r="O354" t="s">
        <v>9651</v>
      </c>
      <c r="P354">
        <v>48</v>
      </c>
      <c r="Q354" t="s">
        <v>9464</v>
      </c>
      <c r="R354" t="s">
        <v>9559</v>
      </c>
      <c r="S354" t="str">
        <f t="shared" si="59"/>
        <v>No</v>
      </c>
      <c r="T354" t="str">
        <f t="shared" si="59"/>
        <v>No</v>
      </c>
      <c r="U354" t="str">
        <f t="shared" si="59"/>
        <v>No</v>
      </c>
      <c r="V354" t="str">
        <f t="shared" si="59"/>
        <v>No</v>
      </c>
      <c r="W354" t="str">
        <f t="shared" si="59"/>
        <v>No</v>
      </c>
      <c r="X354" t="str">
        <f t="shared" si="54"/>
        <v>No</v>
      </c>
      <c r="Y354" t="str">
        <f t="shared" si="58"/>
        <v>No</v>
      </c>
      <c r="Z354" t="str">
        <f t="shared" si="58"/>
        <v>No</v>
      </c>
    </row>
    <row r="355" spans="1:26" x14ac:dyDescent="0.25">
      <c r="A355" t="s">
        <v>452</v>
      </c>
      <c r="B355">
        <v>2010</v>
      </c>
      <c r="C355" s="1">
        <v>880406.82</v>
      </c>
      <c r="D355" t="s">
        <v>17</v>
      </c>
      <c r="E355" t="s">
        <v>337</v>
      </c>
      <c r="F355" t="s">
        <v>213</v>
      </c>
      <c r="M355" t="s">
        <v>453</v>
      </c>
      <c r="N355" t="s">
        <v>7832</v>
      </c>
      <c r="O355" t="s">
        <v>10022</v>
      </c>
      <c r="P355">
        <v>37</v>
      </c>
      <c r="Q355" t="s">
        <v>9464</v>
      </c>
      <c r="R355" t="s">
        <v>9507</v>
      </c>
      <c r="S355" t="str">
        <f t="shared" si="59"/>
        <v>No</v>
      </c>
      <c r="T355" t="str">
        <f t="shared" si="59"/>
        <v>No</v>
      </c>
      <c r="U355" t="str">
        <f t="shared" si="59"/>
        <v>No</v>
      </c>
      <c r="V355" t="str">
        <f t="shared" si="59"/>
        <v>No</v>
      </c>
      <c r="W355" t="str">
        <f t="shared" si="59"/>
        <v>No</v>
      </c>
      <c r="X355" t="str">
        <f t="shared" si="54"/>
        <v>No</v>
      </c>
      <c r="Y355" t="str">
        <f t="shared" si="58"/>
        <v>No</v>
      </c>
      <c r="Z355" t="str">
        <f t="shared" si="58"/>
        <v>No</v>
      </c>
    </row>
    <row r="356" spans="1:26" x14ac:dyDescent="0.25">
      <c r="A356" t="s">
        <v>4778</v>
      </c>
      <c r="B356">
        <v>2020</v>
      </c>
      <c r="C356" s="1">
        <v>249761.6</v>
      </c>
      <c r="D356" t="s">
        <v>17</v>
      </c>
      <c r="E356" t="s">
        <v>371</v>
      </c>
      <c r="F356" t="s">
        <v>4780</v>
      </c>
      <c r="G356" t="s">
        <v>1384</v>
      </c>
      <c r="H356" t="s">
        <v>4781</v>
      </c>
      <c r="M356" t="s">
        <v>4779</v>
      </c>
      <c r="N356" t="s">
        <v>7120</v>
      </c>
      <c r="O356" t="s">
        <v>10532</v>
      </c>
      <c r="P356">
        <v>33</v>
      </c>
      <c r="Q356" t="s">
        <v>9464</v>
      </c>
      <c r="R356" t="s">
        <v>9497</v>
      </c>
      <c r="S356" t="str">
        <f t="shared" si="59"/>
        <v>No</v>
      </c>
      <c r="T356" t="str">
        <f t="shared" si="59"/>
        <v>No</v>
      </c>
      <c r="U356" t="str">
        <f t="shared" si="59"/>
        <v>No</v>
      </c>
      <c r="V356" t="str">
        <f t="shared" si="59"/>
        <v>No</v>
      </c>
      <c r="W356" t="str">
        <f t="shared" si="59"/>
        <v>No</v>
      </c>
      <c r="X356" t="str">
        <f t="shared" si="54"/>
        <v>No</v>
      </c>
      <c r="Y356" t="str">
        <f t="shared" si="58"/>
        <v>No</v>
      </c>
      <c r="Z356" t="str">
        <f t="shared" si="58"/>
        <v>No</v>
      </c>
    </row>
    <row r="357" spans="1:26" x14ac:dyDescent="0.25">
      <c r="A357" t="s">
        <v>6610</v>
      </c>
      <c r="B357">
        <v>2022</v>
      </c>
      <c r="C357" s="1">
        <v>150000</v>
      </c>
      <c r="D357" t="s">
        <v>17</v>
      </c>
      <c r="E357" t="s">
        <v>1760</v>
      </c>
      <c r="F357" t="s">
        <v>4780</v>
      </c>
      <c r="G357" t="s">
        <v>1384</v>
      </c>
      <c r="H357" t="s">
        <v>4284</v>
      </c>
      <c r="I357" t="s">
        <v>5174</v>
      </c>
      <c r="M357" t="s">
        <v>6611</v>
      </c>
      <c r="N357" t="s">
        <v>9273</v>
      </c>
      <c r="O357" t="s">
        <v>11050</v>
      </c>
      <c r="P357">
        <v>24</v>
      </c>
      <c r="Q357" t="s">
        <v>9464</v>
      </c>
      <c r="R357" t="s">
        <v>9559</v>
      </c>
      <c r="S357" t="str">
        <f t="shared" si="59"/>
        <v>No</v>
      </c>
      <c r="T357" t="str">
        <f t="shared" si="59"/>
        <v>No</v>
      </c>
      <c r="U357" t="str">
        <f t="shared" si="59"/>
        <v>No</v>
      </c>
      <c r="V357" t="str">
        <f t="shared" si="59"/>
        <v>No</v>
      </c>
      <c r="W357" t="str">
        <f t="shared" si="59"/>
        <v>No</v>
      </c>
      <c r="X357" t="str">
        <f t="shared" si="54"/>
        <v>No</v>
      </c>
      <c r="Y357" t="str">
        <f t="shared" si="58"/>
        <v>No</v>
      </c>
      <c r="Z357" t="str">
        <f t="shared" si="58"/>
        <v>No</v>
      </c>
    </row>
    <row r="358" spans="1:26" x14ac:dyDescent="0.25">
      <c r="A358" t="s">
        <v>6171</v>
      </c>
      <c r="B358">
        <v>2021</v>
      </c>
      <c r="C358" s="1">
        <v>29863</v>
      </c>
      <c r="D358" t="s">
        <v>49</v>
      </c>
      <c r="E358" t="s">
        <v>4963</v>
      </c>
      <c r="F358" t="s">
        <v>6173</v>
      </c>
      <c r="G358" t="s">
        <v>14586</v>
      </c>
      <c r="H358" t="s">
        <v>6175</v>
      </c>
      <c r="I358" t="s">
        <v>6176</v>
      </c>
      <c r="M358" t="s">
        <v>6172</v>
      </c>
      <c r="N358" t="s">
        <v>9002</v>
      </c>
      <c r="O358" t="s">
        <v>10130</v>
      </c>
      <c r="P358">
        <v>12</v>
      </c>
      <c r="Q358" t="s">
        <v>9464</v>
      </c>
      <c r="R358">
        <v>0</v>
      </c>
      <c r="S358" t="str">
        <f t="shared" si="59"/>
        <v>No</v>
      </c>
      <c r="T358" t="str">
        <f t="shared" si="59"/>
        <v>No</v>
      </c>
      <c r="U358" t="str">
        <f t="shared" si="59"/>
        <v>No</v>
      </c>
      <c r="V358" t="str">
        <f t="shared" si="59"/>
        <v>No</v>
      </c>
      <c r="W358" t="str">
        <f t="shared" si="59"/>
        <v>No</v>
      </c>
      <c r="X358" t="str">
        <f t="shared" si="54"/>
        <v>No</v>
      </c>
      <c r="Y358" t="str">
        <f t="shared" si="58"/>
        <v>No</v>
      </c>
      <c r="Z358" t="str">
        <f t="shared" si="58"/>
        <v>No</v>
      </c>
    </row>
    <row r="359" spans="1:26" x14ac:dyDescent="0.25">
      <c r="A359" t="s">
        <v>9372</v>
      </c>
      <c r="B359">
        <v>2020</v>
      </c>
      <c r="C359" s="1">
        <v>30000</v>
      </c>
      <c r="D359" t="s">
        <v>120</v>
      </c>
      <c r="E359" t="s">
        <v>4963</v>
      </c>
      <c r="F359" t="s">
        <v>5155</v>
      </c>
      <c r="G359" t="s">
        <v>14628</v>
      </c>
      <c r="H359" t="s">
        <v>5157</v>
      </c>
      <c r="I359" t="s">
        <v>4380</v>
      </c>
      <c r="M359" t="s">
        <v>5154</v>
      </c>
      <c r="N359" t="s">
        <v>8262</v>
      </c>
      <c r="O359" t="s">
        <v>11685</v>
      </c>
      <c r="P359">
        <v>24</v>
      </c>
      <c r="Q359" t="s">
        <v>9464</v>
      </c>
      <c r="R359" t="s">
        <v>9489</v>
      </c>
      <c r="S359" t="str">
        <f t="shared" si="59"/>
        <v>No</v>
      </c>
      <c r="T359" t="str">
        <f t="shared" si="59"/>
        <v>No</v>
      </c>
      <c r="U359" t="str">
        <f t="shared" si="59"/>
        <v>No</v>
      </c>
      <c r="V359" t="str">
        <f t="shared" si="59"/>
        <v>No</v>
      </c>
      <c r="W359" t="str">
        <f t="shared" si="59"/>
        <v>No</v>
      </c>
      <c r="X359" t="str">
        <f t="shared" si="54"/>
        <v>No</v>
      </c>
      <c r="Y359" t="str">
        <f t="shared" si="58"/>
        <v>Yes</v>
      </c>
      <c r="Z359" t="str">
        <f t="shared" si="58"/>
        <v>No</v>
      </c>
    </row>
    <row r="360" spans="1:26" x14ac:dyDescent="0.25">
      <c r="A360" t="s">
        <v>9381</v>
      </c>
      <c r="B360">
        <v>2020</v>
      </c>
      <c r="C360" s="1">
        <v>29594</v>
      </c>
      <c r="D360" t="s">
        <v>17</v>
      </c>
      <c r="E360" t="s">
        <v>4992</v>
      </c>
      <c r="F360" t="s">
        <v>5406</v>
      </c>
      <c r="G360" t="s">
        <v>5407</v>
      </c>
      <c r="H360" t="s">
        <v>5408</v>
      </c>
      <c r="M360" t="s">
        <v>5405</v>
      </c>
      <c r="N360" t="s">
        <v>7972</v>
      </c>
      <c r="O360" t="s">
        <v>10620</v>
      </c>
      <c r="P360">
        <v>16</v>
      </c>
      <c r="Q360" t="s">
        <v>9464</v>
      </c>
      <c r="R360" t="s">
        <v>9516</v>
      </c>
      <c r="S360" t="str">
        <f t="shared" si="59"/>
        <v>No</v>
      </c>
      <c r="T360" t="str">
        <f t="shared" si="59"/>
        <v>No</v>
      </c>
      <c r="U360" t="str">
        <f t="shared" si="59"/>
        <v>No</v>
      </c>
      <c r="V360" t="str">
        <f t="shared" si="59"/>
        <v>No</v>
      </c>
      <c r="W360" t="str">
        <f t="shared" si="59"/>
        <v>No</v>
      </c>
      <c r="X360" t="str">
        <f t="shared" si="54"/>
        <v>No</v>
      </c>
      <c r="Y360" t="str">
        <f t="shared" si="58"/>
        <v>Yes</v>
      </c>
      <c r="Z360" t="str">
        <f t="shared" si="58"/>
        <v>No</v>
      </c>
    </row>
    <row r="361" spans="1:26" x14ac:dyDescent="0.25">
      <c r="A361" t="s">
        <v>1823</v>
      </c>
      <c r="B361">
        <v>2014</v>
      </c>
      <c r="C361" s="1">
        <v>500000</v>
      </c>
      <c r="D361" t="s">
        <v>49</v>
      </c>
      <c r="E361" t="s">
        <v>77</v>
      </c>
      <c r="F361" t="s">
        <v>1825</v>
      </c>
      <c r="M361" t="s">
        <v>1824</v>
      </c>
      <c r="N361" t="s">
        <v>8045</v>
      </c>
      <c r="O361" t="s">
        <v>10018</v>
      </c>
      <c r="P361">
        <v>77</v>
      </c>
      <c r="Q361" t="s">
        <v>9464</v>
      </c>
      <c r="R361">
        <v>0</v>
      </c>
      <c r="S361" t="str">
        <f t="shared" si="59"/>
        <v>Yes</v>
      </c>
      <c r="T361" t="str">
        <f t="shared" si="59"/>
        <v>No</v>
      </c>
      <c r="U361" t="str">
        <f t="shared" si="59"/>
        <v>No</v>
      </c>
      <c r="V361" t="str">
        <f t="shared" si="59"/>
        <v>Yes</v>
      </c>
      <c r="W361" t="str">
        <f t="shared" si="59"/>
        <v>No</v>
      </c>
      <c r="X361" t="str">
        <f t="shared" si="54"/>
        <v>Yes</v>
      </c>
      <c r="Y361" t="str">
        <f t="shared" si="58"/>
        <v>No</v>
      </c>
      <c r="Z361" t="str">
        <f t="shared" si="58"/>
        <v>No</v>
      </c>
    </row>
    <row r="362" spans="1:26" x14ac:dyDescent="0.25">
      <c r="A362" t="s">
        <v>4966</v>
      </c>
      <c r="B362">
        <v>2020</v>
      </c>
      <c r="C362" s="1">
        <v>596120.1</v>
      </c>
      <c r="D362" t="s">
        <v>49</v>
      </c>
      <c r="E362" t="s">
        <v>4944</v>
      </c>
      <c r="F362" t="s">
        <v>1825</v>
      </c>
      <c r="G362" t="s">
        <v>4968</v>
      </c>
      <c r="H362" t="s">
        <v>1673</v>
      </c>
      <c r="I362" t="s">
        <v>1932</v>
      </c>
      <c r="M362" t="s">
        <v>4967</v>
      </c>
      <c r="N362" t="s">
        <v>7449</v>
      </c>
      <c r="O362" t="s">
        <v>10021</v>
      </c>
      <c r="P362">
        <v>36</v>
      </c>
      <c r="Q362" t="s">
        <v>9464</v>
      </c>
      <c r="R362" t="s">
        <v>9592</v>
      </c>
      <c r="S362" t="str">
        <f t="shared" ref="S362:W371" si="60">IF(ISERROR(SEARCH(S$1,$N362)),"No","Yes")</f>
        <v>No</v>
      </c>
      <c r="T362" t="str">
        <f t="shared" si="60"/>
        <v>No</v>
      </c>
      <c r="U362" t="str">
        <f t="shared" si="60"/>
        <v>No</v>
      </c>
      <c r="V362" t="str">
        <f t="shared" si="60"/>
        <v>Yes</v>
      </c>
      <c r="W362" t="str">
        <f t="shared" si="60"/>
        <v>No</v>
      </c>
      <c r="X362" t="str">
        <f t="shared" si="54"/>
        <v>Yes</v>
      </c>
      <c r="Y362" t="str">
        <f t="shared" ref="Y362:Z381" si="61">IF(ISERROR(SEARCH(Y$1,$N362)),"No","Yes")</f>
        <v>No</v>
      </c>
      <c r="Z362" t="str">
        <f t="shared" si="61"/>
        <v>No</v>
      </c>
    </row>
    <row r="363" spans="1:26" x14ac:dyDescent="0.25">
      <c r="A363" t="s">
        <v>2455</v>
      </c>
      <c r="B363">
        <v>2015</v>
      </c>
      <c r="C363" s="1">
        <v>57277</v>
      </c>
      <c r="D363" t="s">
        <v>49</v>
      </c>
      <c r="E363" t="s">
        <v>14648</v>
      </c>
      <c r="F363" t="s">
        <v>2457</v>
      </c>
      <c r="M363" t="s">
        <v>2456</v>
      </c>
      <c r="N363" t="s">
        <v>12087</v>
      </c>
      <c r="O363" t="s">
        <v>9684</v>
      </c>
      <c r="P363">
        <v>36</v>
      </c>
      <c r="Q363" t="s">
        <v>9464</v>
      </c>
      <c r="R363" t="s">
        <v>9489</v>
      </c>
      <c r="S363" t="str">
        <f t="shared" si="60"/>
        <v>No</v>
      </c>
      <c r="T363" t="str">
        <f t="shared" si="60"/>
        <v>No</v>
      </c>
      <c r="U363" t="str">
        <f t="shared" si="60"/>
        <v>No</v>
      </c>
      <c r="V363" t="str">
        <f t="shared" si="60"/>
        <v>No</v>
      </c>
      <c r="W363" t="str">
        <f t="shared" si="60"/>
        <v>No</v>
      </c>
      <c r="X363" t="str">
        <f t="shared" si="54"/>
        <v>No</v>
      </c>
      <c r="Y363" t="str">
        <f t="shared" si="61"/>
        <v>Yes</v>
      </c>
      <c r="Z363" t="str">
        <f t="shared" si="61"/>
        <v>Yes</v>
      </c>
    </row>
    <row r="364" spans="1:26" x14ac:dyDescent="0.25">
      <c r="A364" t="s">
        <v>864</v>
      </c>
      <c r="B364">
        <v>2011</v>
      </c>
      <c r="C364" s="1">
        <v>500000</v>
      </c>
      <c r="D364" t="s">
        <v>17</v>
      </c>
      <c r="E364" t="s">
        <v>77</v>
      </c>
      <c r="F364" t="s">
        <v>866</v>
      </c>
      <c r="M364" t="s">
        <v>865</v>
      </c>
      <c r="N364" t="s">
        <v>8192</v>
      </c>
      <c r="O364" t="s">
        <v>11547</v>
      </c>
      <c r="P364">
        <v>50</v>
      </c>
      <c r="Q364" t="s">
        <v>9464</v>
      </c>
      <c r="R364" t="s">
        <v>9559</v>
      </c>
      <c r="S364" t="str">
        <f t="shared" si="60"/>
        <v>No</v>
      </c>
      <c r="T364" t="str">
        <f t="shared" si="60"/>
        <v>No</v>
      </c>
      <c r="U364" t="str">
        <f t="shared" si="60"/>
        <v>No</v>
      </c>
      <c r="V364" t="str">
        <f t="shared" si="60"/>
        <v>No</v>
      </c>
      <c r="W364" t="str">
        <f t="shared" si="60"/>
        <v>No</v>
      </c>
      <c r="X364" t="str">
        <f t="shared" si="54"/>
        <v>No</v>
      </c>
      <c r="Y364" t="str">
        <f t="shared" si="61"/>
        <v>No</v>
      </c>
      <c r="Z364" t="str">
        <f t="shared" si="61"/>
        <v>No</v>
      </c>
    </row>
    <row r="365" spans="1:26" x14ac:dyDescent="0.25">
      <c r="A365" t="s">
        <v>4142</v>
      </c>
      <c r="B365">
        <v>2019</v>
      </c>
      <c r="C365" s="1">
        <v>1193680.8999999999</v>
      </c>
      <c r="D365" t="s">
        <v>17</v>
      </c>
      <c r="E365" t="s">
        <v>337</v>
      </c>
      <c r="F365" t="s">
        <v>866</v>
      </c>
      <c r="M365" t="s">
        <v>4143</v>
      </c>
      <c r="N365" t="s">
        <v>8023</v>
      </c>
      <c r="O365" t="s">
        <v>11740</v>
      </c>
      <c r="P365">
        <v>48</v>
      </c>
      <c r="Q365" t="s">
        <v>9464</v>
      </c>
      <c r="R365" t="s">
        <v>9559</v>
      </c>
      <c r="S365" t="str">
        <f t="shared" si="60"/>
        <v>Yes</v>
      </c>
      <c r="T365" t="str">
        <f t="shared" si="60"/>
        <v>No</v>
      </c>
      <c r="U365" t="str">
        <f t="shared" si="60"/>
        <v>No</v>
      </c>
      <c r="V365" t="str">
        <f t="shared" si="60"/>
        <v>No</v>
      </c>
      <c r="W365" t="str">
        <f t="shared" si="60"/>
        <v>No</v>
      </c>
      <c r="X365" t="str">
        <f t="shared" si="54"/>
        <v>Yes</v>
      </c>
      <c r="Y365" t="str">
        <f t="shared" si="61"/>
        <v>No</v>
      </c>
      <c r="Z365" t="str">
        <f t="shared" si="61"/>
        <v>No</v>
      </c>
    </row>
    <row r="366" spans="1:26" x14ac:dyDescent="0.25">
      <c r="A366" t="s">
        <v>3424</v>
      </c>
      <c r="B366">
        <v>2017</v>
      </c>
      <c r="C366" s="1">
        <v>150000</v>
      </c>
      <c r="D366" t="s">
        <v>49</v>
      </c>
      <c r="E366" t="s">
        <v>1760</v>
      </c>
      <c r="F366" t="s">
        <v>3426</v>
      </c>
      <c r="M366" t="s">
        <v>3425</v>
      </c>
      <c r="N366" t="s">
        <v>7820</v>
      </c>
      <c r="O366" t="s">
        <v>10663</v>
      </c>
      <c r="P366">
        <v>45</v>
      </c>
      <c r="Q366" t="s">
        <v>9464</v>
      </c>
      <c r="R366" t="s">
        <v>9472</v>
      </c>
      <c r="S366" t="str">
        <f t="shared" si="60"/>
        <v>No</v>
      </c>
      <c r="T366" t="str">
        <f t="shared" si="60"/>
        <v>No</v>
      </c>
      <c r="U366" t="str">
        <f t="shared" si="60"/>
        <v>No</v>
      </c>
      <c r="V366" t="str">
        <f t="shared" si="60"/>
        <v>No</v>
      </c>
      <c r="W366" t="str">
        <f t="shared" si="60"/>
        <v>No</v>
      </c>
      <c r="X366" t="str">
        <f t="shared" si="54"/>
        <v>No</v>
      </c>
      <c r="Y366" t="str">
        <f t="shared" si="61"/>
        <v>No</v>
      </c>
      <c r="Z366" t="str">
        <f t="shared" si="61"/>
        <v>No</v>
      </c>
    </row>
    <row r="367" spans="1:26" x14ac:dyDescent="0.25">
      <c r="A367" t="s">
        <v>4291</v>
      </c>
      <c r="B367">
        <v>2019</v>
      </c>
      <c r="C367" s="1">
        <v>150000</v>
      </c>
      <c r="D367" t="s">
        <v>49</v>
      </c>
      <c r="E367" t="s">
        <v>1760</v>
      </c>
      <c r="F367" t="s">
        <v>3426</v>
      </c>
      <c r="M367" t="s">
        <v>4292</v>
      </c>
      <c r="N367" t="s">
        <v>7491</v>
      </c>
      <c r="O367" t="s">
        <v>11303</v>
      </c>
      <c r="P367">
        <v>37</v>
      </c>
      <c r="Q367" t="s">
        <v>9464</v>
      </c>
      <c r="R367" t="s">
        <v>9565</v>
      </c>
      <c r="S367" t="str">
        <f t="shared" si="60"/>
        <v>No</v>
      </c>
      <c r="T367" t="str">
        <f t="shared" si="60"/>
        <v>No</v>
      </c>
      <c r="U367" t="str">
        <f t="shared" si="60"/>
        <v>No</v>
      </c>
      <c r="V367" t="str">
        <f t="shared" si="60"/>
        <v>No</v>
      </c>
      <c r="W367" t="str">
        <f t="shared" si="60"/>
        <v>No</v>
      </c>
      <c r="X367" t="str">
        <f t="shared" si="54"/>
        <v>No</v>
      </c>
      <c r="Y367" t="str">
        <f t="shared" si="61"/>
        <v>No</v>
      </c>
      <c r="Z367" t="str">
        <f t="shared" si="61"/>
        <v>No</v>
      </c>
    </row>
    <row r="368" spans="1:26" x14ac:dyDescent="0.25">
      <c r="A368" t="s">
        <v>14766</v>
      </c>
      <c r="B368">
        <v>2011</v>
      </c>
      <c r="C368" s="1">
        <v>5000</v>
      </c>
      <c r="D368" t="s">
        <v>41</v>
      </c>
      <c r="E368" t="s">
        <v>156</v>
      </c>
      <c r="F368" t="s">
        <v>700</v>
      </c>
      <c r="M368" t="s">
        <v>699</v>
      </c>
      <c r="N368" t="s">
        <v>8759</v>
      </c>
      <c r="O368" t="s">
        <v>10600</v>
      </c>
      <c r="P368">
        <v>5</v>
      </c>
      <c r="Q368" t="s">
        <v>9464</v>
      </c>
      <c r="R368" t="s">
        <v>9559</v>
      </c>
      <c r="S368" t="str">
        <f t="shared" si="60"/>
        <v>No</v>
      </c>
      <c r="T368" t="str">
        <f t="shared" si="60"/>
        <v>No</v>
      </c>
      <c r="U368" t="str">
        <f t="shared" si="60"/>
        <v>No</v>
      </c>
      <c r="V368" t="str">
        <f t="shared" si="60"/>
        <v>No</v>
      </c>
      <c r="W368" t="str">
        <f t="shared" si="60"/>
        <v>No</v>
      </c>
      <c r="X368" t="str">
        <f t="shared" si="54"/>
        <v>No</v>
      </c>
      <c r="Y368" t="str">
        <f t="shared" si="61"/>
        <v>No</v>
      </c>
      <c r="Z368" t="str">
        <f t="shared" si="61"/>
        <v>No</v>
      </c>
    </row>
    <row r="369" spans="1:26" x14ac:dyDescent="0.25">
      <c r="A369" t="s">
        <v>1082</v>
      </c>
      <c r="B369">
        <v>2011</v>
      </c>
      <c r="C369" s="1">
        <v>7500</v>
      </c>
      <c r="D369" t="s">
        <v>41</v>
      </c>
      <c r="E369" t="s">
        <v>14646</v>
      </c>
      <c r="F369" t="s">
        <v>700</v>
      </c>
      <c r="M369" t="s">
        <v>1083</v>
      </c>
      <c r="N369" t="s">
        <v>8722</v>
      </c>
      <c r="O369" t="s">
        <v>10987</v>
      </c>
      <c r="P369">
        <v>3</v>
      </c>
      <c r="Q369" t="s">
        <v>9464</v>
      </c>
      <c r="R369" t="s">
        <v>9489</v>
      </c>
      <c r="S369" t="str">
        <f t="shared" si="60"/>
        <v>No</v>
      </c>
      <c r="T369" t="str">
        <f t="shared" si="60"/>
        <v>No</v>
      </c>
      <c r="U369" t="str">
        <f t="shared" si="60"/>
        <v>No</v>
      </c>
      <c r="V369" t="str">
        <f t="shared" si="60"/>
        <v>No</v>
      </c>
      <c r="W369" t="str">
        <f t="shared" si="60"/>
        <v>No</v>
      </c>
      <c r="X369" t="str">
        <f t="shared" si="54"/>
        <v>No</v>
      </c>
      <c r="Y369" t="str">
        <f t="shared" si="61"/>
        <v>No</v>
      </c>
      <c r="Z369" t="str">
        <f t="shared" si="61"/>
        <v>No</v>
      </c>
    </row>
    <row r="370" spans="1:26" x14ac:dyDescent="0.25">
      <c r="A370" t="s">
        <v>1153</v>
      </c>
      <c r="B370">
        <v>2011</v>
      </c>
      <c r="C370" s="1">
        <v>141000</v>
      </c>
      <c r="D370" t="s">
        <v>1155</v>
      </c>
      <c r="E370" t="s">
        <v>14657</v>
      </c>
      <c r="F370" t="s">
        <v>700</v>
      </c>
      <c r="M370" t="s">
        <v>1154</v>
      </c>
      <c r="N370" t="s">
        <v>11954</v>
      </c>
      <c r="O370" t="s">
        <v>10943</v>
      </c>
      <c r="P370">
        <v>18</v>
      </c>
      <c r="Q370" t="s">
        <v>9464</v>
      </c>
      <c r="R370" t="s">
        <v>9481</v>
      </c>
      <c r="S370" t="str">
        <f t="shared" si="60"/>
        <v>No</v>
      </c>
      <c r="T370" t="str">
        <f t="shared" si="60"/>
        <v>No</v>
      </c>
      <c r="U370" t="str">
        <f t="shared" si="60"/>
        <v>No</v>
      </c>
      <c r="V370" t="str">
        <f t="shared" si="60"/>
        <v>No</v>
      </c>
      <c r="W370" t="str">
        <f t="shared" si="60"/>
        <v>No</v>
      </c>
      <c r="X370" t="str">
        <f t="shared" si="54"/>
        <v>No</v>
      </c>
      <c r="Y370" t="str">
        <f t="shared" si="61"/>
        <v>Yes</v>
      </c>
      <c r="Z370" t="str">
        <f t="shared" si="61"/>
        <v>Yes</v>
      </c>
    </row>
    <row r="371" spans="1:26" x14ac:dyDescent="0.25">
      <c r="A371" t="s">
        <v>14767</v>
      </c>
      <c r="B371">
        <v>2016</v>
      </c>
      <c r="C371" s="1">
        <v>149947</v>
      </c>
      <c r="D371" t="s">
        <v>49</v>
      </c>
      <c r="E371" t="s">
        <v>14651</v>
      </c>
      <c r="F371" t="s">
        <v>2895</v>
      </c>
      <c r="M371" t="s">
        <v>2894</v>
      </c>
      <c r="N371" t="s">
        <v>7146</v>
      </c>
      <c r="O371" t="s">
        <v>10591</v>
      </c>
      <c r="P371">
        <v>50</v>
      </c>
      <c r="Q371" t="s">
        <v>9464</v>
      </c>
      <c r="R371" t="s">
        <v>9509</v>
      </c>
      <c r="S371" t="str">
        <f t="shared" si="60"/>
        <v>No</v>
      </c>
      <c r="T371" t="str">
        <f t="shared" si="60"/>
        <v>No</v>
      </c>
      <c r="U371" t="str">
        <f t="shared" si="60"/>
        <v>No</v>
      </c>
      <c r="V371" t="str">
        <f t="shared" si="60"/>
        <v>No</v>
      </c>
      <c r="W371" t="str">
        <f t="shared" si="60"/>
        <v>No</v>
      </c>
      <c r="X371" t="str">
        <f t="shared" si="54"/>
        <v>No</v>
      </c>
      <c r="Y371" t="str">
        <f t="shared" si="61"/>
        <v>Yes</v>
      </c>
      <c r="Z371" t="str">
        <f t="shared" si="61"/>
        <v>Yes</v>
      </c>
    </row>
    <row r="372" spans="1:26" x14ac:dyDescent="0.25">
      <c r="A372" t="s">
        <v>2190</v>
      </c>
      <c r="B372">
        <v>2014</v>
      </c>
      <c r="C372" s="1">
        <v>196183</v>
      </c>
      <c r="D372" t="s">
        <v>49</v>
      </c>
      <c r="E372" t="s">
        <v>2181</v>
      </c>
      <c r="F372" t="s">
        <v>2192</v>
      </c>
      <c r="M372" t="s">
        <v>2191</v>
      </c>
      <c r="N372" t="s">
        <v>9101</v>
      </c>
      <c r="O372" t="s">
        <v>11337</v>
      </c>
      <c r="P372">
        <v>27</v>
      </c>
      <c r="Q372" t="s">
        <v>9464</v>
      </c>
      <c r="R372" t="s">
        <v>9470</v>
      </c>
      <c r="S372" t="str">
        <f t="shared" ref="S372:W381" si="62">IF(ISERROR(SEARCH(S$1,$N372)),"No","Yes")</f>
        <v>Yes</v>
      </c>
      <c r="T372" t="str">
        <f t="shared" si="62"/>
        <v>No</v>
      </c>
      <c r="U372" t="str">
        <f t="shared" si="62"/>
        <v>No</v>
      </c>
      <c r="V372" t="str">
        <f t="shared" si="62"/>
        <v>No</v>
      </c>
      <c r="W372" t="str">
        <f t="shared" si="62"/>
        <v>No</v>
      </c>
      <c r="X372" t="str">
        <f t="shared" si="54"/>
        <v>Yes</v>
      </c>
      <c r="Y372" t="str">
        <f t="shared" si="61"/>
        <v>No</v>
      </c>
      <c r="Z372" t="str">
        <f t="shared" si="61"/>
        <v>No</v>
      </c>
    </row>
    <row r="373" spans="1:26" x14ac:dyDescent="0.25">
      <c r="A373" t="s">
        <v>3862</v>
      </c>
      <c r="B373">
        <v>2018</v>
      </c>
      <c r="C373" s="1">
        <v>117217.08</v>
      </c>
      <c r="D373" t="s">
        <v>49</v>
      </c>
      <c r="E373" t="s">
        <v>2815</v>
      </c>
      <c r="F373" t="s">
        <v>2192</v>
      </c>
      <c r="M373" t="s">
        <v>3863</v>
      </c>
      <c r="N373" t="s">
        <v>7464</v>
      </c>
      <c r="O373" t="s">
        <v>11627</v>
      </c>
      <c r="P373">
        <v>16</v>
      </c>
      <c r="Q373" t="s">
        <v>9464</v>
      </c>
      <c r="R373" t="s">
        <v>9470</v>
      </c>
      <c r="S373" t="str">
        <f t="shared" si="62"/>
        <v>Yes</v>
      </c>
      <c r="T373" t="str">
        <f t="shared" si="62"/>
        <v>No</v>
      </c>
      <c r="U373" t="str">
        <f t="shared" si="62"/>
        <v>Yes</v>
      </c>
      <c r="V373" t="str">
        <f t="shared" si="62"/>
        <v>No</v>
      </c>
      <c r="W373" t="str">
        <f t="shared" si="62"/>
        <v>No</v>
      </c>
      <c r="X373" t="str">
        <f t="shared" si="54"/>
        <v>Yes</v>
      </c>
      <c r="Y373" t="str">
        <f t="shared" si="61"/>
        <v>No</v>
      </c>
      <c r="Z373" t="str">
        <f t="shared" si="61"/>
        <v>No</v>
      </c>
    </row>
    <row r="374" spans="1:26" x14ac:dyDescent="0.25">
      <c r="A374" t="s">
        <v>5784</v>
      </c>
      <c r="B374">
        <v>2021</v>
      </c>
      <c r="C374" s="1">
        <v>1199932.6000000001</v>
      </c>
      <c r="D374" t="s">
        <v>49</v>
      </c>
      <c r="E374" t="s">
        <v>337</v>
      </c>
      <c r="F374" t="s">
        <v>5786</v>
      </c>
      <c r="G374" t="s">
        <v>4618</v>
      </c>
      <c r="H374" t="s">
        <v>5787</v>
      </c>
      <c r="I374" t="s">
        <v>5788</v>
      </c>
      <c r="J374" t="s">
        <v>3094</v>
      </c>
      <c r="K374" t="s">
        <v>5789</v>
      </c>
      <c r="M374" t="s">
        <v>5785</v>
      </c>
      <c r="N374" t="s">
        <v>8616</v>
      </c>
      <c r="O374" t="s">
        <v>10485</v>
      </c>
      <c r="P374">
        <v>36</v>
      </c>
      <c r="Q374" t="s">
        <v>9464</v>
      </c>
      <c r="R374" t="s">
        <v>9507</v>
      </c>
      <c r="S374" t="str">
        <f t="shared" si="62"/>
        <v>No</v>
      </c>
      <c r="T374" t="str">
        <f t="shared" si="62"/>
        <v>No</v>
      </c>
      <c r="U374" t="str">
        <f t="shared" si="62"/>
        <v>No</v>
      </c>
      <c r="V374" t="str">
        <f t="shared" si="62"/>
        <v>No</v>
      </c>
      <c r="W374" t="str">
        <f t="shared" si="62"/>
        <v>No</v>
      </c>
      <c r="X374" t="str">
        <f t="shared" si="54"/>
        <v>No</v>
      </c>
      <c r="Y374" t="str">
        <f t="shared" si="61"/>
        <v>No</v>
      </c>
      <c r="Z374" t="str">
        <f t="shared" si="61"/>
        <v>No</v>
      </c>
    </row>
    <row r="375" spans="1:26" x14ac:dyDescent="0.25">
      <c r="A375" t="s">
        <v>3082</v>
      </c>
      <c r="B375">
        <v>2017</v>
      </c>
      <c r="C375" s="1">
        <v>250000</v>
      </c>
      <c r="D375" t="s">
        <v>49</v>
      </c>
      <c r="E375" t="s">
        <v>73</v>
      </c>
      <c r="F375" t="s">
        <v>3084</v>
      </c>
      <c r="M375" t="s">
        <v>3083</v>
      </c>
      <c r="N375" t="s">
        <v>7352</v>
      </c>
      <c r="O375" t="s">
        <v>9745</v>
      </c>
      <c r="P375">
        <v>36</v>
      </c>
      <c r="Q375" t="s">
        <v>9464</v>
      </c>
      <c r="R375" t="s">
        <v>9613</v>
      </c>
      <c r="S375" t="str">
        <f t="shared" si="62"/>
        <v>No</v>
      </c>
      <c r="T375" t="str">
        <f t="shared" si="62"/>
        <v>No</v>
      </c>
      <c r="U375" t="str">
        <f t="shared" si="62"/>
        <v>No</v>
      </c>
      <c r="V375" t="str">
        <f t="shared" si="62"/>
        <v>No</v>
      </c>
      <c r="W375" t="str">
        <f t="shared" si="62"/>
        <v>No</v>
      </c>
      <c r="X375" t="str">
        <f t="shared" si="54"/>
        <v>No</v>
      </c>
      <c r="Y375" t="str">
        <f t="shared" si="61"/>
        <v>No</v>
      </c>
      <c r="Z375" t="str">
        <f t="shared" si="61"/>
        <v>No</v>
      </c>
    </row>
    <row r="376" spans="1:26" x14ac:dyDescent="0.25">
      <c r="A376" t="s">
        <v>2509</v>
      </c>
      <c r="B376">
        <v>2015</v>
      </c>
      <c r="C376" s="1">
        <v>10000</v>
      </c>
      <c r="D376" t="s">
        <v>33</v>
      </c>
      <c r="E376" t="s">
        <v>14646</v>
      </c>
      <c r="F376" t="s">
        <v>2511</v>
      </c>
      <c r="M376" t="s">
        <v>2510</v>
      </c>
      <c r="N376" t="s">
        <v>12094</v>
      </c>
      <c r="O376" t="s">
        <v>11003</v>
      </c>
      <c r="P376">
        <v>3</v>
      </c>
      <c r="Q376" t="s">
        <v>9464</v>
      </c>
      <c r="R376" t="s">
        <v>9489</v>
      </c>
      <c r="S376" t="str">
        <f t="shared" si="62"/>
        <v>No</v>
      </c>
      <c r="T376" t="str">
        <f t="shared" si="62"/>
        <v>No</v>
      </c>
      <c r="U376" t="str">
        <f t="shared" si="62"/>
        <v>No</v>
      </c>
      <c r="V376" t="str">
        <f t="shared" si="62"/>
        <v>No</v>
      </c>
      <c r="W376" t="str">
        <f t="shared" si="62"/>
        <v>No</v>
      </c>
      <c r="X376" t="str">
        <f t="shared" si="54"/>
        <v>No</v>
      </c>
      <c r="Y376" t="str">
        <f t="shared" si="61"/>
        <v>Yes</v>
      </c>
      <c r="Z376" t="str">
        <f t="shared" si="61"/>
        <v>No</v>
      </c>
    </row>
    <row r="377" spans="1:26" x14ac:dyDescent="0.25">
      <c r="A377" t="s">
        <v>2807</v>
      </c>
      <c r="B377">
        <v>2016</v>
      </c>
      <c r="C377" s="1">
        <v>230000</v>
      </c>
      <c r="D377" t="s">
        <v>166</v>
      </c>
      <c r="E377" t="s">
        <v>18</v>
      </c>
      <c r="F377" t="s">
        <v>2511</v>
      </c>
      <c r="M377" t="s">
        <v>2808</v>
      </c>
      <c r="N377" t="s">
        <v>7863</v>
      </c>
      <c r="O377" t="s">
        <v>10711</v>
      </c>
      <c r="P377">
        <v>30</v>
      </c>
      <c r="Q377" t="s">
        <v>9464</v>
      </c>
      <c r="R377" t="s">
        <v>9535</v>
      </c>
      <c r="S377" t="str">
        <f t="shared" si="62"/>
        <v>No</v>
      </c>
      <c r="T377" t="str">
        <f t="shared" si="62"/>
        <v>No</v>
      </c>
      <c r="U377" t="str">
        <f t="shared" si="62"/>
        <v>No</v>
      </c>
      <c r="V377" t="str">
        <f t="shared" si="62"/>
        <v>No</v>
      </c>
      <c r="W377" t="str">
        <f t="shared" si="62"/>
        <v>No</v>
      </c>
      <c r="X377" t="str">
        <f t="shared" si="54"/>
        <v>No</v>
      </c>
      <c r="Y377" t="str">
        <f t="shared" si="61"/>
        <v>No</v>
      </c>
      <c r="Z377" t="str">
        <f t="shared" si="61"/>
        <v>No</v>
      </c>
    </row>
    <row r="378" spans="1:26" x14ac:dyDescent="0.25">
      <c r="A378" t="s">
        <v>14680</v>
      </c>
      <c r="B378">
        <v>2019</v>
      </c>
      <c r="C378" s="1">
        <v>278018</v>
      </c>
      <c r="D378" t="s">
        <v>166</v>
      </c>
      <c r="E378" t="s">
        <v>2353</v>
      </c>
      <c r="F378" t="s">
        <v>2511</v>
      </c>
      <c r="M378" t="s">
        <v>3901</v>
      </c>
      <c r="N378" t="s">
        <v>7864</v>
      </c>
      <c r="O378" t="s">
        <v>10808</v>
      </c>
      <c r="P378">
        <v>31</v>
      </c>
      <c r="Q378" t="s">
        <v>9464</v>
      </c>
      <c r="R378" t="s">
        <v>9520</v>
      </c>
      <c r="S378" t="str">
        <f t="shared" si="62"/>
        <v>No</v>
      </c>
      <c r="T378" t="str">
        <f t="shared" si="62"/>
        <v>No</v>
      </c>
      <c r="U378" t="str">
        <f t="shared" si="62"/>
        <v>No</v>
      </c>
      <c r="V378" t="str">
        <f t="shared" si="62"/>
        <v>No</v>
      </c>
      <c r="W378" t="str">
        <f t="shared" si="62"/>
        <v>No</v>
      </c>
      <c r="X378" t="str">
        <f t="shared" si="54"/>
        <v>No</v>
      </c>
      <c r="Y378" t="str">
        <f t="shared" si="61"/>
        <v>No</v>
      </c>
      <c r="Z378" t="str">
        <f t="shared" si="61"/>
        <v>No</v>
      </c>
    </row>
    <row r="379" spans="1:26" x14ac:dyDescent="0.25">
      <c r="A379" t="s">
        <v>6421</v>
      </c>
      <c r="B379">
        <v>2022</v>
      </c>
      <c r="C379" s="1">
        <v>5000</v>
      </c>
      <c r="D379" t="s">
        <v>166</v>
      </c>
      <c r="E379" t="s">
        <v>2754</v>
      </c>
      <c r="F379" t="s">
        <v>2511</v>
      </c>
      <c r="M379" t="s">
        <v>6422</v>
      </c>
      <c r="N379" t="s">
        <v>7055</v>
      </c>
      <c r="O379" t="s">
        <v>10712</v>
      </c>
      <c r="P379">
        <v>6</v>
      </c>
      <c r="Q379" t="s">
        <v>9464</v>
      </c>
      <c r="R379" t="s">
        <v>9535</v>
      </c>
      <c r="S379" t="str">
        <f t="shared" si="62"/>
        <v>No</v>
      </c>
      <c r="T379" t="str">
        <f t="shared" si="62"/>
        <v>Yes</v>
      </c>
      <c r="U379" t="str">
        <f t="shared" si="62"/>
        <v>No</v>
      </c>
      <c r="V379" t="str">
        <f t="shared" si="62"/>
        <v>No</v>
      </c>
      <c r="W379" t="str">
        <f t="shared" si="62"/>
        <v>No</v>
      </c>
      <c r="X379" t="str">
        <f t="shared" si="54"/>
        <v>Yes</v>
      </c>
      <c r="Y379" t="str">
        <f t="shared" si="61"/>
        <v>No</v>
      </c>
      <c r="Z379" t="str">
        <f t="shared" si="61"/>
        <v>No</v>
      </c>
    </row>
    <row r="380" spans="1:26" x14ac:dyDescent="0.25">
      <c r="A380" t="s">
        <v>14768</v>
      </c>
      <c r="B380">
        <v>2016</v>
      </c>
      <c r="C380" s="1">
        <v>60977</v>
      </c>
      <c r="D380" t="s">
        <v>128</v>
      </c>
      <c r="E380" t="s">
        <v>14648</v>
      </c>
      <c r="F380" t="s">
        <v>2858</v>
      </c>
      <c r="M380" t="s">
        <v>2857</v>
      </c>
      <c r="N380" t="s">
        <v>12121</v>
      </c>
      <c r="O380" t="s">
        <v>9708</v>
      </c>
      <c r="P380">
        <v>18</v>
      </c>
      <c r="Q380" t="s">
        <v>9464</v>
      </c>
      <c r="R380" t="s">
        <v>9489</v>
      </c>
      <c r="S380" t="str">
        <f t="shared" si="62"/>
        <v>No</v>
      </c>
      <c r="T380" t="str">
        <f t="shared" si="62"/>
        <v>No</v>
      </c>
      <c r="U380" t="str">
        <f t="shared" si="62"/>
        <v>No</v>
      </c>
      <c r="V380" t="str">
        <f t="shared" si="62"/>
        <v>No</v>
      </c>
      <c r="W380" t="str">
        <f t="shared" si="62"/>
        <v>Yes</v>
      </c>
      <c r="X380" t="str">
        <f t="shared" si="54"/>
        <v>Yes</v>
      </c>
      <c r="Y380" t="str">
        <f t="shared" si="61"/>
        <v>Yes</v>
      </c>
      <c r="Z380" t="str">
        <f t="shared" si="61"/>
        <v>Yes</v>
      </c>
    </row>
    <row r="381" spans="1:26" x14ac:dyDescent="0.25">
      <c r="A381" t="s">
        <v>9459</v>
      </c>
      <c r="B381">
        <v>2020</v>
      </c>
      <c r="C381" s="1">
        <v>328467</v>
      </c>
      <c r="D381" t="s">
        <v>4518</v>
      </c>
      <c r="E381" t="s">
        <v>221</v>
      </c>
      <c r="F381" t="s">
        <v>2858</v>
      </c>
      <c r="G381" t="s">
        <v>974</v>
      </c>
      <c r="H381" t="s">
        <v>4426</v>
      </c>
      <c r="M381" t="s">
        <v>4517</v>
      </c>
      <c r="N381" t="s">
        <v>12217</v>
      </c>
      <c r="O381" t="s">
        <v>10629</v>
      </c>
      <c r="P381">
        <v>1</v>
      </c>
      <c r="Q381" t="s">
        <v>9526</v>
      </c>
      <c r="R381" t="s">
        <v>9481</v>
      </c>
      <c r="S381" t="str">
        <f t="shared" si="62"/>
        <v>No</v>
      </c>
      <c r="T381" t="str">
        <f t="shared" si="62"/>
        <v>No</v>
      </c>
      <c r="U381" t="str">
        <f t="shared" si="62"/>
        <v>No</v>
      </c>
      <c r="V381" t="str">
        <f t="shared" si="62"/>
        <v>No</v>
      </c>
      <c r="W381" t="str">
        <f t="shared" si="62"/>
        <v>No</v>
      </c>
      <c r="X381" t="str">
        <f t="shared" si="54"/>
        <v>No</v>
      </c>
      <c r="Y381" t="str">
        <f t="shared" si="61"/>
        <v>Yes</v>
      </c>
      <c r="Z381" t="str">
        <f t="shared" si="61"/>
        <v>Yes</v>
      </c>
    </row>
    <row r="382" spans="1:26" x14ac:dyDescent="0.25">
      <c r="A382" t="s">
        <v>14769</v>
      </c>
      <c r="B382">
        <v>2018</v>
      </c>
      <c r="C382" s="1">
        <v>10000</v>
      </c>
      <c r="D382" t="s">
        <v>166</v>
      </c>
      <c r="E382" t="s">
        <v>14650</v>
      </c>
      <c r="F382" t="s">
        <v>3740</v>
      </c>
      <c r="M382" t="s">
        <v>3739</v>
      </c>
      <c r="N382" t="s">
        <v>12185</v>
      </c>
      <c r="O382" t="s">
        <v>10581</v>
      </c>
      <c r="P382">
        <v>6</v>
      </c>
      <c r="Q382" t="s">
        <v>9464</v>
      </c>
      <c r="R382" t="s">
        <v>9516</v>
      </c>
      <c r="S382" t="str">
        <f t="shared" ref="S382:W391" si="63">IF(ISERROR(SEARCH(S$1,$N382)),"No","Yes")</f>
        <v>No</v>
      </c>
      <c r="T382" t="str">
        <f t="shared" si="63"/>
        <v>No</v>
      </c>
      <c r="U382" t="str">
        <f t="shared" si="63"/>
        <v>No</v>
      </c>
      <c r="V382" t="str">
        <f t="shared" si="63"/>
        <v>No</v>
      </c>
      <c r="W382" t="str">
        <f t="shared" si="63"/>
        <v>No</v>
      </c>
      <c r="X382" t="str">
        <f t="shared" si="54"/>
        <v>No</v>
      </c>
      <c r="Y382" t="str">
        <f t="shared" ref="Y382:Z401" si="64">IF(ISERROR(SEARCH(Y$1,$N382)),"No","Yes")</f>
        <v>Yes</v>
      </c>
      <c r="Z382" t="str">
        <f t="shared" si="64"/>
        <v>No</v>
      </c>
    </row>
    <row r="383" spans="1:26" x14ac:dyDescent="0.25">
      <c r="A383" t="s">
        <v>5367</v>
      </c>
      <c r="B383">
        <v>2020</v>
      </c>
      <c r="C383" s="1">
        <v>30000</v>
      </c>
      <c r="D383" t="s">
        <v>207</v>
      </c>
      <c r="E383" t="s">
        <v>4992</v>
      </c>
      <c r="F383" t="s">
        <v>5038</v>
      </c>
      <c r="G383" t="s">
        <v>2082</v>
      </c>
      <c r="H383" t="s">
        <v>5369</v>
      </c>
      <c r="I383" t="s">
        <v>5370</v>
      </c>
      <c r="M383" t="s">
        <v>5368</v>
      </c>
      <c r="N383" t="s">
        <v>9138</v>
      </c>
      <c r="O383" t="s">
        <v>10878</v>
      </c>
      <c r="P383">
        <v>12</v>
      </c>
      <c r="Q383" t="s">
        <v>9464</v>
      </c>
      <c r="R383" t="s">
        <v>9535</v>
      </c>
      <c r="S383" t="str">
        <f t="shared" si="63"/>
        <v>No</v>
      </c>
      <c r="T383" t="str">
        <f t="shared" si="63"/>
        <v>No</v>
      </c>
      <c r="U383" t="str">
        <f t="shared" si="63"/>
        <v>No</v>
      </c>
      <c r="V383" t="str">
        <f t="shared" si="63"/>
        <v>No</v>
      </c>
      <c r="W383" t="str">
        <f t="shared" si="63"/>
        <v>No</v>
      </c>
      <c r="X383" t="str">
        <f t="shared" si="54"/>
        <v>No</v>
      </c>
      <c r="Y383" t="str">
        <f t="shared" si="64"/>
        <v>No</v>
      </c>
      <c r="Z383" t="str">
        <f t="shared" si="64"/>
        <v>No</v>
      </c>
    </row>
    <row r="384" spans="1:26" x14ac:dyDescent="0.25">
      <c r="A384" t="s">
        <v>939</v>
      </c>
      <c r="B384">
        <v>2011</v>
      </c>
      <c r="C384" s="1">
        <v>145200</v>
      </c>
      <c r="D384" t="s">
        <v>49</v>
      </c>
      <c r="E384" t="s">
        <v>371</v>
      </c>
      <c r="F384" t="s">
        <v>941</v>
      </c>
      <c r="M384" t="s">
        <v>940</v>
      </c>
      <c r="N384" t="s">
        <v>9065</v>
      </c>
      <c r="O384" t="s">
        <v>9754</v>
      </c>
      <c r="P384">
        <v>66</v>
      </c>
      <c r="Q384" t="s">
        <v>9464</v>
      </c>
      <c r="R384" t="s">
        <v>9463</v>
      </c>
      <c r="S384" t="str">
        <f t="shared" si="63"/>
        <v>No</v>
      </c>
      <c r="T384" t="str">
        <f t="shared" si="63"/>
        <v>No</v>
      </c>
      <c r="U384" t="str">
        <f t="shared" si="63"/>
        <v>No</v>
      </c>
      <c r="V384" t="str">
        <f t="shared" si="63"/>
        <v>No</v>
      </c>
      <c r="W384" t="str">
        <f t="shared" si="63"/>
        <v>No</v>
      </c>
      <c r="X384" t="str">
        <f t="shared" si="54"/>
        <v>No</v>
      </c>
      <c r="Y384" t="str">
        <f t="shared" si="64"/>
        <v>No</v>
      </c>
      <c r="Z384" t="str">
        <f t="shared" si="64"/>
        <v>No</v>
      </c>
    </row>
    <row r="385" spans="1:26" x14ac:dyDescent="0.25">
      <c r="A385" t="s">
        <v>60</v>
      </c>
      <c r="B385">
        <v>2012</v>
      </c>
      <c r="C385" s="1">
        <v>5000</v>
      </c>
      <c r="D385" t="s">
        <v>63</v>
      </c>
      <c r="E385" t="s">
        <v>64</v>
      </c>
      <c r="F385" t="s">
        <v>62</v>
      </c>
      <c r="M385" t="s">
        <v>61</v>
      </c>
      <c r="N385" t="s">
        <v>8338</v>
      </c>
      <c r="O385" t="s">
        <v>11801</v>
      </c>
      <c r="P385">
        <v>3</v>
      </c>
      <c r="Q385" t="s">
        <v>9464</v>
      </c>
      <c r="R385" t="s">
        <v>9553</v>
      </c>
      <c r="S385" t="str">
        <f t="shared" si="63"/>
        <v>No</v>
      </c>
      <c r="T385" t="str">
        <f t="shared" si="63"/>
        <v>No</v>
      </c>
      <c r="U385" t="str">
        <f t="shared" si="63"/>
        <v>No</v>
      </c>
      <c r="V385" t="str">
        <f t="shared" si="63"/>
        <v>No</v>
      </c>
      <c r="W385" t="str">
        <f t="shared" si="63"/>
        <v>No</v>
      </c>
      <c r="X385" t="str">
        <f t="shared" si="54"/>
        <v>No</v>
      </c>
      <c r="Y385" t="str">
        <f t="shared" si="64"/>
        <v>No</v>
      </c>
      <c r="Z385" t="str">
        <f t="shared" si="64"/>
        <v>No</v>
      </c>
    </row>
    <row r="386" spans="1:26" x14ac:dyDescent="0.25">
      <c r="A386" t="s">
        <v>3239</v>
      </c>
      <c r="B386">
        <v>2017</v>
      </c>
      <c r="C386" s="1">
        <v>1194152.8799999999</v>
      </c>
      <c r="D386" t="s">
        <v>63</v>
      </c>
      <c r="E386" t="s">
        <v>337</v>
      </c>
      <c r="F386" t="s">
        <v>62</v>
      </c>
      <c r="G386" t="s">
        <v>3241</v>
      </c>
      <c r="M386" t="s">
        <v>3240</v>
      </c>
      <c r="N386" t="s">
        <v>7798</v>
      </c>
      <c r="O386" t="s">
        <v>10775</v>
      </c>
      <c r="P386">
        <v>43</v>
      </c>
      <c r="Q386" t="s">
        <v>9464</v>
      </c>
      <c r="R386" t="s">
        <v>9481</v>
      </c>
      <c r="S386" t="str">
        <f t="shared" si="63"/>
        <v>No</v>
      </c>
      <c r="T386" t="str">
        <f t="shared" si="63"/>
        <v>No</v>
      </c>
      <c r="U386" t="str">
        <f t="shared" si="63"/>
        <v>No</v>
      </c>
      <c r="V386" t="str">
        <f t="shared" si="63"/>
        <v>No</v>
      </c>
      <c r="W386" t="str">
        <f t="shared" si="63"/>
        <v>No</v>
      </c>
      <c r="X386" t="str">
        <f t="shared" ref="X386:X449" si="65">IF(OR(S386="Yes",T386="Yes",U386="Yes",V386="Yes",W386="Yes"),"Yes","No")</f>
        <v>No</v>
      </c>
      <c r="Y386" t="str">
        <f t="shared" si="64"/>
        <v>No</v>
      </c>
      <c r="Z386" t="str">
        <f t="shared" si="64"/>
        <v>No</v>
      </c>
    </row>
    <row r="387" spans="1:26" x14ac:dyDescent="0.25">
      <c r="A387" t="s">
        <v>108</v>
      </c>
      <c r="B387">
        <v>2013</v>
      </c>
      <c r="C387" s="1">
        <v>250000</v>
      </c>
      <c r="D387" t="s">
        <v>17</v>
      </c>
      <c r="E387" t="s">
        <v>73</v>
      </c>
      <c r="F387" t="s">
        <v>110</v>
      </c>
      <c r="M387" t="s">
        <v>109</v>
      </c>
      <c r="N387" t="s">
        <v>7705</v>
      </c>
      <c r="O387" t="s">
        <v>9653</v>
      </c>
      <c r="P387">
        <v>36</v>
      </c>
      <c r="Q387" t="s">
        <v>9464</v>
      </c>
      <c r="R387" t="s">
        <v>9463</v>
      </c>
      <c r="S387" t="str">
        <f t="shared" si="63"/>
        <v>No</v>
      </c>
      <c r="T387" t="str">
        <f t="shared" si="63"/>
        <v>No</v>
      </c>
      <c r="U387" t="str">
        <f t="shared" si="63"/>
        <v>No</v>
      </c>
      <c r="V387" t="str">
        <f t="shared" si="63"/>
        <v>No</v>
      </c>
      <c r="W387" t="str">
        <f t="shared" si="63"/>
        <v>No</v>
      </c>
      <c r="X387" t="str">
        <f t="shared" si="65"/>
        <v>No</v>
      </c>
      <c r="Y387" t="str">
        <f t="shared" si="64"/>
        <v>No</v>
      </c>
      <c r="Z387" t="str">
        <f t="shared" si="64"/>
        <v>No</v>
      </c>
    </row>
    <row r="388" spans="1:26" x14ac:dyDescent="0.25">
      <c r="A388" t="s">
        <v>4213</v>
      </c>
      <c r="B388">
        <v>2019</v>
      </c>
      <c r="C388" s="1">
        <v>250000</v>
      </c>
      <c r="D388" t="s">
        <v>17</v>
      </c>
      <c r="E388" t="s">
        <v>371</v>
      </c>
      <c r="F388" t="s">
        <v>110</v>
      </c>
      <c r="M388" t="s">
        <v>4214</v>
      </c>
      <c r="N388" t="s">
        <v>8808</v>
      </c>
      <c r="O388" t="s">
        <v>11649</v>
      </c>
      <c r="P388">
        <v>19</v>
      </c>
      <c r="Q388" t="s">
        <v>9464</v>
      </c>
      <c r="R388" t="s">
        <v>9463</v>
      </c>
      <c r="S388" t="str">
        <f t="shared" si="63"/>
        <v>No</v>
      </c>
      <c r="T388" t="str">
        <f t="shared" si="63"/>
        <v>No</v>
      </c>
      <c r="U388" t="str">
        <f t="shared" si="63"/>
        <v>No</v>
      </c>
      <c r="V388" t="str">
        <f t="shared" si="63"/>
        <v>No</v>
      </c>
      <c r="W388" t="str">
        <f t="shared" si="63"/>
        <v>No</v>
      </c>
      <c r="X388" t="str">
        <f t="shared" si="65"/>
        <v>No</v>
      </c>
      <c r="Y388" t="str">
        <f t="shared" si="64"/>
        <v>No</v>
      </c>
      <c r="Z388" t="str">
        <f t="shared" si="64"/>
        <v>No</v>
      </c>
    </row>
    <row r="389" spans="1:26" x14ac:dyDescent="0.25">
      <c r="A389" t="s">
        <v>6200</v>
      </c>
      <c r="B389">
        <v>2021</v>
      </c>
      <c r="C389" s="1">
        <v>29929</v>
      </c>
      <c r="D389" t="s">
        <v>49</v>
      </c>
      <c r="E389" t="s">
        <v>4992</v>
      </c>
      <c r="F389" t="s">
        <v>5427</v>
      </c>
      <c r="G389" t="s">
        <v>1445</v>
      </c>
      <c r="H389" t="s">
        <v>6202</v>
      </c>
      <c r="M389" t="s">
        <v>6201</v>
      </c>
      <c r="N389" t="s">
        <v>9208</v>
      </c>
      <c r="O389" t="s">
        <v>11629</v>
      </c>
      <c r="P389">
        <v>12</v>
      </c>
      <c r="Q389" t="s">
        <v>9464</v>
      </c>
      <c r="R389">
        <v>0</v>
      </c>
      <c r="S389" t="str">
        <f t="shared" si="63"/>
        <v>Yes</v>
      </c>
      <c r="T389" t="str">
        <f t="shared" si="63"/>
        <v>No</v>
      </c>
      <c r="U389" t="str">
        <f t="shared" si="63"/>
        <v>No</v>
      </c>
      <c r="V389" t="str">
        <f t="shared" si="63"/>
        <v>No</v>
      </c>
      <c r="W389" t="str">
        <f t="shared" si="63"/>
        <v>No</v>
      </c>
      <c r="X389" t="str">
        <f t="shared" si="65"/>
        <v>Yes</v>
      </c>
      <c r="Y389" t="str">
        <f t="shared" si="64"/>
        <v>No</v>
      </c>
      <c r="Z389" t="str">
        <f t="shared" si="64"/>
        <v>No</v>
      </c>
    </row>
    <row r="390" spans="1:26" x14ac:dyDescent="0.25">
      <c r="A390" t="s">
        <v>3186</v>
      </c>
      <c r="B390">
        <v>2017</v>
      </c>
      <c r="C390" s="1">
        <v>1181607.2</v>
      </c>
      <c r="D390" t="s">
        <v>49</v>
      </c>
      <c r="E390" t="s">
        <v>337</v>
      </c>
      <c r="F390" t="s">
        <v>3188</v>
      </c>
      <c r="M390" t="s">
        <v>3187</v>
      </c>
      <c r="N390" t="s">
        <v>9057</v>
      </c>
      <c r="O390" t="s">
        <v>11470</v>
      </c>
      <c r="P390">
        <v>49</v>
      </c>
      <c r="Q390" t="s">
        <v>9464</v>
      </c>
      <c r="R390" t="s">
        <v>9487</v>
      </c>
      <c r="S390" t="str">
        <f t="shared" si="63"/>
        <v>Yes</v>
      </c>
      <c r="T390" t="str">
        <f t="shared" si="63"/>
        <v>No</v>
      </c>
      <c r="U390" t="str">
        <f t="shared" si="63"/>
        <v>No</v>
      </c>
      <c r="V390" t="str">
        <f t="shared" si="63"/>
        <v>No</v>
      </c>
      <c r="W390" t="str">
        <f t="shared" si="63"/>
        <v>No</v>
      </c>
      <c r="X390" t="str">
        <f t="shared" si="65"/>
        <v>Yes</v>
      </c>
      <c r="Y390" t="str">
        <f t="shared" si="64"/>
        <v>No</v>
      </c>
      <c r="Z390" t="str">
        <f t="shared" si="64"/>
        <v>No</v>
      </c>
    </row>
    <row r="391" spans="1:26" x14ac:dyDescent="0.25">
      <c r="A391" t="s">
        <v>4305</v>
      </c>
      <c r="B391">
        <v>2019</v>
      </c>
      <c r="C391" s="1">
        <v>150000</v>
      </c>
      <c r="D391" t="s">
        <v>207</v>
      </c>
      <c r="E391" t="s">
        <v>1760</v>
      </c>
      <c r="F391" t="s">
        <v>4307</v>
      </c>
      <c r="M391" t="s">
        <v>4306</v>
      </c>
      <c r="N391" t="s">
        <v>8599</v>
      </c>
      <c r="O391" t="s">
        <v>10902</v>
      </c>
      <c r="P391">
        <v>28</v>
      </c>
      <c r="Q391" t="s">
        <v>9464</v>
      </c>
      <c r="R391" t="s">
        <v>9470</v>
      </c>
      <c r="S391" t="str">
        <f t="shared" si="63"/>
        <v>No</v>
      </c>
      <c r="T391" t="str">
        <f t="shared" si="63"/>
        <v>No</v>
      </c>
      <c r="U391" t="str">
        <f t="shared" si="63"/>
        <v>No</v>
      </c>
      <c r="V391" t="str">
        <f t="shared" si="63"/>
        <v>No</v>
      </c>
      <c r="W391" t="str">
        <f t="shared" si="63"/>
        <v>No</v>
      </c>
      <c r="X391" t="str">
        <f t="shared" si="65"/>
        <v>No</v>
      </c>
      <c r="Y391" t="str">
        <f t="shared" si="64"/>
        <v>No</v>
      </c>
      <c r="Z391" t="str">
        <f t="shared" si="64"/>
        <v>No</v>
      </c>
    </row>
    <row r="392" spans="1:26" x14ac:dyDescent="0.25">
      <c r="A392" t="s">
        <v>14770</v>
      </c>
      <c r="B392">
        <v>2018</v>
      </c>
      <c r="C392" s="1">
        <v>354204</v>
      </c>
      <c r="D392" t="s">
        <v>45</v>
      </c>
      <c r="E392" t="s">
        <v>305</v>
      </c>
      <c r="F392" t="s">
        <v>3734</v>
      </c>
      <c r="M392" t="s">
        <v>3733</v>
      </c>
      <c r="N392" t="s">
        <v>12183</v>
      </c>
      <c r="O392" t="s">
        <v>10226</v>
      </c>
      <c r="P392">
        <v>60</v>
      </c>
      <c r="Q392" t="s">
        <v>9464</v>
      </c>
      <c r="R392">
        <v>0</v>
      </c>
      <c r="S392" t="str">
        <f t="shared" ref="S392:W401" si="66">IF(ISERROR(SEARCH(S$1,$N392)),"No","Yes")</f>
        <v>No</v>
      </c>
      <c r="T392" t="str">
        <f t="shared" si="66"/>
        <v>No</v>
      </c>
      <c r="U392" t="str">
        <f t="shared" si="66"/>
        <v>No</v>
      </c>
      <c r="V392" t="str">
        <f t="shared" si="66"/>
        <v>No</v>
      </c>
      <c r="W392" t="str">
        <f t="shared" si="66"/>
        <v>No</v>
      </c>
      <c r="X392" t="str">
        <f t="shared" si="65"/>
        <v>No</v>
      </c>
      <c r="Y392" t="str">
        <f t="shared" si="64"/>
        <v>Yes</v>
      </c>
      <c r="Z392" t="str">
        <f t="shared" si="64"/>
        <v>Yes</v>
      </c>
    </row>
    <row r="393" spans="1:26" x14ac:dyDescent="0.25">
      <c r="A393" t="s">
        <v>1879</v>
      </c>
      <c r="B393">
        <v>2014</v>
      </c>
      <c r="C393" s="1">
        <v>1190921.1399999999</v>
      </c>
      <c r="D393" t="s">
        <v>17</v>
      </c>
      <c r="E393" t="s">
        <v>337</v>
      </c>
      <c r="F393" t="s">
        <v>1881</v>
      </c>
      <c r="M393" t="s">
        <v>1880</v>
      </c>
      <c r="N393" t="s">
        <v>8169</v>
      </c>
      <c r="O393" t="s">
        <v>11729</v>
      </c>
      <c r="P393">
        <v>46</v>
      </c>
      <c r="Q393" t="s">
        <v>9464</v>
      </c>
      <c r="R393" t="s">
        <v>9511</v>
      </c>
      <c r="S393" t="str">
        <f t="shared" si="66"/>
        <v>No</v>
      </c>
      <c r="T393" t="str">
        <f t="shared" si="66"/>
        <v>No</v>
      </c>
      <c r="U393" t="str">
        <f t="shared" si="66"/>
        <v>No</v>
      </c>
      <c r="V393" t="str">
        <f t="shared" si="66"/>
        <v>No</v>
      </c>
      <c r="W393" t="str">
        <f t="shared" si="66"/>
        <v>No</v>
      </c>
      <c r="X393" t="str">
        <f t="shared" si="65"/>
        <v>No</v>
      </c>
      <c r="Y393" t="str">
        <f t="shared" si="64"/>
        <v>No</v>
      </c>
      <c r="Z393" t="str">
        <f t="shared" si="64"/>
        <v>No</v>
      </c>
    </row>
    <row r="394" spans="1:26" x14ac:dyDescent="0.25">
      <c r="A394" t="s">
        <v>3395</v>
      </c>
      <c r="B394">
        <v>2017</v>
      </c>
      <c r="C394" s="1">
        <v>249926.56</v>
      </c>
      <c r="D394" t="s">
        <v>49</v>
      </c>
      <c r="E394" t="s">
        <v>371</v>
      </c>
      <c r="F394" t="s">
        <v>3397</v>
      </c>
      <c r="M394" t="s">
        <v>3396</v>
      </c>
      <c r="N394" t="s">
        <v>8948</v>
      </c>
      <c r="O394" t="s">
        <v>10412</v>
      </c>
      <c r="P394">
        <v>53</v>
      </c>
      <c r="Q394" t="s">
        <v>9464</v>
      </c>
      <c r="R394" t="s">
        <v>9518</v>
      </c>
      <c r="S394" t="str">
        <f t="shared" si="66"/>
        <v>No</v>
      </c>
      <c r="T394" t="str">
        <f t="shared" si="66"/>
        <v>No</v>
      </c>
      <c r="U394" t="str">
        <f t="shared" si="66"/>
        <v>No</v>
      </c>
      <c r="V394" t="str">
        <f t="shared" si="66"/>
        <v>No</v>
      </c>
      <c r="W394" t="str">
        <f t="shared" si="66"/>
        <v>No</v>
      </c>
      <c r="X394" t="str">
        <f t="shared" si="65"/>
        <v>No</v>
      </c>
      <c r="Y394" t="str">
        <f t="shared" si="64"/>
        <v>No</v>
      </c>
      <c r="Z394" t="str">
        <f t="shared" si="64"/>
        <v>No</v>
      </c>
    </row>
    <row r="395" spans="1:26" x14ac:dyDescent="0.25">
      <c r="A395" t="s">
        <v>4293</v>
      </c>
      <c r="B395">
        <v>2019</v>
      </c>
      <c r="C395" s="1">
        <v>150000</v>
      </c>
      <c r="D395" t="s">
        <v>63</v>
      </c>
      <c r="E395" t="s">
        <v>1760</v>
      </c>
      <c r="F395" t="s">
        <v>4295</v>
      </c>
      <c r="M395" t="s">
        <v>4294</v>
      </c>
      <c r="N395" t="s">
        <v>7459</v>
      </c>
      <c r="O395" t="s">
        <v>10742</v>
      </c>
      <c r="P395">
        <v>24</v>
      </c>
      <c r="Q395" t="s">
        <v>9464</v>
      </c>
      <c r="R395" t="s">
        <v>9520</v>
      </c>
      <c r="S395" t="str">
        <f t="shared" si="66"/>
        <v>No</v>
      </c>
      <c r="T395" t="str">
        <f t="shared" si="66"/>
        <v>No</v>
      </c>
      <c r="U395" t="str">
        <f t="shared" si="66"/>
        <v>No</v>
      </c>
      <c r="V395" t="str">
        <f t="shared" si="66"/>
        <v>No</v>
      </c>
      <c r="W395" t="str">
        <f t="shared" si="66"/>
        <v>No</v>
      </c>
      <c r="X395" t="str">
        <f t="shared" si="65"/>
        <v>No</v>
      </c>
      <c r="Y395" t="str">
        <f t="shared" si="64"/>
        <v>No</v>
      </c>
      <c r="Z395" t="str">
        <f t="shared" si="64"/>
        <v>No</v>
      </c>
    </row>
    <row r="396" spans="1:26" x14ac:dyDescent="0.25">
      <c r="A396" t="s">
        <v>6617</v>
      </c>
      <c r="B396">
        <v>2022</v>
      </c>
      <c r="C396" s="1">
        <v>150000</v>
      </c>
      <c r="D396" t="s">
        <v>63</v>
      </c>
      <c r="E396" t="s">
        <v>1760</v>
      </c>
      <c r="F396" t="s">
        <v>4295</v>
      </c>
      <c r="G396" t="s">
        <v>3542</v>
      </c>
      <c r="M396" t="s">
        <v>6618</v>
      </c>
      <c r="N396" t="s">
        <v>7275</v>
      </c>
      <c r="O396" t="s">
        <v>10069</v>
      </c>
      <c r="P396">
        <v>24</v>
      </c>
      <c r="Q396" t="s">
        <v>9464</v>
      </c>
      <c r="R396" t="s">
        <v>9470</v>
      </c>
      <c r="S396" t="str">
        <f t="shared" si="66"/>
        <v>No</v>
      </c>
      <c r="T396" t="str">
        <f t="shared" si="66"/>
        <v>No</v>
      </c>
      <c r="U396" t="str">
        <f t="shared" si="66"/>
        <v>No</v>
      </c>
      <c r="V396" t="str">
        <f t="shared" si="66"/>
        <v>Yes</v>
      </c>
      <c r="W396" t="str">
        <f t="shared" si="66"/>
        <v>No</v>
      </c>
      <c r="X396" t="str">
        <f t="shared" si="65"/>
        <v>Yes</v>
      </c>
      <c r="Y396" t="str">
        <f t="shared" si="64"/>
        <v>No</v>
      </c>
      <c r="Z396" t="str">
        <f t="shared" si="64"/>
        <v>No</v>
      </c>
    </row>
    <row r="397" spans="1:26" x14ac:dyDescent="0.25">
      <c r="A397" t="s">
        <v>4913</v>
      </c>
      <c r="B397">
        <v>2020</v>
      </c>
      <c r="C397" s="1">
        <v>150000</v>
      </c>
      <c r="D397" t="s">
        <v>49</v>
      </c>
      <c r="E397" t="s">
        <v>1760</v>
      </c>
      <c r="F397" t="s">
        <v>4915</v>
      </c>
      <c r="G397" t="s">
        <v>4916</v>
      </c>
      <c r="H397" t="s">
        <v>4911</v>
      </c>
      <c r="I397" t="s">
        <v>4917</v>
      </c>
      <c r="M397" t="s">
        <v>4914</v>
      </c>
      <c r="N397" t="s">
        <v>8946</v>
      </c>
      <c r="O397" t="s">
        <v>11793</v>
      </c>
      <c r="P397">
        <v>24</v>
      </c>
      <c r="Q397" t="s">
        <v>9464</v>
      </c>
      <c r="R397" t="s">
        <v>9470</v>
      </c>
      <c r="S397" t="str">
        <f t="shared" si="66"/>
        <v>Yes</v>
      </c>
      <c r="T397" t="str">
        <f t="shared" si="66"/>
        <v>No</v>
      </c>
      <c r="U397" t="str">
        <f t="shared" si="66"/>
        <v>No</v>
      </c>
      <c r="V397" t="str">
        <f t="shared" si="66"/>
        <v>No</v>
      </c>
      <c r="W397" t="str">
        <f t="shared" si="66"/>
        <v>No</v>
      </c>
      <c r="X397" t="str">
        <f t="shared" si="65"/>
        <v>Yes</v>
      </c>
      <c r="Y397" t="str">
        <f t="shared" si="64"/>
        <v>No</v>
      </c>
      <c r="Z397" t="str">
        <f t="shared" si="64"/>
        <v>No</v>
      </c>
    </row>
    <row r="398" spans="1:26" x14ac:dyDescent="0.25">
      <c r="A398" t="s">
        <v>14681</v>
      </c>
      <c r="B398">
        <v>2019</v>
      </c>
      <c r="C398" s="1">
        <v>313491</v>
      </c>
      <c r="D398" t="s">
        <v>17</v>
      </c>
      <c r="E398" t="s">
        <v>73</v>
      </c>
      <c r="F398" t="s">
        <v>3976</v>
      </c>
      <c r="M398" t="s">
        <v>3975</v>
      </c>
      <c r="N398" t="s">
        <v>7046</v>
      </c>
      <c r="O398" t="s">
        <v>10650</v>
      </c>
      <c r="P398">
        <v>12</v>
      </c>
      <c r="Q398" t="s">
        <v>9464</v>
      </c>
      <c r="R398" t="s">
        <v>9565</v>
      </c>
      <c r="S398" t="str">
        <f t="shared" si="66"/>
        <v>Yes</v>
      </c>
      <c r="T398" t="str">
        <f t="shared" si="66"/>
        <v>No</v>
      </c>
      <c r="U398" t="str">
        <f t="shared" si="66"/>
        <v>Yes</v>
      </c>
      <c r="V398" t="str">
        <f t="shared" si="66"/>
        <v>No</v>
      </c>
      <c r="W398" t="str">
        <f t="shared" si="66"/>
        <v>No</v>
      </c>
      <c r="X398" t="str">
        <f t="shared" si="65"/>
        <v>Yes</v>
      </c>
      <c r="Y398" t="str">
        <f t="shared" si="64"/>
        <v>No</v>
      </c>
      <c r="Z398" t="str">
        <f t="shared" si="64"/>
        <v>No</v>
      </c>
    </row>
    <row r="399" spans="1:26" x14ac:dyDescent="0.25">
      <c r="A399" t="s">
        <v>4189</v>
      </c>
      <c r="B399">
        <v>2019</v>
      </c>
      <c r="C399" s="1">
        <v>246647.3</v>
      </c>
      <c r="D399" t="s">
        <v>49</v>
      </c>
      <c r="E399" t="s">
        <v>371</v>
      </c>
      <c r="F399" t="s">
        <v>4191</v>
      </c>
      <c r="M399" t="s">
        <v>4190</v>
      </c>
      <c r="N399" t="s">
        <v>8010</v>
      </c>
      <c r="O399" t="s">
        <v>11604</v>
      </c>
      <c r="P399">
        <v>54</v>
      </c>
      <c r="Q399" t="s">
        <v>9464</v>
      </c>
      <c r="R399" t="s">
        <v>9535</v>
      </c>
      <c r="S399" t="str">
        <f t="shared" si="66"/>
        <v>No</v>
      </c>
      <c r="T399" t="str">
        <f t="shared" si="66"/>
        <v>No</v>
      </c>
      <c r="U399" t="str">
        <f t="shared" si="66"/>
        <v>No</v>
      </c>
      <c r="V399" t="str">
        <f t="shared" si="66"/>
        <v>No</v>
      </c>
      <c r="W399" t="str">
        <f t="shared" si="66"/>
        <v>No</v>
      </c>
      <c r="X399" t="str">
        <f t="shared" si="65"/>
        <v>No</v>
      </c>
      <c r="Y399" t="str">
        <f t="shared" si="64"/>
        <v>No</v>
      </c>
      <c r="Z399" t="str">
        <f t="shared" si="64"/>
        <v>No</v>
      </c>
    </row>
    <row r="400" spans="1:26" x14ac:dyDescent="0.25">
      <c r="A400" t="s">
        <v>4946</v>
      </c>
      <c r="B400">
        <v>2020</v>
      </c>
      <c r="C400" s="1">
        <v>1308050.5</v>
      </c>
      <c r="D400" t="s">
        <v>968</v>
      </c>
      <c r="E400" t="s">
        <v>337</v>
      </c>
      <c r="F400" t="s">
        <v>4948</v>
      </c>
      <c r="G400" t="s">
        <v>4949</v>
      </c>
      <c r="H400" t="s">
        <v>4950</v>
      </c>
      <c r="I400" t="s">
        <v>4951</v>
      </c>
      <c r="M400" t="s">
        <v>4947</v>
      </c>
      <c r="N400" t="s">
        <v>9299</v>
      </c>
      <c r="O400" t="s">
        <v>9606</v>
      </c>
      <c r="P400">
        <v>36</v>
      </c>
      <c r="Q400" t="s">
        <v>9464</v>
      </c>
      <c r="R400" t="s">
        <v>9463</v>
      </c>
      <c r="S400" t="str">
        <f t="shared" si="66"/>
        <v>Yes</v>
      </c>
      <c r="T400" t="str">
        <f t="shared" si="66"/>
        <v>No</v>
      </c>
      <c r="U400" t="str">
        <f t="shared" si="66"/>
        <v>No</v>
      </c>
      <c r="V400" t="str">
        <f t="shared" si="66"/>
        <v>No</v>
      </c>
      <c r="W400" t="str">
        <f t="shared" si="66"/>
        <v>No</v>
      </c>
      <c r="X400" t="str">
        <f t="shared" si="65"/>
        <v>Yes</v>
      </c>
      <c r="Y400" t="str">
        <f t="shared" si="64"/>
        <v>Yes</v>
      </c>
      <c r="Z400" t="str">
        <f t="shared" si="64"/>
        <v>No</v>
      </c>
    </row>
    <row r="401" spans="1:26" x14ac:dyDescent="0.25">
      <c r="A401" t="s">
        <v>2498</v>
      </c>
      <c r="B401">
        <v>2015</v>
      </c>
      <c r="C401" s="1">
        <v>149664.32000000001</v>
      </c>
      <c r="D401" t="s">
        <v>2501</v>
      </c>
      <c r="E401" t="s">
        <v>350</v>
      </c>
      <c r="F401" t="s">
        <v>2500</v>
      </c>
      <c r="M401" t="s">
        <v>2499</v>
      </c>
      <c r="N401" t="s">
        <v>9102</v>
      </c>
      <c r="O401" t="s">
        <v>11802</v>
      </c>
      <c r="P401">
        <v>12</v>
      </c>
      <c r="Q401" t="s">
        <v>9464</v>
      </c>
      <c r="R401" t="s">
        <v>9489</v>
      </c>
      <c r="S401" t="str">
        <f t="shared" si="66"/>
        <v>Yes</v>
      </c>
      <c r="T401" t="str">
        <f t="shared" si="66"/>
        <v>No</v>
      </c>
      <c r="U401" t="str">
        <f t="shared" si="66"/>
        <v>No</v>
      </c>
      <c r="V401" t="str">
        <f t="shared" si="66"/>
        <v>No</v>
      </c>
      <c r="W401" t="str">
        <f t="shared" si="66"/>
        <v>No</v>
      </c>
      <c r="X401" t="str">
        <f t="shared" si="65"/>
        <v>Yes</v>
      </c>
      <c r="Y401" t="str">
        <f t="shared" si="64"/>
        <v>No</v>
      </c>
      <c r="Z401" t="str">
        <f t="shared" si="64"/>
        <v>No</v>
      </c>
    </row>
    <row r="402" spans="1:26" x14ac:dyDescent="0.25">
      <c r="A402" t="s">
        <v>1953</v>
      </c>
      <c r="B402">
        <v>2014</v>
      </c>
      <c r="C402" s="1">
        <v>1190521</v>
      </c>
      <c r="D402" t="s">
        <v>17</v>
      </c>
      <c r="E402" t="s">
        <v>337</v>
      </c>
      <c r="F402" t="s">
        <v>1955</v>
      </c>
      <c r="M402" t="s">
        <v>1954</v>
      </c>
      <c r="N402" t="s">
        <v>7106</v>
      </c>
      <c r="O402" t="s">
        <v>11141</v>
      </c>
      <c r="P402">
        <v>57</v>
      </c>
      <c r="Q402" t="s">
        <v>9464</v>
      </c>
      <c r="R402" t="s">
        <v>9520</v>
      </c>
      <c r="S402" t="str">
        <f t="shared" ref="S402:W411" si="67">IF(ISERROR(SEARCH(S$1,$N402)),"No","Yes")</f>
        <v>Yes</v>
      </c>
      <c r="T402" t="str">
        <f t="shared" si="67"/>
        <v>No</v>
      </c>
      <c r="U402" t="str">
        <f t="shared" si="67"/>
        <v>No</v>
      </c>
      <c r="V402" t="str">
        <f t="shared" si="67"/>
        <v>No</v>
      </c>
      <c r="W402" t="str">
        <f t="shared" si="67"/>
        <v>No</v>
      </c>
      <c r="X402" t="str">
        <f t="shared" si="65"/>
        <v>Yes</v>
      </c>
      <c r="Y402" t="str">
        <f t="shared" ref="Y402:Z421" si="68">IF(ISERROR(SEARCH(Y$1,$N402)),"No","Yes")</f>
        <v>No</v>
      </c>
      <c r="Z402" t="str">
        <f t="shared" si="68"/>
        <v>No</v>
      </c>
    </row>
    <row r="403" spans="1:26" x14ac:dyDescent="0.25">
      <c r="A403" t="s">
        <v>2584</v>
      </c>
      <c r="B403">
        <v>2016</v>
      </c>
      <c r="C403" s="1">
        <v>167000</v>
      </c>
      <c r="D403" t="s">
        <v>17</v>
      </c>
      <c r="E403" t="s">
        <v>73</v>
      </c>
      <c r="F403" t="s">
        <v>2586</v>
      </c>
      <c r="M403" t="s">
        <v>2585</v>
      </c>
      <c r="N403" t="s">
        <v>8133</v>
      </c>
      <c r="O403" t="s">
        <v>11013</v>
      </c>
      <c r="P403">
        <v>24</v>
      </c>
      <c r="Q403" t="s">
        <v>9464</v>
      </c>
      <c r="R403" t="s">
        <v>9518</v>
      </c>
      <c r="S403" t="str">
        <f t="shared" si="67"/>
        <v>No</v>
      </c>
      <c r="T403" t="str">
        <f t="shared" si="67"/>
        <v>No</v>
      </c>
      <c r="U403" t="str">
        <f t="shared" si="67"/>
        <v>No</v>
      </c>
      <c r="V403" t="str">
        <f t="shared" si="67"/>
        <v>No</v>
      </c>
      <c r="W403" t="str">
        <f t="shared" si="67"/>
        <v>No</v>
      </c>
      <c r="X403" t="str">
        <f t="shared" si="65"/>
        <v>No</v>
      </c>
      <c r="Y403" t="str">
        <f t="shared" si="68"/>
        <v>No</v>
      </c>
      <c r="Z403" t="str">
        <f t="shared" si="68"/>
        <v>No</v>
      </c>
    </row>
    <row r="404" spans="1:26" x14ac:dyDescent="0.25">
      <c r="A404" t="s">
        <v>1834</v>
      </c>
      <c r="B404">
        <v>2014</v>
      </c>
      <c r="C404" s="1">
        <v>250000</v>
      </c>
      <c r="D404" t="s">
        <v>72</v>
      </c>
      <c r="E404" t="s">
        <v>73</v>
      </c>
      <c r="F404" t="s">
        <v>1836</v>
      </c>
      <c r="M404" t="s">
        <v>1835</v>
      </c>
      <c r="N404" t="s">
        <v>12020</v>
      </c>
      <c r="O404" t="s">
        <v>10336</v>
      </c>
      <c r="P404">
        <v>42</v>
      </c>
      <c r="Q404" t="s">
        <v>9464</v>
      </c>
      <c r="R404" t="s">
        <v>9559</v>
      </c>
      <c r="S404" t="str">
        <f t="shared" si="67"/>
        <v>No</v>
      </c>
      <c r="T404" t="str">
        <f t="shared" si="67"/>
        <v>No</v>
      </c>
      <c r="U404" t="str">
        <f t="shared" si="67"/>
        <v>No</v>
      </c>
      <c r="V404" t="str">
        <f t="shared" si="67"/>
        <v>No</v>
      </c>
      <c r="W404" t="str">
        <f t="shared" si="67"/>
        <v>No</v>
      </c>
      <c r="X404" t="str">
        <f t="shared" si="65"/>
        <v>No</v>
      </c>
      <c r="Y404" t="str">
        <f t="shared" si="68"/>
        <v>Yes</v>
      </c>
      <c r="Z404" t="str">
        <f t="shared" si="68"/>
        <v>No</v>
      </c>
    </row>
    <row r="405" spans="1:26" x14ac:dyDescent="0.25">
      <c r="A405" t="s">
        <v>2381</v>
      </c>
      <c r="B405">
        <v>2015</v>
      </c>
      <c r="C405" s="1">
        <v>25000</v>
      </c>
      <c r="D405" t="s">
        <v>49</v>
      </c>
      <c r="E405" t="s">
        <v>243</v>
      </c>
      <c r="F405" t="s">
        <v>2383</v>
      </c>
      <c r="M405" t="s">
        <v>2382</v>
      </c>
      <c r="N405" t="s">
        <v>7768</v>
      </c>
      <c r="O405" t="s">
        <v>11372</v>
      </c>
      <c r="P405">
        <v>24</v>
      </c>
      <c r="Q405" t="s">
        <v>9464</v>
      </c>
      <c r="R405" t="s">
        <v>9489</v>
      </c>
      <c r="S405" t="str">
        <f t="shared" si="67"/>
        <v>Yes</v>
      </c>
      <c r="T405" t="str">
        <f t="shared" si="67"/>
        <v>No</v>
      </c>
      <c r="U405" t="str">
        <f t="shared" si="67"/>
        <v>No</v>
      </c>
      <c r="V405" t="str">
        <f t="shared" si="67"/>
        <v>No</v>
      </c>
      <c r="W405" t="str">
        <f t="shared" si="67"/>
        <v>No</v>
      </c>
      <c r="X405" t="str">
        <f t="shared" si="65"/>
        <v>Yes</v>
      </c>
      <c r="Y405" t="str">
        <f t="shared" si="68"/>
        <v>No</v>
      </c>
      <c r="Z405" t="str">
        <f t="shared" si="68"/>
        <v>No</v>
      </c>
    </row>
    <row r="406" spans="1:26" x14ac:dyDescent="0.25">
      <c r="A406" t="s">
        <v>2796</v>
      </c>
      <c r="B406">
        <v>2016</v>
      </c>
      <c r="C406" s="1">
        <v>166657</v>
      </c>
      <c r="D406" t="s">
        <v>49</v>
      </c>
      <c r="E406" t="s">
        <v>2798</v>
      </c>
      <c r="F406" t="s">
        <v>2383</v>
      </c>
      <c r="M406" t="s">
        <v>2797</v>
      </c>
      <c r="N406" t="s">
        <v>7140</v>
      </c>
      <c r="O406" t="s">
        <v>10782</v>
      </c>
      <c r="P406">
        <v>36</v>
      </c>
      <c r="Q406" t="s">
        <v>9464</v>
      </c>
      <c r="R406" t="s">
        <v>9489</v>
      </c>
      <c r="S406" t="str">
        <f t="shared" si="67"/>
        <v>Yes</v>
      </c>
      <c r="T406" t="str">
        <f t="shared" si="67"/>
        <v>No</v>
      </c>
      <c r="U406" t="str">
        <f t="shared" si="67"/>
        <v>No</v>
      </c>
      <c r="V406" t="str">
        <f t="shared" si="67"/>
        <v>No</v>
      </c>
      <c r="W406" t="str">
        <f t="shared" si="67"/>
        <v>No</v>
      </c>
      <c r="X406" t="str">
        <f t="shared" si="65"/>
        <v>Yes</v>
      </c>
      <c r="Y406" t="str">
        <f t="shared" si="68"/>
        <v>No</v>
      </c>
      <c r="Z406" t="str">
        <f t="shared" si="68"/>
        <v>No</v>
      </c>
    </row>
    <row r="407" spans="1:26" x14ac:dyDescent="0.25">
      <c r="A407" t="s">
        <v>3040</v>
      </c>
      <c r="B407">
        <v>2016</v>
      </c>
      <c r="C407" s="1">
        <v>150000</v>
      </c>
      <c r="D407" t="s">
        <v>63</v>
      </c>
      <c r="E407" t="s">
        <v>1760</v>
      </c>
      <c r="F407" t="s">
        <v>3042</v>
      </c>
      <c r="M407" t="s">
        <v>3041</v>
      </c>
      <c r="N407" t="s">
        <v>8780</v>
      </c>
      <c r="O407" t="s">
        <v>11347</v>
      </c>
      <c r="P407">
        <v>32</v>
      </c>
      <c r="Q407" t="s">
        <v>9464</v>
      </c>
      <c r="R407" t="s">
        <v>9546</v>
      </c>
      <c r="S407" t="str">
        <f t="shared" si="67"/>
        <v>No</v>
      </c>
      <c r="T407" t="str">
        <f t="shared" si="67"/>
        <v>No</v>
      </c>
      <c r="U407" t="str">
        <f t="shared" si="67"/>
        <v>No</v>
      </c>
      <c r="V407" t="str">
        <f t="shared" si="67"/>
        <v>No</v>
      </c>
      <c r="W407" t="str">
        <f t="shared" si="67"/>
        <v>No</v>
      </c>
      <c r="X407" t="str">
        <f t="shared" si="65"/>
        <v>No</v>
      </c>
      <c r="Y407" t="str">
        <f t="shared" si="68"/>
        <v>No</v>
      </c>
      <c r="Z407" t="str">
        <f t="shared" si="68"/>
        <v>No</v>
      </c>
    </row>
    <row r="408" spans="1:26" x14ac:dyDescent="0.25">
      <c r="A408" t="s">
        <v>3089</v>
      </c>
      <c r="B408">
        <v>2017</v>
      </c>
      <c r="C408" s="1">
        <v>500000</v>
      </c>
      <c r="D408" t="s">
        <v>49</v>
      </c>
      <c r="E408" t="s">
        <v>77</v>
      </c>
      <c r="F408" t="s">
        <v>3091</v>
      </c>
      <c r="M408" t="s">
        <v>3090</v>
      </c>
      <c r="N408" t="s">
        <v>7250</v>
      </c>
      <c r="O408" t="s">
        <v>10433</v>
      </c>
      <c r="P408">
        <v>63</v>
      </c>
      <c r="Q408" t="s">
        <v>9464</v>
      </c>
      <c r="R408" t="s">
        <v>9466</v>
      </c>
      <c r="S408" t="str">
        <f t="shared" si="67"/>
        <v>No</v>
      </c>
      <c r="T408" t="str">
        <f t="shared" si="67"/>
        <v>No</v>
      </c>
      <c r="U408" t="str">
        <f t="shared" si="67"/>
        <v>No</v>
      </c>
      <c r="V408" t="str">
        <f t="shared" si="67"/>
        <v>No</v>
      </c>
      <c r="W408" t="str">
        <f t="shared" si="67"/>
        <v>No</v>
      </c>
      <c r="X408" t="str">
        <f t="shared" si="65"/>
        <v>No</v>
      </c>
      <c r="Y408" t="str">
        <f t="shared" si="68"/>
        <v>No</v>
      </c>
      <c r="Z408" t="str">
        <f t="shared" si="68"/>
        <v>No</v>
      </c>
    </row>
    <row r="409" spans="1:26" x14ac:dyDescent="0.25">
      <c r="A409" t="s">
        <v>6177</v>
      </c>
      <c r="B409">
        <v>2021</v>
      </c>
      <c r="C409" s="1">
        <v>30000</v>
      </c>
      <c r="D409" t="s">
        <v>17</v>
      </c>
      <c r="E409" t="s">
        <v>4963</v>
      </c>
      <c r="F409" t="s">
        <v>6179</v>
      </c>
      <c r="G409" t="s">
        <v>6180</v>
      </c>
      <c r="M409" t="s">
        <v>6178</v>
      </c>
      <c r="N409" t="s">
        <v>7989</v>
      </c>
      <c r="O409" t="s">
        <v>10543</v>
      </c>
      <c r="P409">
        <v>12</v>
      </c>
      <c r="Q409" t="s">
        <v>9464</v>
      </c>
      <c r="R409">
        <v>0</v>
      </c>
      <c r="S409" t="str">
        <f t="shared" si="67"/>
        <v>Yes</v>
      </c>
      <c r="T409" t="str">
        <f t="shared" si="67"/>
        <v>Yes</v>
      </c>
      <c r="U409" t="str">
        <f t="shared" si="67"/>
        <v>No</v>
      </c>
      <c r="V409" t="str">
        <f t="shared" si="67"/>
        <v>Yes</v>
      </c>
      <c r="W409" t="str">
        <f t="shared" si="67"/>
        <v>No</v>
      </c>
      <c r="X409" t="str">
        <f t="shared" si="65"/>
        <v>Yes</v>
      </c>
      <c r="Y409" t="str">
        <f t="shared" si="68"/>
        <v>No</v>
      </c>
      <c r="Z409" t="str">
        <f t="shared" si="68"/>
        <v>No</v>
      </c>
    </row>
    <row r="410" spans="1:26" x14ac:dyDescent="0.25">
      <c r="A410" t="s">
        <v>813</v>
      </c>
      <c r="B410">
        <v>2011</v>
      </c>
      <c r="C410" s="1">
        <v>102950</v>
      </c>
      <c r="D410" t="s">
        <v>166</v>
      </c>
      <c r="E410" t="s">
        <v>243</v>
      </c>
      <c r="F410" t="s">
        <v>815</v>
      </c>
      <c r="M410" t="s">
        <v>814</v>
      </c>
      <c r="N410" t="s">
        <v>8899</v>
      </c>
      <c r="O410" t="s">
        <v>11046</v>
      </c>
      <c r="P410">
        <v>36</v>
      </c>
      <c r="Q410" t="s">
        <v>9464</v>
      </c>
      <c r="R410" t="s">
        <v>9481</v>
      </c>
      <c r="S410" t="str">
        <f t="shared" si="67"/>
        <v>No</v>
      </c>
      <c r="T410" t="str">
        <f t="shared" si="67"/>
        <v>No</v>
      </c>
      <c r="U410" t="str">
        <f t="shared" si="67"/>
        <v>No</v>
      </c>
      <c r="V410" t="str">
        <f t="shared" si="67"/>
        <v>No</v>
      </c>
      <c r="W410" t="str">
        <f t="shared" si="67"/>
        <v>No</v>
      </c>
      <c r="X410" t="str">
        <f t="shared" si="65"/>
        <v>No</v>
      </c>
      <c r="Y410" t="str">
        <f t="shared" si="68"/>
        <v>No</v>
      </c>
      <c r="Z410" t="str">
        <f t="shared" si="68"/>
        <v>No</v>
      </c>
    </row>
    <row r="411" spans="1:26" x14ac:dyDescent="0.25">
      <c r="A411" t="s">
        <v>2370</v>
      </c>
      <c r="B411">
        <v>2015</v>
      </c>
      <c r="C411" s="1">
        <v>335000</v>
      </c>
      <c r="D411" t="s">
        <v>166</v>
      </c>
      <c r="E411" t="s">
        <v>18</v>
      </c>
      <c r="F411" t="s">
        <v>815</v>
      </c>
      <c r="M411" t="s">
        <v>2371</v>
      </c>
      <c r="N411" t="s">
        <v>9089</v>
      </c>
      <c r="O411" t="s">
        <v>10928</v>
      </c>
      <c r="P411">
        <v>42</v>
      </c>
      <c r="Q411" t="s">
        <v>9464</v>
      </c>
      <c r="R411" t="s">
        <v>9516</v>
      </c>
      <c r="S411" t="str">
        <f t="shared" si="67"/>
        <v>Yes</v>
      </c>
      <c r="T411" t="str">
        <f t="shared" si="67"/>
        <v>No</v>
      </c>
      <c r="U411" t="str">
        <f t="shared" si="67"/>
        <v>No</v>
      </c>
      <c r="V411" t="str">
        <f t="shared" si="67"/>
        <v>No</v>
      </c>
      <c r="W411" t="str">
        <f t="shared" si="67"/>
        <v>No</v>
      </c>
      <c r="X411" t="str">
        <f t="shared" si="65"/>
        <v>Yes</v>
      </c>
      <c r="Y411" t="str">
        <f t="shared" si="68"/>
        <v>No</v>
      </c>
      <c r="Z411" t="str">
        <f t="shared" si="68"/>
        <v>No</v>
      </c>
    </row>
    <row r="412" spans="1:26" x14ac:dyDescent="0.25">
      <c r="A412" t="s">
        <v>3314</v>
      </c>
      <c r="B412">
        <v>2017</v>
      </c>
      <c r="C412" s="1">
        <v>110909</v>
      </c>
      <c r="D412" t="s">
        <v>49</v>
      </c>
      <c r="E412" t="s">
        <v>243</v>
      </c>
      <c r="F412" t="s">
        <v>3316</v>
      </c>
      <c r="M412" t="s">
        <v>3315</v>
      </c>
      <c r="N412" t="s">
        <v>7994</v>
      </c>
      <c r="O412" t="s">
        <v>10086</v>
      </c>
      <c r="P412">
        <v>36</v>
      </c>
      <c r="Q412" t="s">
        <v>9464</v>
      </c>
      <c r="R412" t="s">
        <v>9516</v>
      </c>
      <c r="S412" t="str">
        <f t="shared" ref="S412:W421" si="69">IF(ISERROR(SEARCH(S$1,$N412)),"No","Yes")</f>
        <v>No</v>
      </c>
      <c r="T412" t="str">
        <f t="shared" si="69"/>
        <v>No</v>
      </c>
      <c r="U412" t="str">
        <f t="shared" si="69"/>
        <v>No</v>
      </c>
      <c r="V412" t="str">
        <f t="shared" si="69"/>
        <v>No</v>
      </c>
      <c r="W412" t="str">
        <f t="shared" si="69"/>
        <v>No</v>
      </c>
      <c r="X412" t="str">
        <f t="shared" si="65"/>
        <v>No</v>
      </c>
      <c r="Y412" t="str">
        <f t="shared" si="68"/>
        <v>No</v>
      </c>
      <c r="Z412" t="str">
        <f t="shared" si="68"/>
        <v>No</v>
      </c>
    </row>
    <row r="413" spans="1:26" x14ac:dyDescent="0.25">
      <c r="A413" t="s">
        <v>5710</v>
      </c>
      <c r="B413">
        <v>2021</v>
      </c>
      <c r="C413" s="1">
        <v>381402</v>
      </c>
      <c r="D413" t="s">
        <v>49</v>
      </c>
      <c r="E413" t="s">
        <v>18</v>
      </c>
      <c r="F413" t="s">
        <v>3316</v>
      </c>
      <c r="G413" t="s">
        <v>95</v>
      </c>
      <c r="M413" t="s">
        <v>5711</v>
      </c>
      <c r="N413" t="s">
        <v>9083</v>
      </c>
      <c r="O413" t="s">
        <v>9772</v>
      </c>
      <c r="P413">
        <v>42</v>
      </c>
      <c r="Q413" t="s">
        <v>9464</v>
      </c>
      <c r="R413" t="s">
        <v>9516</v>
      </c>
      <c r="S413" t="str">
        <f t="shared" si="69"/>
        <v>No</v>
      </c>
      <c r="T413" t="str">
        <f t="shared" si="69"/>
        <v>No</v>
      </c>
      <c r="U413" t="str">
        <f t="shared" si="69"/>
        <v>No</v>
      </c>
      <c r="V413" t="str">
        <f t="shared" si="69"/>
        <v>No</v>
      </c>
      <c r="W413" t="str">
        <f t="shared" si="69"/>
        <v>No</v>
      </c>
      <c r="X413" t="str">
        <f t="shared" si="65"/>
        <v>No</v>
      </c>
      <c r="Y413" t="str">
        <f t="shared" si="68"/>
        <v>No</v>
      </c>
      <c r="Z413" t="str">
        <f t="shared" si="68"/>
        <v>No</v>
      </c>
    </row>
    <row r="414" spans="1:26" x14ac:dyDescent="0.25">
      <c r="A414" t="s">
        <v>6450</v>
      </c>
      <c r="B414">
        <v>2022</v>
      </c>
      <c r="C414" s="1">
        <v>260000</v>
      </c>
      <c r="D414" t="s">
        <v>49</v>
      </c>
      <c r="E414" t="s">
        <v>73</v>
      </c>
      <c r="F414" t="s">
        <v>6452</v>
      </c>
      <c r="G414" t="s">
        <v>2704</v>
      </c>
      <c r="H414" t="s">
        <v>4743</v>
      </c>
      <c r="I414" t="s">
        <v>6453</v>
      </c>
      <c r="M414" t="s">
        <v>6451</v>
      </c>
      <c r="N414" t="s">
        <v>7683</v>
      </c>
      <c r="O414" t="s">
        <v>10194</v>
      </c>
      <c r="P414">
        <v>48</v>
      </c>
      <c r="Q414" t="s">
        <v>9464</v>
      </c>
      <c r="R414" t="s">
        <v>9613</v>
      </c>
      <c r="S414" t="str">
        <f t="shared" si="69"/>
        <v>No</v>
      </c>
      <c r="T414" t="str">
        <f t="shared" si="69"/>
        <v>No</v>
      </c>
      <c r="U414" t="str">
        <f t="shared" si="69"/>
        <v>No</v>
      </c>
      <c r="V414" t="str">
        <f t="shared" si="69"/>
        <v>No</v>
      </c>
      <c r="W414" t="str">
        <f t="shared" si="69"/>
        <v>No</v>
      </c>
      <c r="X414" t="str">
        <f t="shared" si="65"/>
        <v>No</v>
      </c>
      <c r="Y414" t="str">
        <f t="shared" si="68"/>
        <v>No</v>
      </c>
      <c r="Z414" t="str">
        <f t="shared" si="68"/>
        <v>No</v>
      </c>
    </row>
    <row r="415" spans="1:26" x14ac:dyDescent="0.25">
      <c r="A415" t="s">
        <v>5221</v>
      </c>
      <c r="B415">
        <v>2020</v>
      </c>
      <c r="C415" s="1">
        <v>100000</v>
      </c>
      <c r="D415" t="s">
        <v>17</v>
      </c>
      <c r="E415" t="s">
        <v>5224</v>
      </c>
      <c r="F415" t="s">
        <v>5223</v>
      </c>
      <c r="G415" t="s">
        <v>5225</v>
      </c>
      <c r="H415" t="s">
        <v>2178</v>
      </c>
      <c r="M415" t="s">
        <v>5222</v>
      </c>
      <c r="N415" t="s">
        <v>7920</v>
      </c>
      <c r="O415" t="s">
        <v>9608</v>
      </c>
      <c r="P415">
        <v>24</v>
      </c>
      <c r="Q415" t="s">
        <v>9464</v>
      </c>
      <c r="R415" t="s">
        <v>9463</v>
      </c>
      <c r="S415" t="str">
        <f t="shared" si="69"/>
        <v>No</v>
      </c>
      <c r="T415" t="str">
        <f t="shared" si="69"/>
        <v>No</v>
      </c>
      <c r="U415" t="str">
        <f t="shared" si="69"/>
        <v>No</v>
      </c>
      <c r="V415" t="str">
        <f t="shared" si="69"/>
        <v>No</v>
      </c>
      <c r="W415" t="str">
        <f t="shared" si="69"/>
        <v>No</v>
      </c>
      <c r="X415" t="str">
        <f t="shared" si="65"/>
        <v>No</v>
      </c>
      <c r="Y415" t="str">
        <f t="shared" si="68"/>
        <v>No</v>
      </c>
      <c r="Z415" t="str">
        <f t="shared" si="68"/>
        <v>No</v>
      </c>
    </row>
    <row r="416" spans="1:26" x14ac:dyDescent="0.25">
      <c r="A416" t="s">
        <v>2625</v>
      </c>
      <c r="B416">
        <v>2016</v>
      </c>
      <c r="C416" s="1">
        <v>222000</v>
      </c>
      <c r="D416" t="s">
        <v>17</v>
      </c>
      <c r="E416" t="s">
        <v>1850</v>
      </c>
      <c r="F416" t="s">
        <v>2627</v>
      </c>
      <c r="M416" t="s">
        <v>2626</v>
      </c>
      <c r="N416" t="s">
        <v>7718</v>
      </c>
      <c r="O416" t="s">
        <v>11120</v>
      </c>
      <c r="P416">
        <v>24</v>
      </c>
      <c r="Q416" t="s">
        <v>9464</v>
      </c>
      <c r="R416" t="s">
        <v>9489</v>
      </c>
      <c r="S416" t="str">
        <f t="shared" si="69"/>
        <v>Yes</v>
      </c>
      <c r="T416" t="str">
        <f t="shared" si="69"/>
        <v>No</v>
      </c>
      <c r="U416" t="str">
        <f t="shared" si="69"/>
        <v>No</v>
      </c>
      <c r="V416" t="str">
        <f t="shared" si="69"/>
        <v>No</v>
      </c>
      <c r="W416" t="str">
        <f t="shared" si="69"/>
        <v>No</v>
      </c>
      <c r="X416" t="str">
        <f t="shared" si="65"/>
        <v>Yes</v>
      </c>
      <c r="Y416" t="str">
        <f t="shared" si="68"/>
        <v>No</v>
      </c>
      <c r="Z416" t="str">
        <f t="shared" si="68"/>
        <v>No</v>
      </c>
    </row>
    <row r="417" spans="1:26" x14ac:dyDescent="0.25">
      <c r="A417" t="s">
        <v>5391</v>
      </c>
      <c r="B417">
        <v>2020</v>
      </c>
      <c r="C417" s="1">
        <v>30000</v>
      </c>
      <c r="D417" t="s">
        <v>17</v>
      </c>
      <c r="E417" t="s">
        <v>4992</v>
      </c>
      <c r="F417" t="s">
        <v>2627</v>
      </c>
      <c r="G417" t="s">
        <v>2561</v>
      </c>
      <c r="H417" t="s">
        <v>5393</v>
      </c>
      <c r="I417" t="s">
        <v>1881</v>
      </c>
      <c r="M417" t="s">
        <v>5392</v>
      </c>
      <c r="N417" t="s">
        <v>8298</v>
      </c>
      <c r="O417" t="s">
        <v>10675</v>
      </c>
      <c r="P417">
        <v>12</v>
      </c>
      <c r="Q417" t="s">
        <v>9464</v>
      </c>
      <c r="R417" t="s">
        <v>9489</v>
      </c>
      <c r="S417" t="str">
        <f t="shared" si="69"/>
        <v>No</v>
      </c>
      <c r="T417" t="str">
        <f t="shared" si="69"/>
        <v>No</v>
      </c>
      <c r="U417" t="str">
        <f t="shared" si="69"/>
        <v>No</v>
      </c>
      <c r="V417" t="str">
        <f t="shared" si="69"/>
        <v>No</v>
      </c>
      <c r="W417" t="str">
        <f t="shared" si="69"/>
        <v>No</v>
      </c>
      <c r="X417" t="str">
        <f t="shared" si="65"/>
        <v>No</v>
      </c>
      <c r="Y417" t="str">
        <f t="shared" si="68"/>
        <v>Yes</v>
      </c>
      <c r="Z417" t="str">
        <f t="shared" si="68"/>
        <v>No</v>
      </c>
    </row>
    <row r="418" spans="1:26" x14ac:dyDescent="0.25">
      <c r="A418" t="s">
        <v>194</v>
      </c>
      <c r="B418">
        <v>2010</v>
      </c>
      <c r="C418" s="1">
        <v>250000</v>
      </c>
      <c r="D418" t="s">
        <v>17</v>
      </c>
      <c r="E418" t="s">
        <v>73</v>
      </c>
      <c r="F418" t="s">
        <v>196</v>
      </c>
      <c r="M418" t="s">
        <v>195</v>
      </c>
      <c r="N418" t="s">
        <v>7660</v>
      </c>
      <c r="O418" t="s">
        <v>10192</v>
      </c>
      <c r="P418">
        <v>62</v>
      </c>
      <c r="Q418" t="s">
        <v>9464</v>
      </c>
      <c r="R418" t="s">
        <v>9553</v>
      </c>
      <c r="S418" t="str">
        <f t="shared" si="69"/>
        <v>No</v>
      </c>
      <c r="T418" t="str">
        <f t="shared" si="69"/>
        <v>No</v>
      </c>
      <c r="U418" t="str">
        <f t="shared" si="69"/>
        <v>No</v>
      </c>
      <c r="V418" t="str">
        <f t="shared" si="69"/>
        <v>No</v>
      </c>
      <c r="W418" t="str">
        <f t="shared" si="69"/>
        <v>No</v>
      </c>
      <c r="X418" t="str">
        <f t="shared" si="65"/>
        <v>No</v>
      </c>
      <c r="Y418" t="str">
        <f t="shared" si="68"/>
        <v>No</v>
      </c>
      <c r="Z418" t="str">
        <f t="shared" si="68"/>
        <v>No</v>
      </c>
    </row>
    <row r="419" spans="1:26" x14ac:dyDescent="0.25">
      <c r="A419" t="s">
        <v>4491</v>
      </c>
      <c r="B419">
        <v>2020</v>
      </c>
      <c r="C419" s="1">
        <v>1199695.1000000001</v>
      </c>
      <c r="D419" t="s">
        <v>17</v>
      </c>
      <c r="E419" t="s">
        <v>337</v>
      </c>
      <c r="F419" t="s">
        <v>196</v>
      </c>
      <c r="G419" t="s">
        <v>4493</v>
      </c>
      <c r="H419" t="s">
        <v>4494</v>
      </c>
      <c r="I419" t="s">
        <v>1035</v>
      </c>
      <c r="M419" t="s">
        <v>4492</v>
      </c>
      <c r="N419" t="s">
        <v>12215</v>
      </c>
      <c r="O419" t="s">
        <v>10071</v>
      </c>
      <c r="P419">
        <v>40</v>
      </c>
      <c r="Q419" t="s">
        <v>9464</v>
      </c>
      <c r="R419" t="s">
        <v>10070</v>
      </c>
      <c r="S419" t="str">
        <f t="shared" si="69"/>
        <v>No</v>
      </c>
      <c r="T419" t="str">
        <f t="shared" si="69"/>
        <v>No</v>
      </c>
      <c r="U419" t="str">
        <f t="shared" si="69"/>
        <v>No</v>
      </c>
      <c r="V419" t="str">
        <f t="shared" si="69"/>
        <v>No</v>
      </c>
      <c r="W419" t="str">
        <f t="shared" si="69"/>
        <v>No</v>
      </c>
      <c r="X419" t="str">
        <f t="shared" si="65"/>
        <v>No</v>
      </c>
      <c r="Y419" t="str">
        <f t="shared" si="68"/>
        <v>Yes</v>
      </c>
      <c r="Z419" t="str">
        <f t="shared" si="68"/>
        <v>No</v>
      </c>
    </row>
    <row r="420" spans="1:26" x14ac:dyDescent="0.25">
      <c r="A420" t="s">
        <v>6157</v>
      </c>
      <c r="B420">
        <v>2021</v>
      </c>
      <c r="C420" s="1">
        <v>28708</v>
      </c>
      <c r="D420" t="s">
        <v>17</v>
      </c>
      <c r="E420" t="s">
        <v>4963</v>
      </c>
      <c r="F420" t="s">
        <v>6159</v>
      </c>
      <c r="G420" t="s">
        <v>4799</v>
      </c>
      <c r="H420" t="s">
        <v>6160</v>
      </c>
      <c r="I420" t="s">
        <v>6161</v>
      </c>
      <c r="M420" t="s">
        <v>6158</v>
      </c>
      <c r="N420" t="s">
        <v>9241</v>
      </c>
      <c r="O420" t="s">
        <v>11051</v>
      </c>
      <c r="P420">
        <v>18</v>
      </c>
      <c r="Q420" t="s">
        <v>9464</v>
      </c>
      <c r="R420">
        <v>0</v>
      </c>
      <c r="S420" t="str">
        <f t="shared" si="69"/>
        <v>No</v>
      </c>
      <c r="T420" t="str">
        <f t="shared" si="69"/>
        <v>No</v>
      </c>
      <c r="U420" t="str">
        <f t="shared" si="69"/>
        <v>No</v>
      </c>
      <c r="V420" t="str">
        <f t="shared" si="69"/>
        <v>No</v>
      </c>
      <c r="W420" t="str">
        <f t="shared" si="69"/>
        <v>No</v>
      </c>
      <c r="X420" t="str">
        <f t="shared" si="65"/>
        <v>No</v>
      </c>
      <c r="Y420" t="str">
        <f t="shared" si="68"/>
        <v>Yes</v>
      </c>
      <c r="Z420" t="str">
        <f t="shared" si="68"/>
        <v>No</v>
      </c>
    </row>
    <row r="421" spans="1:26" x14ac:dyDescent="0.25">
      <c r="A421" t="s">
        <v>5930</v>
      </c>
      <c r="B421">
        <v>2021</v>
      </c>
      <c r="C421" s="1">
        <v>246869</v>
      </c>
      <c r="D421" t="s">
        <v>72</v>
      </c>
      <c r="E421" t="s">
        <v>371</v>
      </c>
      <c r="F421" t="s">
        <v>5932</v>
      </c>
      <c r="G421" t="s">
        <v>5933</v>
      </c>
      <c r="H421" t="s">
        <v>3214</v>
      </c>
      <c r="I421" t="s">
        <v>2184</v>
      </c>
      <c r="M421" t="s">
        <v>5931</v>
      </c>
      <c r="N421" t="s">
        <v>9172</v>
      </c>
      <c r="O421" t="s">
        <v>10664</v>
      </c>
      <c r="P421">
        <v>36</v>
      </c>
      <c r="Q421" t="s">
        <v>9464</v>
      </c>
      <c r="R421" t="s">
        <v>9507</v>
      </c>
      <c r="S421" t="str">
        <f t="shared" si="69"/>
        <v>No</v>
      </c>
      <c r="T421" t="str">
        <f t="shared" si="69"/>
        <v>No</v>
      </c>
      <c r="U421" t="str">
        <f t="shared" si="69"/>
        <v>No</v>
      </c>
      <c r="V421" t="str">
        <f t="shared" si="69"/>
        <v>No</v>
      </c>
      <c r="W421" t="str">
        <f t="shared" si="69"/>
        <v>No</v>
      </c>
      <c r="X421" t="str">
        <f t="shared" si="65"/>
        <v>No</v>
      </c>
      <c r="Y421" t="str">
        <f t="shared" si="68"/>
        <v>No</v>
      </c>
      <c r="Z421" t="str">
        <f t="shared" si="68"/>
        <v>No</v>
      </c>
    </row>
    <row r="422" spans="1:26" x14ac:dyDescent="0.25">
      <c r="A422" t="s">
        <v>4772</v>
      </c>
      <c r="B422">
        <v>2020</v>
      </c>
      <c r="C422" s="1">
        <v>180375.6</v>
      </c>
      <c r="D422" t="s">
        <v>17</v>
      </c>
      <c r="E422" t="s">
        <v>371</v>
      </c>
      <c r="F422" t="s">
        <v>4774</v>
      </c>
      <c r="G422" t="s">
        <v>4775</v>
      </c>
      <c r="H422" t="s">
        <v>4776</v>
      </c>
      <c r="I422" t="s">
        <v>4777</v>
      </c>
      <c r="M422" t="s">
        <v>4773</v>
      </c>
      <c r="N422" t="s">
        <v>7938</v>
      </c>
      <c r="O422" t="s">
        <v>10255</v>
      </c>
      <c r="P422">
        <v>30</v>
      </c>
      <c r="Q422" t="s">
        <v>9464</v>
      </c>
      <c r="R422" t="s">
        <v>9613</v>
      </c>
      <c r="S422" t="str">
        <f t="shared" ref="S422:W431" si="70">IF(ISERROR(SEARCH(S$1,$N422)),"No","Yes")</f>
        <v>No</v>
      </c>
      <c r="T422" t="str">
        <f t="shared" si="70"/>
        <v>No</v>
      </c>
      <c r="U422" t="str">
        <f t="shared" si="70"/>
        <v>No</v>
      </c>
      <c r="V422" t="str">
        <f t="shared" si="70"/>
        <v>No</v>
      </c>
      <c r="W422" t="str">
        <f t="shared" si="70"/>
        <v>No</v>
      </c>
      <c r="X422" t="str">
        <f t="shared" si="65"/>
        <v>No</v>
      </c>
      <c r="Y422" t="str">
        <f t="shared" ref="Y422:Z441" si="71">IF(ISERROR(SEARCH(Y$1,$N422)),"No","Yes")</f>
        <v>No</v>
      </c>
      <c r="Z422" t="str">
        <f t="shared" si="71"/>
        <v>No</v>
      </c>
    </row>
    <row r="423" spans="1:26" x14ac:dyDescent="0.25">
      <c r="A423" t="s">
        <v>5348</v>
      </c>
      <c r="B423">
        <v>2020</v>
      </c>
      <c r="C423" s="1">
        <v>29619</v>
      </c>
      <c r="D423" t="s">
        <v>17</v>
      </c>
      <c r="E423" t="s">
        <v>4992</v>
      </c>
      <c r="F423" t="s">
        <v>5350</v>
      </c>
      <c r="G423" t="s">
        <v>5351</v>
      </c>
      <c r="H423" t="s">
        <v>5352</v>
      </c>
      <c r="I423" t="s">
        <v>2561</v>
      </c>
      <c r="M423" t="s">
        <v>5349</v>
      </c>
      <c r="N423" t="s">
        <v>7901</v>
      </c>
      <c r="O423" t="s">
        <v>11681</v>
      </c>
      <c r="P423">
        <v>15</v>
      </c>
      <c r="Q423" t="s">
        <v>9464</v>
      </c>
      <c r="R423" t="s">
        <v>9489</v>
      </c>
      <c r="S423" t="str">
        <f t="shared" si="70"/>
        <v>No</v>
      </c>
      <c r="T423" t="str">
        <f t="shared" si="70"/>
        <v>No</v>
      </c>
      <c r="U423" t="str">
        <f t="shared" si="70"/>
        <v>No</v>
      </c>
      <c r="V423" t="str">
        <f t="shared" si="70"/>
        <v>No</v>
      </c>
      <c r="W423" t="str">
        <f t="shared" si="70"/>
        <v>No</v>
      </c>
      <c r="X423" t="str">
        <f t="shared" si="65"/>
        <v>No</v>
      </c>
      <c r="Y423" t="str">
        <f t="shared" si="71"/>
        <v>No</v>
      </c>
      <c r="Z423" t="str">
        <f t="shared" si="71"/>
        <v>No</v>
      </c>
    </row>
    <row r="424" spans="1:26" x14ac:dyDescent="0.25">
      <c r="A424" t="s">
        <v>5947</v>
      </c>
      <c r="B424">
        <v>2021</v>
      </c>
      <c r="C424" s="1">
        <v>243976.34</v>
      </c>
      <c r="D424" t="s">
        <v>17</v>
      </c>
      <c r="E424" t="s">
        <v>350</v>
      </c>
      <c r="F424" t="s">
        <v>5350</v>
      </c>
      <c r="G424" t="s">
        <v>14606</v>
      </c>
      <c r="H424" t="s">
        <v>5950</v>
      </c>
      <c r="I424" t="s">
        <v>3873</v>
      </c>
      <c r="J424" t="s">
        <v>5951</v>
      </c>
      <c r="K424" t="s">
        <v>3502</v>
      </c>
      <c r="L424" t="s">
        <v>5952</v>
      </c>
      <c r="M424" t="s">
        <v>5948</v>
      </c>
      <c r="N424" t="s">
        <v>7872</v>
      </c>
      <c r="O424" t="s">
        <v>11619</v>
      </c>
      <c r="P424">
        <v>30</v>
      </c>
      <c r="Q424" t="s">
        <v>9464</v>
      </c>
      <c r="R424" t="s">
        <v>9511</v>
      </c>
      <c r="S424" t="str">
        <f t="shared" si="70"/>
        <v>No</v>
      </c>
      <c r="T424" t="str">
        <f t="shared" si="70"/>
        <v>No</v>
      </c>
      <c r="U424" t="str">
        <f t="shared" si="70"/>
        <v>No</v>
      </c>
      <c r="V424" t="str">
        <f t="shared" si="70"/>
        <v>No</v>
      </c>
      <c r="W424" t="str">
        <f t="shared" si="70"/>
        <v>No</v>
      </c>
      <c r="X424" t="str">
        <f t="shared" si="65"/>
        <v>No</v>
      </c>
      <c r="Y424" t="str">
        <f t="shared" si="71"/>
        <v>No</v>
      </c>
      <c r="Z424" t="str">
        <f t="shared" si="71"/>
        <v>No</v>
      </c>
    </row>
    <row r="425" spans="1:26" x14ac:dyDescent="0.25">
      <c r="A425" t="s">
        <v>6146</v>
      </c>
      <c r="B425">
        <v>2021</v>
      </c>
      <c r="C425" s="1">
        <v>29060</v>
      </c>
      <c r="D425" t="s">
        <v>63</v>
      </c>
      <c r="E425" t="s">
        <v>4963</v>
      </c>
      <c r="F425" t="s">
        <v>6148</v>
      </c>
      <c r="G425" t="s">
        <v>6149</v>
      </c>
      <c r="H425" t="s">
        <v>3815</v>
      </c>
      <c r="M425" t="s">
        <v>6147</v>
      </c>
      <c r="N425" t="s">
        <v>7521</v>
      </c>
      <c r="O425" t="s">
        <v>10833</v>
      </c>
      <c r="P425">
        <v>14</v>
      </c>
      <c r="Q425" t="s">
        <v>9464</v>
      </c>
      <c r="R425">
        <v>0</v>
      </c>
      <c r="S425" t="str">
        <f t="shared" si="70"/>
        <v>No</v>
      </c>
      <c r="T425" t="str">
        <f t="shared" si="70"/>
        <v>No</v>
      </c>
      <c r="U425" t="str">
        <f t="shared" si="70"/>
        <v>No</v>
      </c>
      <c r="V425" t="str">
        <f t="shared" si="70"/>
        <v>No</v>
      </c>
      <c r="W425" t="str">
        <f t="shared" si="70"/>
        <v>No</v>
      </c>
      <c r="X425" t="str">
        <f t="shared" si="65"/>
        <v>No</v>
      </c>
      <c r="Y425" t="str">
        <f t="shared" si="71"/>
        <v>Yes</v>
      </c>
      <c r="Z425" t="str">
        <f t="shared" si="71"/>
        <v>No</v>
      </c>
    </row>
    <row r="426" spans="1:26" x14ac:dyDescent="0.25">
      <c r="A426" t="s">
        <v>14771</v>
      </c>
      <c r="B426">
        <v>2016</v>
      </c>
      <c r="C426" s="1">
        <v>82516</v>
      </c>
      <c r="D426" t="s">
        <v>17</v>
      </c>
      <c r="E426" t="s">
        <v>14648</v>
      </c>
      <c r="F426" t="s">
        <v>2929</v>
      </c>
      <c r="M426" t="s">
        <v>2928</v>
      </c>
      <c r="N426" t="s">
        <v>12125</v>
      </c>
      <c r="O426" t="s">
        <v>11807</v>
      </c>
      <c r="P426">
        <v>36</v>
      </c>
      <c r="Q426" t="s">
        <v>9464</v>
      </c>
      <c r="R426" t="s">
        <v>9553</v>
      </c>
      <c r="S426" t="str">
        <f t="shared" si="70"/>
        <v>No</v>
      </c>
      <c r="T426" t="str">
        <f t="shared" si="70"/>
        <v>No</v>
      </c>
      <c r="U426" t="str">
        <f t="shared" si="70"/>
        <v>Yes</v>
      </c>
      <c r="V426" t="str">
        <f t="shared" si="70"/>
        <v>No</v>
      </c>
      <c r="W426" t="str">
        <f t="shared" si="70"/>
        <v>No</v>
      </c>
      <c r="X426" t="str">
        <f t="shared" si="65"/>
        <v>Yes</v>
      </c>
      <c r="Y426" t="str">
        <f t="shared" si="71"/>
        <v>Yes</v>
      </c>
      <c r="Z426" t="str">
        <f t="shared" si="71"/>
        <v>Yes</v>
      </c>
    </row>
    <row r="427" spans="1:26" x14ac:dyDescent="0.25">
      <c r="A427" t="s">
        <v>4316</v>
      </c>
      <c r="B427">
        <v>2020</v>
      </c>
      <c r="C427" s="1">
        <v>316975</v>
      </c>
      <c r="D427" t="s">
        <v>49</v>
      </c>
      <c r="E427" t="s">
        <v>73</v>
      </c>
      <c r="F427" t="s">
        <v>4318</v>
      </c>
      <c r="G427" t="s">
        <v>4319</v>
      </c>
      <c r="H427" t="s">
        <v>4320</v>
      </c>
      <c r="I427" t="s">
        <v>4266</v>
      </c>
      <c r="M427" t="s">
        <v>4317</v>
      </c>
      <c r="N427" t="s">
        <v>7847</v>
      </c>
      <c r="O427" t="s">
        <v>9639</v>
      </c>
      <c r="P427">
        <v>57</v>
      </c>
      <c r="Q427" t="s">
        <v>9464</v>
      </c>
      <c r="R427" t="s">
        <v>9487</v>
      </c>
      <c r="S427" t="str">
        <f t="shared" si="70"/>
        <v>No</v>
      </c>
      <c r="T427" t="str">
        <f t="shared" si="70"/>
        <v>No</v>
      </c>
      <c r="U427" t="str">
        <f t="shared" si="70"/>
        <v>No</v>
      </c>
      <c r="V427" t="str">
        <f t="shared" si="70"/>
        <v>No</v>
      </c>
      <c r="W427" t="str">
        <f t="shared" si="70"/>
        <v>No</v>
      </c>
      <c r="X427" t="str">
        <f t="shared" si="65"/>
        <v>No</v>
      </c>
      <c r="Y427" t="str">
        <f t="shared" si="71"/>
        <v>No</v>
      </c>
      <c r="Z427" t="str">
        <f t="shared" si="71"/>
        <v>No</v>
      </c>
    </row>
    <row r="428" spans="1:26" x14ac:dyDescent="0.25">
      <c r="A428" t="s">
        <v>5284</v>
      </c>
      <c r="B428">
        <v>2020</v>
      </c>
      <c r="C428" s="1">
        <v>27333</v>
      </c>
      <c r="D428" t="s">
        <v>49</v>
      </c>
      <c r="E428" t="s">
        <v>4992</v>
      </c>
      <c r="F428" t="s">
        <v>4393</v>
      </c>
      <c r="G428" t="s">
        <v>5286</v>
      </c>
      <c r="H428" t="s">
        <v>780</v>
      </c>
      <c r="I428" t="s">
        <v>5287</v>
      </c>
      <c r="M428" t="s">
        <v>5285</v>
      </c>
      <c r="N428" t="s">
        <v>7419</v>
      </c>
      <c r="O428" t="s">
        <v>9848</v>
      </c>
      <c r="P428">
        <v>17</v>
      </c>
      <c r="Q428" t="s">
        <v>9464</v>
      </c>
      <c r="R428" t="s">
        <v>9501</v>
      </c>
      <c r="S428" t="str">
        <f t="shared" si="70"/>
        <v>No</v>
      </c>
      <c r="T428" t="str">
        <f t="shared" si="70"/>
        <v>No</v>
      </c>
      <c r="U428" t="str">
        <f t="shared" si="70"/>
        <v>No</v>
      </c>
      <c r="V428" t="str">
        <f t="shared" si="70"/>
        <v>No</v>
      </c>
      <c r="W428" t="str">
        <f t="shared" si="70"/>
        <v>No</v>
      </c>
      <c r="X428" t="str">
        <f t="shared" si="65"/>
        <v>No</v>
      </c>
      <c r="Y428" t="str">
        <f t="shared" si="71"/>
        <v>Yes</v>
      </c>
      <c r="Z428" t="str">
        <f t="shared" si="71"/>
        <v>No</v>
      </c>
    </row>
    <row r="429" spans="1:26" x14ac:dyDescent="0.25">
      <c r="A429" t="s">
        <v>6060</v>
      </c>
      <c r="B429">
        <v>2021</v>
      </c>
      <c r="C429" s="1">
        <v>11317</v>
      </c>
      <c r="D429" t="s">
        <v>49</v>
      </c>
      <c r="E429" t="s">
        <v>4963</v>
      </c>
      <c r="F429" t="s">
        <v>4393</v>
      </c>
      <c r="M429" t="s">
        <v>6061</v>
      </c>
      <c r="N429" t="s">
        <v>7420</v>
      </c>
      <c r="O429" t="s">
        <v>11688</v>
      </c>
      <c r="P429">
        <v>12</v>
      </c>
      <c r="Q429" t="s">
        <v>9464</v>
      </c>
      <c r="R429">
        <v>0</v>
      </c>
      <c r="S429" t="str">
        <f t="shared" si="70"/>
        <v>No</v>
      </c>
      <c r="T429" t="str">
        <f t="shared" si="70"/>
        <v>No</v>
      </c>
      <c r="U429" t="str">
        <f t="shared" si="70"/>
        <v>No</v>
      </c>
      <c r="V429" t="str">
        <f t="shared" si="70"/>
        <v>No</v>
      </c>
      <c r="W429" t="str">
        <f t="shared" si="70"/>
        <v>No</v>
      </c>
      <c r="X429" t="str">
        <f t="shared" si="65"/>
        <v>No</v>
      </c>
      <c r="Y429" t="str">
        <f t="shared" si="71"/>
        <v>No</v>
      </c>
      <c r="Z429" t="str">
        <f t="shared" si="71"/>
        <v>No</v>
      </c>
    </row>
    <row r="430" spans="1:26" x14ac:dyDescent="0.25">
      <c r="A430" t="s">
        <v>6923</v>
      </c>
      <c r="B430">
        <v>2022</v>
      </c>
      <c r="C430" s="1">
        <v>30000</v>
      </c>
      <c r="D430" t="s">
        <v>49</v>
      </c>
      <c r="E430" t="s">
        <v>4963</v>
      </c>
      <c r="F430" t="s">
        <v>14733</v>
      </c>
      <c r="G430" t="s">
        <v>6925</v>
      </c>
      <c r="H430" t="s">
        <v>6926</v>
      </c>
      <c r="M430" t="s">
        <v>6924</v>
      </c>
      <c r="N430" t="s">
        <v>7654</v>
      </c>
      <c r="O430" t="s">
        <v>9669</v>
      </c>
      <c r="P430">
        <v>18</v>
      </c>
      <c r="Q430" t="s">
        <v>9464</v>
      </c>
      <c r="R430">
        <v>0</v>
      </c>
      <c r="S430" t="str">
        <f t="shared" si="70"/>
        <v>Yes</v>
      </c>
      <c r="T430" t="str">
        <f t="shared" si="70"/>
        <v>No</v>
      </c>
      <c r="U430" t="str">
        <f t="shared" si="70"/>
        <v>No</v>
      </c>
      <c r="V430" t="str">
        <f t="shared" si="70"/>
        <v>No</v>
      </c>
      <c r="W430" t="str">
        <f t="shared" si="70"/>
        <v>No</v>
      </c>
      <c r="X430" t="str">
        <f t="shared" si="65"/>
        <v>Yes</v>
      </c>
      <c r="Y430" t="str">
        <f t="shared" si="71"/>
        <v>No</v>
      </c>
      <c r="Z430" t="str">
        <f t="shared" si="71"/>
        <v>No</v>
      </c>
    </row>
    <row r="431" spans="1:26" x14ac:dyDescent="0.25">
      <c r="A431" t="s">
        <v>5549</v>
      </c>
      <c r="B431">
        <v>2021</v>
      </c>
      <c r="C431" s="1">
        <v>86667</v>
      </c>
      <c r="D431" t="s">
        <v>49</v>
      </c>
      <c r="E431" t="s">
        <v>73</v>
      </c>
      <c r="F431" t="s">
        <v>5551</v>
      </c>
      <c r="G431" t="s">
        <v>4743</v>
      </c>
      <c r="H431" t="s">
        <v>2704</v>
      </c>
      <c r="M431" t="s">
        <v>5550</v>
      </c>
      <c r="N431" t="s">
        <v>7713</v>
      </c>
      <c r="O431" t="s">
        <v>10003</v>
      </c>
      <c r="P431">
        <v>18</v>
      </c>
      <c r="Q431" t="s">
        <v>9464</v>
      </c>
      <c r="R431" t="s">
        <v>9613</v>
      </c>
      <c r="S431" t="str">
        <f t="shared" si="70"/>
        <v>No</v>
      </c>
      <c r="T431" t="str">
        <f t="shared" si="70"/>
        <v>No</v>
      </c>
      <c r="U431" t="str">
        <f t="shared" si="70"/>
        <v>No</v>
      </c>
      <c r="V431" t="str">
        <f t="shared" si="70"/>
        <v>No</v>
      </c>
      <c r="W431" t="str">
        <f t="shared" si="70"/>
        <v>No</v>
      </c>
      <c r="X431" t="str">
        <f t="shared" si="65"/>
        <v>No</v>
      </c>
      <c r="Y431" t="str">
        <f t="shared" si="71"/>
        <v>No</v>
      </c>
      <c r="Z431" t="str">
        <f t="shared" si="71"/>
        <v>No</v>
      </c>
    </row>
    <row r="432" spans="1:26" x14ac:dyDescent="0.25">
      <c r="A432" t="s">
        <v>14772</v>
      </c>
      <c r="B432">
        <v>2011</v>
      </c>
      <c r="C432" s="1">
        <v>0</v>
      </c>
      <c r="D432" t="s">
        <v>718</v>
      </c>
      <c r="E432" t="s">
        <v>14645</v>
      </c>
      <c r="F432" t="s">
        <v>1116</v>
      </c>
      <c r="M432" t="s">
        <v>1115</v>
      </c>
      <c r="N432" t="s">
        <v>11948</v>
      </c>
      <c r="O432" t="s">
        <v>10993</v>
      </c>
      <c r="P432">
        <v>12</v>
      </c>
      <c r="Q432" t="s">
        <v>9464</v>
      </c>
      <c r="R432" t="s">
        <v>9472</v>
      </c>
      <c r="S432" t="str">
        <f t="shared" ref="S432:W441" si="72">IF(ISERROR(SEARCH(S$1,$N432)),"No","Yes")</f>
        <v>No</v>
      </c>
      <c r="T432" t="str">
        <f t="shared" si="72"/>
        <v>No</v>
      </c>
      <c r="U432" t="str">
        <f t="shared" si="72"/>
        <v>No</v>
      </c>
      <c r="V432" t="str">
        <f t="shared" si="72"/>
        <v>No</v>
      </c>
      <c r="W432" t="str">
        <f t="shared" si="72"/>
        <v>No</v>
      </c>
      <c r="X432" t="str">
        <f t="shared" si="65"/>
        <v>No</v>
      </c>
      <c r="Y432" t="str">
        <f t="shared" si="71"/>
        <v>Yes</v>
      </c>
      <c r="Z432" t="str">
        <f t="shared" si="71"/>
        <v>No</v>
      </c>
    </row>
    <row r="433" spans="1:26" x14ac:dyDescent="0.25">
      <c r="A433" t="s">
        <v>2232</v>
      </c>
      <c r="B433">
        <v>2014</v>
      </c>
      <c r="C433" s="1">
        <v>3784000</v>
      </c>
      <c r="D433" t="s">
        <v>718</v>
      </c>
      <c r="E433" t="s">
        <v>2234</v>
      </c>
      <c r="F433" t="s">
        <v>1116</v>
      </c>
      <c r="M433" t="s">
        <v>2237</v>
      </c>
      <c r="N433">
        <v>0</v>
      </c>
      <c r="O433" t="s">
        <v>10799</v>
      </c>
      <c r="P433">
        <v>48</v>
      </c>
      <c r="Q433" t="s">
        <v>9464</v>
      </c>
      <c r="R433">
        <v>0</v>
      </c>
      <c r="S433" t="str">
        <f t="shared" si="72"/>
        <v>No</v>
      </c>
      <c r="T433" t="str">
        <f t="shared" si="72"/>
        <v>No</v>
      </c>
      <c r="U433" t="str">
        <f t="shared" si="72"/>
        <v>No</v>
      </c>
      <c r="V433" t="str">
        <f t="shared" si="72"/>
        <v>No</v>
      </c>
      <c r="W433" t="str">
        <f t="shared" si="72"/>
        <v>No</v>
      </c>
      <c r="X433" t="str">
        <f t="shared" si="65"/>
        <v>No</v>
      </c>
      <c r="Y433" t="str">
        <f t="shared" si="71"/>
        <v>No</v>
      </c>
      <c r="Z433" t="str">
        <f t="shared" si="71"/>
        <v>No</v>
      </c>
    </row>
    <row r="434" spans="1:26" x14ac:dyDescent="0.25">
      <c r="A434" t="s">
        <v>2232</v>
      </c>
      <c r="B434">
        <v>2018</v>
      </c>
      <c r="C434" s="1">
        <v>3784000</v>
      </c>
      <c r="D434" t="s">
        <v>718</v>
      </c>
      <c r="E434" t="s">
        <v>2234</v>
      </c>
      <c r="F434" t="s">
        <v>1116</v>
      </c>
      <c r="M434" t="s">
        <v>3896</v>
      </c>
      <c r="N434">
        <v>0</v>
      </c>
      <c r="O434" t="s">
        <v>10799</v>
      </c>
      <c r="P434">
        <v>48</v>
      </c>
      <c r="Q434" t="s">
        <v>9464</v>
      </c>
      <c r="R434">
        <v>0</v>
      </c>
      <c r="S434" t="str">
        <f t="shared" si="72"/>
        <v>No</v>
      </c>
      <c r="T434" t="str">
        <f t="shared" si="72"/>
        <v>No</v>
      </c>
      <c r="U434" t="str">
        <f t="shared" si="72"/>
        <v>No</v>
      </c>
      <c r="V434" t="str">
        <f t="shared" si="72"/>
        <v>No</v>
      </c>
      <c r="W434" t="str">
        <f t="shared" si="72"/>
        <v>No</v>
      </c>
      <c r="X434" t="str">
        <f t="shared" si="65"/>
        <v>No</v>
      </c>
      <c r="Y434" t="str">
        <f t="shared" si="71"/>
        <v>No</v>
      </c>
      <c r="Z434" t="str">
        <f t="shared" si="71"/>
        <v>No</v>
      </c>
    </row>
    <row r="435" spans="1:26" x14ac:dyDescent="0.25">
      <c r="A435" t="s">
        <v>3826</v>
      </c>
      <c r="B435">
        <v>2018</v>
      </c>
      <c r="C435" s="1">
        <v>150000</v>
      </c>
      <c r="D435" t="s">
        <v>17</v>
      </c>
      <c r="E435" t="s">
        <v>1760</v>
      </c>
      <c r="F435" t="s">
        <v>3828</v>
      </c>
      <c r="M435" t="s">
        <v>3827</v>
      </c>
      <c r="N435" t="s">
        <v>7434</v>
      </c>
      <c r="O435" t="s">
        <v>11707</v>
      </c>
      <c r="P435">
        <v>51</v>
      </c>
      <c r="Q435" t="s">
        <v>9464</v>
      </c>
      <c r="R435" t="s">
        <v>9501</v>
      </c>
      <c r="S435" t="str">
        <f t="shared" si="72"/>
        <v>No</v>
      </c>
      <c r="T435" t="str">
        <f t="shared" si="72"/>
        <v>No</v>
      </c>
      <c r="U435" t="str">
        <f t="shared" si="72"/>
        <v>No</v>
      </c>
      <c r="V435" t="str">
        <f t="shared" si="72"/>
        <v>No</v>
      </c>
      <c r="W435" t="str">
        <f t="shared" si="72"/>
        <v>No</v>
      </c>
      <c r="X435" t="str">
        <f t="shared" si="65"/>
        <v>No</v>
      </c>
      <c r="Y435" t="str">
        <f t="shared" si="71"/>
        <v>No</v>
      </c>
      <c r="Z435" t="str">
        <f t="shared" si="71"/>
        <v>No</v>
      </c>
    </row>
    <row r="436" spans="1:26" x14ac:dyDescent="0.25">
      <c r="A436" t="s">
        <v>14773</v>
      </c>
      <c r="B436">
        <v>2015</v>
      </c>
      <c r="C436" s="1">
        <v>120750</v>
      </c>
      <c r="D436" t="s">
        <v>17</v>
      </c>
      <c r="E436" t="s">
        <v>14648</v>
      </c>
      <c r="F436" t="s">
        <v>2366</v>
      </c>
      <c r="M436" t="s">
        <v>2365</v>
      </c>
      <c r="N436" t="s">
        <v>12067</v>
      </c>
      <c r="O436" t="s">
        <v>11060</v>
      </c>
      <c r="P436">
        <v>72</v>
      </c>
      <c r="Q436" t="s">
        <v>9464</v>
      </c>
      <c r="R436" t="s">
        <v>9497</v>
      </c>
      <c r="S436" t="str">
        <f t="shared" si="72"/>
        <v>Yes</v>
      </c>
      <c r="T436" t="str">
        <f t="shared" si="72"/>
        <v>No</v>
      </c>
      <c r="U436" t="str">
        <f t="shared" si="72"/>
        <v>No</v>
      </c>
      <c r="V436" t="str">
        <f t="shared" si="72"/>
        <v>No</v>
      </c>
      <c r="W436" t="str">
        <f t="shared" si="72"/>
        <v>No</v>
      </c>
      <c r="X436" t="str">
        <f t="shared" si="65"/>
        <v>Yes</v>
      </c>
      <c r="Y436" t="str">
        <f t="shared" si="71"/>
        <v>Yes</v>
      </c>
      <c r="Z436" t="str">
        <f t="shared" si="71"/>
        <v>Yes</v>
      </c>
    </row>
    <row r="437" spans="1:26" x14ac:dyDescent="0.25">
      <c r="A437" t="s">
        <v>4475</v>
      </c>
      <c r="B437">
        <v>2020</v>
      </c>
      <c r="C437" s="1">
        <v>587351</v>
      </c>
      <c r="D437" t="s">
        <v>17</v>
      </c>
      <c r="E437" t="s">
        <v>77</v>
      </c>
      <c r="F437" t="s">
        <v>4477</v>
      </c>
      <c r="M437" t="s">
        <v>4476</v>
      </c>
      <c r="N437" t="s">
        <v>7279</v>
      </c>
      <c r="O437" t="s">
        <v>9616</v>
      </c>
      <c r="P437">
        <v>48</v>
      </c>
      <c r="Q437" t="s">
        <v>9464</v>
      </c>
      <c r="R437" t="s">
        <v>9470</v>
      </c>
      <c r="S437" t="str">
        <f t="shared" si="72"/>
        <v>No</v>
      </c>
      <c r="T437" t="str">
        <f t="shared" si="72"/>
        <v>No</v>
      </c>
      <c r="U437" t="str">
        <f t="shared" si="72"/>
        <v>No</v>
      </c>
      <c r="V437" t="str">
        <f t="shared" si="72"/>
        <v>No</v>
      </c>
      <c r="W437" t="str">
        <f t="shared" si="72"/>
        <v>No</v>
      </c>
      <c r="X437" t="str">
        <f t="shared" si="65"/>
        <v>No</v>
      </c>
      <c r="Y437" t="str">
        <f t="shared" si="71"/>
        <v>No</v>
      </c>
      <c r="Z437" t="str">
        <f t="shared" si="71"/>
        <v>No</v>
      </c>
    </row>
    <row r="438" spans="1:26" x14ac:dyDescent="0.25">
      <c r="A438" t="s">
        <v>6602</v>
      </c>
      <c r="B438">
        <v>2022</v>
      </c>
      <c r="C438" s="1">
        <v>150000</v>
      </c>
      <c r="D438" t="s">
        <v>17</v>
      </c>
      <c r="E438" t="s">
        <v>1760</v>
      </c>
      <c r="F438" t="s">
        <v>4477</v>
      </c>
      <c r="G438" t="s">
        <v>6604</v>
      </c>
      <c r="H438" t="s">
        <v>6605</v>
      </c>
      <c r="I438" t="s">
        <v>2346</v>
      </c>
      <c r="M438" t="s">
        <v>6603</v>
      </c>
      <c r="N438" t="s">
        <v>7741</v>
      </c>
      <c r="O438" t="s">
        <v>11755</v>
      </c>
      <c r="P438">
        <v>24</v>
      </c>
      <c r="Q438" t="s">
        <v>9464</v>
      </c>
      <c r="R438" t="s">
        <v>9470</v>
      </c>
      <c r="S438" t="str">
        <f t="shared" si="72"/>
        <v>No</v>
      </c>
      <c r="T438" t="str">
        <f t="shared" si="72"/>
        <v>No</v>
      </c>
      <c r="U438" t="str">
        <f t="shared" si="72"/>
        <v>No</v>
      </c>
      <c r="V438" t="str">
        <f t="shared" si="72"/>
        <v>No</v>
      </c>
      <c r="W438" t="str">
        <f t="shared" si="72"/>
        <v>No</v>
      </c>
      <c r="X438" t="str">
        <f t="shared" si="65"/>
        <v>No</v>
      </c>
      <c r="Y438" t="str">
        <f t="shared" si="71"/>
        <v>No</v>
      </c>
      <c r="Z438" t="str">
        <f t="shared" si="71"/>
        <v>No</v>
      </c>
    </row>
    <row r="439" spans="1:26" x14ac:dyDescent="0.25">
      <c r="A439" t="s">
        <v>2061</v>
      </c>
      <c r="B439">
        <v>2014</v>
      </c>
      <c r="C439" s="1">
        <v>145529.01</v>
      </c>
      <c r="D439" t="s">
        <v>17</v>
      </c>
      <c r="E439" t="s">
        <v>371</v>
      </c>
      <c r="F439" t="s">
        <v>2063</v>
      </c>
      <c r="M439" t="s">
        <v>2062</v>
      </c>
      <c r="N439" t="s">
        <v>8091</v>
      </c>
      <c r="O439" t="s">
        <v>10228</v>
      </c>
      <c r="P439">
        <v>42</v>
      </c>
      <c r="Q439" t="s">
        <v>9464</v>
      </c>
      <c r="R439" t="s">
        <v>9470</v>
      </c>
      <c r="S439" t="str">
        <f t="shared" si="72"/>
        <v>No</v>
      </c>
      <c r="T439" t="str">
        <f t="shared" si="72"/>
        <v>No</v>
      </c>
      <c r="U439" t="str">
        <f t="shared" si="72"/>
        <v>No</v>
      </c>
      <c r="V439" t="str">
        <f t="shared" si="72"/>
        <v>No</v>
      </c>
      <c r="W439" t="str">
        <f t="shared" si="72"/>
        <v>No</v>
      </c>
      <c r="X439" t="str">
        <f t="shared" si="65"/>
        <v>No</v>
      </c>
      <c r="Y439" t="str">
        <f t="shared" si="71"/>
        <v>No</v>
      </c>
      <c r="Z439" t="str">
        <f t="shared" si="71"/>
        <v>No</v>
      </c>
    </row>
    <row r="440" spans="1:26" x14ac:dyDescent="0.25">
      <c r="A440" t="s">
        <v>4846</v>
      </c>
      <c r="B440">
        <v>2020</v>
      </c>
      <c r="C440" s="1">
        <v>249641.25</v>
      </c>
      <c r="D440" t="s">
        <v>49</v>
      </c>
      <c r="E440" t="s">
        <v>350</v>
      </c>
      <c r="F440" t="s">
        <v>4848</v>
      </c>
      <c r="G440" t="s">
        <v>3777</v>
      </c>
      <c r="H440" t="s">
        <v>403</v>
      </c>
      <c r="I440" t="s">
        <v>3438</v>
      </c>
      <c r="M440" t="s">
        <v>4847</v>
      </c>
      <c r="N440" t="s">
        <v>7173</v>
      </c>
      <c r="O440" t="s">
        <v>10490</v>
      </c>
      <c r="P440">
        <v>24</v>
      </c>
      <c r="Q440" t="s">
        <v>9464</v>
      </c>
      <c r="R440" t="s">
        <v>9509</v>
      </c>
      <c r="S440" t="str">
        <f t="shared" si="72"/>
        <v>No</v>
      </c>
      <c r="T440" t="str">
        <f t="shared" si="72"/>
        <v>No</v>
      </c>
      <c r="U440" t="str">
        <f t="shared" si="72"/>
        <v>No</v>
      </c>
      <c r="V440" t="str">
        <f t="shared" si="72"/>
        <v>No</v>
      </c>
      <c r="W440" t="str">
        <f t="shared" si="72"/>
        <v>No</v>
      </c>
      <c r="X440" t="str">
        <f t="shared" si="65"/>
        <v>No</v>
      </c>
      <c r="Y440" t="str">
        <f t="shared" si="71"/>
        <v>No</v>
      </c>
      <c r="Z440" t="str">
        <f t="shared" si="71"/>
        <v>No</v>
      </c>
    </row>
    <row r="441" spans="1:26" x14ac:dyDescent="0.25">
      <c r="A441" t="s">
        <v>14682</v>
      </c>
      <c r="B441">
        <v>2020</v>
      </c>
      <c r="C441" s="1">
        <v>29815</v>
      </c>
      <c r="D441" t="s">
        <v>49</v>
      </c>
      <c r="E441" t="s">
        <v>4992</v>
      </c>
      <c r="F441" t="s">
        <v>5425</v>
      </c>
      <c r="G441" t="s">
        <v>5426</v>
      </c>
      <c r="H441" t="s">
        <v>1445</v>
      </c>
      <c r="I441" t="s">
        <v>5427</v>
      </c>
      <c r="M441" t="s">
        <v>5424</v>
      </c>
      <c r="N441" t="s">
        <v>7228</v>
      </c>
      <c r="O441" t="s">
        <v>11386</v>
      </c>
      <c r="P441">
        <v>12</v>
      </c>
      <c r="Q441" t="s">
        <v>9464</v>
      </c>
      <c r="R441" t="s">
        <v>9509</v>
      </c>
      <c r="S441" t="str">
        <f t="shared" si="72"/>
        <v>No</v>
      </c>
      <c r="T441" t="str">
        <f t="shared" si="72"/>
        <v>No</v>
      </c>
      <c r="U441" t="str">
        <f t="shared" si="72"/>
        <v>No</v>
      </c>
      <c r="V441" t="str">
        <f t="shared" si="72"/>
        <v>No</v>
      </c>
      <c r="W441" t="str">
        <f t="shared" si="72"/>
        <v>No</v>
      </c>
      <c r="X441" t="str">
        <f t="shared" si="65"/>
        <v>No</v>
      </c>
      <c r="Y441" t="str">
        <f t="shared" si="71"/>
        <v>No</v>
      </c>
      <c r="Z441" t="str">
        <f t="shared" si="71"/>
        <v>No</v>
      </c>
    </row>
    <row r="442" spans="1:26" x14ac:dyDescent="0.25">
      <c r="A442" t="s">
        <v>3119</v>
      </c>
      <c r="B442">
        <v>2017</v>
      </c>
      <c r="C442" s="1">
        <v>500000</v>
      </c>
      <c r="D442" t="s">
        <v>49</v>
      </c>
      <c r="E442" t="s">
        <v>77</v>
      </c>
      <c r="F442" t="s">
        <v>3121</v>
      </c>
      <c r="M442" t="s">
        <v>3120</v>
      </c>
      <c r="N442" t="s">
        <v>7549</v>
      </c>
      <c r="O442" t="s">
        <v>10493</v>
      </c>
      <c r="P442">
        <v>58</v>
      </c>
      <c r="Q442" t="s">
        <v>9464</v>
      </c>
      <c r="R442" t="s">
        <v>9511</v>
      </c>
      <c r="S442" t="str">
        <f t="shared" ref="S442:W451" si="73">IF(ISERROR(SEARCH(S$1,$N442)),"No","Yes")</f>
        <v>No</v>
      </c>
      <c r="T442" t="str">
        <f t="shared" si="73"/>
        <v>No</v>
      </c>
      <c r="U442" t="str">
        <f t="shared" si="73"/>
        <v>No</v>
      </c>
      <c r="V442" t="str">
        <f t="shared" si="73"/>
        <v>No</v>
      </c>
      <c r="W442" t="str">
        <f t="shared" si="73"/>
        <v>No</v>
      </c>
      <c r="X442" t="str">
        <f t="shared" si="65"/>
        <v>No</v>
      </c>
      <c r="Y442" t="str">
        <f t="shared" ref="Y442:Z461" si="74">IF(ISERROR(SEARCH(Y$1,$N442)),"No","Yes")</f>
        <v>No</v>
      </c>
      <c r="Z442" t="str">
        <f t="shared" si="74"/>
        <v>No</v>
      </c>
    </row>
    <row r="443" spans="1:26" x14ac:dyDescent="0.25">
      <c r="A443" t="s">
        <v>6688</v>
      </c>
      <c r="B443">
        <v>2022</v>
      </c>
      <c r="C443" s="1">
        <v>249999.82</v>
      </c>
      <c r="D443" t="s">
        <v>45</v>
      </c>
      <c r="E443" t="s">
        <v>371</v>
      </c>
      <c r="F443" t="s">
        <v>6690</v>
      </c>
      <c r="G443" t="s">
        <v>3376</v>
      </c>
      <c r="H443" t="s">
        <v>1046</v>
      </c>
      <c r="I443" t="s">
        <v>6691</v>
      </c>
      <c r="J443" t="s">
        <v>6692</v>
      </c>
      <c r="M443" t="s">
        <v>6689</v>
      </c>
      <c r="N443" t="s">
        <v>8943</v>
      </c>
      <c r="O443" t="s">
        <v>10542</v>
      </c>
      <c r="P443">
        <v>36</v>
      </c>
      <c r="Q443" t="s">
        <v>9464</v>
      </c>
      <c r="R443" t="s">
        <v>9489</v>
      </c>
      <c r="S443" t="str">
        <f t="shared" si="73"/>
        <v>No</v>
      </c>
      <c r="T443" t="str">
        <f t="shared" si="73"/>
        <v>No</v>
      </c>
      <c r="U443" t="str">
        <f t="shared" si="73"/>
        <v>No</v>
      </c>
      <c r="V443" t="str">
        <f t="shared" si="73"/>
        <v>No</v>
      </c>
      <c r="W443" t="str">
        <f t="shared" si="73"/>
        <v>No</v>
      </c>
      <c r="X443" t="str">
        <f t="shared" si="65"/>
        <v>No</v>
      </c>
      <c r="Y443" t="str">
        <f t="shared" si="74"/>
        <v>No</v>
      </c>
      <c r="Z443" t="str">
        <f t="shared" si="74"/>
        <v>No</v>
      </c>
    </row>
    <row r="444" spans="1:26" x14ac:dyDescent="0.25">
      <c r="A444" t="s">
        <v>5158</v>
      </c>
      <c r="B444">
        <v>2020</v>
      </c>
      <c r="C444" s="1">
        <v>30000</v>
      </c>
      <c r="D444" t="s">
        <v>72</v>
      </c>
      <c r="E444" t="s">
        <v>4963</v>
      </c>
      <c r="F444" t="s">
        <v>5017</v>
      </c>
      <c r="G444" t="s">
        <v>1001</v>
      </c>
      <c r="H444" t="s">
        <v>5018</v>
      </c>
      <c r="M444" t="s">
        <v>5159</v>
      </c>
      <c r="N444" t="s">
        <v>9205</v>
      </c>
      <c r="O444" t="s">
        <v>10774</v>
      </c>
      <c r="P444">
        <v>12</v>
      </c>
      <c r="Q444" t="s">
        <v>9464</v>
      </c>
      <c r="R444" t="s">
        <v>9489</v>
      </c>
      <c r="S444" t="str">
        <f t="shared" si="73"/>
        <v>No</v>
      </c>
      <c r="T444" t="str">
        <f t="shared" si="73"/>
        <v>No</v>
      </c>
      <c r="U444" t="str">
        <f t="shared" si="73"/>
        <v>No</v>
      </c>
      <c r="V444" t="str">
        <f t="shared" si="73"/>
        <v>No</v>
      </c>
      <c r="W444" t="str">
        <f t="shared" si="73"/>
        <v>No</v>
      </c>
      <c r="X444" t="str">
        <f t="shared" si="65"/>
        <v>No</v>
      </c>
      <c r="Y444" t="str">
        <f t="shared" si="74"/>
        <v>Yes</v>
      </c>
      <c r="Z444" t="str">
        <f t="shared" si="74"/>
        <v>No</v>
      </c>
    </row>
    <row r="445" spans="1:26" x14ac:dyDescent="0.25">
      <c r="A445" t="s">
        <v>5892</v>
      </c>
      <c r="B445">
        <v>2021</v>
      </c>
      <c r="C445" s="1">
        <v>249374.64</v>
      </c>
      <c r="D445" t="s">
        <v>17</v>
      </c>
      <c r="E445" t="s">
        <v>371</v>
      </c>
      <c r="F445" t="s">
        <v>5894</v>
      </c>
      <c r="G445" t="s">
        <v>4984</v>
      </c>
      <c r="H445" t="s">
        <v>3753</v>
      </c>
      <c r="M445" t="s">
        <v>5893</v>
      </c>
      <c r="N445" t="s">
        <v>7489</v>
      </c>
      <c r="O445" t="s">
        <v>11086</v>
      </c>
      <c r="P445">
        <v>36</v>
      </c>
      <c r="Q445" t="s">
        <v>9464</v>
      </c>
      <c r="R445" t="s">
        <v>9470</v>
      </c>
      <c r="S445" t="str">
        <f t="shared" si="73"/>
        <v>No</v>
      </c>
      <c r="T445" t="str">
        <f t="shared" si="73"/>
        <v>No</v>
      </c>
      <c r="U445" t="str">
        <f t="shared" si="73"/>
        <v>No</v>
      </c>
      <c r="V445" t="str">
        <f t="shared" si="73"/>
        <v>No</v>
      </c>
      <c r="W445" t="str">
        <f t="shared" si="73"/>
        <v>No</v>
      </c>
      <c r="X445" t="str">
        <f t="shared" si="65"/>
        <v>No</v>
      </c>
      <c r="Y445" t="str">
        <f t="shared" si="74"/>
        <v>No</v>
      </c>
      <c r="Z445" t="str">
        <f t="shared" si="74"/>
        <v>No</v>
      </c>
    </row>
    <row r="446" spans="1:26" x14ac:dyDescent="0.25">
      <c r="A446" t="s">
        <v>2940</v>
      </c>
      <c r="B446">
        <v>2016</v>
      </c>
      <c r="C446" s="1">
        <v>145459.07</v>
      </c>
      <c r="D446" t="s">
        <v>17</v>
      </c>
      <c r="E446" t="s">
        <v>371</v>
      </c>
      <c r="F446" t="s">
        <v>2942</v>
      </c>
      <c r="M446" t="s">
        <v>2941</v>
      </c>
      <c r="N446" t="s">
        <v>8149</v>
      </c>
      <c r="O446" t="s">
        <v>9579</v>
      </c>
      <c r="P446">
        <v>42</v>
      </c>
      <c r="Q446" t="s">
        <v>9464</v>
      </c>
      <c r="R446" t="s">
        <v>9493</v>
      </c>
      <c r="S446" t="str">
        <f t="shared" si="73"/>
        <v>No</v>
      </c>
      <c r="T446" t="str">
        <f t="shared" si="73"/>
        <v>No</v>
      </c>
      <c r="U446" t="str">
        <f t="shared" si="73"/>
        <v>No</v>
      </c>
      <c r="V446" t="str">
        <f t="shared" si="73"/>
        <v>No</v>
      </c>
      <c r="W446" t="str">
        <f t="shared" si="73"/>
        <v>No</v>
      </c>
      <c r="X446" t="str">
        <f t="shared" si="65"/>
        <v>No</v>
      </c>
      <c r="Y446" t="str">
        <f t="shared" si="74"/>
        <v>No</v>
      </c>
      <c r="Z446" t="str">
        <f t="shared" si="74"/>
        <v>No</v>
      </c>
    </row>
    <row r="447" spans="1:26" x14ac:dyDescent="0.25">
      <c r="A447" t="s">
        <v>1428</v>
      </c>
      <c r="B447">
        <v>2012</v>
      </c>
      <c r="C447" s="1">
        <v>148910.5</v>
      </c>
      <c r="D447" t="s">
        <v>120</v>
      </c>
      <c r="E447" t="s">
        <v>371</v>
      </c>
      <c r="F447" t="s">
        <v>1430</v>
      </c>
      <c r="M447" t="s">
        <v>1429</v>
      </c>
      <c r="N447" t="s">
        <v>11984</v>
      </c>
      <c r="O447" t="s">
        <v>11761</v>
      </c>
      <c r="P447">
        <v>30</v>
      </c>
      <c r="Q447" t="s">
        <v>9464</v>
      </c>
      <c r="R447" t="s">
        <v>9487</v>
      </c>
      <c r="S447" t="str">
        <f t="shared" si="73"/>
        <v>No</v>
      </c>
      <c r="T447" t="str">
        <f t="shared" si="73"/>
        <v>No</v>
      </c>
      <c r="U447" t="str">
        <f t="shared" si="73"/>
        <v>No</v>
      </c>
      <c r="V447" t="str">
        <f t="shared" si="73"/>
        <v>No</v>
      </c>
      <c r="W447" t="str">
        <f t="shared" si="73"/>
        <v>No</v>
      </c>
      <c r="X447" t="str">
        <f t="shared" si="65"/>
        <v>No</v>
      </c>
      <c r="Y447" t="str">
        <f t="shared" si="74"/>
        <v>Yes</v>
      </c>
      <c r="Z447" t="str">
        <f t="shared" si="74"/>
        <v>No</v>
      </c>
    </row>
    <row r="448" spans="1:26" x14ac:dyDescent="0.25">
      <c r="A448" t="s">
        <v>6166</v>
      </c>
      <c r="B448">
        <v>2021</v>
      </c>
      <c r="C448" s="1">
        <v>26130.6</v>
      </c>
      <c r="D448" t="s">
        <v>120</v>
      </c>
      <c r="E448" t="s">
        <v>4963</v>
      </c>
      <c r="F448" t="s">
        <v>6168</v>
      </c>
      <c r="G448" t="s">
        <v>1806</v>
      </c>
      <c r="H448" t="s">
        <v>4615</v>
      </c>
      <c r="I448" t="s">
        <v>6169</v>
      </c>
      <c r="J448" t="s">
        <v>281</v>
      </c>
      <c r="K448" t="s">
        <v>6170</v>
      </c>
      <c r="M448" t="s">
        <v>6167</v>
      </c>
      <c r="N448" t="s">
        <v>7171</v>
      </c>
      <c r="O448" t="s">
        <v>10287</v>
      </c>
      <c r="P448">
        <v>12</v>
      </c>
      <c r="Q448" t="s">
        <v>9464</v>
      </c>
      <c r="R448">
        <v>0</v>
      </c>
      <c r="S448" t="str">
        <f t="shared" si="73"/>
        <v>No</v>
      </c>
      <c r="T448" t="str">
        <f t="shared" si="73"/>
        <v>No</v>
      </c>
      <c r="U448" t="str">
        <f t="shared" si="73"/>
        <v>No</v>
      </c>
      <c r="V448" t="str">
        <f t="shared" si="73"/>
        <v>No</v>
      </c>
      <c r="W448" t="str">
        <f t="shared" si="73"/>
        <v>No</v>
      </c>
      <c r="X448" t="str">
        <f t="shared" si="65"/>
        <v>No</v>
      </c>
      <c r="Y448" t="str">
        <f t="shared" si="74"/>
        <v>No</v>
      </c>
      <c r="Z448" t="str">
        <f t="shared" si="74"/>
        <v>No</v>
      </c>
    </row>
    <row r="449" spans="1:26" x14ac:dyDescent="0.25">
      <c r="A449" t="s">
        <v>2479</v>
      </c>
      <c r="B449">
        <v>2015</v>
      </c>
      <c r="C449" s="1">
        <v>141968</v>
      </c>
      <c r="D449" t="s">
        <v>49</v>
      </c>
      <c r="E449" t="s">
        <v>371</v>
      </c>
      <c r="F449" t="s">
        <v>2481</v>
      </c>
      <c r="M449" t="s">
        <v>2480</v>
      </c>
      <c r="N449" t="s">
        <v>9182</v>
      </c>
      <c r="O449" t="s">
        <v>10892</v>
      </c>
      <c r="P449">
        <v>48</v>
      </c>
      <c r="Q449" t="s">
        <v>9464</v>
      </c>
      <c r="R449" t="s">
        <v>9518</v>
      </c>
      <c r="S449" t="str">
        <f t="shared" si="73"/>
        <v>No</v>
      </c>
      <c r="T449" t="str">
        <f t="shared" si="73"/>
        <v>No</v>
      </c>
      <c r="U449" t="str">
        <f t="shared" si="73"/>
        <v>No</v>
      </c>
      <c r="V449" t="str">
        <f t="shared" si="73"/>
        <v>No</v>
      </c>
      <c r="W449" t="str">
        <f t="shared" si="73"/>
        <v>No</v>
      </c>
      <c r="X449" t="str">
        <f t="shared" si="65"/>
        <v>No</v>
      </c>
      <c r="Y449" t="str">
        <f t="shared" si="74"/>
        <v>No</v>
      </c>
      <c r="Z449" t="str">
        <f t="shared" si="74"/>
        <v>No</v>
      </c>
    </row>
    <row r="450" spans="1:26" x14ac:dyDescent="0.25">
      <c r="A450" t="s">
        <v>2479</v>
      </c>
      <c r="B450">
        <v>2016</v>
      </c>
      <c r="C450" s="1">
        <v>408992</v>
      </c>
      <c r="D450" t="s">
        <v>49</v>
      </c>
      <c r="E450" t="s">
        <v>77</v>
      </c>
      <c r="F450" t="s">
        <v>2481</v>
      </c>
      <c r="M450" t="s">
        <v>2644</v>
      </c>
      <c r="N450" t="s">
        <v>9182</v>
      </c>
      <c r="O450" t="s">
        <v>10892</v>
      </c>
      <c r="P450">
        <v>48</v>
      </c>
      <c r="Q450" t="s">
        <v>9464</v>
      </c>
      <c r="R450" t="s">
        <v>9518</v>
      </c>
      <c r="S450" t="str">
        <f t="shared" si="73"/>
        <v>No</v>
      </c>
      <c r="T450" t="str">
        <f t="shared" si="73"/>
        <v>No</v>
      </c>
      <c r="U450" t="str">
        <f t="shared" si="73"/>
        <v>No</v>
      </c>
      <c r="V450" t="str">
        <f t="shared" si="73"/>
        <v>No</v>
      </c>
      <c r="W450" t="str">
        <f t="shared" si="73"/>
        <v>No</v>
      </c>
      <c r="X450" t="str">
        <f t="shared" ref="X450:X513" si="75">IF(OR(S450="Yes",T450="Yes",U450="Yes",V450="Yes",W450="Yes"),"Yes","No")</f>
        <v>No</v>
      </c>
      <c r="Y450" t="str">
        <f t="shared" si="74"/>
        <v>No</v>
      </c>
      <c r="Z450" t="str">
        <f t="shared" si="74"/>
        <v>No</v>
      </c>
    </row>
    <row r="451" spans="1:26" x14ac:dyDescent="0.25">
      <c r="A451" t="s">
        <v>14774</v>
      </c>
      <c r="B451">
        <v>2010</v>
      </c>
      <c r="C451" s="1">
        <v>4000</v>
      </c>
      <c r="D451" t="s">
        <v>17</v>
      </c>
      <c r="E451" t="s">
        <v>14647</v>
      </c>
      <c r="F451" t="s">
        <v>230</v>
      </c>
      <c r="M451" t="s">
        <v>229</v>
      </c>
      <c r="N451" t="s">
        <v>11846</v>
      </c>
      <c r="O451" t="s">
        <v>10752</v>
      </c>
      <c r="P451">
        <v>3</v>
      </c>
      <c r="Q451" t="s">
        <v>9464</v>
      </c>
      <c r="R451" t="s">
        <v>9516</v>
      </c>
      <c r="S451" t="str">
        <f t="shared" si="73"/>
        <v>No</v>
      </c>
      <c r="T451" t="str">
        <f t="shared" si="73"/>
        <v>No</v>
      </c>
      <c r="U451" t="str">
        <f t="shared" si="73"/>
        <v>No</v>
      </c>
      <c r="V451" t="str">
        <f t="shared" si="73"/>
        <v>No</v>
      </c>
      <c r="W451" t="str">
        <f t="shared" si="73"/>
        <v>No</v>
      </c>
      <c r="X451" t="str">
        <f t="shared" si="75"/>
        <v>No</v>
      </c>
      <c r="Y451" t="str">
        <f t="shared" si="74"/>
        <v>Yes</v>
      </c>
      <c r="Z451" t="str">
        <f t="shared" si="74"/>
        <v>No</v>
      </c>
    </row>
    <row r="452" spans="1:26" x14ac:dyDescent="0.25">
      <c r="A452" t="s">
        <v>6126</v>
      </c>
      <c r="B452">
        <v>2021</v>
      </c>
      <c r="C452" s="1">
        <v>27988</v>
      </c>
      <c r="D452" t="s">
        <v>49</v>
      </c>
      <c r="E452" t="s">
        <v>4963</v>
      </c>
      <c r="F452" t="s">
        <v>4614</v>
      </c>
      <c r="G452" t="s">
        <v>6128</v>
      </c>
      <c r="M452" t="s">
        <v>6127</v>
      </c>
      <c r="N452" t="s">
        <v>9110</v>
      </c>
      <c r="O452" t="s">
        <v>11351</v>
      </c>
      <c r="P452">
        <v>15</v>
      </c>
      <c r="Q452" t="s">
        <v>9464</v>
      </c>
      <c r="R452">
        <v>0</v>
      </c>
      <c r="S452" t="str">
        <f t="shared" ref="S452:W461" si="76">IF(ISERROR(SEARCH(S$1,$N452)),"No","Yes")</f>
        <v>No</v>
      </c>
      <c r="T452" t="str">
        <f t="shared" si="76"/>
        <v>No</v>
      </c>
      <c r="U452" t="str">
        <f t="shared" si="76"/>
        <v>No</v>
      </c>
      <c r="V452" t="str">
        <f t="shared" si="76"/>
        <v>No</v>
      </c>
      <c r="W452" t="str">
        <f t="shared" si="76"/>
        <v>No</v>
      </c>
      <c r="X452" t="str">
        <f t="shared" si="75"/>
        <v>No</v>
      </c>
      <c r="Y452" t="str">
        <f t="shared" si="74"/>
        <v>No</v>
      </c>
      <c r="Z452" t="str">
        <f t="shared" si="74"/>
        <v>No</v>
      </c>
    </row>
    <row r="453" spans="1:26" x14ac:dyDescent="0.25">
      <c r="A453" t="s">
        <v>3532</v>
      </c>
      <c r="B453">
        <v>2018</v>
      </c>
      <c r="C453" s="1">
        <v>237430</v>
      </c>
      <c r="D453" t="s">
        <v>120</v>
      </c>
      <c r="E453" t="s">
        <v>73</v>
      </c>
      <c r="F453" t="s">
        <v>3534</v>
      </c>
      <c r="M453" t="s">
        <v>3533</v>
      </c>
      <c r="N453" t="s">
        <v>7988</v>
      </c>
      <c r="O453" t="s">
        <v>9746</v>
      </c>
      <c r="P453">
        <v>48</v>
      </c>
      <c r="Q453" t="s">
        <v>9464</v>
      </c>
      <c r="R453" t="s">
        <v>9470</v>
      </c>
      <c r="S453" t="str">
        <f t="shared" si="76"/>
        <v>No</v>
      </c>
      <c r="T453" t="str">
        <f t="shared" si="76"/>
        <v>No</v>
      </c>
      <c r="U453" t="str">
        <f t="shared" si="76"/>
        <v>No</v>
      </c>
      <c r="V453" t="str">
        <f t="shared" si="76"/>
        <v>No</v>
      </c>
      <c r="W453" t="str">
        <f t="shared" si="76"/>
        <v>No</v>
      </c>
      <c r="X453" t="str">
        <f t="shared" si="75"/>
        <v>No</v>
      </c>
      <c r="Y453" t="str">
        <f t="shared" si="74"/>
        <v>No</v>
      </c>
      <c r="Z453" t="str">
        <f t="shared" si="74"/>
        <v>No</v>
      </c>
    </row>
    <row r="454" spans="1:26" x14ac:dyDescent="0.25">
      <c r="A454" t="s">
        <v>3811</v>
      </c>
      <c r="B454">
        <v>2018</v>
      </c>
      <c r="C454" s="1">
        <v>4779446.0999999996</v>
      </c>
      <c r="D454" t="s">
        <v>63</v>
      </c>
      <c r="E454" t="s">
        <v>357</v>
      </c>
      <c r="F454" t="s">
        <v>3813</v>
      </c>
      <c r="G454" t="s">
        <v>3814</v>
      </c>
      <c r="H454" t="s">
        <v>3815</v>
      </c>
      <c r="I454" t="s">
        <v>2749</v>
      </c>
      <c r="M454" t="s">
        <v>3812</v>
      </c>
      <c r="N454" t="s">
        <v>8100</v>
      </c>
      <c r="O454" t="s">
        <v>11180</v>
      </c>
      <c r="P454">
        <v>60</v>
      </c>
      <c r="Q454" t="s">
        <v>9464</v>
      </c>
      <c r="R454" t="s">
        <v>9481</v>
      </c>
      <c r="S454" t="str">
        <f t="shared" si="76"/>
        <v>No</v>
      </c>
      <c r="T454" t="str">
        <f t="shared" si="76"/>
        <v>No</v>
      </c>
      <c r="U454" t="str">
        <f t="shared" si="76"/>
        <v>No</v>
      </c>
      <c r="V454" t="str">
        <f t="shared" si="76"/>
        <v>No</v>
      </c>
      <c r="W454" t="str">
        <f t="shared" si="76"/>
        <v>No</v>
      </c>
      <c r="X454" t="str">
        <f t="shared" si="75"/>
        <v>No</v>
      </c>
      <c r="Y454" t="str">
        <f t="shared" si="74"/>
        <v>No</v>
      </c>
      <c r="Z454" t="str">
        <f t="shared" si="74"/>
        <v>No</v>
      </c>
    </row>
    <row r="455" spans="1:26" x14ac:dyDescent="0.25">
      <c r="A455" t="s">
        <v>9378</v>
      </c>
      <c r="B455">
        <v>2020</v>
      </c>
      <c r="C455" s="1">
        <v>29865</v>
      </c>
      <c r="D455" t="s">
        <v>63</v>
      </c>
      <c r="E455" t="s">
        <v>4992</v>
      </c>
      <c r="F455" t="s">
        <v>3813</v>
      </c>
      <c r="G455" t="s">
        <v>4873</v>
      </c>
      <c r="H455" t="s">
        <v>3693</v>
      </c>
      <c r="I455" t="s">
        <v>735</v>
      </c>
      <c r="M455" t="s">
        <v>5371</v>
      </c>
      <c r="N455" t="s">
        <v>8785</v>
      </c>
      <c r="O455" t="s">
        <v>9728</v>
      </c>
      <c r="P455">
        <v>18</v>
      </c>
      <c r="Q455" t="s">
        <v>9464</v>
      </c>
      <c r="R455" t="s">
        <v>9516</v>
      </c>
      <c r="S455" t="str">
        <f t="shared" si="76"/>
        <v>No</v>
      </c>
      <c r="T455" t="str">
        <f t="shared" si="76"/>
        <v>No</v>
      </c>
      <c r="U455" t="str">
        <f t="shared" si="76"/>
        <v>No</v>
      </c>
      <c r="V455" t="str">
        <f t="shared" si="76"/>
        <v>No</v>
      </c>
      <c r="W455" t="str">
        <f t="shared" si="76"/>
        <v>No</v>
      </c>
      <c r="X455" t="str">
        <f t="shared" si="75"/>
        <v>No</v>
      </c>
      <c r="Y455" t="str">
        <f t="shared" si="74"/>
        <v>Yes</v>
      </c>
      <c r="Z455" t="str">
        <f t="shared" si="74"/>
        <v>No</v>
      </c>
    </row>
    <row r="456" spans="1:26" x14ac:dyDescent="0.25">
      <c r="A456" t="s">
        <v>9450</v>
      </c>
      <c r="B456">
        <v>2022</v>
      </c>
      <c r="C456" s="1">
        <v>1192898.3</v>
      </c>
      <c r="D456" t="s">
        <v>63</v>
      </c>
      <c r="E456" t="s">
        <v>14649</v>
      </c>
      <c r="F456" t="s">
        <v>3813</v>
      </c>
      <c r="G456" t="s">
        <v>1320</v>
      </c>
      <c r="H456" t="s">
        <v>6752</v>
      </c>
      <c r="I456" t="s">
        <v>6753</v>
      </c>
      <c r="J456" t="s">
        <v>4873</v>
      </c>
      <c r="K456" t="s">
        <v>3693</v>
      </c>
      <c r="L456" t="s">
        <v>6754</v>
      </c>
      <c r="M456" t="s">
        <v>6751</v>
      </c>
      <c r="N456" t="s">
        <v>8594</v>
      </c>
      <c r="O456" t="s">
        <v>9544</v>
      </c>
      <c r="P456">
        <v>36</v>
      </c>
      <c r="Q456" t="s">
        <v>9464</v>
      </c>
      <c r="R456" t="s">
        <v>9516</v>
      </c>
      <c r="S456" t="str">
        <f t="shared" si="76"/>
        <v>No</v>
      </c>
      <c r="T456" t="str">
        <f t="shared" si="76"/>
        <v>No</v>
      </c>
      <c r="U456" t="str">
        <f t="shared" si="76"/>
        <v>No</v>
      </c>
      <c r="V456" t="str">
        <f t="shared" si="76"/>
        <v>No</v>
      </c>
      <c r="W456" t="str">
        <f t="shared" si="76"/>
        <v>No</v>
      </c>
      <c r="X456" t="str">
        <f t="shared" si="75"/>
        <v>No</v>
      </c>
      <c r="Y456" t="str">
        <f t="shared" si="74"/>
        <v>Yes</v>
      </c>
      <c r="Z456" t="str">
        <f t="shared" si="74"/>
        <v>No</v>
      </c>
    </row>
    <row r="457" spans="1:26" x14ac:dyDescent="0.25">
      <c r="A457" t="s">
        <v>204</v>
      </c>
      <c r="B457">
        <v>2010</v>
      </c>
      <c r="C457" s="1">
        <v>48667</v>
      </c>
      <c r="D457" t="s">
        <v>207</v>
      </c>
      <c r="E457" t="s">
        <v>189</v>
      </c>
      <c r="F457" t="s">
        <v>206</v>
      </c>
      <c r="M457" t="s">
        <v>205</v>
      </c>
      <c r="N457" t="s">
        <v>9090</v>
      </c>
      <c r="O457" t="s">
        <v>10068</v>
      </c>
      <c r="P457">
        <v>27</v>
      </c>
      <c r="Q457" t="s">
        <v>9464</v>
      </c>
      <c r="R457" t="s">
        <v>9555</v>
      </c>
      <c r="S457" t="str">
        <f t="shared" si="76"/>
        <v>No</v>
      </c>
      <c r="T457" t="str">
        <f t="shared" si="76"/>
        <v>No</v>
      </c>
      <c r="U457" t="str">
        <f t="shared" si="76"/>
        <v>No</v>
      </c>
      <c r="V457" t="str">
        <f t="shared" si="76"/>
        <v>No</v>
      </c>
      <c r="W457" t="str">
        <f t="shared" si="76"/>
        <v>No</v>
      </c>
      <c r="X457" t="str">
        <f t="shared" si="75"/>
        <v>No</v>
      </c>
      <c r="Y457" t="str">
        <f t="shared" si="74"/>
        <v>No</v>
      </c>
      <c r="Z457" t="str">
        <f t="shared" si="74"/>
        <v>No</v>
      </c>
    </row>
    <row r="458" spans="1:26" x14ac:dyDescent="0.25">
      <c r="A458" t="s">
        <v>623</v>
      </c>
      <c r="B458">
        <v>2010</v>
      </c>
      <c r="C458" s="1">
        <v>59500</v>
      </c>
      <c r="D458" t="s">
        <v>120</v>
      </c>
      <c r="E458" t="s">
        <v>133</v>
      </c>
      <c r="F458" t="s">
        <v>625</v>
      </c>
      <c r="M458" t="s">
        <v>624</v>
      </c>
      <c r="N458" t="s">
        <v>7383</v>
      </c>
      <c r="O458" t="s">
        <v>11579</v>
      </c>
      <c r="P458">
        <v>12</v>
      </c>
      <c r="Q458" t="s">
        <v>9464</v>
      </c>
      <c r="R458" t="s">
        <v>9463</v>
      </c>
      <c r="S458" t="str">
        <f t="shared" si="76"/>
        <v>Yes</v>
      </c>
      <c r="T458" t="str">
        <f t="shared" si="76"/>
        <v>No</v>
      </c>
      <c r="U458" t="str">
        <f t="shared" si="76"/>
        <v>No</v>
      </c>
      <c r="V458" t="str">
        <f t="shared" si="76"/>
        <v>No</v>
      </c>
      <c r="W458" t="str">
        <f t="shared" si="76"/>
        <v>No</v>
      </c>
      <c r="X458" t="str">
        <f t="shared" si="75"/>
        <v>Yes</v>
      </c>
      <c r="Y458" t="str">
        <f t="shared" si="74"/>
        <v>No</v>
      </c>
      <c r="Z458" t="str">
        <f t="shared" si="74"/>
        <v>No</v>
      </c>
    </row>
    <row r="459" spans="1:26" x14ac:dyDescent="0.25">
      <c r="A459" t="s">
        <v>1277</v>
      </c>
      <c r="B459">
        <v>2012</v>
      </c>
      <c r="C459" s="1">
        <v>773854</v>
      </c>
      <c r="D459" t="s">
        <v>120</v>
      </c>
      <c r="E459" t="s">
        <v>337</v>
      </c>
      <c r="F459" t="s">
        <v>625</v>
      </c>
      <c r="M459" t="s">
        <v>1278</v>
      </c>
      <c r="N459" t="s">
        <v>8394</v>
      </c>
      <c r="O459" t="s">
        <v>10180</v>
      </c>
      <c r="P459">
        <v>65</v>
      </c>
      <c r="Q459" t="s">
        <v>9464</v>
      </c>
      <c r="R459" t="s">
        <v>9489</v>
      </c>
      <c r="S459" t="str">
        <f t="shared" si="76"/>
        <v>No</v>
      </c>
      <c r="T459" t="str">
        <f t="shared" si="76"/>
        <v>No</v>
      </c>
      <c r="U459" t="str">
        <f t="shared" si="76"/>
        <v>No</v>
      </c>
      <c r="V459" t="str">
        <f t="shared" si="76"/>
        <v>No</v>
      </c>
      <c r="W459" t="str">
        <f t="shared" si="76"/>
        <v>No</v>
      </c>
      <c r="X459" t="str">
        <f t="shared" si="75"/>
        <v>No</v>
      </c>
      <c r="Y459" t="str">
        <f t="shared" si="74"/>
        <v>No</v>
      </c>
      <c r="Z459" t="str">
        <f t="shared" si="74"/>
        <v>No</v>
      </c>
    </row>
    <row r="460" spans="1:26" x14ac:dyDescent="0.25">
      <c r="A460" t="s">
        <v>1310</v>
      </c>
      <c r="B460">
        <v>2012</v>
      </c>
      <c r="C460" s="1">
        <v>775723</v>
      </c>
      <c r="D460" t="s">
        <v>120</v>
      </c>
      <c r="E460" t="s">
        <v>337</v>
      </c>
      <c r="F460" t="s">
        <v>625</v>
      </c>
      <c r="M460" t="s">
        <v>1311</v>
      </c>
      <c r="N460" t="s">
        <v>8341</v>
      </c>
      <c r="O460" t="s">
        <v>10011</v>
      </c>
      <c r="P460">
        <v>64</v>
      </c>
      <c r="Q460" t="s">
        <v>9464</v>
      </c>
      <c r="R460" t="s">
        <v>9489</v>
      </c>
      <c r="S460" t="str">
        <f t="shared" si="76"/>
        <v>No</v>
      </c>
      <c r="T460" t="str">
        <f t="shared" si="76"/>
        <v>No</v>
      </c>
      <c r="U460" t="str">
        <f t="shared" si="76"/>
        <v>No</v>
      </c>
      <c r="V460" t="str">
        <f t="shared" si="76"/>
        <v>No</v>
      </c>
      <c r="W460" t="str">
        <f t="shared" si="76"/>
        <v>No</v>
      </c>
      <c r="X460" t="str">
        <f t="shared" si="75"/>
        <v>No</v>
      </c>
      <c r="Y460" t="str">
        <f t="shared" si="74"/>
        <v>No</v>
      </c>
      <c r="Z460" t="str">
        <f t="shared" si="74"/>
        <v>No</v>
      </c>
    </row>
    <row r="461" spans="1:26" x14ac:dyDescent="0.25">
      <c r="A461" t="s">
        <v>1572</v>
      </c>
      <c r="B461">
        <v>2013</v>
      </c>
      <c r="C461" s="1">
        <v>213894</v>
      </c>
      <c r="D461" t="s">
        <v>120</v>
      </c>
      <c r="E461" t="s">
        <v>337</v>
      </c>
      <c r="F461" t="s">
        <v>625</v>
      </c>
      <c r="M461" t="s">
        <v>1573</v>
      </c>
      <c r="N461" t="s">
        <v>7239</v>
      </c>
      <c r="O461" t="s">
        <v>10164</v>
      </c>
      <c r="P461">
        <v>31</v>
      </c>
      <c r="Q461" t="s">
        <v>9464</v>
      </c>
      <c r="R461" t="s">
        <v>9463</v>
      </c>
      <c r="S461" t="str">
        <f t="shared" si="76"/>
        <v>No</v>
      </c>
      <c r="T461" t="str">
        <f t="shared" si="76"/>
        <v>No</v>
      </c>
      <c r="U461" t="str">
        <f t="shared" si="76"/>
        <v>No</v>
      </c>
      <c r="V461" t="str">
        <f t="shared" si="76"/>
        <v>No</v>
      </c>
      <c r="W461" t="str">
        <f t="shared" si="76"/>
        <v>No</v>
      </c>
      <c r="X461" t="str">
        <f t="shared" si="75"/>
        <v>No</v>
      </c>
      <c r="Y461" t="str">
        <f t="shared" si="74"/>
        <v>No</v>
      </c>
      <c r="Z461" t="str">
        <f t="shared" si="74"/>
        <v>No</v>
      </c>
    </row>
    <row r="462" spans="1:26" x14ac:dyDescent="0.25">
      <c r="A462" t="s">
        <v>1863</v>
      </c>
      <c r="B462">
        <v>2014</v>
      </c>
      <c r="C462" s="1">
        <v>1118620.8999999999</v>
      </c>
      <c r="D462" t="s">
        <v>120</v>
      </c>
      <c r="E462" t="s">
        <v>337</v>
      </c>
      <c r="F462" t="s">
        <v>625</v>
      </c>
      <c r="M462" t="s">
        <v>1864</v>
      </c>
      <c r="N462" t="s">
        <v>7840</v>
      </c>
      <c r="O462" t="s">
        <v>11233</v>
      </c>
      <c r="P462">
        <v>57</v>
      </c>
      <c r="Q462" t="s">
        <v>9464</v>
      </c>
      <c r="R462" t="s">
        <v>9489</v>
      </c>
      <c r="S462" t="str">
        <f t="shared" ref="S462:W471" si="77">IF(ISERROR(SEARCH(S$1,$N462)),"No","Yes")</f>
        <v>No</v>
      </c>
      <c r="T462" t="str">
        <f t="shared" si="77"/>
        <v>No</v>
      </c>
      <c r="U462" t="str">
        <f t="shared" si="77"/>
        <v>No</v>
      </c>
      <c r="V462" t="str">
        <f t="shared" si="77"/>
        <v>No</v>
      </c>
      <c r="W462" t="str">
        <f t="shared" si="77"/>
        <v>No</v>
      </c>
      <c r="X462" t="str">
        <f t="shared" si="75"/>
        <v>No</v>
      </c>
      <c r="Y462" t="str">
        <f t="shared" ref="Y462:Z481" si="78">IF(ISERROR(SEARCH(Y$1,$N462)),"No","Yes")</f>
        <v>No</v>
      </c>
      <c r="Z462" t="str">
        <f t="shared" si="78"/>
        <v>No</v>
      </c>
    </row>
    <row r="463" spans="1:26" x14ac:dyDescent="0.25">
      <c r="A463" t="s">
        <v>2738</v>
      </c>
      <c r="B463">
        <v>2016</v>
      </c>
      <c r="C463" s="1">
        <v>943384.25</v>
      </c>
      <c r="D463" t="s">
        <v>361</v>
      </c>
      <c r="E463" t="s">
        <v>337</v>
      </c>
      <c r="F463" t="s">
        <v>625</v>
      </c>
      <c r="M463" t="s">
        <v>2739</v>
      </c>
      <c r="N463" t="s">
        <v>7246</v>
      </c>
      <c r="O463" t="s">
        <v>10258</v>
      </c>
      <c r="P463">
        <v>60</v>
      </c>
      <c r="Q463" t="s">
        <v>9464</v>
      </c>
      <c r="R463" t="s">
        <v>9535</v>
      </c>
      <c r="S463" t="str">
        <f t="shared" si="77"/>
        <v>No</v>
      </c>
      <c r="T463" t="str">
        <f t="shared" si="77"/>
        <v>No</v>
      </c>
      <c r="U463" t="str">
        <f t="shared" si="77"/>
        <v>No</v>
      </c>
      <c r="V463" t="str">
        <f t="shared" si="77"/>
        <v>No</v>
      </c>
      <c r="W463" t="str">
        <f t="shared" si="77"/>
        <v>No</v>
      </c>
      <c r="X463" t="str">
        <f t="shared" si="75"/>
        <v>No</v>
      </c>
      <c r="Y463" t="str">
        <f t="shared" si="78"/>
        <v>No</v>
      </c>
      <c r="Z463" t="str">
        <f t="shared" si="78"/>
        <v>No</v>
      </c>
    </row>
    <row r="464" spans="1:26" x14ac:dyDescent="0.25">
      <c r="A464" t="s">
        <v>3002</v>
      </c>
      <c r="B464">
        <v>2016</v>
      </c>
      <c r="C464" s="1">
        <v>4814924</v>
      </c>
      <c r="D464" t="s">
        <v>361</v>
      </c>
      <c r="E464" t="s">
        <v>357</v>
      </c>
      <c r="F464" t="s">
        <v>625</v>
      </c>
      <c r="M464" t="s">
        <v>3003</v>
      </c>
      <c r="N464" t="s">
        <v>7358</v>
      </c>
      <c r="O464" t="s">
        <v>10281</v>
      </c>
      <c r="P464">
        <v>84</v>
      </c>
      <c r="Q464" t="s">
        <v>9464</v>
      </c>
      <c r="R464" t="s">
        <v>9463</v>
      </c>
      <c r="S464" t="str">
        <f t="shared" si="77"/>
        <v>No</v>
      </c>
      <c r="T464" t="str">
        <f t="shared" si="77"/>
        <v>No</v>
      </c>
      <c r="U464" t="str">
        <f t="shared" si="77"/>
        <v>No</v>
      </c>
      <c r="V464" t="str">
        <f t="shared" si="77"/>
        <v>No</v>
      </c>
      <c r="W464" t="str">
        <f t="shared" si="77"/>
        <v>No</v>
      </c>
      <c r="X464" t="str">
        <f t="shared" si="75"/>
        <v>No</v>
      </c>
      <c r="Y464" t="str">
        <f t="shared" si="78"/>
        <v>No</v>
      </c>
      <c r="Z464" t="str">
        <f t="shared" si="78"/>
        <v>No</v>
      </c>
    </row>
    <row r="465" spans="1:26" x14ac:dyDescent="0.25">
      <c r="A465" t="s">
        <v>3221</v>
      </c>
      <c r="B465">
        <v>2017</v>
      </c>
      <c r="C465" s="1">
        <v>1191322</v>
      </c>
      <c r="D465" t="s">
        <v>361</v>
      </c>
      <c r="E465" t="s">
        <v>337</v>
      </c>
      <c r="F465" t="s">
        <v>625</v>
      </c>
      <c r="M465" t="s">
        <v>3222</v>
      </c>
      <c r="N465" t="s">
        <v>8662</v>
      </c>
      <c r="O465" t="s">
        <v>11573</v>
      </c>
      <c r="P465">
        <v>84</v>
      </c>
      <c r="Q465" t="s">
        <v>9464</v>
      </c>
      <c r="R465" t="s">
        <v>9463</v>
      </c>
      <c r="S465" t="str">
        <f t="shared" si="77"/>
        <v>No</v>
      </c>
      <c r="T465" t="str">
        <f t="shared" si="77"/>
        <v>No</v>
      </c>
      <c r="U465" t="str">
        <f t="shared" si="77"/>
        <v>No</v>
      </c>
      <c r="V465" t="str">
        <f t="shared" si="77"/>
        <v>No</v>
      </c>
      <c r="W465" t="str">
        <f t="shared" si="77"/>
        <v>No</v>
      </c>
      <c r="X465" t="str">
        <f t="shared" si="75"/>
        <v>No</v>
      </c>
      <c r="Y465" t="str">
        <f t="shared" si="78"/>
        <v>No</v>
      </c>
      <c r="Z465" t="str">
        <f t="shared" si="78"/>
        <v>No</v>
      </c>
    </row>
    <row r="466" spans="1:26" x14ac:dyDescent="0.25">
      <c r="A466" t="s">
        <v>4644</v>
      </c>
      <c r="B466">
        <v>2020</v>
      </c>
      <c r="C466" s="1">
        <v>1199019.5</v>
      </c>
      <c r="D466" t="s">
        <v>361</v>
      </c>
      <c r="E466" t="s">
        <v>337</v>
      </c>
      <c r="F466" t="s">
        <v>625</v>
      </c>
      <c r="G466" t="s">
        <v>4646</v>
      </c>
      <c r="H466" t="s">
        <v>4647</v>
      </c>
      <c r="I466" t="s">
        <v>1661</v>
      </c>
      <c r="M466" t="s">
        <v>4645</v>
      </c>
      <c r="N466" t="s">
        <v>8396</v>
      </c>
      <c r="O466" t="s">
        <v>11167</v>
      </c>
      <c r="P466">
        <v>48</v>
      </c>
      <c r="Q466" t="s">
        <v>9464</v>
      </c>
      <c r="R466" t="s">
        <v>9535</v>
      </c>
      <c r="S466" t="str">
        <f t="shared" si="77"/>
        <v>No</v>
      </c>
      <c r="T466" t="str">
        <f t="shared" si="77"/>
        <v>No</v>
      </c>
      <c r="U466" t="str">
        <f t="shared" si="77"/>
        <v>No</v>
      </c>
      <c r="V466" t="str">
        <f t="shared" si="77"/>
        <v>No</v>
      </c>
      <c r="W466" t="str">
        <f t="shared" si="77"/>
        <v>No</v>
      </c>
      <c r="X466" t="str">
        <f t="shared" si="75"/>
        <v>No</v>
      </c>
      <c r="Y466" t="str">
        <f t="shared" si="78"/>
        <v>No</v>
      </c>
      <c r="Z466" t="str">
        <f t="shared" si="78"/>
        <v>No</v>
      </c>
    </row>
    <row r="467" spans="1:26" x14ac:dyDescent="0.25">
      <c r="A467" t="s">
        <v>5092</v>
      </c>
      <c r="B467">
        <v>2020</v>
      </c>
      <c r="C467" s="1">
        <v>169571</v>
      </c>
      <c r="D467" t="s">
        <v>361</v>
      </c>
      <c r="E467" t="s">
        <v>5051</v>
      </c>
      <c r="F467" t="s">
        <v>625</v>
      </c>
      <c r="G467" t="s">
        <v>1661</v>
      </c>
      <c r="H467" t="s">
        <v>5094</v>
      </c>
      <c r="I467" t="s">
        <v>5095</v>
      </c>
      <c r="M467" t="s">
        <v>5093</v>
      </c>
      <c r="N467" t="s">
        <v>7133</v>
      </c>
      <c r="O467" t="s">
        <v>11453</v>
      </c>
      <c r="P467">
        <v>15</v>
      </c>
      <c r="Q467" t="s">
        <v>9464</v>
      </c>
      <c r="R467" t="s">
        <v>9463</v>
      </c>
      <c r="S467" t="str">
        <f t="shared" si="77"/>
        <v>No</v>
      </c>
      <c r="T467" t="str">
        <f t="shared" si="77"/>
        <v>No</v>
      </c>
      <c r="U467" t="str">
        <f t="shared" si="77"/>
        <v>No</v>
      </c>
      <c r="V467" t="str">
        <f t="shared" si="77"/>
        <v>No</v>
      </c>
      <c r="W467" t="str">
        <f t="shared" si="77"/>
        <v>No</v>
      </c>
      <c r="X467" t="str">
        <f t="shared" si="75"/>
        <v>No</v>
      </c>
      <c r="Y467" t="str">
        <f t="shared" si="78"/>
        <v>No</v>
      </c>
      <c r="Z467" t="str">
        <f t="shared" si="78"/>
        <v>No</v>
      </c>
    </row>
    <row r="468" spans="1:26" x14ac:dyDescent="0.25">
      <c r="A468" t="s">
        <v>5636</v>
      </c>
      <c r="B468">
        <v>2021</v>
      </c>
      <c r="C468" s="1">
        <v>491527</v>
      </c>
      <c r="D468" t="s">
        <v>45</v>
      </c>
      <c r="E468" t="s">
        <v>77</v>
      </c>
      <c r="F468" t="s">
        <v>5638</v>
      </c>
      <c r="M468" t="s">
        <v>5637</v>
      </c>
      <c r="N468" t="s">
        <v>7199</v>
      </c>
      <c r="O468" t="s">
        <v>9832</v>
      </c>
      <c r="P468">
        <v>48</v>
      </c>
      <c r="Q468" t="s">
        <v>9464</v>
      </c>
      <c r="R468" t="s">
        <v>9487</v>
      </c>
      <c r="S468" t="str">
        <f t="shared" si="77"/>
        <v>No</v>
      </c>
      <c r="T468" t="str">
        <f t="shared" si="77"/>
        <v>No</v>
      </c>
      <c r="U468" t="str">
        <f t="shared" si="77"/>
        <v>No</v>
      </c>
      <c r="V468" t="str">
        <f t="shared" si="77"/>
        <v>No</v>
      </c>
      <c r="W468" t="str">
        <f t="shared" si="77"/>
        <v>No</v>
      </c>
      <c r="X468" t="str">
        <f t="shared" si="75"/>
        <v>No</v>
      </c>
      <c r="Y468" t="str">
        <f t="shared" si="78"/>
        <v>No</v>
      </c>
      <c r="Z468" t="str">
        <f t="shared" si="78"/>
        <v>No</v>
      </c>
    </row>
    <row r="469" spans="1:26" x14ac:dyDescent="0.25">
      <c r="A469" t="s">
        <v>1826</v>
      </c>
      <c r="B469">
        <v>2014</v>
      </c>
      <c r="C469" s="1">
        <v>250000</v>
      </c>
      <c r="D469" t="s">
        <v>49</v>
      </c>
      <c r="E469" t="s">
        <v>73</v>
      </c>
      <c r="F469" t="s">
        <v>1828</v>
      </c>
      <c r="M469" t="s">
        <v>1827</v>
      </c>
      <c r="N469" t="s">
        <v>7693</v>
      </c>
      <c r="O469" t="s">
        <v>10322</v>
      </c>
      <c r="P469">
        <v>72</v>
      </c>
      <c r="Q469" t="s">
        <v>9464</v>
      </c>
      <c r="R469" t="s">
        <v>9509</v>
      </c>
      <c r="S469" t="str">
        <f t="shared" si="77"/>
        <v>Yes</v>
      </c>
      <c r="T469" t="str">
        <f t="shared" si="77"/>
        <v>No</v>
      </c>
      <c r="U469" t="str">
        <f t="shared" si="77"/>
        <v>Yes</v>
      </c>
      <c r="V469" t="str">
        <f t="shared" si="77"/>
        <v>No</v>
      </c>
      <c r="W469" t="str">
        <f t="shared" si="77"/>
        <v>No</v>
      </c>
      <c r="X469" t="str">
        <f t="shared" si="75"/>
        <v>Yes</v>
      </c>
      <c r="Y469" t="str">
        <f t="shared" si="78"/>
        <v>No</v>
      </c>
      <c r="Z469" t="str">
        <f t="shared" si="78"/>
        <v>No</v>
      </c>
    </row>
    <row r="470" spans="1:26" x14ac:dyDescent="0.25">
      <c r="A470" t="s">
        <v>1144</v>
      </c>
      <c r="B470">
        <v>2011</v>
      </c>
      <c r="C470" s="1">
        <v>200000</v>
      </c>
      <c r="D470" t="s">
        <v>49</v>
      </c>
      <c r="E470" t="s">
        <v>1147</v>
      </c>
      <c r="F470" t="s">
        <v>1146</v>
      </c>
      <c r="M470" t="s">
        <v>1145</v>
      </c>
      <c r="N470" t="s">
        <v>7307</v>
      </c>
      <c r="O470" t="s">
        <v>11673</v>
      </c>
      <c r="P470">
        <v>66</v>
      </c>
      <c r="Q470" t="s">
        <v>9464</v>
      </c>
      <c r="R470" t="s">
        <v>9559</v>
      </c>
      <c r="S470" t="str">
        <f t="shared" si="77"/>
        <v>No</v>
      </c>
      <c r="T470" t="str">
        <f t="shared" si="77"/>
        <v>No</v>
      </c>
      <c r="U470" t="str">
        <f t="shared" si="77"/>
        <v>No</v>
      </c>
      <c r="V470" t="str">
        <f t="shared" si="77"/>
        <v>No</v>
      </c>
      <c r="W470" t="str">
        <f t="shared" si="77"/>
        <v>No</v>
      </c>
      <c r="X470" t="str">
        <f t="shared" si="75"/>
        <v>No</v>
      </c>
      <c r="Y470" t="str">
        <f t="shared" si="78"/>
        <v>No</v>
      </c>
      <c r="Z470" t="str">
        <f t="shared" si="78"/>
        <v>No</v>
      </c>
    </row>
    <row r="471" spans="1:26" x14ac:dyDescent="0.25">
      <c r="A471" t="s">
        <v>3377</v>
      </c>
      <c r="B471">
        <v>2017</v>
      </c>
      <c r="C471" s="1">
        <v>232371.9</v>
      </c>
      <c r="D471" t="s">
        <v>17</v>
      </c>
      <c r="E471" t="s">
        <v>371</v>
      </c>
      <c r="F471" t="s">
        <v>3379</v>
      </c>
      <c r="M471" t="s">
        <v>3378</v>
      </c>
      <c r="N471" t="s">
        <v>7093</v>
      </c>
      <c r="O471" t="s">
        <v>11092</v>
      </c>
      <c r="P471">
        <v>44</v>
      </c>
      <c r="Q471" t="s">
        <v>9464</v>
      </c>
      <c r="R471" t="s">
        <v>9520</v>
      </c>
      <c r="S471" t="str">
        <f t="shared" si="77"/>
        <v>No</v>
      </c>
      <c r="T471" t="str">
        <f t="shared" si="77"/>
        <v>No</v>
      </c>
      <c r="U471" t="str">
        <f t="shared" si="77"/>
        <v>No</v>
      </c>
      <c r="V471" t="str">
        <f t="shared" si="77"/>
        <v>Yes</v>
      </c>
      <c r="W471" t="str">
        <f t="shared" si="77"/>
        <v>No</v>
      </c>
      <c r="X471" t="str">
        <f t="shared" si="75"/>
        <v>Yes</v>
      </c>
      <c r="Y471" t="str">
        <f t="shared" si="78"/>
        <v>No</v>
      </c>
      <c r="Z471" t="str">
        <f t="shared" si="78"/>
        <v>No</v>
      </c>
    </row>
    <row r="472" spans="1:26" x14ac:dyDescent="0.25">
      <c r="A472" t="s">
        <v>6432</v>
      </c>
      <c r="B472">
        <v>2022</v>
      </c>
      <c r="C472" s="1">
        <v>597136</v>
      </c>
      <c r="D472" t="s">
        <v>49</v>
      </c>
      <c r="E472" t="s">
        <v>77</v>
      </c>
      <c r="F472" t="s">
        <v>6434</v>
      </c>
      <c r="G472" t="s">
        <v>6435</v>
      </c>
      <c r="H472" t="s">
        <v>6436</v>
      </c>
      <c r="I472" t="s">
        <v>2654</v>
      </c>
      <c r="M472" t="s">
        <v>6433</v>
      </c>
      <c r="N472" t="s">
        <v>8545</v>
      </c>
      <c r="O472" t="s">
        <v>10464</v>
      </c>
      <c r="P472">
        <v>48</v>
      </c>
      <c r="Q472" t="s">
        <v>9464</v>
      </c>
      <c r="R472" t="s">
        <v>9470</v>
      </c>
      <c r="S472" t="str">
        <f t="shared" ref="S472:W481" si="79">IF(ISERROR(SEARCH(S$1,$N472)),"No","Yes")</f>
        <v>No</v>
      </c>
      <c r="T472" t="str">
        <f t="shared" si="79"/>
        <v>No</v>
      </c>
      <c r="U472" t="str">
        <f t="shared" si="79"/>
        <v>No</v>
      </c>
      <c r="V472" t="str">
        <f t="shared" si="79"/>
        <v>Yes</v>
      </c>
      <c r="W472" t="str">
        <f t="shared" si="79"/>
        <v>No</v>
      </c>
      <c r="X472" t="str">
        <f t="shared" si="75"/>
        <v>Yes</v>
      </c>
      <c r="Y472" t="str">
        <f t="shared" si="78"/>
        <v>No</v>
      </c>
      <c r="Z472" t="str">
        <f t="shared" si="78"/>
        <v>No</v>
      </c>
    </row>
    <row r="473" spans="1:26" x14ac:dyDescent="0.25">
      <c r="A473" t="s">
        <v>1211</v>
      </c>
      <c r="B473">
        <v>2012</v>
      </c>
      <c r="C473" s="1">
        <v>166667</v>
      </c>
      <c r="D473" t="s">
        <v>49</v>
      </c>
      <c r="E473" t="s">
        <v>73</v>
      </c>
      <c r="F473" t="s">
        <v>1213</v>
      </c>
      <c r="M473" t="s">
        <v>1212</v>
      </c>
      <c r="N473" t="s">
        <v>7233</v>
      </c>
      <c r="O473" t="s">
        <v>9739</v>
      </c>
      <c r="P473">
        <v>26</v>
      </c>
      <c r="Q473" t="s">
        <v>9464</v>
      </c>
      <c r="R473" t="s">
        <v>9489</v>
      </c>
      <c r="S473" t="str">
        <f t="shared" si="79"/>
        <v>No</v>
      </c>
      <c r="T473" t="str">
        <f t="shared" si="79"/>
        <v>No</v>
      </c>
      <c r="U473" t="str">
        <f t="shared" si="79"/>
        <v>No</v>
      </c>
      <c r="V473" t="str">
        <f t="shared" si="79"/>
        <v>No</v>
      </c>
      <c r="W473" t="str">
        <f t="shared" si="79"/>
        <v>No</v>
      </c>
      <c r="X473" t="str">
        <f t="shared" si="75"/>
        <v>No</v>
      </c>
      <c r="Y473" t="str">
        <f t="shared" si="78"/>
        <v>No</v>
      </c>
      <c r="Z473" t="str">
        <f t="shared" si="78"/>
        <v>No</v>
      </c>
    </row>
    <row r="474" spans="1:26" x14ac:dyDescent="0.25">
      <c r="A474" t="s">
        <v>2488</v>
      </c>
      <c r="B474">
        <v>2015</v>
      </c>
      <c r="C474" s="1">
        <v>146824.26999999999</v>
      </c>
      <c r="D474" t="s">
        <v>17</v>
      </c>
      <c r="E474" t="s">
        <v>371</v>
      </c>
      <c r="F474" t="s">
        <v>2490</v>
      </c>
      <c r="M474" t="s">
        <v>2489</v>
      </c>
      <c r="N474" t="s">
        <v>7409</v>
      </c>
      <c r="O474" t="s">
        <v>9809</v>
      </c>
      <c r="P474">
        <v>40</v>
      </c>
      <c r="Q474" t="s">
        <v>9464</v>
      </c>
      <c r="R474" t="s">
        <v>9489</v>
      </c>
      <c r="S474" t="str">
        <f t="shared" si="79"/>
        <v>No</v>
      </c>
      <c r="T474" t="str">
        <f t="shared" si="79"/>
        <v>No</v>
      </c>
      <c r="U474" t="str">
        <f t="shared" si="79"/>
        <v>No</v>
      </c>
      <c r="V474" t="str">
        <f t="shared" si="79"/>
        <v>No</v>
      </c>
      <c r="W474" t="str">
        <f t="shared" si="79"/>
        <v>No</v>
      </c>
      <c r="X474" t="str">
        <f t="shared" si="75"/>
        <v>No</v>
      </c>
      <c r="Y474" t="str">
        <f t="shared" si="78"/>
        <v>No</v>
      </c>
      <c r="Z474" t="str">
        <f t="shared" si="78"/>
        <v>No</v>
      </c>
    </row>
    <row r="475" spans="1:26" x14ac:dyDescent="0.25">
      <c r="A475" t="s">
        <v>3356</v>
      </c>
      <c r="B475">
        <v>2017</v>
      </c>
      <c r="C475" s="1">
        <v>213067</v>
      </c>
      <c r="D475" t="s">
        <v>17</v>
      </c>
      <c r="E475" t="s">
        <v>350</v>
      </c>
      <c r="F475" t="s">
        <v>2490</v>
      </c>
      <c r="M475" t="s">
        <v>3357</v>
      </c>
      <c r="N475" t="s">
        <v>8402</v>
      </c>
      <c r="O475" t="s">
        <v>9807</v>
      </c>
      <c r="P475">
        <v>28</v>
      </c>
      <c r="Q475" t="s">
        <v>9464</v>
      </c>
      <c r="R475" t="s">
        <v>9466</v>
      </c>
      <c r="S475" t="str">
        <f t="shared" si="79"/>
        <v>No</v>
      </c>
      <c r="T475" t="str">
        <f t="shared" si="79"/>
        <v>No</v>
      </c>
      <c r="U475" t="str">
        <f t="shared" si="79"/>
        <v>No</v>
      </c>
      <c r="V475" t="str">
        <f t="shared" si="79"/>
        <v>No</v>
      </c>
      <c r="W475" t="str">
        <f t="shared" si="79"/>
        <v>No</v>
      </c>
      <c r="X475" t="str">
        <f t="shared" si="75"/>
        <v>No</v>
      </c>
      <c r="Y475" t="str">
        <f t="shared" si="78"/>
        <v>No</v>
      </c>
      <c r="Z475" t="str">
        <f t="shared" si="78"/>
        <v>No</v>
      </c>
    </row>
    <row r="476" spans="1:26" x14ac:dyDescent="0.25">
      <c r="A476" t="s">
        <v>3535</v>
      </c>
      <c r="B476">
        <v>2018</v>
      </c>
      <c r="C476" s="1">
        <v>498919</v>
      </c>
      <c r="D476" t="s">
        <v>17</v>
      </c>
      <c r="E476" t="s">
        <v>77</v>
      </c>
      <c r="F476" t="s">
        <v>2490</v>
      </c>
      <c r="M476" t="s">
        <v>3536</v>
      </c>
      <c r="N476" t="s">
        <v>8040</v>
      </c>
      <c r="O476" t="s">
        <v>10221</v>
      </c>
      <c r="P476">
        <v>60</v>
      </c>
      <c r="Q476" t="s">
        <v>9464</v>
      </c>
      <c r="R476" t="s">
        <v>9535</v>
      </c>
      <c r="S476" t="str">
        <f t="shared" si="79"/>
        <v>No</v>
      </c>
      <c r="T476" t="str">
        <f t="shared" si="79"/>
        <v>No</v>
      </c>
      <c r="U476" t="str">
        <f t="shared" si="79"/>
        <v>No</v>
      </c>
      <c r="V476" t="str">
        <f t="shared" si="79"/>
        <v>No</v>
      </c>
      <c r="W476" t="str">
        <f t="shared" si="79"/>
        <v>No</v>
      </c>
      <c r="X476" t="str">
        <f t="shared" si="75"/>
        <v>No</v>
      </c>
      <c r="Y476" t="str">
        <f t="shared" si="78"/>
        <v>No</v>
      </c>
      <c r="Z476" t="str">
        <f t="shared" si="78"/>
        <v>No</v>
      </c>
    </row>
    <row r="477" spans="1:26" x14ac:dyDescent="0.25">
      <c r="A477" t="s">
        <v>3351</v>
      </c>
      <c r="B477">
        <v>2017</v>
      </c>
      <c r="C477" s="1">
        <v>164634.79999999999</v>
      </c>
      <c r="D477" t="s">
        <v>72</v>
      </c>
      <c r="E477" t="s">
        <v>350</v>
      </c>
      <c r="F477" t="s">
        <v>3353</v>
      </c>
      <c r="M477" t="s">
        <v>3352</v>
      </c>
      <c r="N477" t="s">
        <v>7162</v>
      </c>
      <c r="O477" t="s">
        <v>10061</v>
      </c>
      <c r="P477">
        <v>33</v>
      </c>
      <c r="Q477" t="s">
        <v>9464</v>
      </c>
      <c r="R477" t="s">
        <v>9516</v>
      </c>
      <c r="S477" t="str">
        <f t="shared" si="79"/>
        <v>No</v>
      </c>
      <c r="T477" t="str">
        <f t="shared" si="79"/>
        <v>No</v>
      </c>
      <c r="U477" t="str">
        <f t="shared" si="79"/>
        <v>No</v>
      </c>
      <c r="V477" t="str">
        <f t="shared" si="79"/>
        <v>No</v>
      </c>
      <c r="W477" t="str">
        <f t="shared" si="79"/>
        <v>No</v>
      </c>
      <c r="X477" t="str">
        <f t="shared" si="75"/>
        <v>No</v>
      </c>
      <c r="Y477" t="str">
        <f t="shared" si="78"/>
        <v>No</v>
      </c>
      <c r="Z477" t="str">
        <f t="shared" si="78"/>
        <v>No</v>
      </c>
    </row>
    <row r="478" spans="1:26" x14ac:dyDescent="0.25">
      <c r="A478" t="s">
        <v>9364</v>
      </c>
      <c r="B478">
        <v>2020</v>
      </c>
      <c r="C478" s="1">
        <v>150000</v>
      </c>
      <c r="D478" t="s">
        <v>49</v>
      </c>
      <c r="E478" t="s">
        <v>1760</v>
      </c>
      <c r="F478" t="s">
        <v>4931</v>
      </c>
      <c r="M478" t="s">
        <v>4930</v>
      </c>
      <c r="N478" t="s">
        <v>8194</v>
      </c>
      <c r="O478" t="s">
        <v>11446</v>
      </c>
      <c r="P478">
        <v>30</v>
      </c>
      <c r="Q478" t="s">
        <v>9464</v>
      </c>
      <c r="R478" t="s">
        <v>9559</v>
      </c>
      <c r="S478" t="str">
        <f t="shared" si="79"/>
        <v>No</v>
      </c>
      <c r="T478" t="str">
        <f t="shared" si="79"/>
        <v>Yes</v>
      </c>
      <c r="U478" t="str">
        <f t="shared" si="79"/>
        <v>No</v>
      </c>
      <c r="V478" t="str">
        <f t="shared" si="79"/>
        <v>No</v>
      </c>
      <c r="W478" t="str">
        <f t="shared" si="79"/>
        <v>No</v>
      </c>
      <c r="X478" t="str">
        <f t="shared" si="75"/>
        <v>Yes</v>
      </c>
      <c r="Y478" t="str">
        <f t="shared" si="78"/>
        <v>Yes</v>
      </c>
      <c r="Z478" t="str">
        <f t="shared" si="78"/>
        <v>No</v>
      </c>
    </row>
    <row r="479" spans="1:26" x14ac:dyDescent="0.25">
      <c r="A479" t="s">
        <v>1232</v>
      </c>
      <c r="B479">
        <v>2012</v>
      </c>
      <c r="C479" s="1">
        <v>500000</v>
      </c>
      <c r="D479" t="s">
        <v>49</v>
      </c>
      <c r="E479" t="s">
        <v>77</v>
      </c>
      <c r="F479" t="s">
        <v>1234</v>
      </c>
      <c r="M479" t="s">
        <v>1233</v>
      </c>
      <c r="N479" t="s">
        <v>8802</v>
      </c>
      <c r="O479" t="s">
        <v>9762</v>
      </c>
      <c r="P479">
        <v>9</v>
      </c>
      <c r="Q479" t="s">
        <v>9464</v>
      </c>
      <c r="R479" t="s">
        <v>9559</v>
      </c>
      <c r="S479" t="str">
        <f t="shared" si="79"/>
        <v>No</v>
      </c>
      <c r="T479" t="str">
        <f t="shared" si="79"/>
        <v>No</v>
      </c>
      <c r="U479" t="str">
        <f t="shared" si="79"/>
        <v>No</v>
      </c>
      <c r="V479" t="str">
        <f t="shared" si="79"/>
        <v>Yes</v>
      </c>
      <c r="W479" t="str">
        <f t="shared" si="79"/>
        <v>No</v>
      </c>
      <c r="X479" t="str">
        <f t="shared" si="75"/>
        <v>Yes</v>
      </c>
      <c r="Y479" t="str">
        <f t="shared" si="78"/>
        <v>No</v>
      </c>
      <c r="Z479" t="str">
        <f t="shared" si="78"/>
        <v>No</v>
      </c>
    </row>
    <row r="480" spans="1:26" x14ac:dyDescent="0.25">
      <c r="A480" t="s">
        <v>3669</v>
      </c>
      <c r="B480">
        <v>2018</v>
      </c>
      <c r="C480" s="1">
        <v>1182219.72</v>
      </c>
      <c r="D480" t="s">
        <v>49</v>
      </c>
      <c r="E480" t="s">
        <v>337</v>
      </c>
      <c r="F480" t="s">
        <v>3671</v>
      </c>
      <c r="M480" t="s">
        <v>3670</v>
      </c>
      <c r="N480" t="s">
        <v>9134</v>
      </c>
      <c r="O480" t="s">
        <v>10496</v>
      </c>
      <c r="P480">
        <v>60</v>
      </c>
      <c r="Q480" t="s">
        <v>9464</v>
      </c>
      <c r="R480" t="s">
        <v>9559</v>
      </c>
      <c r="S480" t="str">
        <f t="shared" si="79"/>
        <v>No</v>
      </c>
      <c r="T480" t="str">
        <f t="shared" si="79"/>
        <v>No</v>
      </c>
      <c r="U480" t="str">
        <f t="shared" si="79"/>
        <v>No</v>
      </c>
      <c r="V480" t="str">
        <f t="shared" si="79"/>
        <v>No</v>
      </c>
      <c r="W480" t="str">
        <f t="shared" si="79"/>
        <v>No</v>
      </c>
      <c r="X480" t="str">
        <f t="shared" si="75"/>
        <v>No</v>
      </c>
      <c r="Y480" t="str">
        <f t="shared" si="78"/>
        <v>No</v>
      </c>
      <c r="Z480" t="str">
        <f t="shared" si="78"/>
        <v>No</v>
      </c>
    </row>
    <row r="481" spans="1:26" x14ac:dyDescent="0.25">
      <c r="A481" t="s">
        <v>1096</v>
      </c>
      <c r="B481">
        <v>2011</v>
      </c>
      <c r="C481" s="1">
        <v>270000</v>
      </c>
      <c r="D481" t="s">
        <v>17</v>
      </c>
      <c r="E481" t="s">
        <v>1099</v>
      </c>
      <c r="F481" t="s">
        <v>1098</v>
      </c>
      <c r="M481" t="s">
        <v>1097</v>
      </c>
      <c r="N481" t="s">
        <v>8956</v>
      </c>
      <c r="O481" t="s">
        <v>11431</v>
      </c>
      <c r="P481">
        <v>26</v>
      </c>
      <c r="Q481" t="s">
        <v>9464</v>
      </c>
      <c r="R481" t="s">
        <v>9553</v>
      </c>
      <c r="S481" t="str">
        <f t="shared" si="79"/>
        <v>No</v>
      </c>
      <c r="T481" t="str">
        <f t="shared" si="79"/>
        <v>No</v>
      </c>
      <c r="U481" t="str">
        <f t="shared" si="79"/>
        <v>No</v>
      </c>
      <c r="V481" t="str">
        <f t="shared" si="79"/>
        <v>No</v>
      </c>
      <c r="W481" t="str">
        <f t="shared" si="79"/>
        <v>No</v>
      </c>
      <c r="X481" t="str">
        <f t="shared" si="75"/>
        <v>No</v>
      </c>
      <c r="Y481" t="str">
        <f t="shared" si="78"/>
        <v>No</v>
      </c>
      <c r="Z481" t="str">
        <f t="shared" si="78"/>
        <v>No</v>
      </c>
    </row>
    <row r="482" spans="1:26" x14ac:dyDescent="0.25">
      <c r="A482" t="s">
        <v>1193</v>
      </c>
      <c r="B482">
        <v>2012</v>
      </c>
      <c r="C482" s="1">
        <v>120000</v>
      </c>
      <c r="D482" t="s">
        <v>17</v>
      </c>
      <c r="E482" t="s">
        <v>1192</v>
      </c>
      <c r="F482" t="s">
        <v>1098</v>
      </c>
      <c r="M482" t="s">
        <v>1194</v>
      </c>
      <c r="N482" t="s">
        <v>11960</v>
      </c>
      <c r="O482" t="s">
        <v>10418</v>
      </c>
      <c r="P482">
        <v>24</v>
      </c>
      <c r="Q482" t="s">
        <v>9464</v>
      </c>
      <c r="R482" t="s">
        <v>9477</v>
      </c>
      <c r="S482" t="str">
        <f t="shared" ref="S482:W491" si="80">IF(ISERROR(SEARCH(S$1,$N482)),"No","Yes")</f>
        <v>Yes</v>
      </c>
      <c r="T482" t="str">
        <f t="shared" si="80"/>
        <v>No</v>
      </c>
      <c r="U482" t="str">
        <f t="shared" si="80"/>
        <v>No</v>
      </c>
      <c r="V482" t="str">
        <f t="shared" si="80"/>
        <v>No</v>
      </c>
      <c r="W482" t="str">
        <f t="shared" si="80"/>
        <v>No</v>
      </c>
      <c r="X482" t="str">
        <f t="shared" si="75"/>
        <v>Yes</v>
      </c>
      <c r="Y482" t="str">
        <f t="shared" ref="Y482:Z501" si="81">IF(ISERROR(SEARCH(Y$1,$N482)),"No","Yes")</f>
        <v>Yes</v>
      </c>
      <c r="Z482" t="str">
        <f t="shared" si="81"/>
        <v>No</v>
      </c>
    </row>
    <row r="483" spans="1:26" x14ac:dyDescent="0.25">
      <c r="A483" t="s">
        <v>478</v>
      </c>
      <c r="B483">
        <v>2010</v>
      </c>
      <c r="C483" s="1">
        <v>1199183</v>
      </c>
      <c r="D483" t="s">
        <v>45</v>
      </c>
      <c r="E483" t="s">
        <v>337</v>
      </c>
      <c r="F483" t="s">
        <v>480</v>
      </c>
      <c r="M483" t="s">
        <v>479</v>
      </c>
      <c r="N483" t="s">
        <v>8404</v>
      </c>
      <c r="O483" t="s">
        <v>11496</v>
      </c>
      <c r="P483">
        <v>37</v>
      </c>
      <c r="Q483" t="s">
        <v>9464</v>
      </c>
      <c r="R483" t="s">
        <v>9470</v>
      </c>
      <c r="S483" t="str">
        <f t="shared" si="80"/>
        <v>No</v>
      </c>
      <c r="T483" t="str">
        <f t="shared" si="80"/>
        <v>No</v>
      </c>
      <c r="U483" t="str">
        <f t="shared" si="80"/>
        <v>No</v>
      </c>
      <c r="V483" t="str">
        <f t="shared" si="80"/>
        <v>No</v>
      </c>
      <c r="W483" t="str">
        <f t="shared" si="80"/>
        <v>No</v>
      </c>
      <c r="X483" t="str">
        <f t="shared" si="75"/>
        <v>No</v>
      </c>
      <c r="Y483" t="str">
        <f t="shared" si="81"/>
        <v>No</v>
      </c>
      <c r="Z483" t="str">
        <f t="shared" si="81"/>
        <v>No</v>
      </c>
    </row>
    <row r="484" spans="1:26" x14ac:dyDescent="0.25">
      <c r="A484" t="s">
        <v>3765</v>
      </c>
      <c r="B484">
        <v>2018</v>
      </c>
      <c r="C484" s="1">
        <v>247097.7</v>
      </c>
      <c r="D484" t="s">
        <v>1868</v>
      </c>
      <c r="E484" t="s">
        <v>371</v>
      </c>
      <c r="F484" t="s">
        <v>3767</v>
      </c>
      <c r="M484" t="s">
        <v>3766</v>
      </c>
      <c r="N484" t="s">
        <v>7984</v>
      </c>
      <c r="O484" t="s">
        <v>11621</v>
      </c>
      <c r="P484">
        <v>39</v>
      </c>
      <c r="Q484" t="s">
        <v>9464</v>
      </c>
      <c r="R484" t="s">
        <v>9511</v>
      </c>
      <c r="S484" t="str">
        <f t="shared" si="80"/>
        <v>No</v>
      </c>
      <c r="T484" t="str">
        <f t="shared" si="80"/>
        <v>No</v>
      </c>
      <c r="U484" t="str">
        <f t="shared" si="80"/>
        <v>No</v>
      </c>
      <c r="V484" t="str">
        <f t="shared" si="80"/>
        <v>No</v>
      </c>
      <c r="W484" t="str">
        <f t="shared" si="80"/>
        <v>No</v>
      </c>
      <c r="X484" t="str">
        <f t="shared" si="75"/>
        <v>No</v>
      </c>
      <c r="Y484" t="str">
        <f t="shared" si="81"/>
        <v>No</v>
      </c>
      <c r="Z484" t="str">
        <f t="shared" si="81"/>
        <v>No</v>
      </c>
    </row>
    <row r="485" spans="1:26" x14ac:dyDescent="0.25">
      <c r="A485" t="s">
        <v>5386</v>
      </c>
      <c r="B485">
        <v>2020</v>
      </c>
      <c r="C485" s="1">
        <v>37940</v>
      </c>
      <c r="D485" t="s">
        <v>72</v>
      </c>
      <c r="E485" t="s">
        <v>4941</v>
      </c>
      <c r="F485" t="s">
        <v>5388</v>
      </c>
      <c r="M485" t="s">
        <v>5387</v>
      </c>
      <c r="N485" t="s">
        <v>7906</v>
      </c>
      <c r="O485" t="s">
        <v>10275</v>
      </c>
      <c r="P485">
        <v>18</v>
      </c>
      <c r="Q485" t="s">
        <v>9464</v>
      </c>
      <c r="R485" t="s">
        <v>9489</v>
      </c>
      <c r="S485" t="str">
        <f t="shared" si="80"/>
        <v>No</v>
      </c>
      <c r="T485" t="str">
        <f t="shared" si="80"/>
        <v>No</v>
      </c>
      <c r="U485" t="str">
        <f t="shared" si="80"/>
        <v>No</v>
      </c>
      <c r="V485" t="str">
        <f t="shared" si="80"/>
        <v>No</v>
      </c>
      <c r="W485" t="str">
        <f t="shared" si="80"/>
        <v>No</v>
      </c>
      <c r="X485" t="str">
        <f t="shared" si="75"/>
        <v>No</v>
      </c>
      <c r="Y485" t="str">
        <f t="shared" si="81"/>
        <v>No</v>
      </c>
      <c r="Z485" t="str">
        <f t="shared" si="81"/>
        <v>No</v>
      </c>
    </row>
    <row r="486" spans="1:26" x14ac:dyDescent="0.25">
      <c r="A486" t="s">
        <v>9419</v>
      </c>
      <c r="B486">
        <v>2021</v>
      </c>
      <c r="C486" s="1">
        <v>29971</v>
      </c>
      <c r="D486" t="s">
        <v>72</v>
      </c>
      <c r="E486" t="s">
        <v>4992</v>
      </c>
      <c r="F486" t="s">
        <v>6247</v>
      </c>
      <c r="G486" t="s">
        <v>6076</v>
      </c>
      <c r="H486" t="s">
        <v>6248</v>
      </c>
      <c r="I486" t="s">
        <v>6249</v>
      </c>
      <c r="M486" t="s">
        <v>6246</v>
      </c>
      <c r="N486" t="s">
        <v>8753</v>
      </c>
      <c r="O486" t="s">
        <v>10453</v>
      </c>
      <c r="P486">
        <v>7</v>
      </c>
      <c r="Q486" t="s">
        <v>9464</v>
      </c>
      <c r="R486">
        <v>0</v>
      </c>
      <c r="S486" t="str">
        <f t="shared" si="80"/>
        <v>Yes</v>
      </c>
      <c r="T486" t="str">
        <f t="shared" si="80"/>
        <v>No</v>
      </c>
      <c r="U486" t="str">
        <f t="shared" si="80"/>
        <v>No</v>
      </c>
      <c r="V486" t="str">
        <f t="shared" si="80"/>
        <v>No</v>
      </c>
      <c r="W486" t="str">
        <f t="shared" si="80"/>
        <v>No</v>
      </c>
      <c r="X486" t="str">
        <f t="shared" si="75"/>
        <v>Yes</v>
      </c>
      <c r="Y486" t="str">
        <f t="shared" si="81"/>
        <v>Yes</v>
      </c>
      <c r="Z486" t="str">
        <f t="shared" si="81"/>
        <v>No</v>
      </c>
    </row>
    <row r="487" spans="1:26" x14ac:dyDescent="0.25">
      <c r="A487" t="s">
        <v>3851</v>
      </c>
      <c r="B487">
        <v>2018</v>
      </c>
      <c r="C487" s="1">
        <v>237494.12</v>
      </c>
      <c r="D487" t="s">
        <v>49</v>
      </c>
      <c r="E487" t="s">
        <v>2181</v>
      </c>
      <c r="F487" t="s">
        <v>3853</v>
      </c>
      <c r="M487" t="s">
        <v>3852</v>
      </c>
      <c r="N487" t="s">
        <v>7908</v>
      </c>
      <c r="O487" t="s">
        <v>9919</v>
      </c>
      <c r="P487">
        <v>37</v>
      </c>
      <c r="Q487" t="s">
        <v>9464</v>
      </c>
      <c r="R487" t="s">
        <v>9470</v>
      </c>
      <c r="S487" t="str">
        <f t="shared" si="80"/>
        <v>No</v>
      </c>
      <c r="T487" t="str">
        <f t="shared" si="80"/>
        <v>No</v>
      </c>
      <c r="U487" t="str">
        <f t="shared" si="80"/>
        <v>No</v>
      </c>
      <c r="V487" t="str">
        <f t="shared" si="80"/>
        <v>No</v>
      </c>
      <c r="W487" t="str">
        <f t="shared" si="80"/>
        <v>No</v>
      </c>
      <c r="X487" t="str">
        <f t="shared" si="75"/>
        <v>No</v>
      </c>
      <c r="Y487" t="str">
        <f t="shared" si="81"/>
        <v>No</v>
      </c>
      <c r="Z487" t="str">
        <f t="shared" si="81"/>
        <v>No</v>
      </c>
    </row>
    <row r="488" spans="1:26" x14ac:dyDescent="0.25">
      <c r="A488" t="s">
        <v>3322</v>
      </c>
      <c r="B488">
        <v>2017</v>
      </c>
      <c r="C488" s="1">
        <v>400000</v>
      </c>
      <c r="D488" t="s">
        <v>1133</v>
      </c>
      <c r="E488" t="s">
        <v>3150</v>
      </c>
      <c r="F488" t="s">
        <v>3241</v>
      </c>
      <c r="M488" t="s">
        <v>3323</v>
      </c>
      <c r="N488" t="s">
        <v>9259</v>
      </c>
      <c r="O488" t="s">
        <v>10353</v>
      </c>
      <c r="P488">
        <v>30</v>
      </c>
      <c r="Q488" t="s">
        <v>9464</v>
      </c>
      <c r="R488" t="s">
        <v>9489</v>
      </c>
      <c r="S488" t="str">
        <f t="shared" si="80"/>
        <v>No</v>
      </c>
      <c r="T488" t="str">
        <f t="shared" si="80"/>
        <v>No</v>
      </c>
      <c r="U488" t="str">
        <f t="shared" si="80"/>
        <v>No</v>
      </c>
      <c r="V488" t="str">
        <f t="shared" si="80"/>
        <v>No</v>
      </c>
      <c r="W488" t="str">
        <f t="shared" si="80"/>
        <v>No</v>
      </c>
      <c r="X488" t="str">
        <f t="shared" si="75"/>
        <v>No</v>
      </c>
      <c r="Y488" t="str">
        <f t="shared" si="81"/>
        <v>No</v>
      </c>
      <c r="Z488" t="str">
        <f t="shared" si="81"/>
        <v>No</v>
      </c>
    </row>
    <row r="489" spans="1:26" x14ac:dyDescent="0.25">
      <c r="A489" t="s">
        <v>4751</v>
      </c>
      <c r="B489">
        <v>2020</v>
      </c>
      <c r="C489" s="1">
        <v>627109</v>
      </c>
      <c r="D489" t="s">
        <v>1133</v>
      </c>
      <c r="E489" t="s">
        <v>3150</v>
      </c>
      <c r="F489" t="s">
        <v>3241</v>
      </c>
      <c r="G489" t="s">
        <v>4753</v>
      </c>
      <c r="H489" t="s">
        <v>1146</v>
      </c>
      <c r="I489" t="s">
        <v>2561</v>
      </c>
      <c r="M489" t="s">
        <v>4752</v>
      </c>
      <c r="N489" t="s">
        <v>9254</v>
      </c>
      <c r="O489" t="s">
        <v>10834</v>
      </c>
      <c r="P489">
        <v>30</v>
      </c>
      <c r="Q489" t="s">
        <v>9464</v>
      </c>
      <c r="R489" t="s">
        <v>9633</v>
      </c>
      <c r="S489" t="str">
        <f t="shared" si="80"/>
        <v>No</v>
      </c>
      <c r="T489" t="str">
        <f t="shared" si="80"/>
        <v>No</v>
      </c>
      <c r="U489" t="str">
        <f t="shared" si="80"/>
        <v>No</v>
      </c>
      <c r="V489" t="str">
        <f t="shared" si="80"/>
        <v>No</v>
      </c>
      <c r="W489" t="str">
        <f t="shared" si="80"/>
        <v>No</v>
      </c>
      <c r="X489" t="str">
        <f t="shared" si="75"/>
        <v>No</v>
      </c>
      <c r="Y489" t="str">
        <f t="shared" si="81"/>
        <v>No</v>
      </c>
      <c r="Z489" t="str">
        <f t="shared" si="81"/>
        <v>No</v>
      </c>
    </row>
    <row r="490" spans="1:26" x14ac:dyDescent="0.25">
      <c r="A490" t="s">
        <v>14775</v>
      </c>
      <c r="B490">
        <v>2016</v>
      </c>
      <c r="C490" s="1">
        <v>19157</v>
      </c>
      <c r="D490" t="s">
        <v>72</v>
      </c>
      <c r="E490" t="s">
        <v>14658</v>
      </c>
      <c r="F490" t="s">
        <v>2883</v>
      </c>
      <c r="M490" t="s">
        <v>2882</v>
      </c>
      <c r="N490" t="s">
        <v>7116</v>
      </c>
      <c r="O490" t="s">
        <v>10535</v>
      </c>
      <c r="P490">
        <v>12</v>
      </c>
      <c r="Q490" t="s">
        <v>9464</v>
      </c>
      <c r="R490" t="s">
        <v>9546</v>
      </c>
      <c r="S490" t="str">
        <f t="shared" si="80"/>
        <v>No</v>
      </c>
      <c r="T490" t="str">
        <f t="shared" si="80"/>
        <v>No</v>
      </c>
      <c r="U490" t="str">
        <f t="shared" si="80"/>
        <v>No</v>
      </c>
      <c r="V490" t="str">
        <f t="shared" si="80"/>
        <v>No</v>
      </c>
      <c r="W490" t="str">
        <f t="shared" si="80"/>
        <v>No</v>
      </c>
      <c r="X490" t="str">
        <f t="shared" si="75"/>
        <v>No</v>
      </c>
      <c r="Y490" t="str">
        <f t="shared" si="81"/>
        <v>Yes</v>
      </c>
      <c r="Z490" t="str">
        <f t="shared" si="81"/>
        <v>No</v>
      </c>
    </row>
    <row r="491" spans="1:26" x14ac:dyDescent="0.25">
      <c r="A491" t="s">
        <v>840</v>
      </c>
      <c r="B491">
        <v>2011</v>
      </c>
      <c r="C491" s="1">
        <v>250000</v>
      </c>
      <c r="D491" t="s">
        <v>49</v>
      </c>
      <c r="E491" t="s">
        <v>73</v>
      </c>
      <c r="F491" t="s">
        <v>842</v>
      </c>
      <c r="M491" t="s">
        <v>841</v>
      </c>
      <c r="N491" t="s">
        <v>7479</v>
      </c>
      <c r="O491" t="s">
        <v>10218</v>
      </c>
      <c r="P491">
        <v>40</v>
      </c>
      <c r="Q491" t="s">
        <v>9464</v>
      </c>
      <c r="R491" t="s">
        <v>9511</v>
      </c>
      <c r="S491" t="str">
        <f t="shared" si="80"/>
        <v>No</v>
      </c>
      <c r="T491" t="str">
        <f t="shared" si="80"/>
        <v>No</v>
      </c>
      <c r="U491" t="str">
        <f t="shared" si="80"/>
        <v>No</v>
      </c>
      <c r="V491" t="str">
        <f t="shared" si="80"/>
        <v>No</v>
      </c>
      <c r="W491" t="str">
        <f t="shared" si="80"/>
        <v>No</v>
      </c>
      <c r="X491" t="str">
        <f t="shared" si="75"/>
        <v>No</v>
      </c>
      <c r="Y491" t="str">
        <f t="shared" si="81"/>
        <v>No</v>
      </c>
      <c r="Z491" t="str">
        <f t="shared" si="81"/>
        <v>No</v>
      </c>
    </row>
    <row r="492" spans="1:26" x14ac:dyDescent="0.25">
      <c r="A492" t="s">
        <v>1025</v>
      </c>
      <c r="B492">
        <v>2011</v>
      </c>
      <c r="C492" s="1">
        <v>1009179.42</v>
      </c>
      <c r="D492" t="s">
        <v>49</v>
      </c>
      <c r="E492" t="s">
        <v>337</v>
      </c>
      <c r="F492" t="s">
        <v>1027</v>
      </c>
      <c r="M492" t="s">
        <v>1026</v>
      </c>
      <c r="N492" t="s">
        <v>11939</v>
      </c>
      <c r="O492" t="s">
        <v>11190</v>
      </c>
      <c r="P492">
        <v>36</v>
      </c>
      <c r="Q492" t="s">
        <v>9464</v>
      </c>
      <c r="R492" t="s">
        <v>9501</v>
      </c>
      <c r="S492" t="str">
        <f t="shared" ref="S492:W501" si="82">IF(ISERROR(SEARCH(S$1,$N492)),"No","Yes")</f>
        <v>No</v>
      </c>
      <c r="T492" t="str">
        <f t="shared" si="82"/>
        <v>No</v>
      </c>
      <c r="U492" t="str">
        <f t="shared" si="82"/>
        <v>No</v>
      </c>
      <c r="V492" t="str">
        <f t="shared" si="82"/>
        <v>No</v>
      </c>
      <c r="W492" t="str">
        <f t="shared" si="82"/>
        <v>No</v>
      </c>
      <c r="X492" t="str">
        <f t="shared" si="75"/>
        <v>No</v>
      </c>
      <c r="Y492" t="str">
        <f t="shared" si="81"/>
        <v>Yes</v>
      </c>
      <c r="Z492" t="str">
        <f t="shared" si="81"/>
        <v>No</v>
      </c>
    </row>
    <row r="493" spans="1:26" x14ac:dyDescent="0.25">
      <c r="A493" t="s">
        <v>6953</v>
      </c>
      <c r="B493">
        <v>2022</v>
      </c>
      <c r="C493" s="1">
        <v>29675</v>
      </c>
      <c r="D493" t="s">
        <v>63</v>
      </c>
      <c r="E493" t="s">
        <v>4963</v>
      </c>
      <c r="F493" t="s">
        <v>5382</v>
      </c>
      <c r="G493" t="s">
        <v>6149</v>
      </c>
      <c r="H493" t="s">
        <v>6955</v>
      </c>
      <c r="I493" t="s">
        <v>6956</v>
      </c>
      <c r="M493" t="s">
        <v>6954</v>
      </c>
      <c r="N493" t="s">
        <v>7488</v>
      </c>
      <c r="O493" t="s">
        <v>11196</v>
      </c>
      <c r="P493">
        <v>12</v>
      </c>
      <c r="Q493" t="s">
        <v>9464</v>
      </c>
      <c r="R493">
        <v>0</v>
      </c>
      <c r="S493" t="str">
        <f t="shared" si="82"/>
        <v>No</v>
      </c>
      <c r="T493" t="str">
        <f t="shared" si="82"/>
        <v>No</v>
      </c>
      <c r="U493" t="str">
        <f t="shared" si="82"/>
        <v>No</v>
      </c>
      <c r="V493" t="str">
        <f t="shared" si="82"/>
        <v>No</v>
      </c>
      <c r="W493" t="str">
        <f t="shared" si="82"/>
        <v>No</v>
      </c>
      <c r="X493" t="str">
        <f t="shared" si="75"/>
        <v>No</v>
      </c>
      <c r="Y493" t="str">
        <f t="shared" si="81"/>
        <v>Yes</v>
      </c>
      <c r="Z493" t="str">
        <f t="shared" si="81"/>
        <v>No</v>
      </c>
    </row>
    <row r="494" spans="1:26" x14ac:dyDescent="0.25">
      <c r="A494" t="s">
        <v>3141</v>
      </c>
      <c r="B494">
        <v>2017</v>
      </c>
      <c r="C494" s="1">
        <v>250000</v>
      </c>
      <c r="D494" t="s">
        <v>361</v>
      </c>
      <c r="E494" t="s">
        <v>73</v>
      </c>
      <c r="F494" t="s">
        <v>3143</v>
      </c>
      <c r="M494" t="s">
        <v>3142</v>
      </c>
      <c r="N494" t="s">
        <v>8017</v>
      </c>
      <c r="O494" t="s">
        <v>10689</v>
      </c>
      <c r="P494">
        <v>54</v>
      </c>
      <c r="Q494" t="s">
        <v>9464</v>
      </c>
      <c r="R494" t="s">
        <v>9489</v>
      </c>
      <c r="S494" t="str">
        <f t="shared" si="82"/>
        <v>No</v>
      </c>
      <c r="T494" t="str">
        <f t="shared" si="82"/>
        <v>No</v>
      </c>
      <c r="U494" t="str">
        <f t="shared" si="82"/>
        <v>No</v>
      </c>
      <c r="V494" t="str">
        <f t="shared" si="82"/>
        <v>No</v>
      </c>
      <c r="W494" t="str">
        <f t="shared" si="82"/>
        <v>No</v>
      </c>
      <c r="X494" t="str">
        <f t="shared" si="75"/>
        <v>No</v>
      </c>
      <c r="Y494" t="str">
        <f t="shared" si="81"/>
        <v>No</v>
      </c>
      <c r="Z494" t="str">
        <f t="shared" si="81"/>
        <v>No</v>
      </c>
    </row>
    <row r="495" spans="1:26" x14ac:dyDescent="0.25">
      <c r="A495" t="s">
        <v>3566</v>
      </c>
      <c r="B495">
        <v>2018</v>
      </c>
      <c r="C495" s="1">
        <v>249391</v>
      </c>
      <c r="D495" t="s">
        <v>17</v>
      </c>
      <c r="E495" t="s">
        <v>2758</v>
      </c>
      <c r="F495" t="s">
        <v>3568</v>
      </c>
      <c r="M495" t="s">
        <v>3567</v>
      </c>
      <c r="N495" t="s">
        <v>12166</v>
      </c>
      <c r="O495" t="s">
        <v>9689</v>
      </c>
      <c r="P495">
        <v>42</v>
      </c>
      <c r="Q495" t="s">
        <v>9464</v>
      </c>
      <c r="R495" t="s">
        <v>9463</v>
      </c>
      <c r="S495" t="str">
        <f t="shared" si="82"/>
        <v>No</v>
      </c>
      <c r="T495" t="str">
        <f t="shared" si="82"/>
        <v>No</v>
      </c>
      <c r="U495" t="str">
        <f t="shared" si="82"/>
        <v>No</v>
      </c>
      <c r="V495" t="str">
        <f t="shared" si="82"/>
        <v>No</v>
      </c>
      <c r="W495" t="str">
        <f t="shared" si="82"/>
        <v>No</v>
      </c>
      <c r="X495" t="str">
        <f t="shared" si="75"/>
        <v>No</v>
      </c>
      <c r="Y495" t="str">
        <f t="shared" si="81"/>
        <v>Yes</v>
      </c>
      <c r="Z495" t="str">
        <f t="shared" si="81"/>
        <v>No</v>
      </c>
    </row>
    <row r="496" spans="1:26" x14ac:dyDescent="0.25">
      <c r="A496" t="s">
        <v>3715</v>
      </c>
      <c r="B496">
        <v>2018</v>
      </c>
      <c r="C496" s="1">
        <v>5000</v>
      </c>
      <c r="D496" t="s">
        <v>17</v>
      </c>
      <c r="E496" t="s">
        <v>2754</v>
      </c>
      <c r="F496" t="s">
        <v>3568</v>
      </c>
      <c r="M496" t="s">
        <v>3716</v>
      </c>
      <c r="N496" t="s">
        <v>7085</v>
      </c>
      <c r="O496" t="s">
        <v>10102</v>
      </c>
      <c r="P496">
        <v>6</v>
      </c>
      <c r="Q496" t="s">
        <v>9464</v>
      </c>
      <c r="R496" t="s">
        <v>9463</v>
      </c>
      <c r="S496" t="str">
        <f t="shared" si="82"/>
        <v>No</v>
      </c>
      <c r="T496" t="str">
        <f t="shared" si="82"/>
        <v>No</v>
      </c>
      <c r="U496" t="str">
        <f t="shared" si="82"/>
        <v>No</v>
      </c>
      <c r="V496" t="str">
        <f t="shared" si="82"/>
        <v>No</v>
      </c>
      <c r="W496" t="str">
        <f t="shared" si="82"/>
        <v>No</v>
      </c>
      <c r="X496" t="str">
        <f t="shared" si="75"/>
        <v>No</v>
      </c>
      <c r="Y496" t="str">
        <f t="shared" si="81"/>
        <v>No</v>
      </c>
      <c r="Z496" t="str">
        <f t="shared" si="81"/>
        <v>No</v>
      </c>
    </row>
    <row r="497" spans="1:26" x14ac:dyDescent="0.25">
      <c r="A497" t="s">
        <v>3929</v>
      </c>
      <c r="B497">
        <v>2019</v>
      </c>
      <c r="C497" s="1">
        <v>195162</v>
      </c>
      <c r="D497" t="s">
        <v>17</v>
      </c>
      <c r="E497" t="s">
        <v>2353</v>
      </c>
      <c r="F497" t="s">
        <v>3568</v>
      </c>
      <c r="M497" t="s">
        <v>3930</v>
      </c>
      <c r="N497" t="s">
        <v>7345</v>
      </c>
      <c r="O497" t="s">
        <v>9836</v>
      </c>
      <c r="P497">
        <v>48</v>
      </c>
      <c r="Q497" t="s">
        <v>9464</v>
      </c>
      <c r="R497" t="s">
        <v>9470</v>
      </c>
      <c r="S497" t="str">
        <f t="shared" si="82"/>
        <v>Yes</v>
      </c>
      <c r="T497" t="str">
        <f t="shared" si="82"/>
        <v>No</v>
      </c>
      <c r="U497" t="str">
        <f t="shared" si="82"/>
        <v>No</v>
      </c>
      <c r="V497" t="str">
        <f t="shared" si="82"/>
        <v>Yes</v>
      </c>
      <c r="W497" t="str">
        <f t="shared" si="82"/>
        <v>No</v>
      </c>
      <c r="X497" t="str">
        <f t="shared" si="75"/>
        <v>Yes</v>
      </c>
      <c r="Y497" t="str">
        <f t="shared" si="81"/>
        <v>No</v>
      </c>
      <c r="Z497" t="str">
        <f t="shared" si="81"/>
        <v>No</v>
      </c>
    </row>
    <row r="498" spans="1:26" x14ac:dyDescent="0.25">
      <c r="A498" t="s">
        <v>4366</v>
      </c>
      <c r="B498">
        <v>2020</v>
      </c>
      <c r="C498" s="1">
        <v>5000</v>
      </c>
      <c r="D498" t="s">
        <v>17</v>
      </c>
      <c r="E498" t="s">
        <v>2754</v>
      </c>
      <c r="F498" t="s">
        <v>3568</v>
      </c>
      <c r="M498" t="s">
        <v>4367</v>
      </c>
      <c r="N498" t="s">
        <v>12210</v>
      </c>
      <c r="O498" t="s">
        <v>9688</v>
      </c>
      <c r="P498">
        <v>24</v>
      </c>
      <c r="Q498" t="s">
        <v>9464</v>
      </c>
      <c r="R498" t="s">
        <v>9463</v>
      </c>
      <c r="S498" t="str">
        <f t="shared" si="82"/>
        <v>No</v>
      </c>
      <c r="T498" t="str">
        <f t="shared" si="82"/>
        <v>No</v>
      </c>
      <c r="U498" t="str">
        <f t="shared" si="82"/>
        <v>No</v>
      </c>
      <c r="V498" t="str">
        <f t="shared" si="82"/>
        <v>No</v>
      </c>
      <c r="W498" t="str">
        <f t="shared" si="82"/>
        <v>No</v>
      </c>
      <c r="X498" t="str">
        <f t="shared" si="75"/>
        <v>No</v>
      </c>
      <c r="Y498" t="str">
        <f t="shared" si="81"/>
        <v>Yes</v>
      </c>
      <c r="Z498" t="str">
        <f t="shared" si="81"/>
        <v>No</v>
      </c>
    </row>
    <row r="499" spans="1:26" x14ac:dyDescent="0.25">
      <c r="A499" t="s">
        <v>14776</v>
      </c>
      <c r="B499">
        <v>2014</v>
      </c>
      <c r="C499" s="1">
        <v>72687</v>
      </c>
      <c r="D499" t="s">
        <v>72</v>
      </c>
      <c r="E499" t="s">
        <v>14648</v>
      </c>
      <c r="F499" t="s">
        <v>2028</v>
      </c>
      <c r="M499" t="s">
        <v>2027</v>
      </c>
      <c r="N499" t="s">
        <v>12037</v>
      </c>
      <c r="O499" t="s">
        <v>10574</v>
      </c>
      <c r="P499">
        <v>24</v>
      </c>
      <c r="Q499" t="s">
        <v>9464</v>
      </c>
      <c r="R499" t="s">
        <v>9489</v>
      </c>
      <c r="S499" t="str">
        <f t="shared" si="82"/>
        <v>Yes</v>
      </c>
      <c r="T499" t="str">
        <f t="shared" si="82"/>
        <v>No</v>
      </c>
      <c r="U499" t="str">
        <f t="shared" si="82"/>
        <v>No</v>
      </c>
      <c r="V499" t="str">
        <f t="shared" si="82"/>
        <v>No</v>
      </c>
      <c r="W499" t="str">
        <f t="shared" si="82"/>
        <v>No</v>
      </c>
      <c r="X499" t="str">
        <f t="shared" si="75"/>
        <v>Yes</v>
      </c>
      <c r="Y499" t="str">
        <f t="shared" si="81"/>
        <v>Yes</v>
      </c>
      <c r="Z499" t="str">
        <f t="shared" si="81"/>
        <v>Yes</v>
      </c>
    </row>
    <row r="500" spans="1:26" x14ac:dyDescent="0.25">
      <c r="A500" t="s">
        <v>9428</v>
      </c>
      <c r="B500">
        <v>2022</v>
      </c>
      <c r="C500" s="1">
        <v>9008</v>
      </c>
      <c r="D500" t="s">
        <v>72</v>
      </c>
      <c r="E500" t="s">
        <v>14650</v>
      </c>
      <c r="F500" t="s">
        <v>2028</v>
      </c>
      <c r="M500" t="s">
        <v>6431</v>
      </c>
      <c r="N500" t="s">
        <v>8908</v>
      </c>
      <c r="O500" t="s">
        <v>10155</v>
      </c>
      <c r="P500">
        <v>12</v>
      </c>
      <c r="Q500" t="s">
        <v>9464</v>
      </c>
      <c r="R500" t="s">
        <v>9481</v>
      </c>
      <c r="S500" t="str">
        <f t="shared" si="82"/>
        <v>No</v>
      </c>
      <c r="T500" t="str">
        <f t="shared" si="82"/>
        <v>No</v>
      </c>
      <c r="U500" t="str">
        <f t="shared" si="82"/>
        <v>No</v>
      </c>
      <c r="V500" t="str">
        <f t="shared" si="82"/>
        <v>No</v>
      </c>
      <c r="W500" t="str">
        <f t="shared" si="82"/>
        <v>No</v>
      </c>
      <c r="X500" t="str">
        <f t="shared" si="75"/>
        <v>No</v>
      </c>
      <c r="Y500" t="str">
        <f t="shared" si="81"/>
        <v>Yes</v>
      </c>
      <c r="Z500" t="str">
        <f t="shared" si="81"/>
        <v>No</v>
      </c>
    </row>
    <row r="501" spans="1:26" x14ac:dyDescent="0.25">
      <c r="A501" t="s">
        <v>5473</v>
      </c>
      <c r="B501">
        <v>2020</v>
      </c>
      <c r="C501" s="1">
        <v>996465.6</v>
      </c>
      <c r="D501" t="s">
        <v>49</v>
      </c>
      <c r="E501" t="s">
        <v>337</v>
      </c>
      <c r="F501" t="s">
        <v>5475</v>
      </c>
      <c r="G501" t="s">
        <v>5476</v>
      </c>
      <c r="H501" t="s">
        <v>5477</v>
      </c>
      <c r="I501" t="s">
        <v>601</v>
      </c>
      <c r="M501" t="s">
        <v>5474</v>
      </c>
      <c r="N501" t="s">
        <v>7165</v>
      </c>
      <c r="O501" t="s">
        <v>9876</v>
      </c>
      <c r="P501">
        <v>24</v>
      </c>
      <c r="Q501" t="s">
        <v>9464</v>
      </c>
      <c r="R501" t="s">
        <v>9463</v>
      </c>
      <c r="S501" t="str">
        <f t="shared" si="82"/>
        <v>Yes</v>
      </c>
      <c r="T501" t="str">
        <f t="shared" si="82"/>
        <v>No</v>
      </c>
      <c r="U501" t="str">
        <f t="shared" si="82"/>
        <v>Yes</v>
      </c>
      <c r="V501" t="str">
        <f t="shared" si="82"/>
        <v>No</v>
      </c>
      <c r="W501" t="str">
        <f t="shared" si="82"/>
        <v>No</v>
      </c>
      <c r="X501" t="str">
        <f t="shared" si="75"/>
        <v>Yes</v>
      </c>
      <c r="Y501" t="str">
        <f t="shared" si="81"/>
        <v>No</v>
      </c>
      <c r="Z501" t="str">
        <f t="shared" si="81"/>
        <v>No</v>
      </c>
    </row>
    <row r="502" spans="1:26" x14ac:dyDescent="0.25">
      <c r="A502" t="s">
        <v>1407</v>
      </c>
      <c r="B502">
        <v>2012</v>
      </c>
      <c r="C502" s="1">
        <v>150000.35</v>
      </c>
      <c r="D502" t="s">
        <v>17</v>
      </c>
      <c r="E502" t="s">
        <v>371</v>
      </c>
      <c r="F502" t="s">
        <v>1409</v>
      </c>
      <c r="M502" t="s">
        <v>1408</v>
      </c>
      <c r="N502" t="s">
        <v>7220</v>
      </c>
      <c r="O502" t="s">
        <v>11426</v>
      </c>
      <c r="P502">
        <v>50</v>
      </c>
      <c r="Q502" t="s">
        <v>9464</v>
      </c>
      <c r="R502" t="s">
        <v>9509</v>
      </c>
      <c r="S502" t="str">
        <f t="shared" ref="S502:W511" si="83">IF(ISERROR(SEARCH(S$1,$N502)),"No","Yes")</f>
        <v>No</v>
      </c>
      <c r="T502" t="str">
        <f t="shared" si="83"/>
        <v>No</v>
      </c>
      <c r="U502" t="str">
        <f t="shared" si="83"/>
        <v>No</v>
      </c>
      <c r="V502" t="str">
        <f t="shared" si="83"/>
        <v>No</v>
      </c>
      <c r="W502" t="str">
        <f t="shared" si="83"/>
        <v>No</v>
      </c>
      <c r="X502" t="str">
        <f t="shared" si="75"/>
        <v>No</v>
      </c>
      <c r="Y502" t="str">
        <f t="shared" ref="Y502:Z521" si="84">IF(ISERROR(SEARCH(Y$1,$N502)),"No","Yes")</f>
        <v>No</v>
      </c>
      <c r="Z502" t="str">
        <f t="shared" si="84"/>
        <v>No</v>
      </c>
    </row>
    <row r="503" spans="1:26" x14ac:dyDescent="0.25">
      <c r="A503" t="s">
        <v>4795</v>
      </c>
      <c r="B503">
        <v>2020</v>
      </c>
      <c r="C503" s="1">
        <v>209995.25</v>
      </c>
      <c r="D503" t="s">
        <v>17</v>
      </c>
      <c r="E503" t="s">
        <v>371</v>
      </c>
      <c r="F503" t="s">
        <v>4797</v>
      </c>
      <c r="G503" t="s">
        <v>4798</v>
      </c>
      <c r="H503" t="s">
        <v>4799</v>
      </c>
      <c r="I503" t="s">
        <v>2172</v>
      </c>
      <c r="M503" t="s">
        <v>4796</v>
      </c>
      <c r="N503" t="s">
        <v>7337</v>
      </c>
      <c r="O503" t="s">
        <v>10434</v>
      </c>
      <c r="P503">
        <v>36</v>
      </c>
      <c r="Q503" t="s">
        <v>9464</v>
      </c>
      <c r="R503" t="s">
        <v>9507</v>
      </c>
      <c r="S503" t="str">
        <f t="shared" si="83"/>
        <v>No</v>
      </c>
      <c r="T503" t="str">
        <f t="shared" si="83"/>
        <v>No</v>
      </c>
      <c r="U503" t="str">
        <f t="shared" si="83"/>
        <v>No</v>
      </c>
      <c r="V503" t="str">
        <f t="shared" si="83"/>
        <v>No</v>
      </c>
      <c r="W503" t="str">
        <f t="shared" si="83"/>
        <v>No</v>
      </c>
      <c r="X503" t="str">
        <f t="shared" si="75"/>
        <v>No</v>
      </c>
      <c r="Y503" t="str">
        <f t="shared" si="84"/>
        <v>No</v>
      </c>
      <c r="Z503" t="str">
        <f t="shared" si="84"/>
        <v>No</v>
      </c>
    </row>
    <row r="504" spans="1:26" x14ac:dyDescent="0.25">
      <c r="A504" t="s">
        <v>331</v>
      </c>
      <c r="B504">
        <v>2010</v>
      </c>
      <c r="C504" s="1">
        <v>4353633</v>
      </c>
      <c r="D504" t="s">
        <v>17</v>
      </c>
      <c r="E504" t="s">
        <v>327</v>
      </c>
      <c r="F504" t="s">
        <v>333</v>
      </c>
      <c r="M504" t="s">
        <v>332</v>
      </c>
      <c r="N504" t="s">
        <v>8931</v>
      </c>
      <c r="O504" t="s">
        <v>10243</v>
      </c>
      <c r="P504">
        <v>37</v>
      </c>
      <c r="Q504" t="s">
        <v>9464</v>
      </c>
      <c r="R504" t="s">
        <v>9535</v>
      </c>
      <c r="S504" t="str">
        <f t="shared" si="83"/>
        <v>No</v>
      </c>
      <c r="T504" t="str">
        <f t="shared" si="83"/>
        <v>No</v>
      </c>
      <c r="U504" t="str">
        <f t="shared" si="83"/>
        <v>No</v>
      </c>
      <c r="V504" t="str">
        <f t="shared" si="83"/>
        <v>No</v>
      </c>
      <c r="W504" t="str">
        <f t="shared" si="83"/>
        <v>No</v>
      </c>
      <c r="X504" t="str">
        <f t="shared" si="75"/>
        <v>No</v>
      </c>
      <c r="Y504" t="str">
        <f t="shared" si="84"/>
        <v>No</v>
      </c>
      <c r="Z504" t="str">
        <f t="shared" si="84"/>
        <v>No</v>
      </c>
    </row>
    <row r="505" spans="1:26" x14ac:dyDescent="0.25">
      <c r="A505" t="s">
        <v>2887</v>
      </c>
      <c r="B505">
        <v>2016</v>
      </c>
      <c r="C505" s="1">
        <v>107051</v>
      </c>
      <c r="D505" t="s">
        <v>72</v>
      </c>
      <c r="E505" t="s">
        <v>243</v>
      </c>
      <c r="F505" t="s">
        <v>2889</v>
      </c>
      <c r="M505" t="s">
        <v>2888</v>
      </c>
      <c r="N505" t="s">
        <v>9073</v>
      </c>
      <c r="O505" t="s">
        <v>11098</v>
      </c>
      <c r="P505">
        <v>47</v>
      </c>
      <c r="Q505" t="s">
        <v>9464</v>
      </c>
      <c r="R505" t="s">
        <v>9520</v>
      </c>
      <c r="S505" t="str">
        <f t="shared" si="83"/>
        <v>No</v>
      </c>
      <c r="T505" t="str">
        <f t="shared" si="83"/>
        <v>No</v>
      </c>
      <c r="U505" t="str">
        <f t="shared" si="83"/>
        <v>No</v>
      </c>
      <c r="V505" t="str">
        <f t="shared" si="83"/>
        <v>No</v>
      </c>
      <c r="W505" t="str">
        <f t="shared" si="83"/>
        <v>No</v>
      </c>
      <c r="X505" t="str">
        <f t="shared" si="75"/>
        <v>No</v>
      </c>
      <c r="Y505" t="str">
        <f t="shared" si="84"/>
        <v>No</v>
      </c>
      <c r="Z505" t="str">
        <f t="shared" si="84"/>
        <v>No</v>
      </c>
    </row>
    <row r="506" spans="1:26" x14ac:dyDescent="0.25">
      <c r="A506" t="s">
        <v>5712</v>
      </c>
      <c r="B506">
        <v>2021</v>
      </c>
      <c r="C506" s="1">
        <v>4700</v>
      </c>
      <c r="D506" t="s">
        <v>72</v>
      </c>
      <c r="E506" t="s">
        <v>2754</v>
      </c>
      <c r="F506" t="s">
        <v>2889</v>
      </c>
      <c r="G506" t="s">
        <v>5714</v>
      </c>
      <c r="M506" t="s">
        <v>5713</v>
      </c>
      <c r="N506" t="s">
        <v>8921</v>
      </c>
      <c r="O506" t="s">
        <v>11389</v>
      </c>
      <c r="P506">
        <v>6</v>
      </c>
      <c r="Q506" t="s">
        <v>9464</v>
      </c>
      <c r="R506" t="s">
        <v>9520</v>
      </c>
      <c r="S506" t="str">
        <f t="shared" si="83"/>
        <v>No</v>
      </c>
      <c r="T506" t="str">
        <f t="shared" si="83"/>
        <v>No</v>
      </c>
      <c r="U506" t="str">
        <f t="shared" si="83"/>
        <v>No</v>
      </c>
      <c r="V506" t="str">
        <f t="shared" si="83"/>
        <v>No</v>
      </c>
      <c r="W506" t="str">
        <f t="shared" si="83"/>
        <v>No</v>
      </c>
      <c r="X506" t="str">
        <f t="shared" si="75"/>
        <v>No</v>
      </c>
      <c r="Y506" t="str">
        <f t="shared" si="84"/>
        <v>No</v>
      </c>
      <c r="Z506" t="str">
        <f t="shared" si="84"/>
        <v>No</v>
      </c>
    </row>
    <row r="507" spans="1:26" x14ac:dyDescent="0.25">
      <c r="A507" t="s">
        <v>6513</v>
      </c>
      <c r="B507">
        <v>2022</v>
      </c>
      <c r="C507" s="1">
        <v>404444</v>
      </c>
      <c r="D507" t="s">
        <v>49</v>
      </c>
      <c r="E507" t="s">
        <v>18</v>
      </c>
      <c r="F507" t="s">
        <v>2889</v>
      </c>
      <c r="G507" t="s">
        <v>95</v>
      </c>
      <c r="H507" t="s">
        <v>3364</v>
      </c>
      <c r="M507" t="s">
        <v>6514</v>
      </c>
      <c r="N507" t="s">
        <v>7439</v>
      </c>
      <c r="O507" t="s">
        <v>10357</v>
      </c>
      <c r="P507">
        <v>36</v>
      </c>
      <c r="Q507" t="s">
        <v>9464</v>
      </c>
      <c r="R507" t="s">
        <v>9520</v>
      </c>
      <c r="S507" t="str">
        <f t="shared" si="83"/>
        <v>No</v>
      </c>
      <c r="T507" t="str">
        <f t="shared" si="83"/>
        <v>Yes</v>
      </c>
      <c r="U507" t="str">
        <f t="shared" si="83"/>
        <v>No</v>
      </c>
      <c r="V507" t="str">
        <f t="shared" si="83"/>
        <v>No</v>
      </c>
      <c r="W507" t="str">
        <f t="shared" si="83"/>
        <v>No</v>
      </c>
      <c r="X507" t="str">
        <f t="shared" si="75"/>
        <v>Yes</v>
      </c>
      <c r="Y507" t="str">
        <f t="shared" si="84"/>
        <v>No</v>
      </c>
      <c r="Z507" t="str">
        <f t="shared" si="84"/>
        <v>No</v>
      </c>
    </row>
    <row r="508" spans="1:26" x14ac:dyDescent="0.25">
      <c r="A508" t="s">
        <v>38</v>
      </c>
      <c r="B508">
        <v>2012</v>
      </c>
      <c r="C508" s="1">
        <v>10000</v>
      </c>
      <c r="D508" t="s">
        <v>41</v>
      </c>
      <c r="E508" t="s">
        <v>14656</v>
      </c>
      <c r="F508" t="s">
        <v>40</v>
      </c>
      <c r="M508" t="s">
        <v>39</v>
      </c>
      <c r="N508" t="s">
        <v>8496</v>
      </c>
      <c r="O508" t="s">
        <v>11739</v>
      </c>
      <c r="P508">
        <v>6</v>
      </c>
      <c r="Q508" t="s">
        <v>9464</v>
      </c>
      <c r="R508" t="s">
        <v>9501</v>
      </c>
      <c r="S508" t="str">
        <f t="shared" si="83"/>
        <v>No</v>
      </c>
      <c r="T508" t="str">
        <f t="shared" si="83"/>
        <v>No</v>
      </c>
      <c r="U508" t="str">
        <f t="shared" si="83"/>
        <v>No</v>
      </c>
      <c r="V508" t="str">
        <f t="shared" si="83"/>
        <v>No</v>
      </c>
      <c r="W508" t="str">
        <f t="shared" si="83"/>
        <v>No</v>
      </c>
      <c r="X508" t="str">
        <f t="shared" si="75"/>
        <v>No</v>
      </c>
      <c r="Y508" t="str">
        <f t="shared" si="84"/>
        <v>No</v>
      </c>
      <c r="Z508" t="str">
        <f t="shared" si="84"/>
        <v>No</v>
      </c>
    </row>
    <row r="509" spans="1:26" x14ac:dyDescent="0.25">
      <c r="A509" t="s">
        <v>888</v>
      </c>
      <c r="B509">
        <v>2011</v>
      </c>
      <c r="C509" s="1">
        <v>5000</v>
      </c>
      <c r="D509" t="s">
        <v>41</v>
      </c>
      <c r="E509" t="s">
        <v>266</v>
      </c>
      <c r="F509" t="s">
        <v>40</v>
      </c>
      <c r="M509" t="s">
        <v>889</v>
      </c>
      <c r="N509" t="s">
        <v>8911</v>
      </c>
      <c r="O509" t="s">
        <v>11336</v>
      </c>
      <c r="P509">
        <v>8</v>
      </c>
      <c r="Q509" t="s">
        <v>9464</v>
      </c>
      <c r="R509" t="s">
        <v>9489</v>
      </c>
      <c r="S509" t="str">
        <f t="shared" si="83"/>
        <v>Yes</v>
      </c>
      <c r="T509" t="str">
        <f t="shared" si="83"/>
        <v>No</v>
      </c>
      <c r="U509" t="str">
        <f t="shared" si="83"/>
        <v>No</v>
      </c>
      <c r="V509" t="str">
        <f t="shared" si="83"/>
        <v>No</v>
      </c>
      <c r="W509" t="str">
        <f t="shared" si="83"/>
        <v>No</v>
      </c>
      <c r="X509" t="str">
        <f t="shared" si="75"/>
        <v>Yes</v>
      </c>
      <c r="Y509" t="str">
        <f t="shared" si="84"/>
        <v>No</v>
      </c>
      <c r="Z509" t="str">
        <f t="shared" si="84"/>
        <v>No</v>
      </c>
    </row>
    <row r="510" spans="1:26" x14ac:dyDescent="0.25">
      <c r="A510" t="s">
        <v>2056</v>
      </c>
      <c r="B510">
        <v>2014</v>
      </c>
      <c r="C510" s="1">
        <v>141000</v>
      </c>
      <c r="D510" t="s">
        <v>49</v>
      </c>
      <c r="E510" t="s">
        <v>371</v>
      </c>
      <c r="F510" t="s">
        <v>2058</v>
      </c>
      <c r="M510" t="s">
        <v>2057</v>
      </c>
      <c r="N510" t="s">
        <v>7102</v>
      </c>
      <c r="O510" t="s">
        <v>11271</v>
      </c>
      <c r="P510">
        <v>46</v>
      </c>
      <c r="Q510" t="s">
        <v>9464</v>
      </c>
      <c r="R510" t="s">
        <v>9592</v>
      </c>
      <c r="S510" t="str">
        <f t="shared" si="83"/>
        <v>No</v>
      </c>
      <c r="T510" t="str">
        <f t="shared" si="83"/>
        <v>No</v>
      </c>
      <c r="U510" t="str">
        <f t="shared" si="83"/>
        <v>No</v>
      </c>
      <c r="V510" t="str">
        <f t="shared" si="83"/>
        <v>No</v>
      </c>
      <c r="W510" t="str">
        <f t="shared" si="83"/>
        <v>No</v>
      </c>
      <c r="X510" t="str">
        <f t="shared" si="75"/>
        <v>No</v>
      </c>
      <c r="Y510" t="str">
        <f t="shared" si="84"/>
        <v>No</v>
      </c>
      <c r="Z510" t="str">
        <f t="shared" si="84"/>
        <v>No</v>
      </c>
    </row>
    <row r="511" spans="1:26" x14ac:dyDescent="0.25">
      <c r="A511" t="s">
        <v>3824</v>
      </c>
      <c r="B511">
        <v>2018</v>
      </c>
      <c r="C511" s="1">
        <v>150000</v>
      </c>
      <c r="D511" t="s">
        <v>49</v>
      </c>
      <c r="E511" t="s">
        <v>1760</v>
      </c>
      <c r="F511" t="s">
        <v>2058</v>
      </c>
      <c r="M511" t="s">
        <v>3825</v>
      </c>
      <c r="N511" t="s">
        <v>8210</v>
      </c>
      <c r="O511" t="s">
        <v>10417</v>
      </c>
      <c r="P511">
        <v>25</v>
      </c>
      <c r="Q511" t="s">
        <v>9464</v>
      </c>
      <c r="R511" t="s">
        <v>9592</v>
      </c>
      <c r="S511" t="str">
        <f t="shared" si="83"/>
        <v>No</v>
      </c>
      <c r="T511" t="str">
        <f t="shared" si="83"/>
        <v>No</v>
      </c>
      <c r="U511" t="str">
        <f t="shared" si="83"/>
        <v>No</v>
      </c>
      <c r="V511" t="str">
        <f t="shared" si="83"/>
        <v>No</v>
      </c>
      <c r="W511" t="str">
        <f t="shared" si="83"/>
        <v>No</v>
      </c>
      <c r="X511" t="str">
        <f t="shared" si="75"/>
        <v>No</v>
      </c>
      <c r="Y511" t="str">
        <f t="shared" si="84"/>
        <v>No</v>
      </c>
      <c r="Z511" t="str">
        <f t="shared" si="84"/>
        <v>No</v>
      </c>
    </row>
    <row r="512" spans="1:26" x14ac:dyDescent="0.25">
      <c r="A512" t="s">
        <v>2110</v>
      </c>
      <c r="B512">
        <v>2014</v>
      </c>
      <c r="C512" s="1">
        <v>150000</v>
      </c>
      <c r="D512" t="s">
        <v>45</v>
      </c>
      <c r="E512" t="s">
        <v>371</v>
      </c>
      <c r="F512" t="s">
        <v>2112</v>
      </c>
      <c r="M512" t="s">
        <v>2111</v>
      </c>
      <c r="N512" t="s">
        <v>7168</v>
      </c>
      <c r="O512" t="s">
        <v>10073</v>
      </c>
      <c r="P512">
        <v>29</v>
      </c>
      <c r="Q512" t="s">
        <v>9464</v>
      </c>
      <c r="R512" t="s">
        <v>9470</v>
      </c>
      <c r="S512" t="str">
        <f t="shared" ref="S512:W521" si="85">IF(ISERROR(SEARCH(S$1,$N512)),"No","Yes")</f>
        <v>No</v>
      </c>
      <c r="T512" t="str">
        <f t="shared" si="85"/>
        <v>No</v>
      </c>
      <c r="U512" t="str">
        <f t="shared" si="85"/>
        <v>No</v>
      </c>
      <c r="V512" t="str">
        <f t="shared" si="85"/>
        <v>No</v>
      </c>
      <c r="W512" t="str">
        <f t="shared" si="85"/>
        <v>No</v>
      </c>
      <c r="X512" t="str">
        <f t="shared" si="75"/>
        <v>No</v>
      </c>
      <c r="Y512" t="str">
        <f t="shared" si="84"/>
        <v>No</v>
      </c>
      <c r="Z512" t="str">
        <f t="shared" si="84"/>
        <v>No</v>
      </c>
    </row>
    <row r="513" spans="1:26" x14ac:dyDescent="0.25">
      <c r="A513" t="s">
        <v>14777</v>
      </c>
      <c r="B513">
        <v>2010</v>
      </c>
      <c r="C513" s="1">
        <v>4960</v>
      </c>
      <c r="D513" t="s">
        <v>579</v>
      </c>
      <c r="E513" t="s">
        <v>156</v>
      </c>
      <c r="F513" t="s">
        <v>578</v>
      </c>
      <c r="M513" t="s">
        <v>577</v>
      </c>
      <c r="N513" t="s">
        <v>11882</v>
      </c>
      <c r="O513" t="s">
        <v>10577</v>
      </c>
      <c r="P513">
        <v>12</v>
      </c>
      <c r="Q513" t="s">
        <v>9464</v>
      </c>
      <c r="R513" t="s">
        <v>9489</v>
      </c>
      <c r="S513" t="str">
        <f t="shared" si="85"/>
        <v>No</v>
      </c>
      <c r="T513" t="str">
        <f t="shared" si="85"/>
        <v>No</v>
      </c>
      <c r="U513" t="str">
        <f t="shared" si="85"/>
        <v>No</v>
      </c>
      <c r="V513" t="str">
        <f t="shared" si="85"/>
        <v>No</v>
      </c>
      <c r="W513" t="str">
        <f t="shared" si="85"/>
        <v>No</v>
      </c>
      <c r="X513" t="str">
        <f t="shared" si="75"/>
        <v>No</v>
      </c>
      <c r="Y513" t="str">
        <f t="shared" si="84"/>
        <v>Yes</v>
      </c>
      <c r="Z513" t="str">
        <f t="shared" si="84"/>
        <v>No</v>
      </c>
    </row>
    <row r="514" spans="1:26" x14ac:dyDescent="0.25">
      <c r="A514" t="s">
        <v>2259</v>
      </c>
      <c r="B514">
        <v>2015</v>
      </c>
      <c r="C514" s="1">
        <v>250000</v>
      </c>
      <c r="D514" t="s">
        <v>49</v>
      </c>
      <c r="E514" t="s">
        <v>73</v>
      </c>
      <c r="F514" t="s">
        <v>2261</v>
      </c>
      <c r="M514" t="s">
        <v>2260</v>
      </c>
      <c r="N514" t="s">
        <v>7372</v>
      </c>
      <c r="O514" t="s">
        <v>10375</v>
      </c>
      <c r="P514">
        <v>41</v>
      </c>
      <c r="Q514" t="s">
        <v>9464</v>
      </c>
      <c r="R514" t="s">
        <v>9592</v>
      </c>
      <c r="S514" t="str">
        <f t="shared" si="85"/>
        <v>No</v>
      </c>
      <c r="T514" t="str">
        <f t="shared" si="85"/>
        <v>No</v>
      </c>
      <c r="U514" t="str">
        <f t="shared" si="85"/>
        <v>No</v>
      </c>
      <c r="V514" t="str">
        <f t="shared" si="85"/>
        <v>No</v>
      </c>
      <c r="W514" t="str">
        <f t="shared" si="85"/>
        <v>No</v>
      </c>
      <c r="X514" t="str">
        <f t="shared" ref="X514:X577" si="86">IF(OR(S514="Yes",T514="Yes",U514="Yes",V514="Yes",W514="Yes"),"Yes","No")</f>
        <v>No</v>
      </c>
      <c r="Y514" t="str">
        <f t="shared" si="84"/>
        <v>No</v>
      </c>
      <c r="Z514" t="str">
        <f t="shared" si="84"/>
        <v>No</v>
      </c>
    </row>
    <row r="515" spans="1:26" x14ac:dyDescent="0.25">
      <c r="A515" t="s">
        <v>5543</v>
      </c>
      <c r="B515">
        <v>2021</v>
      </c>
      <c r="C515" s="1">
        <v>506917</v>
      </c>
      <c r="D515" t="s">
        <v>17</v>
      </c>
      <c r="E515" t="s">
        <v>77</v>
      </c>
      <c r="F515" t="s">
        <v>5545</v>
      </c>
      <c r="G515" t="s">
        <v>964</v>
      </c>
      <c r="H515" t="s">
        <v>213</v>
      </c>
      <c r="M515" t="s">
        <v>5544</v>
      </c>
      <c r="N515" t="s">
        <v>8273</v>
      </c>
      <c r="O515" t="s">
        <v>9605</v>
      </c>
      <c r="P515">
        <v>48</v>
      </c>
      <c r="Q515" t="s">
        <v>9464</v>
      </c>
      <c r="R515" t="s">
        <v>9472</v>
      </c>
      <c r="S515" t="str">
        <f t="shared" si="85"/>
        <v>No</v>
      </c>
      <c r="T515" t="str">
        <f t="shared" si="85"/>
        <v>No</v>
      </c>
      <c r="U515" t="str">
        <f t="shared" si="85"/>
        <v>No</v>
      </c>
      <c r="V515" t="str">
        <f t="shared" si="85"/>
        <v>No</v>
      </c>
      <c r="W515" t="str">
        <f t="shared" si="85"/>
        <v>No</v>
      </c>
      <c r="X515" t="str">
        <f t="shared" si="86"/>
        <v>No</v>
      </c>
      <c r="Y515" t="str">
        <f t="shared" si="84"/>
        <v>No</v>
      </c>
      <c r="Z515" t="str">
        <f t="shared" si="84"/>
        <v>No</v>
      </c>
    </row>
    <row r="516" spans="1:26" x14ac:dyDescent="0.25">
      <c r="A516" t="s">
        <v>6186</v>
      </c>
      <c r="B516">
        <v>2021</v>
      </c>
      <c r="C516" s="1">
        <v>30000</v>
      </c>
      <c r="D516" t="s">
        <v>6191</v>
      </c>
      <c r="E516" t="s">
        <v>4992</v>
      </c>
      <c r="F516" t="s">
        <v>6188</v>
      </c>
      <c r="G516" t="s">
        <v>14604</v>
      </c>
      <c r="H516" t="s">
        <v>14605</v>
      </c>
      <c r="M516" t="s">
        <v>6187</v>
      </c>
      <c r="N516" t="s">
        <v>8698</v>
      </c>
      <c r="O516" t="s">
        <v>10057</v>
      </c>
      <c r="P516">
        <v>12</v>
      </c>
      <c r="Q516" t="s">
        <v>9464</v>
      </c>
      <c r="R516">
        <v>0</v>
      </c>
      <c r="S516" t="str">
        <f t="shared" si="85"/>
        <v>No</v>
      </c>
      <c r="T516" t="str">
        <f t="shared" si="85"/>
        <v>No</v>
      </c>
      <c r="U516" t="str">
        <f t="shared" si="85"/>
        <v>No</v>
      </c>
      <c r="V516" t="str">
        <f t="shared" si="85"/>
        <v>No</v>
      </c>
      <c r="W516" t="str">
        <f t="shared" si="85"/>
        <v>No</v>
      </c>
      <c r="X516" t="str">
        <f t="shared" si="86"/>
        <v>No</v>
      </c>
      <c r="Y516" t="str">
        <f t="shared" si="84"/>
        <v>No</v>
      </c>
      <c r="Z516" t="str">
        <f t="shared" si="84"/>
        <v>No</v>
      </c>
    </row>
    <row r="517" spans="1:26" x14ac:dyDescent="0.25">
      <c r="A517" t="s">
        <v>14702</v>
      </c>
      <c r="B517">
        <v>2021</v>
      </c>
      <c r="C517" s="1">
        <v>29453</v>
      </c>
      <c r="D517" t="s">
        <v>17</v>
      </c>
      <c r="E517" t="s">
        <v>4992</v>
      </c>
      <c r="F517" t="s">
        <v>6193</v>
      </c>
      <c r="G517" t="s">
        <v>6194</v>
      </c>
      <c r="H517" t="s">
        <v>6195</v>
      </c>
      <c r="M517" t="s">
        <v>6192</v>
      </c>
      <c r="N517" t="s">
        <v>7754</v>
      </c>
      <c r="O517" t="s">
        <v>11379</v>
      </c>
      <c r="P517">
        <v>12</v>
      </c>
      <c r="Q517" t="s">
        <v>9464</v>
      </c>
      <c r="R517">
        <v>0</v>
      </c>
      <c r="S517" t="str">
        <f t="shared" si="85"/>
        <v>No</v>
      </c>
      <c r="T517" t="str">
        <f t="shared" si="85"/>
        <v>No</v>
      </c>
      <c r="U517" t="str">
        <f t="shared" si="85"/>
        <v>No</v>
      </c>
      <c r="V517" t="str">
        <f t="shared" si="85"/>
        <v>No</v>
      </c>
      <c r="W517" t="str">
        <f t="shared" si="85"/>
        <v>No</v>
      </c>
      <c r="X517" t="str">
        <f t="shared" si="86"/>
        <v>No</v>
      </c>
      <c r="Y517" t="str">
        <f t="shared" si="84"/>
        <v>Yes</v>
      </c>
      <c r="Z517" t="str">
        <f t="shared" si="84"/>
        <v>Yes</v>
      </c>
    </row>
    <row r="518" spans="1:26" x14ac:dyDescent="0.25">
      <c r="A518" t="s">
        <v>5649</v>
      </c>
      <c r="B518">
        <v>2021</v>
      </c>
      <c r="C518" s="1">
        <v>1104966.3999999999</v>
      </c>
      <c r="D518" t="s">
        <v>49</v>
      </c>
      <c r="E518" t="s">
        <v>337</v>
      </c>
      <c r="F518" t="s">
        <v>5575</v>
      </c>
      <c r="G518" t="s">
        <v>5651</v>
      </c>
      <c r="H518" t="s">
        <v>5652</v>
      </c>
      <c r="I518" t="s">
        <v>5653</v>
      </c>
      <c r="J518" t="s">
        <v>5654</v>
      </c>
      <c r="K518" t="s">
        <v>5655</v>
      </c>
      <c r="L518" t="s">
        <v>5656</v>
      </c>
      <c r="M518" t="s">
        <v>5650</v>
      </c>
      <c r="N518" t="s">
        <v>7981</v>
      </c>
      <c r="O518" t="s">
        <v>9631</v>
      </c>
      <c r="P518">
        <v>36</v>
      </c>
      <c r="Q518" t="s">
        <v>9464</v>
      </c>
      <c r="R518" t="s">
        <v>9463</v>
      </c>
      <c r="S518" t="str">
        <f t="shared" si="85"/>
        <v>Yes</v>
      </c>
      <c r="T518" t="str">
        <f t="shared" si="85"/>
        <v>No</v>
      </c>
      <c r="U518" t="str">
        <f t="shared" si="85"/>
        <v>No</v>
      </c>
      <c r="V518" t="str">
        <f t="shared" si="85"/>
        <v>No</v>
      </c>
      <c r="W518" t="str">
        <f t="shared" si="85"/>
        <v>No</v>
      </c>
      <c r="X518" t="str">
        <f t="shared" si="86"/>
        <v>Yes</v>
      </c>
      <c r="Y518" t="str">
        <f t="shared" si="84"/>
        <v>No</v>
      </c>
      <c r="Z518" t="str">
        <f t="shared" si="84"/>
        <v>No</v>
      </c>
    </row>
    <row r="519" spans="1:26" x14ac:dyDescent="0.25">
      <c r="A519" t="s">
        <v>5527</v>
      </c>
      <c r="B519">
        <v>2021</v>
      </c>
      <c r="C519" s="1">
        <v>260000</v>
      </c>
      <c r="D519" t="s">
        <v>49</v>
      </c>
      <c r="E519" t="s">
        <v>73</v>
      </c>
      <c r="F519" t="s">
        <v>5529</v>
      </c>
      <c r="M519" t="s">
        <v>5528</v>
      </c>
      <c r="N519" t="s">
        <v>7695</v>
      </c>
      <c r="O519" t="s">
        <v>10499</v>
      </c>
      <c r="P519">
        <v>42</v>
      </c>
      <c r="Q519" t="s">
        <v>9464</v>
      </c>
      <c r="R519" t="s">
        <v>9559</v>
      </c>
      <c r="S519" t="str">
        <f t="shared" si="85"/>
        <v>Yes</v>
      </c>
      <c r="T519" t="str">
        <f t="shared" si="85"/>
        <v>No</v>
      </c>
      <c r="U519" t="str">
        <f t="shared" si="85"/>
        <v>No</v>
      </c>
      <c r="V519" t="str">
        <f t="shared" si="85"/>
        <v>No</v>
      </c>
      <c r="W519" t="str">
        <f t="shared" si="85"/>
        <v>No</v>
      </c>
      <c r="X519" t="str">
        <f t="shared" si="86"/>
        <v>Yes</v>
      </c>
      <c r="Y519" t="str">
        <f t="shared" si="84"/>
        <v>Yes</v>
      </c>
      <c r="Z519" t="str">
        <f t="shared" si="84"/>
        <v>No</v>
      </c>
    </row>
    <row r="520" spans="1:26" x14ac:dyDescent="0.25">
      <c r="A520" t="s">
        <v>4354</v>
      </c>
      <c r="B520">
        <v>2020</v>
      </c>
      <c r="C520" s="1">
        <v>319802</v>
      </c>
      <c r="D520" t="s">
        <v>49</v>
      </c>
      <c r="E520" t="s">
        <v>73</v>
      </c>
      <c r="F520" t="s">
        <v>4356</v>
      </c>
      <c r="G520" t="s">
        <v>4220</v>
      </c>
      <c r="H520" t="s">
        <v>3760</v>
      </c>
      <c r="I520" t="s">
        <v>4357</v>
      </c>
      <c r="M520" t="s">
        <v>4355</v>
      </c>
      <c r="N520" t="s">
        <v>8084</v>
      </c>
      <c r="O520" t="s">
        <v>10526</v>
      </c>
      <c r="P520">
        <v>60</v>
      </c>
      <c r="Q520" t="s">
        <v>9464</v>
      </c>
      <c r="R520" t="s">
        <v>9481</v>
      </c>
      <c r="S520" t="str">
        <f t="shared" si="85"/>
        <v>No</v>
      </c>
      <c r="T520" t="str">
        <f t="shared" si="85"/>
        <v>No</v>
      </c>
      <c r="U520" t="str">
        <f t="shared" si="85"/>
        <v>No</v>
      </c>
      <c r="V520" t="str">
        <f t="shared" si="85"/>
        <v>No</v>
      </c>
      <c r="W520" t="str">
        <f t="shared" si="85"/>
        <v>No</v>
      </c>
      <c r="X520" t="str">
        <f t="shared" si="86"/>
        <v>No</v>
      </c>
      <c r="Y520" t="str">
        <f t="shared" si="84"/>
        <v>No</v>
      </c>
      <c r="Z520" t="str">
        <f t="shared" si="84"/>
        <v>No</v>
      </c>
    </row>
    <row r="521" spans="1:26" x14ac:dyDescent="0.25">
      <c r="A521" t="s">
        <v>6980</v>
      </c>
      <c r="B521">
        <v>2022</v>
      </c>
      <c r="C521" s="1">
        <v>253896.19</v>
      </c>
      <c r="D521" t="s">
        <v>5201</v>
      </c>
      <c r="E521" t="s">
        <v>4941</v>
      </c>
      <c r="F521" t="s">
        <v>6982</v>
      </c>
      <c r="G521" t="s">
        <v>3760</v>
      </c>
      <c r="H521" t="s">
        <v>6983</v>
      </c>
      <c r="I521" t="s">
        <v>6984</v>
      </c>
      <c r="J521" t="s">
        <v>6985</v>
      </c>
      <c r="M521" t="s">
        <v>6981</v>
      </c>
      <c r="N521" t="s">
        <v>7395</v>
      </c>
      <c r="O521" t="s">
        <v>11352</v>
      </c>
      <c r="P521">
        <v>24</v>
      </c>
      <c r="Q521" t="s">
        <v>9464</v>
      </c>
      <c r="R521">
        <v>0</v>
      </c>
      <c r="S521" t="str">
        <f t="shared" si="85"/>
        <v>No</v>
      </c>
      <c r="T521" t="str">
        <f t="shared" si="85"/>
        <v>No</v>
      </c>
      <c r="U521" t="str">
        <f t="shared" si="85"/>
        <v>No</v>
      </c>
      <c r="V521" t="str">
        <f t="shared" si="85"/>
        <v>No</v>
      </c>
      <c r="W521" t="str">
        <f t="shared" si="85"/>
        <v>No</v>
      </c>
      <c r="X521" t="str">
        <f t="shared" si="86"/>
        <v>No</v>
      </c>
      <c r="Y521" t="str">
        <f t="shared" si="84"/>
        <v>Yes</v>
      </c>
      <c r="Z521" t="str">
        <f t="shared" si="84"/>
        <v>No</v>
      </c>
    </row>
    <row r="522" spans="1:26" x14ac:dyDescent="0.25">
      <c r="A522" t="s">
        <v>14778</v>
      </c>
      <c r="B522">
        <v>2015</v>
      </c>
      <c r="C522" s="1">
        <v>109309</v>
      </c>
      <c r="D522" t="s">
        <v>49</v>
      </c>
      <c r="E522" t="s">
        <v>14648</v>
      </c>
      <c r="F522" t="s">
        <v>2395</v>
      </c>
      <c r="M522" t="s">
        <v>2394</v>
      </c>
      <c r="N522" t="s">
        <v>12071</v>
      </c>
      <c r="O522" t="s">
        <v>10578</v>
      </c>
      <c r="P522">
        <v>44</v>
      </c>
      <c r="Q522" t="s">
        <v>9464</v>
      </c>
      <c r="R522" t="s">
        <v>9489</v>
      </c>
      <c r="S522" t="str">
        <f t="shared" ref="S522:W531" si="87">IF(ISERROR(SEARCH(S$1,$N522)),"No","Yes")</f>
        <v>Yes</v>
      </c>
      <c r="T522" t="str">
        <f t="shared" si="87"/>
        <v>No</v>
      </c>
      <c r="U522" t="str">
        <f t="shared" si="87"/>
        <v>No</v>
      </c>
      <c r="V522" t="str">
        <f t="shared" si="87"/>
        <v>No</v>
      </c>
      <c r="W522" t="str">
        <f t="shared" si="87"/>
        <v>No</v>
      </c>
      <c r="X522" t="str">
        <f t="shared" si="86"/>
        <v>Yes</v>
      </c>
      <c r="Y522" t="str">
        <f t="shared" ref="Y522:Z541" si="88">IF(ISERROR(SEARCH(Y$1,$N522)),"No","Yes")</f>
        <v>Yes</v>
      </c>
      <c r="Z522" t="str">
        <f t="shared" si="88"/>
        <v>Yes</v>
      </c>
    </row>
    <row r="523" spans="1:26" x14ac:dyDescent="0.25">
      <c r="A523" t="s">
        <v>9397</v>
      </c>
      <c r="B523">
        <v>2021</v>
      </c>
      <c r="C523" s="1">
        <v>554400</v>
      </c>
      <c r="D523" t="s">
        <v>1989</v>
      </c>
      <c r="E523" t="s">
        <v>305</v>
      </c>
      <c r="F523" t="s">
        <v>2395</v>
      </c>
      <c r="G523" t="s">
        <v>155</v>
      </c>
      <c r="H523" t="s">
        <v>4445</v>
      </c>
      <c r="I523" t="s">
        <v>2777</v>
      </c>
      <c r="J523" t="s">
        <v>601</v>
      </c>
      <c r="K523" t="s">
        <v>5646</v>
      </c>
      <c r="L523" t="s">
        <v>5076</v>
      </c>
      <c r="M523" t="s">
        <v>5645</v>
      </c>
      <c r="N523" t="s">
        <v>7716</v>
      </c>
      <c r="O523" t="s">
        <v>11778</v>
      </c>
      <c r="P523">
        <v>48</v>
      </c>
      <c r="Q523" t="s">
        <v>9464</v>
      </c>
      <c r="R523" t="s">
        <v>9520</v>
      </c>
      <c r="S523" t="str">
        <f t="shared" si="87"/>
        <v>Yes</v>
      </c>
      <c r="T523" t="str">
        <f t="shared" si="87"/>
        <v>No</v>
      </c>
      <c r="U523" t="str">
        <f t="shared" si="87"/>
        <v>No</v>
      </c>
      <c r="V523" t="str">
        <f t="shared" si="87"/>
        <v>No</v>
      </c>
      <c r="W523" t="str">
        <f t="shared" si="87"/>
        <v>No</v>
      </c>
      <c r="X523" t="str">
        <f t="shared" si="86"/>
        <v>Yes</v>
      </c>
      <c r="Y523" t="str">
        <f t="shared" si="88"/>
        <v>Yes</v>
      </c>
      <c r="Z523" t="str">
        <f t="shared" si="88"/>
        <v>Yes</v>
      </c>
    </row>
    <row r="524" spans="1:26" x14ac:dyDescent="0.25">
      <c r="A524" t="s">
        <v>4358</v>
      </c>
      <c r="B524">
        <v>2020</v>
      </c>
      <c r="C524" s="1">
        <v>319087</v>
      </c>
      <c r="D524" t="s">
        <v>49</v>
      </c>
      <c r="E524" t="s">
        <v>2798</v>
      </c>
      <c r="F524" t="s">
        <v>4360</v>
      </c>
      <c r="G524" t="s">
        <v>3760</v>
      </c>
      <c r="H524" t="s">
        <v>472</v>
      </c>
      <c r="I524" t="s">
        <v>52</v>
      </c>
      <c r="M524" t="s">
        <v>4359</v>
      </c>
      <c r="N524" t="s">
        <v>7194</v>
      </c>
      <c r="O524" t="s">
        <v>11162</v>
      </c>
      <c r="P524">
        <v>60</v>
      </c>
      <c r="Q524" t="s">
        <v>9464</v>
      </c>
      <c r="R524" t="s">
        <v>9493</v>
      </c>
      <c r="S524" t="str">
        <f t="shared" si="87"/>
        <v>No</v>
      </c>
      <c r="T524" t="str">
        <f t="shared" si="87"/>
        <v>No</v>
      </c>
      <c r="U524" t="str">
        <f t="shared" si="87"/>
        <v>No</v>
      </c>
      <c r="V524" t="str">
        <f t="shared" si="87"/>
        <v>No</v>
      </c>
      <c r="W524" t="str">
        <f t="shared" si="87"/>
        <v>No</v>
      </c>
      <c r="X524" t="str">
        <f t="shared" si="86"/>
        <v>No</v>
      </c>
      <c r="Y524" t="str">
        <f t="shared" si="88"/>
        <v>No</v>
      </c>
      <c r="Z524" t="str">
        <f t="shared" si="88"/>
        <v>No</v>
      </c>
    </row>
    <row r="525" spans="1:26" x14ac:dyDescent="0.25">
      <c r="A525" t="s">
        <v>2470</v>
      </c>
      <c r="B525">
        <v>2015</v>
      </c>
      <c r="C525" s="1">
        <v>143998.29</v>
      </c>
      <c r="D525" t="s">
        <v>17</v>
      </c>
      <c r="E525" t="s">
        <v>371</v>
      </c>
      <c r="F525" t="s">
        <v>2472</v>
      </c>
      <c r="M525" t="s">
        <v>2471</v>
      </c>
      <c r="N525" t="s">
        <v>8057</v>
      </c>
      <c r="O525" t="s">
        <v>11339</v>
      </c>
      <c r="P525">
        <v>66</v>
      </c>
      <c r="Q525" t="s">
        <v>9464</v>
      </c>
      <c r="R525" t="s">
        <v>11006</v>
      </c>
      <c r="S525" t="str">
        <f t="shared" si="87"/>
        <v>No</v>
      </c>
      <c r="T525" t="str">
        <f t="shared" si="87"/>
        <v>No</v>
      </c>
      <c r="U525" t="str">
        <f t="shared" si="87"/>
        <v>No</v>
      </c>
      <c r="V525" t="str">
        <f t="shared" si="87"/>
        <v>No</v>
      </c>
      <c r="W525" t="str">
        <f t="shared" si="87"/>
        <v>No</v>
      </c>
      <c r="X525" t="str">
        <f t="shared" si="86"/>
        <v>No</v>
      </c>
      <c r="Y525" t="str">
        <f t="shared" si="88"/>
        <v>No</v>
      </c>
      <c r="Z525" t="str">
        <f t="shared" si="88"/>
        <v>No</v>
      </c>
    </row>
    <row r="526" spans="1:26" x14ac:dyDescent="0.25">
      <c r="A526" t="s">
        <v>3902</v>
      </c>
      <c r="B526">
        <v>2019</v>
      </c>
      <c r="C526" s="1">
        <v>320000</v>
      </c>
      <c r="D526" t="s">
        <v>49</v>
      </c>
      <c r="E526" t="s">
        <v>73</v>
      </c>
      <c r="F526" t="s">
        <v>3904</v>
      </c>
      <c r="M526" t="s">
        <v>3903</v>
      </c>
      <c r="N526" t="s">
        <v>7067</v>
      </c>
      <c r="O526" t="s">
        <v>11215</v>
      </c>
      <c r="P526">
        <v>60</v>
      </c>
      <c r="Q526" t="s">
        <v>9464</v>
      </c>
      <c r="R526" t="s">
        <v>9487</v>
      </c>
      <c r="S526" t="str">
        <f t="shared" si="87"/>
        <v>No</v>
      </c>
      <c r="T526" t="str">
        <f t="shared" si="87"/>
        <v>No</v>
      </c>
      <c r="U526" t="str">
        <f t="shared" si="87"/>
        <v>No</v>
      </c>
      <c r="V526" t="str">
        <f t="shared" si="87"/>
        <v>No</v>
      </c>
      <c r="W526" t="str">
        <f t="shared" si="87"/>
        <v>No</v>
      </c>
      <c r="X526" t="str">
        <f t="shared" si="86"/>
        <v>No</v>
      </c>
      <c r="Y526" t="str">
        <f t="shared" si="88"/>
        <v>No</v>
      </c>
      <c r="Z526" t="str">
        <f t="shared" si="88"/>
        <v>No</v>
      </c>
    </row>
    <row r="527" spans="1:26" x14ac:dyDescent="0.25">
      <c r="A527" t="s">
        <v>2540</v>
      </c>
      <c r="B527">
        <v>2015</v>
      </c>
      <c r="C527" s="1">
        <v>100000</v>
      </c>
      <c r="D527" t="s">
        <v>45</v>
      </c>
      <c r="E527" t="s">
        <v>2181</v>
      </c>
      <c r="F527" t="s">
        <v>2542</v>
      </c>
      <c r="M527" t="s">
        <v>2541</v>
      </c>
      <c r="N527" t="s">
        <v>7113</v>
      </c>
      <c r="O527" t="s">
        <v>9841</v>
      </c>
      <c r="P527">
        <v>24</v>
      </c>
      <c r="Q527" t="s">
        <v>9464</v>
      </c>
      <c r="R527" t="s">
        <v>9470</v>
      </c>
      <c r="S527" t="str">
        <f t="shared" si="87"/>
        <v>No</v>
      </c>
      <c r="T527" t="str">
        <f t="shared" si="87"/>
        <v>No</v>
      </c>
      <c r="U527" t="str">
        <f t="shared" si="87"/>
        <v>No</v>
      </c>
      <c r="V527" t="str">
        <f t="shared" si="87"/>
        <v>No</v>
      </c>
      <c r="W527" t="str">
        <f t="shared" si="87"/>
        <v>No</v>
      </c>
      <c r="X527" t="str">
        <f t="shared" si="86"/>
        <v>No</v>
      </c>
      <c r="Y527" t="str">
        <f t="shared" si="88"/>
        <v>No</v>
      </c>
      <c r="Z527" t="str">
        <f t="shared" si="88"/>
        <v>No</v>
      </c>
    </row>
    <row r="528" spans="1:26" x14ac:dyDescent="0.25">
      <c r="A528" t="s">
        <v>5319</v>
      </c>
      <c r="B528">
        <v>2020</v>
      </c>
      <c r="C528" s="1">
        <v>28283</v>
      </c>
      <c r="D528" t="s">
        <v>17</v>
      </c>
      <c r="E528" t="s">
        <v>4992</v>
      </c>
      <c r="F528" t="s">
        <v>4481</v>
      </c>
      <c r="G528" t="s">
        <v>2490</v>
      </c>
      <c r="H528" t="s">
        <v>644</v>
      </c>
      <c r="I528" t="s">
        <v>3467</v>
      </c>
      <c r="M528" t="s">
        <v>5320</v>
      </c>
      <c r="N528" t="s">
        <v>9240</v>
      </c>
      <c r="O528" t="s">
        <v>10832</v>
      </c>
      <c r="P528">
        <v>14</v>
      </c>
      <c r="Q528" t="s">
        <v>9464</v>
      </c>
      <c r="R528" t="s">
        <v>9466</v>
      </c>
      <c r="S528" t="str">
        <f t="shared" si="87"/>
        <v>Yes</v>
      </c>
      <c r="T528" t="str">
        <f t="shared" si="87"/>
        <v>No</v>
      </c>
      <c r="U528" t="str">
        <f t="shared" si="87"/>
        <v>No</v>
      </c>
      <c r="V528" t="str">
        <f t="shared" si="87"/>
        <v>No</v>
      </c>
      <c r="W528" t="str">
        <f t="shared" si="87"/>
        <v>No</v>
      </c>
      <c r="X528" t="str">
        <f t="shared" si="86"/>
        <v>Yes</v>
      </c>
      <c r="Y528" t="str">
        <f t="shared" si="88"/>
        <v>No</v>
      </c>
      <c r="Z528" t="str">
        <f t="shared" si="88"/>
        <v>No</v>
      </c>
    </row>
    <row r="529" spans="1:26" x14ac:dyDescent="0.25">
      <c r="A529" t="s">
        <v>250</v>
      </c>
      <c r="B529">
        <v>2010</v>
      </c>
      <c r="C529" s="1">
        <v>103994</v>
      </c>
      <c r="D529" t="s">
        <v>72</v>
      </c>
      <c r="E529" t="s">
        <v>243</v>
      </c>
      <c r="F529" t="s">
        <v>252</v>
      </c>
      <c r="M529" t="s">
        <v>251</v>
      </c>
      <c r="N529" t="s">
        <v>9120</v>
      </c>
      <c r="O529" t="s">
        <v>10376</v>
      </c>
      <c r="P529">
        <v>1</v>
      </c>
      <c r="Q529" t="s">
        <v>9526</v>
      </c>
      <c r="R529" t="s">
        <v>9553</v>
      </c>
      <c r="S529" t="str">
        <f t="shared" si="87"/>
        <v>No</v>
      </c>
      <c r="T529" t="str">
        <f t="shared" si="87"/>
        <v>No</v>
      </c>
      <c r="U529" t="str">
        <f t="shared" si="87"/>
        <v>No</v>
      </c>
      <c r="V529" t="str">
        <f t="shared" si="87"/>
        <v>No</v>
      </c>
      <c r="W529" t="str">
        <f t="shared" si="87"/>
        <v>No</v>
      </c>
      <c r="X529" t="str">
        <f t="shared" si="86"/>
        <v>No</v>
      </c>
      <c r="Y529" t="str">
        <f t="shared" si="88"/>
        <v>No</v>
      </c>
      <c r="Z529" t="str">
        <f t="shared" si="88"/>
        <v>No</v>
      </c>
    </row>
    <row r="530" spans="1:26" x14ac:dyDescent="0.25">
      <c r="A530" t="s">
        <v>795</v>
      </c>
      <c r="B530">
        <v>2011</v>
      </c>
      <c r="C530" s="1">
        <v>91338</v>
      </c>
      <c r="D530" t="s">
        <v>72</v>
      </c>
      <c r="E530" t="s">
        <v>243</v>
      </c>
      <c r="F530" t="s">
        <v>252</v>
      </c>
      <c r="M530" t="s">
        <v>796</v>
      </c>
      <c r="N530" t="s">
        <v>8896</v>
      </c>
      <c r="O530" t="s">
        <v>11175</v>
      </c>
      <c r="P530">
        <v>60</v>
      </c>
      <c r="Q530" t="s">
        <v>9464</v>
      </c>
      <c r="R530" t="s">
        <v>9518</v>
      </c>
      <c r="S530" t="str">
        <f t="shared" si="87"/>
        <v>Yes</v>
      </c>
      <c r="T530" t="str">
        <f t="shared" si="87"/>
        <v>No</v>
      </c>
      <c r="U530" t="str">
        <f t="shared" si="87"/>
        <v>No</v>
      </c>
      <c r="V530" t="str">
        <f t="shared" si="87"/>
        <v>No</v>
      </c>
      <c r="W530" t="str">
        <f t="shared" si="87"/>
        <v>No</v>
      </c>
      <c r="X530" t="str">
        <f t="shared" si="86"/>
        <v>Yes</v>
      </c>
      <c r="Y530" t="str">
        <f t="shared" si="88"/>
        <v>No</v>
      </c>
      <c r="Z530" t="str">
        <f t="shared" si="88"/>
        <v>No</v>
      </c>
    </row>
    <row r="531" spans="1:26" x14ac:dyDescent="0.25">
      <c r="A531" t="s">
        <v>5413</v>
      </c>
      <c r="B531">
        <v>2020</v>
      </c>
      <c r="C531" s="1">
        <v>20587</v>
      </c>
      <c r="D531" t="s">
        <v>49</v>
      </c>
      <c r="E531" t="s">
        <v>4992</v>
      </c>
      <c r="F531" t="s">
        <v>252</v>
      </c>
      <c r="G531" t="s">
        <v>5056</v>
      </c>
      <c r="H531" t="s">
        <v>5415</v>
      </c>
      <c r="I531" t="s">
        <v>4445</v>
      </c>
      <c r="M531" t="s">
        <v>5414</v>
      </c>
      <c r="N531" t="s">
        <v>8954</v>
      </c>
      <c r="O531" t="s">
        <v>11186</v>
      </c>
      <c r="P531">
        <v>14</v>
      </c>
      <c r="Q531" t="s">
        <v>9464</v>
      </c>
      <c r="R531" t="s">
        <v>9546</v>
      </c>
      <c r="S531" t="str">
        <f t="shared" si="87"/>
        <v>Yes</v>
      </c>
      <c r="T531" t="str">
        <f t="shared" si="87"/>
        <v>No</v>
      </c>
      <c r="U531" t="str">
        <f t="shared" si="87"/>
        <v>No</v>
      </c>
      <c r="V531" t="str">
        <f t="shared" si="87"/>
        <v>No</v>
      </c>
      <c r="W531" t="str">
        <f t="shared" si="87"/>
        <v>No</v>
      </c>
      <c r="X531" t="str">
        <f t="shared" si="86"/>
        <v>Yes</v>
      </c>
      <c r="Y531" t="str">
        <f t="shared" si="88"/>
        <v>Yes</v>
      </c>
      <c r="Z531" t="str">
        <f t="shared" si="88"/>
        <v>No</v>
      </c>
    </row>
    <row r="532" spans="1:26" x14ac:dyDescent="0.25">
      <c r="A532" t="s">
        <v>5730</v>
      </c>
      <c r="B532">
        <v>2021</v>
      </c>
      <c r="C532" s="1">
        <v>395676</v>
      </c>
      <c r="D532" t="s">
        <v>49</v>
      </c>
      <c r="E532" t="s">
        <v>18</v>
      </c>
      <c r="F532" t="s">
        <v>252</v>
      </c>
      <c r="M532" t="s">
        <v>5731</v>
      </c>
      <c r="N532" t="s">
        <v>8842</v>
      </c>
      <c r="O532" t="s">
        <v>11149</v>
      </c>
      <c r="P532">
        <v>48</v>
      </c>
      <c r="Q532" t="s">
        <v>9464</v>
      </c>
      <c r="R532" t="s">
        <v>9518</v>
      </c>
      <c r="S532" t="str">
        <f t="shared" ref="S532:W541" si="89">IF(ISERROR(SEARCH(S$1,$N532)),"No","Yes")</f>
        <v>No</v>
      </c>
      <c r="T532" t="str">
        <f t="shared" si="89"/>
        <v>No</v>
      </c>
      <c r="U532" t="str">
        <f t="shared" si="89"/>
        <v>Yes</v>
      </c>
      <c r="V532" t="str">
        <f t="shared" si="89"/>
        <v>No</v>
      </c>
      <c r="W532" t="str">
        <f t="shared" si="89"/>
        <v>No</v>
      </c>
      <c r="X532" t="str">
        <f t="shared" si="86"/>
        <v>Yes</v>
      </c>
      <c r="Y532" t="str">
        <f t="shared" si="88"/>
        <v>Yes</v>
      </c>
      <c r="Z532" t="str">
        <f t="shared" si="88"/>
        <v>No</v>
      </c>
    </row>
    <row r="533" spans="1:26" x14ac:dyDescent="0.25">
      <c r="A533" t="s">
        <v>5120</v>
      </c>
      <c r="B533">
        <v>2020</v>
      </c>
      <c r="C533" s="1">
        <v>110034</v>
      </c>
      <c r="D533" t="s">
        <v>5123</v>
      </c>
      <c r="E533" t="s">
        <v>4941</v>
      </c>
      <c r="F533" t="s">
        <v>5122</v>
      </c>
      <c r="M533" t="s">
        <v>5121</v>
      </c>
      <c r="N533" t="s">
        <v>7656</v>
      </c>
      <c r="O533" t="s">
        <v>10261</v>
      </c>
      <c r="P533">
        <v>12</v>
      </c>
      <c r="Q533" t="s">
        <v>9464</v>
      </c>
      <c r="R533" t="s">
        <v>9516</v>
      </c>
      <c r="S533" t="str">
        <f t="shared" si="89"/>
        <v>No</v>
      </c>
      <c r="T533" t="str">
        <f t="shared" si="89"/>
        <v>No</v>
      </c>
      <c r="U533" t="str">
        <f t="shared" si="89"/>
        <v>No</v>
      </c>
      <c r="V533" t="str">
        <f t="shared" si="89"/>
        <v>Yes</v>
      </c>
      <c r="W533" t="str">
        <f t="shared" si="89"/>
        <v>No</v>
      </c>
      <c r="X533" t="str">
        <f t="shared" si="86"/>
        <v>Yes</v>
      </c>
      <c r="Y533" t="str">
        <f t="shared" si="88"/>
        <v>No</v>
      </c>
      <c r="Z533" t="str">
        <f t="shared" si="88"/>
        <v>No</v>
      </c>
    </row>
    <row r="534" spans="1:26" x14ac:dyDescent="0.25">
      <c r="A534" t="s">
        <v>4786</v>
      </c>
      <c r="B534">
        <v>2020</v>
      </c>
      <c r="C534" s="1">
        <v>243087</v>
      </c>
      <c r="D534" t="s">
        <v>72</v>
      </c>
      <c r="E534" t="s">
        <v>371</v>
      </c>
      <c r="F534" t="s">
        <v>4788</v>
      </c>
      <c r="G534" t="s">
        <v>4789</v>
      </c>
      <c r="H534" t="s">
        <v>4790</v>
      </c>
      <c r="I534" t="s">
        <v>2614</v>
      </c>
      <c r="M534" t="s">
        <v>4787</v>
      </c>
      <c r="N534" t="s">
        <v>8309</v>
      </c>
      <c r="O534" t="s">
        <v>10201</v>
      </c>
      <c r="P534">
        <v>36</v>
      </c>
      <c r="Q534" t="s">
        <v>9464</v>
      </c>
      <c r="R534" t="s">
        <v>9559</v>
      </c>
      <c r="S534" t="str">
        <f t="shared" si="89"/>
        <v>No</v>
      </c>
      <c r="T534" t="str">
        <f t="shared" si="89"/>
        <v>No</v>
      </c>
      <c r="U534" t="str">
        <f t="shared" si="89"/>
        <v>No</v>
      </c>
      <c r="V534" t="str">
        <f t="shared" si="89"/>
        <v>No</v>
      </c>
      <c r="W534" t="str">
        <f t="shared" si="89"/>
        <v>No</v>
      </c>
      <c r="X534" t="str">
        <f t="shared" si="86"/>
        <v>No</v>
      </c>
      <c r="Y534" t="str">
        <f t="shared" si="88"/>
        <v>No</v>
      </c>
      <c r="Z534" t="str">
        <f t="shared" si="88"/>
        <v>No</v>
      </c>
    </row>
    <row r="535" spans="1:26" x14ac:dyDescent="0.25">
      <c r="A535" t="s">
        <v>14779</v>
      </c>
      <c r="B535">
        <v>2013</v>
      </c>
      <c r="C535" s="1">
        <v>108402</v>
      </c>
      <c r="D535" t="s">
        <v>45</v>
      </c>
      <c r="E535" t="s">
        <v>14648</v>
      </c>
      <c r="F535" t="s">
        <v>1611</v>
      </c>
      <c r="M535" t="s">
        <v>1610</v>
      </c>
      <c r="N535" t="s">
        <v>12005</v>
      </c>
      <c r="O535" t="s">
        <v>9528</v>
      </c>
      <c r="P535">
        <v>42</v>
      </c>
      <c r="Q535" t="s">
        <v>9464</v>
      </c>
      <c r="R535" t="s">
        <v>9489</v>
      </c>
      <c r="S535" t="str">
        <f t="shared" si="89"/>
        <v>No</v>
      </c>
      <c r="T535" t="str">
        <f t="shared" si="89"/>
        <v>No</v>
      </c>
      <c r="U535" t="str">
        <f t="shared" si="89"/>
        <v>No</v>
      </c>
      <c r="V535" t="str">
        <f t="shared" si="89"/>
        <v>No</v>
      </c>
      <c r="W535" t="str">
        <f t="shared" si="89"/>
        <v>No</v>
      </c>
      <c r="X535" t="str">
        <f t="shared" si="86"/>
        <v>No</v>
      </c>
      <c r="Y535" t="str">
        <f t="shared" si="88"/>
        <v>Yes</v>
      </c>
      <c r="Z535" t="str">
        <f t="shared" si="88"/>
        <v>No</v>
      </c>
    </row>
    <row r="536" spans="1:26" x14ac:dyDescent="0.25">
      <c r="A536" t="s">
        <v>9462</v>
      </c>
      <c r="B536">
        <v>2021</v>
      </c>
      <c r="C536" s="1">
        <v>29750</v>
      </c>
      <c r="D536" t="s">
        <v>45</v>
      </c>
      <c r="E536" t="s">
        <v>4963</v>
      </c>
      <c r="F536" t="s">
        <v>1611</v>
      </c>
      <c r="G536" t="s">
        <v>6133</v>
      </c>
      <c r="H536" t="s">
        <v>6134</v>
      </c>
      <c r="M536" t="s">
        <v>6132</v>
      </c>
      <c r="N536" t="s">
        <v>7502</v>
      </c>
      <c r="O536" t="s">
        <v>9894</v>
      </c>
      <c r="P536">
        <v>6</v>
      </c>
      <c r="Q536" t="s">
        <v>9464</v>
      </c>
      <c r="R536">
        <v>0</v>
      </c>
      <c r="S536" t="str">
        <f t="shared" si="89"/>
        <v>No</v>
      </c>
      <c r="T536" t="str">
        <f t="shared" si="89"/>
        <v>No</v>
      </c>
      <c r="U536" t="str">
        <f t="shared" si="89"/>
        <v>No</v>
      </c>
      <c r="V536" t="str">
        <f t="shared" si="89"/>
        <v>No</v>
      </c>
      <c r="W536" t="str">
        <f t="shared" si="89"/>
        <v>No</v>
      </c>
      <c r="X536" t="str">
        <f t="shared" si="86"/>
        <v>No</v>
      </c>
      <c r="Y536" t="str">
        <f t="shared" si="88"/>
        <v>Yes</v>
      </c>
      <c r="Z536" t="str">
        <f t="shared" si="88"/>
        <v>No</v>
      </c>
    </row>
    <row r="537" spans="1:26" x14ac:dyDescent="0.25">
      <c r="A537" t="s">
        <v>9420</v>
      </c>
      <c r="B537">
        <v>2021</v>
      </c>
      <c r="C537" s="1">
        <v>29600</v>
      </c>
      <c r="D537" t="s">
        <v>45</v>
      </c>
      <c r="E537" t="s">
        <v>4992</v>
      </c>
      <c r="F537" t="s">
        <v>1611</v>
      </c>
      <c r="G537" t="s">
        <v>6287</v>
      </c>
      <c r="H537" t="s">
        <v>4414</v>
      </c>
      <c r="I537" t="s">
        <v>6288</v>
      </c>
      <c r="J537" t="s">
        <v>6289</v>
      </c>
      <c r="M537" t="s">
        <v>6286</v>
      </c>
      <c r="N537" t="s">
        <v>7786</v>
      </c>
      <c r="O537" t="s">
        <v>10630</v>
      </c>
      <c r="P537">
        <v>12</v>
      </c>
      <c r="Q537" t="s">
        <v>9464</v>
      </c>
      <c r="R537">
        <v>0</v>
      </c>
      <c r="S537" t="str">
        <f t="shared" si="89"/>
        <v>No</v>
      </c>
      <c r="T537" t="str">
        <f t="shared" si="89"/>
        <v>No</v>
      </c>
      <c r="U537" t="str">
        <f t="shared" si="89"/>
        <v>No</v>
      </c>
      <c r="V537" t="str">
        <f t="shared" si="89"/>
        <v>No</v>
      </c>
      <c r="W537" t="str">
        <f t="shared" si="89"/>
        <v>No</v>
      </c>
      <c r="X537" t="str">
        <f t="shared" si="86"/>
        <v>No</v>
      </c>
      <c r="Y537" t="str">
        <f t="shared" si="88"/>
        <v>Yes</v>
      </c>
      <c r="Z537" t="str">
        <f t="shared" si="88"/>
        <v>No</v>
      </c>
    </row>
    <row r="538" spans="1:26" x14ac:dyDescent="0.25">
      <c r="A538" t="s">
        <v>74</v>
      </c>
      <c r="B538">
        <v>2013</v>
      </c>
      <c r="C538" s="1">
        <v>500000</v>
      </c>
      <c r="D538" t="s">
        <v>49</v>
      </c>
      <c r="E538" t="s">
        <v>77</v>
      </c>
      <c r="F538" t="s">
        <v>76</v>
      </c>
      <c r="M538" t="s">
        <v>75</v>
      </c>
      <c r="N538" t="s">
        <v>8870</v>
      </c>
      <c r="O538" t="s">
        <v>11543</v>
      </c>
      <c r="P538">
        <v>66</v>
      </c>
      <c r="Q538" t="s">
        <v>9464</v>
      </c>
      <c r="R538" t="s">
        <v>9603</v>
      </c>
      <c r="S538" t="str">
        <f t="shared" si="89"/>
        <v>No</v>
      </c>
      <c r="T538" t="str">
        <f t="shared" si="89"/>
        <v>No</v>
      </c>
      <c r="U538" t="str">
        <f t="shared" si="89"/>
        <v>No</v>
      </c>
      <c r="V538" t="str">
        <f t="shared" si="89"/>
        <v>No</v>
      </c>
      <c r="W538" t="str">
        <f t="shared" si="89"/>
        <v>No</v>
      </c>
      <c r="X538" t="str">
        <f t="shared" si="86"/>
        <v>No</v>
      </c>
      <c r="Y538" t="str">
        <f t="shared" si="88"/>
        <v>No</v>
      </c>
      <c r="Z538" t="str">
        <f t="shared" si="88"/>
        <v>No</v>
      </c>
    </row>
    <row r="539" spans="1:26" x14ac:dyDescent="0.25">
      <c r="A539" t="s">
        <v>2274</v>
      </c>
      <c r="B539">
        <v>2015</v>
      </c>
      <c r="C539" s="1">
        <v>1055738.3500000001</v>
      </c>
      <c r="D539" t="s">
        <v>49</v>
      </c>
      <c r="E539" t="s">
        <v>337</v>
      </c>
      <c r="F539" t="s">
        <v>76</v>
      </c>
      <c r="M539" t="s">
        <v>2275</v>
      </c>
      <c r="N539" t="s">
        <v>7234</v>
      </c>
      <c r="O539" t="s">
        <v>10906</v>
      </c>
      <c r="P539">
        <v>54</v>
      </c>
      <c r="Q539" t="s">
        <v>9464</v>
      </c>
      <c r="R539" t="s">
        <v>9559</v>
      </c>
      <c r="S539" t="str">
        <f t="shared" si="89"/>
        <v>No</v>
      </c>
      <c r="T539" t="str">
        <f t="shared" si="89"/>
        <v>No</v>
      </c>
      <c r="U539" t="str">
        <f t="shared" si="89"/>
        <v>No</v>
      </c>
      <c r="V539" t="str">
        <f t="shared" si="89"/>
        <v>Yes</v>
      </c>
      <c r="W539" t="str">
        <f t="shared" si="89"/>
        <v>No</v>
      </c>
      <c r="X539" t="str">
        <f t="shared" si="86"/>
        <v>Yes</v>
      </c>
      <c r="Y539" t="str">
        <f t="shared" si="88"/>
        <v>No</v>
      </c>
      <c r="Z539" t="str">
        <f t="shared" si="88"/>
        <v>No</v>
      </c>
    </row>
    <row r="540" spans="1:26" x14ac:dyDescent="0.25">
      <c r="A540" t="s">
        <v>3046</v>
      </c>
      <c r="B540">
        <v>2016</v>
      </c>
      <c r="C540" s="1">
        <v>142269</v>
      </c>
      <c r="D540" t="s">
        <v>49</v>
      </c>
      <c r="E540" t="s">
        <v>2181</v>
      </c>
      <c r="F540" t="s">
        <v>3048</v>
      </c>
      <c r="M540" t="s">
        <v>3047</v>
      </c>
      <c r="N540" t="s">
        <v>8201</v>
      </c>
      <c r="O540" t="s">
        <v>9590</v>
      </c>
      <c r="P540">
        <v>24</v>
      </c>
      <c r="Q540" t="s">
        <v>9464</v>
      </c>
      <c r="R540" t="s">
        <v>9470</v>
      </c>
      <c r="S540" t="str">
        <f t="shared" si="89"/>
        <v>No</v>
      </c>
      <c r="T540" t="str">
        <f t="shared" si="89"/>
        <v>No</v>
      </c>
      <c r="U540" t="str">
        <f t="shared" si="89"/>
        <v>No</v>
      </c>
      <c r="V540" t="str">
        <f t="shared" si="89"/>
        <v>No</v>
      </c>
      <c r="W540" t="str">
        <f t="shared" si="89"/>
        <v>No</v>
      </c>
      <c r="X540" t="str">
        <f t="shared" si="86"/>
        <v>No</v>
      </c>
      <c r="Y540" t="str">
        <f t="shared" si="88"/>
        <v>No</v>
      </c>
      <c r="Z540" t="str">
        <f t="shared" si="88"/>
        <v>No</v>
      </c>
    </row>
    <row r="541" spans="1:26" x14ac:dyDescent="0.25">
      <c r="A541" t="s">
        <v>1307</v>
      </c>
      <c r="B541">
        <v>2012</v>
      </c>
      <c r="C541" s="1">
        <v>1193430.32</v>
      </c>
      <c r="D541" t="s">
        <v>49</v>
      </c>
      <c r="E541" t="s">
        <v>337</v>
      </c>
      <c r="F541" t="s">
        <v>1309</v>
      </c>
      <c r="M541" t="s">
        <v>1308</v>
      </c>
      <c r="N541" t="s">
        <v>7573</v>
      </c>
      <c r="O541" t="s">
        <v>10514</v>
      </c>
      <c r="P541">
        <v>75</v>
      </c>
      <c r="Q541" t="s">
        <v>9464</v>
      </c>
      <c r="R541" t="s">
        <v>9470</v>
      </c>
      <c r="S541" t="str">
        <f t="shared" si="89"/>
        <v>No</v>
      </c>
      <c r="T541" t="str">
        <f t="shared" si="89"/>
        <v>No</v>
      </c>
      <c r="U541" t="str">
        <f t="shared" si="89"/>
        <v>No</v>
      </c>
      <c r="V541" t="str">
        <f t="shared" si="89"/>
        <v>No</v>
      </c>
      <c r="W541" t="str">
        <f t="shared" si="89"/>
        <v>No</v>
      </c>
      <c r="X541" t="str">
        <f t="shared" si="86"/>
        <v>No</v>
      </c>
      <c r="Y541" t="str">
        <f t="shared" si="88"/>
        <v>No</v>
      </c>
      <c r="Z541" t="str">
        <f t="shared" si="88"/>
        <v>No</v>
      </c>
    </row>
    <row r="542" spans="1:26" x14ac:dyDescent="0.25">
      <c r="A542" t="s">
        <v>4691</v>
      </c>
      <c r="B542">
        <v>2020</v>
      </c>
      <c r="C542" s="1">
        <v>1199945.55</v>
      </c>
      <c r="D542" t="s">
        <v>49</v>
      </c>
      <c r="E542" t="s">
        <v>337</v>
      </c>
      <c r="F542" t="s">
        <v>1309</v>
      </c>
      <c r="G542" t="s">
        <v>4693</v>
      </c>
      <c r="H542" t="s">
        <v>4694</v>
      </c>
      <c r="I542" t="s">
        <v>4695</v>
      </c>
      <c r="M542" t="s">
        <v>4692</v>
      </c>
      <c r="N542" t="s">
        <v>8680</v>
      </c>
      <c r="O542" t="s">
        <v>11194</v>
      </c>
      <c r="P542">
        <v>36</v>
      </c>
      <c r="Q542" t="s">
        <v>9464</v>
      </c>
      <c r="R542" t="s">
        <v>9470</v>
      </c>
      <c r="S542" t="str">
        <f t="shared" ref="S542:W551" si="90">IF(ISERROR(SEARCH(S$1,$N542)),"No","Yes")</f>
        <v>Yes</v>
      </c>
      <c r="T542" t="str">
        <f t="shared" si="90"/>
        <v>No</v>
      </c>
      <c r="U542" t="str">
        <f t="shared" si="90"/>
        <v>No</v>
      </c>
      <c r="V542" t="str">
        <f t="shared" si="90"/>
        <v>No</v>
      </c>
      <c r="W542" t="str">
        <f t="shared" si="90"/>
        <v>No</v>
      </c>
      <c r="X542" t="str">
        <f t="shared" si="86"/>
        <v>Yes</v>
      </c>
      <c r="Y542" t="str">
        <f t="shared" ref="Y542:Z561" si="91">IF(ISERROR(SEARCH(Y$1,$N542)),"No","Yes")</f>
        <v>No</v>
      </c>
      <c r="Z542" t="str">
        <f t="shared" si="91"/>
        <v>No</v>
      </c>
    </row>
    <row r="543" spans="1:26" x14ac:dyDescent="0.25">
      <c r="A543" t="s">
        <v>6781</v>
      </c>
      <c r="B543">
        <v>2022</v>
      </c>
      <c r="C543" s="1">
        <v>1193620.5</v>
      </c>
      <c r="D543" t="s">
        <v>49</v>
      </c>
      <c r="E543" t="s">
        <v>3150</v>
      </c>
      <c r="F543" t="s">
        <v>5883</v>
      </c>
      <c r="G543" t="s">
        <v>48</v>
      </c>
      <c r="H543" t="s">
        <v>242</v>
      </c>
      <c r="I543" t="s">
        <v>1587</v>
      </c>
      <c r="J543" t="s">
        <v>52</v>
      </c>
      <c r="K543" t="s">
        <v>1465</v>
      </c>
      <c r="M543" t="s">
        <v>6782</v>
      </c>
      <c r="N543" t="s">
        <v>8831</v>
      </c>
      <c r="O543" t="s">
        <v>9508</v>
      </c>
      <c r="P543">
        <v>36</v>
      </c>
      <c r="Q543" t="s">
        <v>9464</v>
      </c>
      <c r="R543" t="s">
        <v>9507</v>
      </c>
      <c r="S543" t="str">
        <f t="shared" si="90"/>
        <v>No</v>
      </c>
      <c r="T543" t="str">
        <f t="shared" si="90"/>
        <v>No</v>
      </c>
      <c r="U543" t="str">
        <f t="shared" si="90"/>
        <v>No</v>
      </c>
      <c r="V543" t="str">
        <f t="shared" si="90"/>
        <v>No</v>
      </c>
      <c r="W543" t="str">
        <f t="shared" si="90"/>
        <v>No</v>
      </c>
      <c r="X543" t="str">
        <f t="shared" si="86"/>
        <v>No</v>
      </c>
      <c r="Y543" t="str">
        <f t="shared" si="91"/>
        <v>No</v>
      </c>
      <c r="Z543" t="str">
        <f t="shared" si="91"/>
        <v>No</v>
      </c>
    </row>
    <row r="544" spans="1:26" x14ac:dyDescent="0.25">
      <c r="A544" t="s">
        <v>4255</v>
      </c>
      <c r="B544">
        <v>2019</v>
      </c>
      <c r="C544" s="1">
        <v>249759</v>
      </c>
      <c r="D544" t="s">
        <v>17</v>
      </c>
      <c r="E544" t="s">
        <v>371</v>
      </c>
      <c r="F544" t="s">
        <v>4257</v>
      </c>
      <c r="M544" t="s">
        <v>4256</v>
      </c>
      <c r="N544" t="s">
        <v>8059</v>
      </c>
      <c r="O544" t="s">
        <v>10372</v>
      </c>
      <c r="P544">
        <v>44</v>
      </c>
      <c r="Q544" t="s">
        <v>9464</v>
      </c>
      <c r="R544" t="s">
        <v>9511</v>
      </c>
      <c r="S544" t="str">
        <f t="shared" si="90"/>
        <v>No</v>
      </c>
      <c r="T544" t="str">
        <f t="shared" si="90"/>
        <v>No</v>
      </c>
      <c r="U544" t="str">
        <f t="shared" si="90"/>
        <v>No</v>
      </c>
      <c r="V544" t="str">
        <f t="shared" si="90"/>
        <v>No</v>
      </c>
      <c r="W544" t="str">
        <f t="shared" si="90"/>
        <v>No</v>
      </c>
      <c r="X544" t="str">
        <f t="shared" si="86"/>
        <v>No</v>
      </c>
      <c r="Y544" t="str">
        <f t="shared" si="91"/>
        <v>No</v>
      </c>
      <c r="Z544" t="str">
        <f t="shared" si="91"/>
        <v>No</v>
      </c>
    </row>
    <row r="545" spans="1:26" x14ac:dyDescent="0.25">
      <c r="A545" t="s">
        <v>6986</v>
      </c>
      <c r="B545">
        <v>2022</v>
      </c>
      <c r="C545" s="1">
        <v>29822</v>
      </c>
      <c r="D545" t="s">
        <v>361</v>
      </c>
      <c r="E545" t="s">
        <v>4963</v>
      </c>
      <c r="F545" t="s">
        <v>6988</v>
      </c>
      <c r="G545" t="s">
        <v>5112</v>
      </c>
      <c r="H545" t="s">
        <v>6989</v>
      </c>
      <c r="I545" t="s">
        <v>6990</v>
      </c>
      <c r="J545" t="s">
        <v>14620</v>
      </c>
      <c r="K545" t="s">
        <v>6992</v>
      </c>
      <c r="L545" t="s">
        <v>6993</v>
      </c>
      <c r="M545" t="s">
        <v>6987</v>
      </c>
      <c r="N545" t="s">
        <v>8319</v>
      </c>
      <c r="O545" t="s">
        <v>11403</v>
      </c>
      <c r="P545">
        <v>12</v>
      </c>
      <c r="Q545" t="s">
        <v>9464</v>
      </c>
      <c r="R545">
        <v>0</v>
      </c>
      <c r="S545" t="str">
        <f t="shared" si="90"/>
        <v>No</v>
      </c>
      <c r="T545" t="str">
        <f t="shared" si="90"/>
        <v>No</v>
      </c>
      <c r="U545" t="str">
        <f t="shared" si="90"/>
        <v>No</v>
      </c>
      <c r="V545" t="str">
        <f t="shared" si="90"/>
        <v>No</v>
      </c>
      <c r="W545" t="str">
        <f t="shared" si="90"/>
        <v>No</v>
      </c>
      <c r="X545" t="str">
        <f t="shared" si="86"/>
        <v>No</v>
      </c>
      <c r="Y545" t="str">
        <f t="shared" si="91"/>
        <v>No</v>
      </c>
      <c r="Z545" t="str">
        <f t="shared" si="91"/>
        <v>No</v>
      </c>
    </row>
    <row r="546" spans="1:26" x14ac:dyDescent="0.25">
      <c r="A546" t="s">
        <v>4218</v>
      </c>
      <c r="B546">
        <v>2019</v>
      </c>
      <c r="C546" s="1">
        <v>248814.85</v>
      </c>
      <c r="D546" t="s">
        <v>49</v>
      </c>
      <c r="E546" t="s">
        <v>350</v>
      </c>
      <c r="F546" t="s">
        <v>4220</v>
      </c>
      <c r="M546" t="s">
        <v>4219</v>
      </c>
      <c r="N546" t="s">
        <v>7895</v>
      </c>
      <c r="O546" t="s">
        <v>11792</v>
      </c>
      <c r="P546">
        <v>40</v>
      </c>
      <c r="Q546" t="s">
        <v>9464</v>
      </c>
      <c r="R546" t="s">
        <v>9493</v>
      </c>
      <c r="S546" t="str">
        <f t="shared" si="90"/>
        <v>No</v>
      </c>
      <c r="T546" t="str">
        <f t="shared" si="90"/>
        <v>No</v>
      </c>
      <c r="U546" t="str">
        <f t="shared" si="90"/>
        <v>No</v>
      </c>
      <c r="V546" t="str">
        <f t="shared" si="90"/>
        <v>No</v>
      </c>
      <c r="W546" t="str">
        <f t="shared" si="90"/>
        <v>No</v>
      </c>
      <c r="X546" t="str">
        <f t="shared" si="86"/>
        <v>No</v>
      </c>
      <c r="Y546" t="str">
        <f t="shared" si="91"/>
        <v>No</v>
      </c>
      <c r="Z546" t="str">
        <f t="shared" si="91"/>
        <v>No</v>
      </c>
    </row>
    <row r="547" spans="1:26" x14ac:dyDescent="0.25">
      <c r="A547" t="s">
        <v>9367</v>
      </c>
      <c r="B547">
        <v>2020</v>
      </c>
      <c r="C547" s="1">
        <v>28103</v>
      </c>
      <c r="D547" t="s">
        <v>49</v>
      </c>
      <c r="E547" t="s">
        <v>4963</v>
      </c>
      <c r="F547" t="s">
        <v>4220</v>
      </c>
      <c r="G547" t="s">
        <v>1587</v>
      </c>
      <c r="H547" t="s">
        <v>504</v>
      </c>
      <c r="I547" t="s">
        <v>1200</v>
      </c>
      <c r="M547" t="s">
        <v>4962</v>
      </c>
      <c r="N547" t="s">
        <v>8624</v>
      </c>
      <c r="O547" t="s">
        <v>11026</v>
      </c>
      <c r="P547">
        <v>9</v>
      </c>
      <c r="Q547" t="s">
        <v>9464</v>
      </c>
      <c r="R547" t="s">
        <v>9507</v>
      </c>
      <c r="S547" t="str">
        <f t="shared" si="90"/>
        <v>No</v>
      </c>
      <c r="T547" t="str">
        <f t="shared" si="90"/>
        <v>No</v>
      </c>
      <c r="U547" t="str">
        <f t="shared" si="90"/>
        <v>No</v>
      </c>
      <c r="V547" t="str">
        <f t="shared" si="90"/>
        <v>No</v>
      </c>
      <c r="W547" t="str">
        <f t="shared" si="90"/>
        <v>No</v>
      </c>
      <c r="X547" t="str">
        <f t="shared" si="86"/>
        <v>No</v>
      </c>
      <c r="Y547" t="str">
        <f t="shared" si="91"/>
        <v>Yes</v>
      </c>
      <c r="Z547" t="str">
        <f t="shared" si="91"/>
        <v>No</v>
      </c>
    </row>
    <row r="548" spans="1:26" x14ac:dyDescent="0.25">
      <c r="A548" t="s">
        <v>5069</v>
      </c>
      <c r="B548">
        <v>2020</v>
      </c>
      <c r="C548" s="1">
        <v>30000</v>
      </c>
      <c r="D548" t="s">
        <v>106</v>
      </c>
      <c r="E548" t="s">
        <v>4963</v>
      </c>
      <c r="F548" t="s">
        <v>5071</v>
      </c>
      <c r="G548" t="s">
        <v>5072</v>
      </c>
      <c r="M548" t="s">
        <v>5070</v>
      </c>
      <c r="N548" t="s">
        <v>7029</v>
      </c>
      <c r="O548" t="s">
        <v>11408</v>
      </c>
      <c r="P548">
        <v>12</v>
      </c>
      <c r="Q548" t="s">
        <v>9464</v>
      </c>
      <c r="R548" t="s">
        <v>9470</v>
      </c>
      <c r="S548" t="str">
        <f t="shared" si="90"/>
        <v>No</v>
      </c>
      <c r="T548" t="str">
        <f t="shared" si="90"/>
        <v>Yes</v>
      </c>
      <c r="U548" t="str">
        <f t="shared" si="90"/>
        <v>No</v>
      </c>
      <c r="V548" t="str">
        <f t="shared" si="90"/>
        <v>No</v>
      </c>
      <c r="W548" t="str">
        <f t="shared" si="90"/>
        <v>No</v>
      </c>
      <c r="X548" t="str">
        <f t="shared" si="86"/>
        <v>Yes</v>
      </c>
      <c r="Y548" t="str">
        <f t="shared" si="91"/>
        <v>No</v>
      </c>
      <c r="Z548" t="str">
        <f t="shared" si="91"/>
        <v>No</v>
      </c>
    </row>
    <row r="549" spans="1:26" x14ac:dyDescent="0.25">
      <c r="A549" t="s">
        <v>5362</v>
      </c>
      <c r="B549">
        <v>2020</v>
      </c>
      <c r="C549" s="1">
        <v>123212</v>
      </c>
      <c r="D549" t="s">
        <v>106</v>
      </c>
      <c r="E549" t="s">
        <v>4941</v>
      </c>
      <c r="F549" t="s">
        <v>5071</v>
      </c>
      <c r="M549" t="s">
        <v>5363</v>
      </c>
      <c r="N549" t="s">
        <v>8240</v>
      </c>
      <c r="O549" t="s">
        <v>11322</v>
      </c>
      <c r="P549">
        <v>18</v>
      </c>
      <c r="Q549" t="s">
        <v>9464</v>
      </c>
      <c r="R549">
        <v>0</v>
      </c>
      <c r="S549" t="str">
        <f t="shared" si="90"/>
        <v>No</v>
      </c>
      <c r="T549" t="str">
        <f t="shared" si="90"/>
        <v>Yes</v>
      </c>
      <c r="U549" t="str">
        <f t="shared" si="90"/>
        <v>No</v>
      </c>
      <c r="V549" t="str">
        <f t="shared" si="90"/>
        <v>No</v>
      </c>
      <c r="W549" t="str">
        <f t="shared" si="90"/>
        <v>No</v>
      </c>
      <c r="X549" t="str">
        <f t="shared" si="86"/>
        <v>Yes</v>
      </c>
      <c r="Y549" t="str">
        <f t="shared" si="91"/>
        <v>No</v>
      </c>
      <c r="Z549" t="str">
        <f t="shared" si="91"/>
        <v>No</v>
      </c>
    </row>
    <row r="550" spans="1:26" x14ac:dyDescent="0.25">
      <c r="A550" t="s">
        <v>6203</v>
      </c>
      <c r="B550">
        <v>2021</v>
      </c>
      <c r="C550" s="1">
        <v>28400</v>
      </c>
      <c r="D550" t="s">
        <v>106</v>
      </c>
      <c r="E550" t="s">
        <v>4992</v>
      </c>
      <c r="F550" t="s">
        <v>5071</v>
      </c>
      <c r="M550" t="s">
        <v>6204</v>
      </c>
      <c r="N550" t="s">
        <v>8812</v>
      </c>
      <c r="O550" t="s">
        <v>11423</v>
      </c>
      <c r="P550">
        <v>12</v>
      </c>
      <c r="Q550" t="s">
        <v>9464</v>
      </c>
      <c r="R550">
        <v>0</v>
      </c>
      <c r="S550" t="str">
        <f t="shared" si="90"/>
        <v>No</v>
      </c>
      <c r="T550" t="str">
        <f t="shared" si="90"/>
        <v>No</v>
      </c>
      <c r="U550" t="str">
        <f t="shared" si="90"/>
        <v>No</v>
      </c>
      <c r="V550" t="str">
        <f t="shared" si="90"/>
        <v>Yes</v>
      </c>
      <c r="W550" t="str">
        <f t="shared" si="90"/>
        <v>No</v>
      </c>
      <c r="X550" t="str">
        <f t="shared" si="86"/>
        <v>Yes</v>
      </c>
      <c r="Y550" t="str">
        <f t="shared" si="91"/>
        <v>Yes</v>
      </c>
      <c r="Z550" t="str">
        <f t="shared" si="91"/>
        <v>No</v>
      </c>
    </row>
    <row r="551" spans="1:26" x14ac:dyDescent="0.25">
      <c r="A551" t="s">
        <v>6318</v>
      </c>
      <c r="B551">
        <v>2021</v>
      </c>
      <c r="C551" s="1">
        <v>153299</v>
      </c>
      <c r="D551" t="s">
        <v>106</v>
      </c>
      <c r="E551" t="s">
        <v>6235</v>
      </c>
      <c r="F551" t="s">
        <v>5071</v>
      </c>
      <c r="M551" t="s">
        <v>6319</v>
      </c>
      <c r="N551" t="s">
        <v>8264</v>
      </c>
      <c r="O551" t="s">
        <v>11319</v>
      </c>
      <c r="P551">
        <v>12</v>
      </c>
      <c r="Q551" t="s">
        <v>9464</v>
      </c>
      <c r="R551">
        <v>0</v>
      </c>
      <c r="S551" t="str">
        <f t="shared" si="90"/>
        <v>Yes</v>
      </c>
      <c r="T551" t="str">
        <f t="shared" si="90"/>
        <v>Yes</v>
      </c>
      <c r="U551" t="str">
        <f t="shared" si="90"/>
        <v>No</v>
      </c>
      <c r="V551" t="str">
        <f t="shared" si="90"/>
        <v>Yes</v>
      </c>
      <c r="W551" t="str">
        <f t="shared" si="90"/>
        <v>No</v>
      </c>
      <c r="X551" t="str">
        <f t="shared" si="86"/>
        <v>Yes</v>
      </c>
      <c r="Y551" t="str">
        <f t="shared" si="91"/>
        <v>No</v>
      </c>
      <c r="Z551" t="str">
        <f t="shared" si="91"/>
        <v>No</v>
      </c>
    </row>
    <row r="552" spans="1:26" x14ac:dyDescent="0.25">
      <c r="A552" t="s">
        <v>3511</v>
      </c>
      <c r="B552">
        <v>2018</v>
      </c>
      <c r="C552" s="1">
        <v>320000</v>
      </c>
      <c r="D552" t="s">
        <v>17</v>
      </c>
      <c r="E552" t="s">
        <v>73</v>
      </c>
      <c r="F552" t="s">
        <v>3513</v>
      </c>
      <c r="M552" t="s">
        <v>3512</v>
      </c>
      <c r="N552" t="s">
        <v>8556</v>
      </c>
      <c r="O552" t="s">
        <v>11038</v>
      </c>
      <c r="P552">
        <v>57</v>
      </c>
      <c r="Q552" t="s">
        <v>9464</v>
      </c>
      <c r="R552" t="s">
        <v>9507</v>
      </c>
      <c r="S552" t="str">
        <f t="shared" ref="S552:W561" si="92">IF(ISERROR(SEARCH(S$1,$N552)),"No","Yes")</f>
        <v>Yes</v>
      </c>
      <c r="T552" t="str">
        <f t="shared" si="92"/>
        <v>No</v>
      </c>
      <c r="U552" t="str">
        <f t="shared" si="92"/>
        <v>No</v>
      </c>
      <c r="V552" t="str">
        <f t="shared" si="92"/>
        <v>No</v>
      </c>
      <c r="W552" t="str">
        <f t="shared" si="92"/>
        <v>No</v>
      </c>
      <c r="X552" t="str">
        <f t="shared" si="86"/>
        <v>Yes</v>
      </c>
      <c r="Y552" t="str">
        <f t="shared" si="91"/>
        <v>No</v>
      </c>
      <c r="Z552" t="str">
        <f t="shared" si="91"/>
        <v>No</v>
      </c>
    </row>
    <row r="553" spans="1:26" x14ac:dyDescent="0.25">
      <c r="A553" t="s">
        <v>4633</v>
      </c>
      <c r="B553">
        <v>2020</v>
      </c>
      <c r="C553" s="1">
        <v>1190216.25</v>
      </c>
      <c r="D553" t="s">
        <v>463</v>
      </c>
      <c r="E553" t="s">
        <v>337</v>
      </c>
      <c r="F553" t="s">
        <v>4635</v>
      </c>
      <c r="G553" t="s">
        <v>625</v>
      </c>
      <c r="H553" t="s">
        <v>4636</v>
      </c>
      <c r="I553" t="s">
        <v>4637</v>
      </c>
      <c r="M553" t="s">
        <v>4634</v>
      </c>
      <c r="N553" t="s">
        <v>8092</v>
      </c>
      <c r="O553" t="s">
        <v>10010</v>
      </c>
      <c r="P553">
        <v>60</v>
      </c>
      <c r="Q553" t="s">
        <v>9464</v>
      </c>
      <c r="R553" t="s">
        <v>9463</v>
      </c>
      <c r="S553" t="str">
        <f t="shared" si="92"/>
        <v>No</v>
      </c>
      <c r="T553" t="str">
        <f t="shared" si="92"/>
        <v>No</v>
      </c>
      <c r="U553" t="str">
        <f t="shared" si="92"/>
        <v>No</v>
      </c>
      <c r="V553" t="str">
        <f t="shared" si="92"/>
        <v>No</v>
      </c>
      <c r="W553" t="str">
        <f t="shared" si="92"/>
        <v>No</v>
      </c>
      <c r="X553" t="str">
        <f t="shared" si="86"/>
        <v>No</v>
      </c>
      <c r="Y553" t="str">
        <f t="shared" si="91"/>
        <v>Yes</v>
      </c>
      <c r="Z553" t="str">
        <f t="shared" si="91"/>
        <v>No</v>
      </c>
    </row>
    <row r="554" spans="1:26" x14ac:dyDescent="0.25">
      <c r="A554" t="s">
        <v>3445</v>
      </c>
      <c r="B554">
        <v>2017</v>
      </c>
      <c r="C554" s="1">
        <v>150000</v>
      </c>
      <c r="D554" t="s">
        <v>45</v>
      </c>
      <c r="E554" t="s">
        <v>1760</v>
      </c>
      <c r="F554" t="s">
        <v>3447</v>
      </c>
      <c r="M554" t="s">
        <v>3446</v>
      </c>
      <c r="N554" t="s">
        <v>8281</v>
      </c>
      <c r="O554" t="s">
        <v>9677</v>
      </c>
      <c r="P554">
        <v>28</v>
      </c>
      <c r="Q554" t="s">
        <v>9464</v>
      </c>
      <c r="R554" t="s">
        <v>9497</v>
      </c>
      <c r="S554" t="str">
        <f t="shared" si="92"/>
        <v>No</v>
      </c>
      <c r="T554" t="str">
        <f t="shared" si="92"/>
        <v>No</v>
      </c>
      <c r="U554" t="str">
        <f t="shared" si="92"/>
        <v>No</v>
      </c>
      <c r="V554" t="str">
        <f t="shared" si="92"/>
        <v>No</v>
      </c>
      <c r="W554" t="str">
        <f t="shared" si="92"/>
        <v>No</v>
      </c>
      <c r="X554" t="str">
        <f t="shared" si="86"/>
        <v>No</v>
      </c>
      <c r="Y554" t="str">
        <f t="shared" si="91"/>
        <v>No</v>
      </c>
      <c r="Z554" t="str">
        <f t="shared" si="91"/>
        <v>No</v>
      </c>
    </row>
    <row r="555" spans="1:26" x14ac:dyDescent="0.25">
      <c r="A555" t="s">
        <v>9345</v>
      </c>
      <c r="B555">
        <v>2019</v>
      </c>
      <c r="C555" s="1">
        <v>249753.52</v>
      </c>
      <c r="D555" t="s">
        <v>45</v>
      </c>
      <c r="E555" t="s">
        <v>350</v>
      </c>
      <c r="F555" t="s">
        <v>3447</v>
      </c>
      <c r="M555" t="s">
        <v>4245</v>
      </c>
      <c r="N555" t="s">
        <v>8532</v>
      </c>
      <c r="O555" t="s">
        <v>10985</v>
      </c>
      <c r="P555">
        <v>24</v>
      </c>
      <c r="Q555" t="s">
        <v>9464</v>
      </c>
      <c r="R555" t="s">
        <v>9497</v>
      </c>
      <c r="S555" t="str">
        <f t="shared" si="92"/>
        <v>No</v>
      </c>
      <c r="T555" t="str">
        <f t="shared" si="92"/>
        <v>No</v>
      </c>
      <c r="U555" t="str">
        <f t="shared" si="92"/>
        <v>No</v>
      </c>
      <c r="V555" t="str">
        <f t="shared" si="92"/>
        <v>No</v>
      </c>
      <c r="W555" t="str">
        <f t="shared" si="92"/>
        <v>No</v>
      </c>
      <c r="X555" t="str">
        <f t="shared" si="86"/>
        <v>No</v>
      </c>
      <c r="Y555" t="str">
        <f t="shared" si="91"/>
        <v>Yes</v>
      </c>
      <c r="Z555" t="str">
        <f t="shared" si="91"/>
        <v>No</v>
      </c>
    </row>
    <row r="556" spans="1:26" x14ac:dyDescent="0.25">
      <c r="A556" t="s">
        <v>6261</v>
      </c>
      <c r="B556">
        <v>2021</v>
      </c>
      <c r="C556" s="1">
        <v>29793</v>
      </c>
      <c r="D556" t="s">
        <v>63</v>
      </c>
      <c r="E556" t="s">
        <v>4992</v>
      </c>
      <c r="F556" t="s">
        <v>6263</v>
      </c>
      <c r="G556" t="s">
        <v>3813</v>
      </c>
      <c r="H556" t="s">
        <v>6264</v>
      </c>
      <c r="I556" t="s">
        <v>6265</v>
      </c>
      <c r="J556" t="s">
        <v>3693</v>
      </c>
      <c r="K556" t="s">
        <v>6266</v>
      </c>
      <c r="L556" t="s">
        <v>6267</v>
      </c>
      <c r="M556" t="s">
        <v>6262</v>
      </c>
      <c r="N556" t="s">
        <v>8253</v>
      </c>
      <c r="O556" t="s">
        <v>11045</v>
      </c>
      <c r="P556">
        <v>15</v>
      </c>
      <c r="Q556" t="s">
        <v>9464</v>
      </c>
      <c r="R556">
        <v>0</v>
      </c>
      <c r="S556" t="str">
        <f t="shared" si="92"/>
        <v>No</v>
      </c>
      <c r="T556" t="str">
        <f t="shared" si="92"/>
        <v>No</v>
      </c>
      <c r="U556" t="str">
        <f t="shared" si="92"/>
        <v>No</v>
      </c>
      <c r="V556" t="str">
        <f t="shared" si="92"/>
        <v>No</v>
      </c>
      <c r="W556" t="str">
        <f t="shared" si="92"/>
        <v>No</v>
      </c>
      <c r="X556" t="str">
        <f t="shared" si="86"/>
        <v>No</v>
      </c>
      <c r="Y556" t="str">
        <f t="shared" si="91"/>
        <v>No</v>
      </c>
      <c r="Z556" t="str">
        <f t="shared" si="91"/>
        <v>No</v>
      </c>
    </row>
    <row r="557" spans="1:26" x14ac:dyDescent="0.25">
      <c r="A557" t="s">
        <v>3477</v>
      </c>
      <c r="B557">
        <v>2018</v>
      </c>
      <c r="C557" s="1">
        <v>49957</v>
      </c>
      <c r="D557" t="s">
        <v>72</v>
      </c>
      <c r="E557" t="s">
        <v>243</v>
      </c>
      <c r="F557" t="s">
        <v>3479</v>
      </c>
      <c r="M557" t="s">
        <v>3478</v>
      </c>
      <c r="N557" t="s">
        <v>8223</v>
      </c>
      <c r="O557" t="s">
        <v>10347</v>
      </c>
      <c r="P557">
        <v>24</v>
      </c>
      <c r="Q557" t="s">
        <v>9464</v>
      </c>
      <c r="R557" t="s">
        <v>9470</v>
      </c>
      <c r="S557" t="str">
        <f t="shared" si="92"/>
        <v>No</v>
      </c>
      <c r="T557" t="str">
        <f t="shared" si="92"/>
        <v>No</v>
      </c>
      <c r="U557" t="str">
        <f t="shared" si="92"/>
        <v>No</v>
      </c>
      <c r="V557" t="str">
        <f t="shared" si="92"/>
        <v>No</v>
      </c>
      <c r="W557" t="str">
        <f t="shared" si="92"/>
        <v>No</v>
      </c>
      <c r="X557" t="str">
        <f t="shared" si="86"/>
        <v>No</v>
      </c>
      <c r="Y557" t="str">
        <f t="shared" si="91"/>
        <v>No</v>
      </c>
      <c r="Z557" t="str">
        <f t="shared" si="91"/>
        <v>No</v>
      </c>
    </row>
    <row r="558" spans="1:26" x14ac:dyDescent="0.25">
      <c r="A558" t="s">
        <v>9425</v>
      </c>
      <c r="B558">
        <v>2021</v>
      </c>
      <c r="C558" s="1">
        <v>261413.05</v>
      </c>
      <c r="D558" t="s">
        <v>1868</v>
      </c>
      <c r="E558" t="s">
        <v>6347</v>
      </c>
      <c r="F558" t="s">
        <v>3479</v>
      </c>
      <c r="G558" t="s">
        <v>5696</v>
      </c>
      <c r="H558" t="s">
        <v>5286</v>
      </c>
      <c r="I558" t="s">
        <v>6349</v>
      </c>
      <c r="J558" t="s">
        <v>4527</v>
      </c>
      <c r="K558" t="s">
        <v>3866</v>
      </c>
      <c r="L558" t="s">
        <v>1822</v>
      </c>
      <c r="M558" t="s">
        <v>6348</v>
      </c>
      <c r="N558" t="s">
        <v>8104</v>
      </c>
      <c r="O558" t="s">
        <v>10627</v>
      </c>
      <c r="P558">
        <v>12</v>
      </c>
      <c r="Q558" t="s">
        <v>9464</v>
      </c>
      <c r="R558" t="s">
        <v>9470</v>
      </c>
      <c r="S558" t="str">
        <f t="shared" si="92"/>
        <v>No</v>
      </c>
      <c r="T558" t="str">
        <f t="shared" si="92"/>
        <v>No</v>
      </c>
      <c r="U558" t="str">
        <f t="shared" si="92"/>
        <v>No</v>
      </c>
      <c r="V558" t="str">
        <f t="shared" si="92"/>
        <v>No</v>
      </c>
      <c r="W558" t="str">
        <f t="shared" si="92"/>
        <v>No</v>
      </c>
      <c r="X558" t="str">
        <f t="shared" si="86"/>
        <v>No</v>
      </c>
      <c r="Y558" t="str">
        <f t="shared" si="91"/>
        <v>Yes</v>
      </c>
      <c r="Z558" t="str">
        <f t="shared" si="91"/>
        <v>Yes</v>
      </c>
    </row>
    <row r="559" spans="1:26" x14ac:dyDescent="0.25">
      <c r="A559" t="s">
        <v>690</v>
      </c>
      <c r="B559">
        <v>2011</v>
      </c>
      <c r="C559" s="1">
        <v>180000</v>
      </c>
      <c r="D559" t="s">
        <v>693</v>
      </c>
      <c r="E559" t="s">
        <v>694</v>
      </c>
      <c r="F559" t="s">
        <v>692</v>
      </c>
      <c r="M559" t="s">
        <v>691</v>
      </c>
      <c r="N559" t="s">
        <v>8655</v>
      </c>
      <c r="O559" t="s">
        <v>10974</v>
      </c>
      <c r="P559">
        <v>9</v>
      </c>
      <c r="Q559" t="s">
        <v>9464</v>
      </c>
      <c r="R559" t="s">
        <v>9553</v>
      </c>
      <c r="S559" t="str">
        <f t="shared" si="92"/>
        <v>Yes</v>
      </c>
      <c r="T559" t="str">
        <f t="shared" si="92"/>
        <v>No</v>
      </c>
      <c r="U559" t="str">
        <f t="shared" si="92"/>
        <v>No</v>
      </c>
      <c r="V559" t="str">
        <f t="shared" si="92"/>
        <v>No</v>
      </c>
      <c r="W559" t="str">
        <f t="shared" si="92"/>
        <v>No</v>
      </c>
      <c r="X559" t="str">
        <f t="shared" si="86"/>
        <v>Yes</v>
      </c>
      <c r="Y559" t="str">
        <f t="shared" si="91"/>
        <v>No</v>
      </c>
      <c r="Z559" t="str">
        <f t="shared" si="91"/>
        <v>No</v>
      </c>
    </row>
    <row r="560" spans="1:26" x14ac:dyDescent="0.25">
      <c r="A560" t="s">
        <v>98</v>
      </c>
      <c r="B560">
        <v>2012</v>
      </c>
      <c r="C560" s="1">
        <v>109367</v>
      </c>
      <c r="D560" t="s">
        <v>3</v>
      </c>
      <c r="E560" t="s">
        <v>64</v>
      </c>
      <c r="F560" t="s">
        <v>100</v>
      </c>
      <c r="M560" t="s">
        <v>99</v>
      </c>
      <c r="N560" t="s">
        <v>11836</v>
      </c>
      <c r="O560" t="s">
        <v>10952</v>
      </c>
      <c r="P560">
        <v>17</v>
      </c>
      <c r="Q560" t="s">
        <v>9464</v>
      </c>
      <c r="R560" t="s">
        <v>9518</v>
      </c>
      <c r="S560" t="str">
        <f t="shared" si="92"/>
        <v>No</v>
      </c>
      <c r="T560" t="str">
        <f t="shared" si="92"/>
        <v>No</v>
      </c>
      <c r="U560" t="str">
        <f t="shared" si="92"/>
        <v>No</v>
      </c>
      <c r="V560" t="str">
        <f t="shared" si="92"/>
        <v>No</v>
      </c>
      <c r="W560" t="str">
        <f t="shared" si="92"/>
        <v>No</v>
      </c>
      <c r="X560" t="str">
        <f t="shared" si="86"/>
        <v>No</v>
      </c>
      <c r="Y560" t="str">
        <f t="shared" si="91"/>
        <v>Yes</v>
      </c>
      <c r="Z560" t="str">
        <f t="shared" si="91"/>
        <v>No</v>
      </c>
    </row>
    <row r="561" spans="1:26" x14ac:dyDescent="0.25">
      <c r="A561" t="s">
        <v>816</v>
      </c>
      <c r="B561">
        <v>2011</v>
      </c>
      <c r="C561" s="1">
        <v>350000</v>
      </c>
      <c r="D561" t="s">
        <v>49</v>
      </c>
      <c r="E561" t="s">
        <v>18</v>
      </c>
      <c r="F561" t="s">
        <v>100</v>
      </c>
      <c r="M561" t="s">
        <v>817</v>
      </c>
      <c r="N561" t="s">
        <v>8901</v>
      </c>
      <c r="O561" t="s">
        <v>11476</v>
      </c>
      <c r="P561">
        <v>36</v>
      </c>
      <c r="Q561" t="s">
        <v>9464</v>
      </c>
      <c r="R561" t="s">
        <v>9518</v>
      </c>
      <c r="S561" t="str">
        <f t="shared" si="92"/>
        <v>No</v>
      </c>
      <c r="T561" t="str">
        <f t="shared" si="92"/>
        <v>No</v>
      </c>
      <c r="U561" t="str">
        <f t="shared" si="92"/>
        <v>No</v>
      </c>
      <c r="V561" t="str">
        <f t="shared" si="92"/>
        <v>No</v>
      </c>
      <c r="W561" t="str">
        <f t="shared" si="92"/>
        <v>No</v>
      </c>
      <c r="X561" t="str">
        <f t="shared" si="86"/>
        <v>No</v>
      </c>
      <c r="Y561" t="str">
        <f t="shared" si="91"/>
        <v>No</v>
      </c>
      <c r="Z561" t="str">
        <f t="shared" si="91"/>
        <v>No</v>
      </c>
    </row>
    <row r="562" spans="1:26" x14ac:dyDescent="0.25">
      <c r="A562" t="s">
        <v>2435</v>
      </c>
      <c r="B562">
        <v>2015</v>
      </c>
      <c r="C562" s="1">
        <v>300000</v>
      </c>
      <c r="D562" t="s">
        <v>49</v>
      </c>
      <c r="E562" t="s">
        <v>2353</v>
      </c>
      <c r="F562" t="s">
        <v>100</v>
      </c>
      <c r="M562" t="s">
        <v>2436</v>
      </c>
      <c r="N562" t="s">
        <v>9031</v>
      </c>
      <c r="O562" t="s">
        <v>10329</v>
      </c>
      <c r="P562">
        <v>38</v>
      </c>
      <c r="Q562" t="s">
        <v>9464</v>
      </c>
      <c r="R562" t="s">
        <v>9497</v>
      </c>
      <c r="S562" t="str">
        <f t="shared" ref="S562:W571" si="93">IF(ISERROR(SEARCH(S$1,$N562)),"No","Yes")</f>
        <v>No</v>
      </c>
      <c r="T562" t="str">
        <f t="shared" si="93"/>
        <v>No</v>
      </c>
      <c r="U562" t="str">
        <f t="shared" si="93"/>
        <v>No</v>
      </c>
      <c r="V562" t="str">
        <f t="shared" si="93"/>
        <v>No</v>
      </c>
      <c r="W562" t="str">
        <f t="shared" si="93"/>
        <v>No</v>
      </c>
      <c r="X562" t="str">
        <f t="shared" si="86"/>
        <v>No</v>
      </c>
      <c r="Y562" t="str">
        <f t="shared" ref="Y562:Z581" si="94">IF(ISERROR(SEARCH(Y$1,$N562)),"No","Yes")</f>
        <v>No</v>
      </c>
      <c r="Z562" t="str">
        <f t="shared" si="94"/>
        <v>No</v>
      </c>
    </row>
    <row r="563" spans="1:26" x14ac:dyDescent="0.25">
      <c r="A563" t="s">
        <v>2715</v>
      </c>
      <c r="B563">
        <v>2016</v>
      </c>
      <c r="C563" s="1">
        <v>1176875.28</v>
      </c>
      <c r="D563" t="s">
        <v>49</v>
      </c>
      <c r="E563" t="s">
        <v>337</v>
      </c>
      <c r="F563" t="s">
        <v>100</v>
      </c>
      <c r="M563" t="s">
        <v>2716</v>
      </c>
      <c r="N563" t="s">
        <v>12108</v>
      </c>
      <c r="O563" t="s">
        <v>11433</v>
      </c>
      <c r="P563">
        <v>54</v>
      </c>
      <c r="Q563" t="s">
        <v>9464</v>
      </c>
      <c r="R563" t="s">
        <v>9518</v>
      </c>
      <c r="S563" t="str">
        <f t="shared" si="93"/>
        <v>No</v>
      </c>
      <c r="T563" t="str">
        <f t="shared" si="93"/>
        <v>No</v>
      </c>
      <c r="U563" t="str">
        <f t="shared" si="93"/>
        <v>No</v>
      </c>
      <c r="V563" t="str">
        <f t="shared" si="93"/>
        <v>No</v>
      </c>
      <c r="W563" t="str">
        <f t="shared" si="93"/>
        <v>No</v>
      </c>
      <c r="X563" t="str">
        <f t="shared" si="86"/>
        <v>No</v>
      </c>
      <c r="Y563" t="str">
        <f t="shared" si="94"/>
        <v>Yes</v>
      </c>
      <c r="Z563" t="str">
        <f t="shared" si="94"/>
        <v>No</v>
      </c>
    </row>
    <row r="564" spans="1:26" x14ac:dyDescent="0.25">
      <c r="A564" t="s">
        <v>3431</v>
      </c>
      <c r="B564">
        <v>2017</v>
      </c>
      <c r="C564" s="1">
        <v>37181</v>
      </c>
      <c r="D564" t="s">
        <v>49</v>
      </c>
      <c r="E564" t="s">
        <v>1794</v>
      </c>
      <c r="F564" t="s">
        <v>100</v>
      </c>
      <c r="M564" t="s">
        <v>3432</v>
      </c>
      <c r="N564" t="s">
        <v>12156</v>
      </c>
      <c r="O564" t="s">
        <v>10234</v>
      </c>
      <c r="P564">
        <v>18</v>
      </c>
      <c r="Q564" t="s">
        <v>9464</v>
      </c>
      <c r="R564" t="s">
        <v>9518</v>
      </c>
      <c r="S564" t="str">
        <f t="shared" si="93"/>
        <v>No</v>
      </c>
      <c r="T564" t="str">
        <f t="shared" si="93"/>
        <v>No</v>
      </c>
      <c r="U564" t="str">
        <f t="shared" si="93"/>
        <v>No</v>
      </c>
      <c r="V564" t="str">
        <f t="shared" si="93"/>
        <v>No</v>
      </c>
      <c r="W564" t="str">
        <f t="shared" si="93"/>
        <v>No</v>
      </c>
      <c r="X564" t="str">
        <f t="shared" si="86"/>
        <v>No</v>
      </c>
      <c r="Y564" t="str">
        <f t="shared" si="94"/>
        <v>Yes</v>
      </c>
      <c r="Z564" t="str">
        <f t="shared" si="94"/>
        <v>No</v>
      </c>
    </row>
    <row r="565" spans="1:26" x14ac:dyDescent="0.25">
      <c r="A565" t="s">
        <v>3588</v>
      </c>
      <c r="B565">
        <v>2018</v>
      </c>
      <c r="C565" s="1">
        <v>553965.92000000004</v>
      </c>
      <c r="D565" t="s">
        <v>49</v>
      </c>
      <c r="E565" t="s">
        <v>3150</v>
      </c>
      <c r="F565" t="s">
        <v>100</v>
      </c>
      <c r="M565" t="s">
        <v>3589</v>
      </c>
      <c r="N565" t="s">
        <v>9081</v>
      </c>
      <c r="O565" t="s">
        <v>10914</v>
      </c>
      <c r="P565">
        <v>55</v>
      </c>
      <c r="Q565" t="s">
        <v>9464</v>
      </c>
      <c r="R565" t="s">
        <v>9518</v>
      </c>
      <c r="S565" t="str">
        <f t="shared" si="93"/>
        <v>No</v>
      </c>
      <c r="T565" t="str">
        <f t="shared" si="93"/>
        <v>No</v>
      </c>
      <c r="U565" t="str">
        <f t="shared" si="93"/>
        <v>No</v>
      </c>
      <c r="V565" t="str">
        <f t="shared" si="93"/>
        <v>No</v>
      </c>
      <c r="W565" t="str">
        <f t="shared" si="93"/>
        <v>No</v>
      </c>
      <c r="X565" t="str">
        <f t="shared" si="86"/>
        <v>No</v>
      </c>
      <c r="Y565" t="str">
        <f t="shared" si="94"/>
        <v>Yes</v>
      </c>
      <c r="Z565" t="str">
        <f t="shared" si="94"/>
        <v>No</v>
      </c>
    </row>
    <row r="566" spans="1:26" x14ac:dyDescent="0.25">
      <c r="A566" t="s">
        <v>9339</v>
      </c>
      <c r="B566">
        <v>2019</v>
      </c>
      <c r="C566" s="1">
        <v>594346.1</v>
      </c>
      <c r="D566" t="s">
        <v>49</v>
      </c>
      <c r="E566" t="s">
        <v>3150</v>
      </c>
      <c r="F566" t="s">
        <v>100</v>
      </c>
      <c r="M566" t="s">
        <v>4104</v>
      </c>
      <c r="N566" t="s">
        <v>8174</v>
      </c>
      <c r="O566" t="s">
        <v>9628</v>
      </c>
      <c r="P566">
        <v>42</v>
      </c>
      <c r="Q566" t="s">
        <v>9464</v>
      </c>
      <c r="R566" t="s">
        <v>9627</v>
      </c>
      <c r="S566" t="str">
        <f t="shared" si="93"/>
        <v>No</v>
      </c>
      <c r="T566" t="str">
        <f t="shared" si="93"/>
        <v>No</v>
      </c>
      <c r="U566" t="str">
        <f t="shared" si="93"/>
        <v>No</v>
      </c>
      <c r="V566" t="str">
        <f t="shared" si="93"/>
        <v>No</v>
      </c>
      <c r="W566" t="str">
        <f t="shared" si="93"/>
        <v>No</v>
      </c>
      <c r="X566" t="str">
        <f t="shared" si="86"/>
        <v>No</v>
      </c>
      <c r="Y566" t="str">
        <f t="shared" si="94"/>
        <v>No</v>
      </c>
      <c r="Z566" t="str">
        <f t="shared" si="94"/>
        <v>No</v>
      </c>
    </row>
    <row r="567" spans="1:26" x14ac:dyDescent="0.25">
      <c r="A567" t="s">
        <v>6799</v>
      </c>
      <c r="B567">
        <v>2022</v>
      </c>
      <c r="C567" s="1">
        <v>1189100.1499999999</v>
      </c>
      <c r="D567" t="s">
        <v>49</v>
      </c>
      <c r="E567" t="s">
        <v>3150</v>
      </c>
      <c r="F567" t="s">
        <v>100</v>
      </c>
      <c r="G567" t="s">
        <v>854</v>
      </c>
      <c r="H567" t="s">
        <v>6801</v>
      </c>
      <c r="I567" t="s">
        <v>6802</v>
      </c>
      <c r="J567" t="s">
        <v>6803</v>
      </c>
      <c r="K567" t="s">
        <v>6804</v>
      </c>
      <c r="L567" t="s">
        <v>6805</v>
      </c>
      <c r="M567" t="s">
        <v>6800</v>
      </c>
      <c r="N567" t="s">
        <v>7804</v>
      </c>
      <c r="O567" t="s">
        <v>10728</v>
      </c>
      <c r="P567">
        <v>36</v>
      </c>
      <c r="Q567" t="s">
        <v>9464</v>
      </c>
      <c r="R567" t="s">
        <v>9463</v>
      </c>
      <c r="S567" t="str">
        <f t="shared" si="93"/>
        <v>No</v>
      </c>
      <c r="T567" t="str">
        <f t="shared" si="93"/>
        <v>No</v>
      </c>
      <c r="U567" t="str">
        <f t="shared" si="93"/>
        <v>No</v>
      </c>
      <c r="V567" t="str">
        <f t="shared" si="93"/>
        <v>No</v>
      </c>
      <c r="W567" t="str">
        <f t="shared" si="93"/>
        <v>No</v>
      </c>
      <c r="X567" t="str">
        <f t="shared" si="86"/>
        <v>No</v>
      </c>
      <c r="Y567" t="str">
        <f t="shared" si="94"/>
        <v>Yes</v>
      </c>
      <c r="Z567" t="str">
        <f t="shared" si="94"/>
        <v>No</v>
      </c>
    </row>
    <row r="568" spans="1:26" x14ac:dyDescent="0.25">
      <c r="A568" t="s">
        <v>3095</v>
      </c>
      <c r="B568">
        <v>2017</v>
      </c>
      <c r="C568" s="1">
        <v>500000</v>
      </c>
      <c r="D568" t="s">
        <v>49</v>
      </c>
      <c r="E568" t="s">
        <v>77</v>
      </c>
      <c r="F568" t="s">
        <v>3097</v>
      </c>
      <c r="M568" t="s">
        <v>3096</v>
      </c>
      <c r="N568" t="s">
        <v>8184</v>
      </c>
      <c r="O568" t="s">
        <v>10436</v>
      </c>
      <c r="P568">
        <v>54</v>
      </c>
      <c r="Q568" t="s">
        <v>9464</v>
      </c>
      <c r="R568" t="s">
        <v>9463</v>
      </c>
      <c r="S568" t="str">
        <f t="shared" si="93"/>
        <v>No</v>
      </c>
      <c r="T568" t="str">
        <f t="shared" si="93"/>
        <v>No</v>
      </c>
      <c r="U568" t="str">
        <f t="shared" si="93"/>
        <v>No</v>
      </c>
      <c r="V568" t="str">
        <f t="shared" si="93"/>
        <v>No</v>
      </c>
      <c r="W568" t="str">
        <f t="shared" si="93"/>
        <v>No</v>
      </c>
      <c r="X568" t="str">
        <f t="shared" si="86"/>
        <v>No</v>
      </c>
      <c r="Y568" t="str">
        <f t="shared" si="94"/>
        <v>No</v>
      </c>
      <c r="Z568" t="str">
        <f t="shared" si="94"/>
        <v>No</v>
      </c>
    </row>
    <row r="569" spans="1:26" x14ac:dyDescent="0.25">
      <c r="A569" t="s">
        <v>3215</v>
      </c>
      <c r="B569">
        <v>2017</v>
      </c>
      <c r="C569" s="1">
        <v>1188969.24</v>
      </c>
      <c r="D569" t="s">
        <v>49</v>
      </c>
      <c r="E569" t="s">
        <v>337</v>
      </c>
      <c r="F569" t="s">
        <v>3097</v>
      </c>
      <c r="G569" t="s">
        <v>3217</v>
      </c>
      <c r="M569" t="s">
        <v>3216</v>
      </c>
      <c r="N569" t="s">
        <v>7091</v>
      </c>
      <c r="O569" t="s">
        <v>9910</v>
      </c>
      <c r="P569">
        <v>69</v>
      </c>
      <c r="Q569" t="s">
        <v>9464</v>
      </c>
      <c r="R569" t="s">
        <v>9518</v>
      </c>
      <c r="S569" t="str">
        <f t="shared" si="93"/>
        <v>No</v>
      </c>
      <c r="T569" t="str">
        <f t="shared" si="93"/>
        <v>No</v>
      </c>
      <c r="U569" t="str">
        <f t="shared" si="93"/>
        <v>No</v>
      </c>
      <c r="V569" t="str">
        <f t="shared" si="93"/>
        <v>No</v>
      </c>
      <c r="W569" t="str">
        <f t="shared" si="93"/>
        <v>No</v>
      </c>
      <c r="X569" t="str">
        <f t="shared" si="86"/>
        <v>No</v>
      </c>
      <c r="Y569" t="str">
        <f t="shared" si="94"/>
        <v>No</v>
      </c>
      <c r="Z569" t="str">
        <f t="shared" si="94"/>
        <v>No</v>
      </c>
    </row>
    <row r="570" spans="1:26" x14ac:dyDescent="0.25">
      <c r="A570" t="s">
        <v>14780</v>
      </c>
      <c r="B570">
        <v>2012</v>
      </c>
      <c r="C570" s="1">
        <v>333273</v>
      </c>
      <c r="D570" t="s">
        <v>975</v>
      </c>
      <c r="E570" t="s">
        <v>14653</v>
      </c>
      <c r="F570" t="s">
        <v>1340</v>
      </c>
      <c r="M570" t="s">
        <v>1339</v>
      </c>
      <c r="N570" t="s">
        <v>11972</v>
      </c>
      <c r="O570" t="s">
        <v>10909</v>
      </c>
      <c r="P570">
        <v>36</v>
      </c>
      <c r="Q570" t="s">
        <v>9464</v>
      </c>
      <c r="R570" t="s">
        <v>9489</v>
      </c>
      <c r="S570" t="str">
        <f t="shared" si="93"/>
        <v>Yes</v>
      </c>
      <c r="T570" t="str">
        <f t="shared" si="93"/>
        <v>No</v>
      </c>
      <c r="U570" t="str">
        <f t="shared" si="93"/>
        <v>No</v>
      </c>
      <c r="V570" t="str">
        <f t="shared" si="93"/>
        <v>No</v>
      </c>
      <c r="W570" t="str">
        <f t="shared" si="93"/>
        <v>No</v>
      </c>
      <c r="X570" t="str">
        <f t="shared" si="86"/>
        <v>Yes</v>
      </c>
      <c r="Y570" t="str">
        <f t="shared" si="94"/>
        <v>Yes</v>
      </c>
      <c r="Z570" t="str">
        <f t="shared" si="94"/>
        <v>No</v>
      </c>
    </row>
    <row r="571" spans="1:26" x14ac:dyDescent="0.25">
      <c r="A571" t="s">
        <v>2924</v>
      </c>
      <c r="B571">
        <v>2016</v>
      </c>
      <c r="C571" s="1">
        <v>149931</v>
      </c>
      <c r="D571" t="s">
        <v>49</v>
      </c>
      <c r="E571" t="s">
        <v>371</v>
      </c>
      <c r="F571" t="s">
        <v>2926</v>
      </c>
      <c r="M571" t="s">
        <v>2925</v>
      </c>
      <c r="N571" t="s">
        <v>12124</v>
      </c>
      <c r="O571" t="s">
        <v>9820</v>
      </c>
      <c r="P571">
        <v>84</v>
      </c>
      <c r="Q571" t="s">
        <v>9464</v>
      </c>
      <c r="R571" t="s">
        <v>9501</v>
      </c>
      <c r="S571" t="str">
        <f t="shared" si="93"/>
        <v>No</v>
      </c>
      <c r="T571" t="str">
        <f t="shared" si="93"/>
        <v>No</v>
      </c>
      <c r="U571" t="str">
        <f t="shared" si="93"/>
        <v>No</v>
      </c>
      <c r="V571" t="str">
        <f t="shared" si="93"/>
        <v>No</v>
      </c>
      <c r="W571" t="str">
        <f t="shared" si="93"/>
        <v>No</v>
      </c>
      <c r="X571" t="str">
        <f t="shared" si="86"/>
        <v>No</v>
      </c>
      <c r="Y571" t="str">
        <f t="shared" si="94"/>
        <v>Yes</v>
      </c>
      <c r="Z571" t="str">
        <f t="shared" si="94"/>
        <v>No</v>
      </c>
    </row>
    <row r="572" spans="1:26" x14ac:dyDescent="0.25">
      <c r="A572" t="s">
        <v>5999</v>
      </c>
      <c r="B572">
        <v>2021</v>
      </c>
      <c r="C572" s="1">
        <v>150000</v>
      </c>
      <c r="D572" t="s">
        <v>17</v>
      </c>
      <c r="E572" t="s">
        <v>1760</v>
      </c>
      <c r="F572" t="s">
        <v>6001</v>
      </c>
      <c r="G572" t="s">
        <v>6002</v>
      </c>
      <c r="M572" t="s">
        <v>6000</v>
      </c>
      <c r="N572" t="s">
        <v>7013</v>
      </c>
      <c r="O572" t="s">
        <v>11348</v>
      </c>
      <c r="P572">
        <v>24</v>
      </c>
      <c r="Q572" t="s">
        <v>9464</v>
      </c>
      <c r="R572" t="s">
        <v>9487</v>
      </c>
      <c r="S572" t="str">
        <f t="shared" ref="S572:W581" si="95">IF(ISERROR(SEARCH(S$1,$N572)),"No","Yes")</f>
        <v>No</v>
      </c>
      <c r="T572" t="str">
        <f t="shared" si="95"/>
        <v>No</v>
      </c>
      <c r="U572" t="str">
        <f t="shared" si="95"/>
        <v>No</v>
      </c>
      <c r="V572" t="str">
        <f t="shared" si="95"/>
        <v>No</v>
      </c>
      <c r="W572" t="str">
        <f t="shared" si="95"/>
        <v>Yes</v>
      </c>
      <c r="X572" t="str">
        <f t="shared" si="86"/>
        <v>Yes</v>
      </c>
      <c r="Y572" t="str">
        <f t="shared" si="94"/>
        <v>No</v>
      </c>
      <c r="Z572" t="str">
        <f t="shared" si="94"/>
        <v>No</v>
      </c>
    </row>
    <row r="573" spans="1:26" x14ac:dyDescent="0.25">
      <c r="A573" t="s">
        <v>1030</v>
      </c>
      <c r="B573">
        <v>2011</v>
      </c>
      <c r="C573" s="1">
        <v>147000</v>
      </c>
      <c r="D573" t="s">
        <v>128</v>
      </c>
      <c r="E573" t="s">
        <v>371</v>
      </c>
      <c r="F573" t="s">
        <v>1032</v>
      </c>
      <c r="M573" t="s">
        <v>1031</v>
      </c>
      <c r="N573" t="s">
        <v>8081</v>
      </c>
      <c r="O573" t="s">
        <v>10876</v>
      </c>
      <c r="P573">
        <v>25</v>
      </c>
      <c r="Q573" t="s">
        <v>9464</v>
      </c>
      <c r="R573" t="s">
        <v>9489</v>
      </c>
      <c r="S573" t="str">
        <f t="shared" si="95"/>
        <v>Yes</v>
      </c>
      <c r="T573" t="str">
        <f t="shared" si="95"/>
        <v>No</v>
      </c>
      <c r="U573" t="str">
        <f t="shared" si="95"/>
        <v>No</v>
      </c>
      <c r="V573" t="str">
        <f t="shared" si="95"/>
        <v>No</v>
      </c>
      <c r="W573" t="str">
        <f t="shared" si="95"/>
        <v>No</v>
      </c>
      <c r="X573" t="str">
        <f t="shared" si="86"/>
        <v>Yes</v>
      </c>
      <c r="Y573" t="str">
        <f t="shared" si="94"/>
        <v>No</v>
      </c>
      <c r="Z573" t="str">
        <f t="shared" si="94"/>
        <v>No</v>
      </c>
    </row>
    <row r="574" spans="1:26" x14ac:dyDescent="0.25">
      <c r="A574" t="s">
        <v>6868</v>
      </c>
      <c r="B574">
        <v>2022</v>
      </c>
      <c r="C574" s="1">
        <v>1199999.1000000001</v>
      </c>
      <c r="D574" t="s">
        <v>49</v>
      </c>
      <c r="E574" t="s">
        <v>337</v>
      </c>
      <c r="F574" t="s">
        <v>6870</v>
      </c>
      <c r="G574" t="s">
        <v>3961</v>
      </c>
      <c r="H574" t="s">
        <v>6650</v>
      </c>
      <c r="I574" t="s">
        <v>6871</v>
      </c>
      <c r="J574" t="s">
        <v>6872</v>
      </c>
      <c r="K574" t="s">
        <v>3382</v>
      </c>
      <c r="L574" t="s">
        <v>6873</v>
      </c>
      <c r="M574" t="s">
        <v>6869</v>
      </c>
      <c r="N574" t="s">
        <v>7518</v>
      </c>
      <c r="O574" t="s">
        <v>11456</v>
      </c>
      <c r="P574">
        <v>36</v>
      </c>
      <c r="Q574" t="s">
        <v>9464</v>
      </c>
      <c r="R574" t="s">
        <v>10070</v>
      </c>
      <c r="S574" t="str">
        <f t="shared" si="95"/>
        <v>No</v>
      </c>
      <c r="T574" t="str">
        <f t="shared" si="95"/>
        <v>No</v>
      </c>
      <c r="U574" t="str">
        <f t="shared" si="95"/>
        <v>No</v>
      </c>
      <c r="V574" t="str">
        <f t="shared" si="95"/>
        <v>No</v>
      </c>
      <c r="W574" t="str">
        <f t="shared" si="95"/>
        <v>No</v>
      </c>
      <c r="X574" t="str">
        <f t="shared" si="86"/>
        <v>No</v>
      </c>
      <c r="Y574" t="str">
        <f t="shared" si="94"/>
        <v>No</v>
      </c>
      <c r="Z574" t="str">
        <f t="shared" si="94"/>
        <v>No</v>
      </c>
    </row>
    <row r="575" spans="1:26" x14ac:dyDescent="0.25">
      <c r="A575" t="s">
        <v>3233</v>
      </c>
      <c r="B575">
        <v>2017</v>
      </c>
      <c r="C575" s="1">
        <v>1167728.8</v>
      </c>
      <c r="D575" t="s">
        <v>17</v>
      </c>
      <c r="E575" t="s">
        <v>337</v>
      </c>
      <c r="F575" t="s">
        <v>3235</v>
      </c>
      <c r="M575" t="s">
        <v>3234</v>
      </c>
      <c r="N575" t="s">
        <v>8150</v>
      </c>
      <c r="O575" t="s">
        <v>9584</v>
      </c>
      <c r="P575">
        <v>54</v>
      </c>
      <c r="Q575" t="s">
        <v>9464</v>
      </c>
      <c r="R575" t="s">
        <v>9493</v>
      </c>
      <c r="S575" t="str">
        <f t="shared" si="95"/>
        <v>Yes</v>
      </c>
      <c r="T575" t="str">
        <f t="shared" si="95"/>
        <v>No</v>
      </c>
      <c r="U575" t="str">
        <f t="shared" si="95"/>
        <v>Yes</v>
      </c>
      <c r="V575" t="str">
        <f t="shared" si="95"/>
        <v>No</v>
      </c>
      <c r="W575" t="str">
        <f t="shared" si="95"/>
        <v>No</v>
      </c>
      <c r="X575" t="str">
        <f t="shared" si="86"/>
        <v>Yes</v>
      </c>
      <c r="Y575" t="str">
        <f t="shared" si="94"/>
        <v>No</v>
      </c>
      <c r="Z575" t="str">
        <f t="shared" si="94"/>
        <v>No</v>
      </c>
    </row>
    <row r="576" spans="1:26" x14ac:dyDescent="0.25">
      <c r="A576" t="s">
        <v>3480</v>
      </c>
      <c r="B576">
        <v>2018</v>
      </c>
      <c r="C576" s="1">
        <v>500000</v>
      </c>
      <c r="D576" t="s">
        <v>17</v>
      </c>
      <c r="E576" t="s">
        <v>77</v>
      </c>
      <c r="F576" t="s">
        <v>3235</v>
      </c>
      <c r="M576" t="s">
        <v>3481</v>
      </c>
      <c r="N576" t="s">
        <v>8888</v>
      </c>
      <c r="O576" t="s">
        <v>11561</v>
      </c>
      <c r="P576">
        <v>57</v>
      </c>
      <c r="Q576" t="s">
        <v>9464</v>
      </c>
      <c r="R576" t="s">
        <v>9559</v>
      </c>
      <c r="S576" t="str">
        <f t="shared" si="95"/>
        <v>Yes</v>
      </c>
      <c r="T576" t="str">
        <f t="shared" si="95"/>
        <v>No</v>
      </c>
      <c r="U576" t="str">
        <f t="shared" si="95"/>
        <v>Yes</v>
      </c>
      <c r="V576" t="str">
        <f t="shared" si="95"/>
        <v>No</v>
      </c>
      <c r="W576" t="str">
        <f t="shared" si="95"/>
        <v>No</v>
      </c>
      <c r="X576" t="str">
        <f t="shared" si="86"/>
        <v>Yes</v>
      </c>
      <c r="Y576" t="str">
        <f t="shared" si="94"/>
        <v>No</v>
      </c>
      <c r="Z576" t="str">
        <f t="shared" si="94"/>
        <v>No</v>
      </c>
    </row>
    <row r="577" spans="1:26" x14ac:dyDescent="0.25">
      <c r="A577" t="s">
        <v>2424</v>
      </c>
      <c r="B577">
        <v>2015</v>
      </c>
      <c r="C577" s="1">
        <v>107510</v>
      </c>
      <c r="D577" t="s">
        <v>45</v>
      </c>
      <c r="E577" t="s">
        <v>243</v>
      </c>
      <c r="F577" t="s">
        <v>2426</v>
      </c>
      <c r="M577" t="s">
        <v>2425</v>
      </c>
      <c r="N577" t="s">
        <v>8672</v>
      </c>
      <c r="O577" t="s">
        <v>11334</v>
      </c>
      <c r="P577">
        <v>36</v>
      </c>
      <c r="Q577" t="s">
        <v>9464</v>
      </c>
      <c r="R577" t="s">
        <v>9518</v>
      </c>
      <c r="S577" t="str">
        <f t="shared" si="95"/>
        <v>No</v>
      </c>
      <c r="T577" t="str">
        <f t="shared" si="95"/>
        <v>No</v>
      </c>
      <c r="U577" t="str">
        <f t="shared" si="95"/>
        <v>No</v>
      </c>
      <c r="V577" t="str">
        <f t="shared" si="95"/>
        <v>No</v>
      </c>
      <c r="W577" t="str">
        <f t="shared" si="95"/>
        <v>No</v>
      </c>
      <c r="X577" t="str">
        <f t="shared" si="86"/>
        <v>No</v>
      </c>
      <c r="Y577" t="str">
        <f t="shared" si="94"/>
        <v>No</v>
      </c>
      <c r="Z577" t="str">
        <f t="shared" si="94"/>
        <v>No</v>
      </c>
    </row>
    <row r="578" spans="1:26" x14ac:dyDescent="0.25">
      <c r="A578" t="s">
        <v>4757</v>
      </c>
      <c r="B578">
        <v>2020</v>
      </c>
      <c r="C578" s="1">
        <v>250000</v>
      </c>
      <c r="D578" t="s">
        <v>63</v>
      </c>
      <c r="E578" t="s">
        <v>371</v>
      </c>
      <c r="F578" t="s">
        <v>4759</v>
      </c>
      <c r="G578" t="s">
        <v>2055</v>
      </c>
      <c r="H578" t="s">
        <v>4760</v>
      </c>
      <c r="I578" t="s">
        <v>4761</v>
      </c>
      <c r="M578" t="s">
        <v>4758</v>
      </c>
      <c r="N578" t="s">
        <v>8363</v>
      </c>
      <c r="O578" t="s">
        <v>10640</v>
      </c>
      <c r="P578">
        <v>40</v>
      </c>
      <c r="Q578" t="s">
        <v>9464</v>
      </c>
      <c r="R578" t="s">
        <v>9555</v>
      </c>
      <c r="S578" t="str">
        <f t="shared" si="95"/>
        <v>No</v>
      </c>
      <c r="T578" t="str">
        <f t="shared" si="95"/>
        <v>No</v>
      </c>
      <c r="U578" t="str">
        <f t="shared" si="95"/>
        <v>No</v>
      </c>
      <c r="V578" t="str">
        <f t="shared" si="95"/>
        <v>No</v>
      </c>
      <c r="W578" t="str">
        <f t="shared" si="95"/>
        <v>No</v>
      </c>
      <c r="X578" t="str">
        <f t="shared" ref="X578:X641" si="96">IF(OR(S578="Yes",T578="Yes",U578="Yes",V578="Yes",W578="Yes"),"Yes","No")</f>
        <v>No</v>
      </c>
      <c r="Y578" t="str">
        <f t="shared" si="94"/>
        <v>No</v>
      </c>
      <c r="Z578" t="str">
        <f t="shared" si="94"/>
        <v>No</v>
      </c>
    </row>
    <row r="579" spans="1:26" x14ac:dyDescent="0.25">
      <c r="A579" t="s">
        <v>4904</v>
      </c>
      <c r="B579">
        <v>2020</v>
      </c>
      <c r="C579" s="1">
        <v>150000</v>
      </c>
      <c r="D579" t="s">
        <v>49</v>
      </c>
      <c r="E579" t="s">
        <v>1760</v>
      </c>
      <c r="F579" t="s">
        <v>4906</v>
      </c>
      <c r="G579" t="s">
        <v>1421</v>
      </c>
      <c r="H579" t="s">
        <v>4907</v>
      </c>
      <c r="M579" t="s">
        <v>4905</v>
      </c>
      <c r="N579" t="s">
        <v>7545</v>
      </c>
      <c r="O579" t="s">
        <v>11417</v>
      </c>
      <c r="P579">
        <v>27</v>
      </c>
      <c r="Q579" t="s">
        <v>9464</v>
      </c>
      <c r="R579" t="s">
        <v>9487</v>
      </c>
      <c r="S579" t="str">
        <f t="shared" si="95"/>
        <v>No</v>
      </c>
      <c r="T579" t="str">
        <f t="shared" si="95"/>
        <v>No</v>
      </c>
      <c r="U579" t="str">
        <f t="shared" si="95"/>
        <v>No</v>
      </c>
      <c r="V579" t="str">
        <f t="shared" si="95"/>
        <v>Yes</v>
      </c>
      <c r="W579" t="str">
        <f t="shared" si="95"/>
        <v>No</v>
      </c>
      <c r="X579" t="str">
        <f t="shared" si="96"/>
        <v>Yes</v>
      </c>
      <c r="Y579" t="str">
        <f t="shared" si="94"/>
        <v>No</v>
      </c>
      <c r="Z579" t="str">
        <f t="shared" si="94"/>
        <v>No</v>
      </c>
    </row>
    <row r="580" spans="1:26" x14ac:dyDescent="0.25">
      <c r="A580" t="s">
        <v>2329</v>
      </c>
      <c r="B580">
        <v>2015</v>
      </c>
      <c r="C580" s="1">
        <v>1199801.5</v>
      </c>
      <c r="D580" t="s">
        <v>361</v>
      </c>
      <c r="E580" t="s">
        <v>337</v>
      </c>
      <c r="F580" t="s">
        <v>2331</v>
      </c>
      <c r="M580" t="s">
        <v>2330</v>
      </c>
      <c r="N580" t="s">
        <v>12064</v>
      </c>
      <c r="O580" t="s">
        <v>10067</v>
      </c>
      <c r="P580">
        <v>41</v>
      </c>
      <c r="Q580" t="s">
        <v>9464</v>
      </c>
      <c r="R580" t="s">
        <v>9559</v>
      </c>
      <c r="S580" t="str">
        <f t="shared" si="95"/>
        <v>No</v>
      </c>
      <c r="T580" t="str">
        <f t="shared" si="95"/>
        <v>No</v>
      </c>
      <c r="U580" t="str">
        <f t="shared" si="95"/>
        <v>No</v>
      </c>
      <c r="V580" t="str">
        <f t="shared" si="95"/>
        <v>No</v>
      </c>
      <c r="W580" t="str">
        <f t="shared" si="95"/>
        <v>No</v>
      </c>
      <c r="X580" t="str">
        <f t="shared" si="96"/>
        <v>No</v>
      </c>
      <c r="Y580" t="str">
        <f t="shared" si="94"/>
        <v>Yes</v>
      </c>
      <c r="Z580" t="str">
        <f t="shared" si="94"/>
        <v>No</v>
      </c>
    </row>
    <row r="581" spans="1:26" x14ac:dyDescent="0.25">
      <c r="A581" t="s">
        <v>4347</v>
      </c>
      <c r="B581">
        <v>2020</v>
      </c>
      <c r="C581" s="1">
        <v>469821</v>
      </c>
      <c r="D581" t="s">
        <v>49</v>
      </c>
      <c r="E581" t="s">
        <v>77</v>
      </c>
      <c r="F581" t="s">
        <v>4349</v>
      </c>
      <c r="M581" t="s">
        <v>4348</v>
      </c>
      <c r="N581" t="s">
        <v>8283</v>
      </c>
      <c r="O581" t="s">
        <v>10271</v>
      </c>
      <c r="P581">
        <v>61</v>
      </c>
      <c r="Q581" t="s">
        <v>9464</v>
      </c>
      <c r="R581" t="s">
        <v>9470</v>
      </c>
      <c r="S581" t="str">
        <f t="shared" si="95"/>
        <v>No</v>
      </c>
      <c r="T581" t="str">
        <f t="shared" si="95"/>
        <v>No</v>
      </c>
      <c r="U581" t="str">
        <f t="shared" si="95"/>
        <v>No</v>
      </c>
      <c r="V581" t="str">
        <f t="shared" si="95"/>
        <v>No</v>
      </c>
      <c r="W581" t="str">
        <f t="shared" si="95"/>
        <v>No</v>
      </c>
      <c r="X581" t="str">
        <f t="shared" si="96"/>
        <v>No</v>
      </c>
      <c r="Y581" t="str">
        <f t="shared" si="94"/>
        <v>No</v>
      </c>
      <c r="Z581" t="str">
        <f t="shared" si="94"/>
        <v>No</v>
      </c>
    </row>
    <row r="582" spans="1:26" x14ac:dyDescent="0.25">
      <c r="A582" t="s">
        <v>3854</v>
      </c>
      <c r="B582">
        <v>2018</v>
      </c>
      <c r="C582" s="1">
        <v>133263.04000000001</v>
      </c>
      <c r="D582" t="s">
        <v>17</v>
      </c>
      <c r="E582" t="s">
        <v>2181</v>
      </c>
      <c r="F582" t="s">
        <v>3856</v>
      </c>
      <c r="M582" t="s">
        <v>3855</v>
      </c>
      <c r="N582" t="s">
        <v>7256</v>
      </c>
      <c r="O582" t="s">
        <v>10744</v>
      </c>
      <c r="P582">
        <v>35</v>
      </c>
      <c r="Q582" t="s">
        <v>9464</v>
      </c>
      <c r="R582" t="s">
        <v>9470</v>
      </c>
      <c r="S582" t="str">
        <f t="shared" ref="S582:W591" si="97">IF(ISERROR(SEARCH(S$1,$N582)),"No","Yes")</f>
        <v>No</v>
      </c>
      <c r="T582" t="str">
        <f t="shared" si="97"/>
        <v>No</v>
      </c>
      <c r="U582" t="str">
        <f t="shared" si="97"/>
        <v>No</v>
      </c>
      <c r="V582" t="str">
        <f t="shared" si="97"/>
        <v>No</v>
      </c>
      <c r="W582" t="str">
        <f t="shared" si="97"/>
        <v>No</v>
      </c>
      <c r="X582" t="str">
        <f t="shared" si="96"/>
        <v>No</v>
      </c>
      <c r="Y582" t="str">
        <f t="shared" ref="Y582:Z601" si="98">IF(ISERROR(SEARCH(Y$1,$N582)),"No","Yes")</f>
        <v>No</v>
      </c>
      <c r="Z582" t="str">
        <f t="shared" si="98"/>
        <v>No</v>
      </c>
    </row>
    <row r="583" spans="1:26" x14ac:dyDescent="0.25">
      <c r="A583" t="s">
        <v>580</v>
      </c>
      <c r="B583">
        <v>2010</v>
      </c>
      <c r="C583" s="1">
        <v>5000</v>
      </c>
      <c r="D583" t="s">
        <v>583</v>
      </c>
      <c r="E583" t="s">
        <v>14645</v>
      </c>
      <c r="F583" t="s">
        <v>582</v>
      </c>
      <c r="M583" t="s">
        <v>581</v>
      </c>
      <c r="N583" t="s">
        <v>11883</v>
      </c>
      <c r="O583" t="s">
        <v>10607</v>
      </c>
      <c r="P583">
        <v>4</v>
      </c>
      <c r="Q583" t="s">
        <v>9464</v>
      </c>
      <c r="R583" t="s">
        <v>9489</v>
      </c>
      <c r="S583" t="str">
        <f t="shared" si="97"/>
        <v>No</v>
      </c>
      <c r="T583" t="str">
        <f t="shared" si="97"/>
        <v>No</v>
      </c>
      <c r="U583" t="str">
        <f t="shared" si="97"/>
        <v>No</v>
      </c>
      <c r="V583" t="str">
        <f t="shared" si="97"/>
        <v>No</v>
      </c>
      <c r="W583" t="str">
        <f t="shared" si="97"/>
        <v>No</v>
      </c>
      <c r="X583" t="str">
        <f t="shared" si="96"/>
        <v>No</v>
      </c>
      <c r="Y583" t="str">
        <f t="shared" si="98"/>
        <v>Yes</v>
      </c>
      <c r="Z583" t="str">
        <f t="shared" si="98"/>
        <v>No</v>
      </c>
    </row>
    <row r="584" spans="1:26" x14ac:dyDescent="0.25">
      <c r="A584" t="s">
        <v>1177</v>
      </c>
      <c r="B584">
        <v>2011</v>
      </c>
      <c r="C584" s="1">
        <v>10000</v>
      </c>
      <c r="D584" t="s">
        <v>975</v>
      </c>
      <c r="E584" t="s">
        <v>1179</v>
      </c>
      <c r="F584" t="s">
        <v>582</v>
      </c>
      <c r="M584" t="s">
        <v>1178</v>
      </c>
      <c r="N584">
        <v>0</v>
      </c>
      <c r="O584" t="s">
        <v>11610</v>
      </c>
      <c r="P584">
        <v>25</v>
      </c>
      <c r="Q584" t="s">
        <v>9464</v>
      </c>
      <c r="R584">
        <v>0</v>
      </c>
      <c r="S584" t="str">
        <f t="shared" si="97"/>
        <v>No</v>
      </c>
      <c r="T584" t="str">
        <f t="shared" si="97"/>
        <v>No</v>
      </c>
      <c r="U584" t="str">
        <f t="shared" si="97"/>
        <v>No</v>
      </c>
      <c r="V584" t="str">
        <f t="shared" si="97"/>
        <v>No</v>
      </c>
      <c r="W584" t="str">
        <f t="shared" si="97"/>
        <v>No</v>
      </c>
      <c r="X584" t="str">
        <f t="shared" si="96"/>
        <v>No</v>
      </c>
      <c r="Y584" t="str">
        <f t="shared" si="98"/>
        <v>No</v>
      </c>
      <c r="Z584" t="str">
        <f t="shared" si="98"/>
        <v>No</v>
      </c>
    </row>
    <row r="585" spans="1:26" x14ac:dyDescent="0.25">
      <c r="A585" t="s">
        <v>14781</v>
      </c>
      <c r="B585">
        <v>2012</v>
      </c>
      <c r="C585" s="1">
        <v>594505.75</v>
      </c>
      <c r="D585" t="s">
        <v>975</v>
      </c>
      <c r="E585" t="s">
        <v>14649</v>
      </c>
      <c r="F585" t="s">
        <v>582</v>
      </c>
      <c r="M585" t="s">
        <v>1262</v>
      </c>
      <c r="N585" t="s">
        <v>11964</v>
      </c>
      <c r="O585" t="s">
        <v>10580</v>
      </c>
      <c r="P585">
        <v>22</v>
      </c>
      <c r="Q585" t="s">
        <v>9464</v>
      </c>
      <c r="R585" t="s">
        <v>9520</v>
      </c>
      <c r="S585" t="str">
        <f t="shared" si="97"/>
        <v>Yes</v>
      </c>
      <c r="T585" t="str">
        <f t="shared" si="97"/>
        <v>No</v>
      </c>
      <c r="U585" t="str">
        <f t="shared" si="97"/>
        <v>No</v>
      </c>
      <c r="V585" t="str">
        <f t="shared" si="97"/>
        <v>No</v>
      </c>
      <c r="W585" t="str">
        <f t="shared" si="97"/>
        <v>No</v>
      </c>
      <c r="X585" t="str">
        <f t="shared" si="96"/>
        <v>Yes</v>
      </c>
      <c r="Y585" t="str">
        <f t="shared" si="98"/>
        <v>Yes</v>
      </c>
      <c r="Z585" t="str">
        <f t="shared" si="98"/>
        <v>Yes</v>
      </c>
    </row>
    <row r="586" spans="1:26" x14ac:dyDescent="0.25">
      <c r="A586" t="s">
        <v>14782</v>
      </c>
      <c r="B586">
        <v>2014</v>
      </c>
      <c r="C586" s="1">
        <v>1199647.25</v>
      </c>
      <c r="D586" t="s">
        <v>975</v>
      </c>
      <c r="E586" t="s">
        <v>14649</v>
      </c>
      <c r="F586" t="s">
        <v>582</v>
      </c>
      <c r="M586" t="s">
        <v>1876</v>
      </c>
      <c r="N586" t="s">
        <v>12022</v>
      </c>
      <c r="O586" t="s">
        <v>10244</v>
      </c>
      <c r="P586">
        <v>46</v>
      </c>
      <c r="Q586" t="s">
        <v>9464</v>
      </c>
      <c r="R586" t="s">
        <v>9489</v>
      </c>
      <c r="S586" t="str">
        <f t="shared" si="97"/>
        <v>Yes</v>
      </c>
      <c r="T586" t="str">
        <f t="shared" si="97"/>
        <v>No</v>
      </c>
      <c r="U586" t="str">
        <f t="shared" si="97"/>
        <v>No</v>
      </c>
      <c r="V586" t="str">
        <f t="shared" si="97"/>
        <v>No</v>
      </c>
      <c r="W586" t="str">
        <f t="shared" si="97"/>
        <v>No</v>
      </c>
      <c r="X586" t="str">
        <f t="shared" si="96"/>
        <v>Yes</v>
      </c>
      <c r="Y586" t="str">
        <f t="shared" si="98"/>
        <v>Yes</v>
      </c>
      <c r="Z586" t="str">
        <f t="shared" si="98"/>
        <v>No</v>
      </c>
    </row>
    <row r="587" spans="1:26" x14ac:dyDescent="0.25">
      <c r="A587" t="s">
        <v>2232</v>
      </c>
      <c r="B587">
        <v>2014</v>
      </c>
      <c r="C587" s="1">
        <v>2800000</v>
      </c>
      <c r="D587" t="s">
        <v>975</v>
      </c>
      <c r="E587" t="s">
        <v>2234</v>
      </c>
      <c r="F587" t="s">
        <v>582</v>
      </c>
      <c r="M587" t="s">
        <v>2236</v>
      </c>
      <c r="N587">
        <v>0</v>
      </c>
      <c r="O587" t="s">
        <v>10799</v>
      </c>
      <c r="P587">
        <v>48</v>
      </c>
      <c r="Q587" t="s">
        <v>9464</v>
      </c>
      <c r="R587">
        <v>0</v>
      </c>
      <c r="S587" t="str">
        <f t="shared" si="97"/>
        <v>No</v>
      </c>
      <c r="T587" t="str">
        <f t="shared" si="97"/>
        <v>No</v>
      </c>
      <c r="U587" t="str">
        <f t="shared" si="97"/>
        <v>No</v>
      </c>
      <c r="V587" t="str">
        <f t="shared" si="97"/>
        <v>No</v>
      </c>
      <c r="W587" t="str">
        <f t="shared" si="97"/>
        <v>No</v>
      </c>
      <c r="X587" t="str">
        <f t="shared" si="96"/>
        <v>No</v>
      </c>
      <c r="Y587" t="str">
        <f t="shared" si="98"/>
        <v>No</v>
      </c>
      <c r="Z587" t="str">
        <f t="shared" si="98"/>
        <v>No</v>
      </c>
    </row>
    <row r="588" spans="1:26" x14ac:dyDescent="0.25">
      <c r="A588" t="s">
        <v>78</v>
      </c>
      <c r="B588">
        <v>2013</v>
      </c>
      <c r="C588" s="1">
        <v>500000</v>
      </c>
      <c r="D588" t="s">
        <v>45</v>
      </c>
      <c r="E588" t="s">
        <v>77</v>
      </c>
      <c r="F588" t="s">
        <v>80</v>
      </c>
      <c r="M588" t="s">
        <v>79</v>
      </c>
      <c r="N588" t="s">
        <v>7465</v>
      </c>
      <c r="O588" t="s">
        <v>10736</v>
      </c>
      <c r="P588">
        <v>48</v>
      </c>
      <c r="Q588" t="s">
        <v>9464</v>
      </c>
      <c r="R588" t="s">
        <v>9507</v>
      </c>
      <c r="S588" t="str">
        <f t="shared" si="97"/>
        <v>No</v>
      </c>
      <c r="T588" t="str">
        <f t="shared" si="97"/>
        <v>No</v>
      </c>
      <c r="U588" t="str">
        <f t="shared" si="97"/>
        <v>No</v>
      </c>
      <c r="V588" t="str">
        <f t="shared" si="97"/>
        <v>No</v>
      </c>
      <c r="W588" t="str">
        <f t="shared" si="97"/>
        <v>No</v>
      </c>
      <c r="X588" t="str">
        <f t="shared" si="96"/>
        <v>No</v>
      </c>
      <c r="Y588" t="str">
        <f t="shared" si="98"/>
        <v>No</v>
      </c>
      <c r="Z588" t="str">
        <f t="shared" si="98"/>
        <v>No</v>
      </c>
    </row>
    <row r="589" spans="1:26" x14ac:dyDescent="0.25">
      <c r="A589" t="s">
        <v>5944</v>
      </c>
      <c r="B589">
        <v>2021</v>
      </c>
      <c r="C589" s="1">
        <v>249995.79</v>
      </c>
      <c r="D589" t="s">
        <v>17</v>
      </c>
      <c r="E589" t="s">
        <v>350</v>
      </c>
      <c r="F589" t="s">
        <v>5946</v>
      </c>
      <c r="G589" t="s">
        <v>5727</v>
      </c>
      <c r="H589" t="s">
        <v>2280</v>
      </c>
      <c r="I589" t="s">
        <v>2104</v>
      </c>
      <c r="J589" t="s">
        <v>1955</v>
      </c>
      <c r="M589" t="s">
        <v>5945</v>
      </c>
      <c r="N589" t="s">
        <v>7831</v>
      </c>
      <c r="O589" t="s">
        <v>10239</v>
      </c>
      <c r="P589">
        <v>24</v>
      </c>
      <c r="Q589" t="s">
        <v>9464</v>
      </c>
      <c r="R589" t="s">
        <v>9535</v>
      </c>
      <c r="S589" t="str">
        <f t="shared" si="97"/>
        <v>No</v>
      </c>
      <c r="T589" t="str">
        <f t="shared" si="97"/>
        <v>No</v>
      </c>
      <c r="U589" t="str">
        <f t="shared" si="97"/>
        <v>No</v>
      </c>
      <c r="V589" t="str">
        <f t="shared" si="97"/>
        <v>No</v>
      </c>
      <c r="W589" t="str">
        <f t="shared" si="97"/>
        <v>No</v>
      </c>
      <c r="X589" t="str">
        <f t="shared" si="96"/>
        <v>No</v>
      </c>
      <c r="Y589" t="str">
        <f t="shared" si="98"/>
        <v>No</v>
      </c>
      <c r="Z589" t="str">
        <f t="shared" si="98"/>
        <v>No</v>
      </c>
    </row>
    <row r="590" spans="1:26" x14ac:dyDescent="0.25">
      <c r="A590" t="s">
        <v>3890</v>
      </c>
      <c r="B590">
        <v>2018</v>
      </c>
      <c r="C590" s="1">
        <v>474948.61</v>
      </c>
      <c r="D590" t="s">
        <v>3893</v>
      </c>
      <c r="E590" t="s">
        <v>3889</v>
      </c>
      <c r="F590" t="s">
        <v>3892</v>
      </c>
      <c r="M590" t="s">
        <v>3891</v>
      </c>
      <c r="N590" t="s">
        <v>8252</v>
      </c>
      <c r="O590" t="s">
        <v>11295</v>
      </c>
      <c r="P590">
        <v>27</v>
      </c>
      <c r="Q590" t="s">
        <v>9464</v>
      </c>
      <c r="R590" t="s">
        <v>9516</v>
      </c>
      <c r="S590" t="str">
        <f t="shared" si="97"/>
        <v>No</v>
      </c>
      <c r="T590" t="str">
        <f t="shared" si="97"/>
        <v>No</v>
      </c>
      <c r="U590" t="str">
        <f t="shared" si="97"/>
        <v>No</v>
      </c>
      <c r="V590" t="str">
        <f t="shared" si="97"/>
        <v>No</v>
      </c>
      <c r="W590" t="str">
        <f t="shared" si="97"/>
        <v>No</v>
      </c>
      <c r="X590" t="str">
        <f t="shared" si="96"/>
        <v>No</v>
      </c>
      <c r="Y590" t="str">
        <f t="shared" si="98"/>
        <v>Yes</v>
      </c>
      <c r="Z590" t="str">
        <f t="shared" si="98"/>
        <v>No</v>
      </c>
    </row>
    <row r="591" spans="1:26" x14ac:dyDescent="0.25">
      <c r="A591" t="s">
        <v>5924</v>
      </c>
      <c r="B591">
        <v>2021</v>
      </c>
      <c r="C591" s="1">
        <v>243748.05</v>
      </c>
      <c r="D591" t="s">
        <v>49</v>
      </c>
      <c r="E591" t="s">
        <v>371</v>
      </c>
      <c r="F591" t="s">
        <v>5926</v>
      </c>
      <c r="G591" t="s">
        <v>3666</v>
      </c>
      <c r="H591" t="s">
        <v>5911</v>
      </c>
      <c r="M591" t="s">
        <v>5925</v>
      </c>
      <c r="N591" t="s">
        <v>8350</v>
      </c>
      <c r="O591" t="s">
        <v>10479</v>
      </c>
      <c r="P591">
        <v>42</v>
      </c>
      <c r="Q591" t="s">
        <v>9464</v>
      </c>
      <c r="R591" t="s">
        <v>9507</v>
      </c>
      <c r="S591" t="str">
        <f t="shared" si="97"/>
        <v>No</v>
      </c>
      <c r="T591" t="str">
        <f t="shared" si="97"/>
        <v>No</v>
      </c>
      <c r="U591" t="str">
        <f t="shared" si="97"/>
        <v>No</v>
      </c>
      <c r="V591" t="str">
        <f t="shared" si="97"/>
        <v>No</v>
      </c>
      <c r="W591" t="str">
        <f t="shared" si="97"/>
        <v>No</v>
      </c>
      <c r="X591" t="str">
        <f t="shared" si="96"/>
        <v>No</v>
      </c>
      <c r="Y591" t="str">
        <f t="shared" si="98"/>
        <v>No</v>
      </c>
      <c r="Z591" t="str">
        <f t="shared" si="98"/>
        <v>No</v>
      </c>
    </row>
    <row r="592" spans="1:26" x14ac:dyDescent="0.25">
      <c r="A592" t="s">
        <v>9365</v>
      </c>
      <c r="B592">
        <v>2020</v>
      </c>
      <c r="C592" s="1">
        <v>91689</v>
      </c>
      <c r="D592" t="s">
        <v>17</v>
      </c>
      <c r="E592" t="s">
        <v>4941</v>
      </c>
      <c r="F592" t="s">
        <v>4940</v>
      </c>
      <c r="M592" t="s">
        <v>4939</v>
      </c>
      <c r="N592" t="s">
        <v>7341</v>
      </c>
      <c r="O592" t="s">
        <v>10333</v>
      </c>
      <c r="P592">
        <v>18</v>
      </c>
      <c r="Q592" t="s">
        <v>9464</v>
      </c>
      <c r="R592" t="s">
        <v>9489</v>
      </c>
      <c r="S592" t="str">
        <f t="shared" ref="S592:W601" si="99">IF(ISERROR(SEARCH(S$1,$N592)),"No","Yes")</f>
        <v>No</v>
      </c>
      <c r="T592" t="str">
        <f t="shared" si="99"/>
        <v>No</v>
      </c>
      <c r="U592" t="str">
        <f t="shared" si="99"/>
        <v>No</v>
      </c>
      <c r="V592" t="str">
        <f t="shared" si="99"/>
        <v>No</v>
      </c>
      <c r="W592" t="str">
        <f t="shared" si="99"/>
        <v>No</v>
      </c>
      <c r="X592" t="str">
        <f t="shared" si="96"/>
        <v>No</v>
      </c>
      <c r="Y592" t="str">
        <f t="shared" si="98"/>
        <v>Yes</v>
      </c>
      <c r="Z592" t="str">
        <f t="shared" si="98"/>
        <v>Yes</v>
      </c>
    </row>
    <row r="593" spans="1:26" x14ac:dyDescent="0.25">
      <c r="A593" t="s">
        <v>1986</v>
      </c>
      <c r="B593">
        <v>2014</v>
      </c>
      <c r="C593" s="1">
        <v>460000</v>
      </c>
      <c r="D593" t="s">
        <v>1989</v>
      </c>
      <c r="E593" t="s">
        <v>14653</v>
      </c>
      <c r="F593" t="s">
        <v>1988</v>
      </c>
      <c r="M593" t="s">
        <v>1987</v>
      </c>
      <c r="N593" t="s">
        <v>12029</v>
      </c>
      <c r="O593" t="s">
        <v>9857</v>
      </c>
      <c r="P593">
        <v>48</v>
      </c>
      <c r="Q593" t="s">
        <v>9464</v>
      </c>
      <c r="R593" t="s">
        <v>9535</v>
      </c>
      <c r="S593" t="str">
        <f t="shared" si="99"/>
        <v>No</v>
      </c>
      <c r="T593" t="str">
        <f t="shared" si="99"/>
        <v>No</v>
      </c>
      <c r="U593" t="str">
        <f t="shared" si="99"/>
        <v>No</v>
      </c>
      <c r="V593" t="str">
        <f t="shared" si="99"/>
        <v>No</v>
      </c>
      <c r="W593" t="str">
        <f t="shared" si="99"/>
        <v>No</v>
      </c>
      <c r="X593" t="str">
        <f t="shared" si="96"/>
        <v>No</v>
      </c>
      <c r="Y593" t="str">
        <f t="shared" si="98"/>
        <v>Yes</v>
      </c>
      <c r="Z593" t="str">
        <f t="shared" si="98"/>
        <v>Yes</v>
      </c>
    </row>
    <row r="594" spans="1:26" x14ac:dyDescent="0.25">
      <c r="A594" t="s">
        <v>9373</v>
      </c>
      <c r="B594">
        <v>2020</v>
      </c>
      <c r="C594" s="1">
        <v>30000</v>
      </c>
      <c r="D594" t="s">
        <v>5177</v>
      </c>
      <c r="E594" t="s">
        <v>4963</v>
      </c>
      <c r="F594" t="s">
        <v>5176</v>
      </c>
      <c r="G594" t="s">
        <v>5178</v>
      </c>
      <c r="M594" t="s">
        <v>5175</v>
      </c>
      <c r="N594" t="s">
        <v>8006</v>
      </c>
      <c r="O594" t="s">
        <v>10619</v>
      </c>
      <c r="P594">
        <v>12</v>
      </c>
      <c r="Q594" t="s">
        <v>9464</v>
      </c>
      <c r="R594" t="s">
        <v>9565</v>
      </c>
      <c r="S594" t="str">
        <f t="shared" si="99"/>
        <v>No</v>
      </c>
      <c r="T594" t="str">
        <f t="shared" si="99"/>
        <v>No</v>
      </c>
      <c r="U594" t="str">
        <f t="shared" si="99"/>
        <v>No</v>
      </c>
      <c r="V594" t="str">
        <f t="shared" si="99"/>
        <v>No</v>
      </c>
      <c r="W594" t="str">
        <f t="shared" si="99"/>
        <v>No</v>
      </c>
      <c r="X594" t="str">
        <f t="shared" si="96"/>
        <v>No</v>
      </c>
      <c r="Y594" t="str">
        <f t="shared" si="98"/>
        <v>Yes</v>
      </c>
      <c r="Z594" t="str">
        <f t="shared" si="98"/>
        <v>No</v>
      </c>
    </row>
    <row r="595" spans="1:26" x14ac:dyDescent="0.25">
      <c r="A595" t="s">
        <v>3491</v>
      </c>
      <c r="B595">
        <v>2018</v>
      </c>
      <c r="C595" s="1">
        <v>500000</v>
      </c>
      <c r="D595" t="s">
        <v>17</v>
      </c>
      <c r="E595" t="s">
        <v>77</v>
      </c>
      <c r="F595" t="s">
        <v>3493</v>
      </c>
      <c r="M595" t="s">
        <v>3492</v>
      </c>
      <c r="N595" t="s">
        <v>12160</v>
      </c>
      <c r="O595" t="s">
        <v>11436</v>
      </c>
      <c r="P595">
        <v>54</v>
      </c>
      <c r="Q595" t="s">
        <v>9464</v>
      </c>
      <c r="R595" t="s">
        <v>9463</v>
      </c>
      <c r="S595" t="str">
        <f t="shared" si="99"/>
        <v>No</v>
      </c>
      <c r="T595" t="str">
        <f t="shared" si="99"/>
        <v>No</v>
      </c>
      <c r="U595" t="str">
        <f t="shared" si="99"/>
        <v>No</v>
      </c>
      <c r="V595" t="str">
        <f t="shared" si="99"/>
        <v>Yes</v>
      </c>
      <c r="W595" t="str">
        <f t="shared" si="99"/>
        <v>No</v>
      </c>
      <c r="X595" t="str">
        <f t="shared" si="96"/>
        <v>Yes</v>
      </c>
      <c r="Y595" t="str">
        <f t="shared" si="98"/>
        <v>Yes</v>
      </c>
      <c r="Z595" t="str">
        <f t="shared" si="98"/>
        <v>No</v>
      </c>
    </row>
    <row r="596" spans="1:26" x14ac:dyDescent="0.25">
      <c r="A596" t="s">
        <v>2418</v>
      </c>
      <c r="B596">
        <v>2015</v>
      </c>
      <c r="C596" s="1">
        <v>376365</v>
      </c>
      <c r="D596" t="s">
        <v>72</v>
      </c>
      <c r="E596" t="s">
        <v>14653</v>
      </c>
      <c r="F596" t="s">
        <v>2420</v>
      </c>
      <c r="M596" t="s">
        <v>2419</v>
      </c>
      <c r="N596" t="s">
        <v>12077</v>
      </c>
      <c r="O596" t="s">
        <v>9789</v>
      </c>
      <c r="P596">
        <v>36</v>
      </c>
      <c r="Q596" t="s">
        <v>9464</v>
      </c>
      <c r="R596" t="s">
        <v>9555</v>
      </c>
      <c r="S596" t="str">
        <f t="shared" si="99"/>
        <v>Yes</v>
      </c>
      <c r="T596" t="str">
        <f t="shared" si="99"/>
        <v>No</v>
      </c>
      <c r="U596" t="str">
        <f t="shared" si="99"/>
        <v>No</v>
      </c>
      <c r="V596" t="str">
        <f t="shared" si="99"/>
        <v>No</v>
      </c>
      <c r="W596" t="str">
        <f t="shared" si="99"/>
        <v>No</v>
      </c>
      <c r="X596" t="str">
        <f t="shared" si="96"/>
        <v>Yes</v>
      </c>
      <c r="Y596" t="str">
        <f t="shared" si="98"/>
        <v>Yes</v>
      </c>
      <c r="Z596" t="str">
        <f t="shared" si="98"/>
        <v>Yes</v>
      </c>
    </row>
    <row r="597" spans="1:26" x14ac:dyDescent="0.25">
      <c r="A597" t="s">
        <v>1208</v>
      </c>
      <c r="B597">
        <v>2012</v>
      </c>
      <c r="C597" s="1">
        <v>250000</v>
      </c>
      <c r="D597" t="s">
        <v>49</v>
      </c>
      <c r="E597" t="s">
        <v>73</v>
      </c>
      <c r="F597" t="s">
        <v>1210</v>
      </c>
      <c r="M597" t="s">
        <v>1209</v>
      </c>
      <c r="N597" t="s">
        <v>7692</v>
      </c>
      <c r="O597" t="s">
        <v>10296</v>
      </c>
      <c r="P597">
        <v>47</v>
      </c>
      <c r="Q597" t="s">
        <v>9464</v>
      </c>
      <c r="R597" t="s">
        <v>9470</v>
      </c>
      <c r="S597" t="str">
        <f t="shared" si="99"/>
        <v>No</v>
      </c>
      <c r="T597" t="str">
        <f t="shared" si="99"/>
        <v>No</v>
      </c>
      <c r="U597" t="str">
        <f t="shared" si="99"/>
        <v>No</v>
      </c>
      <c r="V597" t="str">
        <f t="shared" si="99"/>
        <v>No</v>
      </c>
      <c r="W597" t="str">
        <f t="shared" si="99"/>
        <v>No</v>
      </c>
      <c r="X597" t="str">
        <f t="shared" si="96"/>
        <v>No</v>
      </c>
      <c r="Y597" t="str">
        <f t="shared" si="98"/>
        <v>No</v>
      </c>
      <c r="Z597" t="str">
        <f t="shared" si="98"/>
        <v>No</v>
      </c>
    </row>
    <row r="598" spans="1:26" x14ac:dyDescent="0.25">
      <c r="A598" t="s">
        <v>4870</v>
      </c>
      <c r="B598">
        <v>2020</v>
      </c>
      <c r="C598" s="1">
        <v>150000</v>
      </c>
      <c r="D598" t="s">
        <v>45</v>
      </c>
      <c r="E598" t="s">
        <v>1760</v>
      </c>
      <c r="F598" t="s">
        <v>4872</v>
      </c>
      <c r="G598" t="s">
        <v>4873</v>
      </c>
      <c r="H598" t="s">
        <v>4874</v>
      </c>
      <c r="I598" t="s">
        <v>4875</v>
      </c>
      <c r="M598" t="s">
        <v>4871</v>
      </c>
      <c r="N598" t="s">
        <v>8414</v>
      </c>
      <c r="O598" t="s">
        <v>10777</v>
      </c>
      <c r="P598">
        <v>30</v>
      </c>
      <c r="Q598" t="s">
        <v>9464</v>
      </c>
      <c r="R598" t="s">
        <v>9520</v>
      </c>
      <c r="S598" t="str">
        <f t="shared" si="99"/>
        <v>Yes</v>
      </c>
      <c r="T598" t="str">
        <f t="shared" si="99"/>
        <v>Yes</v>
      </c>
      <c r="U598" t="str">
        <f t="shared" si="99"/>
        <v>No</v>
      </c>
      <c r="V598" t="str">
        <f t="shared" si="99"/>
        <v>No</v>
      </c>
      <c r="W598" t="str">
        <f t="shared" si="99"/>
        <v>No</v>
      </c>
      <c r="X598" t="str">
        <f t="shared" si="96"/>
        <v>Yes</v>
      </c>
      <c r="Y598" t="str">
        <f t="shared" si="98"/>
        <v>No</v>
      </c>
      <c r="Z598" t="str">
        <f t="shared" si="98"/>
        <v>No</v>
      </c>
    </row>
    <row r="599" spans="1:26" x14ac:dyDescent="0.25">
      <c r="A599" t="s">
        <v>1719</v>
      </c>
      <c r="B599">
        <v>2013</v>
      </c>
      <c r="C599" s="1">
        <v>5100</v>
      </c>
      <c r="D599" t="s">
        <v>41</v>
      </c>
      <c r="E599" t="s">
        <v>1722</v>
      </c>
      <c r="F599" t="s">
        <v>1721</v>
      </c>
      <c r="M599" t="s">
        <v>1720</v>
      </c>
      <c r="N599" t="s">
        <v>7047</v>
      </c>
      <c r="O599" t="s">
        <v>11107</v>
      </c>
      <c r="P599">
        <v>6</v>
      </c>
      <c r="Q599" t="s">
        <v>9464</v>
      </c>
      <c r="R599" t="s">
        <v>9489</v>
      </c>
      <c r="S599" t="str">
        <f t="shared" si="99"/>
        <v>No</v>
      </c>
      <c r="T599" t="str">
        <f t="shared" si="99"/>
        <v>No</v>
      </c>
      <c r="U599" t="str">
        <f t="shared" si="99"/>
        <v>No</v>
      </c>
      <c r="V599" t="str">
        <f t="shared" si="99"/>
        <v>No</v>
      </c>
      <c r="W599" t="str">
        <f t="shared" si="99"/>
        <v>No</v>
      </c>
      <c r="X599" t="str">
        <f t="shared" si="96"/>
        <v>No</v>
      </c>
      <c r="Y599" t="str">
        <f t="shared" si="98"/>
        <v>No</v>
      </c>
      <c r="Z599" t="str">
        <f t="shared" si="98"/>
        <v>No</v>
      </c>
    </row>
    <row r="600" spans="1:26" x14ac:dyDescent="0.25">
      <c r="A600" t="s">
        <v>1375</v>
      </c>
      <c r="B600">
        <v>2012</v>
      </c>
      <c r="C600" s="1">
        <v>4700</v>
      </c>
      <c r="D600" t="s">
        <v>17</v>
      </c>
      <c r="E600" t="s">
        <v>1179</v>
      </c>
      <c r="F600" t="s">
        <v>1382</v>
      </c>
      <c r="M600" t="s">
        <v>1381</v>
      </c>
      <c r="N600" t="s">
        <v>7452</v>
      </c>
      <c r="O600" t="s">
        <v>10047</v>
      </c>
      <c r="P600">
        <v>9</v>
      </c>
      <c r="Q600" t="s">
        <v>9464</v>
      </c>
      <c r="R600" t="s">
        <v>9470</v>
      </c>
      <c r="S600" t="str">
        <f t="shared" si="99"/>
        <v>No</v>
      </c>
      <c r="T600" t="str">
        <f t="shared" si="99"/>
        <v>No</v>
      </c>
      <c r="U600" t="str">
        <f t="shared" si="99"/>
        <v>No</v>
      </c>
      <c r="V600" t="str">
        <f t="shared" si="99"/>
        <v>No</v>
      </c>
      <c r="W600" t="str">
        <f t="shared" si="99"/>
        <v>No</v>
      </c>
      <c r="X600" t="str">
        <f t="shared" si="96"/>
        <v>No</v>
      </c>
      <c r="Y600" t="str">
        <f t="shared" si="98"/>
        <v>No</v>
      </c>
      <c r="Z600" t="str">
        <f t="shared" si="98"/>
        <v>No</v>
      </c>
    </row>
    <row r="601" spans="1:26" x14ac:dyDescent="0.25">
      <c r="A601" t="s">
        <v>1841</v>
      </c>
      <c r="B601">
        <v>2014</v>
      </c>
      <c r="C601" s="1">
        <v>250000</v>
      </c>
      <c r="D601" t="s">
        <v>361</v>
      </c>
      <c r="E601" t="s">
        <v>73</v>
      </c>
      <c r="F601" t="s">
        <v>1843</v>
      </c>
      <c r="M601" t="s">
        <v>1842</v>
      </c>
      <c r="N601" t="s">
        <v>8047</v>
      </c>
      <c r="O601" t="s">
        <v>10641</v>
      </c>
      <c r="P601">
        <v>36</v>
      </c>
      <c r="Q601" t="s">
        <v>9464</v>
      </c>
      <c r="R601" t="s">
        <v>9546</v>
      </c>
      <c r="S601" t="str">
        <f t="shared" si="99"/>
        <v>No</v>
      </c>
      <c r="T601" t="str">
        <f t="shared" si="99"/>
        <v>No</v>
      </c>
      <c r="U601" t="str">
        <f t="shared" si="99"/>
        <v>No</v>
      </c>
      <c r="V601" t="str">
        <f t="shared" si="99"/>
        <v>No</v>
      </c>
      <c r="W601" t="str">
        <f t="shared" si="99"/>
        <v>No</v>
      </c>
      <c r="X601" t="str">
        <f t="shared" si="96"/>
        <v>No</v>
      </c>
      <c r="Y601" t="str">
        <f t="shared" si="98"/>
        <v>No</v>
      </c>
      <c r="Z601" t="str">
        <f t="shared" si="98"/>
        <v>No</v>
      </c>
    </row>
    <row r="602" spans="1:26" x14ac:dyDescent="0.25">
      <c r="A602" t="s">
        <v>6957</v>
      </c>
      <c r="B602">
        <v>2022</v>
      </c>
      <c r="C602" s="1">
        <v>29223</v>
      </c>
      <c r="D602" t="s">
        <v>72</v>
      </c>
      <c r="E602" t="s">
        <v>4963</v>
      </c>
      <c r="F602" t="s">
        <v>6959</v>
      </c>
      <c r="G602" t="s">
        <v>5714</v>
      </c>
      <c r="H602" t="s">
        <v>6960</v>
      </c>
      <c r="I602" t="s">
        <v>5792</v>
      </c>
      <c r="M602" t="s">
        <v>6958</v>
      </c>
      <c r="N602" t="s">
        <v>8557</v>
      </c>
      <c r="O602" t="s">
        <v>11640</v>
      </c>
      <c r="P602">
        <v>12</v>
      </c>
      <c r="Q602" t="s">
        <v>9464</v>
      </c>
      <c r="R602">
        <v>0</v>
      </c>
      <c r="S602" t="str">
        <f t="shared" ref="S602:W611" si="100">IF(ISERROR(SEARCH(S$1,$N602)),"No","Yes")</f>
        <v>No</v>
      </c>
      <c r="T602" t="str">
        <f t="shared" si="100"/>
        <v>No</v>
      </c>
      <c r="U602" t="str">
        <f t="shared" si="100"/>
        <v>No</v>
      </c>
      <c r="V602" t="str">
        <f t="shared" si="100"/>
        <v>No</v>
      </c>
      <c r="W602" t="str">
        <f t="shared" si="100"/>
        <v>No</v>
      </c>
      <c r="X602" t="str">
        <f t="shared" si="96"/>
        <v>No</v>
      </c>
      <c r="Y602" t="str">
        <f t="shared" ref="Y602:Z621" si="101">IF(ISERROR(SEARCH(Y$1,$N602)),"No","Yes")</f>
        <v>Yes</v>
      </c>
      <c r="Z602" t="str">
        <f t="shared" si="101"/>
        <v>No</v>
      </c>
    </row>
    <row r="603" spans="1:26" x14ac:dyDescent="0.25">
      <c r="A603" t="s">
        <v>1844</v>
      </c>
      <c r="B603">
        <v>2014</v>
      </c>
      <c r="C603" s="1">
        <v>250000</v>
      </c>
      <c r="D603" t="s">
        <v>49</v>
      </c>
      <c r="E603" t="s">
        <v>73</v>
      </c>
      <c r="F603" t="s">
        <v>1846</v>
      </c>
      <c r="M603" t="s">
        <v>1845</v>
      </c>
      <c r="N603" t="s">
        <v>7183</v>
      </c>
      <c r="O603" t="s">
        <v>10098</v>
      </c>
      <c r="P603">
        <v>46</v>
      </c>
      <c r="Q603" t="s">
        <v>9464</v>
      </c>
      <c r="R603" t="s">
        <v>9535</v>
      </c>
      <c r="S603" t="str">
        <f t="shared" si="100"/>
        <v>No</v>
      </c>
      <c r="T603" t="str">
        <f t="shared" si="100"/>
        <v>No</v>
      </c>
      <c r="U603" t="str">
        <f t="shared" si="100"/>
        <v>No</v>
      </c>
      <c r="V603" t="str">
        <f t="shared" si="100"/>
        <v>No</v>
      </c>
      <c r="W603" t="str">
        <f t="shared" si="100"/>
        <v>No</v>
      </c>
      <c r="X603" t="str">
        <f t="shared" si="96"/>
        <v>No</v>
      </c>
      <c r="Y603" t="str">
        <f t="shared" si="101"/>
        <v>No</v>
      </c>
      <c r="Z603" t="str">
        <f t="shared" si="101"/>
        <v>No</v>
      </c>
    </row>
    <row r="604" spans="1:26" x14ac:dyDescent="0.25">
      <c r="A604" t="s">
        <v>14783</v>
      </c>
      <c r="B604">
        <v>2012</v>
      </c>
      <c r="C604" s="1">
        <v>335538</v>
      </c>
      <c r="D604" t="s">
        <v>1324</v>
      </c>
      <c r="E604" t="s">
        <v>14653</v>
      </c>
      <c r="F604" t="s">
        <v>1323</v>
      </c>
      <c r="M604" t="s">
        <v>1322</v>
      </c>
      <c r="N604" t="s">
        <v>11969</v>
      </c>
      <c r="O604" t="s">
        <v>9831</v>
      </c>
      <c r="P604">
        <v>33</v>
      </c>
      <c r="Q604" t="s">
        <v>9464</v>
      </c>
      <c r="R604" t="s">
        <v>9501</v>
      </c>
      <c r="S604" t="str">
        <f t="shared" si="100"/>
        <v>No</v>
      </c>
      <c r="T604" t="str">
        <f t="shared" si="100"/>
        <v>No</v>
      </c>
      <c r="U604" t="str">
        <f t="shared" si="100"/>
        <v>No</v>
      </c>
      <c r="V604" t="str">
        <f t="shared" si="100"/>
        <v>Yes</v>
      </c>
      <c r="W604" t="str">
        <f t="shared" si="100"/>
        <v>No</v>
      </c>
      <c r="X604" t="str">
        <f t="shared" si="96"/>
        <v>Yes</v>
      </c>
      <c r="Y604" t="str">
        <f t="shared" si="101"/>
        <v>Yes</v>
      </c>
      <c r="Z604" t="str">
        <f t="shared" si="101"/>
        <v>Yes</v>
      </c>
    </row>
    <row r="605" spans="1:26" x14ac:dyDescent="0.25">
      <c r="A605" t="s">
        <v>9328</v>
      </c>
      <c r="B605">
        <v>2019</v>
      </c>
      <c r="C605" s="1">
        <v>9314</v>
      </c>
      <c r="D605" t="s">
        <v>72</v>
      </c>
      <c r="E605" t="s">
        <v>14650</v>
      </c>
      <c r="F605" t="s">
        <v>1323</v>
      </c>
      <c r="M605" t="s">
        <v>3917</v>
      </c>
      <c r="N605" t="s">
        <v>7546</v>
      </c>
      <c r="O605" t="s">
        <v>9880</v>
      </c>
      <c r="P605">
        <v>6</v>
      </c>
      <c r="Q605" t="s">
        <v>9464</v>
      </c>
      <c r="R605" t="s">
        <v>9518</v>
      </c>
      <c r="S605" t="str">
        <f t="shared" si="100"/>
        <v>No</v>
      </c>
      <c r="T605" t="str">
        <f t="shared" si="100"/>
        <v>No</v>
      </c>
      <c r="U605" t="str">
        <f t="shared" si="100"/>
        <v>No</v>
      </c>
      <c r="V605" t="str">
        <f t="shared" si="100"/>
        <v>No</v>
      </c>
      <c r="W605" t="str">
        <f t="shared" si="100"/>
        <v>No</v>
      </c>
      <c r="X605" t="str">
        <f t="shared" si="96"/>
        <v>No</v>
      </c>
      <c r="Y605" t="str">
        <f t="shared" si="101"/>
        <v>Yes</v>
      </c>
      <c r="Z605" t="str">
        <f t="shared" si="101"/>
        <v>No</v>
      </c>
    </row>
    <row r="606" spans="1:26" x14ac:dyDescent="0.25">
      <c r="A606" t="s">
        <v>5576</v>
      </c>
      <c r="B606">
        <v>2021</v>
      </c>
      <c r="C606" s="1">
        <v>1125097.05</v>
      </c>
      <c r="D606" t="s">
        <v>72</v>
      </c>
      <c r="E606" t="s">
        <v>14649</v>
      </c>
      <c r="F606" t="s">
        <v>1323</v>
      </c>
      <c r="G606" t="s">
        <v>5578</v>
      </c>
      <c r="H606" t="s">
        <v>622</v>
      </c>
      <c r="I606" t="s">
        <v>5579</v>
      </c>
      <c r="J606" t="s">
        <v>5580</v>
      </c>
      <c r="K606" t="s">
        <v>146</v>
      </c>
      <c r="L606" t="s">
        <v>1304</v>
      </c>
      <c r="M606" t="s">
        <v>5577</v>
      </c>
      <c r="N606" t="s">
        <v>7875</v>
      </c>
      <c r="O606" t="s">
        <v>9879</v>
      </c>
      <c r="P606">
        <v>36</v>
      </c>
      <c r="Q606" t="s">
        <v>9464</v>
      </c>
      <c r="R606" t="s">
        <v>9553</v>
      </c>
      <c r="S606" t="str">
        <f t="shared" si="100"/>
        <v>No</v>
      </c>
      <c r="T606" t="str">
        <f t="shared" si="100"/>
        <v>No</v>
      </c>
      <c r="U606" t="str">
        <f t="shared" si="100"/>
        <v>No</v>
      </c>
      <c r="V606" t="str">
        <f t="shared" si="100"/>
        <v>No</v>
      </c>
      <c r="W606" t="str">
        <f t="shared" si="100"/>
        <v>No</v>
      </c>
      <c r="X606" t="str">
        <f t="shared" si="96"/>
        <v>No</v>
      </c>
      <c r="Y606" t="str">
        <f t="shared" si="101"/>
        <v>Yes</v>
      </c>
      <c r="Z606" t="str">
        <f t="shared" si="101"/>
        <v>No</v>
      </c>
    </row>
    <row r="607" spans="1:26" x14ac:dyDescent="0.25">
      <c r="A607" t="s">
        <v>2952</v>
      </c>
      <c r="B607">
        <v>2016</v>
      </c>
      <c r="C607" s="1">
        <v>120000</v>
      </c>
      <c r="D607" t="s">
        <v>49</v>
      </c>
      <c r="E607" t="s">
        <v>371</v>
      </c>
      <c r="F607" t="s">
        <v>2954</v>
      </c>
      <c r="M607" t="s">
        <v>2953</v>
      </c>
      <c r="N607" t="s">
        <v>8654</v>
      </c>
      <c r="O607" t="s">
        <v>10646</v>
      </c>
      <c r="P607">
        <v>41</v>
      </c>
      <c r="Q607" t="s">
        <v>9464</v>
      </c>
      <c r="R607" t="s">
        <v>9507</v>
      </c>
      <c r="S607" t="str">
        <f t="shared" si="100"/>
        <v>No</v>
      </c>
      <c r="T607" t="str">
        <f t="shared" si="100"/>
        <v>No</v>
      </c>
      <c r="U607" t="str">
        <f t="shared" si="100"/>
        <v>No</v>
      </c>
      <c r="V607" t="str">
        <f t="shared" si="100"/>
        <v>No</v>
      </c>
      <c r="W607" t="str">
        <f t="shared" si="100"/>
        <v>No</v>
      </c>
      <c r="X607" t="str">
        <f t="shared" si="96"/>
        <v>No</v>
      </c>
      <c r="Y607" t="str">
        <f t="shared" si="101"/>
        <v>No</v>
      </c>
      <c r="Z607" t="str">
        <f t="shared" si="101"/>
        <v>No</v>
      </c>
    </row>
    <row r="608" spans="1:26" x14ac:dyDescent="0.25">
      <c r="A608" t="s">
        <v>6766</v>
      </c>
      <c r="B608">
        <v>2022</v>
      </c>
      <c r="C608" s="1">
        <v>1086230.6499999999</v>
      </c>
      <c r="D608" t="s">
        <v>17</v>
      </c>
      <c r="E608" t="s">
        <v>337</v>
      </c>
      <c r="F608" t="s">
        <v>5182</v>
      </c>
      <c r="G608" t="s">
        <v>2460</v>
      </c>
      <c r="H608" t="s">
        <v>3774</v>
      </c>
      <c r="I608" t="s">
        <v>6768</v>
      </c>
      <c r="M608" t="s">
        <v>6767</v>
      </c>
      <c r="N608" t="s">
        <v>9148</v>
      </c>
      <c r="O608" t="s">
        <v>11290</v>
      </c>
      <c r="P608">
        <v>36</v>
      </c>
      <c r="Q608" t="s">
        <v>9464</v>
      </c>
      <c r="R608" t="s">
        <v>9463</v>
      </c>
      <c r="S608" t="str">
        <f t="shared" si="100"/>
        <v>No</v>
      </c>
      <c r="T608" t="str">
        <f t="shared" si="100"/>
        <v>No</v>
      </c>
      <c r="U608" t="str">
        <f t="shared" si="100"/>
        <v>No</v>
      </c>
      <c r="V608" t="str">
        <f t="shared" si="100"/>
        <v>No</v>
      </c>
      <c r="W608" t="str">
        <f t="shared" si="100"/>
        <v>No</v>
      </c>
      <c r="X608" t="str">
        <f t="shared" si="96"/>
        <v>No</v>
      </c>
      <c r="Y608" t="str">
        <f t="shared" si="101"/>
        <v>No</v>
      </c>
      <c r="Z608" t="str">
        <f t="shared" si="101"/>
        <v>No</v>
      </c>
    </row>
    <row r="609" spans="1:26" x14ac:dyDescent="0.25">
      <c r="A609" t="s">
        <v>4497</v>
      </c>
      <c r="B609">
        <v>2020</v>
      </c>
      <c r="C609" s="1">
        <v>1199999.1499999999</v>
      </c>
      <c r="D609" t="s">
        <v>49</v>
      </c>
      <c r="E609" t="s">
        <v>337</v>
      </c>
      <c r="F609" t="s">
        <v>4499</v>
      </c>
      <c r="G609" t="s">
        <v>4500</v>
      </c>
      <c r="H609" t="s">
        <v>647</v>
      </c>
      <c r="I609" t="s">
        <v>1569</v>
      </c>
      <c r="M609" t="s">
        <v>4498</v>
      </c>
      <c r="N609" t="s">
        <v>7843</v>
      </c>
      <c r="O609" t="s">
        <v>11242</v>
      </c>
      <c r="P609">
        <v>42</v>
      </c>
      <c r="Q609" t="s">
        <v>9464</v>
      </c>
      <c r="R609" t="s">
        <v>9489</v>
      </c>
      <c r="S609" t="str">
        <f t="shared" si="100"/>
        <v>No</v>
      </c>
      <c r="T609" t="str">
        <f t="shared" si="100"/>
        <v>No</v>
      </c>
      <c r="U609" t="str">
        <f t="shared" si="100"/>
        <v>No</v>
      </c>
      <c r="V609" t="str">
        <f t="shared" si="100"/>
        <v>No</v>
      </c>
      <c r="W609" t="str">
        <f t="shared" si="100"/>
        <v>No</v>
      </c>
      <c r="X609" t="str">
        <f t="shared" si="96"/>
        <v>No</v>
      </c>
      <c r="Y609" t="str">
        <f t="shared" si="101"/>
        <v>No</v>
      </c>
      <c r="Z609" t="str">
        <f t="shared" si="101"/>
        <v>No</v>
      </c>
    </row>
    <row r="610" spans="1:26" x14ac:dyDescent="0.25">
      <c r="A610" t="s">
        <v>6215</v>
      </c>
      <c r="B610">
        <v>2021</v>
      </c>
      <c r="C610" s="1">
        <v>29890</v>
      </c>
      <c r="D610" t="s">
        <v>49</v>
      </c>
      <c r="E610" t="s">
        <v>4992</v>
      </c>
      <c r="F610" t="s">
        <v>4499</v>
      </c>
      <c r="G610" t="s">
        <v>647</v>
      </c>
      <c r="H610" t="s">
        <v>4462</v>
      </c>
      <c r="I610" t="s">
        <v>5624</v>
      </c>
      <c r="J610" t="s">
        <v>14611</v>
      </c>
      <c r="M610" t="s">
        <v>6216</v>
      </c>
      <c r="N610" t="s">
        <v>7842</v>
      </c>
      <c r="O610" t="s">
        <v>10339</v>
      </c>
      <c r="P610">
        <v>12</v>
      </c>
      <c r="Q610" t="s">
        <v>9464</v>
      </c>
      <c r="R610">
        <v>0</v>
      </c>
      <c r="S610" t="str">
        <f t="shared" si="100"/>
        <v>Yes</v>
      </c>
      <c r="T610" t="str">
        <f t="shared" si="100"/>
        <v>No</v>
      </c>
      <c r="U610" t="str">
        <f t="shared" si="100"/>
        <v>No</v>
      </c>
      <c r="V610" t="str">
        <f t="shared" si="100"/>
        <v>No</v>
      </c>
      <c r="W610" t="str">
        <f t="shared" si="100"/>
        <v>No</v>
      </c>
      <c r="X610" t="str">
        <f t="shared" si="96"/>
        <v>Yes</v>
      </c>
      <c r="Y610" t="str">
        <f t="shared" si="101"/>
        <v>Yes</v>
      </c>
      <c r="Z610" t="str">
        <f t="shared" si="101"/>
        <v>No</v>
      </c>
    </row>
    <row r="611" spans="1:26" x14ac:dyDescent="0.25">
      <c r="A611" t="s">
        <v>125</v>
      </c>
      <c r="B611">
        <v>2012</v>
      </c>
      <c r="C611" s="1">
        <v>200000</v>
      </c>
      <c r="D611" t="s">
        <v>128</v>
      </c>
      <c r="E611" t="s">
        <v>124</v>
      </c>
      <c r="F611" t="s">
        <v>127</v>
      </c>
      <c r="M611" t="s">
        <v>126</v>
      </c>
      <c r="N611" t="s">
        <v>9049</v>
      </c>
      <c r="O611" t="s">
        <v>11148</v>
      </c>
      <c r="P611">
        <v>12</v>
      </c>
      <c r="Q611" t="s">
        <v>9464</v>
      </c>
      <c r="R611" t="s">
        <v>9489</v>
      </c>
      <c r="S611" t="str">
        <f t="shared" si="100"/>
        <v>No</v>
      </c>
      <c r="T611" t="str">
        <f t="shared" si="100"/>
        <v>No</v>
      </c>
      <c r="U611" t="str">
        <f t="shared" si="100"/>
        <v>No</v>
      </c>
      <c r="V611" t="str">
        <f t="shared" si="100"/>
        <v>No</v>
      </c>
      <c r="W611" t="str">
        <f t="shared" si="100"/>
        <v>No</v>
      </c>
      <c r="X611" t="str">
        <f t="shared" si="96"/>
        <v>No</v>
      </c>
      <c r="Y611" t="str">
        <f t="shared" si="101"/>
        <v>No</v>
      </c>
      <c r="Z611" t="str">
        <f t="shared" si="101"/>
        <v>No</v>
      </c>
    </row>
    <row r="612" spans="1:26" x14ac:dyDescent="0.25">
      <c r="A612" t="s">
        <v>147</v>
      </c>
      <c r="B612">
        <v>2010</v>
      </c>
      <c r="C612" s="1">
        <v>248138</v>
      </c>
      <c r="D612" t="s">
        <v>63</v>
      </c>
      <c r="E612" t="s">
        <v>133</v>
      </c>
      <c r="F612" t="s">
        <v>127</v>
      </c>
      <c r="M612" t="s">
        <v>148</v>
      </c>
      <c r="N612" t="s">
        <v>9055</v>
      </c>
      <c r="O612" t="s">
        <v>11595</v>
      </c>
      <c r="P612">
        <v>13</v>
      </c>
      <c r="Q612" t="s">
        <v>9464</v>
      </c>
      <c r="R612" t="s">
        <v>9518</v>
      </c>
      <c r="S612" t="str">
        <f t="shared" ref="S612:W621" si="102">IF(ISERROR(SEARCH(S$1,$N612)),"No","Yes")</f>
        <v>Yes</v>
      </c>
      <c r="T612" t="str">
        <f t="shared" si="102"/>
        <v>No</v>
      </c>
      <c r="U612" t="str">
        <f t="shared" si="102"/>
        <v>No</v>
      </c>
      <c r="V612" t="str">
        <f t="shared" si="102"/>
        <v>No</v>
      </c>
      <c r="W612" t="str">
        <f t="shared" si="102"/>
        <v>No</v>
      </c>
      <c r="X612" t="str">
        <f t="shared" si="96"/>
        <v>Yes</v>
      </c>
      <c r="Y612" t="str">
        <f t="shared" si="101"/>
        <v>No</v>
      </c>
      <c r="Z612" t="str">
        <f t="shared" si="101"/>
        <v>No</v>
      </c>
    </row>
    <row r="613" spans="1:26" x14ac:dyDescent="0.25">
      <c r="A613" t="s">
        <v>5495</v>
      </c>
      <c r="B613">
        <v>2020</v>
      </c>
      <c r="C613" s="1">
        <v>997814</v>
      </c>
      <c r="D613" t="s">
        <v>1133</v>
      </c>
      <c r="E613" t="s">
        <v>337</v>
      </c>
      <c r="F613" t="s">
        <v>127</v>
      </c>
      <c r="G613" t="s">
        <v>3241</v>
      </c>
      <c r="H613" t="s">
        <v>62</v>
      </c>
      <c r="I613" t="s">
        <v>812</v>
      </c>
      <c r="M613" t="s">
        <v>5496</v>
      </c>
      <c r="N613" t="s">
        <v>8219</v>
      </c>
      <c r="O613" t="s">
        <v>11177</v>
      </c>
      <c r="P613">
        <v>24</v>
      </c>
      <c r="Q613" t="s">
        <v>9464</v>
      </c>
      <c r="R613" t="s">
        <v>9481</v>
      </c>
      <c r="S613" t="str">
        <f t="shared" si="102"/>
        <v>No</v>
      </c>
      <c r="T613" t="str">
        <f t="shared" si="102"/>
        <v>No</v>
      </c>
      <c r="U613" t="str">
        <f t="shared" si="102"/>
        <v>No</v>
      </c>
      <c r="V613" t="str">
        <f t="shared" si="102"/>
        <v>No</v>
      </c>
      <c r="W613" t="str">
        <f t="shared" si="102"/>
        <v>No</v>
      </c>
      <c r="X613" t="str">
        <f t="shared" si="96"/>
        <v>No</v>
      </c>
      <c r="Y613" t="str">
        <f t="shared" si="101"/>
        <v>No</v>
      </c>
      <c r="Z613" t="str">
        <f t="shared" si="101"/>
        <v>No</v>
      </c>
    </row>
    <row r="614" spans="1:26" x14ac:dyDescent="0.25">
      <c r="A614" t="s">
        <v>6664</v>
      </c>
      <c r="B614">
        <v>2022</v>
      </c>
      <c r="C614" s="1">
        <v>249999.55</v>
      </c>
      <c r="D614" t="s">
        <v>49</v>
      </c>
      <c r="E614" t="s">
        <v>371</v>
      </c>
      <c r="F614" t="s">
        <v>6666</v>
      </c>
      <c r="G614" t="s">
        <v>6667</v>
      </c>
      <c r="H614" t="s">
        <v>1670</v>
      </c>
      <c r="I614" t="s">
        <v>625</v>
      </c>
      <c r="M614" t="s">
        <v>6665</v>
      </c>
      <c r="N614" t="s">
        <v>8197</v>
      </c>
      <c r="O614" t="s">
        <v>10519</v>
      </c>
      <c r="P614">
        <v>36</v>
      </c>
      <c r="Q614" t="s">
        <v>9464</v>
      </c>
      <c r="R614" t="s">
        <v>9463</v>
      </c>
      <c r="S614" t="str">
        <f t="shared" si="102"/>
        <v>No</v>
      </c>
      <c r="T614" t="str">
        <f t="shared" si="102"/>
        <v>No</v>
      </c>
      <c r="U614" t="str">
        <f t="shared" si="102"/>
        <v>No</v>
      </c>
      <c r="V614" t="str">
        <f t="shared" si="102"/>
        <v>No</v>
      </c>
      <c r="W614" t="str">
        <f t="shared" si="102"/>
        <v>No</v>
      </c>
      <c r="X614" t="str">
        <f t="shared" si="96"/>
        <v>No</v>
      </c>
      <c r="Y614" t="str">
        <f t="shared" si="101"/>
        <v>Yes</v>
      </c>
      <c r="Z614" t="str">
        <f t="shared" si="101"/>
        <v>No</v>
      </c>
    </row>
    <row r="615" spans="1:26" x14ac:dyDescent="0.25">
      <c r="A615" t="s">
        <v>2080</v>
      </c>
      <c r="B615">
        <v>2014</v>
      </c>
      <c r="C615" s="1">
        <v>146242.79999999999</v>
      </c>
      <c r="D615" t="s">
        <v>207</v>
      </c>
      <c r="E615" t="s">
        <v>371</v>
      </c>
      <c r="F615" t="s">
        <v>2082</v>
      </c>
      <c r="M615" t="s">
        <v>2081</v>
      </c>
      <c r="N615" t="s">
        <v>7324</v>
      </c>
      <c r="O615" t="s">
        <v>10483</v>
      </c>
      <c r="P615">
        <v>52</v>
      </c>
      <c r="Q615" t="s">
        <v>9464</v>
      </c>
      <c r="R615" t="s">
        <v>9509</v>
      </c>
      <c r="S615" t="str">
        <f t="shared" si="102"/>
        <v>Yes</v>
      </c>
      <c r="T615" t="str">
        <f t="shared" si="102"/>
        <v>No</v>
      </c>
      <c r="U615" t="str">
        <f t="shared" si="102"/>
        <v>No</v>
      </c>
      <c r="V615" t="str">
        <f t="shared" si="102"/>
        <v>No</v>
      </c>
      <c r="W615" t="str">
        <f t="shared" si="102"/>
        <v>No</v>
      </c>
      <c r="X615" t="str">
        <f t="shared" si="96"/>
        <v>Yes</v>
      </c>
      <c r="Y615" t="str">
        <f t="shared" si="101"/>
        <v>No</v>
      </c>
      <c r="Z615" t="str">
        <f t="shared" si="101"/>
        <v>No</v>
      </c>
    </row>
    <row r="616" spans="1:26" x14ac:dyDescent="0.25">
      <c r="A616" t="s">
        <v>5036</v>
      </c>
      <c r="B616">
        <v>2020</v>
      </c>
      <c r="C616" s="1">
        <v>23810</v>
      </c>
      <c r="D616" t="s">
        <v>207</v>
      </c>
      <c r="E616" t="s">
        <v>4992</v>
      </c>
      <c r="F616" t="s">
        <v>2082</v>
      </c>
      <c r="G616" t="s">
        <v>5038</v>
      </c>
      <c r="M616" t="s">
        <v>5037</v>
      </c>
      <c r="N616" t="s">
        <v>7597</v>
      </c>
      <c r="O616" t="s">
        <v>10038</v>
      </c>
      <c r="P616">
        <v>12</v>
      </c>
      <c r="Q616" t="s">
        <v>9464</v>
      </c>
      <c r="R616" t="s">
        <v>9535</v>
      </c>
      <c r="S616" t="str">
        <f t="shared" si="102"/>
        <v>No</v>
      </c>
      <c r="T616" t="str">
        <f t="shared" si="102"/>
        <v>No</v>
      </c>
      <c r="U616" t="str">
        <f t="shared" si="102"/>
        <v>No</v>
      </c>
      <c r="V616" t="str">
        <f t="shared" si="102"/>
        <v>No</v>
      </c>
      <c r="W616" t="str">
        <f t="shared" si="102"/>
        <v>No</v>
      </c>
      <c r="X616" t="str">
        <f t="shared" si="96"/>
        <v>No</v>
      </c>
      <c r="Y616" t="str">
        <f t="shared" si="101"/>
        <v>No</v>
      </c>
      <c r="Z616" t="str">
        <f t="shared" si="101"/>
        <v>No</v>
      </c>
    </row>
    <row r="617" spans="1:26" x14ac:dyDescent="0.25">
      <c r="A617" t="s">
        <v>9318</v>
      </c>
      <c r="B617">
        <v>2017</v>
      </c>
      <c r="C617" s="1">
        <v>365885</v>
      </c>
      <c r="D617" t="s">
        <v>49</v>
      </c>
      <c r="E617" t="s">
        <v>14653</v>
      </c>
      <c r="F617" t="s">
        <v>3321</v>
      </c>
      <c r="M617" t="s">
        <v>3320</v>
      </c>
      <c r="N617" t="s">
        <v>8681</v>
      </c>
      <c r="O617" t="s">
        <v>11567</v>
      </c>
      <c r="P617">
        <v>66</v>
      </c>
      <c r="Q617" t="s">
        <v>9464</v>
      </c>
      <c r="R617" t="s">
        <v>9481</v>
      </c>
      <c r="S617" t="str">
        <f t="shared" si="102"/>
        <v>No</v>
      </c>
      <c r="T617" t="str">
        <f t="shared" si="102"/>
        <v>No</v>
      </c>
      <c r="U617" t="str">
        <f t="shared" si="102"/>
        <v>No</v>
      </c>
      <c r="V617" t="str">
        <f t="shared" si="102"/>
        <v>No</v>
      </c>
      <c r="W617" t="str">
        <f t="shared" si="102"/>
        <v>No</v>
      </c>
      <c r="X617" t="str">
        <f t="shared" si="96"/>
        <v>No</v>
      </c>
      <c r="Y617" t="str">
        <f t="shared" si="101"/>
        <v>Yes</v>
      </c>
      <c r="Z617" t="str">
        <f t="shared" si="101"/>
        <v>Yes</v>
      </c>
    </row>
    <row r="618" spans="1:26" x14ac:dyDescent="0.25">
      <c r="A618" t="s">
        <v>14784</v>
      </c>
      <c r="B618">
        <v>2014</v>
      </c>
      <c r="C618" s="1">
        <v>24554</v>
      </c>
      <c r="D618" t="s">
        <v>49</v>
      </c>
      <c r="E618" t="s">
        <v>14648</v>
      </c>
      <c r="F618" t="s">
        <v>2001</v>
      </c>
      <c r="M618" t="s">
        <v>2000</v>
      </c>
      <c r="N618" t="s">
        <v>12031</v>
      </c>
      <c r="O618" t="s">
        <v>9854</v>
      </c>
      <c r="P618">
        <v>28</v>
      </c>
      <c r="Q618" t="s">
        <v>9464</v>
      </c>
      <c r="R618" t="s">
        <v>9603</v>
      </c>
      <c r="S618" t="str">
        <f t="shared" si="102"/>
        <v>No</v>
      </c>
      <c r="T618" t="str">
        <f t="shared" si="102"/>
        <v>No</v>
      </c>
      <c r="U618" t="str">
        <f t="shared" si="102"/>
        <v>No</v>
      </c>
      <c r="V618" t="str">
        <f t="shared" si="102"/>
        <v>No</v>
      </c>
      <c r="W618" t="str">
        <f t="shared" si="102"/>
        <v>No</v>
      </c>
      <c r="X618" t="str">
        <f t="shared" si="96"/>
        <v>No</v>
      </c>
      <c r="Y618" t="str">
        <f t="shared" si="101"/>
        <v>Yes</v>
      </c>
      <c r="Z618" t="str">
        <f t="shared" si="101"/>
        <v>No</v>
      </c>
    </row>
    <row r="619" spans="1:26" x14ac:dyDescent="0.25">
      <c r="A619" t="s">
        <v>14703</v>
      </c>
      <c r="B619">
        <v>2020</v>
      </c>
      <c r="C619" s="1">
        <v>250000.5</v>
      </c>
      <c r="D619" t="s">
        <v>49</v>
      </c>
      <c r="E619" t="s">
        <v>14651</v>
      </c>
      <c r="F619" t="s">
        <v>2001</v>
      </c>
      <c r="G619" t="s">
        <v>1710</v>
      </c>
      <c r="H619" t="s">
        <v>4445</v>
      </c>
      <c r="M619" t="s">
        <v>4782</v>
      </c>
      <c r="N619" t="s">
        <v>9108</v>
      </c>
      <c r="O619" t="s">
        <v>9933</v>
      </c>
      <c r="P619">
        <v>54</v>
      </c>
      <c r="Q619" t="s">
        <v>9464</v>
      </c>
      <c r="R619" t="s">
        <v>9603</v>
      </c>
      <c r="S619" t="str">
        <f t="shared" si="102"/>
        <v>No</v>
      </c>
      <c r="T619" t="str">
        <f t="shared" si="102"/>
        <v>No</v>
      </c>
      <c r="U619" t="str">
        <f t="shared" si="102"/>
        <v>No</v>
      </c>
      <c r="V619" t="str">
        <f t="shared" si="102"/>
        <v>No</v>
      </c>
      <c r="W619" t="str">
        <f t="shared" si="102"/>
        <v>No</v>
      </c>
      <c r="X619" t="str">
        <f t="shared" si="96"/>
        <v>No</v>
      </c>
      <c r="Y619" t="str">
        <f t="shared" si="101"/>
        <v>Yes</v>
      </c>
      <c r="Z619" t="str">
        <f t="shared" si="101"/>
        <v>Yes</v>
      </c>
    </row>
    <row r="620" spans="1:26" x14ac:dyDescent="0.25">
      <c r="A620" t="s">
        <v>3392</v>
      </c>
      <c r="B620">
        <v>2017</v>
      </c>
      <c r="C620" s="1">
        <v>238842.9</v>
      </c>
      <c r="D620" t="s">
        <v>166</v>
      </c>
      <c r="E620" t="s">
        <v>371</v>
      </c>
      <c r="F620" t="s">
        <v>3394</v>
      </c>
      <c r="M620" t="s">
        <v>3393</v>
      </c>
      <c r="N620" t="s">
        <v>8211</v>
      </c>
      <c r="O620" t="s">
        <v>9759</v>
      </c>
      <c r="P620">
        <v>38</v>
      </c>
      <c r="Q620" t="s">
        <v>9464</v>
      </c>
      <c r="R620" t="s">
        <v>9481</v>
      </c>
      <c r="S620" t="str">
        <f t="shared" si="102"/>
        <v>No</v>
      </c>
      <c r="T620" t="str">
        <f t="shared" si="102"/>
        <v>No</v>
      </c>
      <c r="U620" t="str">
        <f t="shared" si="102"/>
        <v>Yes</v>
      </c>
      <c r="V620" t="str">
        <f t="shared" si="102"/>
        <v>No</v>
      </c>
      <c r="W620" t="str">
        <f t="shared" si="102"/>
        <v>No</v>
      </c>
      <c r="X620" t="str">
        <f t="shared" si="96"/>
        <v>Yes</v>
      </c>
      <c r="Y620" t="str">
        <f t="shared" si="101"/>
        <v>No</v>
      </c>
      <c r="Z620" t="str">
        <f t="shared" si="101"/>
        <v>No</v>
      </c>
    </row>
    <row r="621" spans="1:26" x14ac:dyDescent="0.25">
      <c r="A621" t="s">
        <v>1431</v>
      </c>
      <c r="B621">
        <v>2012</v>
      </c>
      <c r="C621" s="1">
        <v>149725</v>
      </c>
      <c r="D621" t="s">
        <v>463</v>
      </c>
      <c r="E621" t="s">
        <v>350</v>
      </c>
      <c r="F621" t="s">
        <v>1433</v>
      </c>
      <c r="M621" t="s">
        <v>1432</v>
      </c>
      <c r="N621" t="s">
        <v>7266</v>
      </c>
      <c r="O621" t="s">
        <v>9561</v>
      </c>
      <c r="P621">
        <v>26</v>
      </c>
      <c r="Q621" t="s">
        <v>9464</v>
      </c>
      <c r="R621" t="s">
        <v>9487</v>
      </c>
      <c r="S621" t="str">
        <f t="shared" si="102"/>
        <v>No</v>
      </c>
      <c r="T621" t="str">
        <f t="shared" si="102"/>
        <v>No</v>
      </c>
      <c r="U621" t="str">
        <f t="shared" si="102"/>
        <v>No</v>
      </c>
      <c r="V621" t="str">
        <f t="shared" si="102"/>
        <v>No</v>
      </c>
      <c r="W621" t="str">
        <f t="shared" si="102"/>
        <v>No</v>
      </c>
      <c r="X621" t="str">
        <f t="shared" si="96"/>
        <v>No</v>
      </c>
      <c r="Y621" t="str">
        <f t="shared" si="101"/>
        <v>No</v>
      </c>
      <c r="Z621" t="str">
        <f t="shared" si="101"/>
        <v>No</v>
      </c>
    </row>
    <row r="622" spans="1:26" x14ac:dyDescent="0.25">
      <c r="A622" t="s">
        <v>4210</v>
      </c>
      <c r="B622">
        <v>2019</v>
      </c>
      <c r="C622" s="1">
        <v>240750</v>
      </c>
      <c r="D622" t="s">
        <v>361</v>
      </c>
      <c r="E622" t="s">
        <v>350</v>
      </c>
      <c r="F622" t="s">
        <v>4212</v>
      </c>
      <c r="M622" t="s">
        <v>4211</v>
      </c>
      <c r="N622" t="s">
        <v>7201</v>
      </c>
      <c r="O622" t="s">
        <v>9663</v>
      </c>
      <c r="P622">
        <v>24</v>
      </c>
      <c r="Q622" t="s">
        <v>9464</v>
      </c>
      <c r="R622" t="s">
        <v>9487</v>
      </c>
      <c r="S622" t="str">
        <f t="shared" ref="S622:W631" si="103">IF(ISERROR(SEARCH(S$1,$N622)),"No","Yes")</f>
        <v>Yes</v>
      </c>
      <c r="T622" t="str">
        <f t="shared" si="103"/>
        <v>No</v>
      </c>
      <c r="U622" t="str">
        <f t="shared" si="103"/>
        <v>No</v>
      </c>
      <c r="V622" t="str">
        <f t="shared" si="103"/>
        <v>No</v>
      </c>
      <c r="W622" t="str">
        <f t="shared" si="103"/>
        <v>No</v>
      </c>
      <c r="X622" t="str">
        <f t="shared" si="96"/>
        <v>Yes</v>
      </c>
      <c r="Y622" t="str">
        <f t="shared" ref="Y622:Z641" si="104">IF(ISERROR(SEARCH(Y$1,$N622)),"No","Yes")</f>
        <v>No</v>
      </c>
      <c r="Z622" t="str">
        <f t="shared" si="104"/>
        <v>No</v>
      </c>
    </row>
    <row r="623" spans="1:26" x14ac:dyDescent="0.25">
      <c r="A623" t="s">
        <v>6461</v>
      </c>
      <c r="B623">
        <v>2022</v>
      </c>
      <c r="C623" s="1">
        <v>86667</v>
      </c>
      <c r="D623" t="s">
        <v>49</v>
      </c>
      <c r="E623" t="s">
        <v>73</v>
      </c>
      <c r="F623" t="s">
        <v>6463</v>
      </c>
      <c r="G623" t="s">
        <v>3225</v>
      </c>
      <c r="H623" t="s">
        <v>3910</v>
      </c>
      <c r="M623" t="s">
        <v>6462</v>
      </c>
      <c r="N623" t="s">
        <v>7698</v>
      </c>
      <c r="O623" t="s">
        <v>10393</v>
      </c>
      <c r="P623">
        <v>12</v>
      </c>
      <c r="Q623" t="s">
        <v>9464</v>
      </c>
      <c r="R623" t="s">
        <v>9613</v>
      </c>
      <c r="S623" t="str">
        <f t="shared" si="103"/>
        <v>No</v>
      </c>
      <c r="T623" t="str">
        <f t="shared" si="103"/>
        <v>No</v>
      </c>
      <c r="U623" t="str">
        <f t="shared" si="103"/>
        <v>No</v>
      </c>
      <c r="V623" t="str">
        <f t="shared" si="103"/>
        <v>No</v>
      </c>
      <c r="W623" t="str">
        <f t="shared" si="103"/>
        <v>No</v>
      </c>
      <c r="X623" t="str">
        <f t="shared" si="96"/>
        <v>No</v>
      </c>
      <c r="Y623" t="str">
        <f t="shared" si="104"/>
        <v>No</v>
      </c>
      <c r="Z623" t="str">
        <f t="shared" si="104"/>
        <v>No</v>
      </c>
    </row>
    <row r="624" spans="1:26" x14ac:dyDescent="0.25">
      <c r="A624" t="s">
        <v>6114</v>
      </c>
      <c r="B624">
        <v>2021</v>
      </c>
      <c r="C624" s="1">
        <v>30000</v>
      </c>
      <c r="D624" t="s">
        <v>361</v>
      </c>
      <c r="E624" t="s">
        <v>4963</v>
      </c>
      <c r="F624" t="s">
        <v>4647</v>
      </c>
      <c r="G624" t="s">
        <v>1661</v>
      </c>
      <c r="H624" t="s">
        <v>6116</v>
      </c>
      <c r="I624" t="s">
        <v>6117</v>
      </c>
      <c r="J624" t="s">
        <v>6118</v>
      </c>
      <c r="K624" t="s">
        <v>625</v>
      </c>
      <c r="L624" t="s">
        <v>6119</v>
      </c>
      <c r="M624" t="s">
        <v>6115</v>
      </c>
      <c r="N624" t="s">
        <v>9239</v>
      </c>
      <c r="O624" t="s">
        <v>11544</v>
      </c>
      <c r="P624">
        <v>12</v>
      </c>
      <c r="Q624" t="s">
        <v>9464</v>
      </c>
      <c r="R624">
        <v>0</v>
      </c>
      <c r="S624" t="str">
        <f t="shared" si="103"/>
        <v>No</v>
      </c>
      <c r="T624" t="str">
        <f t="shared" si="103"/>
        <v>No</v>
      </c>
      <c r="U624" t="str">
        <f t="shared" si="103"/>
        <v>No</v>
      </c>
      <c r="V624" t="str">
        <f t="shared" si="103"/>
        <v>No</v>
      </c>
      <c r="W624" t="str">
        <f t="shared" si="103"/>
        <v>No</v>
      </c>
      <c r="X624" t="str">
        <f t="shared" si="96"/>
        <v>No</v>
      </c>
      <c r="Y624" t="str">
        <f t="shared" si="104"/>
        <v>No</v>
      </c>
      <c r="Z624" t="str">
        <f t="shared" si="104"/>
        <v>No</v>
      </c>
    </row>
    <row r="625" spans="1:26" x14ac:dyDescent="0.25">
      <c r="A625" t="s">
        <v>3654</v>
      </c>
      <c r="B625">
        <v>2018</v>
      </c>
      <c r="C625" s="1">
        <v>172482</v>
      </c>
      <c r="D625" t="s">
        <v>49</v>
      </c>
      <c r="E625" t="s">
        <v>2798</v>
      </c>
      <c r="F625" t="s">
        <v>3656</v>
      </c>
      <c r="M625" t="s">
        <v>3655</v>
      </c>
      <c r="N625" t="s">
        <v>7231</v>
      </c>
      <c r="O625" t="s">
        <v>11467</v>
      </c>
      <c r="P625">
        <v>24</v>
      </c>
      <c r="Q625" t="s">
        <v>9464</v>
      </c>
      <c r="R625" t="s">
        <v>9507</v>
      </c>
      <c r="S625" t="str">
        <f t="shared" si="103"/>
        <v>No</v>
      </c>
      <c r="T625" t="str">
        <f t="shared" si="103"/>
        <v>No</v>
      </c>
      <c r="U625" t="str">
        <f t="shared" si="103"/>
        <v>No</v>
      </c>
      <c r="V625" t="str">
        <f t="shared" si="103"/>
        <v>No</v>
      </c>
      <c r="W625" t="str">
        <f t="shared" si="103"/>
        <v>No</v>
      </c>
      <c r="X625" t="str">
        <f t="shared" si="96"/>
        <v>No</v>
      </c>
      <c r="Y625" t="str">
        <f t="shared" si="104"/>
        <v>No</v>
      </c>
      <c r="Z625" t="str">
        <f t="shared" si="104"/>
        <v>No</v>
      </c>
    </row>
    <row r="626" spans="1:26" x14ac:dyDescent="0.25">
      <c r="A626" t="s">
        <v>90</v>
      </c>
      <c r="B626">
        <v>2013</v>
      </c>
      <c r="C626" s="1">
        <v>250000</v>
      </c>
      <c r="D626" t="s">
        <v>49</v>
      </c>
      <c r="E626" t="s">
        <v>73</v>
      </c>
      <c r="F626" t="s">
        <v>92</v>
      </c>
      <c r="M626" t="s">
        <v>91</v>
      </c>
      <c r="N626" t="s">
        <v>7694</v>
      </c>
      <c r="O626" t="s">
        <v>10644</v>
      </c>
      <c r="P626">
        <v>1</v>
      </c>
      <c r="Q626" t="s">
        <v>9526</v>
      </c>
      <c r="R626" t="s">
        <v>9553</v>
      </c>
      <c r="S626" t="str">
        <f t="shared" si="103"/>
        <v>No</v>
      </c>
      <c r="T626" t="str">
        <f t="shared" si="103"/>
        <v>No</v>
      </c>
      <c r="U626" t="str">
        <f t="shared" si="103"/>
        <v>No</v>
      </c>
      <c r="V626" t="str">
        <f t="shared" si="103"/>
        <v>No</v>
      </c>
      <c r="W626" t="str">
        <f t="shared" si="103"/>
        <v>No</v>
      </c>
      <c r="X626" t="str">
        <f t="shared" si="96"/>
        <v>No</v>
      </c>
      <c r="Y626" t="str">
        <f t="shared" si="104"/>
        <v>No</v>
      </c>
      <c r="Z626" t="str">
        <f t="shared" si="104"/>
        <v>No</v>
      </c>
    </row>
    <row r="627" spans="1:26" x14ac:dyDescent="0.25">
      <c r="A627" t="s">
        <v>2787</v>
      </c>
      <c r="B627">
        <v>2016</v>
      </c>
      <c r="C627" s="1">
        <v>114025</v>
      </c>
      <c r="D627" t="s">
        <v>49</v>
      </c>
      <c r="E627" t="s">
        <v>14648</v>
      </c>
      <c r="F627" t="s">
        <v>2789</v>
      </c>
      <c r="M627" t="s">
        <v>2788</v>
      </c>
      <c r="N627" t="s">
        <v>7748</v>
      </c>
      <c r="O627" t="s">
        <v>10395</v>
      </c>
      <c r="P627">
        <v>36</v>
      </c>
      <c r="Q627" t="s">
        <v>9464</v>
      </c>
      <c r="R627" t="s">
        <v>9489</v>
      </c>
      <c r="S627" t="str">
        <f t="shared" si="103"/>
        <v>No</v>
      </c>
      <c r="T627" t="str">
        <f t="shared" si="103"/>
        <v>No</v>
      </c>
      <c r="U627" t="str">
        <f t="shared" si="103"/>
        <v>No</v>
      </c>
      <c r="V627" t="str">
        <f t="shared" si="103"/>
        <v>No</v>
      </c>
      <c r="W627" t="str">
        <f t="shared" si="103"/>
        <v>No</v>
      </c>
      <c r="X627" t="str">
        <f t="shared" si="96"/>
        <v>No</v>
      </c>
      <c r="Y627" t="str">
        <f t="shared" si="104"/>
        <v>No</v>
      </c>
      <c r="Z627" t="str">
        <f t="shared" si="104"/>
        <v>No</v>
      </c>
    </row>
    <row r="628" spans="1:26" x14ac:dyDescent="0.25">
      <c r="A628" t="s">
        <v>6067</v>
      </c>
      <c r="B628">
        <v>2021</v>
      </c>
      <c r="C628" s="1">
        <v>29967</v>
      </c>
      <c r="D628" t="s">
        <v>1868</v>
      </c>
      <c r="E628" t="s">
        <v>4963</v>
      </c>
      <c r="F628" t="s">
        <v>2789</v>
      </c>
      <c r="G628" t="s">
        <v>3728</v>
      </c>
      <c r="H628" t="s">
        <v>4445</v>
      </c>
      <c r="I628" t="s">
        <v>6069</v>
      </c>
      <c r="M628" t="s">
        <v>6068</v>
      </c>
      <c r="N628" t="s">
        <v>7973</v>
      </c>
      <c r="O628" t="s">
        <v>9872</v>
      </c>
      <c r="P628">
        <v>12</v>
      </c>
      <c r="Q628" t="s">
        <v>9464</v>
      </c>
      <c r="R628">
        <v>0</v>
      </c>
      <c r="S628" t="str">
        <f t="shared" si="103"/>
        <v>No</v>
      </c>
      <c r="T628" t="str">
        <f t="shared" si="103"/>
        <v>No</v>
      </c>
      <c r="U628" t="str">
        <f t="shared" si="103"/>
        <v>No</v>
      </c>
      <c r="V628" t="str">
        <f t="shared" si="103"/>
        <v>No</v>
      </c>
      <c r="W628" t="str">
        <f t="shared" si="103"/>
        <v>No</v>
      </c>
      <c r="X628" t="str">
        <f t="shared" si="96"/>
        <v>No</v>
      </c>
      <c r="Y628" t="str">
        <f t="shared" si="104"/>
        <v>Yes</v>
      </c>
      <c r="Z628" t="str">
        <f t="shared" si="104"/>
        <v>No</v>
      </c>
    </row>
    <row r="629" spans="1:26" x14ac:dyDescent="0.25">
      <c r="A629" t="s">
        <v>9460</v>
      </c>
      <c r="B629">
        <v>2022</v>
      </c>
      <c r="C629" s="1">
        <v>30000</v>
      </c>
      <c r="D629" t="s">
        <v>72</v>
      </c>
      <c r="E629" t="s">
        <v>4963</v>
      </c>
      <c r="F629" t="s">
        <v>6972</v>
      </c>
      <c r="G629" t="s">
        <v>4426</v>
      </c>
      <c r="H629" t="s">
        <v>6973</v>
      </c>
      <c r="I629" t="s">
        <v>6974</v>
      </c>
      <c r="M629" t="s">
        <v>6971</v>
      </c>
      <c r="N629" t="s">
        <v>8645</v>
      </c>
      <c r="O629" t="s">
        <v>10628</v>
      </c>
      <c r="P629">
        <v>18</v>
      </c>
      <c r="Q629" t="s">
        <v>9464</v>
      </c>
      <c r="R629">
        <v>0</v>
      </c>
      <c r="S629" t="str">
        <f t="shared" si="103"/>
        <v>No</v>
      </c>
      <c r="T629" t="str">
        <f t="shared" si="103"/>
        <v>No</v>
      </c>
      <c r="U629" t="str">
        <f t="shared" si="103"/>
        <v>No</v>
      </c>
      <c r="V629" t="str">
        <f t="shared" si="103"/>
        <v>No</v>
      </c>
      <c r="W629" t="str">
        <f t="shared" si="103"/>
        <v>No</v>
      </c>
      <c r="X629" t="str">
        <f t="shared" si="96"/>
        <v>No</v>
      </c>
      <c r="Y629" t="str">
        <f t="shared" si="104"/>
        <v>Yes</v>
      </c>
      <c r="Z629" t="str">
        <f t="shared" si="104"/>
        <v>Yes</v>
      </c>
    </row>
    <row r="630" spans="1:26" x14ac:dyDescent="0.25">
      <c r="A630" t="s">
        <v>834</v>
      </c>
      <c r="B630">
        <v>2011</v>
      </c>
      <c r="C630" s="1">
        <v>113450</v>
      </c>
      <c r="D630" t="s">
        <v>17</v>
      </c>
      <c r="E630" t="s">
        <v>189</v>
      </c>
      <c r="F630" t="s">
        <v>836</v>
      </c>
      <c r="M630" t="s">
        <v>835</v>
      </c>
      <c r="N630" t="s">
        <v>7525</v>
      </c>
      <c r="O630" t="s">
        <v>9747</v>
      </c>
      <c r="P630">
        <v>48</v>
      </c>
      <c r="Q630" t="s">
        <v>9464</v>
      </c>
      <c r="R630" t="s">
        <v>9489</v>
      </c>
      <c r="S630" t="str">
        <f t="shared" si="103"/>
        <v>No</v>
      </c>
      <c r="T630" t="str">
        <f t="shared" si="103"/>
        <v>No</v>
      </c>
      <c r="U630" t="str">
        <f t="shared" si="103"/>
        <v>No</v>
      </c>
      <c r="V630" t="str">
        <f t="shared" si="103"/>
        <v>No</v>
      </c>
      <c r="W630" t="str">
        <f t="shared" si="103"/>
        <v>No</v>
      </c>
      <c r="X630" t="str">
        <f t="shared" si="96"/>
        <v>No</v>
      </c>
      <c r="Y630" t="str">
        <f t="shared" si="104"/>
        <v>No</v>
      </c>
      <c r="Z630" t="str">
        <f t="shared" si="104"/>
        <v>No</v>
      </c>
    </row>
    <row r="631" spans="1:26" x14ac:dyDescent="0.25">
      <c r="A631" t="s">
        <v>3949</v>
      </c>
      <c r="B631">
        <v>2019</v>
      </c>
      <c r="C631" s="1">
        <v>292996</v>
      </c>
      <c r="D631" t="s">
        <v>17</v>
      </c>
      <c r="E631" t="s">
        <v>73</v>
      </c>
      <c r="F631" t="s">
        <v>3951</v>
      </c>
      <c r="M631" t="s">
        <v>3950</v>
      </c>
      <c r="N631" t="s">
        <v>7859</v>
      </c>
      <c r="O631" t="s">
        <v>10132</v>
      </c>
      <c r="P631">
        <v>51</v>
      </c>
      <c r="Q631" t="s">
        <v>9464</v>
      </c>
      <c r="R631" t="s">
        <v>9613</v>
      </c>
      <c r="S631" t="str">
        <f t="shared" si="103"/>
        <v>Yes</v>
      </c>
      <c r="T631" t="str">
        <f t="shared" si="103"/>
        <v>No</v>
      </c>
      <c r="U631" t="str">
        <f t="shared" si="103"/>
        <v>No</v>
      </c>
      <c r="V631" t="str">
        <f t="shared" si="103"/>
        <v>No</v>
      </c>
      <c r="W631" t="str">
        <f t="shared" si="103"/>
        <v>No</v>
      </c>
      <c r="X631" t="str">
        <f t="shared" si="96"/>
        <v>Yes</v>
      </c>
      <c r="Y631" t="str">
        <f t="shared" si="104"/>
        <v>No</v>
      </c>
      <c r="Z631" t="str">
        <f t="shared" si="104"/>
        <v>No</v>
      </c>
    </row>
    <row r="632" spans="1:26" x14ac:dyDescent="0.25">
      <c r="A632" t="s">
        <v>14785</v>
      </c>
      <c r="B632">
        <v>2011</v>
      </c>
      <c r="C632" s="1">
        <v>5000</v>
      </c>
      <c r="D632" t="s">
        <v>41</v>
      </c>
      <c r="E632" t="s">
        <v>156</v>
      </c>
      <c r="F632" t="s">
        <v>1127</v>
      </c>
      <c r="M632" t="s">
        <v>1126</v>
      </c>
      <c r="N632" t="s">
        <v>11950</v>
      </c>
      <c r="O632" t="s">
        <v>11166</v>
      </c>
      <c r="P632">
        <v>6</v>
      </c>
      <c r="Q632" t="s">
        <v>9464</v>
      </c>
      <c r="R632" t="s">
        <v>9501</v>
      </c>
      <c r="S632" t="str">
        <f t="shared" ref="S632:W641" si="105">IF(ISERROR(SEARCH(S$1,$N632)),"No","Yes")</f>
        <v>No</v>
      </c>
      <c r="T632" t="str">
        <f t="shared" si="105"/>
        <v>No</v>
      </c>
      <c r="U632" t="str">
        <f t="shared" si="105"/>
        <v>No</v>
      </c>
      <c r="V632" t="str">
        <f t="shared" si="105"/>
        <v>No</v>
      </c>
      <c r="W632" t="str">
        <f t="shared" si="105"/>
        <v>No</v>
      </c>
      <c r="X632" t="str">
        <f t="shared" si="96"/>
        <v>No</v>
      </c>
      <c r="Y632" t="str">
        <f t="shared" si="104"/>
        <v>Yes</v>
      </c>
      <c r="Z632" t="str">
        <f t="shared" si="104"/>
        <v>No</v>
      </c>
    </row>
    <row r="633" spans="1:26" x14ac:dyDescent="0.25">
      <c r="A633" t="s">
        <v>4192</v>
      </c>
      <c r="B633">
        <v>2019</v>
      </c>
      <c r="C633" s="1">
        <v>243758.6</v>
      </c>
      <c r="D633" t="s">
        <v>17</v>
      </c>
      <c r="E633" t="s">
        <v>371</v>
      </c>
      <c r="F633" t="s">
        <v>4194</v>
      </c>
      <c r="M633" t="s">
        <v>4193</v>
      </c>
      <c r="N633" t="s">
        <v>7625</v>
      </c>
      <c r="O633" t="s">
        <v>11713</v>
      </c>
      <c r="P633">
        <v>42</v>
      </c>
      <c r="Q633" t="s">
        <v>9464</v>
      </c>
      <c r="R633" t="s">
        <v>9559</v>
      </c>
      <c r="S633" t="str">
        <f t="shared" si="105"/>
        <v>No</v>
      </c>
      <c r="T633" t="str">
        <f t="shared" si="105"/>
        <v>No</v>
      </c>
      <c r="U633" t="str">
        <f t="shared" si="105"/>
        <v>No</v>
      </c>
      <c r="V633" t="str">
        <f t="shared" si="105"/>
        <v>No</v>
      </c>
      <c r="W633" t="str">
        <f t="shared" si="105"/>
        <v>No</v>
      </c>
      <c r="X633" t="str">
        <f t="shared" si="96"/>
        <v>No</v>
      </c>
      <c r="Y633" t="str">
        <f t="shared" si="104"/>
        <v>No</v>
      </c>
      <c r="Z633" t="str">
        <f t="shared" si="104"/>
        <v>No</v>
      </c>
    </row>
    <row r="634" spans="1:26" x14ac:dyDescent="0.25">
      <c r="A634" t="s">
        <v>1705</v>
      </c>
      <c r="B634">
        <v>2013</v>
      </c>
      <c r="C634" s="1">
        <v>149850</v>
      </c>
      <c r="D634" t="s">
        <v>63</v>
      </c>
      <c r="E634" t="s">
        <v>371</v>
      </c>
      <c r="F634" t="s">
        <v>1707</v>
      </c>
      <c r="M634" t="s">
        <v>1706</v>
      </c>
      <c r="N634" t="s">
        <v>7280</v>
      </c>
      <c r="O634" t="s">
        <v>11185</v>
      </c>
      <c r="P634">
        <v>1</v>
      </c>
      <c r="Q634" t="s">
        <v>9526</v>
      </c>
      <c r="R634" t="s">
        <v>9470</v>
      </c>
      <c r="S634" t="str">
        <f t="shared" si="105"/>
        <v>No</v>
      </c>
      <c r="T634" t="str">
        <f t="shared" si="105"/>
        <v>No</v>
      </c>
      <c r="U634" t="str">
        <f t="shared" si="105"/>
        <v>No</v>
      </c>
      <c r="V634" t="str">
        <f t="shared" si="105"/>
        <v>No</v>
      </c>
      <c r="W634" t="str">
        <f t="shared" si="105"/>
        <v>No</v>
      </c>
      <c r="X634" t="str">
        <f t="shared" si="96"/>
        <v>No</v>
      </c>
      <c r="Y634" t="str">
        <f t="shared" si="104"/>
        <v>No</v>
      </c>
      <c r="Z634" t="str">
        <f t="shared" si="104"/>
        <v>No</v>
      </c>
    </row>
    <row r="635" spans="1:26" x14ac:dyDescent="0.25">
      <c r="A635" t="s">
        <v>1235</v>
      </c>
      <c r="B635">
        <v>2012</v>
      </c>
      <c r="C635" s="1">
        <v>250000</v>
      </c>
      <c r="D635" t="s">
        <v>361</v>
      </c>
      <c r="E635" t="s">
        <v>73</v>
      </c>
      <c r="F635" t="s">
        <v>1237</v>
      </c>
      <c r="M635" t="s">
        <v>1236</v>
      </c>
      <c r="N635" t="s">
        <v>8043</v>
      </c>
      <c r="O635" t="s">
        <v>10938</v>
      </c>
      <c r="P635">
        <v>36</v>
      </c>
      <c r="Q635" t="s">
        <v>9464</v>
      </c>
      <c r="R635" t="s">
        <v>9489</v>
      </c>
      <c r="S635" t="str">
        <f t="shared" si="105"/>
        <v>No</v>
      </c>
      <c r="T635" t="str">
        <f t="shared" si="105"/>
        <v>No</v>
      </c>
      <c r="U635" t="str">
        <f t="shared" si="105"/>
        <v>No</v>
      </c>
      <c r="V635" t="str">
        <f t="shared" si="105"/>
        <v>No</v>
      </c>
      <c r="W635" t="str">
        <f t="shared" si="105"/>
        <v>No</v>
      </c>
      <c r="X635" t="str">
        <f t="shared" si="96"/>
        <v>No</v>
      </c>
      <c r="Y635" t="str">
        <f t="shared" si="104"/>
        <v>No</v>
      </c>
      <c r="Z635" t="str">
        <f t="shared" si="104"/>
        <v>No</v>
      </c>
    </row>
    <row r="636" spans="1:26" x14ac:dyDescent="0.25">
      <c r="A636" t="s">
        <v>14704</v>
      </c>
      <c r="B636">
        <v>2022</v>
      </c>
      <c r="C636" s="1">
        <v>29936</v>
      </c>
      <c r="D636" t="s">
        <v>505</v>
      </c>
      <c r="E636" t="s">
        <v>4963</v>
      </c>
      <c r="F636" t="s">
        <v>6965</v>
      </c>
      <c r="G636" t="s">
        <v>2789</v>
      </c>
      <c r="H636" t="s">
        <v>4445</v>
      </c>
      <c r="M636" t="s">
        <v>6964</v>
      </c>
      <c r="N636" t="s">
        <v>8124</v>
      </c>
      <c r="O636" t="s">
        <v>9889</v>
      </c>
      <c r="P636">
        <v>12</v>
      </c>
      <c r="Q636" t="s">
        <v>9464</v>
      </c>
      <c r="R636">
        <v>0</v>
      </c>
      <c r="S636" t="str">
        <f t="shared" si="105"/>
        <v>No</v>
      </c>
      <c r="T636" t="str">
        <f t="shared" si="105"/>
        <v>No</v>
      </c>
      <c r="U636" t="str">
        <f t="shared" si="105"/>
        <v>No</v>
      </c>
      <c r="V636" t="str">
        <f t="shared" si="105"/>
        <v>No</v>
      </c>
      <c r="W636" t="str">
        <f t="shared" si="105"/>
        <v>No</v>
      </c>
      <c r="X636" t="str">
        <f t="shared" si="96"/>
        <v>No</v>
      </c>
      <c r="Y636" t="str">
        <f t="shared" si="104"/>
        <v>Yes</v>
      </c>
      <c r="Z636" t="str">
        <f t="shared" si="104"/>
        <v>No</v>
      </c>
    </row>
    <row r="637" spans="1:26" x14ac:dyDescent="0.25">
      <c r="A637" t="s">
        <v>5847</v>
      </c>
      <c r="B637">
        <v>2021</v>
      </c>
      <c r="C637" s="1">
        <v>1198558.8999999999</v>
      </c>
      <c r="D637" t="s">
        <v>49</v>
      </c>
      <c r="E637" t="s">
        <v>337</v>
      </c>
      <c r="F637" t="s">
        <v>5849</v>
      </c>
      <c r="G637" t="s">
        <v>5656</v>
      </c>
      <c r="H637" t="s">
        <v>14578</v>
      </c>
      <c r="I637" t="s">
        <v>14577</v>
      </c>
      <c r="J637" t="s">
        <v>5852</v>
      </c>
      <c r="K637" t="s">
        <v>3388</v>
      </c>
      <c r="L637" t="s">
        <v>1519</v>
      </c>
      <c r="M637" t="s">
        <v>5848</v>
      </c>
      <c r="N637" t="s">
        <v>7127</v>
      </c>
      <c r="O637" t="s">
        <v>11786</v>
      </c>
      <c r="P637">
        <v>36</v>
      </c>
      <c r="Q637" t="s">
        <v>9464</v>
      </c>
      <c r="R637" t="s">
        <v>9592</v>
      </c>
      <c r="S637" t="str">
        <f t="shared" si="105"/>
        <v>No</v>
      </c>
      <c r="T637" t="str">
        <f t="shared" si="105"/>
        <v>No</v>
      </c>
      <c r="U637" t="str">
        <f t="shared" si="105"/>
        <v>No</v>
      </c>
      <c r="V637" t="str">
        <f t="shared" si="105"/>
        <v>No</v>
      </c>
      <c r="W637" t="str">
        <f t="shared" si="105"/>
        <v>No</v>
      </c>
      <c r="X637" t="str">
        <f t="shared" si="96"/>
        <v>No</v>
      </c>
      <c r="Y637" t="str">
        <f t="shared" si="104"/>
        <v>No</v>
      </c>
      <c r="Z637" t="str">
        <f t="shared" si="104"/>
        <v>No</v>
      </c>
    </row>
    <row r="638" spans="1:26" x14ac:dyDescent="0.25">
      <c r="A638" t="s">
        <v>3433</v>
      </c>
      <c r="B638">
        <v>2017</v>
      </c>
      <c r="C638" s="1">
        <v>150000</v>
      </c>
      <c r="D638" t="s">
        <v>17</v>
      </c>
      <c r="E638" t="s">
        <v>1760</v>
      </c>
      <c r="F638" t="s">
        <v>3435</v>
      </c>
      <c r="M638" t="s">
        <v>3434</v>
      </c>
      <c r="N638" t="s">
        <v>8549</v>
      </c>
      <c r="O638" t="s">
        <v>11314</v>
      </c>
      <c r="P638">
        <v>35</v>
      </c>
      <c r="Q638" t="s">
        <v>9464</v>
      </c>
      <c r="R638" t="s">
        <v>9535</v>
      </c>
      <c r="S638" t="str">
        <f t="shared" si="105"/>
        <v>No</v>
      </c>
      <c r="T638" t="str">
        <f t="shared" si="105"/>
        <v>No</v>
      </c>
      <c r="U638" t="str">
        <f t="shared" si="105"/>
        <v>No</v>
      </c>
      <c r="V638" t="str">
        <f t="shared" si="105"/>
        <v>Yes</v>
      </c>
      <c r="W638" t="str">
        <f t="shared" si="105"/>
        <v>No</v>
      </c>
      <c r="X638" t="str">
        <f t="shared" si="96"/>
        <v>Yes</v>
      </c>
      <c r="Y638" t="str">
        <f t="shared" si="104"/>
        <v>No</v>
      </c>
      <c r="Z638" t="str">
        <f t="shared" si="104"/>
        <v>No</v>
      </c>
    </row>
    <row r="639" spans="1:26" x14ac:dyDescent="0.25">
      <c r="A639" t="s">
        <v>2339</v>
      </c>
      <c r="B639">
        <v>2015</v>
      </c>
      <c r="C639" s="1">
        <v>1046771.98</v>
      </c>
      <c r="D639" t="s">
        <v>17</v>
      </c>
      <c r="E639" t="s">
        <v>337</v>
      </c>
      <c r="F639" t="s">
        <v>2341</v>
      </c>
      <c r="M639" t="s">
        <v>2340</v>
      </c>
      <c r="N639" t="s">
        <v>8601</v>
      </c>
      <c r="O639" t="s">
        <v>11517</v>
      </c>
      <c r="P639">
        <v>40</v>
      </c>
      <c r="Q639" t="s">
        <v>9464</v>
      </c>
      <c r="R639" t="s">
        <v>9501</v>
      </c>
      <c r="S639" t="str">
        <f t="shared" si="105"/>
        <v>No</v>
      </c>
      <c r="T639" t="str">
        <f t="shared" si="105"/>
        <v>No</v>
      </c>
      <c r="U639" t="str">
        <f t="shared" si="105"/>
        <v>No</v>
      </c>
      <c r="V639" t="str">
        <f t="shared" si="105"/>
        <v>No</v>
      </c>
      <c r="W639" t="str">
        <f t="shared" si="105"/>
        <v>No</v>
      </c>
      <c r="X639" t="str">
        <f t="shared" si="96"/>
        <v>No</v>
      </c>
      <c r="Y639" t="str">
        <f t="shared" si="104"/>
        <v>No</v>
      </c>
      <c r="Z639" t="str">
        <f t="shared" si="104"/>
        <v>No</v>
      </c>
    </row>
    <row r="640" spans="1:26" x14ac:dyDescent="0.25">
      <c r="A640" t="s">
        <v>837</v>
      </c>
      <c r="B640">
        <v>2011</v>
      </c>
      <c r="C640" s="1">
        <v>250000</v>
      </c>
      <c r="D640" t="s">
        <v>17</v>
      </c>
      <c r="E640" t="s">
        <v>73</v>
      </c>
      <c r="F640" t="s">
        <v>839</v>
      </c>
      <c r="M640" t="s">
        <v>838</v>
      </c>
      <c r="N640" t="s">
        <v>7222</v>
      </c>
      <c r="O640" t="s">
        <v>11578</v>
      </c>
      <c r="P640">
        <v>36</v>
      </c>
      <c r="Q640" t="s">
        <v>9464</v>
      </c>
      <c r="R640" t="s">
        <v>10044</v>
      </c>
      <c r="S640" t="str">
        <f t="shared" si="105"/>
        <v>No</v>
      </c>
      <c r="T640" t="str">
        <f t="shared" si="105"/>
        <v>No</v>
      </c>
      <c r="U640" t="str">
        <f t="shared" si="105"/>
        <v>No</v>
      </c>
      <c r="V640" t="str">
        <f t="shared" si="105"/>
        <v>No</v>
      </c>
      <c r="W640" t="str">
        <f t="shared" si="105"/>
        <v>No</v>
      </c>
      <c r="X640" t="str">
        <f t="shared" si="96"/>
        <v>No</v>
      </c>
      <c r="Y640" t="str">
        <f t="shared" si="104"/>
        <v>No</v>
      </c>
      <c r="Z640" t="str">
        <f t="shared" si="104"/>
        <v>No</v>
      </c>
    </row>
    <row r="641" spans="1:26" x14ac:dyDescent="0.25">
      <c r="A641" t="s">
        <v>6744</v>
      </c>
      <c r="B641">
        <v>2022</v>
      </c>
      <c r="C641" s="1">
        <v>1196858.43</v>
      </c>
      <c r="D641" t="s">
        <v>17</v>
      </c>
      <c r="E641" t="s">
        <v>337</v>
      </c>
      <c r="F641" t="s">
        <v>5091</v>
      </c>
      <c r="G641" t="s">
        <v>6746</v>
      </c>
      <c r="H641" t="s">
        <v>6747</v>
      </c>
      <c r="I641" t="s">
        <v>6748</v>
      </c>
      <c r="J641" t="s">
        <v>6749</v>
      </c>
      <c r="K641" t="s">
        <v>601</v>
      </c>
      <c r="L641" t="s">
        <v>6750</v>
      </c>
      <c r="M641" t="s">
        <v>6745</v>
      </c>
      <c r="N641" t="s">
        <v>8107</v>
      </c>
      <c r="O641" t="s">
        <v>11030</v>
      </c>
      <c r="P641">
        <v>36</v>
      </c>
      <c r="Q641" t="s">
        <v>9464</v>
      </c>
      <c r="R641" t="s">
        <v>9463</v>
      </c>
      <c r="S641" t="str">
        <f t="shared" si="105"/>
        <v>No</v>
      </c>
      <c r="T641" t="str">
        <f t="shared" si="105"/>
        <v>No</v>
      </c>
      <c r="U641" t="str">
        <f t="shared" si="105"/>
        <v>No</v>
      </c>
      <c r="V641" t="str">
        <f t="shared" si="105"/>
        <v>No</v>
      </c>
      <c r="W641" t="str">
        <f t="shared" si="105"/>
        <v>No</v>
      </c>
      <c r="X641" t="str">
        <f t="shared" si="96"/>
        <v>No</v>
      </c>
      <c r="Y641" t="str">
        <f t="shared" si="104"/>
        <v>No</v>
      </c>
      <c r="Z641" t="str">
        <f t="shared" si="104"/>
        <v>No</v>
      </c>
    </row>
    <row r="642" spans="1:26" x14ac:dyDescent="0.25">
      <c r="A642" t="s">
        <v>6058</v>
      </c>
      <c r="B642">
        <v>2021</v>
      </c>
      <c r="C642" s="1">
        <v>29984</v>
      </c>
      <c r="D642" t="s">
        <v>17</v>
      </c>
      <c r="E642" t="s">
        <v>4963</v>
      </c>
      <c r="F642" t="s">
        <v>5242</v>
      </c>
      <c r="G642" t="s">
        <v>1681</v>
      </c>
      <c r="H642" t="s">
        <v>5243</v>
      </c>
      <c r="I642" t="s">
        <v>5276</v>
      </c>
      <c r="M642" t="s">
        <v>6059</v>
      </c>
      <c r="N642" t="s">
        <v>8432</v>
      </c>
      <c r="O642" t="s">
        <v>11230</v>
      </c>
      <c r="P642">
        <v>12</v>
      </c>
      <c r="Q642" t="s">
        <v>9464</v>
      </c>
      <c r="R642">
        <v>0</v>
      </c>
      <c r="S642" t="str">
        <f t="shared" ref="S642:W651" si="106">IF(ISERROR(SEARCH(S$1,$N642)),"No","Yes")</f>
        <v>No</v>
      </c>
      <c r="T642" t="str">
        <f t="shared" si="106"/>
        <v>No</v>
      </c>
      <c r="U642" t="str">
        <f t="shared" si="106"/>
        <v>No</v>
      </c>
      <c r="V642" t="str">
        <f t="shared" si="106"/>
        <v>No</v>
      </c>
      <c r="W642" t="str">
        <f t="shared" si="106"/>
        <v>No</v>
      </c>
      <c r="X642" t="str">
        <f t="shared" ref="X642:X705" si="107">IF(OR(S642="Yes",T642="Yes",U642="Yes",V642="Yes",W642="Yes"),"Yes","No")</f>
        <v>No</v>
      </c>
      <c r="Y642" t="str">
        <f t="shared" ref="Y642:Z661" si="108">IF(ISERROR(SEARCH(Y$1,$N642)),"No","Yes")</f>
        <v>No</v>
      </c>
      <c r="Z642" t="str">
        <f t="shared" si="108"/>
        <v>No</v>
      </c>
    </row>
    <row r="643" spans="1:26" x14ac:dyDescent="0.25">
      <c r="A643" t="s">
        <v>3416</v>
      </c>
      <c r="B643">
        <v>2017</v>
      </c>
      <c r="C643" s="1">
        <v>150000</v>
      </c>
      <c r="D643" t="s">
        <v>49</v>
      </c>
      <c r="E643" t="s">
        <v>1760</v>
      </c>
      <c r="F643" t="s">
        <v>3418</v>
      </c>
      <c r="M643" t="s">
        <v>3417</v>
      </c>
      <c r="N643" t="s">
        <v>9191</v>
      </c>
      <c r="O643" t="s">
        <v>9673</v>
      </c>
      <c r="P643">
        <v>28</v>
      </c>
      <c r="Q643" t="s">
        <v>9464</v>
      </c>
      <c r="R643" t="s">
        <v>9633</v>
      </c>
      <c r="S643" t="str">
        <f t="shared" si="106"/>
        <v>No</v>
      </c>
      <c r="T643" t="str">
        <f t="shared" si="106"/>
        <v>No</v>
      </c>
      <c r="U643" t="str">
        <f t="shared" si="106"/>
        <v>No</v>
      </c>
      <c r="V643" t="str">
        <f t="shared" si="106"/>
        <v>No</v>
      </c>
      <c r="W643" t="str">
        <f t="shared" si="106"/>
        <v>No</v>
      </c>
      <c r="X643" t="str">
        <f t="shared" si="107"/>
        <v>No</v>
      </c>
      <c r="Y643" t="str">
        <f t="shared" si="108"/>
        <v>No</v>
      </c>
      <c r="Z643" t="str">
        <f t="shared" si="108"/>
        <v>No</v>
      </c>
    </row>
    <row r="644" spans="1:26" x14ac:dyDescent="0.25">
      <c r="A644" t="s">
        <v>3068</v>
      </c>
      <c r="B644">
        <v>2017</v>
      </c>
      <c r="C644" s="1">
        <v>500000</v>
      </c>
      <c r="D644" t="s">
        <v>49</v>
      </c>
      <c r="E644" t="s">
        <v>77</v>
      </c>
      <c r="F644" t="s">
        <v>3070</v>
      </c>
      <c r="M644" t="s">
        <v>3069</v>
      </c>
      <c r="N644" t="s">
        <v>8097</v>
      </c>
      <c r="O644" t="s">
        <v>11378</v>
      </c>
      <c r="P644">
        <v>54</v>
      </c>
      <c r="Q644" t="s">
        <v>9464</v>
      </c>
      <c r="R644">
        <v>0</v>
      </c>
      <c r="S644" t="str">
        <f t="shared" si="106"/>
        <v>No</v>
      </c>
      <c r="T644" t="str">
        <f t="shared" si="106"/>
        <v>No</v>
      </c>
      <c r="U644" t="str">
        <f t="shared" si="106"/>
        <v>No</v>
      </c>
      <c r="V644" t="str">
        <f t="shared" si="106"/>
        <v>No</v>
      </c>
      <c r="W644" t="str">
        <f t="shared" si="106"/>
        <v>No</v>
      </c>
      <c r="X644" t="str">
        <f t="shared" si="107"/>
        <v>No</v>
      </c>
      <c r="Y644" t="str">
        <f t="shared" si="108"/>
        <v>Yes</v>
      </c>
      <c r="Z644" t="str">
        <f t="shared" si="108"/>
        <v>No</v>
      </c>
    </row>
    <row r="645" spans="1:26" x14ac:dyDescent="0.25">
      <c r="A645" t="s">
        <v>14786</v>
      </c>
      <c r="B645">
        <v>2020</v>
      </c>
      <c r="C645" s="1">
        <v>30000</v>
      </c>
      <c r="D645" t="s">
        <v>5201</v>
      </c>
      <c r="E645" t="s">
        <v>4963</v>
      </c>
      <c r="F645" t="s">
        <v>5127</v>
      </c>
      <c r="G645" t="s">
        <v>14587</v>
      </c>
      <c r="H645" t="s">
        <v>5126</v>
      </c>
      <c r="I645" t="s">
        <v>4426</v>
      </c>
      <c r="M645" t="s">
        <v>5213</v>
      </c>
      <c r="N645" t="s">
        <v>8769</v>
      </c>
      <c r="O645" t="s">
        <v>9480</v>
      </c>
      <c r="P645">
        <v>8</v>
      </c>
      <c r="Q645" t="s">
        <v>9464</v>
      </c>
      <c r="R645">
        <v>0</v>
      </c>
      <c r="S645" t="str">
        <f t="shared" si="106"/>
        <v>No</v>
      </c>
      <c r="T645" t="str">
        <f t="shared" si="106"/>
        <v>No</v>
      </c>
      <c r="U645" t="str">
        <f t="shared" si="106"/>
        <v>No</v>
      </c>
      <c r="V645" t="str">
        <f t="shared" si="106"/>
        <v>No</v>
      </c>
      <c r="W645" t="str">
        <f t="shared" si="106"/>
        <v>No</v>
      </c>
      <c r="X645" t="str">
        <f t="shared" si="107"/>
        <v>No</v>
      </c>
      <c r="Y645" t="str">
        <f t="shared" si="108"/>
        <v>No</v>
      </c>
      <c r="Z645" t="str">
        <f t="shared" si="108"/>
        <v>No</v>
      </c>
    </row>
    <row r="646" spans="1:26" x14ac:dyDescent="0.25">
      <c r="A646" t="s">
        <v>14787</v>
      </c>
      <c r="B646">
        <v>2011</v>
      </c>
      <c r="C646" s="1">
        <v>60550</v>
      </c>
      <c r="D646" t="s">
        <v>17</v>
      </c>
      <c r="E646" t="s">
        <v>14648</v>
      </c>
      <c r="F646" t="s">
        <v>739</v>
      </c>
      <c r="M646" t="s">
        <v>738</v>
      </c>
      <c r="N646" t="s">
        <v>11911</v>
      </c>
      <c r="O646" t="s">
        <v>10051</v>
      </c>
      <c r="P646">
        <v>21</v>
      </c>
      <c r="Q646" t="s">
        <v>9464</v>
      </c>
      <c r="R646" t="s">
        <v>9489</v>
      </c>
      <c r="S646" t="str">
        <f t="shared" si="106"/>
        <v>Yes</v>
      </c>
      <c r="T646" t="str">
        <f t="shared" si="106"/>
        <v>No</v>
      </c>
      <c r="U646" t="str">
        <f t="shared" si="106"/>
        <v>No</v>
      </c>
      <c r="V646" t="str">
        <f t="shared" si="106"/>
        <v>No</v>
      </c>
      <c r="W646" t="str">
        <f t="shared" si="106"/>
        <v>No</v>
      </c>
      <c r="X646" t="str">
        <f t="shared" si="107"/>
        <v>Yes</v>
      </c>
      <c r="Y646" t="str">
        <f t="shared" si="108"/>
        <v>Yes</v>
      </c>
      <c r="Z646" t="str">
        <f t="shared" si="108"/>
        <v>No</v>
      </c>
    </row>
    <row r="647" spans="1:26" x14ac:dyDescent="0.25">
      <c r="A647" t="s">
        <v>14788</v>
      </c>
      <c r="B647">
        <v>2015</v>
      </c>
      <c r="C647" s="1">
        <v>343520</v>
      </c>
      <c r="D647" t="s">
        <v>49</v>
      </c>
      <c r="E647" t="s">
        <v>14653</v>
      </c>
      <c r="F647" t="s">
        <v>739</v>
      </c>
      <c r="M647" t="s">
        <v>2397</v>
      </c>
      <c r="N647" t="s">
        <v>12072</v>
      </c>
      <c r="O647" t="s">
        <v>11775</v>
      </c>
      <c r="P647">
        <v>36</v>
      </c>
      <c r="Q647" t="s">
        <v>9464</v>
      </c>
      <c r="R647" t="s">
        <v>9489</v>
      </c>
      <c r="S647" t="str">
        <f t="shared" si="106"/>
        <v>No</v>
      </c>
      <c r="T647" t="str">
        <f t="shared" si="106"/>
        <v>No</v>
      </c>
      <c r="U647" t="str">
        <f t="shared" si="106"/>
        <v>No</v>
      </c>
      <c r="V647" t="str">
        <f t="shared" si="106"/>
        <v>No</v>
      </c>
      <c r="W647" t="str">
        <f t="shared" si="106"/>
        <v>No</v>
      </c>
      <c r="X647" t="str">
        <f t="shared" si="107"/>
        <v>No</v>
      </c>
      <c r="Y647" t="str">
        <f t="shared" si="108"/>
        <v>Yes</v>
      </c>
      <c r="Z647" t="str">
        <f t="shared" si="108"/>
        <v>Yes</v>
      </c>
    </row>
    <row r="648" spans="1:26" x14ac:dyDescent="0.25">
      <c r="A648" t="s">
        <v>2997</v>
      </c>
      <c r="B648">
        <v>2016</v>
      </c>
      <c r="C648" s="1">
        <v>150000</v>
      </c>
      <c r="D648" t="s">
        <v>45</v>
      </c>
      <c r="E648" t="s">
        <v>1760</v>
      </c>
      <c r="F648" t="s">
        <v>2999</v>
      </c>
      <c r="M648" t="s">
        <v>2998</v>
      </c>
      <c r="N648" t="s">
        <v>7447</v>
      </c>
      <c r="O648" t="s">
        <v>11466</v>
      </c>
      <c r="P648">
        <v>38</v>
      </c>
      <c r="Q648" t="s">
        <v>9464</v>
      </c>
      <c r="R648" t="s">
        <v>9586</v>
      </c>
      <c r="S648" t="str">
        <f t="shared" si="106"/>
        <v>No</v>
      </c>
      <c r="T648" t="str">
        <f t="shared" si="106"/>
        <v>No</v>
      </c>
      <c r="U648" t="str">
        <f t="shared" si="106"/>
        <v>No</v>
      </c>
      <c r="V648" t="str">
        <f t="shared" si="106"/>
        <v>Yes</v>
      </c>
      <c r="W648" t="str">
        <f t="shared" si="106"/>
        <v>No</v>
      </c>
      <c r="X648" t="str">
        <f t="shared" si="107"/>
        <v>Yes</v>
      </c>
      <c r="Y648" t="str">
        <f t="shared" si="108"/>
        <v>No</v>
      </c>
      <c r="Z648" t="str">
        <f t="shared" si="108"/>
        <v>No</v>
      </c>
    </row>
    <row r="649" spans="1:26" x14ac:dyDescent="0.25">
      <c r="A649" t="s">
        <v>3290</v>
      </c>
      <c r="B649">
        <v>2017</v>
      </c>
      <c r="C649" s="1">
        <v>329116</v>
      </c>
      <c r="D649" t="s">
        <v>17</v>
      </c>
      <c r="E649" t="s">
        <v>18</v>
      </c>
      <c r="F649" t="s">
        <v>3292</v>
      </c>
      <c r="M649" t="s">
        <v>3291</v>
      </c>
      <c r="N649" t="s">
        <v>9069</v>
      </c>
      <c r="O649" t="s">
        <v>10966</v>
      </c>
      <c r="P649">
        <v>37</v>
      </c>
      <c r="Q649" t="s">
        <v>9464</v>
      </c>
      <c r="R649" t="s">
        <v>9516</v>
      </c>
      <c r="S649" t="str">
        <f t="shared" si="106"/>
        <v>No</v>
      </c>
      <c r="T649" t="str">
        <f t="shared" si="106"/>
        <v>No</v>
      </c>
      <c r="U649" t="str">
        <f t="shared" si="106"/>
        <v>No</v>
      </c>
      <c r="V649" t="str">
        <f t="shared" si="106"/>
        <v>No</v>
      </c>
      <c r="W649" t="str">
        <f t="shared" si="106"/>
        <v>No</v>
      </c>
      <c r="X649" t="str">
        <f t="shared" si="107"/>
        <v>No</v>
      </c>
      <c r="Y649" t="str">
        <f t="shared" si="108"/>
        <v>No</v>
      </c>
      <c r="Z649" t="str">
        <f t="shared" si="108"/>
        <v>No</v>
      </c>
    </row>
    <row r="650" spans="1:26" x14ac:dyDescent="0.25">
      <c r="A650" t="s">
        <v>4463</v>
      </c>
      <c r="B650">
        <v>2020</v>
      </c>
      <c r="C650" s="1">
        <v>256775</v>
      </c>
      <c r="D650" t="s">
        <v>17</v>
      </c>
      <c r="E650" t="s">
        <v>2353</v>
      </c>
      <c r="F650" t="s">
        <v>3292</v>
      </c>
      <c r="G650" t="s">
        <v>3149</v>
      </c>
      <c r="H650" t="s">
        <v>1596</v>
      </c>
      <c r="M650" t="s">
        <v>4464</v>
      </c>
      <c r="N650" t="s">
        <v>8966</v>
      </c>
      <c r="O650" t="s">
        <v>10665</v>
      </c>
      <c r="P650">
        <v>30</v>
      </c>
      <c r="Q650" t="s">
        <v>9464</v>
      </c>
      <c r="R650" t="s">
        <v>9509</v>
      </c>
      <c r="S650" t="str">
        <f t="shared" si="106"/>
        <v>Yes</v>
      </c>
      <c r="T650" t="str">
        <f t="shared" si="106"/>
        <v>No</v>
      </c>
      <c r="U650" t="str">
        <f t="shared" si="106"/>
        <v>No</v>
      </c>
      <c r="V650" t="str">
        <f t="shared" si="106"/>
        <v>No</v>
      </c>
      <c r="W650" t="str">
        <f t="shared" si="106"/>
        <v>No</v>
      </c>
      <c r="X650" t="str">
        <f t="shared" si="107"/>
        <v>Yes</v>
      </c>
      <c r="Y650" t="str">
        <f t="shared" si="108"/>
        <v>No</v>
      </c>
      <c r="Z650" t="str">
        <f t="shared" si="108"/>
        <v>No</v>
      </c>
    </row>
    <row r="651" spans="1:26" x14ac:dyDescent="0.25">
      <c r="A651" t="s">
        <v>4465</v>
      </c>
      <c r="B651">
        <v>2020</v>
      </c>
      <c r="C651" s="1">
        <v>1199999.55</v>
      </c>
      <c r="D651" t="s">
        <v>17</v>
      </c>
      <c r="E651" t="s">
        <v>3150</v>
      </c>
      <c r="F651" t="s">
        <v>3292</v>
      </c>
      <c r="G651" t="s">
        <v>820</v>
      </c>
      <c r="H651" t="s">
        <v>3149</v>
      </c>
      <c r="I651" t="s">
        <v>1454</v>
      </c>
      <c r="M651" t="s">
        <v>4466</v>
      </c>
      <c r="N651" t="s">
        <v>7883</v>
      </c>
      <c r="O651" t="s">
        <v>10666</v>
      </c>
      <c r="P651">
        <v>36</v>
      </c>
      <c r="Q651" t="s">
        <v>9464</v>
      </c>
      <c r="R651" t="s">
        <v>9509</v>
      </c>
      <c r="S651" t="str">
        <f t="shared" si="106"/>
        <v>No</v>
      </c>
      <c r="T651" t="str">
        <f t="shared" si="106"/>
        <v>No</v>
      </c>
      <c r="U651" t="str">
        <f t="shared" si="106"/>
        <v>No</v>
      </c>
      <c r="V651" t="str">
        <f t="shared" si="106"/>
        <v>No</v>
      </c>
      <c r="W651" t="str">
        <f t="shared" si="106"/>
        <v>No</v>
      </c>
      <c r="X651" t="str">
        <f t="shared" si="107"/>
        <v>No</v>
      </c>
      <c r="Y651" t="str">
        <f t="shared" si="108"/>
        <v>No</v>
      </c>
      <c r="Z651" t="str">
        <f t="shared" si="108"/>
        <v>No</v>
      </c>
    </row>
    <row r="652" spans="1:26" x14ac:dyDescent="0.25">
      <c r="A652" t="s">
        <v>6302</v>
      </c>
      <c r="B652">
        <v>2021</v>
      </c>
      <c r="C652" s="1">
        <v>29956</v>
      </c>
      <c r="D652" t="s">
        <v>17</v>
      </c>
      <c r="E652" t="s">
        <v>4992</v>
      </c>
      <c r="F652" t="s">
        <v>5186</v>
      </c>
      <c r="G652" t="s">
        <v>5185</v>
      </c>
      <c r="H652" t="s">
        <v>6304</v>
      </c>
      <c r="I652" t="s">
        <v>6305</v>
      </c>
      <c r="J652" t="s">
        <v>6306</v>
      </c>
      <c r="K652" t="s">
        <v>14582</v>
      </c>
      <c r="M652" t="s">
        <v>6303</v>
      </c>
      <c r="N652" t="s">
        <v>7533</v>
      </c>
      <c r="O652" t="s">
        <v>10731</v>
      </c>
      <c r="P652">
        <v>13</v>
      </c>
      <c r="Q652" t="s">
        <v>9464</v>
      </c>
      <c r="R652">
        <v>0</v>
      </c>
      <c r="S652" t="str">
        <f t="shared" ref="S652:W661" si="109">IF(ISERROR(SEARCH(S$1,$N652)),"No","Yes")</f>
        <v>No</v>
      </c>
      <c r="T652" t="str">
        <f t="shared" si="109"/>
        <v>No</v>
      </c>
      <c r="U652" t="str">
        <f t="shared" si="109"/>
        <v>No</v>
      </c>
      <c r="V652" t="str">
        <f t="shared" si="109"/>
        <v>No</v>
      </c>
      <c r="W652" t="str">
        <f t="shared" si="109"/>
        <v>No</v>
      </c>
      <c r="X652" t="str">
        <f t="shared" si="107"/>
        <v>No</v>
      </c>
      <c r="Y652" t="str">
        <f t="shared" si="108"/>
        <v>No</v>
      </c>
      <c r="Z652" t="str">
        <f t="shared" si="108"/>
        <v>No</v>
      </c>
    </row>
    <row r="653" spans="1:26" x14ac:dyDescent="0.25">
      <c r="A653" t="s">
        <v>6250</v>
      </c>
      <c r="B653">
        <v>2021</v>
      </c>
      <c r="C653" s="1">
        <v>29996</v>
      </c>
      <c r="D653" t="s">
        <v>63</v>
      </c>
      <c r="E653" t="s">
        <v>4992</v>
      </c>
      <c r="F653" t="s">
        <v>4874</v>
      </c>
      <c r="G653" t="s">
        <v>6252</v>
      </c>
      <c r="H653" t="s">
        <v>6253</v>
      </c>
      <c r="I653" t="s">
        <v>6152</v>
      </c>
      <c r="J653" t="s">
        <v>6254</v>
      </c>
      <c r="K653" t="s">
        <v>6255</v>
      </c>
      <c r="L653" t="s">
        <v>6256</v>
      </c>
      <c r="M653" t="s">
        <v>6251</v>
      </c>
      <c r="N653" t="s">
        <v>8554</v>
      </c>
      <c r="O653" t="s">
        <v>11756</v>
      </c>
      <c r="P653">
        <v>12</v>
      </c>
      <c r="Q653" t="s">
        <v>9464</v>
      </c>
      <c r="R653">
        <v>0</v>
      </c>
      <c r="S653" t="str">
        <f t="shared" si="109"/>
        <v>No</v>
      </c>
      <c r="T653" t="str">
        <f t="shared" si="109"/>
        <v>No</v>
      </c>
      <c r="U653" t="str">
        <f t="shared" si="109"/>
        <v>No</v>
      </c>
      <c r="V653" t="str">
        <f t="shared" si="109"/>
        <v>No</v>
      </c>
      <c r="W653" t="str">
        <f t="shared" si="109"/>
        <v>No</v>
      </c>
      <c r="X653" t="str">
        <f t="shared" si="107"/>
        <v>No</v>
      </c>
      <c r="Y653" t="str">
        <f t="shared" si="108"/>
        <v>No</v>
      </c>
      <c r="Z653" t="str">
        <f t="shared" si="108"/>
        <v>No</v>
      </c>
    </row>
    <row r="654" spans="1:26" x14ac:dyDescent="0.25">
      <c r="A654" t="s">
        <v>84</v>
      </c>
      <c r="B654">
        <v>2013</v>
      </c>
      <c r="C654" s="1">
        <v>166666</v>
      </c>
      <c r="D654" t="s">
        <v>49</v>
      </c>
      <c r="E654" t="s">
        <v>73</v>
      </c>
      <c r="F654" t="s">
        <v>86</v>
      </c>
      <c r="M654" t="s">
        <v>85</v>
      </c>
      <c r="N654" t="s">
        <v>8054</v>
      </c>
      <c r="O654" t="s">
        <v>9989</v>
      </c>
      <c r="P654">
        <v>24</v>
      </c>
      <c r="Q654" t="s">
        <v>9464</v>
      </c>
      <c r="R654" t="s">
        <v>9633</v>
      </c>
      <c r="S654" t="str">
        <f t="shared" si="109"/>
        <v>Yes</v>
      </c>
      <c r="T654" t="str">
        <f t="shared" si="109"/>
        <v>No</v>
      </c>
      <c r="U654" t="str">
        <f t="shared" si="109"/>
        <v>No</v>
      </c>
      <c r="V654" t="str">
        <f t="shared" si="109"/>
        <v>No</v>
      </c>
      <c r="W654" t="str">
        <f t="shared" si="109"/>
        <v>No</v>
      </c>
      <c r="X654" t="str">
        <f t="shared" si="107"/>
        <v>Yes</v>
      </c>
      <c r="Y654" t="str">
        <f t="shared" si="108"/>
        <v>No</v>
      </c>
      <c r="Z654" t="str">
        <f t="shared" si="108"/>
        <v>No</v>
      </c>
    </row>
    <row r="655" spans="1:26" x14ac:dyDescent="0.25">
      <c r="A655" t="s">
        <v>1713</v>
      </c>
      <c r="B655">
        <v>2013</v>
      </c>
      <c r="C655" s="1">
        <v>133600</v>
      </c>
      <c r="D655" t="s">
        <v>49</v>
      </c>
      <c r="E655" t="s">
        <v>371</v>
      </c>
      <c r="F655" t="s">
        <v>1715</v>
      </c>
      <c r="M655" t="s">
        <v>1714</v>
      </c>
      <c r="N655" t="s">
        <v>7216</v>
      </c>
      <c r="O655" t="s">
        <v>10655</v>
      </c>
      <c r="P655">
        <v>41</v>
      </c>
      <c r="Q655" t="s">
        <v>9464</v>
      </c>
      <c r="R655" t="s">
        <v>9559</v>
      </c>
      <c r="S655" t="str">
        <f t="shared" si="109"/>
        <v>No</v>
      </c>
      <c r="T655" t="str">
        <f t="shared" si="109"/>
        <v>No</v>
      </c>
      <c r="U655" t="str">
        <f t="shared" si="109"/>
        <v>No</v>
      </c>
      <c r="V655" t="str">
        <f t="shared" si="109"/>
        <v>No</v>
      </c>
      <c r="W655" t="str">
        <f t="shared" si="109"/>
        <v>No</v>
      </c>
      <c r="X655" t="str">
        <f t="shared" si="107"/>
        <v>No</v>
      </c>
      <c r="Y655" t="str">
        <f t="shared" si="108"/>
        <v>No</v>
      </c>
      <c r="Z655" t="str">
        <f t="shared" si="108"/>
        <v>No</v>
      </c>
    </row>
    <row r="656" spans="1:26" x14ac:dyDescent="0.25">
      <c r="A656" t="s">
        <v>2736</v>
      </c>
      <c r="B656">
        <v>2016</v>
      </c>
      <c r="C656" s="1">
        <v>1178146.28</v>
      </c>
      <c r="D656" t="s">
        <v>49</v>
      </c>
      <c r="E656" t="s">
        <v>337</v>
      </c>
      <c r="F656" t="s">
        <v>1715</v>
      </c>
      <c r="M656" t="s">
        <v>2737</v>
      </c>
      <c r="N656" t="s">
        <v>7217</v>
      </c>
      <c r="O656" t="s">
        <v>9917</v>
      </c>
      <c r="P656">
        <v>65</v>
      </c>
      <c r="Q656" t="s">
        <v>9464</v>
      </c>
      <c r="R656" t="s">
        <v>9559</v>
      </c>
      <c r="S656" t="str">
        <f t="shared" si="109"/>
        <v>Yes</v>
      </c>
      <c r="T656" t="str">
        <f t="shared" si="109"/>
        <v>No</v>
      </c>
      <c r="U656" t="str">
        <f t="shared" si="109"/>
        <v>No</v>
      </c>
      <c r="V656" t="str">
        <f t="shared" si="109"/>
        <v>No</v>
      </c>
      <c r="W656" t="str">
        <f t="shared" si="109"/>
        <v>No</v>
      </c>
      <c r="X656" t="str">
        <f t="shared" si="107"/>
        <v>Yes</v>
      </c>
      <c r="Y656" t="str">
        <f t="shared" si="108"/>
        <v>No</v>
      </c>
      <c r="Z656" t="str">
        <f t="shared" si="108"/>
        <v>No</v>
      </c>
    </row>
    <row r="657" spans="1:26" x14ac:dyDescent="0.25">
      <c r="A657" t="s">
        <v>5317</v>
      </c>
      <c r="B657">
        <v>2020</v>
      </c>
      <c r="C657" s="1">
        <v>30000</v>
      </c>
      <c r="D657" t="s">
        <v>49</v>
      </c>
      <c r="E657" t="s">
        <v>4992</v>
      </c>
      <c r="F657" t="s">
        <v>1715</v>
      </c>
      <c r="G657" t="s">
        <v>3039</v>
      </c>
      <c r="M657" t="s">
        <v>5318</v>
      </c>
      <c r="N657" t="s">
        <v>7214</v>
      </c>
      <c r="O657" t="s">
        <v>10124</v>
      </c>
      <c r="P657">
        <v>15</v>
      </c>
      <c r="Q657" t="s">
        <v>9464</v>
      </c>
      <c r="R657" t="s">
        <v>9559</v>
      </c>
      <c r="S657" t="str">
        <f t="shared" si="109"/>
        <v>No</v>
      </c>
      <c r="T657" t="str">
        <f t="shared" si="109"/>
        <v>No</v>
      </c>
      <c r="U657" t="str">
        <f t="shared" si="109"/>
        <v>No</v>
      </c>
      <c r="V657" t="str">
        <f t="shared" si="109"/>
        <v>No</v>
      </c>
      <c r="W657" t="str">
        <f t="shared" si="109"/>
        <v>No</v>
      </c>
      <c r="X657" t="str">
        <f t="shared" si="107"/>
        <v>No</v>
      </c>
      <c r="Y657" t="str">
        <f t="shared" si="108"/>
        <v>No</v>
      </c>
      <c r="Z657" t="str">
        <f t="shared" si="108"/>
        <v>No</v>
      </c>
    </row>
    <row r="658" spans="1:26" x14ac:dyDescent="0.25">
      <c r="A658" t="s">
        <v>5759</v>
      </c>
      <c r="B658">
        <v>2021</v>
      </c>
      <c r="C658" s="1">
        <v>1199999.6499999999</v>
      </c>
      <c r="D658" t="s">
        <v>49</v>
      </c>
      <c r="E658" t="s">
        <v>337</v>
      </c>
      <c r="F658" t="s">
        <v>1715</v>
      </c>
      <c r="G658" t="s">
        <v>5761</v>
      </c>
      <c r="H658" t="s">
        <v>5762</v>
      </c>
      <c r="I658" t="s">
        <v>4474</v>
      </c>
      <c r="J658" t="s">
        <v>5763</v>
      </c>
      <c r="M658" t="s">
        <v>5760</v>
      </c>
      <c r="N658" t="s">
        <v>7215</v>
      </c>
      <c r="O658" t="s">
        <v>9907</v>
      </c>
      <c r="P658">
        <v>60</v>
      </c>
      <c r="Q658" t="s">
        <v>9464</v>
      </c>
      <c r="R658" t="s">
        <v>9559</v>
      </c>
      <c r="S658" t="str">
        <f t="shared" si="109"/>
        <v>No</v>
      </c>
      <c r="T658" t="str">
        <f t="shared" si="109"/>
        <v>No</v>
      </c>
      <c r="U658" t="str">
        <f t="shared" si="109"/>
        <v>No</v>
      </c>
      <c r="V658" t="str">
        <f t="shared" si="109"/>
        <v>No</v>
      </c>
      <c r="W658" t="str">
        <f t="shared" si="109"/>
        <v>No</v>
      </c>
      <c r="X658" t="str">
        <f t="shared" si="107"/>
        <v>No</v>
      </c>
      <c r="Y658" t="str">
        <f t="shared" si="108"/>
        <v>No</v>
      </c>
      <c r="Z658" t="str">
        <f t="shared" si="108"/>
        <v>No</v>
      </c>
    </row>
    <row r="659" spans="1:26" x14ac:dyDescent="0.25">
      <c r="A659" t="s">
        <v>2867</v>
      </c>
      <c r="B659">
        <v>2016</v>
      </c>
      <c r="C659" s="1">
        <v>149609.4</v>
      </c>
      <c r="D659" t="s">
        <v>49</v>
      </c>
      <c r="E659" t="s">
        <v>371</v>
      </c>
      <c r="F659" t="s">
        <v>2869</v>
      </c>
      <c r="M659" t="s">
        <v>2868</v>
      </c>
      <c r="N659" t="s">
        <v>8531</v>
      </c>
      <c r="O659" t="s">
        <v>9720</v>
      </c>
      <c r="P659">
        <v>84</v>
      </c>
      <c r="Q659" t="s">
        <v>9464</v>
      </c>
      <c r="R659" t="s">
        <v>9592</v>
      </c>
      <c r="S659" t="str">
        <f t="shared" si="109"/>
        <v>No</v>
      </c>
      <c r="T659" t="str">
        <f t="shared" si="109"/>
        <v>No</v>
      </c>
      <c r="U659" t="str">
        <f t="shared" si="109"/>
        <v>No</v>
      </c>
      <c r="V659" t="str">
        <f t="shared" si="109"/>
        <v>No</v>
      </c>
      <c r="W659" t="str">
        <f t="shared" si="109"/>
        <v>No</v>
      </c>
      <c r="X659" t="str">
        <f t="shared" si="107"/>
        <v>No</v>
      </c>
      <c r="Y659" t="str">
        <f t="shared" si="108"/>
        <v>No</v>
      </c>
      <c r="Z659" t="str">
        <f t="shared" si="108"/>
        <v>No</v>
      </c>
    </row>
    <row r="660" spans="1:26" x14ac:dyDescent="0.25">
      <c r="A660" t="s">
        <v>4344</v>
      </c>
      <c r="B660">
        <v>2020</v>
      </c>
      <c r="C660" s="1">
        <v>575742</v>
      </c>
      <c r="D660" t="s">
        <v>49</v>
      </c>
      <c r="E660" t="s">
        <v>77</v>
      </c>
      <c r="F660" t="s">
        <v>2869</v>
      </c>
      <c r="G660" t="s">
        <v>4346</v>
      </c>
      <c r="H660" t="s">
        <v>1803</v>
      </c>
      <c r="M660" t="s">
        <v>4345</v>
      </c>
      <c r="N660" t="s">
        <v>7371</v>
      </c>
      <c r="O660" t="s">
        <v>11671</v>
      </c>
      <c r="P660">
        <v>60</v>
      </c>
      <c r="Q660" t="s">
        <v>9464</v>
      </c>
      <c r="R660" t="s">
        <v>9592</v>
      </c>
      <c r="S660" t="str">
        <f t="shared" si="109"/>
        <v>No</v>
      </c>
      <c r="T660" t="str">
        <f t="shared" si="109"/>
        <v>No</v>
      </c>
      <c r="U660" t="str">
        <f t="shared" si="109"/>
        <v>No</v>
      </c>
      <c r="V660" t="str">
        <f t="shared" si="109"/>
        <v>No</v>
      </c>
      <c r="W660" t="str">
        <f t="shared" si="109"/>
        <v>No</v>
      </c>
      <c r="X660" t="str">
        <f t="shared" si="107"/>
        <v>No</v>
      </c>
      <c r="Y660" t="str">
        <f t="shared" si="108"/>
        <v>No</v>
      </c>
      <c r="Z660" t="str">
        <f t="shared" si="108"/>
        <v>No</v>
      </c>
    </row>
    <row r="661" spans="1:26" x14ac:dyDescent="0.25">
      <c r="A661" t="s">
        <v>2574</v>
      </c>
      <c r="B661">
        <v>2015</v>
      </c>
      <c r="C661" s="1">
        <v>199109</v>
      </c>
      <c r="D661" t="s">
        <v>2577</v>
      </c>
      <c r="E661" t="s">
        <v>14657</v>
      </c>
      <c r="F661" t="s">
        <v>2576</v>
      </c>
      <c r="M661" t="s">
        <v>2575</v>
      </c>
      <c r="N661" t="s">
        <v>12101</v>
      </c>
      <c r="O661" t="s">
        <v>10983</v>
      </c>
      <c r="P661">
        <v>18</v>
      </c>
      <c r="Q661" t="s">
        <v>9464</v>
      </c>
      <c r="R661" t="s">
        <v>9472</v>
      </c>
      <c r="S661" t="str">
        <f t="shared" si="109"/>
        <v>No</v>
      </c>
      <c r="T661" t="str">
        <f t="shared" si="109"/>
        <v>No</v>
      </c>
      <c r="U661" t="str">
        <f t="shared" si="109"/>
        <v>No</v>
      </c>
      <c r="V661" t="str">
        <f t="shared" si="109"/>
        <v>No</v>
      </c>
      <c r="W661" t="str">
        <f t="shared" si="109"/>
        <v>No</v>
      </c>
      <c r="X661" t="str">
        <f t="shared" si="107"/>
        <v>No</v>
      </c>
      <c r="Y661" t="str">
        <f t="shared" si="108"/>
        <v>Yes</v>
      </c>
      <c r="Z661" t="str">
        <f t="shared" si="108"/>
        <v>Yes</v>
      </c>
    </row>
    <row r="662" spans="1:26" x14ac:dyDescent="0.25">
      <c r="A662" t="s">
        <v>6120</v>
      </c>
      <c r="B662">
        <v>2021</v>
      </c>
      <c r="C662" s="1">
        <v>28374</v>
      </c>
      <c r="D662" t="s">
        <v>49</v>
      </c>
      <c r="E662" t="s">
        <v>4963</v>
      </c>
      <c r="F662" t="s">
        <v>6122</v>
      </c>
      <c r="G662" t="s">
        <v>1049</v>
      </c>
      <c r="H662" t="s">
        <v>4852</v>
      </c>
      <c r="I662" t="s">
        <v>14621</v>
      </c>
      <c r="J662" t="s">
        <v>1617</v>
      </c>
      <c r="K662" t="s">
        <v>6124</v>
      </c>
      <c r="L662" t="s">
        <v>6125</v>
      </c>
      <c r="M662" t="s">
        <v>6121</v>
      </c>
      <c r="N662" t="s">
        <v>7326</v>
      </c>
      <c r="O662" t="s">
        <v>11283</v>
      </c>
      <c r="P662">
        <v>12</v>
      </c>
      <c r="Q662" t="s">
        <v>9464</v>
      </c>
      <c r="R662">
        <v>0</v>
      </c>
      <c r="S662" t="str">
        <f t="shared" ref="S662:W671" si="110">IF(ISERROR(SEARCH(S$1,$N662)),"No","Yes")</f>
        <v>Yes</v>
      </c>
      <c r="T662" t="str">
        <f t="shared" si="110"/>
        <v>No</v>
      </c>
      <c r="U662" t="str">
        <f t="shared" si="110"/>
        <v>No</v>
      </c>
      <c r="V662" t="str">
        <f t="shared" si="110"/>
        <v>No</v>
      </c>
      <c r="W662" t="str">
        <f t="shared" si="110"/>
        <v>No</v>
      </c>
      <c r="X662" t="str">
        <f t="shared" si="107"/>
        <v>Yes</v>
      </c>
      <c r="Y662" t="str">
        <f t="shared" ref="Y662:Z681" si="111">IF(ISERROR(SEARCH(Y$1,$N662)),"No","Yes")</f>
        <v>No</v>
      </c>
      <c r="Z662" t="str">
        <f t="shared" si="111"/>
        <v>No</v>
      </c>
    </row>
    <row r="663" spans="1:26" x14ac:dyDescent="0.25">
      <c r="A663" t="s">
        <v>3386</v>
      </c>
      <c r="B663">
        <v>2017</v>
      </c>
      <c r="C663" s="1">
        <v>247915.2</v>
      </c>
      <c r="D663" t="s">
        <v>49</v>
      </c>
      <c r="E663" t="s">
        <v>371</v>
      </c>
      <c r="F663" t="s">
        <v>3388</v>
      </c>
      <c r="M663" t="s">
        <v>3387</v>
      </c>
      <c r="N663" t="s">
        <v>7126</v>
      </c>
      <c r="O663" t="s">
        <v>11624</v>
      </c>
      <c r="P663">
        <v>63</v>
      </c>
      <c r="Q663" t="s">
        <v>9464</v>
      </c>
      <c r="R663" t="s">
        <v>9592</v>
      </c>
      <c r="S663" t="str">
        <f t="shared" si="110"/>
        <v>No</v>
      </c>
      <c r="T663" t="str">
        <f t="shared" si="110"/>
        <v>No</v>
      </c>
      <c r="U663" t="str">
        <f t="shared" si="110"/>
        <v>No</v>
      </c>
      <c r="V663" t="str">
        <f t="shared" si="110"/>
        <v>No</v>
      </c>
      <c r="W663" t="str">
        <f t="shared" si="110"/>
        <v>No</v>
      </c>
      <c r="X663" t="str">
        <f t="shared" si="107"/>
        <v>No</v>
      </c>
      <c r="Y663" t="str">
        <f t="shared" si="111"/>
        <v>No</v>
      </c>
      <c r="Z663" t="str">
        <f t="shared" si="111"/>
        <v>No</v>
      </c>
    </row>
    <row r="664" spans="1:26" x14ac:dyDescent="0.25">
      <c r="A664" t="s">
        <v>186</v>
      </c>
      <c r="B664">
        <v>2010</v>
      </c>
      <c r="C664" s="1">
        <v>105370</v>
      </c>
      <c r="D664" t="s">
        <v>72</v>
      </c>
      <c r="E664" t="s">
        <v>189</v>
      </c>
      <c r="F664" t="s">
        <v>188</v>
      </c>
      <c r="M664" t="s">
        <v>187</v>
      </c>
      <c r="N664" t="s">
        <v>8326</v>
      </c>
      <c r="O664" t="s">
        <v>11188</v>
      </c>
      <c r="P664">
        <v>36</v>
      </c>
      <c r="Q664" t="s">
        <v>9464</v>
      </c>
      <c r="R664" t="s">
        <v>9507</v>
      </c>
      <c r="S664" t="str">
        <f t="shared" si="110"/>
        <v>No</v>
      </c>
      <c r="T664" t="str">
        <f t="shared" si="110"/>
        <v>No</v>
      </c>
      <c r="U664" t="str">
        <f t="shared" si="110"/>
        <v>No</v>
      </c>
      <c r="V664" t="str">
        <f t="shared" si="110"/>
        <v>No</v>
      </c>
      <c r="W664" t="str">
        <f t="shared" si="110"/>
        <v>No</v>
      </c>
      <c r="X664" t="str">
        <f t="shared" si="107"/>
        <v>No</v>
      </c>
      <c r="Y664" t="str">
        <f t="shared" si="111"/>
        <v>No</v>
      </c>
      <c r="Z664" t="str">
        <f t="shared" si="111"/>
        <v>No</v>
      </c>
    </row>
    <row r="665" spans="1:26" x14ac:dyDescent="0.25">
      <c r="A665" t="s">
        <v>3887</v>
      </c>
      <c r="B665">
        <v>2018</v>
      </c>
      <c r="C665" s="1">
        <v>316433</v>
      </c>
      <c r="D665" t="s">
        <v>72</v>
      </c>
      <c r="E665" t="s">
        <v>3889</v>
      </c>
      <c r="F665" t="s">
        <v>188</v>
      </c>
      <c r="M665" t="s">
        <v>3888</v>
      </c>
      <c r="N665" t="s">
        <v>7056</v>
      </c>
      <c r="O665" t="s">
        <v>9978</v>
      </c>
      <c r="P665">
        <v>25</v>
      </c>
      <c r="Q665" t="s">
        <v>9464</v>
      </c>
      <c r="R665" t="s">
        <v>9555</v>
      </c>
      <c r="S665" t="str">
        <f t="shared" si="110"/>
        <v>No</v>
      </c>
      <c r="T665" t="str">
        <f t="shared" si="110"/>
        <v>No</v>
      </c>
      <c r="U665" t="str">
        <f t="shared" si="110"/>
        <v>No</v>
      </c>
      <c r="V665" t="str">
        <f t="shared" si="110"/>
        <v>No</v>
      </c>
      <c r="W665" t="str">
        <f t="shared" si="110"/>
        <v>No</v>
      </c>
      <c r="X665" t="str">
        <f t="shared" si="107"/>
        <v>No</v>
      </c>
      <c r="Y665" t="str">
        <f t="shared" si="111"/>
        <v>No</v>
      </c>
      <c r="Z665" t="str">
        <f t="shared" si="111"/>
        <v>No</v>
      </c>
    </row>
    <row r="666" spans="1:26" x14ac:dyDescent="0.25">
      <c r="A666" t="s">
        <v>14683</v>
      </c>
      <c r="B666">
        <v>2019</v>
      </c>
      <c r="C666" s="1">
        <v>249959</v>
      </c>
      <c r="D666" t="s">
        <v>166</v>
      </c>
      <c r="E666" t="s">
        <v>371</v>
      </c>
      <c r="F666" t="s">
        <v>4200</v>
      </c>
      <c r="M666" t="s">
        <v>4199</v>
      </c>
      <c r="N666" t="s">
        <v>8064</v>
      </c>
      <c r="O666" t="s">
        <v>11383</v>
      </c>
      <c r="P666">
        <v>42</v>
      </c>
      <c r="Q666" t="s">
        <v>9464</v>
      </c>
      <c r="R666" t="s">
        <v>9565</v>
      </c>
      <c r="S666" t="str">
        <f t="shared" si="110"/>
        <v>No</v>
      </c>
      <c r="T666" t="str">
        <f t="shared" si="110"/>
        <v>No</v>
      </c>
      <c r="U666" t="str">
        <f t="shared" si="110"/>
        <v>No</v>
      </c>
      <c r="V666" t="str">
        <f t="shared" si="110"/>
        <v>No</v>
      </c>
      <c r="W666" t="str">
        <f t="shared" si="110"/>
        <v>No</v>
      </c>
      <c r="X666" t="str">
        <f t="shared" si="107"/>
        <v>No</v>
      </c>
      <c r="Y666" t="str">
        <f t="shared" si="111"/>
        <v>No</v>
      </c>
      <c r="Z666" t="str">
        <f t="shared" si="111"/>
        <v>No</v>
      </c>
    </row>
    <row r="667" spans="1:26" x14ac:dyDescent="0.25">
      <c r="A667" t="s">
        <v>3127</v>
      </c>
      <c r="B667">
        <v>2017</v>
      </c>
      <c r="C667" s="1">
        <v>240000</v>
      </c>
      <c r="D667" t="s">
        <v>49</v>
      </c>
      <c r="E667" t="s">
        <v>73</v>
      </c>
      <c r="F667" t="s">
        <v>3129</v>
      </c>
      <c r="M667" t="s">
        <v>3128</v>
      </c>
      <c r="N667" t="s">
        <v>12135</v>
      </c>
      <c r="O667" t="s">
        <v>10546</v>
      </c>
      <c r="P667">
        <v>60</v>
      </c>
      <c r="Q667" t="s">
        <v>9464</v>
      </c>
      <c r="R667" t="s">
        <v>9493</v>
      </c>
      <c r="S667" t="str">
        <f t="shared" si="110"/>
        <v>No</v>
      </c>
      <c r="T667" t="str">
        <f t="shared" si="110"/>
        <v>No</v>
      </c>
      <c r="U667" t="str">
        <f t="shared" si="110"/>
        <v>No</v>
      </c>
      <c r="V667" t="str">
        <f t="shared" si="110"/>
        <v>No</v>
      </c>
      <c r="W667" t="str">
        <f t="shared" si="110"/>
        <v>No</v>
      </c>
      <c r="X667" t="str">
        <f t="shared" si="107"/>
        <v>No</v>
      </c>
      <c r="Y667" t="str">
        <f t="shared" si="111"/>
        <v>Yes</v>
      </c>
      <c r="Z667" t="str">
        <f t="shared" si="111"/>
        <v>No</v>
      </c>
    </row>
    <row r="668" spans="1:26" x14ac:dyDescent="0.25">
      <c r="A668" t="s">
        <v>9377</v>
      </c>
      <c r="B668">
        <v>2020</v>
      </c>
      <c r="C668" s="1">
        <v>28656</v>
      </c>
      <c r="D668" t="s">
        <v>1868</v>
      </c>
      <c r="E668" t="s">
        <v>4992</v>
      </c>
      <c r="F668" t="s">
        <v>3129</v>
      </c>
      <c r="G668" t="s">
        <v>5315</v>
      </c>
      <c r="H668" t="s">
        <v>5311</v>
      </c>
      <c r="I668" t="s">
        <v>5316</v>
      </c>
      <c r="M668" t="s">
        <v>5314</v>
      </c>
      <c r="N668" t="s">
        <v>7812</v>
      </c>
      <c r="O668" t="s">
        <v>11691</v>
      </c>
      <c r="P668">
        <v>8</v>
      </c>
      <c r="Q668" t="s">
        <v>9464</v>
      </c>
      <c r="R668" t="s">
        <v>9493</v>
      </c>
      <c r="S668" t="str">
        <f t="shared" si="110"/>
        <v>No</v>
      </c>
      <c r="T668" t="str">
        <f t="shared" si="110"/>
        <v>No</v>
      </c>
      <c r="U668" t="str">
        <f t="shared" si="110"/>
        <v>No</v>
      </c>
      <c r="V668" t="str">
        <f t="shared" si="110"/>
        <v>No</v>
      </c>
      <c r="W668" t="str">
        <f t="shared" si="110"/>
        <v>No</v>
      </c>
      <c r="X668" t="str">
        <f t="shared" si="107"/>
        <v>No</v>
      </c>
      <c r="Y668" t="str">
        <f t="shared" si="111"/>
        <v>Yes</v>
      </c>
      <c r="Z668" t="str">
        <f t="shared" si="111"/>
        <v>No</v>
      </c>
    </row>
    <row r="669" spans="1:26" x14ac:dyDescent="0.25">
      <c r="A669" t="s">
        <v>14718</v>
      </c>
      <c r="B669">
        <v>2020</v>
      </c>
      <c r="C669" s="1">
        <v>1421317.45</v>
      </c>
      <c r="D669" t="s">
        <v>49</v>
      </c>
      <c r="E669" t="s">
        <v>14659</v>
      </c>
      <c r="F669" t="s">
        <v>3129</v>
      </c>
      <c r="G669" t="s">
        <v>5440</v>
      </c>
      <c r="H669" t="s">
        <v>5441</v>
      </c>
      <c r="I669" t="s">
        <v>5442</v>
      </c>
      <c r="M669" t="s">
        <v>5439</v>
      </c>
      <c r="N669" t="s">
        <v>7969</v>
      </c>
      <c r="O669" t="s">
        <v>9541</v>
      </c>
      <c r="P669">
        <v>24</v>
      </c>
      <c r="Q669" t="s">
        <v>9464</v>
      </c>
      <c r="R669" t="s">
        <v>9535</v>
      </c>
      <c r="S669" t="str">
        <f t="shared" si="110"/>
        <v>No</v>
      </c>
      <c r="T669" t="str">
        <f t="shared" si="110"/>
        <v>No</v>
      </c>
      <c r="U669" t="str">
        <f t="shared" si="110"/>
        <v>No</v>
      </c>
      <c r="V669" t="str">
        <f t="shared" si="110"/>
        <v>No</v>
      </c>
      <c r="W669" t="str">
        <f t="shared" si="110"/>
        <v>No</v>
      </c>
      <c r="X669" t="str">
        <f t="shared" si="107"/>
        <v>No</v>
      </c>
      <c r="Y669" t="str">
        <f t="shared" si="111"/>
        <v>Yes</v>
      </c>
      <c r="Z669" t="str">
        <f t="shared" si="111"/>
        <v>No</v>
      </c>
    </row>
    <row r="670" spans="1:26" x14ac:dyDescent="0.25">
      <c r="A670" t="s">
        <v>9388</v>
      </c>
      <c r="B670">
        <v>2020</v>
      </c>
      <c r="C670" s="1">
        <v>217942</v>
      </c>
      <c r="D670" t="s">
        <v>5490</v>
      </c>
      <c r="E670" t="s">
        <v>5491</v>
      </c>
      <c r="F670" t="s">
        <v>3129</v>
      </c>
      <c r="G670" t="s">
        <v>14638</v>
      </c>
      <c r="H670" t="s">
        <v>3814</v>
      </c>
      <c r="I670" t="s">
        <v>5493</v>
      </c>
      <c r="M670" t="s">
        <v>5489</v>
      </c>
      <c r="N670" t="s">
        <v>7958</v>
      </c>
      <c r="O670" t="s">
        <v>9866</v>
      </c>
      <c r="P670">
        <v>24</v>
      </c>
      <c r="Q670" t="s">
        <v>9464</v>
      </c>
      <c r="R670" t="s">
        <v>9481</v>
      </c>
      <c r="S670" t="str">
        <f t="shared" si="110"/>
        <v>No</v>
      </c>
      <c r="T670" t="str">
        <f t="shared" si="110"/>
        <v>No</v>
      </c>
      <c r="U670" t="str">
        <f t="shared" si="110"/>
        <v>No</v>
      </c>
      <c r="V670" t="str">
        <f t="shared" si="110"/>
        <v>No</v>
      </c>
      <c r="W670" t="str">
        <f t="shared" si="110"/>
        <v>No</v>
      </c>
      <c r="X670" t="str">
        <f t="shared" si="107"/>
        <v>No</v>
      </c>
      <c r="Y670" t="str">
        <f t="shared" si="111"/>
        <v>Yes</v>
      </c>
      <c r="Z670" t="str">
        <f t="shared" si="111"/>
        <v>No</v>
      </c>
    </row>
    <row r="671" spans="1:26" x14ac:dyDescent="0.25">
      <c r="A671" t="s">
        <v>9393</v>
      </c>
      <c r="B671">
        <v>2021</v>
      </c>
      <c r="C671" s="1">
        <v>5000</v>
      </c>
      <c r="D671" t="s">
        <v>49</v>
      </c>
      <c r="E671" t="s">
        <v>14660</v>
      </c>
      <c r="F671" t="s">
        <v>3129</v>
      </c>
      <c r="M671" t="s">
        <v>5552</v>
      </c>
      <c r="N671" t="s">
        <v>7970</v>
      </c>
      <c r="O671" t="s">
        <v>9602</v>
      </c>
      <c r="P671">
        <v>6</v>
      </c>
      <c r="Q671" t="s">
        <v>9464</v>
      </c>
      <c r="R671" t="s">
        <v>9493</v>
      </c>
      <c r="S671" t="str">
        <f t="shared" si="110"/>
        <v>No</v>
      </c>
      <c r="T671" t="str">
        <f t="shared" si="110"/>
        <v>No</v>
      </c>
      <c r="U671" t="str">
        <f t="shared" si="110"/>
        <v>No</v>
      </c>
      <c r="V671" t="str">
        <f t="shared" si="110"/>
        <v>No</v>
      </c>
      <c r="W671" t="str">
        <f t="shared" si="110"/>
        <v>No</v>
      </c>
      <c r="X671" t="str">
        <f t="shared" si="107"/>
        <v>No</v>
      </c>
      <c r="Y671" t="str">
        <f t="shared" si="111"/>
        <v>Yes</v>
      </c>
      <c r="Z671" t="str">
        <f t="shared" si="111"/>
        <v>No</v>
      </c>
    </row>
    <row r="672" spans="1:26" x14ac:dyDescent="0.25">
      <c r="A672" t="s">
        <v>14719</v>
      </c>
      <c r="B672">
        <v>2021</v>
      </c>
      <c r="C672" s="1">
        <v>30000</v>
      </c>
      <c r="D672" t="s">
        <v>6375</v>
      </c>
      <c r="E672" t="s">
        <v>4992</v>
      </c>
      <c r="F672" t="s">
        <v>3129</v>
      </c>
      <c r="G672" t="s">
        <v>6374</v>
      </c>
      <c r="M672" t="s">
        <v>6373</v>
      </c>
      <c r="N672" t="s">
        <v>7811</v>
      </c>
      <c r="O672" t="s">
        <v>10787</v>
      </c>
      <c r="P672">
        <v>12</v>
      </c>
      <c r="Q672" t="s">
        <v>9464</v>
      </c>
      <c r="R672">
        <v>0</v>
      </c>
      <c r="S672" t="str">
        <f t="shared" ref="S672:W681" si="112">IF(ISERROR(SEARCH(S$1,$N672)),"No","Yes")</f>
        <v>No</v>
      </c>
      <c r="T672" t="str">
        <f t="shared" si="112"/>
        <v>No</v>
      </c>
      <c r="U672" t="str">
        <f t="shared" si="112"/>
        <v>No</v>
      </c>
      <c r="V672" t="str">
        <f t="shared" si="112"/>
        <v>No</v>
      </c>
      <c r="W672" t="str">
        <f t="shared" si="112"/>
        <v>No</v>
      </c>
      <c r="X672" t="str">
        <f t="shared" si="107"/>
        <v>No</v>
      </c>
      <c r="Y672" t="str">
        <f t="shared" si="111"/>
        <v>Yes</v>
      </c>
      <c r="Z672" t="str">
        <f t="shared" si="111"/>
        <v>No</v>
      </c>
    </row>
    <row r="673" spans="1:26" x14ac:dyDescent="0.25">
      <c r="A673" t="s">
        <v>2105</v>
      </c>
      <c r="B673">
        <v>2014</v>
      </c>
      <c r="C673" s="1">
        <v>139550</v>
      </c>
      <c r="D673" t="s">
        <v>49</v>
      </c>
      <c r="E673" t="s">
        <v>371</v>
      </c>
      <c r="F673" t="s">
        <v>2107</v>
      </c>
      <c r="M673" t="s">
        <v>2106</v>
      </c>
      <c r="N673" t="s">
        <v>7788</v>
      </c>
      <c r="O673" t="s">
        <v>11015</v>
      </c>
      <c r="P673">
        <v>52</v>
      </c>
      <c r="Q673" t="s">
        <v>9464</v>
      </c>
      <c r="R673" t="s">
        <v>9565</v>
      </c>
      <c r="S673" t="str">
        <f t="shared" si="112"/>
        <v>No</v>
      </c>
      <c r="T673" t="str">
        <f t="shared" si="112"/>
        <v>No</v>
      </c>
      <c r="U673" t="str">
        <f t="shared" si="112"/>
        <v>No</v>
      </c>
      <c r="V673" t="str">
        <f t="shared" si="112"/>
        <v>No</v>
      </c>
      <c r="W673" t="str">
        <f t="shared" si="112"/>
        <v>No</v>
      </c>
      <c r="X673" t="str">
        <f t="shared" si="107"/>
        <v>No</v>
      </c>
      <c r="Y673" t="str">
        <f t="shared" si="111"/>
        <v>No</v>
      </c>
      <c r="Z673" t="str">
        <f t="shared" si="111"/>
        <v>No</v>
      </c>
    </row>
    <row r="674" spans="1:26" x14ac:dyDescent="0.25">
      <c r="A674" t="s">
        <v>2618</v>
      </c>
      <c r="B674">
        <v>2016</v>
      </c>
      <c r="C674" s="1">
        <v>500000</v>
      </c>
      <c r="D674" t="s">
        <v>49</v>
      </c>
      <c r="E674" t="s">
        <v>77</v>
      </c>
      <c r="F674" t="s">
        <v>2107</v>
      </c>
      <c r="M674" t="s">
        <v>2619</v>
      </c>
      <c r="N674" t="s">
        <v>7450</v>
      </c>
      <c r="O674" t="s">
        <v>11505</v>
      </c>
      <c r="P674">
        <v>60</v>
      </c>
      <c r="Q674" t="s">
        <v>9464</v>
      </c>
      <c r="R674" t="s">
        <v>9485</v>
      </c>
      <c r="S674" t="str">
        <f t="shared" si="112"/>
        <v>No</v>
      </c>
      <c r="T674" t="str">
        <f t="shared" si="112"/>
        <v>No</v>
      </c>
      <c r="U674" t="str">
        <f t="shared" si="112"/>
        <v>No</v>
      </c>
      <c r="V674" t="str">
        <f t="shared" si="112"/>
        <v>No</v>
      </c>
      <c r="W674" t="str">
        <f t="shared" si="112"/>
        <v>No</v>
      </c>
      <c r="X674" t="str">
        <f t="shared" si="107"/>
        <v>No</v>
      </c>
      <c r="Y674" t="str">
        <f t="shared" si="111"/>
        <v>No</v>
      </c>
      <c r="Z674" t="str">
        <f t="shared" si="111"/>
        <v>No</v>
      </c>
    </row>
    <row r="675" spans="1:26" x14ac:dyDescent="0.25">
      <c r="A675" t="s">
        <v>5183</v>
      </c>
      <c r="B675">
        <v>2020</v>
      </c>
      <c r="C675" s="1">
        <v>30000</v>
      </c>
      <c r="D675" t="s">
        <v>49</v>
      </c>
      <c r="E675" t="s">
        <v>4992</v>
      </c>
      <c r="F675" t="s">
        <v>5185</v>
      </c>
      <c r="G675" t="s">
        <v>2140</v>
      </c>
      <c r="H675" t="s">
        <v>1314</v>
      </c>
      <c r="I675" t="s">
        <v>5186</v>
      </c>
      <c r="M675" t="s">
        <v>5184</v>
      </c>
      <c r="N675" t="s">
        <v>7534</v>
      </c>
      <c r="O675" t="s">
        <v>11781</v>
      </c>
      <c r="P675">
        <v>9</v>
      </c>
      <c r="Q675" t="s">
        <v>9464</v>
      </c>
      <c r="R675" t="s">
        <v>9509</v>
      </c>
      <c r="S675" t="str">
        <f t="shared" si="112"/>
        <v>No</v>
      </c>
      <c r="T675" t="str">
        <f t="shared" si="112"/>
        <v>No</v>
      </c>
      <c r="U675" t="str">
        <f t="shared" si="112"/>
        <v>No</v>
      </c>
      <c r="V675" t="str">
        <f t="shared" si="112"/>
        <v>No</v>
      </c>
      <c r="W675" t="str">
        <f t="shared" si="112"/>
        <v>No</v>
      </c>
      <c r="X675" t="str">
        <f t="shared" si="107"/>
        <v>No</v>
      </c>
      <c r="Y675" t="str">
        <f t="shared" si="111"/>
        <v>Yes</v>
      </c>
      <c r="Z675" t="str">
        <f t="shared" si="111"/>
        <v>Yes</v>
      </c>
    </row>
    <row r="676" spans="1:26" x14ac:dyDescent="0.25">
      <c r="A676" t="s">
        <v>6009</v>
      </c>
      <c r="B676">
        <v>2021</v>
      </c>
      <c r="C676" s="1">
        <v>150000</v>
      </c>
      <c r="D676" t="s">
        <v>49</v>
      </c>
      <c r="E676" t="s">
        <v>1760</v>
      </c>
      <c r="F676" t="s">
        <v>5185</v>
      </c>
      <c r="G676" t="s">
        <v>3022</v>
      </c>
      <c r="H676" t="s">
        <v>10</v>
      </c>
      <c r="M676" t="s">
        <v>6010</v>
      </c>
      <c r="N676" t="s">
        <v>7532</v>
      </c>
      <c r="O676" t="s">
        <v>9556</v>
      </c>
      <c r="P676">
        <v>24</v>
      </c>
      <c r="Q676" t="s">
        <v>9464</v>
      </c>
      <c r="R676" t="s">
        <v>9555</v>
      </c>
      <c r="S676" t="str">
        <f t="shared" si="112"/>
        <v>Yes</v>
      </c>
      <c r="T676" t="str">
        <f t="shared" si="112"/>
        <v>No</v>
      </c>
      <c r="U676" t="str">
        <f t="shared" si="112"/>
        <v>No</v>
      </c>
      <c r="V676" t="str">
        <f t="shared" si="112"/>
        <v>No</v>
      </c>
      <c r="W676" t="str">
        <f t="shared" si="112"/>
        <v>No</v>
      </c>
      <c r="X676" t="str">
        <f t="shared" si="107"/>
        <v>Yes</v>
      </c>
      <c r="Y676" t="str">
        <f t="shared" si="111"/>
        <v>No</v>
      </c>
      <c r="Z676" t="str">
        <f t="shared" si="111"/>
        <v>No</v>
      </c>
    </row>
    <row r="677" spans="1:26" x14ac:dyDescent="0.25">
      <c r="A677" t="s">
        <v>5938</v>
      </c>
      <c r="B677">
        <v>2021</v>
      </c>
      <c r="C677" s="1">
        <v>249277.96</v>
      </c>
      <c r="D677" t="s">
        <v>17</v>
      </c>
      <c r="E677" t="s">
        <v>350</v>
      </c>
      <c r="F677" t="s">
        <v>5940</v>
      </c>
      <c r="G677" t="s">
        <v>5941</v>
      </c>
      <c r="H677" t="s">
        <v>5942</v>
      </c>
      <c r="I677" t="s">
        <v>961</v>
      </c>
      <c r="J677" t="s">
        <v>5943</v>
      </c>
      <c r="K677" t="s">
        <v>4452</v>
      </c>
      <c r="M677" t="s">
        <v>5939</v>
      </c>
      <c r="N677" t="s">
        <v>7404</v>
      </c>
      <c r="O677" t="s">
        <v>10424</v>
      </c>
      <c r="P677">
        <v>30</v>
      </c>
      <c r="Q677" t="s">
        <v>9464</v>
      </c>
      <c r="R677" t="s">
        <v>10237</v>
      </c>
      <c r="S677" t="str">
        <f t="shared" si="112"/>
        <v>No</v>
      </c>
      <c r="T677" t="str">
        <f t="shared" si="112"/>
        <v>No</v>
      </c>
      <c r="U677" t="str">
        <f t="shared" si="112"/>
        <v>No</v>
      </c>
      <c r="V677" t="str">
        <f t="shared" si="112"/>
        <v>No</v>
      </c>
      <c r="W677" t="str">
        <f t="shared" si="112"/>
        <v>No</v>
      </c>
      <c r="X677" t="str">
        <f t="shared" si="107"/>
        <v>No</v>
      </c>
      <c r="Y677" t="str">
        <f t="shared" si="111"/>
        <v>No</v>
      </c>
      <c r="Z677" t="str">
        <f t="shared" si="111"/>
        <v>No</v>
      </c>
    </row>
    <row r="678" spans="1:26" x14ac:dyDescent="0.25">
      <c r="A678" t="s">
        <v>2587</v>
      </c>
      <c r="B678">
        <v>2016</v>
      </c>
      <c r="C678" s="1">
        <v>500000</v>
      </c>
      <c r="D678" t="s">
        <v>49</v>
      </c>
      <c r="E678" t="s">
        <v>77</v>
      </c>
      <c r="F678" t="s">
        <v>2589</v>
      </c>
      <c r="M678" t="s">
        <v>2588</v>
      </c>
      <c r="N678" t="s">
        <v>8213</v>
      </c>
      <c r="O678" t="s">
        <v>11091</v>
      </c>
      <c r="P678">
        <v>72</v>
      </c>
      <c r="Q678" t="s">
        <v>9464</v>
      </c>
      <c r="R678" t="s">
        <v>9485</v>
      </c>
      <c r="S678" t="str">
        <f t="shared" si="112"/>
        <v>No</v>
      </c>
      <c r="T678" t="str">
        <f t="shared" si="112"/>
        <v>No</v>
      </c>
      <c r="U678" t="str">
        <f t="shared" si="112"/>
        <v>No</v>
      </c>
      <c r="V678" t="str">
        <f t="shared" si="112"/>
        <v>No</v>
      </c>
      <c r="W678" t="str">
        <f t="shared" si="112"/>
        <v>No</v>
      </c>
      <c r="X678" t="str">
        <f t="shared" si="107"/>
        <v>No</v>
      </c>
      <c r="Y678" t="str">
        <f t="shared" si="111"/>
        <v>No</v>
      </c>
      <c r="Z678" t="str">
        <f t="shared" si="111"/>
        <v>No</v>
      </c>
    </row>
    <row r="679" spans="1:26" x14ac:dyDescent="0.25">
      <c r="A679" t="s">
        <v>3598</v>
      </c>
      <c r="B679">
        <v>2018</v>
      </c>
      <c r="C679" s="1">
        <v>1185478</v>
      </c>
      <c r="D679" t="s">
        <v>49</v>
      </c>
      <c r="E679" t="s">
        <v>337</v>
      </c>
      <c r="F679" t="s">
        <v>2589</v>
      </c>
      <c r="M679" t="s">
        <v>3599</v>
      </c>
      <c r="N679" t="s">
        <v>8822</v>
      </c>
      <c r="O679" t="s">
        <v>10649</v>
      </c>
      <c r="P679">
        <v>60</v>
      </c>
      <c r="Q679" t="s">
        <v>9464</v>
      </c>
      <c r="R679" t="s">
        <v>9565</v>
      </c>
      <c r="S679" t="str">
        <f t="shared" si="112"/>
        <v>No</v>
      </c>
      <c r="T679" t="str">
        <f t="shared" si="112"/>
        <v>No</v>
      </c>
      <c r="U679" t="str">
        <f t="shared" si="112"/>
        <v>No</v>
      </c>
      <c r="V679" t="str">
        <f t="shared" si="112"/>
        <v>No</v>
      </c>
      <c r="W679" t="str">
        <f t="shared" si="112"/>
        <v>No</v>
      </c>
      <c r="X679" t="str">
        <f t="shared" si="107"/>
        <v>No</v>
      </c>
      <c r="Y679" t="str">
        <f t="shared" si="111"/>
        <v>No</v>
      </c>
      <c r="Z679" t="str">
        <f t="shared" si="111"/>
        <v>No</v>
      </c>
    </row>
    <row r="680" spans="1:26" x14ac:dyDescent="0.25">
      <c r="A680" t="s">
        <v>6774</v>
      </c>
      <c r="B680">
        <v>2022</v>
      </c>
      <c r="C680" s="1">
        <v>1199443.45</v>
      </c>
      <c r="D680" t="s">
        <v>49</v>
      </c>
      <c r="E680" t="s">
        <v>337</v>
      </c>
      <c r="F680" t="s">
        <v>2589</v>
      </c>
      <c r="G680" t="s">
        <v>1393</v>
      </c>
      <c r="H680" t="s">
        <v>1021</v>
      </c>
      <c r="M680" t="s">
        <v>6775</v>
      </c>
      <c r="N680" t="s">
        <v>7905</v>
      </c>
      <c r="O680" t="s">
        <v>10726</v>
      </c>
      <c r="P680">
        <v>36</v>
      </c>
      <c r="Q680" t="s">
        <v>9464</v>
      </c>
      <c r="R680" t="s">
        <v>9507</v>
      </c>
      <c r="S680" t="str">
        <f t="shared" si="112"/>
        <v>Yes</v>
      </c>
      <c r="T680" t="str">
        <f t="shared" si="112"/>
        <v>No</v>
      </c>
      <c r="U680" t="str">
        <f t="shared" si="112"/>
        <v>No</v>
      </c>
      <c r="V680" t="str">
        <f t="shared" si="112"/>
        <v>No</v>
      </c>
      <c r="W680" t="str">
        <f t="shared" si="112"/>
        <v>No</v>
      </c>
      <c r="X680" t="str">
        <f t="shared" si="107"/>
        <v>Yes</v>
      </c>
      <c r="Y680" t="str">
        <f t="shared" si="111"/>
        <v>No</v>
      </c>
      <c r="Z680" t="str">
        <f t="shared" si="111"/>
        <v>No</v>
      </c>
    </row>
    <row r="681" spans="1:26" x14ac:dyDescent="0.25">
      <c r="A681" t="s">
        <v>6331</v>
      </c>
      <c r="B681">
        <v>2021</v>
      </c>
      <c r="C681" s="1">
        <v>29811</v>
      </c>
      <c r="D681" t="s">
        <v>1682</v>
      </c>
      <c r="E681" t="s">
        <v>4992</v>
      </c>
      <c r="F681" t="s">
        <v>6333</v>
      </c>
      <c r="G681" t="s">
        <v>5243</v>
      </c>
      <c r="H681" t="s">
        <v>5276</v>
      </c>
      <c r="I681" t="s">
        <v>14588</v>
      </c>
      <c r="J681" t="s">
        <v>5277</v>
      </c>
      <c r="M681" t="s">
        <v>6332</v>
      </c>
      <c r="N681" t="s">
        <v>8431</v>
      </c>
      <c r="O681" t="s">
        <v>10741</v>
      </c>
      <c r="P681">
        <v>12</v>
      </c>
      <c r="Q681" t="s">
        <v>9464</v>
      </c>
      <c r="R681">
        <v>0</v>
      </c>
      <c r="S681" t="str">
        <f t="shared" si="112"/>
        <v>No</v>
      </c>
      <c r="T681" t="str">
        <f t="shared" si="112"/>
        <v>No</v>
      </c>
      <c r="U681" t="str">
        <f t="shared" si="112"/>
        <v>No</v>
      </c>
      <c r="V681" t="str">
        <f t="shared" si="112"/>
        <v>No</v>
      </c>
      <c r="W681" t="str">
        <f t="shared" si="112"/>
        <v>No</v>
      </c>
      <c r="X681" t="str">
        <f t="shared" si="107"/>
        <v>No</v>
      </c>
      <c r="Y681" t="str">
        <f t="shared" si="111"/>
        <v>Yes</v>
      </c>
      <c r="Z681" t="str">
        <f t="shared" si="111"/>
        <v>No</v>
      </c>
    </row>
    <row r="682" spans="1:26" x14ac:dyDescent="0.25">
      <c r="A682" t="s">
        <v>4842</v>
      </c>
      <c r="B682">
        <v>2020</v>
      </c>
      <c r="C682" s="1">
        <v>249138.35</v>
      </c>
      <c r="D682" t="s">
        <v>49</v>
      </c>
      <c r="E682" t="s">
        <v>371</v>
      </c>
      <c r="F682" t="s">
        <v>4844</v>
      </c>
      <c r="G682" t="s">
        <v>3578</v>
      </c>
      <c r="H682" t="s">
        <v>4845</v>
      </c>
      <c r="I682" t="s">
        <v>4357</v>
      </c>
      <c r="M682" t="s">
        <v>4843</v>
      </c>
      <c r="N682" t="s">
        <v>7596</v>
      </c>
      <c r="O682" t="s">
        <v>10642</v>
      </c>
      <c r="P682">
        <v>44</v>
      </c>
      <c r="Q682" t="s">
        <v>9464</v>
      </c>
      <c r="R682" t="s">
        <v>9507</v>
      </c>
      <c r="S682" t="str">
        <f t="shared" ref="S682:W691" si="113">IF(ISERROR(SEARCH(S$1,$N682)),"No","Yes")</f>
        <v>No</v>
      </c>
      <c r="T682" t="str">
        <f t="shared" si="113"/>
        <v>No</v>
      </c>
      <c r="U682" t="str">
        <f t="shared" si="113"/>
        <v>No</v>
      </c>
      <c r="V682" t="str">
        <f t="shared" si="113"/>
        <v>No</v>
      </c>
      <c r="W682" t="str">
        <f t="shared" si="113"/>
        <v>No</v>
      </c>
      <c r="X682" t="str">
        <f t="shared" si="107"/>
        <v>No</v>
      </c>
      <c r="Y682" t="str">
        <f t="shared" ref="Y682:Z701" si="114">IF(ISERROR(SEARCH(Y$1,$N682)),"No","Yes")</f>
        <v>No</v>
      </c>
      <c r="Z682" t="str">
        <f t="shared" si="114"/>
        <v>No</v>
      </c>
    </row>
    <row r="683" spans="1:26" x14ac:dyDescent="0.25">
      <c r="A683" t="s">
        <v>14720</v>
      </c>
      <c r="B683">
        <v>2020</v>
      </c>
      <c r="C683" s="1">
        <v>29848</v>
      </c>
      <c r="D683" t="s">
        <v>1682</v>
      </c>
      <c r="E683" t="s">
        <v>4992</v>
      </c>
      <c r="F683" t="s">
        <v>5243</v>
      </c>
      <c r="G683" t="s">
        <v>5276</v>
      </c>
      <c r="H683" t="s">
        <v>5277</v>
      </c>
      <c r="I683" t="s">
        <v>14588</v>
      </c>
      <c r="M683" t="s">
        <v>5275</v>
      </c>
      <c r="N683" t="s">
        <v>8973</v>
      </c>
      <c r="O683" t="s">
        <v>10008</v>
      </c>
      <c r="P683">
        <v>12</v>
      </c>
      <c r="Q683" t="s">
        <v>9464</v>
      </c>
      <c r="R683" t="s">
        <v>9535</v>
      </c>
      <c r="S683" t="str">
        <f t="shared" si="113"/>
        <v>No</v>
      </c>
      <c r="T683" t="str">
        <f t="shared" si="113"/>
        <v>No</v>
      </c>
      <c r="U683" t="str">
        <f t="shared" si="113"/>
        <v>No</v>
      </c>
      <c r="V683" t="str">
        <f t="shared" si="113"/>
        <v>No</v>
      </c>
      <c r="W683" t="str">
        <f t="shared" si="113"/>
        <v>No</v>
      </c>
      <c r="X683" t="str">
        <f t="shared" si="107"/>
        <v>No</v>
      </c>
      <c r="Y683" t="str">
        <f t="shared" si="114"/>
        <v>Yes</v>
      </c>
      <c r="Z683" t="str">
        <f t="shared" si="114"/>
        <v>No</v>
      </c>
    </row>
    <row r="684" spans="1:26" x14ac:dyDescent="0.25">
      <c r="A684" t="s">
        <v>14789</v>
      </c>
      <c r="B684">
        <v>2018</v>
      </c>
      <c r="C684" s="1">
        <v>10000</v>
      </c>
      <c r="D684" t="s">
        <v>2577</v>
      </c>
      <c r="E684" t="s">
        <v>14646</v>
      </c>
      <c r="F684" t="s">
        <v>3464</v>
      </c>
      <c r="M684" t="s">
        <v>3463</v>
      </c>
      <c r="N684" t="s">
        <v>8957</v>
      </c>
      <c r="O684" t="s">
        <v>9474</v>
      </c>
      <c r="P684">
        <v>6</v>
      </c>
      <c r="Q684" t="s">
        <v>9464</v>
      </c>
      <c r="R684" t="s">
        <v>9472</v>
      </c>
      <c r="S684" t="str">
        <f t="shared" si="113"/>
        <v>No</v>
      </c>
      <c r="T684" t="str">
        <f t="shared" si="113"/>
        <v>No</v>
      </c>
      <c r="U684" t="str">
        <f t="shared" si="113"/>
        <v>No</v>
      </c>
      <c r="V684" t="str">
        <f t="shared" si="113"/>
        <v>No</v>
      </c>
      <c r="W684" t="str">
        <f t="shared" si="113"/>
        <v>No</v>
      </c>
      <c r="X684" t="str">
        <f t="shared" si="107"/>
        <v>No</v>
      </c>
      <c r="Y684" t="str">
        <f t="shared" si="114"/>
        <v>Yes</v>
      </c>
      <c r="Z684" t="str">
        <f t="shared" si="114"/>
        <v>Yes</v>
      </c>
    </row>
    <row r="685" spans="1:26" x14ac:dyDescent="0.25">
      <c r="A685" t="s">
        <v>14669</v>
      </c>
      <c r="B685">
        <v>2021</v>
      </c>
      <c r="C685" s="1">
        <v>386985</v>
      </c>
      <c r="D685" t="s">
        <v>166</v>
      </c>
      <c r="E685" t="s">
        <v>305</v>
      </c>
      <c r="F685" t="s">
        <v>3464</v>
      </c>
      <c r="M685" t="s">
        <v>5648</v>
      </c>
      <c r="N685" t="s">
        <v>7891</v>
      </c>
      <c r="O685" t="s">
        <v>10697</v>
      </c>
      <c r="P685">
        <v>42</v>
      </c>
      <c r="Q685" t="s">
        <v>9464</v>
      </c>
      <c r="R685" t="s">
        <v>9472</v>
      </c>
      <c r="S685" t="str">
        <f t="shared" si="113"/>
        <v>No</v>
      </c>
      <c r="T685" t="str">
        <f t="shared" si="113"/>
        <v>No</v>
      </c>
      <c r="U685" t="str">
        <f t="shared" si="113"/>
        <v>No</v>
      </c>
      <c r="V685" t="str">
        <f t="shared" si="113"/>
        <v>No</v>
      </c>
      <c r="W685" t="str">
        <f t="shared" si="113"/>
        <v>No</v>
      </c>
      <c r="X685" t="str">
        <f t="shared" si="107"/>
        <v>No</v>
      </c>
      <c r="Y685" t="str">
        <f t="shared" si="114"/>
        <v>Yes</v>
      </c>
      <c r="Z685" t="str">
        <f t="shared" si="114"/>
        <v>Yes</v>
      </c>
    </row>
    <row r="686" spans="1:26" x14ac:dyDescent="0.25">
      <c r="A686" t="s">
        <v>6416</v>
      </c>
      <c r="B686">
        <v>2022</v>
      </c>
      <c r="C686" s="1">
        <v>260000</v>
      </c>
      <c r="D686" t="s">
        <v>49</v>
      </c>
      <c r="E686" t="s">
        <v>73</v>
      </c>
      <c r="F686" t="s">
        <v>6418</v>
      </c>
      <c r="G686" t="s">
        <v>4346</v>
      </c>
      <c r="H686" t="s">
        <v>2877</v>
      </c>
      <c r="I686" t="s">
        <v>5418</v>
      </c>
      <c r="J686" t="s">
        <v>6419</v>
      </c>
      <c r="M686" t="s">
        <v>6417</v>
      </c>
      <c r="N686" t="s">
        <v>7451</v>
      </c>
      <c r="O686" t="s">
        <v>10416</v>
      </c>
      <c r="P686">
        <v>36</v>
      </c>
      <c r="Q686" t="s">
        <v>9464</v>
      </c>
      <c r="R686" t="s">
        <v>9592</v>
      </c>
      <c r="S686" t="str">
        <f t="shared" si="113"/>
        <v>No</v>
      </c>
      <c r="T686" t="str">
        <f t="shared" si="113"/>
        <v>No</v>
      </c>
      <c r="U686" t="str">
        <f t="shared" si="113"/>
        <v>No</v>
      </c>
      <c r="V686" t="str">
        <f t="shared" si="113"/>
        <v>No</v>
      </c>
      <c r="W686" t="str">
        <f t="shared" si="113"/>
        <v>No</v>
      </c>
      <c r="X686" t="str">
        <f t="shared" si="107"/>
        <v>No</v>
      </c>
      <c r="Y686" t="str">
        <f t="shared" si="114"/>
        <v>No</v>
      </c>
      <c r="Z686" t="str">
        <f t="shared" si="114"/>
        <v>No</v>
      </c>
    </row>
    <row r="687" spans="1:26" x14ac:dyDescent="0.25">
      <c r="A687" t="s">
        <v>2262</v>
      </c>
      <c r="B687">
        <v>2015</v>
      </c>
      <c r="C687" s="1">
        <v>167000</v>
      </c>
      <c r="D687" t="s">
        <v>49</v>
      </c>
      <c r="E687" t="s">
        <v>73</v>
      </c>
      <c r="F687" t="s">
        <v>2264</v>
      </c>
      <c r="M687" t="s">
        <v>2263</v>
      </c>
      <c r="N687" t="s">
        <v>8906</v>
      </c>
      <c r="O687" t="s">
        <v>10941</v>
      </c>
      <c r="P687">
        <v>25</v>
      </c>
      <c r="Q687" t="s">
        <v>9464</v>
      </c>
      <c r="R687" t="s">
        <v>9501</v>
      </c>
      <c r="S687" t="str">
        <f t="shared" si="113"/>
        <v>No</v>
      </c>
      <c r="T687" t="str">
        <f t="shared" si="113"/>
        <v>No</v>
      </c>
      <c r="U687" t="str">
        <f t="shared" si="113"/>
        <v>No</v>
      </c>
      <c r="V687" t="str">
        <f t="shared" si="113"/>
        <v>No</v>
      </c>
      <c r="W687" t="str">
        <f t="shared" si="113"/>
        <v>No</v>
      </c>
      <c r="X687" t="str">
        <f t="shared" si="107"/>
        <v>No</v>
      </c>
      <c r="Y687" t="str">
        <f t="shared" si="114"/>
        <v>No</v>
      </c>
      <c r="Z687" t="str">
        <f t="shared" si="114"/>
        <v>No</v>
      </c>
    </row>
    <row r="688" spans="1:26" x14ac:dyDescent="0.25">
      <c r="A688" t="s">
        <v>240</v>
      </c>
      <c r="B688">
        <v>2010</v>
      </c>
      <c r="C688" s="1">
        <v>104951</v>
      </c>
      <c r="D688" t="s">
        <v>49</v>
      </c>
      <c r="E688" t="s">
        <v>243</v>
      </c>
      <c r="F688" t="s">
        <v>242</v>
      </c>
      <c r="M688" t="s">
        <v>241</v>
      </c>
      <c r="N688" t="s">
        <v>8683</v>
      </c>
      <c r="O688" t="s">
        <v>10668</v>
      </c>
      <c r="P688">
        <v>36</v>
      </c>
      <c r="Q688" t="s">
        <v>9464</v>
      </c>
      <c r="R688" t="s">
        <v>9518</v>
      </c>
      <c r="S688" t="str">
        <f t="shared" si="113"/>
        <v>Yes</v>
      </c>
      <c r="T688" t="str">
        <f t="shared" si="113"/>
        <v>No</v>
      </c>
      <c r="U688" t="str">
        <f t="shared" si="113"/>
        <v>No</v>
      </c>
      <c r="V688" t="str">
        <f t="shared" si="113"/>
        <v>No</v>
      </c>
      <c r="W688" t="str">
        <f t="shared" si="113"/>
        <v>No</v>
      </c>
      <c r="X688" t="str">
        <f t="shared" si="107"/>
        <v>Yes</v>
      </c>
      <c r="Y688" t="str">
        <f t="shared" si="114"/>
        <v>No</v>
      </c>
      <c r="Z688" t="str">
        <f t="shared" si="114"/>
        <v>No</v>
      </c>
    </row>
    <row r="689" spans="1:26" x14ac:dyDescent="0.25">
      <c r="A689" t="s">
        <v>1480</v>
      </c>
      <c r="B689">
        <v>2013</v>
      </c>
      <c r="C689" s="1">
        <v>387915</v>
      </c>
      <c r="D689" t="s">
        <v>49</v>
      </c>
      <c r="E689" t="s">
        <v>18</v>
      </c>
      <c r="F689" t="s">
        <v>242</v>
      </c>
      <c r="M689" t="s">
        <v>1481</v>
      </c>
      <c r="N689" t="s">
        <v>7297</v>
      </c>
      <c r="O689" t="s">
        <v>11600</v>
      </c>
      <c r="P689">
        <v>54</v>
      </c>
      <c r="Q689" t="s">
        <v>9464</v>
      </c>
      <c r="R689" t="s">
        <v>9559</v>
      </c>
      <c r="S689" t="str">
        <f t="shared" si="113"/>
        <v>No</v>
      </c>
      <c r="T689" t="str">
        <f t="shared" si="113"/>
        <v>No</v>
      </c>
      <c r="U689" t="str">
        <f t="shared" si="113"/>
        <v>No</v>
      </c>
      <c r="V689" t="str">
        <f t="shared" si="113"/>
        <v>No</v>
      </c>
      <c r="W689" t="str">
        <f t="shared" si="113"/>
        <v>Yes</v>
      </c>
      <c r="X689" t="str">
        <f t="shared" si="107"/>
        <v>Yes</v>
      </c>
      <c r="Y689" t="str">
        <f t="shared" si="114"/>
        <v>No</v>
      </c>
      <c r="Z689" t="str">
        <f t="shared" si="114"/>
        <v>No</v>
      </c>
    </row>
    <row r="690" spans="1:26" x14ac:dyDescent="0.25">
      <c r="A690" t="s">
        <v>3618</v>
      </c>
      <c r="B690">
        <v>2018</v>
      </c>
      <c r="C690" s="1">
        <v>286955</v>
      </c>
      <c r="D690" t="s">
        <v>49</v>
      </c>
      <c r="E690" t="s">
        <v>2353</v>
      </c>
      <c r="F690" t="s">
        <v>242</v>
      </c>
      <c r="M690" t="s">
        <v>3619</v>
      </c>
      <c r="N690" t="s">
        <v>7218</v>
      </c>
      <c r="O690" t="s">
        <v>11144</v>
      </c>
      <c r="P690">
        <v>36</v>
      </c>
      <c r="Q690" t="s">
        <v>9464</v>
      </c>
      <c r="R690" t="s">
        <v>9559</v>
      </c>
      <c r="S690" t="str">
        <f t="shared" si="113"/>
        <v>No</v>
      </c>
      <c r="T690" t="str">
        <f t="shared" si="113"/>
        <v>No</v>
      </c>
      <c r="U690" t="str">
        <f t="shared" si="113"/>
        <v>No</v>
      </c>
      <c r="V690" t="str">
        <f t="shared" si="113"/>
        <v>No</v>
      </c>
      <c r="W690" t="str">
        <f t="shared" si="113"/>
        <v>No</v>
      </c>
      <c r="X690" t="str">
        <f t="shared" si="107"/>
        <v>No</v>
      </c>
      <c r="Y690" t="str">
        <f t="shared" si="114"/>
        <v>No</v>
      </c>
      <c r="Z690" t="str">
        <f t="shared" si="114"/>
        <v>No</v>
      </c>
    </row>
    <row r="691" spans="1:26" x14ac:dyDescent="0.25">
      <c r="A691" t="s">
        <v>6107</v>
      </c>
      <c r="B691">
        <v>2021</v>
      </c>
      <c r="C691" s="1">
        <v>30000</v>
      </c>
      <c r="D691" t="s">
        <v>17</v>
      </c>
      <c r="E691" t="s">
        <v>4963</v>
      </c>
      <c r="F691" t="s">
        <v>4744</v>
      </c>
      <c r="G691" t="s">
        <v>6109</v>
      </c>
      <c r="H691" t="s">
        <v>6110</v>
      </c>
      <c r="M691" t="s">
        <v>6108</v>
      </c>
      <c r="N691" t="s">
        <v>12231</v>
      </c>
      <c r="O691" t="s">
        <v>10404</v>
      </c>
      <c r="P691">
        <v>22</v>
      </c>
      <c r="Q691" t="s">
        <v>9464</v>
      </c>
      <c r="R691">
        <v>0</v>
      </c>
      <c r="S691" t="str">
        <f t="shared" si="113"/>
        <v>Yes</v>
      </c>
      <c r="T691" t="str">
        <f t="shared" si="113"/>
        <v>Yes</v>
      </c>
      <c r="U691" t="str">
        <f t="shared" si="113"/>
        <v>No</v>
      </c>
      <c r="V691" t="str">
        <f t="shared" si="113"/>
        <v>No</v>
      </c>
      <c r="W691" t="str">
        <f t="shared" si="113"/>
        <v>No</v>
      </c>
      <c r="X691" t="str">
        <f t="shared" si="107"/>
        <v>Yes</v>
      </c>
      <c r="Y691" t="str">
        <f t="shared" si="114"/>
        <v>Yes</v>
      </c>
      <c r="Z691" t="str">
        <f t="shared" si="114"/>
        <v>Yes</v>
      </c>
    </row>
    <row r="692" spans="1:26" x14ac:dyDescent="0.25">
      <c r="A692" t="s">
        <v>3806</v>
      </c>
      <c r="B692">
        <v>2018</v>
      </c>
      <c r="C692" s="1">
        <v>248477.1</v>
      </c>
      <c r="D692" t="s">
        <v>463</v>
      </c>
      <c r="E692" t="s">
        <v>350</v>
      </c>
      <c r="F692" t="s">
        <v>3808</v>
      </c>
      <c r="M692" t="s">
        <v>3807</v>
      </c>
      <c r="N692" t="s">
        <v>8407</v>
      </c>
      <c r="O692" t="s">
        <v>10212</v>
      </c>
      <c r="P692">
        <v>36</v>
      </c>
      <c r="Q692" t="s">
        <v>9464</v>
      </c>
      <c r="R692" t="s">
        <v>9470</v>
      </c>
      <c r="S692" t="str">
        <f t="shared" ref="S692:W701" si="115">IF(ISERROR(SEARCH(S$1,$N692)),"No","Yes")</f>
        <v>No</v>
      </c>
      <c r="T692" t="str">
        <f t="shared" si="115"/>
        <v>No</v>
      </c>
      <c r="U692" t="str">
        <f t="shared" si="115"/>
        <v>No</v>
      </c>
      <c r="V692" t="str">
        <f t="shared" si="115"/>
        <v>No</v>
      </c>
      <c r="W692" t="str">
        <f t="shared" si="115"/>
        <v>No</v>
      </c>
      <c r="X692" t="str">
        <f t="shared" si="107"/>
        <v>No</v>
      </c>
      <c r="Y692" t="str">
        <f t="shared" si="114"/>
        <v>No</v>
      </c>
      <c r="Z692" t="str">
        <f t="shared" si="114"/>
        <v>No</v>
      </c>
    </row>
    <row r="693" spans="1:26" x14ac:dyDescent="0.25">
      <c r="A693" t="s">
        <v>5293</v>
      </c>
      <c r="B693">
        <v>2020</v>
      </c>
      <c r="C693" s="1">
        <v>29813</v>
      </c>
      <c r="D693" t="s">
        <v>463</v>
      </c>
      <c r="E693" t="s">
        <v>4992</v>
      </c>
      <c r="F693" t="s">
        <v>3808</v>
      </c>
      <c r="G693" t="s">
        <v>5295</v>
      </c>
      <c r="H693" t="s">
        <v>5296</v>
      </c>
      <c r="M693" t="s">
        <v>5294</v>
      </c>
      <c r="N693" t="s">
        <v>8346</v>
      </c>
      <c r="O693" t="s">
        <v>11614</v>
      </c>
      <c r="P693">
        <v>10</v>
      </c>
      <c r="Q693" t="s">
        <v>9464</v>
      </c>
      <c r="R693" t="s">
        <v>9489</v>
      </c>
      <c r="S693" t="str">
        <f t="shared" si="115"/>
        <v>No</v>
      </c>
      <c r="T693" t="str">
        <f t="shared" si="115"/>
        <v>No</v>
      </c>
      <c r="U693" t="str">
        <f t="shared" si="115"/>
        <v>No</v>
      </c>
      <c r="V693" t="str">
        <f t="shared" si="115"/>
        <v>No</v>
      </c>
      <c r="W693" t="str">
        <f t="shared" si="115"/>
        <v>No</v>
      </c>
      <c r="X693" t="str">
        <f t="shared" si="107"/>
        <v>No</v>
      </c>
      <c r="Y693" t="str">
        <f t="shared" si="114"/>
        <v>No</v>
      </c>
      <c r="Z693" t="str">
        <f t="shared" si="114"/>
        <v>No</v>
      </c>
    </row>
    <row r="694" spans="1:26" x14ac:dyDescent="0.25">
      <c r="A694" t="s">
        <v>1860</v>
      </c>
      <c r="B694">
        <v>2014</v>
      </c>
      <c r="C694" s="1">
        <v>1199341.73</v>
      </c>
      <c r="D694" t="s">
        <v>49</v>
      </c>
      <c r="E694" t="s">
        <v>337</v>
      </c>
      <c r="F694" t="s">
        <v>1862</v>
      </c>
      <c r="M694" t="s">
        <v>1861</v>
      </c>
      <c r="N694" t="s">
        <v>7278</v>
      </c>
      <c r="O694" t="s">
        <v>9643</v>
      </c>
      <c r="P694">
        <v>44</v>
      </c>
      <c r="Q694" t="s">
        <v>9464</v>
      </c>
      <c r="R694" t="s">
        <v>9470</v>
      </c>
      <c r="S694" t="str">
        <f t="shared" si="115"/>
        <v>No</v>
      </c>
      <c r="T694" t="str">
        <f t="shared" si="115"/>
        <v>No</v>
      </c>
      <c r="U694" t="str">
        <f t="shared" si="115"/>
        <v>No</v>
      </c>
      <c r="V694" t="str">
        <f t="shared" si="115"/>
        <v>No</v>
      </c>
      <c r="W694" t="str">
        <f t="shared" si="115"/>
        <v>No</v>
      </c>
      <c r="X694" t="str">
        <f t="shared" si="107"/>
        <v>No</v>
      </c>
      <c r="Y694" t="str">
        <f t="shared" si="114"/>
        <v>No</v>
      </c>
      <c r="Z694" t="str">
        <f t="shared" si="114"/>
        <v>No</v>
      </c>
    </row>
    <row r="695" spans="1:26" x14ac:dyDescent="0.25">
      <c r="A695" t="s">
        <v>379</v>
      </c>
      <c r="B695">
        <v>2010</v>
      </c>
      <c r="C695" s="1">
        <v>142916.79999999999</v>
      </c>
      <c r="D695" t="s">
        <v>17</v>
      </c>
      <c r="E695" t="s">
        <v>371</v>
      </c>
      <c r="F695" t="s">
        <v>381</v>
      </c>
      <c r="M695" t="s">
        <v>380</v>
      </c>
      <c r="N695" t="s">
        <v>8339</v>
      </c>
      <c r="O695" t="s">
        <v>11066</v>
      </c>
      <c r="P695">
        <v>32</v>
      </c>
      <c r="Q695" t="s">
        <v>9464</v>
      </c>
      <c r="R695" t="s">
        <v>9559</v>
      </c>
      <c r="S695" t="str">
        <f t="shared" si="115"/>
        <v>No</v>
      </c>
      <c r="T695" t="str">
        <f t="shared" si="115"/>
        <v>No</v>
      </c>
      <c r="U695" t="str">
        <f t="shared" si="115"/>
        <v>No</v>
      </c>
      <c r="V695" t="str">
        <f t="shared" si="115"/>
        <v>No</v>
      </c>
      <c r="W695" t="str">
        <f t="shared" si="115"/>
        <v>No</v>
      </c>
      <c r="X695" t="str">
        <f t="shared" si="107"/>
        <v>No</v>
      </c>
      <c r="Y695" t="str">
        <f t="shared" si="114"/>
        <v>No</v>
      </c>
      <c r="Z695" t="str">
        <f t="shared" si="114"/>
        <v>No</v>
      </c>
    </row>
    <row r="696" spans="1:26" x14ac:dyDescent="0.25">
      <c r="A696" t="s">
        <v>9317</v>
      </c>
      <c r="B696">
        <v>2017</v>
      </c>
      <c r="C696" s="1">
        <v>425562</v>
      </c>
      <c r="D696" t="s">
        <v>3319</v>
      </c>
      <c r="E696" t="s">
        <v>14653</v>
      </c>
      <c r="F696" t="s">
        <v>3318</v>
      </c>
      <c r="M696" t="s">
        <v>3317</v>
      </c>
      <c r="N696" t="s">
        <v>12147</v>
      </c>
      <c r="O696" t="s">
        <v>9863</v>
      </c>
      <c r="P696">
        <v>46</v>
      </c>
      <c r="Q696" t="s">
        <v>9464</v>
      </c>
      <c r="R696" t="s">
        <v>9501</v>
      </c>
      <c r="S696" t="str">
        <f t="shared" si="115"/>
        <v>No</v>
      </c>
      <c r="T696" t="str">
        <f t="shared" si="115"/>
        <v>No</v>
      </c>
      <c r="U696" t="str">
        <f t="shared" si="115"/>
        <v>No</v>
      </c>
      <c r="V696" t="str">
        <f t="shared" si="115"/>
        <v>Yes</v>
      </c>
      <c r="W696" t="str">
        <f t="shared" si="115"/>
        <v>No</v>
      </c>
      <c r="X696" t="str">
        <f t="shared" si="107"/>
        <v>Yes</v>
      </c>
      <c r="Y696" t="str">
        <f t="shared" si="114"/>
        <v>Yes</v>
      </c>
      <c r="Z696" t="str">
        <f t="shared" si="114"/>
        <v>No</v>
      </c>
    </row>
    <row r="697" spans="1:26" x14ac:dyDescent="0.25">
      <c r="A697" t="s">
        <v>1076</v>
      </c>
      <c r="B697">
        <v>2011</v>
      </c>
      <c r="C697" s="1">
        <v>0</v>
      </c>
      <c r="D697" t="s">
        <v>41</v>
      </c>
      <c r="E697" t="s">
        <v>14646</v>
      </c>
      <c r="F697" t="s">
        <v>1078</v>
      </c>
      <c r="M697" t="s">
        <v>1077</v>
      </c>
      <c r="N697" t="s">
        <v>9028</v>
      </c>
      <c r="O697" t="s">
        <v>9859</v>
      </c>
      <c r="P697">
        <v>3</v>
      </c>
      <c r="Q697" t="s">
        <v>9464</v>
      </c>
      <c r="R697" t="s">
        <v>9509</v>
      </c>
      <c r="S697" t="str">
        <f t="shared" si="115"/>
        <v>No</v>
      </c>
      <c r="T697" t="str">
        <f t="shared" si="115"/>
        <v>No</v>
      </c>
      <c r="U697" t="str">
        <f t="shared" si="115"/>
        <v>No</v>
      </c>
      <c r="V697" t="str">
        <f t="shared" si="115"/>
        <v>No</v>
      </c>
      <c r="W697" t="str">
        <f t="shared" si="115"/>
        <v>No</v>
      </c>
      <c r="X697" t="str">
        <f t="shared" si="107"/>
        <v>No</v>
      </c>
      <c r="Y697" t="str">
        <f t="shared" si="114"/>
        <v>No</v>
      </c>
      <c r="Z697" t="str">
        <f t="shared" si="114"/>
        <v>No</v>
      </c>
    </row>
    <row r="698" spans="1:26" x14ac:dyDescent="0.25">
      <c r="A698" t="s">
        <v>2505</v>
      </c>
      <c r="B698">
        <v>2015</v>
      </c>
      <c r="C698" s="1">
        <v>10000</v>
      </c>
      <c r="D698" t="s">
        <v>41</v>
      </c>
      <c r="E698" t="s">
        <v>14646</v>
      </c>
      <c r="F698" t="s">
        <v>1078</v>
      </c>
      <c r="M698" t="s">
        <v>2506</v>
      </c>
      <c r="N698" t="s">
        <v>12092</v>
      </c>
      <c r="O698" t="s">
        <v>10176</v>
      </c>
      <c r="P698">
        <v>3</v>
      </c>
      <c r="Q698" t="s">
        <v>9464</v>
      </c>
      <c r="R698" t="s">
        <v>9472</v>
      </c>
      <c r="S698" t="str">
        <f t="shared" si="115"/>
        <v>No</v>
      </c>
      <c r="T698" t="str">
        <f t="shared" si="115"/>
        <v>No</v>
      </c>
      <c r="U698" t="str">
        <f t="shared" si="115"/>
        <v>No</v>
      </c>
      <c r="V698" t="str">
        <f t="shared" si="115"/>
        <v>No</v>
      </c>
      <c r="W698" t="str">
        <f t="shared" si="115"/>
        <v>No</v>
      </c>
      <c r="X698" t="str">
        <f t="shared" si="107"/>
        <v>No</v>
      </c>
      <c r="Y698" t="str">
        <f t="shared" si="114"/>
        <v>Yes</v>
      </c>
      <c r="Z698" t="str">
        <f t="shared" si="114"/>
        <v>Yes</v>
      </c>
    </row>
    <row r="699" spans="1:26" x14ac:dyDescent="0.25">
      <c r="A699" t="s">
        <v>1691</v>
      </c>
      <c r="B699">
        <v>2013</v>
      </c>
      <c r="C699" s="1">
        <v>149461.85</v>
      </c>
      <c r="D699" t="s">
        <v>17</v>
      </c>
      <c r="E699" t="s">
        <v>371</v>
      </c>
      <c r="F699" t="s">
        <v>1693</v>
      </c>
      <c r="M699" t="s">
        <v>1692</v>
      </c>
      <c r="N699" t="s">
        <v>8658</v>
      </c>
      <c r="O699" t="s">
        <v>9795</v>
      </c>
      <c r="P699">
        <v>45</v>
      </c>
      <c r="Q699" t="s">
        <v>9464</v>
      </c>
      <c r="R699" t="s">
        <v>9485</v>
      </c>
      <c r="S699" t="str">
        <f t="shared" si="115"/>
        <v>Yes</v>
      </c>
      <c r="T699" t="str">
        <f t="shared" si="115"/>
        <v>No</v>
      </c>
      <c r="U699" t="str">
        <f t="shared" si="115"/>
        <v>No</v>
      </c>
      <c r="V699" t="str">
        <f t="shared" si="115"/>
        <v>No</v>
      </c>
      <c r="W699" t="str">
        <f t="shared" si="115"/>
        <v>No</v>
      </c>
      <c r="X699" t="str">
        <f t="shared" si="107"/>
        <v>Yes</v>
      </c>
      <c r="Y699" t="str">
        <f t="shared" si="114"/>
        <v>No</v>
      </c>
      <c r="Z699" t="str">
        <f t="shared" si="114"/>
        <v>No</v>
      </c>
    </row>
    <row r="700" spans="1:26" x14ac:dyDescent="0.25">
      <c r="A700" t="s">
        <v>1993</v>
      </c>
      <c r="B700">
        <v>2014</v>
      </c>
      <c r="C700" s="1">
        <v>343514</v>
      </c>
      <c r="D700" t="s">
        <v>49</v>
      </c>
      <c r="E700" t="s">
        <v>18</v>
      </c>
      <c r="F700" t="s">
        <v>1995</v>
      </c>
      <c r="M700" t="s">
        <v>1994</v>
      </c>
      <c r="N700" t="s">
        <v>9048</v>
      </c>
      <c r="O700" t="s">
        <v>10778</v>
      </c>
      <c r="P700">
        <v>52</v>
      </c>
      <c r="Q700" t="s">
        <v>9464</v>
      </c>
      <c r="R700" t="s">
        <v>9535</v>
      </c>
      <c r="S700" t="str">
        <f t="shared" si="115"/>
        <v>No</v>
      </c>
      <c r="T700" t="str">
        <f t="shared" si="115"/>
        <v>No</v>
      </c>
      <c r="U700" t="str">
        <f t="shared" si="115"/>
        <v>No</v>
      </c>
      <c r="V700" t="str">
        <f t="shared" si="115"/>
        <v>No</v>
      </c>
      <c r="W700" t="str">
        <f t="shared" si="115"/>
        <v>No</v>
      </c>
      <c r="X700" t="str">
        <f t="shared" si="107"/>
        <v>No</v>
      </c>
      <c r="Y700" t="str">
        <f t="shared" si="114"/>
        <v>No</v>
      </c>
      <c r="Z700" t="str">
        <f t="shared" si="114"/>
        <v>No</v>
      </c>
    </row>
    <row r="701" spans="1:26" x14ac:dyDescent="0.25">
      <c r="A701" t="s">
        <v>4386</v>
      </c>
      <c r="B701">
        <v>2020</v>
      </c>
      <c r="C701" s="1">
        <v>98232</v>
      </c>
      <c r="D701" t="s">
        <v>3490</v>
      </c>
      <c r="E701" t="s">
        <v>1850</v>
      </c>
      <c r="F701" t="s">
        <v>4388</v>
      </c>
      <c r="G701" t="s">
        <v>1952</v>
      </c>
      <c r="H701" t="s">
        <v>1681</v>
      </c>
      <c r="I701" t="s">
        <v>4389</v>
      </c>
      <c r="M701" t="s">
        <v>4387</v>
      </c>
      <c r="N701" t="s">
        <v>7361</v>
      </c>
      <c r="O701" t="s">
        <v>9732</v>
      </c>
      <c r="P701">
        <v>24</v>
      </c>
      <c r="Q701" t="s">
        <v>9464</v>
      </c>
      <c r="R701" t="s">
        <v>9507</v>
      </c>
      <c r="S701" t="str">
        <f t="shared" si="115"/>
        <v>No</v>
      </c>
      <c r="T701" t="str">
        <f t="shared" si="115"/>
        <v>No</v>
      </c>
      <c r="U701" t="str">
        <f t="shared" si="115"/>
        <v>No</v>
      </c>
      <c r="V701" t="str">
        <f t="shared" si="115"/>
        <v>Yes</v>
      </c>
      <c r="W701" t="str">
        <f t="shared" si="115"/>
        <v>No</v>
      </c>
      <c r="X701" t="str">
        <f t="shared" si="107"/>
        <v>Yes</v>
      </c>
      <c r="Y701" t="str">
        <f t="shared" si="114"/>
        <v>No</v>
      </c>
      <c r="Z701" t="str">
        <f t="shared" si="114"/>
        <v>No</v>
      </c>
    </row>
    <row r="702" spans="1:26" x14ac:dyDescent="0.25">
      <c r="A702" t="s">
        <v>6464</v>
      </c>
      <c r="B702">
        <v>2022</v>
      </c>
      <c r="C702" s="1">
        <v>260000</v>
      </c>
      <c r="D702" t="s">
        <v>49</v>
      </c>
      <c r="E702" t="s">
        <v>73</v>
      </c>
      <c r="F702" t="s">
        <v>6466</v>
      </c>
      <c r="G702" t="s">
        <v>2668</v>
      </c>
      <c r="H702" t="s">
        <v>4266</v>
      </c>
      <c r="I702" t="s">
        <v>4319</v>
      </c>
      <c r="M702" t="s">
        <v>6465</v>
      </c>
      <c r="N702" t="s">
        <v>8515</v>
      </c>
      <c r="O702" t="s">
        <v>9607</v>
      </c>
      <c r="P702">
        <v>36</v>
      </c>
      <c r="Q702" t="s">
        <v>9464</v>
      </c>
      <c r="R702" t="s">
        <v>9559</v>
      </c>
      <c r="S702" t="str">
        <f t="shared" ref="S702:W711" si="116">IF(ISERROR(SEARCH(S$1,$N702)),"No","Yes")</f>
        <v>No</v>
      </c>
      <c r="T702" t="str">
        <f t="shared" si="116"/>
        <v>No</v>
      </c>
      <c r="U702" t="str">
        <f t="shared" si="116"/>
        <v>No</v>
      </c>
      <c r="V702" t="str">
        <f t="shared" si="116"/>
        <v>No</v>
      </c>
      <c r="W702" t="str">
        <f t="shared" si="116"/>
        <v>No</v>
      </c>
      <c r="X702" t="str">
        <f t="shared" si="107"/>
        <v>No</v>
      </c>
      <c r="Y702" t="str">
        <f t="shared" ref="Y702:Z721" si="117">IF(ISERROR(SEARCH(Y$1,$N702)),"No","Yes")</f>
        <v>No</v>
      </c>
      <c r="Z702" t="str">
        <f t="shared" si="117"/>
        <v>No</v>
      </c>
    </row>
    <row r="703" spans="1:26" x14ac:dyDescent="0.25">
      <c r="A703" t="s">
        <v>3273</v>
      </c>
      <c r="B703">
        <v>2017</v>
      </c>
      <c r="C703" s="1">
        <v>377977</v>
      </c>
      <c r="D703" t="s">
        <v>17</v>
      </c>
      <c r="E703" t="s">
        <v>14653</v>
      </c>
      <c r="F703" t="s">
        <v>3275</v>
      </c>
      <c r="M703" t="s">
        <v>3274</v>
      </c>
      <c r="N703" t="s">
        <v>12144</v>
      </c>
      <c r="O703" t="s">
        <v>11034</v>
      </c>
      <c r="P703">
        <v>36</v>
      </c>
      <c r="Q703" t="s">
        <v>9464</v>
      </c>
      <c r="R703" t="s">
        <v>9501</v>
      </c>
      <c r="S703" t="str">
        <f t="shared" si="116"/>
        <v>Yes</v>
      </c>
      <c r="T703" t="str">
        <f t="shared" si="116"/>
        <v>No</v>
      </c>
      <c r="U703" t="str">
        <f t="shared" si="116"/>
        <v>No</v>
      </c>
      <c r="V703" t="str">
        <f t="shared" si="116"/>
        <v>No</v>
      </c>
      <c r="W703" t="str">
        <f t="shared" si="116"/>
        <v>No</v>
      </c>
      <c r="X703" t="str">
        <f t="shared" si="107"/>
        <v>Yes</v>
      </c>
      <c r="Y703" t="str">
        <f t="shared" si="117"/>
        <v>Yes</v>
      </c>
      <c r="Z703" t="str">
        <f t="shared" si="117"/>
        <v>No</v>
      </c>
    </row>
    <row r="704" spans="1:26" x14ac:dyDescent="0.25">
      <c r="A704" t="s">
        <v>4203</v>
      </c>
      <c r="B704">
        <v>2019</v>
      </c>
      <c r="C704" s="1">
        <v>245000</v>
      </c>
      <c r="D704" t="s">
        <v>17</v>
      </c>
      <c r="E704" t="s">
        <v>371</v>
      </c>
      <c r="F704" t="s">
        <v>4205</v>
      </c>
      <c r="M704" t="s">
        <v>4204</v>
      </c>
      <c r="N704" t="s">
        <v>7080</v>
      </c>
      <c r="O704" t="s">
        <v>11472</v>
      </c>
      <c r="P704">
        <v>51</v>
      </c>
      <c r="Q704" t="s">
        <v>9464</v>
      </c>
      <c r="R704" t="s">
        <v>9463</v>
      </c>
      <c r="S704" t="str">
        <f t="shared" si="116"/>
        <v>No</v>
      </c>
      <c r="T704" t="str">
        <f t="shared" si="116"/>
        <v>No</v>
      </c>
      <c r="U704" t="str">
        <f t="shared" si="116"/>
        <v>No</v>
      </c>
      <c r="V704" t="str">
        <f t="shared" si="116"/>
        <v>No</v>
      </c>
      <c r="W704" t="str">
        <f t="shared" si="116"/>
        <v>No</v>
      </c>
      <c r="X704" t="str">
        <f t="shared" si="107"/>
        <v>No</v>
      </c>
      <c r="Y704" t="str">
        <f t="shared" si="117"/>
        <v>Yes</v>
      </c>
      <c r="Z704" t="str">
        <f t="shared" si="117"/>
        <v>No</v>
      </c>
    </row>
    <row r="705" spans="1:26" x14ac:dyDescent="0.25">
      <c r="A705" t="s">
        <v>4238</v>
      </c>
      <c r="B705">
        <v>2019</v>
      </c>
      <c r="C705" s="1">
        <v>249999.15</v>
      </c>
      <c r="D705" t="s">
        <v>49</v>
      </c>
      <c r="E705" t="s">
        <v>371</v>
      </c>
      <c r="F705" t="s">
        <v>4240</v>
      </c>
      <c r="M705" t="s">
        <v>4239</v>
      </c>
      <c r="N705" t="s">
        <v>7321</v>
      </c>
      <c r="O705" t="s">
        <v>10262</v>
      </c>
      <c r="P705">
        <v>59</v>
      </c>
      <c r="Q705" t="s">
        <v>9464</v>
      </c>
      <c r="R705" t="s">
        <v>9466</v>
      </c>
      <c r="S705" t="str">
        <f t="shared" si="116"/>
        <v>No</v>
      </c>
      <c r="T705" t="str">
        <f t="shared" si="116"/>
        <v>No</v>
      </c>
      <c r="U705" t="str">
        <f t="shared" si="116"/>
        <v>No</v>
      </c>
      <c r="V705" t="str">
        <f t="shared" si="116"/>
        <v>No</v>
      </c>
      <c r="W705" t="str">
        <f t="shared" si="116"/>
        <v>No</v>
      </c>
      <c r="X705" t="str">
        <f t="shared" si="107"/>
        <v>No</v>
      </c>
      <c r="Y705" t="str">
        <f t="shared" si="117"/>
        <v>No</v>
      </c>
      <c r="Z705" t="str">
        <f t="shared" si="117"/>
        <v>No</v>
      </c>
    </row>
    <row r="706" spans="1:26" x14ac:dyDescent="0.25">
      <c r="A706" t="s">
        <v>180</v>
      </c>
      <c r="B706">
        <v>2010</v>
      </c>
      <c r="C706" s="1">
        <v>500000</v>
      </c>
      <c r="D706" t="s">
        <v>49</v>
      </c>
      <c r="E706" t="s">
        <v>77</v>
      </c>
      <c r="F706" t="s">
        <v>182</v>
      </c>
      <c r="M706" t="s">
        <v>181</v>
      </c>
      <c r="N706" t="s">
        <v>9255</v>
      </c>
      <c r="O706" t="s">
        <v>11616</v>
      </c>
      <c r="P706">
        <v>60</v>
      </c>
      <c r="Q706" t="s">
        <v>9464</v>
      </c>
      <c r="R706" t="s">
        <v>9592</v>
      </c>
      <c r="S706" t="str">
        <f t="shared" si="116"/>
        <v>No</v>
      </c>
      <c r="T706" t="str">
        <f t="shared" si="116"/>
        <v>No</v>
      </c>
      <c r="U706" t="str">
        <f t="shared" si="116"/>
        <v>No</v>
      </c>
      <c r="V706" t="str">
        <f t="shared" si="116"/>
        <v>No</v>
      </c>
      <c r="W706" t="str">
        <f t="shared" si="116"/>
        <v>No</v>
      </c>
      <c r="X706" t="str">
        <f t="shared" ref="X706:X769" si="118">IF(OR(S706="Yes",T706="Yes",U706="Yes",V706="Yes",W706="Yes"),"Yes","No")</f>
        <v>No</v>
      </c>
      <c r="Y706" t="str">
        <f t="shared" si="117"/>
        <v>No</v>
      </c>
      <c r="Z706" t="str">
        <f t="shared" si="117"/>
        <v>No</v>
      </c>
    </row>
    <row r="707" spans="1:26" x14ac:dyDescent="0.25">
      <c r="A707" t="s">
        <v>2872</v>
      </c>
      <c r="B707">
        <v>2016</v>
      </c>
      <c r="C707" s="1">
        <v>111000</v>
      </c>
      <c r="D707" t="s">
        <v>49</v>
      </c>
      <c r="E707" t="s">
        <v>371</v>
      </c>
      <c r="F707" t="s">
        <v>2874</v>
      </c>
      <c r="M707" t="s">
        <v>2873</v>
      </c>
      <c r="N707" t="s">
        <v>7061</v>
      </c>
      <c r="O707" t="s">
        <v>11264</v>
      </c>
      <c r="P707">
        <v>40</v>
      </c>
      <c r="Q707" t="s">
        <v>9464</v>
      </c>
      <c r="R707" t="s">
        <v>9559</v>
      </c>
      <c r="S707" t="str">
        <f t="shared" si="116"/>
        <v>No</v>
      </c>
      <c r="T707" t="str">
        <f t="shared" si="116"/>
        <v>No</v>
      </c>
      <c r="U707" t="str">
        <f t="shared" si="116"/>
        <v>No</v>
      </c>
      <c r="V707" t="str">
        <f t="shared" si="116"/>
        <v>No</v>
      </c>
      <c r="W707" t="str">
        <f t="shared" si="116"/>
        <v>No</v>
      </c>
      <c r="X707" t="str">
        <f t="shared" si="118"/>
        <v>No</v>
      </c>
      <c r="Y707" t="str">
        <f t="shared" si="117"/>
        <v>No</v>
      </c>
      <c r="Z707" t="str">
        <f t="shared" si="117"/>
        <v>No</v>
      </c>
    </row>
    <row r="708" spans="1:26" x14ac:dyDescent="0.25">
      <c r="A708" t="s">
        <v>4331</v>
      </c>
      <c r="B708">
        <v>2020</v>
      </c>
      <c r="C708" s="1">
        <v>593057</v>
      </c>
      <c r="D708" t="s">
        <v>49</v>
      </c>
      <c r="E708" t="s">
        <v>77</v>
      </c>
      <c r="F708" t="s">
        <v>2874</v>
      </c>
      <c r="G708" t="s">
        <v>4333</v>
      </c>
      <c r="H708" t="s">
        <v>4278</v>
      </c>
      <c r="I708" t="s">
        <v>4334</v>
      </c>
      <c r="M708" t="s">
        <v>4332</v>
      </c>
      <c r="N708" t="s">
        <v>8479</v>
      </c>
      <c r="O708" t="s">
        <v>9560</v>
      </c>
      <c r="P708">
        <v>48</v>
      </c>
      <c r="Q708" t="s">
        <v>9464</v>
      </c>
      <c r="R708" t="s">
        <v>9559</v>
      </c>
      <c r="S708" t="str">
        <f t="shared" si="116"/>
        <v>No</v>
      </c>
      <c r="T708" t="str">
        <f t="shared" si="116"/>
        <v>No</v>
      </c>
      <c r="U708" t="str">
        <f t="shared" si="116"/>
        <v>No</v>
      </c>
      <c r="V708" t="str">
        <f t="shared" si="116"/>
        <v>No</v>
      </c>
      <c r="W708" t="str">
        <f t="shared" si="116"/>
        <v>No</v>
      </c>
      <c r="X708" t="str">
        <f t="shared" si="118"/>
        <v>No</v>
      </c>
      <c r="Y708" t="str">
        <f t="shared" si="117"/>
        <v>No</v>
      </c>
      <c r="Z708" t="str">
        <f t="shared" si="117"/>
        <v>No</v>
      </c>
    </row>
    <row r="709" spans="1:26" x14ac:dyDescent="0.25">
      <c r="A709" t="s">
        <v>6018</v>
      </c>
      <c r="B709">
        <v>2021</v>
      </c>
      <c r="C709" s="1">
        <v>150000</v>
      </c>
      <c r="D709" t="s">
        <v>49</v>
      </c>
      <c r="E709" t="s">
        <v>1760</v>
      </c>
      <c r="F709" t="s">
        <v>2874</v>
      </c>
      <c r="G709" t="s">
        <v>4333</v>
      </c>
      <c r="H709" t="s">
        <v>4278</v>
      </c>
      <c r="I709" t="s">
        <v>4266</v>
      </c>
      <c r="J709" t="s">
        <v>2668</v>
      </c>
      <c r="M709" t="s">
        <v>6019</v>
      </c>
      <c r="N709" t="s">
        <v>8177</v>
      </c>
      <c r="O709" t="s">
        <v>11632</v>
      </c>
      <c r="P709">
        <v>24</v>
      </c>
      <c r="Q709" t="s">
        <v>9464</v>
      </c>
      <c r="R709" t="s">
        <v>9559</v>
      </c>
      <c r="S709" t="str">
        <f t="shared" si="116"/>
        <v>No</v>
      </c>
      <c r="T709" t="str">
        <f t="shared" si="116"/>
        <v>No</v>
      </c>
      <c r="U709" t="str">
        <f t="shared" si="116"/>
        <v>No</v>
      </c>
      <c r="V709" t="str">
        <f t="shared" si="116"/>
        <v>No</v>
      </c>
      <c r="W709" t="str">
        <f t="shared" si="116"/>
        <v>No</v>
      </c>
      <c r="X709" t="str">
        <f t="shared" si="118"/>
        <v>No</v>
      </c>
      <c r="Y709" t="str">
        <f t="shared" si="117"/>
        <v>No</v>
      </c>
      <c r="Z709" t="str">
        <f t="shared" si="117"/>
        <v>No</v>
      </c>
    </row>
    <row r="710" spans="1:26" x14ac:dyDescent="0.25">
      <c r="A710" t="s">
        <v>14790</v>
      </c>
      <c r="B710">
        <v>2010</v>
      </c>
      <c r="C710" s="1">
        <v>322034</v>
      </c>
      <c r="D710" t="s">
        <v>220</v>
      </c>
      <c r="E710" t="s">
        <v>221</v>
      </c>
      <c r="F710" t="s">
        <v>219</v>
      </c>
      <c r="M710" t="s">
        <v>218</v>
      </c>
      <c r="N710" t="s">
        <v>11843</v>
      </c>
      <c r="O710" t="s">
        <v>9697</v>
      </c>
      <c r="P710">
        <v>36</v>
      </c>
      <c r="Q710" t="s">
        <v>9464</v>
      </c>
      <c r="R710" t="s">
        <v>9516</v>
      </c>
      <c r="S710" t="str">
        <f t="shared" si="116"/>
        <v>No</v>
      </c>
      <c r="T710" t="str">
        <f t="shared" si="116"/>
        <v>No</v>
      </c>
      <c r="U710" t="str">
        <f t="shared" si="116"/>
        <v>No</v>
      </c>
      <c r="V710" t="str">
        <f t="shared" si="116"/>
        <v>No</v>
      </c>
      <c r="W710" t="str">
        <f t="shared" si="116"/>
        <v>No</v>
      </c>
      <c r="X710" t="str">
        <f t="shared" si="118"/>
        <v>No</v>
      </c>
      <c r="Y710" t="str">
        <f t="shared" si="117"/>
        <v>Yes</v>
      </c>
      <c r="Z710" t="str">
        <f t="shared" si="117"/>
        <v>Yes</v>
      </c>
    </row>
    <row r="711" spans="1:26" x14ac:dyDescent="0.25">
      <c r="A711" t="s">
        <v>14791</v>
      </c>
      <c r="B711">
        <v>2017</v>
      </c>
      <c r="C711" s="1">
        <v>789771</v>
      </c>
      <c r="D711" t="s">
        <v>220</v>
      </c>
      <c r="E711" t="s">
        <v>3472</v>
      </c>
      <c r="F711" t="s">
        <v>219</v>
      </c>
      <c r="M711" t="s">
        <v>3476</v>
      </c>
      <c r="N711" t="s">
        <v>12159</v>
      </c>
      <c r="O711" t="s">
        <v>10786</v>
      </c>
      <c r="P711">
        <v>44</v>
      </c>
      <c r="Q711" t="s">
        <v>9464</v>
      </c>
      <c r="R711" t="s">
        <v>9516</v>
      </c>
      <c r="S711" t="str">
        <f t="shared" si="116"/>
        <v>No</v>
      </c>
      <c r="T711" t="str">
        <f t="shared" si="116"/>
        <v>No</v>
      </c>
      <c r="U711" t="str">
        <f t="shared" si="116"/>
        <v>No</v>
      </c>
      <c r="V711" t="str">
        <f t="shared" si="116"/>
        <v>No</v>
      </c>
      <c r="W711" t="str">
        <f t="shared" si="116"/>
        <v>No</v>
      </c>
      <c r="X711" t="str">
        <f t="shared" si="118"/>
        <v>No</v>
      </c>
      <c r="Y711" t="str">
        <f t="shared" si="117"/>
        <v>Yes</v>
      </c>
      <c r="Z711" t="str">
        <f t="shared" si="117"/>
        <v>No</v>
      </c>
    </row>
    <row r="712" spans="1:26" x14ac:dyDescent="0.25">
      <c r="A712" t="s">
        <v>6446</v>
      </c>
      <c r="B712">
        <v>2022</v>
      </c>
      <c r="C712" s="1">
        <v>172200</v>
      </c>
      <c r="D712" t="s">
        <v>49</v>
      </c>
      <c r="E712" t="s">
        <v>73</v>
      </c>
      <c r="F712" t="s">
        <v>6448</v>
      </c>
      <c r="G712" t="s">
        <v>4743</v>
      </c>
      <c r="H712" t="s">
        <v>6449</v>
      </c>
      <c r="M712" t="s">
        <v>6447</v>
      </c>
      <c r="N712" t="s">
        <v>7681</v>
      </c>
      <c r="O712" t="s">
        <v>9656</v>
      </c>
      <c r="P712">
        <v>24</v>
      </c>
      <c r="Q712" t="s">
        <v>9464</v>
      </c>
      <c r="R712" t="s">
        <v>9470</v>
      </c>
      <c r="S712" t="str">
        <f t="shared" ref="S712:W721" si="119">IF(ISERROR(SEARCH(S$1,$N712)),"No","Yes")</f>
        <v>No</v>
      </c>
      <c r="T712" t="str">
        <f t="shared" si="119"/>
        <v>No</v>
      </c>
      <c r="U712" t="str">
        <f t="shared" si="119"/>
        <v>No</v>
      </c>
      <c r="V712" t="str">
        <f t="shared" si="119"/>
        <v>No</v>
      </c>
      <c r="W712" t="str">
        <f t="shared" si="119"/>
        <v>No</v>
      </c>
      <c r="X712" t="str">
        <f t="shared" si="118"/>
        <v>No</v>
      </c>
      <c r="Y712" t="str">
        <f t="shared" si="117"/>
        <v>No</v>
      </c>
      <c r="Z712" t="str">
        <f t="shared" si="117"/>
        <v>No</v>
      </c>
    </row>
    <row r="713" spans="1:26" x14ac:dyDescent="0.25">
      <c r="A713" t="s">
        <v>3864</v>
      </c>
      <c r="B713">
        <v>2018</v>
      </c>
      <c r="C713" s="1">
        <v>64599</v>
      </c>
      <c r="D713" t="s">
        <v>1868</v>
      </c>
      <c r="E713" t="s">
        <v>2815</v>
      </c>
      <c r="F713" t="s">
        <v>3866</v>
      </c>
      <c r="G713" t="s">
        <v>3867</v>
      </c>
      <c r="M713" t="s">
        <v>3865</v>
      </c>
      <c r="N713" t="s">
        <v>12195</v>
      </c>
      <c r="O713" t="s">
        <v>11044</v>
      </c>
      <c r="P713">
        <v>15</v>
      </c>
      <c r="Q713" t="s">
        <v>9464</v>
      </c>
      <c r="R713" t="s">
        <v>9470</v>
      </c>
      <c r="S713" t="str">
        <f t="shared" si="119"/>
        <v>No</v>
      </c>
      <c r="T713" t="str">
        <f t="shared" si="119"/>
        <v>No</v>
      </c>
      <c r="U713" t="str">
        <f t="shared" si="119"/>
        <v>No</v>
      </c>
      <c r="V713" t="str">
        <f t="shared" si="119"/>
        <v>No</v>
      </c>
      <c r="W713" t="str">
        <f t="shared" si="119"/>
        <v>No</v>
      </c>
      <c r="X713" t="str">
        <f t="shared" si="118"/>
        <v>No</v>
      </c>
      <c r="Y713" t="str">
        <f t="shared" si="117"/>
        <v>Yes</v>
      </c>
      <c r="Z713" t="str">
        <f t="shared" si="117"/>
        <v>No</v>
      </c>
    </row>
    <row r="714" spans="1:26" x14ac:dyDescent="0.25">
      <c r="A714" t="s">
        <v>14792</v>
      </c>
      <c r="B714">
        <v>2014</v>
      </c>
      <c r="C714" s="1">
        <v>371512</v>
      </c>
      <c r="D714" t="s">
        <v>49</v>
      </c>
      <c r="E714" t="s">
        <v>14653</v>
      </c>
      <c r="F714" t="s">
        <v>2009</v>
      </c>
      <c r="M714" t="s">
        <v>2008</v>
      </c>
      <c r="N714" t="s">
        <v>12034</v>
      </c>
      <c r="O714" t="s">
        <v>11774</v>
      </c>
      <c r="P714">
        <v>79</v>
      </c>
      <c r="Q714" t="s">
        <v>9464</v>
      </c>
      <c r="R714" t="s">
        <v>9559</v>
      </c>
      <c r="S714" t="str">
        <f t="shared" si="119"/>
        <v>No</v>
      </c>
      <c r="T714" t="str">
        <f t="shared" si="119"/>
        <v>No</v>
      </c>
      <c r="U714" t="str">
        <f t="shared" si="119"/>
        <v>No</v>
      </c>
      <c r="V714" t="str">
        <f t="shared" si="119"/>
        <v>No</v>
      </c>
      <c r="W714" t="str">
        <f t="shared" si="119"/>
        <v>No</v>
      </c>
      <c r="X714" t="str">
        <f t="shared" si="118"/>
        <v>No</v>
      </c>
      <c r="Y714" t="str">
        <f t="shared" si="117"/>
        <v>Yes</v>
      </c>
      <c r="Z714" t="str">
        <f t="shared" si="117"/>
        <v>Yes</v>
      </c>
    </row>
    <row r="715" spans="1:26" x14ac:dyDescent="0.25">
      <c r="A715" t="s">
        <v>4403</v>
      </c>
      <c r="B715">
        <v>2020</v>
      </c>
      <c r="C715" s="1">
        <v>129933</v>
      </c>
      <c r="D715" t="s">
        <v>361</v>
      </c>
      <c r="E715" t="s">
        <v>73</v>
      </c>
      <c r="F715" t="s">
        <v>4405</v>
      </c>
      <c r="G715" t="s">
        <v>1843</v>
      </c>
      <c r="H715" t="s">
        <v>360</v>
      </c>
      <c r="I715" t="s">
        <v>4406</v>
      </c>
      <c r="M715" t="s">
        <v>4404</v>
      </c>
      <c r="N715" t="s">
        <v>7469</v>
      </c>
      <c r="O715" t="s">
        <v>9719</v>
      </c>
      <c r="P715">
        <v>15</v>
      </c>
      <c r="Q715" t="s">
        <v>9464</v>
      </c>
      <c r="R715" t="s">
        <v>9507</v>
      </c>
      <c r="S715" t="str">
        <f t="shared" si="119"/>
        <v>No</v>
      </c>
      <c r="T715" t="str">
        <f t="shared" si="119"/>
        <v>No</v>
      </c>
      <c r="U715" t="str">
        <f t="shared" si="119"/>
        <v>No</v>
      </c>
      <c r="V715" t="str">
        <f t="shared" si="119"/>
        <v>No</v>
      </c>
      <c r="W715" t="str">
        <f t="shared" si="119"/>
        <v>No</v>
      </c>
      <c r="X715" t="str">
        <f t="shared" si="118"/>
        <v>No</v>
      </c>
      <c r="Y715" t="str">
        <f t="shared" si="117"/>
        <v>No</v>
      </c>
      <c r="Z715" t="str">
        <f t="shared" si="117"/>
        <v>No</v>
      </c>
    </row>
    <row r="716" spans="1:26" x14ac:dyDescent="0.25">
      <c r="A716" t="s">
        <v>9371</v>
      </c>
      <c r="B716">
        <v>2020</v>
      </c>
      <c r="C716" s="1">
        <v>30000</v>
      </c>
      <c r="D716" t="s">
        <v>49</v>
      </c>
      <c r="E716" t="s">
        <v>4963</v>
      </c>
      <c r="F716" t="s">
        <v>5139</v>
      </c>
      <c r="G716" t="s">
        <v>4381</v>
      </c>
      <c r="H716" t="s">
        <v>5140</v>
      </c>
      <c r="I716" t="s">
        <v>5141</v>
      </c>
      <c r="M716" t="s">
        <v>5138</v>
      </c>
      <c r="N716" t="s">
        <v>7315</v>
      </c>
      <c r="O716" t="s">
        <v>11480</v>
      </c>
      <c r="P716">
        <v>15</v>
      </c>
      <c r="Q716" t="s">
        <v>9464</v>
      </c>
      <c r="R716" t="s">
        <v>9507</v>
      </c>
      <c r="S716" t="str">
        <f t="shared" si="119"/>
        <v>Yes</v>
      </c>
      <c r="T716" t="str">
        <f t="shared" si="119"/>
        <v>No</v>
      </c>
      <c r="U716" t="str">
        <f t="shared" si="119"/>
        <v>No</v>
      </c>
      <c r="V716" t="str">
        <f t="shared" si="119"/>
        <v>No</v>
      </c>
      <c r="W716" t="str">
        <f t="shared" si="119"/>
        <v>No</v>
      </c>
      <c r="X716" t="str">
        <f t="shared" si="118"/>
        <v>Yes</v>
      </c>
      <c r="Y716" t="str">
        <f t="shared" si="117"/>
        <v>Yes</v>
      </c>
      <c r="Z716" t="str">
        <f t="shared" si="117"/>
        <v>Yes</v>
      </c>
    </row>
    <row r="717" spans="1:26" x14ac:dyDescent="0.25">
      <c r="A717" t="s">
        <v>2250</v>
      </c>
      <c r="B717">
        <v>2015</v>
      </c>
      <c r="C717" s="1">
        <v>489062</v>
      </c>
      <c r="D717" t="s">
        <v>17</v>
      </c>
      <c r="E717" t="s">
        <v>77</v>
      </c>
      <c r="F717" t="s">
        <v>2252</v>
      </c>
      <c r="M717" t="s">
        <v>2251</v>
      </c>
      <c r="N717" t="s">
        <v>8208</v>
      </c>
      <c r="O717" t="s">
        <v>11465</v>
      </c>
      <c r="P717">
        <v>48</v>
      </c>
      <c r="Q717" t="s">
        <v>9464</v>
      </c>
      <c r="R717" t="s">
        <v>9507</v>
      </c>
      <c r="S717" t="str">
        <f t="shared" si="119"/>
        <v>No</v>
      </c>
      <c r="T717" t="str">
        <f t="shared" si="119"/>
        <v>No</v>
      </c>
      <c r="U717" t="str">
        <f t="shared" si="119"/>
        <v>No</v>
      </c>
      <c r="V717" t="str">
        <f t="shared" si="119"/>
        <v>No</v>
      </c>
      <c r="W717" t="str">
        <f t="shared" si="119"/>
        <v>No</v>
      </c>
      <c r="X717" t="str">
        <f t="shared" si="118"/>
        <v>No</v>
      </c>
      <c r="Y717" t="str">
        <f t="shared" si="117"/>
        <v>No</v>
      </c>
      <c r="Z717" t="str">
        <f t="shared" si="117"/>
        <v>No</v>
      </c>
    </row>
    <row r="718" spans="1:26" x14ac:dyDescent="0.25">
      <c r="A718" t="s">
        <v>4113</v>
      </c>
      <c r="B718">
        <v>2019</v>
      </c>
      <c r="C718" s="1">
        <v>1167222.6000000001</v>
      </c>
      <c r="D718" t="s">
        <v>17</v>
      </c>
      <c r="E718" t="s">
        <v>337</v>
      </c>
      <c r="F718" t="s">
        <v>2252</v>
      </c>
      <c r="M718" t="s">
        <v>4114</v>
      </c>
      <c r="N718" t="s">
        <v>8302</v>
      </c>
      <c r="O718" t="s">
        <v>11758</v>
      </c>
      <c r="P718">
        <v>42</v>
      </c>
      <c r="Q718" t="s">
        <v>9464</v>
      </c>
      <c r="R718" t="s">
        <v>9507</v>
      </c>
      <c r="S718" t="str">
        <f t="shared" si="119"/>
        <v>No</v>
      </c>
      <c r="T718" t="str">
        <f t="shared" si="119"/>
        <v>No</v>
      </c>
      <c r="U718" t="str">
        <f t="shared" si="119"/>
        <v>No</v>
      </c>
      <c r="V718" t="str">
        <f t="shared" si="119"/>
        <v>No</v>
      </c>
      <c r="W718" t="str">
        <f t="shared" si="119"/>
        <v>No</v>
      </c>
      <c r="X718" t="str">
        <f t="shared" si="118"/>
        <v>No</v>
      </c>
      <c r="Y718" t="str">
        <f t="shared" si="117"/>
        <v>No</v>
      </c>
      <c r="Z718" t="str">
        <f t="shared" si="117"/>
        <v>No</v>
      </c>
    </row>
    <row r="719" spans="1:26" x14ac:dyDescent="0.25">
      <c r="A719" t="s">
        <v>285</v>
      </c>
      <c r="B719">
        <v>2010</v>
      </c>
      <c r="C719" s="1">
        <v>362310</v>
      </c>
      <c r="D719" t="s">
        <v>288</v>
      </c>
      <c r="E719" t="s">
        <v>18</v>
      </c>
      <c r="F719" t="s">
        <v>287</v>
      </c>
      <c r="M719" t="s">
        <v>286</v>
      </c>
      <c r="N719" t="s">
        <v>9011</v>
      </c>
      <c r="O719" t="s">
        <v>11335</v>
      </c>
      <c r="P719">
        <v>31</v>
      </c>
      <c r="Q719" t="s">
        <v>9464</v>
      </c>
      <c r="R719" t="s">
        <v>9516</v>
      </c>
      <c r="S719" t="str">
        <f t="shared" si="119"/>
        <v>No</v>
      </c>
      <c r="T719" t="str">
        <f t="shared" si="119"/>
        <v>No</v>
      </c>
      <c r="U719" t="str">
        <f t="shared" si="119"/>
        <v>No</v>
      </c>
      <c r="V719" t="str">
        <f t="shared" si="119"/>
        <v>No</v>
      </c>
      <c r="W719" t="str">
        <f t="shared" si="119"/>
        <v>No</v>
      </c>
      <c r="X719" t="str">
        <f t="shared" si="118"/>
        <v>No</v>
      </c>
      <c r="Y719" t="str">
        <f t="shared" si="117"/>
        <v>No</v>
      </c>
      <c r="Z719" t="str">
        <f t="shared" si="117"/>
        <v>No</v>
      </c>
    </row>
    <row r="720" spans="1:26" x14ac:dyDescent="0.25">
      <c r="A720" t="s">
        <v>3380</v>
      </c>
      <c r="B720">
        <v>2017</v>
      </c>
      <c r="C720" s="1">
        <v>232843</v>
      </c>
      <c r="D720" t="s">
        <v>49</v>
      </c>
      <c r="E720" t="s">
        <v>371</v>
      </c>
      <c r="F720" t="s">
        <v>3382</v>
      </c>
      <c r="M720" t="s">
        <v>3381</v>
      </c>
      <c r="N720" t="s">
        <v>7998</v>
      </c>
      <c r="O720" t="s">
        <v>11376</v>
      </c>
      <c r="P720">
        <v>40</v>
      </c>
      <c r="Q720" t="s">
        <v>9464</v>
      </c>
      <c r="R720" t="s">
        <v>9501</v>
      </c>
      <c r="S720" t="str">
        <f t="shared" si="119"/>
        <v>No</v>
      </c>
      <c r="T720" t="str">
        <f t="shared" si="119"/>
        <v>No</v>
      </c>
      <c r="U720" t="str">
        <f t="shared" si="119"/>
        <v>No</v>
      </c>
      <c r="V720" t="str">
        <f t="shared" si="119"/>
        <v>No</v>
      </c>
      <c r="W720" t="str">
        <f t="shared" si="119"/>
        <v>No</v>
      </c>
      <c r="X720" t="str">
        <f t="shared" si="118"/>
        <v>No</v>
      </c>
      <c r="Y720" t="str">
        <f t="shared" si="117"/>
        <v>No</v>
      </c>
      <c r="Z720" t="str">
        <f t="shared" si="117"/>
        <v>No</v>
      </c>
    </row>
    <row r="721" spans="1:26" x14ac:dyDescent="0.25">
      <c r="A721" t="s">
        <v>6139</v>
      </c>
      <c r="B721">
        <v>2021</v>
      </c>
      <c r="C721" s="1">
        <v>28280</v>
      </c>
      <c r="D721" t="s">
        <v>6145</v>
      </c>
      <c r="E721" t="s">
        <v>4963</v>
      </c>
      <c r="F721" t="s">
        <v>6141</v>
      </c>
      <c r="G721" t="s">
        <v>6142</v>
      </c>
      <c r="H721" t="s">
        <v>6143</v>
      </c>
      <c r="I721" t="s">
        <v>14637</v>
      </c>
      <c r="J721" t="s">
        <v>2280</v>
      </c>
      <c r="M721" t="s">
        <v>6140</v>
      </c>
      <c r="N721" t="s">
        <v>7376</v>
      </c>
      <c r="O721" t="s">
        <v>10209</v>
      </c>
      <c r="P721">
        <v>17</v>
      </c>
      <c r="Q721" t="s">
        <v>9464</v>
      </c>
      <c r="R721">
        <v>0</v>
      </c>
      <c r="S721" t="str">
        <f t="shared" si="119"/>
        <v>No</v>
      </c>
      <c r="T721" t="str">
        <f t="shared" si="119"/>
        <v>No</v>
      </c>
      <c r="U721" t="str">
        <f t="shared" si="119"/>
        <v>No</v>
      </c>
      <c r="V721" t="str">
        <f t="shared" si="119"/>
        <v>No</v>
      </c>
      <c r="W721" t="str">
        <f t="shared" si="119"/>
        <v>No</v>
      </c>
      <c r="X721" t="str">
        <f t="shared" si="118"/>
        <v>No</v>
      </c>
      <c r="Y721" t="str">
        <f t="shared" si="117"/>
        <v>Yes</v>
      </c>
      <c r="Z721" t="str">
        <f t="shared" si="117"/>
        <v>No</v>
      </c>
    </row>
    <row r="722" spans="1:26" x14ac:dyDescent="0.25">
      <c r="A722" t="s">
        <v>3790</v>
      </c>
      <c r="B722">
        <v>2018</v>
      </c>
      <c r="C722" s="1">
        <v>249615.3</v>
      </c>
      <c r="D722" t="s">
        <v>17</v>
      </c>
      <c r="E722" t="s">
        <v>371</v>
      </c>
      <c r="F722" t="s">
        <v>3792</v>
      </c>
      <c r="M722" t="s">
        <v>3791</v>
      </c>
      <c r="N722" t="s">
        <v>7940</v>
      </c>
      <c r="O722" t="s">
        <v>10403</v>
      </c>
      <c r="P722">
        <v>48</v>
      </c>
      <c r="Q722" t="s">
        <v>9464</v>
      </c>
      <c r="R722" t="s">
        <v>9559</v>
      </c>
      <c r="S722" t="str">
        <f t="shared" ref="S722:W731" si="120">IF(ISERROR(SEARCH(S$1,$N722)),"No","Yes")</f>
        <v>No</v>
      </c>
      <c r="T722" t="str">
        <f t="shared" si="120"/>
        <v>No</v>
      </c>
      <c r="U722" t="str">
        <f t="shared" si="120"/>
        <v>No</v>
      </c>
      <c r="V722" t="str">
        <f t="shared" si="120"/>
        <v>No</v>
      </c>
      <c r="W722" t="str">
        <f t="shared" si="120"/>
        <v>No</v>
      </c>
      <c r="X722" t="str">
        <f t="shared" si="118"/>
        <v>No</v>
      </c>
      <c r="Y722" t="str">
        <f t="shared" ref="Y722:Z741" si="121">IF(ISERROR(SEARCH(Y$1,$N722)),"No","Yes")</f>
        <v>No</v>
      </c>
      <c r="Z722" t="str">
        <f t="shared" si="121"/>
        <v>No</v>
      </c>
    </row>
    <row r="723" spans="1:26" x14ac:dyDescent="0.25">
      <c r="A723" t="s">
        <v>2077</v>
      </c>
      <c r="B723">
        <v>2014</v>
      </c>
      <c r="C723" s="1">
        <v>149994.14000000001</v>
      </c>
      <c r="D723" t="s">
        <v>17</v>
      </c>
      <c r="E723" t="s">
        <v>371</v>
      </c>
      <c r="F723" t="s">
        <v>2079</v>
      </c>
      <c r="M723" t="s">
        <v>2078</v>
      </c>
      <c r="N723" t="s">
        <v>7667</v>
      </c>
      <c r="O723" t="s">
        <v>9498</v>
      </c>
      <c r="P723">
        <v>43</v>
      </c>
      <c r="Q723" t="s">
        <v>9464</v>
      </c>
      <c r="R723" t="s">
        <v>9497</v>
      </c>
      <c r="S723" t="str">
        <f t="shared" si="120"/>
        <v>No</v>
      </c>
      <c r="T723" t="str">
        <f t="shared" si="120"/>
        <v>No</v>
      </c>
      <c r="U723" t="str">
        <f t="shared" si="120"/>
        <v>No</v>
      </c>
      <c r="V723" t="str">
        <f t="shared" si="120"/>
        <v>No</v>
      </c>
      <c r="W723" t="str">
        <f t="shared" si="120"/>
        <v>No</v>
      </c>
      <c r="X723" t="str">
        <f t="shared" si="118"/>
        <v>No</v>
      </c>
      <c r="Y723" t="str">
        <f t="shared" si="121"/>
        <v>No</v>
      </c>
      <c r="Z723" t="str">
        <f t="shared" si="121"/>
        <v>No</v>
      </c>
    </row>
    <row r="724" spans="1:26" x14ac:dyDescent="0.25">
      <c r="A724" t="s">
        <v>5309</v>
      </c>
      <c r="B724">
        <v>2020</v>
      </c>
      <c r="C724" s="1">
        <v>29712</v>
      </c>
      <c r="D724" t="s">
        <v>49</v>
      </c>
      <c r="E724" t="s">
        <v>4992</v>
      </c>
      <c r="F724" t="s">
        <v>5311</v>
      </c>
      <c r="G724" t="s">
        <v>159</v>
      </c>
      <c r="H724" t="s">
        <v>5312</v>
      </c>
      <c r="I724" t="s">
        <v>5313</v>
      </c>
      <c r="M724" t="s">
        <v>5310</v>
      </c>
      <c r="N724" t="s">
        <v>8837</v>
      </c>
      <c r="O724" t="s">
        <v>9664</v>
      </c>
      <c r="P724">
        <v>12</v>
      </c>
      <c r="Q724" t="s">
        <v>9464</v>
      </c>
      <c r="R724" t="s">
        <v>9489</v>
      </c>
      <c r="S724" t="str">
        <f t="shared" si="120"/>
        <v>No</v>
      </c>
      <c r="T724" t="str">
        <f t="shared" si="120"/>
        <v>No</v>
      </c>
      <c r="U724" t="str">
        <f t="shared" si="120"/>
        <v>No</v>
      </c>
      <c r="V724" t="str">
        <f t="shared" si="120"/>
        <v>No</v>
      </c>
      <c r="W724" t="str">
        <f t="shared" si="120"/>
        <v>No</v>
      </c>
      <c r="X724" t="str">
        <f t="shared" si="118"/>
        <v>No</v>
      </c>
      <c r="Y724" t="str">
        <f t="shared" si="121"/>
        <v>No</v>
      </c>
      <c r="Z724" t="str">
        <f t="shared" si="121"/>
        <v>No</v>
      </c>
    </row>
    <row r="725" spans="1:26" x14ac:dyDescent="0.25">
      <c r="A725" t="s">
        <v>6308</v>
      </c>
      <c r="B725">
        <v>2021</v>
      </c>
      <c r="C725" s="1">
        <v>29198</v>
      </c>
      <c r="D725" t="s">
        <v>49</v>
      </c>
      <c r="E725" t="s">
        <v>4992</v>
      </c>
      <c r="F725" t="s">
        <v>5311</v>
      </c>
      <c r="G725" t="s">
        <v>5403</v>
      </c>
      <c r="H725" t="s">
        <v>3129</v>
      </c>
      <c r="I725" t="s">
        <v>6310</v>
      </c>
      <c r="J725" t="s">
        <v>5402</v>
      </c>
      <c r="K725" t="s">
        <v>5316</v>
      </c>
      <c r="L725" t="s">
        <v>6311</v>
      </c>
      <c r="M725" t="s">
        <v>6309</v>
      </c>
      <c r="N725" t="s">
        <v>7556</v>
      </c>
      <c r="O725" t="s">
        <v>11445</v>
      </c>
      <c r="P725">
        <v>12</v>
      </c>
      <c r="Q725" t="s">
        <v>9464</v>
      </c>
      <c r="R725">
        <v>0</v>
      </c>
      <c r="S725" t="str">
        <f t="shared" si="120"/>
        <v>No</v>
      </c>
      <c r="T725" t="str">
        <f t="shared" si="120"/>
        <v>No</v>
      </c>
      <c r="U725" t="str">
        <f t="shared" si="120"/>
        <v>No</v>
      </c>
      <c r="V725" t="str">
        <f t="shared" si="120"/>
        <v>No</v>
      </c>
      <c r="W725" t="str">
        <f t="shared" si="120"/>
        <v>No</v>
      </c>
      <c r="X725" t="str">
        <f t="shared" si="118"/>
        <v>No</v>
      </c>
      <c r="Y725" t="str">
        <f t="shared" si="121"/>
        <v>Yes</v>
      </c>
      <c r="Z725" t="str">
        <f t="shared" si="121"/>
        <v>No</v>
      </c>
    </row>
    <row r="726" spans="1:26" x14ac:dyDescent="0.25">
      <c r="A726" t="s">
        <v>5279</v>
      </c>
      <c r="B726">
        <v>2020</v>
      </c>
      <c r="C726" s="1">
        <v>29791</v>
      </c>
      <c r="D726" t="s">
        <v>72</v>
      </c>
      <c r="E726" t="s">
        <v>4992</v>
      </c>
      <c r="F726" t="s">
        <v>5218</v>
      </c>
      <c r="G726" t="s">
        <v>5281</v>
      </c>
      <c r="H726" t="s">
        <v>5282</v>
      </c>
      <c r="I726" t="s">
        <v>5283</v>
      </c>
      <c r="M726" t="s">
        <v>5280</v>
      </c>
      <c r="N726" t="s">
        <v>8959</v>
      </c>
      <c r="O726" t="s">
        <v>9748</v>
      </c>
      <c r="P726">
        <v>15</v>
      </c>
      <c r="Q726" t="s">
        <v>9464</v>
      </c>
      <c r="R726" t="s">
        <v>9477</v>
      </c>
      <c r="S726" t="str">
        <f t="shared" si="120"/>
        <v>No</v>
      </c>
      <c r="T726" t="str">
        <f t="shared" si="120"/>
        <v>No</v>
      </c>
      <c r="U726" t="str">
        <f t="shared" si="120"/>
        <v>No</v>
      </c>
      <c r="V726" t="str">
        <f t="shared" si="120"/>
        <v>No</v>
      </c>
      <c r="W726" t="str">
        <f t="shared" si="120"/>
        <v>No</v>
      </c>
      <c r="X726" t="str">
        <f t="shared" si="118"/>
        <v>No</v>
      </c>
      <c r="Y726" t="str">
        <f t="shared" si="121"/>
        <v>Yes</v>
      </c>
      <c r="Z726" t="str">
        <f t="shared" si="121"/>
        <v>No</v>
      </c>
    </row>
    <row r="727" spans="1:26" x14ac:dyDescent="0.25">
      <c r="A727" t="s">
        <v>5446</v>
      </c>
      <c r="B727">
        <v>2020</v>
      </c>
      <c r="C727" s="1">
        <v>249999.9</v>
      </c>
      <c r="D727" t="s">
        <v>72</v>
      </c>
      <c r="E727" t="s">
        <v>5445</v>
      </c>
      <c r="F727" t="s">
        <v>5218</v>
      </c>
      <c r="G727" t="s">
        <v>5448</v>
      </c>
      <c r="H727" t="s">
        <v>5449</v>
      </c>
      <c r="I727" t="s">
        <v>5450</v>
      </c>
      <c r="M727" t="s">
        <v>5447</v>
      </c>
      <c r="N727" t="s">
        <v>8985</v>
      </c>
      <c r="O727" t="s">
        <v>9550</v>
      </c>
      <c r="P727">
        <v>14</v>
      </c>
      <c r="Q727" t="s">
        <v>9464</v>
      </c>
      <c r="R727" t="s">
        <v>9481</v>
      </c>
      <c r="S727" t="str">
        <f t="shared" si="120"/>
        <v>No</v>
      </c>
      <c r="T727" t="str">
        <f t="shared" si="120"/>
        <v>No</v>
      </c>
      <c r="U727" t="str">
        <f t="shared" si="120"/>
        <v>No</v>
      </c>
      <c r="V727" t="str">
        <f t="shared" si="120"/>
        <v>No</v>
      </c>
      <c r="W727" t="str">
        <f t="shared" si="120"/>
        <v>No</v>
      </c>
      <c r="X727" t="str">
        <f t="shared" si="118"/>
        <v>No</v>
      </c>
      <c r="Y727" t="str">
        <f t="shared" si="121"/>
        <v>Yes</v>
      </c>
      <c r="Z727" t="str">
        <f t="shared" si="121"/>
        <v>No</v>
      </c>
    </row>
    <row r="728" spans="1:26" x14ac:dyDescent="0.25">
      <c r="A728" t="s">
        <v>6471</v>
      </c>
      <c r="B728">
        <v>2022</v>
      </c>
      <c r="C728" s="1">
        <v>259230</v>
      </c>
      <c r="D728" t="s">
        <v>17</v>
      </c>
      <c r="E728" t="s">
        <v>73</v>
      </c>
      <c r="F728" t="s">
        <v>6473</v>
      </c>
      <c r="G728" t="s">
        <v>1664</v>
      </c>
      <c r="H728" t="s">
        <v>6474</v>
      </c>
      <c r="I728" t="s">
        <v>6475</v>
      </c>
      <c r="M728" t="s">
        <v>6472</v>
      </c>
      <c r="N728" t="s">
        <v>7686</v>
      </c>
      <c r="O728" t="s">
        <v>11067</v>
      </c>
      <c r="P728">
        <v>48</v>
      </c>
      <c r="Q728" t="s">
        <v>9464</v>
      </c>
      <c r="R728" t="s">
        <v>9633</v>
      </c>
      <c r="S728" t="str">
        <f t="shared" si="120"/>
        <v>No</v>
      </c>
      <c r="T728" t="str">
        <f t="shared" si="120"/>
        <v>No</v>
      </c>
      <c r="U728" t="str">
        <f t="shared" si="120"/>
        <v>No</v>
      </c>
      <c r="V728" t="str">
        <f t="shared" si="120"/>
        <v>No</v>
      </c>
      <c r="W728" t="str">
        <f t="shared" si="120"/>
        <v>No</v>
      </c>
      <c r="X728" t="str">
        <f t="shared" si="118"/>
        <v>No</v>
      </c>
      <c r="Y728" t="str">
        <f t="shared" si="121"/>
        <v>Yes</v>
      </c>
      <c r="Z728" t="str">
        <f t="shared" si="121"/>
        <v>No</v>
      </c>
    </row>
    <row r="729" spans="1:26" x14ac:dyDescent="0.25">
      <c r="A729" t="s">
        <v>3374</v>
      </c>
      <c r="B729">
        <v>2017</v>
      </c>
      <c r="C729" s="1">
        <v>246507.76</v>
      </c>
      <c r="D729" t="s">
        <v>45</v>
      </c>
      <c r="E729" t="s">
        <v>371</v>
      </c>
      <c r="F729" t="s">
        <v>3376</v>
      </c>
      <c r="M729" t="s">
        <v>3375</v>
      </c>
      <c r="N729" t="s">
        <v>7101</v>
      </c>
      <c r="O729" t="s">
        <v>10402</v>
      </c>
      <c r="P729">
        <v>47</v>
      </c>
      <c r="Q729" t="s">
        <v>9464</v>
      </c>
      <c r="R729" t="s">
        <v>9497</v>
      </c>
      <c r="S729" t="str">
        <f t="shared" si="120"/>
        <v>No</v>
      </c>
      <c r="T729" t="str">
        <f t="shared" si="120"/>
        <v>No</v>
      </c>
      <c r="U729" t="str">
        <f t="shared" si="120"/>
        <v>No</v>
      </c>
      <c r="V729" t="str">
        <f t="shared" si="120"/>
        <v>No</v>
      </c>
      <c r="W729" t="str">
        <f t="shared" si="120"/>
        <v>No</v>
      </c>
      <c r="X729" t="str">
        <f t="shared" si="118"/>
        <v>No</v>
      </c>
      <c r="Y729" t="str">
        <f t="shared" si="121"/>
        <v>No</v>
      </c>
      <c r="Z729" t="str">
        <f t="shared" si="121"/>
        <v>No</v>
      </c>
    </row>
    <row r="730" spans="1:26" x14ac:dyDescent="0.25">
      <c r="A730" t="s">
        <v>1837</v>
      </c>
      <c r="B730">
        <v>2014</v>
      </c>
      <c r="C730" s="1">
        <v>180000</v>
      </c>
      <c r="D730" t="s">
        <v>288</v>
      </c>
      <c r="E730" t="s">
        <v>1840</v>
      </c>
      <c r="F730" t="s">
        <v>1839</v>
      </c>
      <c r="M730" t="s">
        <v>1838</v>
      </c>
      <c r="N730" t="s">
        <v>8089</v>
      </c>
      <c r="O730" t="s">
        <v>11275</v>
      </c>
      <c r="P730">
        <v>34</v>
      </c>
      <c r="Q730" t="s">
        <v>9464</v>
      </c>
      <c r="R730" t="s">
        <v>9470</v>
      </c>
      <c r="S730" t="str">
        <f t="shared" si="120"/>
        <v>No</v>
      </c>
      <c r="T730" t="str">
        <f t="shared" si="120"/>
        <v>No</v>
      </c>
      <c r="U730" t="str">
        <f t="shared" si="120"/>
        <v>No</v>
      </c>
      <c r="V730" t="str">
        <f t="shared" si="120"/>
        <v>No</v>
      </c>
      <c r="W730" t="str">
        <f t="shared" si="120"/>
        <v>No</v>
      </c>
      <c r="X730" t="str">
        <f t="shared" si="118"/>
        <v>No</v>
      </c>
      <c r="Y730" t="str">
        <f t="shared" si="121"/>
        <v>No</v>
      </c>
      <c r="Z730" t="str">
        <f t="shared" si="121"/>
        <v>No</v>
      </c>
    </row>
    <row r="731" spans="1:26" x14ac:dyDescent="0.25">
      <c r="A731" t="s">
        <v>3964</v>
      </c>
      <c r="B731">
        <v>2019</v>
      </c>
      <c r="C731" s="1">
        <v>441931</v>
      </c>
      <c r="D731" t="s">
        <v>49</v>
      </c>
      <c r="E731" t="s">
        <v>77</v>
      </c>
      <c r="F731" t="s">
        <v>1839</v>
      </c>
      <c r="M731" t="s">
        <v>3965</v>
      </c>
      <c r="N731" t="s">
        <v>8042</v>
      </c>
      <c r="O731" t="s">
        <v>11669</v>
      </c>
      <c r="P731">
        <v>48</v>
      </c>
      <c r="Q731" t="s">
        <v>9464</v>
      </c>
      <c r="R731" t="s">
        <v>9497</v>
      </c>
      <c r="S731" t="str">
        <f t="shared" si="120"/>
        <v>Yes</v>
      </c>
      <c r="T731" t="str">
        <f t="shared" si="120"/>
        <v>No</v>
      </c>
      <c r="U731" t="str">
        <f t="shared" si="120"/>
        <v>No</v>
      </c>
      <c r="V731" t="str">
        <f t="shared" si="120"/>
        <v>No</v>
      </c>
      <c r="W731" t="str">
        <f t="shared" si="120"/>
        <v>No</v>
      </c>
      <c r="X731" t="str">
        <f t="shared" si="118"/>
        <v>Yes</v>
      </c>
      <c r="Y731" t="str">
        <f t="shared" si="121"/>
        <v>No</v>
      </c>
      <c r="Z731" t="str">
        <f t="shared" si="121"/>
        <v>No</v>
      </c>
    </row>
    <row r="732" spans="1:26" x14ac:dyDescent="0.25">
      <c r="A732" t="s">
        <v>4243</v>
      </c>
      <c r="B732">
        <v>2019</v>
      </c>
      <c r="C732" s="1">
        <v>247000</v>
      </c>
      <c r="D732" t="s">
        <v>49</v>
      </c>
      <c r="E732" t="s">
        <v>371</v>
      </c>
      <c r="F732" t="s">
        <v>1839</v>
      </c>
      <c r="M732" t="s">
        <v>4244</v>
      </c>
      <c r="N732" t="s">
        <v>8198</v>
      </c>
      <c r="O732" t="s">
        <v>11276</v>
      </c>
      <c r="P732">
        <v>42</v>
      </c>
      <c r="Q732" t="s">
        <v>9464</v>
      </c>
      <c r="R732" t="s">
        <v>9559</v>
      </c>
      <c r="S732" t="str">
        <f t="shared" ref="S732:W741" si="122">IF(ISERROR(SEARCH(S$1,$N732)),"No","Yes")</f>
        <v>No</v>
      </c>
      <c r="T732" t="str">
        <f t="shared" si="122"/>
        <v>No</v>
      </c>
      <c r="U732" t="str">
        <f t="shared" si="122"/>
        <v>No</v>
      </c>
      <c r="V732" t="str">
        <f t="shared" si="122"/>
        <v>No</v>
      </c>
      <c r="W732" t="str">
        <f t="shared" si="122"/>
        <v>No</v>
      </c>
      <c r="X732" t="str">
        <f t="shared" si="118"/>
        <v>No</v>
      </c>
      <c r="Y732" t="str">
        <f t="shared" si="121"/>
        <v>Yes</v>
      </c>
      <c r="Z732" t="str">
        <f t="shared" si="121"/>
        <v>No</v>
      </c>
    </row>
    <row r="733" spans="1:26" x14ac:dyDescent="0.25">
      <c r="A733" t="s">
        <v>260</v>
      </c>
      <c r="B733">
        <v>2010</v>
      </c>
      <c r="C733" s="1">
        <v>239327</v>
      </c>
      <c r="D733" t="s">
        <v>72</v>
      </c>
      <c r="E733" t="s">
        <v>133</v>
      </c>
      <c r="F733" t="s">
        <v>262</v>
      </c>
      <c r="M733" t="s">
        <v>261</v>
      </c>
      <c r="N733" t="s">
        <v>7412</v>
      </c>
      <c r="O733" t="s">
        <v>9723</v>
      </c>
      <c r="P733">
        <v>24</v>
      </c>
      <c r="Q733" t="s">
        <v>9464</v>
      </c>
      <c r="R733" t="s">
        <v>9555</v>
      </c>
      <c r="S733" t="str">
        <f t="shared" si="122"/>
        <v>No</v>
      </c>
      <c r="T733" t="str">
        <f t="shared" si="122"/>
        <v>No</v>
      </c>
      <c r="U733" t="str">
        <f t="shared" si="122"/>
        <v>No</v>
      </c>
      <c r="V733" t="str">
        <f t="shared" si="122"/>
        <v>No</v>
      </c>
      <c r="W733" t="str">
        <f t="shared" si="122"/>
        <v>No</v>
      </c>
      <c r="X733" t="str">
        <f t="shared" si="118"/>
        <v>No</v>
      </c>
      <c r="Y733" t="str">
        <f t="shared" si="121"/>
        <v>No</v>
      </c>
      <c r="Z733" t="str">
        <f t="shared" si="121"/>
        <v>No</v>
      </c>
    </row>
    <row r="734" spans="1:26" x14ac:dyDescent="0.25">
      <c r="A734" t="s">
        <v>445</v>
      </c>
      <c r="B734">
        <v>2010</v>
      </c>
      <c r="C734" s="1">
        <v>733196</v>
      </c>
      <c r="D734" t="s">
        <v>72</v>
      </c>
      <c r="E734" t="s">
        <v>337</v>
      </c>
      <c r="F734" t="s">
        <v>262</v>
      </c>
      <c r="M734" t="s">
        <v>446</v>
      </c>
      <c r="N734" t="s">
        <v>8191</v>
      </c>
      <c r="O734" t="s">
        <v>11128</v>
      </c>
      <c r="P734">
        <v>67</v>
      </c>
      <c r="Q734" t="s">
        <v>9464</v>
      </c>
      <c r="R734" t="s">
        <v>9535</v>
      </c>
      <c r="S734" t="str">
        <f t="shared" si="122"/>
        <v>Yes</v>
      </c>
      <c r="T734" t="str">
        <f t="shared" si="122"/>
        <v>No</v>
      </c>
      <c r="U734" t="str">
        <f t="shared" si="122"/>
        <v>No</v>
      </c>
      <c r="V734" t="str">
        <f t="shared" si="122"/>
        <v>No</v>
      </c>
      <c r="W734" t="str">
        <f t="shared" si="122"/>
        <v>No</v>
      </c>
      <c r="X734" t="str">
        <f t="shared" si="118"/>
        <v>Yes</v>
      </c>
      <c r="Y734" t="str">
        <f t="shared" si="121"/>
        <v>No</v>
      </c>
      <c r="Z734" t="str">
        <f t="shared" si="121"/>
        <v>No</v>
      </c>
    </row>
    <row r="735" spans="1:26" x14ac:dyDescent="0.25">
      <c r="A735" t="s">
        <v>447</v>
      </c>
      <c r="B735">
        <v>2010</v>
      </c>
      <c r="C735" s="1">
        <v>146726</v>
      </c>
      <c r="D735" t="s">
        <v>72</v>
      </c>
      <c r="E735" t="s">
        <v>350</v>
      </c>
      <c r="F735" t="s">
        <v>262</v>
      </c>
      <c r="M735" t="s">
        <v>448</v>
      </c>
      <c r="N735" t="s">
        <v>7339</v>
      </c>
      <c r="O735" t="s">
        <v>10277</v>
      </c>
      <c r="P735">
        <v>17</v>
      </c>
      <c r="Q735" t="s">
        <v>9464</v>
      </c>
      <c r="R735" t="s">
        <v>9559</v>
      </c>
      <c r="S735" t="str">
        <f t="shared" si="122"/>
        <v>No</v>
      </c>
      <c r="T735" t="str">
        <f t="shared" si="122"/>
        <v>No</v>
      </c>
      <c r="U735" t="str">
        <f t="shared" si="122"/>
        <v>No</v>
      </c>
      <c r="V735" t="str">
        <f t="shared" si="122"/>
        <v>No</v>
      </c>
      <c r="W735" t="str">
        <f t="shared" si="122"/>
        <v>No</v>
      </c>
      <c r="X735" t="str">
        <f t="shared" si="118"/>
        <v>No</v>
      </c>
      <c r="Y735" t="str">
        <f t="shared" si="121"/>
        <v>No</v>
      </c>
      <c r="Z735" t="str">
        <f t="shared" si="121"/>
        <v>No</v>
      </c>
    </row>
    <row r="736" spans="1:26" x14ac:dyDescent="0.25">
      <c r="A736" t="s">
        <v>2550</v>
      </c>
      <c r="B736">
        <v>2015</v>
      </c>
      <c r="D736" t="s">
        <v>72</v>
      </c>
      <c r="E736" t="s">
        <v>337</v>
      </c>
      <c r="F736" t="s">
        <v>262</v>
      </c>
      <c r="M736" t="s">
        <v>2551</v>
      </c>
      <c r="N736" t="s">
        <v>8181</v>
      </c>
      <c r="O736" t="s">
        <v>11020</v>
      </c>
      <c r="P736">
        <v>1</v>
      </c>
      <c r="Q736" t="s">
        <v>11019</v>
      </c>
      <c r="R736" t="s">
        <v>9535</v>
      </c>
      <c r="S736" t="str">
        <f t="shared" si="122"/>
        <v>No</v>
      </c>
      <c r="T736" t="str">
        <f t="shared" si="122"/>
        <v>No</v>
      </c>
      <c r="U736" t="str">
        <f t="shared" si="122"/>
        <v>No</v>
      </c>
      <c r="V736" t="str">
        <f t="shared" si="122"/>
        <v>No</v>
      </c>
      <c r="W736" t="str">
        <f t="shared" si="122"/>
        <v>No</v>
      </c>
      <c r="X736" t="str">
        <f t="shared" si="118"/>
        <v>No</v>
      </c>
      <c r="Y736" t="str">
        <f t="shared" si="121"/>
        <v>No</v>
      </c>
      <c r="Z736" t="str">
        <f t="shared" si="121"/>
        <v>No</v>
      </c>
    </row>
    <row r="737" spans="1:26" x14ac:dyDescent="0.25">
      <c r="A737" t="s">
        <v>1198</v>
      </c>
      <c r="B737">
        <v>2012</v>
      </c>
      <c r="C737" s="1">
        <v>105700</v>
      </c>
      <c r="D737" t="s">
        <v>49</v>
      </c>
      <c r="E737" t="s">
        <v>1192</v>
      </c>
      <c r="F737" t="s">
        <v>1200</v>
      </c>
      <c r="M737" t="s">
        <v>1199</v>
      </c>
      <c r="N737" t="s">
        <v>9283</v>
      </c>
      <c r="O737" t="s">
        <v>10874</v>
      </c>
      <c r="P737">
        <v>18</v>
      </c>
      <c r="Q737" t="s">
        <v>9464</v>
      </c>
      <c r="R737" t="s">
        <v>9493</v>
      </c>
      <c r="S737" t="str">
        <f t="shared" si="122"/>
        <v>No</v>
      </c>
      <c r="T737" t="str">
        <f t="shared" si="122"/>
        <v>No</v>
      </c>
      <c r="U737" t="str">
        <f t="shared" si="122"/>
        <v>No</v>
      </c>
      <c r="V737" t="str">
        <f t="shared" si="122"/>
        <v>No</v>
      </c>
      <c r="W737" t="str">
        <f t="shared" si="122"/>
        <v>No</v>
      </c>
      <c r="X737" t="str">
        <f t="shared" si="118"/>
        <v>No</v>
      </c>
      <c r="Y737" t="str">
        <f t="shared" si="121"/>
        <v>No</v>
      </c>
      <c r="Z737" t="str">
        <f t="shared" si="121"/>
        <v>No</v>
      </c>
    </row>
    <row r="738" spans="1:26" x14ac:dyDescent="0.25">
      <c r="A738" t="s">
        <v>1831</v>
      </c>
      <c r="B738">
        <v>2014</v>
      </c>
      <c r="C738" s="1">
        <v>250000</v>
      </c>
      <c r="D738" t="s">
        <v>49</v>
      </c>
      <c r="E738" t="s">
        <v>73</v>
      </c>
      <c r="F738" t="s">
        <v>1833</v>
      </c>
      <c r="M738" t="s">
        <v>1832</v>
      </c>
      <c r="N738" t="s">
        <v>7637</v>
      </c>
      <c r="O738" t="s">
        <v>10604</v>
      </c>
      <c r="P738">
        <v>1</v>
      </c>
      <c r="Q738" t="s">
        <v>9526</v>
      </c>
      <c r="R738" t="s">
        <v>9565</v>
      </c>
      <c r="S738" t="str">
        <f t="shared" si="122"/>
        <v>No</v>
      </c>
      <c r="T738" t="str">
        <f t="shared" si="122"/>
        <v>No</v>
      </c>
      <c r="U738" t="str">
        <f t="shared" si="122"/>
        <v>No</v>
      </c>
      <c r="V738" t="str">
        <f t="shared" si="122"/>
        <v>No</v>
      </c>
      <c r="W738" t="str">
        <f t="shared" si="122"/>
        <v>No</v>
      </c>
      <c r="X738" t="str">
        <f t="shared" si="118"/>
        <v>No</v>
      </c>
      <c r="Y738" t="str">
        <f t="shared" si="121"/>
        <v>No</v>
      </c>
      <c r="Z738" t="str">
        <f t="shared" si="121"/>
        <v>No</v>
      </c>
    </row>
    <row r="739" spans="1:26" x14ac:dyDescent="0.25">
      <c r="A739" t="s">
        <v>3952</v>
      </c>
      <c r="B739">
        <v>2019</v>
      </c>
      <c r="C739" s="1">
        <v>427424</v>
      </c>
      <c r="D739" t="s">
        <v>17</v>
      </c>
      <c r="E739" t="s">
        <v>77</v>
      </c>
      <c r="F739" t="s">
        <v>3954</v>
      </c>
      <c r="M739" t="s">
        <v>3953</v>
      </c>
      <c r="N739" t="s">
        <v>7537</v>
      </c>
      <c r="O739" t="s">
        <v>11181</v>
      </c>
      <c r="P739">
        <v>60</v>
      </c>
      <c r="Q739" t="s">
        <v>9464</v>
      </c>
      <c r="R739" t="s">
        <v>9516</v>
      </c>
      <c r="S739" t="str">
        <f t="shared" si="122"/>
        <v>No</v>
      </c>
      <c r="T739" t="str">
        <f t="shared" si="122"/>
        <v>No</v>
      </c>
      <c r="U739" t="str">
        <f t="shared" si="122"/>
        <v>No</v>
      </c>
      <c r="V739" t="str">
        <f t="shared" si="122"/>
        <v>No</v>
      </c>
      <c r="W739" t="str">
        <f t="shared" si="122"/>
        <v>No</v>
      </c>
      <c r="X739" t="str">
        <f t="shared" si="118"/>
        <v>No</v>
      </c>
      <c r="Y739" t="str">
        <f t="shared" si="121"/>
        <v>No</v>
      </c>
      <c r="Z739" t="str">
        <f t="shared" si="121"/>
        <v>No</v>
      </c>
    </row>
    <row r="740" spans="1:26" x14ac:dyDescent="0.25">
      <c r="A740" t="s">
        <v>1038</v>
      </c>
      <c r="B740">
        <v>2011</v>
      </c>
      <c r="C740" s="1">
        <v>135000</v>
      </c>
      <c r="D740" t="s">
        <v>49</v>
      </c>
      <c r="E740" t="s">
        <v>371</v>
      </c>
      <c r="F740" t="s">
        <v>1040</v>
      </c>
      <c r="M740" t="s">
        <v>1039</v>
      </c>
      <c r="N740" t="s">
        <v>8598</v>
      </c>
      <c r="O740" t="s">
        <v>10225</v>
      </c>
      <c r="P740">
        <v>54</v>
      </c>
      <c r="Q740" t="s">
        <v>9464</v>
      </c>
      <c r="R740" t="s">
        <v>9518</v>
      </c>
      <c r="S740" t="str">
        <f t="shared" si="122"/>
        <v>Yes</v>
      </c>
      <c r="T740" t="str">
        <f t="shared" si="122"/>
        <v>No</v>
      </c>
      <c r="U740" t="str">
        <f t="shared" si="122"/>
        <v>Yes</v>
      </c>
      <c r="V740" t="str">
        <f t="shared" si="122"/>
        <v>No</v>
      </c>
      <c r="W740" t="str">
        <f t="shared" si="122"/>
        <v>No</v>
      </c>
      <c r="X740" t="str">
        <f t="shared" si="118"/>
        <v>Yes</v>
      </c>
      <c r="Y740" t="str">
        <f t="shared" si="121"/>
        <v>No</v>
      </c>
      <c r="Z740" t="str">
        <f t="shared" si="121"/>
        <v>No</v>
      </c>
    </row>
    <row r="741" spans="1:26" x14ac:dyDescent="0.25">
      <c r="A741" t="s">
        <v>3555</v>
      </c>
      <c r="B741">
        <v>2018</v>
      </c>
      <c r="C741" s="1">
        <v>1183740.7</v>
      </c>
      <c r="D741" t="s">
        <v>72</v>
      </c>
      <c r="E741" t="s">
        <v>337</v>
      </c>
      <c r="F741" t="s">
        <v>3557</v>
      </c>
      <c r="M741" t="s">
        <v>3556</v>
      </c>
      <c r="N741" t="s">
        <v>7527</v>
      </c>
      <c r="O741" t="s">
        <v>10148</v>
      </c>
      <c r="P741">
        <v>52</v>
      </c>
      <c r="Q741" t="s">
        <v>9464</v>
      </c>
      <c r="R741" t="s">
        <v>9559</v>
      </c>
      <c r="S741" t="str">
        <f t="shared" si="122"/>
        <v>No</v>
      </c>
      <c r="T741" t="str">
        <f t="shared" si="122"/>
        <v>No</v>
      </c>
      <c r="U741" t="str">
        <f t="shared" si="122"/>
        <v>No</v>
      </c>
      <c r="V741" t="str">
        <f t="shared" si="122"/>
        <v>No</v>
      </c>
      <c r="W741" t="str">
        <f t="shared" si="122"/>
        <v>No</v>
      </c>
      <c r="X741" t="str">
        <f t="shared" si="118"/>
        <v>No</v>
      </c>
      <c r="Y741" t="str">
        <f t="shared" si="121"/>
        <v>No</v>
      </c>
      <c r="Z741" t="str">
        <f t="shared" si="121"/>
        <v>No</v>
      </c>
    </row>
    <row r="742" spans="1:26" x14ac:dyDescent="0.25">
      <c r="A742" t="s">
        <v>4523</v>
      </c>
      <c r="B742">
        <v>2020</v>
      </c>
      <c r="C742" s="1">
        <v>1192610.3</v>
      </c>
      <c r="D742" t="s">
        <v>72</v>
      </c>
      <c r="E742" t="s">
        <v>337</v>
      </c>
      <c r="F742" t="s">
        <v>3557</v>
      </c>
      <c r="G742" t="s">
        <v>1952</v>
      </c>
      <c r="H742" t="s">
        <v>4191</v>
      </c>
      <c r="I742" t="s">
        <v>498</v>
      </c>
      <c r="M742" t="s">
        <v>4524</v>
      </c>
      <c r="N742" t="s">
        <v>9136</v>
      </c>
      <c r="O742" t="s">
        <v>11551</v>
      </c>
      <c r="P742">
        <v>36</v>
      </c>
      <c r="Q742" t="s">
        <v>9464</v>
      </c>
      <c r="R742" t="s">
        <v>9535</v>
      </c>
      <c r="S742" t="str">
        <f t="shared" ref="S742:W751" si="123">IF(ISERROR(SEARCH(S$1,$N742)),"No","Yes")</f>
        <v>Yes</v>
      </c>
      <c r="T742" t="str">
        <f t="shared" si="123"/>
        <v>No</v>
      </c>
      <c r="U742" t="str">
        <f t="shared" si="123"/>
        <v>No</v>
      </c>
      <c r="V742" t="str">
        <f t="shared" si="123"/>
        <v>No</v>
      </c>
      <c r="W742" t="str">
        <f t="shared" si="123"/>
        <v>No</v>
      </c>
      <c r="X742" t="str">
        <f t="shared" si="118"/>
        <v>Yes</v>
      </c>
      <c r="Y742" t="str">
        <f t="shared" ref="Y742:Z761" si="124">IF(ISERROR(SEARCH(Y$1,$N742)),"No","Yes")</f>
        <v>No</v>
      </c>
      <c r="Z742" t="str">
        <f t="shared" si="124"/>
        <v>No</v>
      </c>
    </row>
    <row r="743" spans="1:26" x14ac:dyDescent="0.25">
      <c r="A743" t="s">
        <v>14793</v>
      </c>
      <c r="B743">
        <v>2015</v>
      </c>
      <c r="C743" s="1">
        <v>75083</v>
      </c>
      <c r="D743" t="s">
        <v>207</v>
      </c>
      <c r="E743" t="s">
        <v>14648</v>
      </c>
      <c r="F743" t="s">
        <v>2451</v>
      </c>
      <c r="M743" t="s">
        <v>2450</v>
      </c>
      <c r="N743" t="s">
        <v>12085</v>
      </c>
      <c r="O743" t="s">
        <v>10893</v>
      </c>
      <c r="P743">
        <v>36</v>
      </c>
      <c r="Q743" t="s">
        <v>9464</v>
      </c>
      <c r="R743" t="s">
        <v>9565</v>
      </c>
      <c r="S743" t="str">
        <f t="shared" si="123"/>
        <v>No</v>
      </c>
      <c r="T743" t="str">
        <f t="shared" si="123"/>
        <v>No</v>
      </c>
      <c r="U743" t="str">
        <f t="shared" si="123"/>
        <v>No</v>
      </c>
      <c r="V743" t="str">
        <f t="shared" si="123"/>
        <v>No</v>
      </c>
      <c r="W743" t="str">
        <f t="shared" si="123"/>
        <v>No</v>
      </c>
      <c r="X743" t="str">
        <f t="shared" si="118"/>
        <v>No</v>
      </c>
      <c r="Y743" t="str">
        <f t="shared" si="124"/>
        <v>Yes</v>
      </c>
      <c r="Z743" t="str">
        <f t="shared" si="124"/>
        <v>No</v>
      </c>
    </row>
    <row r="744" spans="1:26" x14ac:dyDescent="0.25">
      <c r="A744" t="s">
        <v>4206</v>
      </c>
      <c r="B744">
        <v>2019</v>
      </c>
      <c r="C744" s="1">
        <v>249873.4</v>
      </c>
      <c r="D744" t="s">
        <v>4209</v>
      </c>
      <c r="E744" t="s">
        <v>350</v>
      </c>
      <c r="F744" t="s">
        <v>4208</v>
      </c>
      <c r="M744" t="s">
        <v>4207</v>
      </c>
      <c r="N744" t="s">
        <v>7014</v>
      </c>
      <c r="O744" t="s">
        <v>9515</v>
      </c>
      <c r="P744">
        <v>24</v>
      </c>
      <c r="Q744" t="s">
        <v>9464</v>
      </c>
      <c r="R744" t="s">
        <v>9481</v>
      </c>
      <c r="S744" t="str">
        <f t="shared" si="123"/>
        <v>No</v>
      </c>
      <c r="T744" t="str">
        <f t="shared" si="123"/>
        <v>No</v>
      </c>
      <c r="U744" t="str">
        <f t="shared" si="123"/>
        <v>No</v>
      </c>
      <c r="V744" t="str">
        <f t="shared" si="123"/>
        <v>No</v>
      </c>
      <c r="W744" t="str">
        <f t="shared" si="123"/>
        <v>No</v>
      </c>
      <c r="X744" t="str">
        <f t="shared" si="118"/>
        <v>No</v>
      </c>
      <c r="Y744" t="str">
        <f t="shared" si="124"/>
        <v>Yes</v>
      </c>
      <c r="Z744" t="str">
        <f t="shared" si="124"/>
        <v>No</v>
      </c>
    </row>
    <row r="745" spans="1:26" x14ac:dyDescent="0.25">
      <c r="A745" t="s">
        <v>4276</v>
      </c>
      <c r="B745">
        <v>2019</v>
      </c>
      <c r="C745" s="1">
        <v>150000</v>
      </c>
      <c r="D745" t="s">
        <v>49</v>
      </c>
      <c r="E745" t="s">
        <v>1760</v>
      </c>
      <c r="F745" t="s">
        <v>4278</v>
      </c>
      <c r="M745" t="s">
        <v>4277</v>
      </c>
      <c r="N745" t="s">
        <v>8614</v>
      </c>
      <c r="O745" t="s">
        <v>11254</v>
      </c>
      <c r="P745">
        <v>28</v>
      </c>
      <c r="Q745" t="s">
        <v>9464</v>
      </c>
      <c r="R745" t="s">
        <v>9501</v>
      </c>
      <c r="S745" t="str">
        <f t="shared" si="123"/>
        <v>Yes</v>
      </c>
      <c r="T745" t="str">
        <f t="shared" si="123"/>
        <v>No</v>
      </c>
      <c r="U745" t="str">
        <f t="shared" si="123"/>
        <v>No</v>
      </c>
      <c r="V745" t="str">
        <f t="shared" si="123"/>
        <v>No</v>
      </c>
      <c r="W745" t="str">
        <f t="shared" si="123"/>
        <v>No</v>
      </c>
      <c r="X745" t="str">
        <f t="shared" si="118"/>
        <v>Yes</v>
      </c>
      <c r="Y745" t="str">
        <f t="shared" si="124"/>
        <v>No</v>
      </c>
      <c r="Z745" t="str">
        <f t="shared" si="124"/>
        <v>No</v>
      </c>
    </row>
    <row r="746" spans="1:26" x14ac:dyDescent="0.25">
      <c r="A746" t="s">
        <v>5618</v>
      </c>
      <c r="B746">
        <v>2021</v>
      </c>
      <c r="C746" s="1">
        <v>586497</v>
      </c>
      <c r="D746" t="s">
        <v>49</v>
      </c>
      <c r="E746" t="s">
        <v>77</v>
      </c>
      <c r="F746" t="s">
        <v>4278</v>
      </c>
      <c r="G746" t="s">
        <v>4333</v>
      </c>
      <c r="H746" t="s">
        <v>5620</v>
      </c>
      <c r="M746" t="s">
        <v>5619</v>
      </c>
      <c r="N746" t="s">
        <v>8613</v>
      </c>
      <c r="O746" t="s">
        <v>11556</v>
      </c>
      <c r="P746">
        <v>48</v>
      </c>
      <c r="Q746" t="s">
        <v>9464</v>
      </c>
      <c r="R746" t="s">
        <v>9501</v>
      </c>
      <c r="S746" t="str">
        <f t="shared" si="123"/>
        <v>Yes</v>
      </c>
      <c r="T746" t="str">
        <f t="shared" si="123"/>
        <v>No</v>
      </c>
      <c r="U746" t="str">
        <f t="shared" si="123"/>
        <v>No</v>
      </c>
      <c r="V746" t="str">
        <f t="shared" si="123"/>
        <v>No</v>
      </c>
      <c r="W746" t="str">
        <f t="shared" si="123"/>
        <v>No</v>
      </c>
      <c r="X746" t="str">
        <f t="shared" si="118"/>
        <v>Yes</v>
      </c>
      <c r="Y746" t="str">
        <f t="shared" si="124"/>
        <v>No</v>
      </c>
      <c r="Z746" t="str">
        <f t="shared" si="124"/>
        <v>No</v>
      </c>
    </row>
    <row r="747" spans="1:26" x14ac:dyDescent="0.25">
      <c r="A747" t="s">
        <v>6653</v>
      </c>
      <c r="B747">
        <v>2022</v>
      </c>
      <c r="C747" s="1">
        <v>250000</v>
      </c>
      <c r="D747" t="s">
        <v>193</v>
      </c>
      <c r="E747" t="s">
        <v>371</v>
      </c>
      <c r="F747" t="s">
        <v>5768</v>
      </c>
      <c r="G747" t="s">
        <v>5767</v>
      </c>
      <c r="M747" t="s">
        <v>6654</v>
      </c>
      <c r="N747" t="s">
        <v>8342</v>
      </c>
      <c r="O747" t="s">
        <v>10813</v>
      </c>
      <c r="P747">
        <v>36</v>
      </c>
      <c r="Q747" t="s">
        <v>9464</v>
      </c>
      <c r="R747" t="s">
        <v>9463</v>
      </c>
      <c r="S747" t="str">
        <f t="shared" si="123"/>
        <v>No</v>
      </c>
      <c r="T747" t="str">
        <f t="shared" si="123"/>
        <v>No</v>
      </c>
      <c r="U747" t="str">
        <f t="shared" si="123"/>
        <v>No</v>
      </c>
      <c r="V747" t="str">
        <f t="shared" si="123"/>
        <v>No</v>
      </c>
      <c r="W747" t="str">
        <f t="shared" si="123"/>
        <v>No</v>
      </c>
      <c r="X747" t="str">
        <f t="shared" si="118"/>
        <v>No</v>
      </c>
      <c r="Y747" t="str">
        <f t="shared" si="124"/>
        <v>No</v>
      </c>
      <c r="Z747" t="str">
        <f t="shared" si="124"/>
        <v>No</v>
      </c>
    </row>
    <row r="748" spans="1:26" x14ac:dyDescent="0.25">
      <c r="A748" t="s">
        <v>14721</v>
      </c>
      <c r="B748">
        <v>2021</v>
      </c>
      <c r="C748" s="1">
        <v>30000</v>
      </c>
      <c r="D748" t="s">
        <v>6294</v>
      </c>
      <c r="E748" t="s">
        <v>4992</v>
      </c>
      <c r="F748" t="s">
        <v>6291</v>
      </c>
      <c r="G748" t="s">
        <v>14576</v>
      </c>
      <c r="H748" t="s">
        <v>14644</v>
      </c>
      <c r="M748" t="s">
        <v>6290</v>
      </c>
      <c r="N748" t="s">
        <v>9164</v>
      </c>
      <c r="O748" t="s">
        <v>9860</v>
      </c>
      <c r="P748">
        <v>12</v>
      </c>
      <c r="Q748" t="s">
        <v>9464</v>
      </c>
      <c r="R748">
        <v>0</v>
      </c>
      <c r="S748" t="str">
        <f t="shared" si="123"/>
        <v>No</v>
      </c>
      <c r="T748" t="str">
        <f t="shared" si="123"/>
        <v>No</v>
      </c>
      <c r="U748" t="str">
        <f t="shared" si="123"/>
        <v>No</v>
      </c>
      <c r="V748" t="str">
        <f t="shared" si="123"/>
        <v>No</v>
      </c>
      <c r="W748" t="str">
        <f t="shared" si="123"/>
        <v>No</v>
      </c>
      <c r="X748" t="str">
        <f t="shared" si="118"/>
        <v>No</v>
      </c>
      <c r="Y748" t="str">
        <f t="shared" si="124"/>
        <v>Yes</v>
      </c>
      <c r="Z748" t="str">
        <f t="shared" si="124"/>
        <v>No</v>
      </c>
    </row>
    <row r="749" spans="1:26" x14ac:dyDescent="0.25">
      <c r="A749" t="s">
        <v>2709</v>
      </c>
      <c r="B749">
        <v>2016</v>
      </c>
      <c r="C749" s="1">
        <v>1172435.28</v>
      </c>
      <c r="D749" t="s">
        <v>49</v>
      </c>
      <c r="E749" t="s">
        <v>337</v>
      </c>
      <c r="F749" t="s">
        <v>2711</v>
      </c>
      <c r="M749" t="s">
        <v>2710</v>
      </c>
      <c r="N749" t="s">
        <v>12107</v>
      </c>
      <c r="O749" t="s">
        <v>11049</v>
      </c>
      <c r="P749">
        <v>55</v>
      </c>
      <c r="Q749" t="s">
        <v>9464</v>
      </c>
      <c r="R749" t="s">
        <v>9501</v>
      </c>
      <c r="S749" t="str">
        <f t="shared" si="123"/>
        <v>No</v>
      </c>
      <c r="T749" t="str">
        <f t="shared" si="123"/>
        <v>No</v>
      </c>
      <c r="U749" t="str">
        <f t="shared" si="123"/>
        <v>No</v>
      </c>
      <c r="V749" t="str">
        <f t="shared" si="123"/>
        <v>No</v>
      </c>
      <c r="W749" t="str">
        <f t="shared" si="123"/>
        <v>No</v>
      </c>
      <c r="X749" t="str">
        <f t="shared" si="118"/>
        <v>No</v>
      </c>
      <c r="Y749" t="str">
        <f t="shared" si="124"/>
        <v>Yes</v>
      </c>
      <c r="Z749" t="str">
        <f t="shared" si="124"/>
        <v>No</v>
      </c>
    </row>
    <row r="750" spans="1:26" x14ac:dyDescent="0.25">
      <c r="A750" t="s">
        <v>4006</v>
      </c>
      <c r="B750">
        <v>2019</v>
      </c>
      <c r="C750" s="1">
        <v>1148222.25</v>
      </c>
      <c r="D750" t="s">
        <v>49</v>
      </c>
      <c r="E750" t="s">
        <v>337</v>
      </c>
      <c r="F750" t="s">
        <v>2711</v>
      </c>
      <c r="M750" t="s">
        <v>4007</v>
      </c>
      <c r="N750" t="s">
        <v>7427</v>
      </c>
      <c r="O750" t="s">
        <v>11022</v>
      </c>
      <c r="P750">
        <v>48</v>
      </c>
      <c r="Q750" t="s">
        <v>9464</v>
      </c>
      <c r="R750" t="s">
        <v>9501</v>
      </c>
      <c r="S750" t="str">
        <f t="shared" si="123"/>
        <v>No</v>
      </c>
      <c r="T750" t="str">
        <f t="shared" si="123"/>
        <v>No</v>
      </c>
      <c r="U750" t="str">
        <f t="shared" si="123"/>
        <v>No</v>
      </c>
      <c r="V750" t="str">
        <f t="shared" si="123"/>
        <v>No</v>
      </c>
      <c r="W750" t="str">
        <f t="shared" si="123"/>
        <v>No</v>
      </c>
      <c r="X750" t="str">
        <f t="shared" si="118"/>
        <v>No</v>
      </c>
      <c r="Y750" t="str">
        <f t="shared" si="124"/>
        <v>No</v>
      </c>
      <c r="Z750" t="str">
        <f t="shared" si="124"/>
        <v>No</v>
      </c>
    </row>
    <row r="751" spans="1:26" x14ac:dyDescent="0.25">
      <c r="A751" t="s">
        <v>14794</v>
      </c>
      <c r="B751">
        <v>2021</v>
      </c>
      <c r="C751" s="1">
        <v>10000</v>
      </c>
      <c r="D751" t="s">
        <v>2577</v>
      </c>
      <c r="E751" t="s">
        <v>14650</v>
      </c>
      <c r="F751" t="s">
        <v>5589</v>
      </c>
      <c r="M751" t="s">
        <v>5588</v>
      </c>
      <c r="N751" t="s">
        <v>7977</v>
      </c>
      <c r="O751" t="s">
        <v>10572</v>
      </c>
      <c r="P751">
        <v>5</v>
      </c>
      <c r="Q751" t="s">
        <v>9464</v>
      </c>
      <c r="R751" t="s">
        <v>9472</v>
      </c>
      <c r="S751" t="str">
        <f t="shared" si="123"/>
        <v>No</v>
      </c>
      <c r="T751" t="str">
        <f t="shared" si="123"/>
        <v>No</v>
      </c>
      <c r="U751" t="str">
        <f t="shared" si="123"/>
        <v>No</v>
      </c>
      <c r="V751" t="str">
        <f t="shared" si="123"/>
        <v>No</v>
      </c>
      <c r="W751" t="str">
        <f t="shared" si="123"/>
        <v>No</v>
      </c>
      <c r="X751" t="str">
        <f t="shared" si="118"/>
        <v>No</v>
      </c>
      <c r="Y751" t="str">
        <f t="shared" si="124"/>
        <v>Yes</v>
      </c>
      <c r="Z751" t="str">
        <f t="shared" si="124"/>
        <v>No</v>
      </c>
    </row>
    <row r="752" spans="1:26" x14ac:dyDescent="0.25">
      <c r="A752" t="s">
        <v>2421</v>
      </c>
      <c r="B752">
        <v>2015</v>
      </c>
      <c r="C752" s="1">
        <v>388172</v>
      </c>
      <c r="D752" t="s">
        <v>49</v>
      </c>
      <c r="E752" t="s">
        <v>14653</v>
      </c>
      <c r="F752" t="s">
        <v>2423</v>
      </c>
      <c r="M752" t="s">
        <v>2422</v>
      </c>
      <c r="N752" t="s">
        <v>12078</v>
      </c>
      <c r="O752" t="s">
        <v>9853</v>
      </c>
      <c r="P752">
        <v>48</v>
      </c>
      <c r="Q752" t="s">
        <v>9464</v>
      </c>
      <c r="R752" t="s">
        <v>9470</v>
      </c>
      <c r="S752" t="str">
        <f t="shared" ref="S752:W761" si="125">IF(ISERROR(SEARCH(S$1,$N752)),"No","Yes")</f>
        <v>No</v>
      </c>
      <c r="T752" t="str">
        <f t="shared" si="125"/>
        <v>No</v>
      </c>
      <c r="U752" t="str">
        <f t="shared" si="125"/>
        <v>No</v>
      </c>
      <c r="V752" t="str">
        <f t="shared" si="125"/>
        <v>No</v>
      </c>
      <c r="W752" t="str">
        <f t="shared" si="125"/>
        <v>No</v>
      </c>
      <c r="X752" t="str">
        <f t="shared" si="118"/>
        <v>No</v>
      </c>
      <c r="Y752" t="str">
        <f t="shared" si="124"/>
        <v>Yes</v>
      </c>
      <c r="Z752" t="str">
        <f t="shared" si="124"/>
        <v>No</v>
      </c>
    </row>
    <row r="753" spans="1:26" x14ac:dyDescent="0.25">
      <c r="A753" t="s">
        <v>614</v>
      </c>
      <c r="B753">
        <v>2010</v>
      </c>
      <c r="C753" s="1">
        <v>70550</v>
      </c>
      <c r="D753" t="s">
        <v>49</v>
      </c>
      <c r="E753" t="s">
        <v>14648</v>
      </c>
      <c r="F753" t="s">
        <v>616</v>
      </c>
      <c r="M753" t="s">
        <v>615</v>
      </c>
      <c r="N753" t="s">
        <v>11890</v>
      </c>
      <c r="O753" t="s">
        <v>11738</v>
      </c>
      <c r="P753">
        <v>24</v>
      </c>
      <c r="Q753" t="s">
        <v>9464</v>
      </c>
      <c r="R753" t="s">
        <v>9516</v>
      </c>
      <c r="S753" t="str">
        <f t="shared" si="125"/>
        <v>No</v>
      </c>
      <c r="T753" t="str">
        <f t="shared" si="125"/>
        <v>No</v>
      </c>
      <c r="U753" t="str">
        <f t="shared" si="125"/>
        <v>No</v>
      </c>
      <c r="V753" t="str">
        <f t="shared" si="125"/>
        <v>No</v>
      </c>
      <c r="W753" t="str">
        <f t="shared" si="125"/>
        <v>No</v>
      </c>
      <c r="X753" t="str">
        <f t="shared" si="118"/>
        <v>No</v>
      </c>
      <c r="Y753" t="str">
        <f t="shared" si="124"/>
        <v>Yes</v>
      </c>
      <c r="Z753" t="str">
        <f t="shared" si="124"/>
        <v>No</v>
      </c>
    </row>
    <row r="754" spans="1:26" x14ac:dyDescent="0.25">
      <c r="A754" t="s">
        <v>14795</v>
      </c>
      <c r="B754">
        <v>2012</v>
      </c>
      <c r="C754" s="1">
        <v>330734</v>
      </c>
      <c r="D754" t="s">
        <v>128</v>
      </c>
      <c r="E754" t="s">
        <v>221</v>
      </c>
      <c r="F754" t="s">
        <v>1320</v>
      </c>
      <c r="M754" t="s">
        <v>1319</v>
      </c>
      <c r="N754" t="s">
        <v>11968</v>
      </c>
      <c r="O754" t="s">
        <v>10720</v>
      </c>
      <c r="P754">
        <v>36</v>
      </c>
      <c r="Q754" t="s">
        <v>9464</v>
      </c>
      <c r="R754" t="s">
        <v>9592</v>
      </c>
      <c r="S754" t="str">
        <f t="shared" si="125"/>
        <v>No</v>
      </c>
      <c r="T754" t="str">
        <f t="shared" si="125"/>
        <v>No</v>
      </c>
      <c r="U754" t="str">
        <f t="shared" si="125"/>
        <v>No</v>
      </c>
      <c r="V754" t="str">
        <f t="shared" si="125"/>
        <v>No</v>
      </c>
      <c r="W754" t="str">
        <f t="shared" si="125"/>
        <v>No</v>
      </c>
      <c r="X754" t="str">
        <f t="shared" si="118"/>
        <v>No</v>
      </c>
      <c r="Y754" t="str">
        <f t="shared" si="124"/>
        <v>Yes</v>
      </c>
      <c r="Z754" t="str">
        <f t="shared" si="124"/>
        <v>Yes</v>
      </c>
    </row>
    <row r="755" spans="1:26" x14ac:dyDescent="0.25">
      <c r="A755" t="s">
        <v>3751</v>
      </c>
      <c r="B755">
        <v>2018</v>
      </c>
      <c r="C755" s="1">
        <v>249984.05</v>
      </c>
      <c r="D755" t="s">
        <v>17</v>
      </c>
      <c r="E755" t="s">
        <v>371</v>
      </c>
      <c r="F755" t="s">
        <v>3753</v>
      </c>
      <c r="M755" t="s">
        <v>3752</v>
      </c>
      <c r="N755" t="s">
        <v>8094</v>
      </c>
      <c r="O755" t="s">
        <v>11461</v>
      </c>
      <c r="P755">
        <v>36</v>
      </c>
      <c r="Q755" t="s">
        <v>9464</v>
      </c>
      <c r="R755" t="s">
        <v>9470</v>
      </c>
      <c r="S755" t="str">
        <f t="shared" si="125"/>
        <v>No</v>
      </c>
      <c r="T755" t="str">
        <f t="shared" si="125"/>
        <v>No</v>
      </c>
      <c r="U755" t="str">
        <f t="shared" si="125"/>
        <v>No</v>
      </c>
      <c r="V755" t="str">
        <f t="shared" si="125"/>
        <v>Yes</v>
      </c>
      <c r="W755" t="str">
        <f t="shared" si="125"/>
        <v>No</v>
      </c>
      <c r="X755" t="str">
        <f t="shared" si="118"/>
        <v>Yes</v>
      </c>
      <c r="Y755" t="str">
        <f t="shared" si="124"/>
        <v>No</v>
      </c>
      <c r="Z755" t="str">
        <f t="shared" si="124"/>
        <v>No</v>
      </c>
    </row>
    <row r="756" spans="1:26" x14ac:dyDescent="0.25">
      <c r="A756" t="s">
        <v>5226</v>
      </c>
      <c r="B756">
        <v>2020</v>
      </c>
      <c r="C756" s="1">
        <v>228392.75</v>
      </c>
      <c r="D756" t="s">
        <v>17</v>
      </c>
      <c r="E756" t="s">
        <v>2181</v>
      </c>
      <c r="F756" t="s">
        <v>3753</v>
      </c>
      <c r="G756" t="s">
        <v>5228</v>
      </c>
      <c r="H756" t="s">
        <v>5229</v>
      </c>
      <c r="I756" t="s">
        <v>5230</v>
      </c>
      <c r="M756" t="s">
        <v>5227</v>
      </c>
      <c r="N756" t="s">
        <v>7259</v>
      </c>
      <c r="O756" t="s">
        <v>11087</v>
      </c>
      <c r="P756">
        <v>24</v>
      </c>
      <c r="Q756" t="s">
        <v>9464</v>
      </c>
      <c r="R756" t="s">
        <v>9470</v>
      </c>
      <c r="S756" t="str">
        <f t="shared" si="125"/>
        <v>No</v>
      </c>
      <c r="T756" t="str">
        <f t="shared" si="125"/>
        <v>No</v>
      </c>
      <c r="U756" t="str">
        <f t="shared" si="125"/>
        <v>No</v>
      </c>
      <c r="V756" t="str">
        <f t="shared" si="125"/>
        <v>No</v>
      </c>
      <c r="W756" t="str">
        <f t="shared" si="125"/>
        <v>No</v>
      </c>
      <c r="X756" t="str">
        <f t="shared" si="118"/>
        <v>No</v>
      </c>
      <c r="Y756" t="str">
        <f t="shared" si="124"/>
        <v>No</v>
      </c>
      <c r="Z756" t="str">
        <f t="shared" si="124"/>
        <v>No</v>
      </c>
    </row>
    <row r="757" spans="1:26" x14ac:dyDescent="0.25">
      <c r="A757" t="s">
        <v>942</v>
      </c>
      <c r="B757">
        <v>2011</v>
      </c>
      <c r="C757" s="1">
        <v>1181991</v>
      </c>
      <c r="D757" t="s">
        <v>17</v>
      </c>
      <c r="E757" t="s">
        <v>337</v>
      </c>
      <c r="F757" t="s">
        <v>944</v>
      </c>
      <c r="M757" t="s">
        <v>943</v>
      </c>
      <c r="N757" t="s">
        <v>8602</v>
      </c>
      <c r="O757" t="s">
        <v>11765</v>
      </c>
      <c r="P757">
        <v>44</v>
      </c>
      <c r="Q757" t="s">
        <v>9464</v>
      </c>
      <c r="R757" t="s">
        <v>9586</v>
      </c>
      <c r="S757" t="str">
        <f t="shared" si="125"/>
        <v>No</v>
      </c>
      <c r="T757" t="str">
        <f t="shared" si="125"/>
        <v>No</v>
      </c>
      <c r="U757" t="str">
        <f t="shared" si="125"/>
        <v>No</v>
      </c>
      <c r="V757" t="str">
        <f t="shared" si="125"/>
        <v>No</v>
      </c>
      <c r="W757" t="str">
        <f t="shared" si="125"/>
        <v>No</v>
      </c>
      <c r="X757" t="str">
        <f t="shared" si="118"/>
        <v>No</v>
      </c>
      <c r="Y757" t="str">
        <f t="shared" si="124"/>
        <v>No</v>
      </c>
      <c r="Z757" t="str">
        <f t="shared" si="124"/>
        <v>No</v>
      </c>
    </row>
    <row r="758" spans="1:26" x14ac:dyDescent="0.25">
      <c r="A758" t="s">
        <v>1557</v>
      </c>
      <c r="B758">
        <v>2013</v>
      </c>
      <c r="C758" s="1">
        <v>552200.75</v>
      </c>
      <c r="D758" t="s">
        <v>361</v>
      </c>
      <c r="E758" t="s">
        <v>337</v>
      </c>
      <c r="F758" t="s">
        <v>1559</v>
      </c>
      <c r="M758" t="s">
        <v>1558</v>
      </c>
      <c r="N758" t="s">
        <v>8299</v>
      </c>
      <c r="O758" t="s">
        <v>10163</v>
      </c>
      <c r="P758">
        <v>12</v>
      </c>
      <c r="Q758" t="s">
        <v>9464</v>
      </c>
      <c r="R758" t="s">
        <v>9487</v>
      </c>
      <c r="S758" t="str">
        <f t="shared" si="125"/>
        <v>No</v>
      </c>
      <c r="T758" t="str">
        <f t="shared" si="125"/>
        <v>No</v>
      </c>
      <c r="U758" t="str">
        <f t="shared" si="125"/>
        <v>No</v>
      </c>
      <c r="V758" t="str">
        <f t="shared" si="125"/>
        <v>No</v>
      </c>
      <c r="W758" t="str">
        <f t="shared" si="125"/>
        <v>No</v>
      </c>
      <c r="X758" t="str">
        <f t="shared" si="118"/>
        <v>No</v>
      </c>
      <c r="Y758" t="str">
        <f t="shared" si="124"/>
        <v>No</v>
      </c>
      <c r="Z758" t="str">
        <f t="shared" si="124"/>
        <v>No</v>
      </c>
    </row>
    <row r="759" spans="1:26" x14ac:dyDescent="0.25">
      <c r="A759" t="s">
        <v>9361</v>
      </c>
      <c r="B759">
        <v>2020</v>
      </c>
      <c r="C759" s="1">
        <v>169550.4</v>
      </c>
      <c r="D759" t="s">
        <v>49</v>
      </c>
      <c r="E759" t="s">
        <v>14651</v>
      </c>
      <c r="F759" t="s">
        <v>4794</v>
      </c>
      <c r="G759" t="s">
        <v>3188</v>
      </c>
      <c r="M759" t="s">
        <v>4793</v>
      </c>
      <c r="N759" t="s">
        <v>8118</v>
      </c>
      <c r="O759" t="s">
        <v>9766</v>
      </c>
      <c r="P759">
        <v>30</v>
      </c>
      <c r="Q759" t="s">
        <v>9464</v>
      </c>
      <c r="R759" t="s">
        <v>9489</v>
      </c>
      <c r="S759" t="str">
        <f t="shared" si="125"/>
        <v>Yes</v>
      </c>
      <c r="T759" t="str">
        <f t="shared" si="125"/>
        <v>No</v>
      </c>
      <c r="U759" t="str">
        <f t="shared" si="125"/>
        <v>Yes</v>
      </c>
      <c r="V759" t="str">
        <f t="shared" si="125"/>
        <v>No</v>
      </c>
      <c r="W759" t="str">
        <f t="shared" si="125"/>
        <v>No</v>
      </c>
      <c r="X759" t="str">
        <f t="shared" si="118"/>
        <v>Yes</v>
      </c>
      <c r="Y759" t="str">
        <f t="shared" si="124"/>
        <v>Yes</v>
      </c>
      <c r="Z759" t="str">
        <f t="shared" si="124"/>
        <v>Yes</v>
      </c>
    </row>
    <row r="760" spans="1:26" x14ac:dyDescent="0.25">
      <c r="A760" t="s">
        <v>2053</v>
      </c>
      <c r="B760">
        <v>2014</v>
      </c>
      <c r="C760" s="1">
        <v>150000</v>
      </c>
      <c r="D760" t="s">
        <v>63</v>
      </c>
      <c r="E760" t="s">
        <v>371</v>
      </c>
      <c r="F760" t="s">
        <v>2055</v>
      </c>
      <c r="M760" t="s">
        <v>2054</v>
      </c>
      <c r="N760" t="s">
        <v>7930</v>
      </c>
      <c r="O760" t="s">
        <v>11592</v>
      </c>
      <c r="P760">
        <v>36</v>
      </c>
      <c r="Q760" t="s">
        <v>9464</v>
      </c>
      <c r="R760" t="s">
        <v>9555</v>
      </c>
      <c r="S760" t="str">
        <f t="shared" si="125"/>
        <v>No</v>
      </c>
      <c r="T760" t="str">
        <f t="shared" si="125"/>
        <v>No</v>
      </c>
      <c r="U760" t="str">
        <f t="shared" si="125"/>
        <v>No</v>
      </c>
      <c r="V760" t="str">
        <f t="shared" si="125"/>
        <v>No</v>
      </c>
      <c r="W760" t="str">
        <f t="shared" si="125"/>
        <v>No</v>
      </c>
      <c r="X760" t="str">
        <f t="shared" si="118"/>
        <v>No</v>
      </c>
      <c r="Y760" t="str">
        <f t="shared" si="124"/>
        <v>No</v>
      </c>
      <c r="Z760" t="str">
        <f t="shared" si="124"/>
        <v>No</v>
      </c>
    </row>
    <row r="761" spans="1:26" x14ac:dyDescent="0.25">
      <c r="A761" t="s">
        <v>2908</v>
      </c>
      <c r="B761">
        <v>2016</v>
      </c>
      <c r="C761" s="1">
        <v>69000</v>
      </c>
      <c r="D761" t="s">
        <v>49</v>
      </c>
      <c r="E761" t="s">
        <v>371</v>
      </c>
      <c r="F761" t="s">
        <v>2910</v>
      </c>
      <c r="M761" t="s">
        <v>2909</v>
      </c>
      <c r="N761" t="s">
        <v>7373</v>
      </c>
      <c r="O761" t="s">
        <v>10475</v>
      </c>
      <c r="P761">
        <v>21</v>
      </c>
      <c r="Q761" t="s">
        <v>9464</v>
      </c>
      <c r="R761" t="s">
        <v>9592</v>
      </c>
      <c r="S761" t="str">
        <f t="shared" si="125"/>
        <v>No</v>
      </c>
      <c r="T761" t="str">
        <f t="shared" si="125"/>
        <v>No</v>
      </c>
      <c r="U761" t="str">
        <f t="shared" si="125"/>
        <v>No</v>
      </c>
      <c r="V761" t="str">
        <f t="shared" si="125"/>
        <v>No</v>
      </c>
      <c r="W761" t="str">
        <f t="shared" si="125"/>
        <v>No</v>
      </c>
      <c r="X761" t="str">
        <f t="shared" si="118"/>
        <v>No</v>
      </c>
      <c r="Y761" t="str">
        <f t="shared" si="124"/>
        <v>No</v>
      </c>
      <c r="Z761" t="str">
        <f t="shared" si="124"/>
        <v>No</v>
      </c>
    </row>
    <row r="762" spans="1:26" x14ac:dyDescent="0.25">
      <c r="A762" t="s">
        <v>5607</v>
      </c>
      <c r="B762">
        <v>2021</v>
      </c>
      <c r="C762" s="1">
        <v>1199242.48</v>
      </c>
      <c r="D762" t="s">
        <v>17</v>
      </c>
      <c r="E762" t="s">
        <v>337</v>
      </c>
      <c r="F762" t="s">
        <v>4650</v>
      </c>
      <c r="G762" t="s">
        <v>5609</v>
      </c>
      <c r="H762" t="s">
        <v>4706</v>
      </c>
      <c r="I762" t="s">
        <v>5610</v>
      </c>
      <c r="J762" t="s">
        <v>5611</v>
      </c>
      <c r="M762" t="s">
        <v>5608</v>
      </c>
      <c r="N762" t="s">
        <v>8073</v>
      </c>
      <c r="O762" t="s">
        <v>10427</v>
      </c>
      <c r="P762">
        <v>36</v>
      </c>
      <c r="Q762" t="s">
        <v>9464</v>
      </c>
      <c r="R762" t="s">
        <v>9507</v>
      </c>
      <c r="S762" t="str">
        <f t="shared" ref="S762:W771" si="126">IF(ISERROR(SEARCH(S$1,$N762)),"No","Yes")</f>
        <v>No</v>
      </c>
      <c r="T762" t="str">
        <f t="shared" si="126"/>
        <v>No</v>
      </c>
      <c r="U762" t="str">
        <f t="shared" si="126"/>
        <v>No</v>
      </c>
      <c r="V762" t="str">
        <f t="shared" si="126"/>
        <v>No</v>
      </c>
      <c r="W762" t="str">
        <f t="shared" si="126"/>
        <v>No</v>
      </c>
      <c r="X762" t="str">
        <f t="shared" si="118"/>
        <v>No</v>
      </c>
      <c r="Y762" t="str">
        <f t="shared" ref="Y762:Z781" si="127">IF(ISERROR(SEARCH(Y$1,$N762)),"No","Yes")</f>
        <v>No</v>
      </c>
      <c r="Z762" t="str">
        <f t="shared" si="127"/>
        <v>No</v>
      </c>
    </row>
    <row r="763" spans="1:26" x14ac:dyDescent="0.25">
      <c r="A763" t="s">
        <v>5353</v>
      </c>
      <c r="B763">
        <v>2020</v>
      </c>
      <c r="C763" s="1">
        <v>67324</v>
      </c>
      <c r="D763" t="s">
        <v>106</v>
      </c>
      <c r="E763" t="s">
        <v>4941</v>
      </c>
      <c r="F763" t="s">
        <v>5355</v>
      </c>
      <c r="M763" t="s">
        <v>5354</v>
      </c>
      <c r="N763" t="s">
        <v>7163</v>
      </c>
      <c r="O763" t="s">
        <v>10853</v>
      </c>
      <c r="P763">
        <v>24</v>
      </c>
      <c r="Q763" t="s">
        <v>9464</v>
      </c>
      <c r="R763">
        <v>0</v>
      </c>
      <c r="S763" t="str">
        <f t="shared" si="126"/>
        <v>No</v>
      </c>
      <c r="T763" t="str">
        <f t="shared" si="126"/>
        <v>No</v>
      </c>
      <c r="U763" t="str">
        <f t="shared" si="126"/>
        <v>Yes</v>
      </c>
      <c r="V763" t="str">
        <f t="shared" si="126"/>
        <v>No</v>
      </c>
      <c r="W763" t="str">
        <f t="shared" si="126"/>
        <v>No</v>
      </c>
      <c r="X763" t="str">
        <f t="shared" si="118"/>
        <v>Yes</v>
      </c>
      <c r="Y763" t="str">
        <f t="shared" si="127"/>
        <v>No</v>
      </c>
      <c r="Z763" t="str">
        <f t="shared" si="127"/>
        <v>No</v>
      </c>
    </row>
    <row r="764" spans="1:26" x14ac:dyDescent="0.25">
      <c r="A764" t="s">
        <v>14796</v>
      </c>
      <c r="B764">
        <v>2010</v>
      </c>
      <c r="C764" s="1">
        <v>5000</v>
      </c>
      <c r="D764" t="s">
        <v>41</v>
      </c>
      <c r="E764" t="s">
        <v>156</v>
      </c>
      <c r="F764" t="s">
        <v>162</v>
      </c>
      <c r="M764" t="s">
        <v>161</v>
      </c>
      <c r="N764" t="s">
        <v>11841</v>
      </c>
      <c r="O764" t="s">
        <v>10458</v>
      </c>
      <c r="P764">
        <v>3</v>
      </c>
      <c r="Q764" t="s">
        <v>9464</v>
      </c>
      <c r="R764" t="s">
        <v>9520</v>
      </c>
      <c r="S764" t="str">
        <f t="shared" si="126"/>
        <v>No</v>
      </c>
      <c r="T764" t="str">
        <f t="shared" si="126"/>
        <v>No</v>
      </c>
      <c r="U764" t="str">
        <f t="shared" si="126"/>
        <v>No</v>
      </c>
      <c r="V764" t="str">
        <f t="shared" si="126"/>
        <v>No</v>
      </c>
      <c r="W764" t="str">
        <f t="shared" si="126"/>
        <v>No</v>
      </c>
      <c r="X764" t="str">
        <f t="shared" si="118"/>
        <v>No</v>
      </c>
      <c r="Y764" t="str">
        <f t="shared" si="127"/>
        <v>Yes</v>
      </c>
      <c r="Z764" t="str">
        <f t="shared" si="127"/>
        <v>No</v>
      </c>
    </row>
    <row r="765" spans="1:26" x14ac:dyDescent="0.25">
      <c r="A765" t="s">
        <v>14797</v>
      </c>
      <c r="B765">
        <v>2010</v>
      </c>
      <c r="C765" s="1">
        <v>5000</v>
      </c>
      <c r="D765" t="s">
        <v>41</v>
      </c>
      <c r="E765" t="s">
        <v>14645</v>
      </c>
      <c r="F765" t="s">
        <v>162</v>
      </c>
      <c r="M765" t="s">
        <v>572</v>
      </c>
      <c r="N765" t="s">
        <v>11881</v>
      </c>
      <c r="O765" t="s">
        <v>9620</v>
      </c>
      <c r="P765">
        <v>3</v>
      </c>
      <c r="Q765" t="s">
        <v>9464</v>
      </c>
      <c r="R765" t="s">
        <v>9520</v>
      </c>
      <c r="S765" t="str">
        <f t="shared" si="126"/>
        <v>No</v>
      </c>
      <c r="T765" t="str">
        <f t="shared" si="126"/>
        <v>No</v>
      </c>
      <c r="U765" t="str">
        <f t="shared" si="126"/>
        <v>No</v>
      </c>
      <c r="V765" t="str">
        <f t="shared" si="126"/>
        <v>No</v>
      </c>
      <c r="W765" t="str">
        <f t="shared" si="126"/>
        <v>No</v>
      </c>
      <c r="X765" t="str">
        <f t="shared" si="118"/>
        <v>No</v>
      </c>
      <c r="Y765" t="str">
        <f t="shared" si="127"/>
        <v>Yes</v>
      </c>
      <c r="Z765" t="str">
        <f t="shared" si="127"/>
        <v>No</v>
      </c>
    </row>
    <row r="766" spans="1:26" x14ac:dyDescent="0.25">
      <c r="A766" t="s">
        <v>757</v>
      </c>
      <c r="B766">
        <v>2011</v>
      </c>
      <c r="C766" s="1">
        <v>334761</v>
      </c>
      <c r="D766" t="s">
        <v>72</v>
      </c>
      <c r="E766" t="s">
        <v>221</v>
      </c>
      <c r="F766" t="s">
        <v>162</v>
      </c>
      <c r="M766" t="s">
        <v>758</v>
      </c>
      <c r="N766" t="s">
        <v>11918</v>
      </c>
      <c r="O766" t="s">
        <v>10459</v>
      </c>
      <c r="P766">
        <v>38</v>
      </c>
      <c r="Q766" t="s">
        <v>9464</v>
      </c>
      <c r="R766" t="s">
        <v>9520</v>
      </c>
      <c r="S766" t="str">
        <f t="shared" si="126"/>
        <v>No</v>
      </c>
      <c r="T766" t="str">
        <f t="shared" si="126"/>
        <v>No</v>
      </c>
      <c r="U766" t="str">
        <f t="shared" si="126"/>
        <v>No</v>
      </c>
      <c r="V766" t="str">
        <f t="shared" si="126"/>
        <v>No</v>
      </c>
      <c r="W766" t="str">
        <f t="shared" si="126"/>
        <v>No</v>
      </c>
      <c r="X766" t="str">
        <f t="shared" si="118"/>
        <v>No</v>
      </c>
      <c r="Y766" t="str">
        <f t="shared" si="127"/>
        <v>Yes</v>
      </c>
      <c r="Z766" t="str">
        <f t="shared" si="127"/>
        <v>Yes</v>
      </c>
    </row>
    <row r="767" spans="1:26" x14ac:dyDescent="0.25">
      <c r="A767" t="s">
        <v>14798</v>
      </c>
      <c r="B767">
        <v>2015</v>
      </c>
      <c r="C767" s="1">
        <v>10000</v>
      </c>
      <c r="D767" t="s">
        <v>505</v>
      </c>
      <c r="E767" t="s">
        <v>14646</v>
      </c>
      <c r="F767" t="s">
        <v>162</v>
      </c>
      <c r="M767" t="s">
        <v>2508</v>
      </c>
      <c r="N767" t="s">
        <v>12093</v>
      </c>
      <c r="O767" t="s">
        <v>9645</v>
      </c>
      <c r="P767">
        <v>3</v>
      </c>
      <c r="Q767" t="s">
        <v>9464</v>
      </c>
      <c r="R767" t="s">
        <v>9489</v>
      </c>
      <c r="S767" t="str">
        <f t="shared" si="126"/>
        <v>No</v>
      </c>
      <c r="T767" t="str">
        <f t="shared" si="126"/>
        <v>No</v>
      </c>
      <c r="U767" t="str">
        <f t="shared" si="126"/>
        <v>No</v>
      </c>
      <c r="V767" t="str">
        <f t="shared" si="126"/>
        <v>No</v>
      </c>
      <c r="W767" t="str">
        <f t="shared" si="126"/>
        <v>No</v>
      </c>
      <c r="X767" t="str">
        <f t="shared" si="118"/>
        <v>No</v>
      </c>
      <c r="Y767" t="str">
        <f t="shared" si="127"/>
        <v>Yes</v>
      </c>
      <c r="Z767" t="str">
        <f t="shared" si="127"/>
        <v>Yes</v>
      </c>
    </row>
    <row r="768" spans="1:26" x14ac:dyDescent="0.25">
      <c r="A768" t="s">
        <v>14799</v>
      </c>
      <c r="B768">
        <v>2010</v>
      </c>
      <c r="C768" s="1">
        <v>143868</v>
      </c>
      <c r="D768" t="s">
        <v>45</v>
      </c>
      <c r="E768" t="s">
        <v>350</v>
      </c>
      <c r="F768" t="s">
        <v>520</v>
      </c>
      <c r="M768" t="s">
        <v>519</v>
      </c>
      <c r="N768" t="s">
        <v>11872</v>
      </c>
      <c r="O768" t="s">
        <v>11203</v>
      </c>
      <c r="P768">
        <v>12</v>
      </c>
      <c r="Q768" t="s">
        <v>9464</v>
      </c>
      <c r="R768" t="s">
        <v>9470</v>
      </c>
      <c r="S768" t="str">
        <f t="shared" si="126"/>
        <v>No</v>
      </c>
      <c r="T768" t="str">
        <f t="shared" si="126"/>
        <v>No</v>
      </c>
      <c r="U768" t="str">
        <f t="shared" si="126"/>
        <v>No</v>
      </c>
      <c r="V768" t="str">
        <f t="shared" si="126"/>
        <v>No</v>
      </c>
      <c r="W768" t="str">
        <f t="shared" si="126"/>
        <v>No</v>
      </c>
      <c r="X768" t="str">
        <f t="shared" si="118"/>
        <v>No</v>
      </c>
      <c r="Y768" t="str">
        <f t="shared" si="127"/>
        <v>Yes</v>
      </c>
      <c r="Z768" t="str">
        <f t="shared" si="127"/>
        <v>No</v>
      </c>
    </row>
    <row r="769" spans="1:26" x14ac:dyDescent="0.25">
      <c r="A769" t="s">
        <v>6571</v>
      </c>
      <c r="B769">
        <v>2022</v>
      </c>
      <c r="C769" s="1">
        <v>31800</v>
      </c>
      <c r="D769" t="s">
        <v>17</v>
      </c>
      <c r="E769" t="s">
        <v>259</v>
      </c>
      <c r="F769" t="s">
        <v>6573</v>
      </c>
      <c r="G769" t="s">
        <v>5336</v>
      </c>
      <c r="H769" t="s">
        <v>2356</v>
      </c>
      <c r="I769" t="s">
        <v>5337</v>
      </c>
      <c r="J769" t="s">
        <v>2904</v>
      </c>
      <c r="M769" t="s">
        <v>6572</v>
      </c>
      <c r="N769" t="s">
        <v>9287</v>
      </c>
      <c r="O769" t="s">
        <v>10686</v>
      </c>
      <c r="P769">
        <v>32</v>
      </c>
      <c r="Q769" t="s">
        <v>9464</v>
      </c>
      <c r="R769" t="s">
        <v>9463</v>
      </c>
      <c r="S769" t="str">
        <f t="shared" si="126"/>
        <v>No</v>
      </c>
      <c r="T769" t="str">
        <f t="shared" si="126"/>
        <v>No</v>
      </c>
      <c r="U769" t="str">
        <f t="shared" si="126"/>
        <v>No</v>
      </c>
      <c r="V769" t="str">
        <f t="shared" si="126"/>
        <v>No</v>
      </c>
      <c r="W769" t="str">
        <f t="shared" si="126"/>
        <v>No</v>
      </c>
      <c r="X769" t="str">
        <f t="shared" si="118"/>
        <v>No</v>
      </c>
      <c r="Y769" t="str">
        <f t="shared" si="127"/>
        <v>No</v>
      </c>
      <c r="Z769" t="str">
        <f t="shared" si="127"/>
        <v>No</v>
      </c>
    </row>
    <row r="770" spans="1:26" x14ac:dyDescent="0.25">
      <c r="A770" t="s">
        <v>5043</v>
      </c>
      <c r="B770">
        <v>2020</v>
      </c>
      <c r="C770" s="1">
        <v>350325.48</v>
      </c>
      <c r="D770" t="s">
        <v>45</v>
      </c>
      <c r="E770" t="s">
        <v>337</v>
      </c>
      <c r="F770" t="s">
        <v>5045</v>
      </c>
      <c r="G770" t="s">
        <v>5046</v>
      </c>
      <c r="H770" t="s">
        <v>5047</v>
      </c>
      <c r="I770" t="s">
        <v>3347</v>
      </c>
      <c r="M770" t="s">
        <v>5044</v>
      </c>
      <c r="N770" t="s">
        <v>8725</v>
      </c>
      <c r="O770" t="s">
        <v>10028</v>
      </c>
      <c r="P770">
        <v>24</v>
      </c>
      <c r="Q770" t="s">
        <v>9464</v>
      </c>
      <c r="R770" t="s">
        <v>9463</v>
      </c>
      <c r="S770" t="str">
        <f t="shared" si="126"/>
        <v>No</v>
      </c>
      <c r="T770" t="str">
        <f t="shared" si="126"/>
        <v>No</v>
      </c>
      <c r="U770" t="str">
        <f t="shared" si="126"/>
        <v>No</v>
      </c>
      <c r="V770" t="str">
        <f t="shared" si="126"/>
        <v>No</v>
      </c>
      <c r="W770" t="str">
        <f t="shared" si="126"/>
        <v>No</v>
      </c>
      <c r="X770" t="str">
        <f t="shared" ref="X770:X833" si="128">IF(OR(S770="Yes",T770="Yes",U770="Yes",V770="Yes",W770="Yes"),"Yes","No")</f>
        <v>No</v>
      </c>
      <c r="Y770" t="str">
        <f t="shared" si="127"/>
        <v>No</v>
      </c>
      <c r="Z770" t="str">
        <f t="shared" si="127"/>
        <v>No</v>
      </c>
    </row>
    <row r="771" spans="1:26" x14ac:dyDescent="0.25">
      <c r="A771" t="s">
        <v>3990</v>
      </c>
      <c r="B771">
        <v>2019</v>
      </c>
      <c r="C771" s="1">
        <v>200234</v>
      </c>
      <c r="D771" t="s">
        <v>120</v>
      </c>
      <c r="E771" t="s">
        <v>73</v>
      </c>
      <c r="F771" t="s">
        <v>3992</v>
      </c>
      <c r="M771" t="s">
        <v>3991</v>
      </c>
      <c r="N771" t="s">
        <v>12201</v>
      </c>
      <c r="O771" t="s">
        <v>10690</v>
      </c>
      <c r="P771">
        <v>24</v>
      </c>
      <c r="Q771" t="s">
        <v>9464</v>
      </c>
      <c r="R771" t="s">
        <v>9487</v>
      </c>
      <c r="S771" t="str">
        <f t="shared" si="126"/>
        <v>No</v>
      </c>
      <c r="T771" t="str">
        <f t="shared" si="126"/>
        <v>No</v>
      </c>
      <c r="U771" t="str">
        <f t="shared" si="126"/>
        <v>No</v>
      </c>
      <c r="V771" t="str">
        <f t="shared" si="126"/>
        <v>No</v>
      </c>
      <c r="W771" t="str">
        <f t="shared" si="126"/>
        <v>No</v>
      </c>
      <c r="X771" t="str">
        <f t="shared" si="128"/>
        <v>No</v>
      </c>
      <c r="Y771" t="str">
        <f t="shared" si="127"/>
        <v>Yes</v>
      </c>
      <c r="Z771" t="str">
        <f t="shared" si="127"/>
        <v>No</v>
      </c>
    </row>
    <row r="772" spans="1:26" x14ac:dyDescent="0.25">
      <c r="A772" t="s">
        <v>6257</v>
      </c>
      <c r="B772">
        <v>2021</v>
      </c>
      <c r="C772" s="1">
        <v>29998</v>
      </c>
      <c r="D772" t="s">
        <v>72</v>
      </c>
      <c r="E772" t="s">
        <v>4992</v>
      </c>
      <c r="F772" t="s">
        <v>6259</v>
      </c>
      <c r="G772" t="s">
        <v>6260</v>
      </c>
      <c r="M772" t="s">
        <v>6258</v>
      </c>
      <c r="N772" t="s">
        <v>8968</v>
      </c>
      <c r="O772" t="s">
        <v>11708</v>
      </c>
      <c r="P772">
        <v>12</v>
      </c>
      <c r="Q772" t="s">
        <v>9464</v>
      </c>
      <c r="R772">
        <v>0</v>
      </c>
      <c r="S772" t="str">
        <f t="shared" ref="S772:W781" si="129">IF(ISERROR(SEARCH(S$1,$N772)),"No","Yes")</f>
        <v>No</v>
      </c>
      <c r="T772" t="str">
        <f t="shared" si="129"/>
        <v>No</v>
      </c>
      <c r="U772" t="str">
        <f t="shared" si="129"/>
        <v>No</v>
      </c>
      <c r="V772" t="str">
        <f t="shared" si="129"/>
        <v>Yes</v>
      </c>
      <c r="W772" t="str">
        <f t="shared" si="129"/>
        <v>No</v>
      </c>
      <c r="X772" t="str">
        <f t="shared" si="128"/>
        <v>Yes</v>
      </c>
      <c r="Y772" t="str">
        <f t="shared" si="127"/>
        <v>Yes</v>
      </c>
      <c r="Z772" t="str">
        <f t="shared" si="127"/>
        <v>Yes</v>
      </c>
    </row>
    <row r="773" spans="1:26" x14ac:dyDescent="0.25">
      <c r="A773" t="s">
        <v>543</v>
      </c>
      <c r="B773">
        <v>2010</v>
      </c>
      <c r="C773" s="1">
        <v>10000</v>
      </c>
      <c r="D773" t="s">
        <v>41</v>
      </c>
      <c r="E773" t="s">
        <v>14646</v>
      </c>
      <c r="F773" t="s">
        <v>545</v>
      </c>
      <c r="M773" t="s">
        <v>544</v>
      </c>
      <c r="N773" t="s">
        <v>8783</v>
      </c>
      <c r="O773" t="s">
        <v>9500</v>
      </c>
      <c r="P773">
        <v>3</v>
      </c>
      <c r="Q773" t="s">
        <v>9464</v>
      </c>
      <c r="R773" t="s">
        <v>9481</v>
      </c>
      <c r="S773" t="str">
        <f t="shared" si="129"/>
        <v>No</v>
      </c>
      <c r="T773" t="str">
        <f t="shared" si="129"/>
        <v>No</v>
      </c>
      <c r="U773" t="str">
        <f t="shared" si="129"/>
        <v>No</v>
      </c>
      <c r="V773" t="str">
        <f t="shared" si="129"/>
        <v>No</v>
      </c>
      <c r="W773" t="str">
        <f t="shared" si="129"/>
        <v>No</v>
      </c>
      <c r="X773" t="str">
        <f t="shared" si="128"/>
        <v>No</v>
      </c>
      <c r="Y773" t="str">
        <f t="shared" si="127"/>
        <v>No</v>
      </c>
      <c r="Z773" t="str">
        <f t="shared" si="127"/>
        <v>No</v>
      </c>
    </row>
    <row r="774" spans="1:26" x14ac:dyDescent="0.25">
      <c r="A774" t="s">
        <v>710</v>
      </c>
      <c r="B774">
        <v>2011</v>
      </c>
      <c r="C774" s="1">
        <v>2000</v>
      </c>
      <c r="D774" t="s">
        <v>45</v>
      </c>
      <c r="E774" t="s">
        <v>14645</v>
      </c>
      <c r="F774" t="s">
        <v>545</v>
      </c>
      <c r="M774" t="s">
        <v>711</v>
      </c>
      <c r="N774" t="s">
        <v>8577</v>
      </c>
      <c r="O774" t="s">
        <v>9678</v>
      </c>
      <c r="P774">
        <v>1</v>
      </c>
      <c r="Q774" t="s">
        <v>9526</v>
      </c>
      <c r="R774" t="s">
        <v>9489</v>
      </c>
      <c r="S774" t="str">
        <f t="shared" si="129"/>
        <v>No</v>
      </c>
      <c r="T774" t="str">
        <f t="shared" si="129"/>
        <v>No</v>
      </c>
      <c r="U774" t="str">
        <f t="shared" si="129"/>
        <v>No</v>
      </c>
      <c r="V774" t="str">
        <f t="shared" si="129"/>
        <v>No</v>
      </c>
      <c r="W774" t="str">
        <f t="shared" si="129"/>
        <v>No</v>
      </c>
      <c r="X774" t="str">
        <f t="shared" si="128"/>
        <v>No</v>
      </c>
      <c r="Y774" t="str">
        <f t="shared" si="127"/>
        <v>No</v>
      </c>
      <c r="Z774" t="str">
        <f t="shared" si="127"/>
        <v>No</v>
      </c>
    </row>
    <row r="775" spans="1:26" x14ac:dyDescent="0.25">
      <c r="A775" t="s">
        <v>14800</v>
      </c>
      <c r="B775">
        <v>2011</v>
      </c>
      <c r="C775" s="1">
        <v>293948</v>
      </c>
      <c r="D775" t="s">
        <v>45</v>
      </c>
      <c r="E775" t="s">
        <v>221</v>
      </c>
      <c r="F775" t="s">
        <v>545</v>
      </c>
      <c r="M775" t="s">
        <v>760</v>
      </c>
      <c r="N775" t="s">
        <v>11919</v>
      </c>
      <c r="O775" t="s">
        <v>10462</v>
      </c>
      <c r="P775">
        <v>36</v>
      </c>
      <c r="Q775" t="s">
        <v>9464</v>
      </c>
      <c r="R775" t="s">
        <v>9481</v>
      </c>
      <c r="S775" t="str">
        <f t="shared" si="129"/>
        <v>No</v>
      </c>
      <c r="T775" t="str">
        <f t="shared" si="129"/>
        <v>No</v>
      </c>
      <c r="U775" t="str">
        <f t="shared" si="129"/>
        <v>No</v>
      </c>
      <c r="V775" t="str">
        <f t="shared" si="129"/>
        <v>No</v>
      </c>
      <c r="W775" t="str">
        <f t="shared" si="129"/>
        <v>No</v>
      </c>
      <c r="X775" t="str">
        <f t="shared" si="128"/>
        <v>No</v>
      </c>
      <c r="Y775" t="str">
        <f t="shared" si="127"/>
        <v>Yes</v>
      </c>
      <c r="Z775" t="str">
        <f t="shared" si="127"/>
        <v>No</v>
      </c>
    </row>
    <row r="776" spans="1:26" x14ac:dyDescent="0.25">
      <c r="A776" t="s">
        <v>2681</v>
      </c>
      <c r="B776">
        <v>2016</v>
      </c>
      <c r="C776" s="1">
        <v>1061133.5</v>
      </c>
      <c r="D776" t="s">
        <v>968</v>
      </c>
      <c r="E776" t="s">
        <v>337</v>
      </c>
      <c r="F776" t="s">
        <v>2683</v>
      </c>
      <c r="M776" t="s">
        <v>2682</v>
      </c>
      <c r="N776" t="s">
        <v>7471</v>
      </c>
      <c r="O776" t="s">
        <v>11429</v>
      </c>
      <c r="P776">
        <v>41</v>
      </c>
      <c r="Q776" t="s">
        <v>9464</v>
      </c>
      <c r="R776" t="s">
        <v>9553</v>
      </c>
      <c r="S776" t="str">
        <f t="shared" si="129"/>
        <v>No</v>
      </c>
      <c r="T776" t="str">
        <f t="shared" si="129"/>
        <v>No</v>
      </c>
      <c r="U776" t="str">
        <f t="shared" si="129"/>
        <v>No</v>
      </c>
      <c r="V776" t="str">
        <f t="shared" si="129"/>
        <v>Yes</v>
      </c>
      <c r="W776" t="str">
        <f t="shared" si="129"/>
        <v>No</v>
      </c>
      <c r="X776" t="str">
        <f t="shared" si="128"/>
        <v>Yes</v>
      </c>
      <c r="Y776" t="str">
        <f t="shared" si="127"/>
        <v>No</v>
      </c>
      <c r="Z776" t="str">
        <f t="shared" si="127"/>
        <v>No</v>
      </c>
    </row>
    <row r="777" spans="1:26" x14ac:dyDescent="0.25">
      <c r="A777" t="s">
        <v>6606</v>
      </c>
      <c r="B777">
        <v>2022</v>
      </c>
      <c r="C777" s="1">
        <v>150000</v>
      </c>
      <c r="D777" t="s">
        <v>968</v>
      </c>
      <c r="E777" t="s">
        <v>1760</v>
      </c>
      <c r="F777" t="s">
        <v>2683</v>
      </c>
      <c r="G777" t="s">
        <v>6608</v>
      </c>
      <c r="H777" t="s">
        <v>6609</v>
      </c>
      <c r="M777" t="s">
        <v>6607</v>
      </c>
      <c r="N777" t="s">
        <v>7411</v>
      </c>
      <c r="O777" t="s">
        <v>10242</v>
      </c>
      <c r="P777">
        <v>24</v>
      </c>
      <c r="Q777" t="s">
        <v>9464</v>
      </c>
      <c r="R777" t="s">
        <v>9487</v>
      </c>
      <c r="S777" t="str">
        <f t="shared" si="129"/>
        <v>No</v>
      </c>
      <c r="T777" t="str">
        <f t="shared" si="129"/>
        <v>No</v>
      </c>
      <c r="U777" t="str">
        <f t="shared" si="129"/>
        <v>No</v>
      </c>
      <c r="V777" t="str">
        <f t="shared" si="129"/>
        <v>No</v>
      </c>
      <c r="W777" t="str">
        <f t="shared" si="129"/>
        <v>No</v>
      </c>
      <c r="X777" t="str">
        <f t="shared" si="128"/>
        <v>No</v>
      </c>
      <c r="Y777" t="str">
        <f t="shared" si="127"/>
        <v>No</v>
      </c>
      <c r="Z777" t="str">
        <f t="shared" si="127"/>
        <v>No</v>
      </c>
    </row>
    <row r="778" spans="1:26" x14ac:dyDescent="0.25">
      <c r="A778" t="s">
        <v>14801</v>
      </c>
      <c r="B778">
        <v>2016</v>
      </c>
      <c r="C778" s="1">
        <v>1036429.72</v>
      </c>
      <c r="D778" t="s">
        <v>45</v>
      </c>
      <c r="E778" t="s">
        <v>14649</v>
      </c>
      <c r="F778" t="s">
        <v>2749</v>
      </c>
      <c r="M778" t="s">
        <v>2748</v>
      </c>
      <c r="N778" t="s">
        <v>8835</v>
      </c>
      <c r="O778" t="s">
        <v>11495</v>
      </c>
      <c r="P778">
        <v>41</v>
      </c>
      <c r="Q778" t="s">
        <v>9464</v>
      </c>
      <c r="R778" t="s">
        <v>9470</v>
      </c>
      <c r="S778" t="str">
        <f t="shared" si="129"/>
        <v>No</v>
      </c>
      <c r="T778" t="str">
        <f t="shared" si="129"/>
        <v>No</v>
      </c>
      <c r="U778" t="str">
        <f t="shared" si="129"/>
        <v>No</v>
      </c>
      <c r="V778" t="str">
        <f t="shared" si="129"/>
        <v>No</v>
      </c>
      <c r="W778" t="str">
        <f t="shared" si="129"/>
        <v>No</v>
      </c>
      <c r="X778" t="str">
        <f t="shared" si="128"/>
        <v>No</v>
      </c>
      <c r="Y778" t="str">
        <f t="shared" si="127"/>
        <v>Yes</v>
      </c>
      <c r="Z778" t="str">
        <f t="shared" si="127"/>
        <v>No</v>
      </c>
    </row>
    <row r="779" spans="1:26" x14ac:dyDescent="0.25">
      <c r="A779" t="s">
        <v>6693</v>
      </c>
      <c r="B779">
        <v>2022</v>
      </c>
      <c r="C779" s="1">
        <v>1499656</v>
      </c>
      <c r="D779" t="s">
        <v>6697</v>
      </c>
      <c r="E779" t="s">
        <v>6698</v>
      </c>
      <c r="F779" t="s">
        <v>2749</v>
      </c>
      <c r="G779" t="s">
        <v>735</v>
      </c>
      <c r="H779" t="s">
        <v>3019</v>
      </c>
      <c r="I779" t="s">
        <v>5485</v>
      </c>
      <c r="J779" t="s">
        <v>6695</v>
      </c>
      <c r="K779" t="s">
        <v>127</v>
      </c>
      <c r="L779" t="s">
        <v>6696</v>
      </c>
      <c r="M779" t="s">
        <v>6694</v>
      </c>
      <c r="N779" t="s">
        <v>9258</v>
      </c>
      <c r="O779" t="s">
        <v>10343</v>
      </c>
      <c r="P779">
        <v>48</v>
      </c>
      <c r="Q779" t="s">
        <v>9464</v>
      </c>
      <c r="R779" t="s">
        <v>9481</v>
      </c>
      <c r="S779" t="str">
        <f t="shared" si="129"/>
        <v>Yes</v>
      </c>
      <c r="T779" t="str">
        <f t="shared" si="129"/>
        <v>No</v>
      </c>
      <c r="U779" t="str">
        <f t="shared" si="129"/>
        <v>No</v>
      </c>
      <c r="V779" t="str">
        <f t="shared" si="129"/>
        <v>No</v>
      </c>
      <c r="W779" t="str">
        <f t="shared" si="129"/>
        <v>No</v>
      </c>
      <c r="X779" t="str">
        <f t="shared" si="128"/>
        <v>Yes</v>
      </c>
      <c r="Y779" t="str">
        <f t="shared" si="127"/>
        <v>Yes</v>
      </c>
      <c r="Z779" t="str">
        <f t="shared" si="127"/>
        <v>Yes</v>
      </c>
    </row>
    <row r="780" spans="1:26" x14ac:dyDescent="0.25">
      <c r="A780" t="s">
        <v>87</v>
      </c>
      <c r="B780">
        <v>2013</v>
      </c>
      <c r="C780" s="1">
        <v>166666</v>
      </c>
      <c r="D780" t="s">
        <v>49</v>
      </c>
      <c r="E780" t="s">
        <v>73</v>
      </c>
      <c r="F780" t="s">
        <v>89</v>
      </c>
      <c r="M780" t="s">
        <v>88</v>
      </c>
      <c r="N780" t="s">
        <v>8868</v>
      </c>
      <c r="O780" t="s">
        <v>11696</v>
      </c>
      <c r="P780">
        <v>24</v>
      </c>
      <c r="Q780" t="s">
        <v>9464</v>
      </c>
      <c r="R780" t="s">
        <v>9603</v>
      </c>
      <c r="S780" t="str">
        <f t="shared" si="129"/>
        <v>No</v>
      </c>
      <c r="T780" t="str">
        <f t="shared" si="129"/>
        <v>No</v>
      </c>
      <c r="U780" t="str">
        <f t="shared" si="129"/>
        <v>No</v>
      </c>
      <c r="V780" t="str">
        <f t="shared" si="129"/>
        <v>No</v>
      </c>
      <c r="W780" t="str">
        <f t="shared" si="129"/>
        <v>No</v>
      </c>
      <c r="X780" t="str">
        <f t="shared" si="128"/>
        <v>No</v>
      </c>
      <c r="Y780" t="str">
        <f t="shared" si="127"/>
        <v>No</v>
      </c>
      <c r="Z780" t="str">
        <f t="shared" si="127"/>
        <v>No</v>
      </c>
    </row>
    <row r="781" spans="1:26" x14ac:dyDescent="0.25">
      <c r="A781" t="s">
        <v>14802</v>
      </c>
      <c r="B781">
        <v>2011</v>
      </c>
      <c r="C781" s="1">
        <v>5000</v>
      </c>
      <c r="D781" t="s">
        <v>49</v>
      </c>
      <c r="E781" t="s">
        <v>156</v>
      </c>
      <c r="F781" t="s">
        <v>697</v>
      </c>
      <c r="M781" t="s">
        <v>696</v>
      </c>
      <c r="N781" t="s">
        <v>7416</v>
      </c>
      <c r="O781" t="s">
        <v>10005</v>
      </c>
      <c r="P781">
        <v>12</v>
      </c>
      <c r="Q781" t="s">
        <v>9464</v>
      </c>
      <c r="R781" t="s">
        <v>9516</v>
      </c>
      <c r="S781" t="str">
        <f t="shared" si="129"/>
        <v>No</v>
      </c>
      <c r="T781" t="str">
        <f t="shared" si="129"/>
        <v>No</v>
      </c>
      <c r="U781" t="str">
        <f t="shared" si="129"/>
        <v>No</v>
      </c>
      <c r="V781" t="str">
        <f t="shared" si="129"/>
        <v>No</v>
      </c>
      <c r="W781" t="str">
        <f t="shared" si="129"/>
        <v>No</v>
      </c>
      <c r="X781" t="str">
        <f t="shared" si="128"/>
        <v>No</v>
      </c>
      <c r="Y781" t="str">
        <f t="shared" si="127"/>
        <v>No</v>
      </c>
      <c r="Z781" t="str">
        <f t="shared" si="127"/>
        <v>No</v>
      </c>
    </row>
    <row r="782" spans="1:26" x14ac:dyDescent="0.25">
      <c r="A782" t="s">
        <v>2825</v>
      </c>
      <c r="B782">
        <v>2016</v>
      </c>
      <c r="C782" s="1">
        <v>542281</v>
      </c>
      <c r="D782" t="s">
        <v>72</v>
      </c>
      <c r="E782" t="s">
        <v>14653</v>
      </c>
      <c r="F782" t="s">
        <v>697</v>
      </c>
      <c r="M782" t="s">
        <v>2826</v>
      </c>
      <c r="N782" t="s">
        <v>7480</v>
      </c>
      <c r="O782" t="s">
        <v>10569</v>
      </c>
      <c r="P782">
        <v>48</v>
      </c>
      <c r="Q782" t="s">
        <v>9464</v>
      </c>
      <c r="R782" t="s">
        <v>9520</v>
      </c>
      <c r="S782" t="str">
        <f t="shared" ref="S782:W791" si="130">IF(ISERROR(SEARCH(S$1,$N782)),"No","Yes")</f>
        <v>Yes</v>
      </c>
      <c r="T782" t="str">
        <f t="shared" si="130"/>
        <v>No</v>
      </c>
      <c r="U782" t="str">
        <f t="shared" si="130"/>
        <v>No</v>
      </c>
      <c r="V782" t="str">
        <f t="shared" si="130"/>
        <v>No</v>
      </c>
      <c r="W782" t="str">
        <f t="shared" si="130"/>
        <v>No</v>
      </c>
      <c r="X782" t="str">
        <f t="shared" si="128"/>
        <v>Yes</v>
      </c>
      <c r="Y782" t="str">
        <f t="shared" ref="Y782:Z801" si="131">IF(ISERROR(SEARCH(Y$1,$N782)),"No","Yes")</f>
        <v>No</v>
      </c>
      <c r="Z782" t="str">
        <f t="shared" si="131"/>
        <v>No</v>
      </c>
    </row>
    <row r="783" spans="1:26" x14ac:dyDescent="0.25">
      <c r="A783" t="s">
        <v>3540</v>
      </c>
      <c r="B783">
        <v>2018</v>
      </c>
      <c r="C783" s="1">
        <v>500000</v>
      </c>
      <c r="D783" t="s">
        <v>63</v>
      </c>
      <c r="E783" t="s">
        <v>77</v>
      </c>
      <c r="F783" t="s">
        <v>3542</v>
      </c>
      <c r="M783" t="s">
        <v>3541</v>
      </c>
      <c r="N783" t="s">
        <v>9171</v>
      </c>
      <c r="O783" t="s">
        <v>10880</v>
      </c>
      <c r="P783">
        <v>48</v>
      </c>
      <c r="Q783" t="s">
        <v>9464</v>
      </c>
      <c r="R783" t="s">
        <v>9586</v>
      </c>
      <c r="S783" t="str">
        <f t="shared" si="130"/>
        <v>No</v>
      </c>
      <c r="T783" t="str">
        <f t="shared" si="130"/>
        <v>No</v>
      </c>
      <c r="U783" t="str">
        <f t="shared" si="130"/>
        <v>No</v>
      </c>
      <c r="V783" t="str">
        <f t="shared" si="130"/>
        <v>No</v>
      </c>
      <c r="W783" t="str">
        <f t="shared" si="130"/>
        <v>No</v>
      </c>
      <c r="X783" t="str">
        <f t="shared" si="128"/>
        <v>No</v>
      </c>
      <c r="Y783" t="str">
        <f t="shared" si="131"/>
        <v>No</v>
      </c>
      <c r="Z783" t="str">
        <f t="shared" si="131"/>
        <v>No</v>
      </c>
    </row>
    <row r="784" spans="1:26" x14ac:dyDescent="0.25">
      <c r="A784" t="s">
        <v>5875</v>
      </c>
      <c r="B784">
        <v>2021</v>
      </c>
      <c r="C784" s="1">
        <v>1199975.3999999999</v>
      </c>
      <c r="D784" t="s">
        <v>63</v>
      </c>
      <c r="E784" t="s">
        <v>337</v>
      </c>
      <c r="F784" t="s">
        <v>3542</v>
      </c>
      <c r="G784" t="s">
        <v>4295</v>
      </c>
      <c r="H784" t="s">
        <v>514</v>
      </c>
      <c r="I784" t="s">
        <v>4747</v>
      </c>
      <c r="M784" t="s">
        <v>5876</v>
      </c>
      <c r="N784" t="s">
        <v>8306</v>
      </c>
      <c r="O784" t="s">
        <v>11008</v>
      </c>
      <c r="P784">
        <v>36</v>
      </c>
      <c r="Q784" t="s">
        <v>9464</v>
      </c>
      <c r="R784" t="s">
        <v>9463</v>
      </c>
      <c r="S784" t="str">
        <f t="shared" si="130"/>
        <v>No</v>
      </c>
      <c r="T784" t="str">
        <f t="shared" si="130"/>
        <v>No</v>
      </c>
      <c r="U784" t="str">
        <f t="shared" si="130"/>
        <v>No</v>
      </c>
      <c r="V784" t="str">
        <f t="shared" si="130"/>
        <v>No</v>
      </c>
      <c r="W784" t="str">
        <f t="shared" si="130"/>
        <v>No</v>
      </c>
      <c r="X784" t="str">
        <f t="shared" si="128"/>
        <v>No</v>
      </c>
      <c r="Y784" t="str">
        <f t="shared" si="131"/>
        <v>No</v>
      </c>
      <c r="Z784" t="str">
        <f t="shared" si="131"/>
        <v>No</v>
      </c>
    </row>
    <row r="785" spans="1:26" x14ac:dyDescent="0.25">
      <c r="A785" t="s">
        <v>5245</v>
      </c>
      <c r="B785">
        <v>2020</v>
      </c>
      <c r="C785" s="1">
        <v>29071.32</v>
      </c>
      <c r="D785" t="s">
        <v>207</v>
      </c>
      <c r="E785" t="s">
        <v>4992</v>
      </c>
      <c r="F785" t="s">
        <v>5247</v>
      </c>
      <c r="G785" t="s">
        <v>3385</v>
      </c>
      <c r="H785" t="s">
        <v>2055</v>
      </c>
      <c r="I785" t="s">
        <v>5248</v>
      </c>
      <c r="M785" t="s">
        <v>5246</v>
      </c>
      <c r="N785" t="s">
        <v>7134</v>
      </c>
      <c r="O785" t="s">
        <v>11164</v>
      </c>
      <c r="P785">
        <v>12</v>
      </c>
      <c r="Q785" t="s">
        <v>9464</v>
      </c>
      <c r="R785" t="s">
        <v>9555</v>
      </c>
      <c r="S785" t="str">
        <f t="shared" si="130"/>
        <v>No</v>
      </c>
      <c r="T785" t="str">
        <f t="shared" si="130"/>
        <v>No</v>
      </c>
      <c r="U785" t="str">
        <f t="shared" si="130"/>
        <v>No</v>
      </c>
      <c r="V785" t="str">
        <f t="shared" si="130"/>
        <v>No</v>
      </c>
      <c r="W785" t="str">
        <f t="shared" si="130"/>
        <v>No</v>
      </c>
      <c r="X785" t="str">
        <f t="shared" si="128"/>
        <v>No</v>
      </c>
      <c r="Y785" t="str">
        <f t="shared" si="131"/>
        <v>No</v>
      </c>
      <c r="Z785" t="str">
        <f t="shared" si="131"/>
        <v>No</v>
      </c>
    </row>
    <row r="786" spans="1:26" x14ac:dyDescent="0.25">
      <c r="A786" t="s">
        <v>5912</v>
      </c>
      <c r="B786">
        <v>2021</v>
      </c>
      <c r="C786" s="1">
        <v>249333.5</v>
      </c>
      <c r="D786" t="s">
        <v>49</v>
      </c>
      <c r="E786" t="s">
        <v>371</v>
      </c>
      <c r="F786" t="s">
        <v>5914</v>
      </c>
      <c r="G786" t="s">
        <v>3578</v>
      </c>
      <c r="H786" t="s">
        <v>4845</v>
      </c>
      <c r="I786" t="s">
        <v>4357</v>
      </c>
      <c r="J786" t="s">
        <v>5656</v>
      </c>
      <c r="K786" t="s">
        <v>5915</v>
      </c>
      <c r="M786" t="s">
        <v>5913</v>
      </c>
      <c r="N786" t="s">
        <v>8474</v>
      </c>
      <c r="O786" t="s">
        <v>10205</v>
      </c>
      <c r="P786">
        <v>42</v>
      </c>
      <c r="Q786" t="s">
        <v>9464</v>
      </c>
      <c r="R786" t="s">
        <v>9470</v>
      </c>
      <c r="S786" t="str">
        <f t="shared" si="130"/>
        <v>No</v>
      </c>
      <c r="T786" t="str">
        <f t="shared" si="130"/>
        <v>No</v>
      </c>
      <c r="U786" t="str">
        <f t="shared" si="130"/>
        <v>No</v>
      </c>
      <c r="V786" t="str">
        <f t="shared" si="130"/>
        <v>No</v>
      </c>
      <c r="W786" t="str">
        <f t="shared" si="130"/>
        <v>No</v>
      </c>
      <c r="X786" t="str">
        <f t="shared" si="128"/>
        <v>No</v>
      </c>
      <c r="Y786" t="str">
        <f t="shared" si="131"/>
        <v>No</v>
      </c>
      <c r="Z786" t="str">
        <f t="shared" si="131"/>
        <v>No</v>
      </c>
    </row>
    <row r="787" spans="1:26" x14ac:dyDescent="0.25">
      <c r="A787" t="s">
        <v>5581</v>
      </c>
      <c r="B787">
        <v>2021</v>
      </c>
      <c r="C787" s="1">
        <v>259000</v>
      </c>
      <c r="D787" t="s">
        <v>49</v>
      </c>
      <c r="E787" t="s">
        <v>73</v>
      </c>
      <c r="F787" t="s">
        <v>5583</v>
      </c>
      <c r="G787" t="s">
        <v>4346</v>
      </c>
      <c r="H787" t="s">
        <v>5584</v>
      </c>
      <c r="I787" t="s">
        <v>5418</v>
      </c>
      <c r="J787" t="s">
        <v>5585</v>
      </c>
      <c r="K787" t="s">
        <v>5586</v>
      </c>
      <c r="M787" t="s">
        <v>5582</v>
      </c>
      <c r="N787" t="s">
        <v>8863</v>
      </c>
      <c r="O787" t="s">
        <v>10708</v>
      </c>
      <c r="P787">
        <v>42</v>
      </c>
      <c r="Q787" t="s">
        <v>9464</v>
      </c>
      <c r="R787" t="s">
        <v>9592</v>
      </c>
      <c r="S787" t="str">
        <f t="shared" si="130"/>
        <v>No</v>
      </c>
      <c r="T787" t="str">
        <f t="shared" si="130"/>
        <v>No</v>
      </c>
      <c r="U787" t="str">
        <f t="shared" si="130"/>
        <v>No</v>
      </c>
      <c r="V787" t="str">
        <f t="shared" si="130"/>
        <v>No</v>
      </c>
      <c r="W787" t="str">
        <f t="shared" si="130"/>
        <v>No</v>
      </c>
      <c r="X787" t="str">
        <f t="shared" si="128"/>
        <v>No</v>
      </c>
      <c r="Y787" t="str">
        <f t="shared" si="131"/>
        <v>Yes</v>
      </c>
      <c r="Z787" t="str">
        <f t="shared" si="131"/>
        <v>No</v>
      </c>
    </row>
    <row r="788" spans="1:26" x14ac:dyDescent="0.25">
      <c r="A788" t="s">
        <v>5809</v>
      </c>
      <c r="B788">
        <v>2021</v>
      </c>
      <c r="C788" s="1">
        <v>5000</v>
      </c>
      <c r="D788" t="s">
        <v>17</v>
      </c>
      <c r="E788" t="s">
        <v>2754</v>
      </c>
      <c r="F788" t="s">
        <v>5811</v>
      </c>
      <c r="M788" t="s">
        <v>5810</v>
      </c>
      <c r="N788" t="s">
        <v>8691</v>
      </c>
      <c r="O788" t="s">
        <v>10146</v>
      </c>
      <c r="P788">
        <v>4</v>
      </c>
      <c r="Q788" t="s">
        <v>9464</v>
      </c>
      <c r="R788" t="s">
        <v>9518</v>
      </c>
      <c r="S788" t="str">
        <f t="shared" si="130"/>
        <v>No</v>
      </c>
      <c r="T788" t="str">
        <f t="shared" si="130"/>
        <v>No</v>
      </c>
      <c r="U788" t="str">
        <f t="shared" si="130"/>
        <v>No</v>
      </c>
      <c r="V788" t="str">
        <f t="shared" si="130"/>
        <v>No</v>
      </c>
      <c r="W788" t="str">
        <f t="shared" si="130"/>
        <v>No</v>
      </c>
      <c r="X788" t="str">
        <f t="shared" si="128"/>
        <v>No</v>
      </c>
      <c r="Y788" t="str">
        <f t="shared" si="131"/>
        <v>No</v>
      </c>
      <c r="Z788" t="str">
        <f t="shared" si="131"/>
        <v>No</v>
      </c>
    </row>
    <row r="789" spans="1:26" x14ac:dyDescent="0.25">
      <c r="A789" t="s">
        <v>4924</v>
      </c>
      <c r="B789">
        <v>2020</v>
      </c>
      <c r="C789" s="1">
        <v>150000</v>
      </c>
      <c r="D789" t="s">
        <v>17</v>
      </c>
      <c r="E789" t="s">
        <v>1760</v>
      </c>
      <c r="F789" t="s">
        <v>4926</v>
      </c>
      <c r="G789" t="s">
        <v>1219</v>
      </c>
      <c r="M789" t="s">
        <v>4925</v>
      </c>
      <c r="N789" t="s">
        <v>7583</v>
      </c>
      <c r="O789" t="s">
        <v>10725</v>
      </c>
      <c r="P789">
        <v>24</v>
      </c>
      <c r="Q789" t="s">
        <v>9464</v>
      </c>
      <c r="R789" t="s">
        <v>9470</v>
      </c>
      <c r="S789" t="str">
        <f t="shared" si="130"/>
        <v>No</v>
      </c>
      <c r="T789" t="str">
        <f t="shared" si="130"/>
        <v>No</v>
      </c>
      <c r="U789" t="str">
        <f t="shared" si="130"/>
        <v>No</v>
      </c>
      <c r="V789" t="str">
        <f t="shared" si="130"/>
        <v>Yes</v>
      </c>
      <c r="W789" t="str">
        <f t="shared" si="130"/>
        <v>No</v>
      </c>
      <c r="X789" t="str">
        <f t="shared" si="128"/>
        <v>Yes</v>
      </c>
      <c r="Y789" t="str">
        <f t="shared" si="131"/>
        <v>No</v>
      </c>
      <c r="Z789" t="str">
        <f t="shared" si="131"/>
        <v>No</v>
      </c>
    </row>
    <row r="790" spans="1:26" x14ac:dyDescent="0.25">
      <c r="A790" t="s">
        <v>4972</v>
      </c>
      <c r="B790">
        <v>2020</v>
      </c>
      <c r="C790" s="1">
        <v>599939.43999999994</v>
      </c>
      <c r="D790" t="s">
        <v>17</v>
      </c>
      <c r="E790" t="s">
        <v>4944</v>
      </c>
      <c r="F790" t="s">
        <v>4926</v>
      </c>
      <c r="M790" t="s">
        <v>4973</v>
      </c>
      <c r="N790" t="s">
        <v>7659</v>
      </c>
      <c r="O790" t="s">
        <v>11795</v>
      </c>
      <c r="P790">
        <v>36</v>
      </c>
      <c r="Q790" t="s">
        <v>9464</v>
      </c>
      <c r="R790" t="s">
        <v>9485</v>
      </c>
      <c r="S790" t="str">
        <f t="shared" si="130"/>
        <v>Yes</v>
      </c>
      <c r="T790" t="str">
        <f t="shared" si="130"/>
        <v>No</v>
      </c>
      <c r="U790" t="str">
        <f t="shared" si="130"/>
        <v>No</v>
      </c>
      <c r="V790" t="str">
        <f t="shared" si="130"/>
        <v>No</v>
      </c>
      <c r="W790" t="str">
        <f t="shared" si="130"/>
        <v>No</v>
      </c>
      <c r="X790" t="str">
        <f t="shared" si="128"/>
        <v>Yes</v>
      </c>
      <c r="Y790" t="str">
        <f t="shared" si="131"/>
        <v>No</v>
      </c>
      <c r="Z790" t="str">
        <f t="shared" si="131"/>
        <v>No</v>
      </c>
    </row>
    <row r="791" spans="1:26" x14ac:dyDescent="0.25">
      <c r="A791" t="s">
        <v>1416</v>
      </c>
      <c r="B791">
        <v>2012</v>
      </c>
      <c r="C791" s="1">
        <v>149998.16</v>
      </c>
      <c r="D791" t="s">
        <v>49</v>
      </c>
      <c r="E791" t="s">
        <v>371</v>
      </c>
      <c r="F791" t="s">
        <v>1418</v>
      </c>
      <c r="M791" t="s">
        <v>1417</v>
      </c>
      <c r="N791" t="s">
        <v>7095</v>
      </c>
      <c r="O791" t="s">
        <v>10219</v>
      </c>
      <c r="P791">
        <v>1</v>
      </c>
      <c r="Q791" t="s">
        <v>9526</v>
      </c>
      <c r="R791" t="s">
        <v>9546</v>
      </c>
      <c r="S791" t="str">
        <f t="shared" si="130"/>
        <v>No</v>
      </c>
      <c r="T791" t="str">
        <f t="shared" si="130"/>
        <v>No</v>
      </c>
      <c r="U791" t="str">
        <f t="shared" si="130"/>
        <v>No</v>
      </c>
      <c r="V791" t="str">
        <f t="shared" si="130"/>
        <v>No</v>
      </c>
      <c r="W791" t="str">
        <f t="shared" si="130"/>
        <v>No</v>
      </c>
      <c r="X791" t="str">
        <f t="shared" si="128"/>
        <v>No</v>
      </c>
      <c r="Y791" t="str">
        <f t="shared" si="131"/>
        <v>No</v>
      </c>
      <c r="Z791" t="str">
        <f t="shared" si="131"/>
        <v>No</v>
      </c>
    </row>
    <row r="792" spans="1:26" x14ac:dyDescent="0.25">
      <c r="A792" t="s">
        <v>6393</v>
      </c>
      <c r="B792">
        <v>2021</v>
      </c>
      <c r="C792" s="1">
        <v>1373378.67</v>
      </c>
      <c r="D792" t="s">
        <v>17</v>
      </c>
      <c r="E792" t="s">
        <v>337</v>
      </c>
      <c r="F792" t="s">
        <v>5153</v>
      </c>
      <c r="G792" t="s">
        <v>2904</v>
      </c>
      <c r="H792" t="s">
        <v>5151</v>
      </c>
      <c r="I792" t="s">
        <v>5152</v>
      </c>
      <c r="J792" t="s">
        <v>4971</v>
      </c>
      <c r="M792" t="s">
        <v>6394</v>
      </c>
      <c r="N792" t="s">
        <v>7653</v>
      </c>
      <c r="O792" t="s">
        <v>10555</v>
      </c>
      <c r="P792">
        <v>36</v>
      </c>
      <c r="Q792" t="s">
        <v>9464</v>
      </c>
      <c r="R792" t="s">
        <v>9489</v>
      </c>
      <c r="S792" t="str">
        <f t="shared" ref="S792:W801" si="132">IF(ISERROR(SEARCH(S$1,$N792)),"No","Yes")</f>
        <v>No</v>
      </c>
      <c r="T792" t="str">
        <f t="shared" si="132"/>
        <v>No</v>
      </c>
      <c r="U792" t="str">
        <f t="shared" si="132"/>
        <v>No</v>
      </c>
      <c r="V792" t="str">
        <f t="shared" si="132"/>
        <v>No</v>
      </c>
      <c r="W792" t="str">
        <f t="shared" si="132"/>
        <v>No</v>
      </c>
      <c r="X792" t="str">
        <f t="shared" si="128"/>
        <v>No</v>
      </c>
      <c r="Y792" t="str">
        <f t="shared" si="131"/>
        <v>Yes</v>
      </c>
      <c r="Z792" t="str">
        <f t="shared" si="131"/>
        <v>Yes</v>
      </c>
    </row>
    <row r="793" spans="1:26" x14ac:dyDescent="0.25">
      <c r="A793" t="s">
        <v>4899</v>
      </c>
      <c r="B793">
        <v>2020</v>
      </c>
      <c r="C793" s="1">
        <v>150000</v>
      </c>
      <c r="D793" t="s">
        <v>17</v>
      </c>
      <c r="E793" t="s">
        <v>1760</v>
      </c>
      <c r="F793" t="s">
        <v>4901</v>
      </c>
      <c r="G793" t="s">
        <v>4902</v>
      </c>
      <c r="H793" t="s">
        <v>4903</v>
      </c>
      <c r="I793" t="s">
        <v>4033</v>
      </c>
      <c r="M793" t="s">
        <v>4900</v>
      </c>
      <c r="N793" t="s">
        <v>7823</v>
      </c>
      <c r="O793" t="s">
        <v>10108</v>
      </c>
      <c r="P793">
        <v>24</v>
      </c>
      <c r="Q793" t="s">
        <v>9464</v>
      </c>
      <c r="R793" t="s">
        <v>9586</v>
      </c>
      <c r="S793" t="str">
        <f t="shared" si="132"/>
        <v>No</v>
      </c>
      <c r="T793" t="str">
        <f t="shared" si="132"/>
        <v>No</v>
      </c>
      <c r="U793" t="str">
        <f t="shared" si="132"/>
        <v>No</v>
      </c>
      <c r="V793" t="str">
        <f t="shared" si="132"/>
        <v>No</v>
      </c>
      <c r="W793" t="str">
        <f t="shared" si="132"/>
        <v>No</v>
      </c>
      <c r="X793" t="str">
        <f t="shared" si="128"/>
        <v>No</v>
      </c>
      <c r="Y793" t="str">
        <f t="shared" si="131"/>
        <v>No</v>
      </c>
      <c r="Z793" t="str">
        <f t="shared" si="131"/>
        <v>No</v>
      </c>
    </row>
    <row r="794" spans="1:26" x14ac:dyDescent="0.25">
      <c r="A794" t="s">
        <v>107</v>
      </c>
      <c r="B794">
        <v>2022</v>
      </c>
      <c r="C794" s="1">
        <v>892380</v>
      </c>
      <c r="D794" t="s">
        <v>120</v>
      </c>
      <c r="E794" t="s">
        <v>107</v>
      </c>
      <c r="F794" t="s">
        <v>4380</v>
      </c>
      <c r="G794" t="s">
        <v>4920</v>
      </c>
      <c r="H794" t="s">
        <v>1894</v>
      </c>
      <c r="I794" t="s">
        <v>6413</v>
      </c>
      <c r="J794" t="s">
        <v>6414</v>
      </c>
      <c r="K794" t="s">
        <v>3777</v>
      </c>
      <c r="L794" t="s">
        <v>6415</v>
      </c>
      <c r="M794" t="s">
        <v>6412</v>
      </c>
      <c r="N794" t="s">
        <v>7673</v>
      </c>
      <c r="O794" t="s">
        <v>11455</v>
      </c>
      <c r="P794">
        <v>60</v>
      </c>
      <c r="Q794" t="s">
        <v>9464</v>
      </c>
      <c r="R794" t="s">
        <v>9565</v>
      </c>
      <c r="S794" t="str">
        <f t="shared" si="132"/>
        <v>Yes</v>
      </c>
      <c r="T794" t="str">
        <f t="shared" si="132"/>
        <v>No</v>
      </c>
      <c r="U794" t="str">
        <f t="shared" si="132"/>
        <v>No</v>
      </c>
      <c r="V794" t="str">
        <f t="shared" si="132"/>
        <v>No</v>
      </c>
      <c r="W794" t="str">
        <f t="shared" si="132"/>
        <v>No</v>
      </c>
      <c r="X794" t="str">
        <f t="shared" si="128"/>
        <v>Yes</v>
      </c>
      <c r="Y794" t="str">
        <f t="shared" si="131"/>
        <v>No</v>
      </c>
      <c r="Z794" t="str">
        <f t="shared" si="131"/>
        <v>No</v>
      </c>
    </row>
    <row r="795" spans="1:26" x14ac:dyDescent="0.25">
      <c r="A795" t="s">
        <v>733</v>
      </c>
      <c r="B795">
        <v>2011</v>
      </c>
      <c r="C795" s="1">
        <v>244360</v>
      </c>
      <c r="D795" t="s">
        <v>128</v>
      </c>
      <c r="E795" t="s">
        <v>736</v>
      </c>
      <c r="F795" t="s">
        <v>735</v>
      </c>
      <c r="M795" t="s">
        <v>734</v>
      </c>
      <c r="N795" t="s">
        <v>11910</v>
      </c>
      <c r="O795" t="s">
        <v>10174</v>
      </c>
      <c r="P795">
        <v>12</v>
      </c>
      <c r="Q795" t="s">
        <v>9464</v>
      </c>
      <c r="R795" t="s">
        <v>9472</v>
      </c>
      <c r="S795" t="str">
        <f t="shared" si="132"/>
        <v>No</v>
      </c>
      <c r="T795" t="str">
        <f t="shared" si="132"/>
        <v>No</v>
      </c>
      <c r="U795" t="str">
        <f t="shared" si="132"/>
        <v>No</v>
      </c>
      <c r="V795" t="str">
        <f t="shared" si="132"/>
        <v>No</v>
      </c>
      <c r="W795" t="str">
        <f t="shared" si="132"/>
        <v>No</v>
      </c>
      <c r="X795" t="str">
        <f t="shared" si="128"/>
        <v>No</v>
      </c>
      <c r="Y795" t="str">
        <f t="shared" si="131"/>
        <v>Yes</v>
      </c>
      <c r="Z795" t="str">
        <f t="shared" si="131"/>
        <v>Yes</v>
      </c>
    </row>
    <row r="796" spans="1:26" x14ac:dyDescent="0.25">
      <c r="A796" t="s">
        <v>6023</v>
      </c>
      <c r="B796">
        <v>2021</v>
      </c>
      <c r="C796" s="1">
        <v>150000</v>
      </c>
      <c r="D796" t="s">
        <v>49</v>
      </c>
      <c r="E796" t="s">
        <v>1760</v>
      </c>
      <c r="F796" t="s">
        <v>6025</v>
      </c>
      <c r="G796" t="s">
        <v>2307</v>
      </c>
      <c r="H796" t="s">
        <v>6026</v>
      </c>
      <c r="M796" t="s">
        <v>6024</v>
      </c>
      <c r="N796" t="s">
        <v>9186</v>
      </c>
      <c r="O796" t="s">
        <v>11301</v>
      </c>
      <c r="P796">
        <v>24</v>
      </c>
      <c r="Q796" t="s">
        <v>9464</v>
      </c>
      <c r="R796" t="s">
        <v>9472</v>
      </c>
      <c r="S796" t="str">
        <f t="shared" si="132"/>
        <v>No</v>
      </c>
      <c r="T796" t="str">
        <f t="shared" si="132"/>
        <v>No</v>
      </c>
      <c r="U796" t="str">
        <f t="shared" si="132"/>
        <v>No</v>
      </c>
      <c r="V796" t="str">
        <f t="shared" si="132"/>
        <v>Yes</v>
      </c>
      <c r="W796" t="str">
        <f t="shared" si="132"/>
        <v>No</v>
      </c>
      <c r="X796" t="str">
        <f t="shared" si="128"/>
        <v>Yes</v>
      </c>
      <c r="Y796" t="str">
        <f t="shared" si="131"/>
        <v>No</v>
      </c>
      <c r="Z796" t="str">
        <f t="shared" si="131"/>
        <v>No</v>
      </c>
    </row>
    <row r="797" spans="1:26" x14ac:dyDescent="0.25">
      <c r="A797" t="s">
        <v>14803</v>
      </c>
      <c r="B797">
        <v>2013</v>
      </c>
      <c r="C797" s="1">
        <v>375234</v>
      </c>
      <c r="D797" t="s">
        <v>72</v>
      </c>
      <c r="E797" t="s">
        <v>14653</v>
      </c>
      <c r="F797" t="s">
        <v>1587</v>
      </c>
      <c r="M797" t="s">
        <v>1586</v>
      </c>
      <c r="N797" t="s">
        <v>11999</v>
      </c>
      <c r="O797" t="s">
        <v>11163</v>
      </c>
      <c r="P797">
        <v>36</v>
      </c>
      <c r="Q797" t="s">
        <v>9464</v>
      </c>
      <c r="R797" t="s">
        <v>9507</v>
      </c>
      <c r="S797" t="str">
        <f t="shared" si="132"/>
        <v>Yes</v>
      </c>
      <c r="T797" t="str">
        <f t="shared" si="132"/>
        <v>No</v>
      </c>
      <c r="U797" t="str">
        <f t="shared" si="132"/>
        <v>No</v>
      </c>
      <c r="V797" t="str">
        <f t="shared" si="132"/>
        <v>No</v>
      </c>
      <c r="W797" t="str">
        <f t="shared" si="132"/>
        <v>No</v>
      </c>
      <c r="X797" t="str">
        <f t="shared" si="128"/>
        <v>Yes</v>
      </c>
      <c r="Y797" t="str">
        <f t="shared" si="131"/>
        <v>Yes</v>
      </c>
      <c r="Z797" t="str">
        <f t="shared" si="131"/>
        <v>No</v>
      </c>
    </row>
    <row r="798" spans="1:26" x14ac:dyDescent="0.25">
      <c r="A798" t="s">
        <v>9309</v>
      </c>
      <c r="B798">
        <v>2016</v>
      </c>
      <c r="C798" s="1">
        <v>1056270.48</v>
      </c>
      <c r="D798" t="s">
        <v>49</v>
      </c>
      <c r="E798" t="s">
        <v>14649</v>
      </c>
      <c r="F798" t="s">
        <v>1587</v>
      </c>
      <c r="M798" t="s">
        <v>2648</v>
      </c>
      <c r="N798" t="s">
        <v>12105</v>
      </c>
      <c r="O798" t="s">
        <v>11767</v>
      </c>
      <c r="P798">
        <v>78</v>
      </c>
      <c r="Q798" t="s">
        <v>9464</v>
      </c>
      <c r="R798" t="s">
        <v>9493</v>
      </c>
      <c r="S798" t="str">
        <f t="shared" si="132"/>
        <v>No</v>
      </c>
      <c r="T798" t="str">
        <f t="shared" si="132"/>
        <v>No</v>
      </c>
      <c r="U798" t="str">
        <f t="shared" si="132"/>
        <v>No</v>
      </c>
      <c r="V798" t="str">
        <f t="shared" si="132"/>
        <v>No</v>
      </c>
      <c r="W798" t="str">
        <f t="shared" si="132"/>
        <v>No</v>
      </c>
      <c r="X798" t="str">
        <f t="shared" si="128"/>
        <v>No</v>
      </c>
      <c r="Y798" t="str">
        <f t="shared" si="131"/>
        <v>Yes</v>
      </c>
      <c r="Z798" t="str">
        <f t="shared" si="131"/>
        <v>Yes</v>
      </c>
    </row>
    <row r="799" spans="1:26" x14ac:dyDescent="0.25">
      <c r="A799" t="s">
        <v>14705</v>
      </c>
      <c r="B799">
        <v>2022</v>
      </c>
      <c r="C799" s="1">
        <v>1104373.6000000001</v>
      </c>
      <c r="D799" t="s">
        <v>49</v>
      </c>
      <c r="E799" t="s">
        <v>14649</v>
      </c>
      <c r="F799" t="s">
        <v>1587</v>
      </c>
      <c r="G799" t="s">
        <v>5536</v>
      </c>
      <c r="H799" t="s">
        <v>6707</v>
      </c>
      <c r="I799" t="s">
        <v>4191</v>
      </c>
      <c r="J799" t="s">
        <v>6708</v>
      </c>
      <c r="M799" t="s">
        <v>6706</v>
      </c>
      <c r="N799" t="s">
        <v>8589</v>
      </c>
      <c r="O799" t="s">
        <v>10981</v>
      </c>
      <c r="P799">
        <v>36</v>
      </c>
      <c r="Q799" t="s">
        <v>9464</v>
      </c>
      <c r="R799" t="s">
        <v>9493</v>
      </c>
      <c r="S799" t="str">
        <f t="shared" si="132"/>
        <v>Yes</v>
      </c>
      <c r="T799" t="str">
        <f t="shared" si="132"/>
        <v>No</v>
      </c>
      <c r="U799" t="str">
        <f t="shared" si="132"/>
        <v>No</v>
      </c>
      <c r="V799" t="str">
        <f t="shared" si="132"/>
        <v>No</v>
      </c>
      <c r="W799" t="str">
        <f t="shared" si="132"/>
        <v>No</v>
      </c>
      <c r="X799" t="str">
        <f t="shared" si="128"/>
        <v>Yes</v>
      </c>
      <c r="Y799" t="str">
        <f t="shared" si="131"/>
        <v>Yes</v>
      </c>
      <c r="Z799" t="str">
        <f t="shared" si="131"/>
        <v>No</v>
      </c>
    </row>
    <row r="800" spans="1:26" x14ac:dyDescent="0.25">
      <c r="A800" t="s">
        <v>50</v>
      </c>
      <c r="B800">
        <v>2012</v>
      </c>
      <c r="C800" s="1">
        <v>10000</v>
      </c>
      <c r="D800" t="s">
        <v>49</v>
      </c>
      <c r="E800" t="s">
        <v>14656</v>
      </c>
      <c r="F800" t="s">
        <v>52</v>
      </c>
      <c r="M800" t="s">
        <v>51</v>
      </c>
      <c r="N800" t="s">
        <v>8437</v>
      </c>
      <c r="O800" t="s">
        <v>9596</v>
      </c>
      <c r="P800">
        <v>12</v>
      </c>
      <c r="Q800" t="s">
        <v>9464</v>
      </c>
      <c r="R800" t="s">
        <v>9559</v>
      </c>
      <c r="S800" t="str">
        <f t="shared" si="132"/>
        <v>No</v>
      </c>
      <c r="T800" t="str">
        <f t="shared" si="132"/>
        <v>No</v>
      </c>
      <c r="U800" t="str">
        <f t="shared" si="132"/>
        <v>No</v>
      </c>
      <c r="V800" t="str">
        <f t="shared" si="132"/>
        <v>No</v>
      </c>
      <c r="W800" t="str">
        <f t="shared" si="132"/>
        <v>No</v>
      </c>
      <c r="X800" t="str">
        <f t="shared" si="128"/>
        <v>No</v>
      </c>
      <c r="Y800" t="str">
        <f t="shared" si="131"/>
        <v>No</v>
      </c>
      <c r="Z800" t="str">
        <f t="shared" si="131"/>
        <v>No</v>
      </c>
    </row>
    <row r="801" spans="1:26" x14ac:dyDescent="0.25">
      <c r="A801" t="s">
        <v>60</v>
      </c>
      <c r="B801">
        <v>2012</v>
      </c>
      <c r="C801" s="1">
        <v>5000</v>
      </c>
      <c r="D801" t="s">
        <v>49</v>
      </c>
      <c r="E801" t="s">
        <v>64</v>
      </c>
      <c r="F801" t="s">
        <v>52</v>
      </c>
      <c r="M801" t="s">
        <v>68</v>
      </c>
      <c r="N801" t="s">
        <v>8338</v>
      </c>
      <c r="O801" t="s">
        <v>11801</v>
      </c>
      <c r="P801">
        <v>3</v>
      </c>
      <c r="Q801" t="s">
        <v>9464</v>
      </c>
      <c r="R801" t="s">
        <v>9553</v>
      </c>
      <c r="S801" t="str">
        <f t="shared" si="132"/>
        <v>No</v>
      </c>
      <c r="T801" t="str">
        <f t="shared" si="132"/>
        <v>No</v>
      </c>
      <c r="U801" t="str">
        <f t="shared" si="132"/>
        <v>No</v>
      </c>
      <c r="V801" t="str">
        <f t="shared" si="132"/>
        <v>No</v>
      </c>
      <c r="W801" t="str">
        <f t="shared" si="132"/>
        <v>No</v>
      </c>
      <c r="X801" t="str">
        <f t="shared" si="128"/>
        <v>No</v>
      </c>
      <c r="Y801" t="str">
        <f t="shared" si="131"/>
        <v>No</v>
      </c>
      <c r="Z801" t="str">
        <f t="shared" si="131"/>
        <v>No</v>
      </c>
    </row>
    <row r="802" spans="1:26" x14ac:dyDescent="0.25">
      <c r="A802" t="s">
        <v>5821</v>
      </c>
      <c r="B802">
        <v>2021</v>
      </c>
      <c r="C802" s="1">
        <v>1106324.55</v>
      </c>
      <c r="D802" t="s">
        <v>49</v>
      </c>
      <c r="E802" t="s">
        <v>3150</v>
      </c>
      <c r="F802" t="s">
        <v>52</v>
      </c>
      <c r="G802" t="s">
        <v>3471</v>
      </c>
      <c r="H802" t="s">
        <v>4527</v>
      </c>
      <c r="M802" t="s">
        <v>5822</v>
      </c>
      <c r="N802" t="s">
        <v>7602</v>
      </c>
      <c r="O802" t="s">
        <v>10331</v>
      </c>
      <c r="P802">
        <v>36</v>
      </c>
      <c r="Q802" t="s">
        <v>9464</v>
      </c>
      <c r="R802" t="s">
        <v>9511</v>
      </c>
      <c r="S802" t="str">
        <f t="shared" ref="S802:W811" si="133">IF(ISERROR(SEARCH(S$1,$N802)),"No","Yes")</f>
        <v>No</v>
      </c>
      <c r="T802" t="str">
        <f t="shared" si="133"/>
        <v>No</v>
      </c>
      <c r="U802" t="str">
        <f t="shared" si="133"/>
        <v>No</v>
      </c>
      <c r="V802" t="str">
        <f t="shared" si="133"/>
        <v>No</v>
      </c>
      <c r="W802" t="str">
        <f t="shared" si="133"/>
        <v>No</v>
      </c>
      <c r="X802" t="str">
        <f t="shared" si="128"/>
        <v>No</v>
      </c>
      <c r="Y802" t="str">
        <f t="shared" ref="Y802:Z821" si="134">IF(ISERROR(SEARCH(Y$1,$N802)),"No","Yes")</f>
        <v>No</v>
      </c>
      <c r="Z802" t="str">
        <f t="shared" si="134"/>
        <v>No</v>
      </c>
    </row>
    <row r="803" spans="1:26" x14ac:dyDescent="0.25">
      <c r="A803" t="s">
        <v>3911</v>
      </c>
      <c r="B803">
        <v>2019</v>
      </c>
      <c r="C803" s="1">
        <v>320000</v>
      </c>
      <c r="D803" t="s">
        <v>17</v>
      </c>
      <c r="E803" t="s">
        <v>2798</v>
      </c>
      <c r="F803" t="s">
        <v>3913</v>
      </c>
      <c r="M803" t="s">
        <v>3912</v>
      </c>
      <c r="N803" t="s">
        <v>12199</v>
      </c>
      <c r="O803" t="s">
        <v>10249</v>
      </c>
      <c r="P803">
        <v>42</v>
      </c>
      <c r="Q803" t="s">
        <v>9464</v>
      </c>
      <c r="R803" t="s">
        <v>9633</v>
      </c>
      <c r="S803" t="str">
        <f t="shared" si="133"/>
        <v>No</v>
      </c>
      <c r="T803" t="str">
        <f t="shared" si="133"/>
        <v>No</v>
      </c>
      <c r="U803" t="str">
        <f t="shared" si="133"/>
        <v>No</v>
      </c>
      <c r="V803" t="str">
        <f t="shared" si="133"/>
        <v>No</v>
      </c>
      <c r="W803" t="str">
        <f t="shared" si="133"/>
        <v>No</v>
      </c>
      <c r="X803" t="str">
        <f t="shared" si="128"/>
        <v>No</v>
      </c>
      <c r="Y803" t="str">
        <f t="shared" si="134"/>
        <v>Yes</v>
      </c>
      <c r="Z803" t="str">
        <f t="shared" si="134"/>
        <v>No</v>
      </c>
    </row>
    <row r="804" spans="1:26" x14ac:dyDescent="0.25">
      <c r="A804" t="s">
        <v>4377</v>
      </c>
      <c r="B804">
        <v>2020</v>
      </c>
      <c r="C804" s="1">
        <v>823756</v>
      </c>
      <c r="D804" t="s">
        <v>120</v>
      </c>
      <c r="E804" t="s">
        <v>107</v>
      </c>
      <c r="F804" t="s">
        <v>4379</v>
      </c>
      <c r="G804" t="s">
        <v>1393</v>
      </c>
      <c r="H804" t="s">
        <v>4380</v>
      </c>
      <c r="I804" t="s">
        <v>4381</v>
      </c>
      <c r="M804" t="s">
        <v>4378</v>
      </c>
      <c r="N804" t="s">
        <v>8065</v>
      </c>
      <c r="O804" t="s">
        <v>10852</v>
      </c>
      <c r="P804">
        <v>60</v>
      </c>
      <c r="Q804" t="s">
        <v>9464</v>
      </c>
      <c r="R804" t="s">
        <v>9565</v>
      </c>
      <c r="S804" t="str">
        <f t="shared" si="133"/>
        <v>Yes</v>
      </c>
      <c r="T804" t="str">
        <f t="shared" si="133"/>
        <v>No</v>
      </c>
      <c r="U804" t="str">
        <f t="shared" si="133"/>
        <v>No</v>
      </c>
      <c r="V804" t="str">
        <f t="shared" si="133"/>
        <v>No</v>
      </c>
      <c r="W804" t="str">
        <f t="shared" si="133"/>
        <v>No</v>
      </c>
      <c r="X804" t="str">
        <f t="shared" si="128"/>
        <v>Yes</v>
      </c>
      <c r="Y804" t="str">
        <f t="shared" si="134"/>
        <v>No</v>
      </c>
      <c r="Z804" t="str">
        <f t="shared" si="134"/>
        <v>No</v>
      </c>
    </row>
    <row r="805" spans="1:26" x14ac:dyDescent="0.25">
      <c r="A805" t="s">
        <v>861</v>
      </c>
      <c r="B805">
        <v>2011</v>
      </c>
      <c r="C805" s="1">
        <v>80000</v>
      </c>
      <c r="D805" t="s">
        <v>49</v>
      </c>
      <c r="E805" t="s">
        <v>73</v>
      </c>
      <c r="F805" t="s">
        <v>863</v>
      </c>
      <c r="M805" t="s">
        <v>862</v>
      </c>
      <c r="N805" t="s">
        <v>7076</v>
      </c>
      <c r="O805" t="s">
        <v>10308</v>
      </c>
      <c r="P805">
        <v>12</v>
      </c>
      <c r="Q805" t="s">
        <v>9464</v>
      </c>
      <c r="R805" t="s">
        <v>9603</v>
      </c>
      <c r="S805" t="str">
        <f t="shared" si="133"/>
        <v>No</v>
      </c>
      <c r="T805" t="str">
        <f t="shared" si="133"/>
        <v>No</v>
      </c>
      <c r="U805" t="str">
        <f t="shared" si="133"/>
        <v>No</v>
      </c>
      <c r="V805" t="str">
        <f t="shared" si="133"/>
        <v>No</v>
      </c>
      <c r="W805" t="str">
        <f t="shared" si="133"/>
        <v>No</v>
      </c>
      <c r="X805" t="str">
        <f t="shared" si="128"/>
        <v>No</v>
      </c>
      <c r="Y805" t="str">
        <f t="shared" si="134"/>
        <v>No</v>
      </c>
      <c r="Z805" t="str">
        <f t="shared" si="134"/>
        <v>No</v>
      </c>
    </row>
    <row r="806" spans="1:26" x14ac:dyDescent="0.25">
      <c r="A806" t="s">
        <v>5908</v>
      </c>
      <c r="B806">
        <v>2021</v>
      </c>
      <c r="C806" s="1">
        <v>249964.95</v>
      </c>
      <c r="D806" t="s">
        <v>72</v>
      </c>
      <c r="E806" t="s">
        <v>371</v>
      </c>
      <c r="F806" t="s">
        <v>5910</v>
      </c>
      <c r="G806" t="s">
        <v>1952</v>
      </c>
      <c r="H806" t="s">
        <v>5558</v>
      </c>
      <c r="I806" t="s">
        <v>5792</v>
      </c>
      <c r="J806" t="s">
        <v>5911</v>
      </c>
      <c r="M806" t="s">
        <v>5909</v>
      </c>
      <c r="N806" t="s">
        <v>8009</v>
      </c>
      <c r="O806" t="s">
        <v>10823</v>
      </c>
      <c r="P806">
        <v>36</v>
      </c>
      <c r="Q806" t="s">
        <v>9464</v>
      </c>
      <c r="R806" t="s">
        <v>9507</v>
      </c>
      <c r="S806" t="str">
        <f t="shared" si="133"/>
        <v>No</v>
      </c>
      <c r="T806" t="str">
        <f t="shared" si="133"/>
        <v>No</v>
      </c>
      <c r="U806" t="str">
        <f t="shared" si="133"/>
        <v>No</v>
      </c>
      <c r="V806" t="str">
        <f t="shared" si="133"/>
        <v>No</v>
      </c>
      <c r="W806" t="str">
        <f t="shared" si="133"/>
        <v>No</v>
      </c>
      <c r="X806" t="str">
        <f t="shared" si="128"/>
        <v>No</v>
      </c>
      <c r="Y806" t="str">
        <f t="shared" si="134"/>
        <v>No</v>
      </c>
      <c r="Z806" t="str">
        <f t="shared" si="134"/>
        <v>No</v>
      </c>
    </row>
    <row r="807" spans="1:26" x14ac:dyDescent="0.25">
      <c r="A807" t="s">
        <v>14804</v>
      </c>
      <c r="B807">
        <v>2010</v>
      </c>
      <c r="C807" s="1">
        <v>5000</v>
      </c>
      <c r="D807" t="s">
        <v>41</v>
      </c>
      <c r="E807" t="s">
        <v>156</v>
      </c>
      <c r="F807" t="s">
        <v>598</v>
      </c>
      <c r="M807" t="s">
        <v>597</v>
      </c>
      <c r="N807" t="s">
        <v>11886</v>
      </c>
      <c r="O807" t="s">
        <v>10698</v>
      </c>
      <c r="P807">
        <v>10</v>
      </c>
      <c r="Q807" t="s">
        <v>9464</v>
      </c>
      <c r="R807" t="s">
        <v>9489</v>
      </c>
      <c r="S807" t="str">
        <f t="shared" si="133"/>
        <v>Yes</v>
      </c>
      <c r="T807" t="str">
        <f t="shared" si="133"/>
        <v>No</v>
      </c>
      <c r="U807" t="str">
        <f t="shared" si="133"/>
        <v>No</v>
      </c>
      <c r="V807" t="str">
        <f t="shared" si="133"/>
        <v>No</v>
      </c>
      <c r="W807" t="str">
        <f t="shared" si="133"/>
        <v>No</v>
      </c>
      <c r="X807" t="str">
        <f t="shared" si="128"/>
        <v>Yes</v>
      </c>
      <c r="Y807" t="str">
        <f t="shared" si="134"/>
        <v>Yes</v>
      </c>
      <c r="Z807" t="str">
        <f t="shared" si="134"/>
        <v>No</v>
      </c>
    </row>
    <row r="808" spans="1:26" x14ac:dyDescent="0.25">
      <c r="A808" t="s">
        <v>14805</v>
      </c>
      <c r="B808">
        <v>2013</v>
      </c>
      <c r="C808" s="1">
        <v>37303</v>
      </c>
      <c r="D808" t="s">
        <v>49</v>
      </c>
      <c r="E808" t="s">
        <v>14648</v>
      </c>
      <c r="F808" t="s">
        <v>1578</v>
      </c>
      <c r="M808" t="s">
        <v>1577</v>
      </c>
      <c r="N808" t="s">
        <v>11996</v>
      </c>
      <c r="O808" t="s">
        <v>9726</v>
      </c>
      <c r="P808">
        <v>12</v>
      </c>
      <c r="Q808" t="s">
        <v>9464</v>
      </c>
      <c r="R808" t="s">
        <v>9481</v>
      </c>
      <c r="S808" t="str">
        <f t="shared" si="133"/>
        <v>No</v>
      </c>
      <c r="T808" t="str">
        <f t="shared" si="133"/>
        <v>No</v>
      </c>
      <c r="U808" t="str">
        <f t="shared" si="133"/>
        <v>No</v>
      </c>
      <c r="V808" t="str">
        <f t="shared" si="133"/>
        <v>No</v>
      </c>
      <c r="W808" t="str">
        <f t="shared" si="133"/>
        <v>No</v>
      </c>
      <c r="X808" t="str">
        <f t="shared" si="128"/>
        <v>No</v>
      </c>
      <c r="Y808" t="str">
        <f t="shared" si="134"/>
        <v>Yes</v>
      </c>
      <c r="Z808" t="str">
        <f t="shared" si="134"/>
        <v>Yes</v>
      </c>
    </row>
    <row r="809" spans="1:26" x14ac:dyDescent="0.25">
      <c r="A809" t="s">
        <v>14806</v>
      </c>
      <c r="B809">
        <v>2014</v>
      </c>
      <c r="C809" s="1">
        <v>14300</v>
      </c>
      <c r="D809" t="s">
        <v>49</v>
      </c>
      <c r="E809" t="s">
        <v>14648</v>
      </c>
      <c r="F809" t="s">
        <v>1578</v>
      </c>
      <c r="M809" t="s">
        <v>1998</v>
      </c>
      <c r="N809" t="s">
        <v>11996</v>
      </c>
      <c r="O809" t="s">
        <v>9726</v>
      </c>
      <c r="P809">
        <v>12</v>
      </c>
      <c r="Q809" t="s">
        <v>9464</v>
      </c>
      <c r="R809" t="s">
        <v>9481</v>
      </c>
      <c r="S809" t="str">
        <f t="shared" si="133"/>
        <v>No</v>
      </c>
      <c r="T809" t="str">
        <f t="shared" si="133"/>
        <v>No</v>
      </c>
      <c r="U809" t="str">
        <f t="shared" si="133"/>
        <v>No</v>
      </c>
      <c r="V809" t="str">
        <f t="shared" si="133"/>
        <v>No</v>
      </c>
      <c r="W809" t="str">
        <f t="shared" si="133"/>
        <v>No</v>
      </c>
      <c r="X809" t="str">
        <f t="shared" si="128"/>
        <v>No</v>
      </c>
      <c r="Y809" t="str">
        <f t="shared" si="134"/>
        <v>Yes</v>
      </c>
      <c r="Z809" t="str">
        <f t="shared" si="134"/>
        <v>Yes</v>
      </c>
    </row>
    <row r="810" spans="1:26" x14ac:dyDescent="0.25">
      <c r="A810" t="s">
        <v>14807</v>
      </c>
      <c r="B810">
        <v>2018</v>
      </c>
      <c r="C810" s="1">
        <v>356959</v>
      </c>
      <c r="D810" t="s">
        <v>166</v>
      </c>
      <c r="E810" t="s">
        <v>14653</v>
      </c>
      <c r="F810" t="s">
        <v>1578</v>
      </c>
      <c r="M810" t="s">
        <v>3701</v>
      </c>
      <c r="N810" t="s">
        <v>12176</v>
      </c>
      <c r="O810" t="s">
        <v>9532</v>
      </c>
      <c r="P810">
        <v>36</v>
      </c>
      <c r="Q810" t="s">
        <v>9464</v>
      </c>
      <c r="R810" t="s">
        <v>9481</v>
      </c>
      <c r="S810" t="str">
        <f t="shared" si="133"/>
        <v>No</v>
      </c>
      <c r="T810" t="str">
        <f t="shared" si="133"/>
        <v>No</v>
      </c>
      <c r="U810" t="str">
        <f t="shared" si="133"/>
        <v>No</v>
      </c>
      <c r="V810" t="str">
        <f t="shared" si="133"/>
        <v>No</v>
      </c>
      <c r="W810" t="str">
        <f t="shared" si="133"/>
        <v>No</v>
      </c>
      <c r="X810" t="str">
        <f t="shared" si="128"/>
        <v>No</v>
      </c>
      <c r="Y810" t="str">
        <f t="shared" si="134"/>
        <v>Yes</v>
      </c>
      <c r="Z810" t="str">
        <f t="shared" si="134"/>
        <v>No</v>
      </c>
    </row>
    <row r="811" spans="1:26" x14ac:dyDescent="0.25">
      <c r="A811" t="s">
        <v>1130</v>
      </c>
      <c r="B811">
        <v>2011</v>
      </c>
      <c r="C811" s="1">
        <v>897383</v>
      </c>
      <c r="D811" t="s">
        <v>1133</v>
      </c>
      <c r="E811" t="s">
        <v>64</v>
      </c>
      <c r="F811" t="s">
        <v>1132</v>
      </c>
      <c r="M811" t="s">
        <v>1131</v>
      </c>
      <c r="N811" t="s">
        <v>9248</v>
      </c>
      <c r="O811" t="s">
        <v>10366</v>
      </c>
      <c r="P811">
        <v>13</v>
      </c>
      <c r="Q811" t="s">
        <v>9464</v>
      </c>
      <c r="R811" t="s">
        <v>9489</v>
      </c>
      <c r="S811" t="str">
        <f t="shared" si="133"/>
        <v>Yes</v>
      </c>
      <c r="T811" t="str">
        <f t="shared" si="133"/>
        <v>No</v>
      </c>
      <c r="U811" t="str">
        <f t="shared" si="133"/>
        <v>No</v>
      </c>
      <c r="V811" t="str">
        <f t="shared" si="133"/>
        <v>No</v>
      </c>
      <c r="W811" t="str">
        <f t="shared" si="133"/>
        <v>No</v>
      </c>
      <c r="X811" t="str">
        <f t="shared" si="128"/>
        <v>Yes</v>
      </c>
      <c r="Y811" t="str">
        <f t="shared" si="134"/>
        <v>No</v>
      </c>
      <c r="Z811" t="str">
        <f t="shared" si="134"/>
        <v>No</v>
      </c>
    </row>
    <row r="812" spans="1:26" x14ac:dyDescent="0.25">
      <c r="A812" t="s">
        <v>608</v>
      </c>
      <c r="B812">
        <v>2010</v>
      </c>
      <c r="C812" s="1">
        <v>93692</v>
      </c>
      <c r="D812" t="s">
        <v>72</v>
      </c>
      <c r="E812" t="s">
        <v>14648</v>
      </c>
      <c r="F812" t="s">
        <v>610</v>
      </c>
      <c r="M812" t="s">
        <v>609</v>
      </c>
      <c r="N812" t="s">
        <v>11889</v>
      </c>
      <c r="O812" t="s">
        <v>10253</v>
      </c>
      <c r="P812">
        <v>30</v>
      </c>
      <c r="Q812" t="s">
        <v>9464</v>
      </c>
      <c r="R812" t="s">
        <v>9501</v>
      </c>
      <c r="S812" t="str">
        <f t="shared" ref="S812:W821" si="135">IF(ISERROR(SEARCH(S$1,$N812)),"No","Yes")</f>
        <v>No</v>
      </c>
      <c r="T812" t="str">
        <f t="shared" si="135"/>
        <v>No</v>
      </c>
      <c r="U812" t="str">
        <f t="shared" si="135"/>
        <v>No</v>
      </c>
      <c r="V812" t="str">
        <f t="shared" si="135"/>
        <v>No</v>
      </c>
      <c r="W812" t="str">
        <f t="shared" si="135"/>
        <v>No</v>
      </c>
      <c r="X812" t="str">
        <f t="shared" si="128"/>
        <v>No</v>
      </c>
      <c r="Y812" t="str">
        <f t="shared" si="134"/>
        <v>Yes</v>
      </c>
      <c r="Z812" t="str">
        <f t="shared" si="134"/>
        <v>No</v>
      </c>
    </row>
    <row r="813" spans="1:26" x14ac:dyDescent="0.25">
      <c r="A813" t="s">
        <v>14808</v>
      </c>
      <c r="B813">
        <v>2012</v>
      </c>
      <c r="C813" s="1">
        <v>85050</v>
      </c>
      <c r="D813" t="s">
        <v>45</v>
      </c>
      <c r="E813" t="s">
        <v>14648</v>
      </c>
      <c r="F813" t="s">
        <v>1368</v>
      </c>
      <c r="M813" t="s">
        <v>1367</v>
      </c>
      <c r="N813" t="s">
        <v>11978</v>
      </c>
      <c r="O813" t="s">
        <v>11766</v>
      </c>
      <c r="P813">
        <v>48</v>
      </c>
      <c r="Q813" t="s">
        <v>9464</v>
      </c>
      <c r="R813" t="s">
        <v>9516</v>
      </c>
      <c r="S813" t="str">
        <f t="shared" si="135"/>
        <v>No</v>
      </c>
      <c r="T813" t="str">
        <f t="shared" si="135"/>
        <v>No</v>
      </c>
      <c r="U813" t="str">
        <f t="shared" si="135"/>
        <v>No</v>
      </c>
      <c r="V813" t="str">
        <f t="shared" si="135"/>
        <v>No</v>
      </c>
      <c r="W813" t="str">
        <f t="shared" si="135"/>
        <v>No</v>
      </c>
      <c r="X813" t="str">
        <f t="shared" si="128"/>
        <v>No</v>
      </c>
      <c r="Y813" t="str">
        <f t="shared" si="134"/>
        <v>Yes</v>
      </c>
      <c r="Z813" t="str">
        <f t="shared" si="134"/>
        <v>No</v>
      </c>
    </row>
    <row r="814" spans="1:26" x14ac:dyDescent="0.25">
      <c r="A814" t="s">
        <v>9389</v>
      </c>
      <c r="B814">
        <v>2020</v>
      </c>
      <c r="C814" s="1">
        <v>250000</v>
      </c>
      <c r="D814" t="s">
        <v>220</v>
      </c>
      <c r="E814" t="s">
        <v>14655</v>
      </c>
      <c r="F814" t="s">
        <v>1368</v>
      </c>
      <c r="M814" t="s">
        <v>5494</v>
      </c>
      <c r="N814" t="s">
        <v>8229</v>
      </c>
      <c r="O814" t="s">
        <v>11674</v>
      </c>
      <c r="P814">
        <v>12</v>
      </c>
      <c r="Q814" t="s">
        <v>9464</v>
      </c>
      <c r="R814" t="s">
        <v>9516</v>
      </c>
      <c r="S814" t="str">
        <f t="shared" si="135"/>
        <v>No</v>
      </c>
      <c r="T814" t="str">
        <f t="shared" si="135"/>
        <v>No</v>
      </c>
      <c r="U814" t="str">
        <f t="shared" si="135"/>
        <v>No</v>
      </c>
      <c r="V814" t="str">
        <f t="shared" si="135"/>
        <v>No</v>
      </c>
      <c r="W814" t="str">
        <f t="shared" si="135"/>
        <v>No</v>
      </c>
      <c r="X814" t="str">
        <f t="shared" si="128"/>
        <v>No</v>
      </c>
      <c r="Y814" t="str">
        <f t="shared" si="134"/>
        <v>Yes</v>
      </c>
      <c r="Z814" t="str">
        <f t="shared" si="134"/>
        <v>No</v>
      </c>
    </row>
    <row r="815" spans="1:26" x14ac:dyDescent="0.25">
      <c r="A815" t="s">
        <v>810</v>
      </c>
      <c r="B815">
        <v>2011</v>
      </c>
      <c r="C815" s="1">
        <v>107150</v>
      </c>
      <c r="D815" t="s">
        <v>128</v>
      </c>
      <c r="E815" t="s">
        <v>243</v>
      </c>
      <c r="F815" t="s">
        <v>812</v>
      </c>
      <c r="M815" t="s">
        <v>811</v>
      </c>
      <c r="N815" t="s">
        <v>8898</v>
      </c>
      <c r="O815" t="s">
        <v>11634</v>
      </c>
      <c r="P815">
        <v>39</v>
      </c>
      <c r="Q815" t="s">
        <v>9464</v>
      </c>
      <c r="R815" t="s">
        <v>9516</v>
      </c>
      <c r="S815" t="str">
        <f t="shared" si="135"/>
        <v>No</v>
      </c>
      <c r="T815" t="str">
        <f t="shared" si="135"/>
        <v>No</v>
      </c>
      <c r="U815" t="str">
        <f t="shared" si="135"/>
        <v>No</v>
      </c>
      <c r="V815" t="str">
        <f t="shared" si="135"/>
        <v>No</v>
      </c>
      <c r="W815" t="str">
        <f t="shared" si="135"/>
        <v>No</v>
      </c>
      <c r="X815" t="str">
        <f t="shared" si="128"/>
        <v>No</v>
      </c>
      <c r="Y815" t="str">
        <f t="shared" si="134"/>
        <v>No</v>
      </c>
      <c r="Z815" t="str">
        <f t="shared" si="134"/>
        <v>No</v>
      </c>
    </row>
    <row r="816" spans="1:26" x14ac:dyDescent="0.25">
      <c r="A816" t="s">
        <v>1708</v>
      </c>
      <c r="B816">
        <v>2013</v>
      </c>
      <c r="C816" s="1">
        <v>150000</v>
      </c>
      <c r="D816" t="s">
        <v>49</v>
      </c>
      <c r="E816" t="s">
        <v>371</v>
      </c>
      <c r="F816" t="s">
        <v>1710</v>
      </c>
      <c r="M816" t="s">
        <v>1709</v>
      </c>
      <c r="N816" t="s">
        <v>12009</v>
      </c>
      <c r="O816" t="s">
        <v>9712</v>
      </c>
      <c r="P816">
        <v>41</v>
      </c>
      <c r="Q816" t="s">
        <v>9464</v>
      </c>
      <c r="R816" t="s">
        <v>9603</v>
      </c>
      <c r="S816" t="str">
        <f t="shared" si="135"/>
        <v>Yes</v>
      </c>
      <c r="T816" t="str">
        <f t="shared" si="135"/>
        <v>No</v>
      </c>
      <c r="U816" t="str">
        <f t="shared" si="135"/>
        <v>No</v>
      </c>
      <c r="V816" t="str">
        <f t="shared" si="135"/>
        <v>No</v>
      </c>
      <c r="W816" t="str">
        <f t="shared" si="135"/>
        <v>No</v>
      </c>
      <c r="X816" t="str">
        <f t="shared" si="128"/>
        <v>Yes</v>
      </c>
      <c r="Y816" t="str">
        <f t="shared" si="134"/>
        <v>Yes</v>
      </c>
      <c r="Z816" t="str">
        <f t="shared" si="134"/>
        <v>No</v>
      </c>
    </row>
    <row r="817" spans="1:26" x14ac:dyDescent="0.25">
      <c r="A817" t="s">
        <v>4011</v>
      </c>
      <c r="B817">
        <v>2019</v>
      </c>
      <c r="C817" s="1">
        <v>75196.800000000003</v>
      </c>
      <c r="D817" t="s">
        <v>49</v>
      </c>
      <c r="E817" t="s">
        <v>14648</v>
      </c>
      <c r="F817" t="s">
        <v>4013</v>
      </c>
      <c r="M817" t="s">
        <v>4012</v>
      </c>
      <c r="N817" t="s">
        <v>7314</v>
      </c>
      <c r="O817" t="s">
        <v>11366</v>
      </c>
      <c r="P817">
        <v>27</v>
      </c>
      <c r="Q817" t="s">
        <v>9464</v>
      </c>
      <c r="R817" t="s">
        <v>9493</v>
      </c>
      <c r="S817" t="str">
        <f t="shared" si="135"/>
        <v>No</v>
      </c>
      <c r="T817" t="str">
        <f t="shared" si="135"/>
        <v>No</v>
      </c>
      <c r="U817" t="str">
        <f t="shared" si="135"/>
        <v>No</v>
      </c>
      <c r="V817" t="str">
        <f t="shared" si="135"/>
        <v>No</v>
      </c>
      <c r="W817" t="str">
        <f t="shared" si="135"/>
        <v>No</v>
      </c>
      <c r="X817" t="str">
        <f t="shared" si="128"/>
        <v>No</v>
      </c>
      <c r="Y817" t="str">
        <f t="shared" si="134"/>
        <v>Yes</v>
      </c>
      <c r="Z817" t="str">
        <f t="shared" si="134"/>
        <v>No</v>
      </c>
    </row>
    <row r="818" spans="1:26" x14ac:dyDescent="0.25">
      <c r="A818" t="s">
        <v>3494</v>
      </c>
      <c r="B818">
        <v>2018</v>
      </c>
      <c r="C818" s="1">
        <v>313820</v>
      </c>
      <c r="D818" t="s">
        <v>49</v>
      </c>
      <c r="E818" t="s">
        <v>73</v>
      </c>
      <c r="F818" t="s">
        <v>3496</v>
      </c>
      <c r="M818" t="s">
        <v>3495</v>
      </c>
      <c r="N818" t="s">
        <v>8938</v>
      </c>
      <c r="O818" t="s">
        <v>11349</v>
      </c>
      <c r="P818">
        <v>36</v>
      </c>
      <c r="Q818" t="s">
        <v>9464</v>
      </c>
      <c r="R818" t="s">
        <v>9535</v>
      </c>
      <c r="S818" t="str">
        <f t="shared" si="135"/>
        <v>No</v>
      </c>
      <c r="T818" t="str">
        <f t="shared" si="135"/>
        <v>No</v>
      </c>
      <c r="U818" t="str">
        <f t="shared" si="135"/>
        <v>No</v>
      </c>
      <c r="V818" t="str">
        <f t="shared" si="135"/>
        <v>No</v>
      </c>
      <c r="W818" t="str">
        <f t="shared" si="135"/>
        <v>No</v>
      </c>
      <c r="X818" t="str">
        <f t="shared" si="128"/>
        <v>No</v>
      </c>
      <c r="Y818" t="str">
        <f t="shared" si="134"/>
        <v>No</v>
      </c>
      <c r="Z818" t="str">
        <f t="shared" si="134"/>
        <v>No</v>
      </c>
    </row>
    <row r="819" spans="1:26" x14ac:dyDescent="0.25">
      <c r="A819" t="s">
        <v>4233</v>
      </c>
      <c r="B819">
        <v>2019</v>
      </c>
      <c r="C819" s="1">
        <v>246885.56</v>
      </c>
      <c r="D819" t="s">
        <v>45</v>
      </c>
      <c r="E819" t="s">
        <v>371</v>
      </c>
      <c r="F819" t="s">
        <v>4235</v>
      </c>
      <c r="M819" t="s">
        <v>4234</v>
      </c>
      <c r="N819" t="s">
        <v>7985</v>
      </c>
      <c r="O819" t="s">
        <v>11109</v>
      </c>
      <c r="P819">
        <v>48</v>
      </c>
      <c r="Q819" t="s">
        <v>9464</v>
      </c>
      <c r="R819" t="s">
        <v>9555</v>
      </c>
      <c r="S819" t="str">
        <f t="shared" si="135"/>
        <v>No</v>
      </c>
      <c r="T819" t="str">
        <f t="shared" si="135"/>
        <v>No</v>
      </c>
      <c r="U819" t="str">
        <f t="shared" si="135"/>
        <v>No</v>
      </c>
      <c r="V819" t="str">
        <f t="shared" si="135"/>
        <v>No</v>
      </c>
      <c r="W819" t="str">
        <f t="shared" si="135"/>
        <v>No</v>
      </c>
      <c r="X819" t="str">
        <f t="shared" si="128"/>
        <v>No</v>
      </c>
      <c r="Y819" t="str">
        <f t="shared" si="134"/>
        <v>No</v>
      </c>
      <c r="Z819" t="str">
        <f t="shared" si="134"/>
        <v>No</v>
      </c>
    </row>
    <row r="820" spans="1:26" x14ac:dyDescent="0.25">
      <c r="A820" t="s">
        <v>4152</v>
      </c>
      <c r="B820">
        <v>2019</v>
      </c>
      <c r="C820" s="1">
        <v>1317623.6000000001</v>
      </c>
      <c r="D820" t="s">
        <v>17</v>
      </c>
      <c r="E820" t="s">
        <v>337</v>
      </c>
      <c r="F820" t="s">
        <v>4154</v>
      </c>
      <c r="M820" t="s">
        <v>4153</v>
      </c>
      <c r="N820" t="s">
        <v>7223</v>
      </c>
      <c r="O820" t="s">
        <v>11577</v>
      </c>
      <c r="P820">
        <v>36</v>
      </c>
      <c r="Q820" t="s">
        <v>9464</v>
      </c>
      <c r="R820" t="s">
        <v>9501</v>
      </c>
      <c r="S820" t="str">
        <f t="shared" si="135"/>
        <v>No</v>
      </c>
      <c r="T820" t="str">
        <f t="shared" si="135"/>
        <v>No</v>
      </c>
      <c r="U820" t="str">
        <f t="shared" si="135"/>
        <v>No</v>
      </c>
      <c r="V820" t="str">
        <f t="shared" si="135"/>
        <v>Yes</v>
      </c>
      <c r="W820" t="str">
        <f t="shared" si="135"/>
        <v>No</v>
      </c>
      <c r="X820" t="str">
        <f t="shared" si="128"/>
        <v>Yes</v>
      </c>
      <c r="Y820" t="str">
        <f t="shared" si="134"/>
        <v>No</v>
      </c>
      <c r="Z820" t="str">
        <f t="shared" si="134"/>
        <v>No</v>
      </c>
    </row>
    <row r="821" spans="1:26" x14ac:dyDescent="0.25">
      <c r="A821" t="s">
        <v>5994</v>
      </c>
      <c r="B821">
        <v>2021</v>
      </c>
      <c r="C821" s="1">
        <v>150000</v>
      </c>
      <c r="D821" t="s">
        <v>17</v>
      </c>
      <c r="E821" t="s">
        <v>1760</v>
      </c>
      <c r="F821" t="s">
        <v>5996</v>
      </c>
      <c r="G821" t="s">
        <v>5997</v>
      </c>
      <c r="H821" t="s">
        <v>1396</v>
      </c>
      <c r="I821" t="s">
        <v>5998</v>
      </c>
      <c r="J821" t="s">
        <v>5182</v>
      </c>
      <c r="M821" t="s">
        <v>5995</v>
      </c>
      <c r="N821" t="s">
        <v>8674</v>
      </c>
      <c r="O821" t="s">
        <v>11416</v>
      </c>
      <c r="P821">
        <v>24</v>
      </c>
      <c r="Q821" t="s">
        <v>9464</v>
      </c>
      <c r="R821" t="s">
        <v>9487</v>
      </c>
      <c r="S821" t="str">
        <f t="shared" si="135"/>
        <v>No</v>
      </c>
      <c r="T821" t="str">
        <f t="shared" si="135"/>
        <v>No</v>
      </c>
      <c r="U821" t="str">
        <f t="shared" si="135"/>
        <v>No</v>
      </c>
      <c r="V821" t="str">
        <f t="shared" si="135"/>
        <v>No</v>
      </c>
      <c r="W821" t="str">
        <f t="shared" si="135"/>
        <v>No</v>
      </c>
      <c r="X821" t="str">
        <f t="shared" si="128"/>
        <v>No</v>
      </c>
      <c r="Y821" t="str">
        <f t="shared" si="134"/>
        <v>Yes</v>
      </c>
      <c r="Z821" t="str">
        <f t="shared" si="134"/>
        <v>Yes</v>
      </c>
    </row>
    <row r="822" spans="1:26" x14ac:dyDescent="0.25">
      <c r="A822" t="s">
        <v>103</v>
      </c>
      <c r="B822">
        <v>2013</v>
      </c>
      <c r="C822" s="1">
        <v>713272</v>
      </c>
      <c r="D822" t="s">
        <v>106</v>
      </c>
      <c r="E822" t="s">
        <v>107</v>
      </c>
      <c r="F822" t="s">
        <v>105</v>
      </c>
      <c r="M822" t="s">
        <v>104</v>
      </c>
      <c r="N822" t="s">
        <v>7699</v>
      </c>
      <c r="O822" t="s">
        <v>10733</v>
      </c>
      <c r="P822">
        <v>60</v>
      </c>
      <c r="Q822" t="s">
        <v>9464</v>
      </c>
      <c r="R822" t="s">
        <v>9559</v>
      </c>
      <c r="S822" t="str">
        <f t="shared" ref="S822:W831" si="136">IF(ISERROR(SEARCH(S$1,$N822)),"No","Yes")</f>
        <v>No</v>
      </c>
      <c r="T822" t="str">
        <f t="shared" si="136"/>
        <v>No</v>
      </c>
      <c r="U822" t="str">
        <f t="shared" si="136"/>
        <v>No</v>
      </c>
      <c r="V822" t="str">
        <f t="shared" si="136"/>
        <v>No</v>
      </c>
      <c r="W822" t="str">
        <f t="shared" si="136"/>
        <v>No</v>
      </c>
      <c r="X822" t="str">
        <f t="shared" si="128"/>
        <v>No</v>
      </c>
      <c r="Y822" t="str">
        <f t="shared" ref="Y822:Z841" si="137">IF(ISERROR(SEARCH(Y$1,$N822)),"No","Yes")</f>
        <v>No</v>
      </c>
      <c r="Z822" t="str">
        <f t="shared" si="137"/>
        <v>No</v>
      </c>
    </row>
    <row r="823" spans="1:26" x14ac:dyDescent="0.25">
      <c r="A823" t="s">
        <v>422</v>
      </c>
      <c r="B823">
        <v>2010</v>
      </c>
      <c r="C823" s="1">
        <v>899710.4</v>
      </c>
      <c r="D823" t="s">
        <v>106</v>
      </c>
      <c r="E823" t="s">
        <v>337</v>
      </c>
      <c r="F823" t="s">
        <v>105</v>
      </c>
      <c r="M823" t="s">
        <v>423</v>
      </c>
      <c r="N823" t="s">
        <v>8727</v>
      </c>
      <c r="O823" t="s">
        <v>11515</v>
      </c>
      <c r="P823">
        <v>28</v>
      </c>
      <c r="Q823" t="s">
        <v>9464</v>
      </c>
      <c r="R823" t="s">
        <v>9559</v>
      </c>
      <c r="S823" t="str">
        <f t="shared" si="136"/>
        <v>No</v>
      </c>
      <c r="T823" t="str">
        <f t="shared" si="136"/>
        <v>No</v>
      </c>
      <c r="U823" t="str">
        <f t="shared" si="136"/>
        <v>No</v>
      </c>
      <c r="V823" t="str">
        <f t="shared" si="136"/>
        <v>No</v>
      </c>
      <c r="W823" t="str">
        <f t="shared" si="136"/>
        <v>No</v>
      </c>
      <c r="X823" t="str">
        <f t="shared" si="128"/>
        <v>No</v>
      </c>
      <c r="Y823" t="str">
        <f t="shared" si="137"/>
        <v>No</v>
      </c>
      <c r="Z823" t="str">
        <f t="shared" si="137"/>
        <v>No</v>
      </c>
    </row>
    <row r="824" spans="1:26" x14ac:dyDescent="0.25">
      <c r="A824" t="s">
        <v>1259</v>
      </c>
      <c r="B824">
        <v>2012</v>
      </c>
      <c r="C824" s="1">
        <v>730040</v>
      </c>
      <c r="D824" t="s">
        <v>106</v>
      </c>
      <c r="E824" t="s">
        <v>337</v>
      </c>
      <c r="F824" t="s">
        <v>105</v>
      </c>
      <c r="M824" t="s">
        <v>1260</v>
      </c>
      <c r="N824" t="s">
        <v>9019</v>
      </c>
      <c r="O824" t="s">
        <v>11516</v>
      </c>
      <c r="P824">
        <v>22</v>
      </c>
      <c r="Q824" t="s">
        <v>9464</v>
      </c>
      <c r="R824" t="s">
        <v>9559</v>
      </c>
      <c r="S824" t="str">
        <f t="shared" si="136"/>
        <v>No</v>
      </c>
      <c r="T824" t="str">
        <f t="shared" si="136"/>
        <v>No</v>
      </c>
      <c r="U824" t="str">
        <f t="shared" si="136"/>
        <v>No</v>
      </c>
      <c r="V824" t="str">
        <f t="shared" si="136"/>
        <v>No</v>
      </c>
      <c r="W824" t="str">
        <f t="shared" si="136"/>
        <v>No</v>
      </c>
      <c r="X824" t="str">
        <f t="shared" si="128"/>
        <v>No</v>
      </c>
      <c r="Y824" t="str">
        <f t="shared" si="137"/>
        <v>No</v>
      </c>
      <c r="Z824" t="str">
        <f t="shared" si="137"/>
        <v>No</v>
      </c>
    </row>
    <row r="825" spans="1:26" x14ac:dyDescent="0.25">
      <c r="A825" t="s">
        <v>2193</v>
      </c>
      <c r="B825">
        <v>2014</v>
      </c>
      <c r="C825" s="1">
        <v>349966</v>
      </c>
      <c r="D825" t="s">
        <v>106</v>
      </c>
      <c r="E825" t="s">
        <v>2163</v>
      </c>
      <c r="F825" t="s">
        <v>105</v>
      </c>
      <c r="M825" t="s">
        <v>2194</v>
      </c>
      <c r="N825" t="s">
        <v>8882</v>
      </c>
      <c r="O825" t="s">
        <v>10851</v>
      </c>
      <c r="P825">
        <v>18</v>
      </c>
      <c r="Q825" t="s">
        <v>9464</v>
      </c>
      <c r="R825" t="s">
        <v>9559</v>
      </c>
      <c r="S825" t="str">
        <f t="shared" si="136"/>
        <v>No</v>
      </c>
      <c r="T825" t="str">
        <f t="shared" si="136"/>
        <v>No</v>
      </c>
      <c r="U825" t="str">
        <f t="shared" si="136"/>
        <v>No</v>
      </c>
      <c r="V825" t="str">
        <f t="shared" si="136"/>
        <v>No</v>
      </c>
      <c r="W825" t="str">
        <f t="shared" si="136"/>
        <v>No</v>
      </c>
      <c r="X825" t="str">
        <f t="shared" si="128"/>
        <v>No</v>
      </c>
      <c r="Y825" t="str">
        <f t="shared" si="137"/>
        <v>No</v>
      </c>
      <c r="Z825" t="str">
        <f t="shared" si="137"/>
        <v>No</v>
      </c>
    </row>
    <row r="826" spans="1:26" x14ac:dyDescent="0.25">
      <c r="A826" t="s">
        <v>4029</v>
      </c>
      <c r="B826">
        <v>2019</v>
      </c>
      <c r="C826" s="1">
        <v>1152385</v>
      </c>
      <c r="D826" t="s">
        <v>106</v>
      </c>
      <c r="E826" t="s">
        <v>337</v>
      </c>
      <c r="F826" t="s">
        <v>105</v>
      </c>
      <c r="M826" t="s">
        <v>4030</v>
      </c>
      <c r="N826" t="s">
        <v>8105</v>
      </c>
      <c r="O826" t="s">
        <v>10904</v>
      </c>
      <c r="P826">
        <v>57</v>
      </c>
      <c r="Q826" t="s">
        <v>9464</v>
      </c>
      <c r="R826" t="s">
        <v>9559</v>
      </c>
      <c r="S826" t="str">
        <f t="shared" si="136"/>
        <v>No</v>
      </c>
      <c r="T826" t="str">
        <f t="shared" si="136"/>
        <v>No</v>
      </c>
      <c r="U826" t="str">
        <f t="shared" si="136"/>
        <v>No</v>
      </c>
      <c r="V826" t="str">
        <f t="shared" si="136"/>
        <v>No</v>
      </c>
      <c r="W826" t="str">
        <f t="shared" si="136"/>
        <v>No</v>
      </c>
      <c r="X826" t="str">
        <f t="shared" si="128"/>
        <v>No</v>
      </c>
      <c r="Y826" t="str">
        <f t="shared" si="137"/>
        <v>No</v>
      </c>
      <c r="Z826" t="str">
        <f t="shared" si="137"/>
        <v>No</v>
      </c>
    </row>
    <row r="827" spans="1:26" x14ac:dyDescent="0.25">
      <c r="A827" t="s">
        <v>9370</v>
      </c>
      <c r="B827">
        <v>2020</v>
      </c>
      <c r="C827" s="1">
        <v>199920</v>
      </c>
      <c r="D827" t="s">
        <v>5075</v>
      </c>
      <c r="E827" t="s">
        <v>14657</v>
      </c>
      <c r="F827" t="s">
        <v>5074</v>
      </c>
      <c r="G827" t="s">
        <v>5076</v>
      </c>
      <c r="H827" t="s">
        <v>2395</v>
      </c>
      <c r="I827" t="s">
        <v>4445</v>
      </c>
      <c r="M827" t="s">
        <v>5073</v>
      </c>
      <c r="N827" t="s">
        <v>8941</v>
      </c>
      <c r="O827" t="s">
        <v>10089</v>
      </c>
      <c r="P827">
        <v>18</v>
      </c>
      <c r="Q827" t="s">
        <v>9464</v>
      </c>
      <c r="R827" t="s">
        <v>9481</v>
      </c>
      <c r="S827" t="str">
        <f t="shared" si="136"/>
        <v>No</v>
      </c>
      <c r="T827" t="str">
        <f t="shared" si="136"/>
        <v>No</v>
      </c>
      <c r="U827" t="str">
        <f t="shared" si="136"/>
        <v>No</v>
      </c>
      <c r="V827" t="str">
        <f t="shared" si="136"/>
        <v>No</v>
      </c>
      <c r="W827" t="str">
        <f t="shared" si="136"/>
        <v>No</v>
      </c>
      <c r="X827" t="str">
        <f t="shared" si="128"/>
        <v>No</v>
      </c>
      <c r="Y827" t="str">
        <f t="shared" si="137"/>
        <v>Yes</v>
      </c>
      <c r="Z827" t="str">
        <f t="shared" si="137"/>
        <v>Yes</v>
      </c>
    </row>
    <row r="828" spans="1:26" x14ac:dyDescent="0.25">
      <c r="A828" t="s">
        <v>4394</v>
      </c>
      <c r="B828">
        <v>2020</v>
      </c>
      <c r="C828" s="1">
        <v>320000</v>
      </c>
      <c r="D828" t="s">
        <v>17</v>
      </c>
      <c r="E828" t="s">
        <v>73</v>
      </c>
      <c r="F828" t="s">
        <v>4396</v>
      </c>
      <c r="G828" t="s">
        <v>4397</v>
      </c>
      <c r="H828" t="s">
        <v>4398</v>
      </c>
      <c r="M828" t="s">
        <v>4395</v>
      </c>
      <c r="N828" t="s">
        <v>8115</v>
      </c>
      <c r="O828" t="s">
        <v>10446</v>
      </c>
      <c r="P828">
        <v>42</v>
      </c>
      <c r="Q828" t="s">
        <v>9464</v>
      </c>
      <c r="R828" t="s">
        <v>9507</v>
      </c>
      <c r="S828" t="str">
        <f t="shared" si="136"/>
        <v>No</v>
      </c>
      <c r="T828" t="str">
        <f t="shared" si="136"/>
        <v>No</v>
      </c>
      <c r="U828" t="str">
        <f t="shared" si="136"/>
        <v>No</v>
      </c>
      <c r="V828" t="str">
        <f t="shared" si="136"/>
        <v>No</v>
      </c>
      <c r="W828" t="str">
        <f t="shared" si="136"/>
        <v>No</v>
      </c>
      <c r="X828" t="str">
        <f t="shared" si="128"/>
        <v>No</v>
      </c>
      <c r="Y828" t="str">
        <f t="shared" si="137"/>
        <v>No</v>
      </c>
      <c r="Z828" t="str">
        <f t="shared" si="137"/>
        <v>No</v>
      </c>
    </row>
    <row r="829" spans="1:26" x14ac:dyDescent="0.25">
      <c r="A829" t="s">
        <v>6181</v>
      </c>
      <c r="B829">
        <v>2021</v>
      </c>
      <c r="C829" s="1">
        <v>29999</v>
      </c>
      <c r="D829" t="s">
        <v>207</v>
      </c>
      <c r="E829" t="s">
        <v>4992</v>
      </c>
      <c r="F829" t="s">
        <v>6183</v>
      </c>
      <c r="G829" t="s">
        <v>5651</v>
      </c>
      <c r="H829" t="s">
        <v>5659</v>
      </c>
      <c r="I829" t="s">
        <v>4599</v>
      </c>
      <c r="J829" t="s">
        <v>6184</v>
      </c>
      <c r="K829" t="s">
        <v>5256</v>
      </c>
      <c r="L829" t="s">
        <v>14622</v>
      </c>
      <c r="M829" t="s">
        <v>6182</v>
      </c>
      <c r="N829" t="s">
        <v>7740</v>
      </c>
      <c r="O829" t="s">
        <v>11042</v>
      </c>
      <c r="P829">
        <v>12</v>
      </c>
      <c r="Q829" t="s">
        <v>9464</v>
      </c>
      <c r="R829">
        <v>0</v>
      </c>
      <c r="S829" t="str">
        <f t="shared" si="136"/>
        <v>No</v>
      </c>
      <c r="T829" t="str">
        <f t="shared" si="136"/>
        <v>No</v>
      </c>
      <c r="U829" t="str">
        <f t="shared" si="136"/>
        <v>No</v>
      </c>
      <c r="V829" t="str">
        <f t="shared" si="136"/>
        <v>No</v>
      </c>
      <c r="W829" t="str">
        <f t="shared" si="136"/>
        <v>No</v>
      </c>
      <c r="X829" t="str">
        <f t="shared" si="128"/>
        <v>No</v>
      </c>
      <c r="Y829" t="str">
        <f t="shared" si="137"/>
        <v>Yes</v>
      </c>
      <c r="Z829" t="str">
        <f t="shared" si="137"/>
        <v>No</v>
      </c>
    </row>
    <row r="830" spans="1:26" x14ac:dyDescent="0.25">
      <c r="A830" t="s">
        <v>6648</v>
      </c>
      <c r="B830">
        <v>2022</v>
      </c>
      <c r="C830" s="1">
        <v>249956.44</v>
      </c>
      <c r="D830" t="s">
        <v>207</v>
      </c>
      <c r="E830" t="s">
        <v>371</v>
      </c>
      <c r="F830" t="s">
        <v>6183</v>
      </c>
      <c r="G830" t="s">
        <v>387</v>
      </c>
      <c r="H830" t="s">
        <v>938</v>
      </c>
      <c r="I830" t="s">
        <v>6650</v>
      </c>
      <c r="J830" t="s">
        <v>6651</v>
      </c>
      <c r="K830" t="s">
        <v>2200</v>
      </c>
      <c r="L830" t="s">
        <v>6652</v>
      </c>
      <c r="M830" t="s">
        <v>6649</v>
      </c>
      <c r="N830" t="s">
        <v>7104</v>
      </c>
      <c r="O830" t="s">
        <v>11388</v>
      </c>
      <c r="P830">
        <v>24</v>
      </c>
      <c r="Q830" t="s">
        <v>9464</v>
      </c>
      <c r="R830" t="s">
        <v>9487</v>
      </c>
      <c r="S830" t="str">
        <f t="shared" si="136"/>
        <v>Yes</v>
      </c>
      <c r="T830" t="str">
        <f t="shared" si="136"/>
        <v>No</v>
      </c>
      <c r="U830" t="str">
        <f t="shared" si="136"/>
        <v>No</v>
      </c>
      <c r="V830" t="str">
        <f t="shared" si="136"/>
        <v>No</v>
      </c>
      <c r="W830" t="str">
        <f t="shared" si="136"/>
        <v>No</v>
      </c>
      <c r="X830" t="str">
        <f t="shared" si="128"/>
        <v>Yes</v>
      </c>
      <c r="Y830" t="str">
        <f t="shared" si="137"/>
        <v>Yes</v>
      </c>
      <c r="Z830" t="str">
        <f t="shared" si="137"/>
        <v>No</v>
      </c>
    </row>
    <row r="831" spans="1:26" x14ac:dyDescent="0.25">
      <c r="A831" t="s">
        <v>5554</v>
      </c>
      <c r="B831">
        <v>2021</v>
      </c>
      <c r="C831" s="1">
        <v>260000</v>
      </c>
      <c r="D831" t="s">
        <v>49</v>
      </c>
      <c r="E831" t="s">
        <v>73</v>
      </c>
      <c r="F831" t="s">
        <v>5556</v>
      </c>
      <c r="G831" t="s">
        <v>5557</v>
      </c>
      <c r="H831" t="s">
        <v>5558</v>
      </c>
      <c r="M831" t="s">
        <v>5555</v>
      </c>
      <c r="N831" t="s">
        <v>7676</v>
      </c>
      <c r="O831" t="s">
        <v>11237</v>
      </c>
      <c r="P831">
        <v>36</v>
      </c>
      <c r="Q831" t="s">
        <v>9464</v>
      </c>
      <c r="R831" t="s">
        <v>9507</v>
      </c>
      <c r="S831" t="str">
        <f t="shared" si="136"/>
        <v>No</v>
      </c>
      <c r="T831" t="str">
        <f t="shared" si="136"/>
        <v>No</v>
      </c>
      <c r="U831" t="str">
        <f t="shared" si="136"/>
        <v>No</v>
      </c>
      <c r="V831" t="str">
        <f t="shared" si="136"/>
        <v>Yes</v>
      </c>
      <c r="W831" t="str">
        <f t="shared" si="136"/>
        <v>No</v>
      </c>
      <c r="X831" t="str">
        <f t="shared" si="128"/>
        <v>Yes</v>
      </c>
      <c r="Y831" t="str">
        <f t="shared" si="137"/>
        <v>Yes</v>
      </c>
      <c r="Z831" t="str">
        <f t="shared" si="137"/>
        <v>No</v>
      </c>
    </row>
    <row r="832" spans="1:26" x14ac:dyDescent="0.25">
      <c r="A832" t="s">
        <v>4702</v>
      </c>
      <c r="B832">
        <v>2020</v>
      </c>
      <c r="C832" s="1">
        <v>1199272.3500000001</v>
      </c>
      <c r="D832" t="s">
        <v>17</v>
      </c>
      <c r="E832" t="s">
        <v>337</v>
      </c>
      <c r="F832" t="s">
        <v>4704</v>
      </c>
      <c r="G832" t="s">
        <v>4705</v>
      </c>
      <c r="H832" t="s">
        <v>2178</v>
      </c>
      <c r="I832" t="s">
        <v>4706</v>
      </c>
      <c r="M832" t="s">
        <v>4703</v>
      </c>
      <c r="N832" t="s">
        <v>7155</v>
      </c>
      <c r="O832" t="s">
        <v>11438</v>
      </c>
      <c r="P832">
        <v>36</v>
      </c>
      <c r="Q832" t="s">
        <v>9464</v>
      </c>
      <c r="R832" t="s">
        <v>9463</v>
      </c>
      <c r="S832" t="str">
        <f t="shared" ref="S832:W841" si="138">IF(ISERROR(SEARCH(S$1,$N832)),"No","Yes")</f>
        <v>No</v>
      </c>
      <c r="T832" t="str">
        <f t="shared" si="138"/>
        <v>No</v>
      </c>
      <c r="U832" t="str">
        <f t="shared" si="138"/>
        <v>No</v>
      </c>
      <c r="V832" t="str">
        <f t="shared" si="138"/>
        <v>No</v>
      </c>
      <c r="W832" t="str">
        <f t="shared" si="138"/>
        <v>No</v>
      </c>
      <c r="X832" t="str">
        <f t="shared" si="128"/>
        <v>No</v>
      </c>
      <c r="Y832" t="str">
        <f t="shared" si="137"/>
        <v>No</v>
      </c>
      <c r="Z832" t="str">
        <f t="shared" si="137"/>
        <v>No</v>
      </c>
    </row>
    <row r="833" spans="1:26" x14ac:dyDescent="0.25">
      <c r="A833" t="s">
        <v>6495</v>
      </c>
      <c r="B833">
        <v>2022</v>
      </c>
      <c r="C833" s="1">
        <v>582826</v>
      </c>
      <c r="D833" t="s">
        <v>17</v>
      </c>
      <c r="E833" t="s">
        <v>77</v>
      </c>
      <c r="F833" t="s">
        <v>4704</v>
      </c>
      <c r="G833" t="s">
        <v>2178</v>
      </c>
      <c r="H833" t="s">
        <v>6497</v>
      </c>
      <c r="I833" t="s">
        <v>6498</v>
      </c>
      <c r="J833" t="s">
        <v>3973</v>
      </c>
      <c r="M833" t="s">
        <v>6496</v>
      </c>
      <c r="N833" t="s">
        <v>7156</v>
      </c>
      <c r="O833" t="s">
        <v>11240</v>
      </c>
      <c r="P833">
        <v>48</v>
      </c>
      <c r="Q833" t="s">
        <v>9464</v>
      </c>
      <c r="R833" t="s">
        <v>9463</v>
      </c>
      <c r="S833" t="str">
        <f t="shared" si="138"/>
        <v>No</v>
      </c>
      <c r="T833" t="str">
        <f t="shared" si="138"/>
        <v>No</v>
      </c>
      <c r="U833" t="str">
        <f t="shared" si="138"/>
        <v>No</v>
      </c>
      <c r="V833" t="str">
        <f t="shared" si="138"/>
        <v>No</v>
      </c>
      <c r="W833" t="str">
        <f t="shared" si="138"/>
        <v>No</v>
      </c>
      <c r="X833" t="str">
        <f t="shared" si="128"/>
        <v>No</v>
      </c>
      <c r="Y833" t="str">
        <f t="shared" si="137"/>
        <v>No</v>
      </c>
      <c r="Z833" t="str">
        <f t="shared" si="137"/>
        <v>No</v>
      </c>
    </row>
    <row r="834" spans="1:26" x14ac:dyDescent="0.25">
      <c r="A834" t="s">
        <v>6828</v>
      </c>
      <c r="B834">
        <v>2022</v>
      </c>
      <c r="C834" s="1">
        <v>1199544.3600000001</v>
      </c>
      <c r="D834" t="s">
        <v>17</v>
      </c>
      <c r="E834" t="s">
        <v>337</v>
      </c>
      <c r="F834" t="s">
        <v>4704</v>
      </c>
      <c r="G834" t="s">
        <v>6830</v>
      </c>
      <c r="H834" t="s">
        <v>2463</v>
      </c>
      <c r="I834" t="s">
        <v>2178</v>
      </c>
      <c r="M834" t="s">
        <v>6829</v>
      </c>
      <c r="N834" t="s">
        <v>7154</v>
      </c>
      <c r="O834" t="s">
        <v>9915</v>
      </c>
      <c r="P834">
        <v>36</v>
      </c>
      <c r="Q834" t="s">
        <v>9464</v>
      </c>
      <c r="R834" t="s">
        <v>9463</v>
      </c>
      <c r="S834" t="str">
        <f t="shared" si="138"/>
        <v>No</v>
      </c>
      <c r="T834" t="str">
        <f t="shared" si="138"/>
        <v>No</v>
      </c>
      <c r="U834" t="str">
        <f t="shared" si="138"/>
        <v>No</v>
      </c>
      <c r="V834" t="str">
        <f t="shared" si="138"/>
        <v>No</v>
      </c>
      <c r="W834" t="str">
        <f t="shared" si="138"/>
        <v>No</v>
      </c>
      <c r="X834" t="str">
        <f t="shared" ref="X834:X897" si="139">IF(OR(S834="Yes",T834="Yes",U834="Yes",V834="Yes",W834="Yes"),"Yes","No")</f>
        <v>No</v>
      </c>
      <c r="Y834" t="str">
        <f t="shared" si="137"/>
        <v>No</v>
      </c>
      <c r="Z834" t="str">
        <f t="shared" si="137"/>
        <v>No</v>
      </c>
    </row>
    <row r="835" spans="1:26" x14ac:dyDescent="0.25">
      <c r="A835" t="s">
        <v>14809</v>
      </c>
      <c r="B835">
        <v>2011</v>
      </c>
      <c r="C835" s="1">
        <v>803763</v>
      </c>
      <c r="D835" t="s">
        <v>45</v>
      </c>
      <c r="E835" t="s">
        <v>685</v>
      </c>
      <c r="F835" t="s">
        <v>684</v>
      </c>
      <c r="M835" t="s">
        <v>683</v>
      </c>
      <c r="N835" t="s">
        <v>11901</v>
      </c>
      <c r="O835" t="s">
        <v>11392</v>
      </c>
      <c r="P835">
        <v>36</v>
      </c>
      <c r="Q835" t="s">
        <v>9464</v>
      </c>
      <c r="R835" t="s">
        <v>9489</v>
      </c>
      <c r="S835" t="str">
        <f t="shared" si="138"/>
        <v>No</v>
      </c>
      <c r="T835" t="str">
        <f t="shared" si="138"/>
        <v>No</v>
      </c>
      <c r="U835" t="str">
        <f t="shared" si="138"/>
        <v>No</v>
      </c>
      <c r="V835" t="str">
        <f t="shared" si="138"/>
        <v>No</v>
      </c>
      <c r="W835" t="str">
        <f t="shared" si="138"/>
        <v>No</v>
      </c>
      <c r="X835" t="str">
        <f t="shared" si="139"/>
        <v>No</v>
      </c>
      <c r="Y835" t="str">
        <f t="shared" si="137"/>
        <v>Yes</v>
      </c>
      <c r="Z835" t="str">
        <f t="shared" si="137"/>
        <v>No</v>
      </c>
    </row>
    <row r="836" spans="1:26" x14ac:dyDescent="0.25">
      <c r="A836" t="s">
        <v>14810</v>
      </c>
      <c r="B836">
        <v>2019</v>
      </c>
      <c r="C836" s="1">
        <v>284599</v>
      </c>
      <c r="D836" t="s">
        <v>17</v>
      </c>
      <c r="E836" t="s">
        <v>14653</v>
      </c>
      <c r="F836" t="s">
        <v>4091</v>
      </c>
      <c r="M836" t="s">
        <v>4090</v>
      </c>
      <c r="N836" t="s">
        <v>7997</v>
      </c>
      <c r="O836" t="s">
        <v>10135</v>
      </c>
      <c r="P836">
        <v>31</v>
      </c>
      <c r="Q836" t="s">
        <v>9464</v>
      </c>
      <c r="R836" t="s">
        <v>9501</v>
      </c>
      <c r="S836" t="str">
        <f t="shared" si="138"/>
        <v>No</v>
      </c>
      <c r="T836" t="str">
        <f t="shared" si="138"/>
        <v>No</v>
      </c>
      <c r="U836" t="str">
        <f t="shared" si="138"/>
        <v>No</v>
      </c>
      <c r="V836" t="str">
        <f t="shared" si="138"/>
        <v>No</v>
      </c>
      <c r="W836" t="str">
        <f t="shared" si="138"/>
        <v>No</v>
      </c>
      <c r="X836" t="str">
        <f t="shared" si="139"/>
        <v>No</v>
      </c>
      <c r="Y836" t="str">
        <f t="shared" si="137"/>
        <v>Yes</v>
      </c>
      <c r="Z836" t="str">
        <f t="shared" si="137"/>
        <v>No</v>
      </c>
    </row>
    <row r="837" spans="1:26" x14ac:dyDescent="0.25">
      <c r="A837" t="s">
        <v>9363</v>
      </c>
      <c r="B837">
        <v>2020</v>
      </c>
      <c r="C837" s="1">
        <v>249978.7</v>
      </c>
      <c r="D837" t="s">
        <v>17</v>
      </c>
      <c r="E837" t="s">
        <v>371</v>
      </c>
      <c r="F837" t="s">
        <v>4091</v>
      </c>
      <c r="G837" t="s">
        <v>703</v>
      </c>
      <c r="H837" t="s">
        <v>675</v>
      </c>
      <c r="M837" t="s">
        <v>4841</v>
      </c>
      <c r="N837" t="s">
        <v>7332</v>
      </c>
      <c r="O837" t="s">
        <v>11375</v>
      </c>
      <c r="P837">
        <v>32</v>
      </c>
      <c r="Q837" t="s">
        <v>9464</v>
      </c>
      <c r="R837" t="s">
        <v>9633</v>
      </c>
      <c r="S837" t="str">
        <f t="shared" si="138"/>
        <v>Yes</v>
      </c>
      <c r="T837" t="str">
        <f t="shared" si="138"/>
        <v>No</v>
      </c>
      <c r="U837" t="str">
        <f t="shared" si="138"/>
        <v>No</v>
      </c>
      <c r="V837" t="str">
        <f t="shared" si="138"/>
        <v>No</v>
      </c>
      <c r="W837" t="str">
        <f t="shared" si="138"/>
        <v>No</v>
      </c>
      <c r="X837" t="str">
        <f t="shared" si="139"/>
        <v>Yes</v>
      </c>
      <c r="Y837" t="str">
        <f t="shared" si="137"/>
        <v>Yes</v>
      </c>
      <c r="Z837" t="str">
        <f t="shared" si="137"/>
        <v>No</v>
      </c>
    </row>
    <row r="838" spans="1:26" x14ac:dyDescent="0.25">
      <c r="A838" t="s">
        <v>4918</v>
      </c>
      <c r="B838">
        <v>2020</v>
      </c>
      <c r="C838" s="1">
        <v>150000</v>
      </c>
      <c r="D838" t="s">
        <v>49</v>
      </c>
      <c r="E838" t="s">
        <v>1760</v>
      </c>
      <c r="F838" t="s">
        <v>4920</v>
      </c>
      <c r="G838" t="s">
        <v>4921</v>
      </c>
      <c r="M838" t="s">
        <v>4919</v>
      </c>
      <c r="N838" t="s">
        <v>9230</v>
      </c>
      <c r="O838" t="s">
        <v>9753</v>
      </c>
      <c r="P838">
        <v>24</v>
      </c>
      <c r="Q838" t="s">
        <v>9464</v>
      </c>
      <c r="R838" t="s">
        <v>9565</v>
      </c>
      <c r="S838" t="str">
        <f t="shared" si="138"/>
        <v>No</v>
      </c>
      <c r="T838" t="str">
        <f t="shared" si="138"/>
        <v>No</v>
      </c>
      <c r="U838" t="str">
        <f t="shared" si="138"/>
        <v>No</v>
      </c>
      <c r="V838" t="str">
        <f t="shared" si="138"/>
        <v>No</v>
      </c>
      <c r="W838" t="str">
        <f t="shared" si="138"/>
        <v>No</v>
      </c>
      <c r="X838" t="str">
        <f t="shared" si="139"/>
        <v>No</v>
      </c>
      <c r="Y838" t="str">
        <f t="shared" si="137"/>
        <v>No</v>
      </c>
      <c r="Z838" t="str">
        <f t="shared" si="137"/>
        <v>No</v>
      </c>
    </row>
    <row r="839" spans="1:26" x14ac:dyDescent="0.25">
      <c r="A839" t="s">
        <v>273</v>
      </c>
      <c r="B839">
        <v>2010</v>
      </c>
      <c r="C839" s="1">
        <v>305780</v>
      </c>
      <c r="D839" t="s">
        <v>166</v>
      </c>
      <c r="E839" t="s">
        <v>276</v>
      </c>
      <c r="F839" t="s">
        <v>275</v>
      </c>
      <c r="M839" t="s">
        <v>274</v>
      </c>
      <c r="N839" t="s">
        <v>11850</v>
      </c>
      <c r="O839" t="s">
        <v>9935</v>
      </c>
      <c r="P839">
        <v>36</v>
      </c>
      <c r="Q839" t="s">
        <v>9464</v>
      </c>
      <c r="R839" t="s">
        <v>9507</v>
      </c>
      <c r="S839" t="str">
        <f t="shared" si="138"/>
        <v>No</v>
      </c>
      <c r="T839" t="str">
        <f t="shared" si="138"/>
        <v>No</v>
      </c>
      <c r="U839" t="str">
        <f t="shared" si="138"/>
        <v>No</v>
      </c>
      <c r="V839" t="str">
        <f t="shared" si="138"/>
        <v>No</v>
      </c>
      <c r="W839" t="str">
        <f t="shared" si="138"/>
        <v>No</v>
      </c>
      <c r="X839" t="str">
        <f t="shared" si="139"/>
        <v>No</v>
      </c>
      <c r="Y839" t="str">
        <f t="shared" si="137"/>
        <v>Yes</v>
      </c>
      <c r="Z839" t="str">
        <f t="shared" si="137"/>
        <v>No</v>
      </c>
    </row>
    <row r="840" spans="1:26" x14ac:dyDescent="0.25">
      <c r="A840" t="s">
        <v>1182</v>
      </c>
      <c r="B840">
        <v>2011</v>
      </c>
      <c r="C840" s="1">
        <v>3500</v>
      </c>
      <c r="D840" t="s">
        <v>166</v>
      </c>
      <c r="E840" t="s">
        <v>14645</v>
      </c>
      <c r="F840" t="s">
        <v>275</v>
      </c>
      <c r="M840" t="s">
        <v>1183</v>
      </c>
      <c r="N840" t="s">
        <v>7446</v>
      </c>
      <c r="O840" t="s">
        <v>11484</v>
      </c>
      <c r="P840">
        <v>6</v>
      </c>
      <c r="Q840" t="s">
        <v>9464</v>
      </c>
      <c r="R840" t="s">
        <v>9489</v>
      </c>
      <c r="S840" t="str">
        <f t="shared" si="138"/>
        <v>No</v>
      </c>
      <c r="T840" t="str">
        <f t="shared" si="138"/>
        <v>No</v>
      </c>
      <c r="U840" t="str">
        <f t="shared" si="138"/>
        <v>No</v>
      </c>
      <c r="V840" t="str">
        <f t="shared" si="138"/>
        <v>No</v>
      </c>
      <c r="W840" t="str">
        <f t="shared" si="138"/>
        <v>No</v>
      </c>
      <c r="X840" t="str">
        <f t="shared" si="139"/>
        <v>No</v>
      </c>
      <c r="Y840" t="str">
        <f t="shared" si="137"/>
        <v>No</v>
      </c>
      <c r="Z840" t="str">
        <f t="shared" si="137"/>
        <v>No</v>
      </c>
    </row>
    <row r="841" spans="1:26" x14ac:dyDescent="0.25">
      <c r="A841" t="s">
        <v>1948</v>
      </c>
      <c r="B841">
        <v>2014</v>
      </c>
      <c r="C841" s="1">
        <v>1189942.27</v>
      </c>
      <c r="D841" t="s">
        <v>49</v>
      </c>
      <c r="E841" t="s">
        <v>14649</v>
      </c>
      <c r="F841" t="s">
        <v>275</v>
      </c>
      <c r="M841" t="s">
        <v>1949</v>
      </c>
      <c r="N841" t="s">
        <v>12027</v>
      </c>
      <c r="O841" t="s">
        <v>11582</v>
      </c>
      <c r="P841">
        <v>74</v>
      </c>
      <c r="Q841" t="s">
        <v>9464</v>
      </c>
      <c r="R841" t="s">
        <v>9507</v>
      </c>
      <c r="S841" t="str">
        <f t="shared" si="138"/>
        <v>No</v>
      </c>
      <c r="T841" t="str">
        <f t="shared" si="138"/>
        <v>No</v>
      </c>
      <c r="U841" t="str">
        <f t="shared" si="138"/>
        <v>No</v>
      </c>
      <c r="V841" t="str">
        <f t="shared" si="138"/>
        <v>No</v>
      </c>
      <c r="W841" t="str">
        <f t="shared" si="138"/>
        <v>No</v>
      </c>
      <c r="X841" t="str">
        <f t="shared" si="139"/>
        <v>No</v>
      </c>
      <c r="Y841" t="str">
        <f t="shared" si="137"/>
        <v>Yes</v>
      </c>
      <c r="Z841" t="str">
        <f t="shared" si="137"/>
        <v>Yes</v>
      </c>
    </row>
    <row r="842" spans="1:26" x14ac:dyDescent="0.25">
      <c r="A842" t="s">
        <v>2238</v>
      </c>
      <c r="B842">
        <v>2015</v>
      </c>
      <c r="C842" s="1">
        <v>167000</v>
      </c>
      <c r="D842" t="s">
        <v>49</v>
      </c>
      <c r="E842" t="s">
        <v>73</v>
      </c>
      <c r="F842" t="s">
        <v>2240</v>
      </c>
      <c r="M842" t="s">
        <v>2239</v>
      </c>
      <c r="N842" t="s">
        <v>12056</v>
      </c>
      <c r="O842" t="s">
        <v>11562</v>
      </c>
      <c r="P842">
        <v>24</v>
      </c>
      <c r="Q842" t="s">
        <v>9464</v>
      </c>
      <c r="R842" t="s">
        <v>9518</v>
      </c>
      <c r="S842" t="str">
        <f t="shared" ref="S842:W851" si="140">IF(ISERROR(SEARCH(S$1,$N842)),"No","Yes")</f>
        <v>No</v>
      </c>
      <c r="T842" t="str">
        <f t="shared" si="140"/>
        <v>No</v>
      </c>
      <c r="U842" t="str">
        <f t="shared" si="140"/>
        <v>No</v>
      </c>
      <c r="V842" t="str">
        <f t="shared" si="140"/>
        <v>No</v>
      </c>
      <c r="W842" t="str">
        <f t="shared" si="140"/>
        <v>No</v>
      </c>
      <c r="X842" t="str">
        <f t="shared" si="139"/>
        <v>No</v>
      </c>
      <c r="Y842" t="str">
        <f t="shared" ref="Y842:Z861" si="141">IF(ISERROR(SEARCH(Y$1,$N842)),"No","Yes")</f>
        <v>Yes</v>
      </c>
      <c r="Z842" t="str">
        <f t="shared" si="141"/>
        <v>No</v>
      </c>
    </row>
    <row r="843" spans="1:26" x14ac:dyDescent="0.25">
      <c r="A843" t="s">
        <v>3843</v>
      </c>
      <c r="B843">
        <v>2018</v>
      </c>
      <c r="C843" s="1">
        <v>150000</v>
      </c>
      <c r="D843" t="s">
        <v>207</v>
      </c>
      <c r="E843" t="s">
        <v>1760</v>
      </c>
      <c r="F843" t="s">
        <v>3845</v>
      </c>
      <c r="M843" t="s">
        <v>3844</v>
      </c>
      <c r="N843" t="s">
        <v>12194</v>
      </c>
      <c r="O843" t="s">
        <v>9683</v>
      </c>
      <c r="P843">
        <v>42</v>
      </c>
      <c r="Q843" t="s">
        <v>9464</v>
      </c>
      <c r="R843" t="s">
        <v>9520</v>
      </c>
      <c r="S843" t="str">
        <f t="shared" si="140"/>
        <v>Yes</v>
      </c>
      <c r="T843" t="str">
        <f t="shared" si="140"/>
        <v>Yes</v>
      </c>
      <c r="U843" t="str">
        <f t="shared" si="140"/>
        <v>No</v>
      </c>
      <c r="V843" t="str">
        <f t="shared" si="140"/>
        <v>Yes</v>
      </c>
      <c r="W843" t="str">
        <f t="shared" si="140"/>
        <v>No</v>
      </c>
      <c r="X843" t="str">
        <f t="shared" si="139"/>
        <v>Yes</v>
      </c>
      <c r="Y843" t="str">
        <f t="shared" si="141"/>
        <v>Yes</v>
      </c>
      <c r="Z843" t="str">
        <f t="shared" si="141"/>
        <v>No</v>
      </c>
    </row>
    <row r="844" spans="1:26" x14ac:dyDescent="0.25">
      <c r="A844" t="s">
        <v>3529</v>
      </c>
      <c r="B844">
        <v>2018</v>
      </c>
      <c r="C844" s="1">
        <v>138442</v>
      </c>
      <c r="D844" t="s">
        <v>120</v>
      </c>
      <c r="E844" t="s">
        <v>1850</v>
      </c>
      <c r="F844" t="s">
        <v>3531</v>
      </c>
      <c r="M844" t="s">
        <v>3530</v>
      </c>
      <c r="N844" t="s">
        <v>8415</v>
      </c>
      <c r="O844" t="s">
        <v>10396</v>
      </c>
      <c r="P844">
        <v>24</v>
      </c>
      <c r="Q844" t="s">
        <v>9464</v>
      </c>
      <c r="R844" t="s">
        <v>9516</v>
      </c>
      <c r="S844" t="str">
        <f t="shared" si="140"/>
        <v>Yes</v>
      </c>
      <c r="T844" t="str">
        <f t="shared" si="140"/>
        <v>No</v>
      </c>
      <c r="U844" t="str">
        <f t="shared" si="140"/>
        <v>No</v>
      </c>
      <c r="V844" t="str">
        <f t="shared" si="140"/>
        <v>No</v>
      </c>
      <c r="W844" t="str">
        <f t="shared" si="140"/>
        <v>No</v>
      </c>
      <c r="X844" t="str">
        <f t="shared" si="139"/>
        <v>Yes</v>
      </c>
      <c r="Y844" t="str">
        <f t="shared" si="141"/>
        <v>No</v>
      </c>
      <c r="Z844" t="str">
        <f t="shared" si="141"/>
        <v>No</v>
      </c>
    </row>
    <row r="845" spans="1:26" x14ac:dyDescent="0.25">
      <c r="A845" t="s">
        <v>4341</v>
      </c>
      <c r="B845">
        <v>2020</v>
      </c>
      <c r="C845" s="1">
        <v>320000</v>
      </c>
      <c r="D845" t="s">
        <v>120</v>
      </c>
      <c r="E845" t="s">
        <v>73</v>
      </c>
      <c r="F845" t="s">
        <v>3531</v>
      </c>
      <c r="G845" t="s">
        <v>4340</v>
      </c>
      <c r="H845" t="s">
        <v>13</v>
      </c>
      <c r="I845" t="s">
        <v>4343</v>
      </c>
      <c r="M845" t="s">
        <v>4342</v>
      </c>
      <c r="N845" t="s">
        <v>7844</v>
      </c>
      <c r="O845" t="s">
        <v>10866</v>
      </c>
      <c r="P845">
        <v>48</v>
      </c>
      <c r="Q845" t="s">
        <v>9464</v>
      </c>
      <c r="R845" t="s">
        <v>9516</v>
      </c>
      <c r="S845" t="str">
        <f t="shared" si="140"/>
        <v>No</v>
      </c>
      <c r="T845" t="str">
        <f t="shared" si="140"/>
        <v>No</v>
      </c>
      <c r="U845" t="str">
        <f t="shared" si="140"/>
        <v>No</v>
      </c>
      <c r="V845" t="str">
        <f t="shared" si="140"/>
        <v>No</v>
      </c>
      <c r="W845" t="str">
        <f t="shared" si="140"/>
        <v>No</v>
      </c>
      <c r="X845" t="str">
        <f t="shared" si="139"/>
        <v>No</v>
      </c>
      <c r="Y845" t="str">
        <f t="shared" si="141"/>
        <v>No</v>
      </c>
      <c r="Z845" t="str">
        <f t="shared" si="141"/>
        <v>No</v>
      </c>
    </row>
    <row r="846" spans="1:26" x14ac:dyDescent="0.25">
      <c r="A846" t="s">
        <v>2332</v>
      </c>
      <c r="B846">
        <v>2015</v>
      </c>
      <c r="C846" s="1">
        <v>1036746.44</v>
      </c>
      <c r="D846" t="s">
        <v>63</v>
      </c>
      <c r="E846" t="s">
        <v>337</v>
      </c>
      <c r="F846" t="s">
        <v>2334</v>
      </c>
      <c r="M846" t="s">
        <v>2333</v>
      </c>
      <c r="N846" t="s">
        <v>8158</v>
      </c>
      <c r="O846" t="s">
        <v>10522</v>
      </c>
      <c r="P846">
        <v>44</v>
      </c>
      <c r="Q846" t="s">
        <v>9464</v>
      </c>
      <c r="R846" t="s">
        <v>9470</v>
      </c>
      <c r="S846" t="str">
        <f t="shared" si="140"/>
        <v>No</v>
      </c>
      <c r="T846" t="str">
        <f t="shared" si="140"/>
        <v>No</v>
      </c>
      <c r="U846" t="str">
        <f t="shared" si="140"/>
        <v>No</v>
      </c>
      <c r="V846" t="str">
        <f t="shared" si="140"/>
        <v>No</v>
      </c>
      <c r="W846" t="str">
        <f t="shared" si="140"/>
        <v>No</v>
      </c>
      <c r="X846" t="str">
        <f t="shared" si="139"/>
        <v>No</v>
      </c>
      <c r="Y846" t="str">
        <f t="shared" si="141"/>
        <v>No</v>
      </c>
      <c r="Z846" t="str">
        <f t="shared" si="141"/>
        <v>No</v>
      </c>
    </row>
    <row r="847" spans="1:26" x14ac:dyDescent="0.25">
      <c r="A847" t="s">
        <v>282</v>
      </c>
      <c r="B847">
        <v>2010</v>
      </c>
      <c r="C847" s="1">
        <v>5000</v>
      </c>
      <c r="D847" t="s">
        <v>49</v>
      </c>
      <c r="E847" t="s">
        <v>266</v>
      </c>
      <c r="F847" t="s">
        <v>284</v>
      </c>
      <c r="M847" t="s">
        <v>283</v>
      </c>
      <c r="N847" t="s">
        <v>8578</v>
      </c>
      <c r="O847" t="s">
        <v>11680</v>
      </c>
      <c r="P847">
        <v>12</v>
      </c>
      <c r="Q847" t="s">
        <v>9464</v>
      </c>
      <c r="R847" t="s">
        <v>9559</v>
      </c>
      <c r="S847" t="str">
        <f t="shared" si="140"/>
        <v>No</v>
      </c>
      <c r="T847" t="str">
        <f t="shared" si="140"/>
        <v>No</v>
      </c>
      <c r="U847" t="str">
        <f t="shared" si="140"/>
        <v>No</v>
      </c>
      <c r="V847" t="str">
        <f t="shared" si="140"/>
        <v>No</v>
      </c>
      <c r="W847" t="str">
        <f t="shared" si="140"/>
        <v>No</v>
      </c>
      <c r="X847" t="str">
        <f t="shared" si="139"/>
        <v>No</v>
      </c>
      <c r="Y847" t="str">
        <f t="shared" si="141"/>
        <v>No</v>
      </c>
      <c r="Z847" t="str">
        <f t="shared" si="141"/>
        <v>No</v>
      </c>
    </row>
    <row r="848" spans="1:26" x14ac:dyDescent="0.25">
      <c r="A848" t="s">
        <v>9348</v>
      </c>
      <c r="B848">
        <v>2020</v>
      </c>
      <c r="C848" s="1">
        <v>411192</v>
      </c>
      <c r="D848" t="s">
        <v>49</v>
      </c>
      <c r="E848" t="s">
        <v>14653</v>
      </c>
      <c r="F848" t="s">
        <v>4462</v>
      </c>
      <c r="G848" t="s">
        <v>159</v>
      </c>
      <c r="H848" t="s">
        <v>647</v>
      </c>
      <c r="M848" t="s">
        <v>4461</v>
      </c>
      <c r="N848" t="s">
        <v>8503</v>
      </c>
      <c r="O848" t="s">
        <v>10704</v>
      </c>
      <c r="P848">
        <v>42</v>
      </c>
      <c r="Q848" t="s">
        <v>9464</v>
      </c>
      <c r="R848" t="s">
        <v>9493</v>
      </c>
      <c r="S848" t="str">
        <f t="shared" si="140"/>
        <v>No</v>
      </c>
      <c r="T848" t="str">
        <f t="shared" si="140"/>
        <v>No</v>
      </c>
      <c r="U848" t="str">
        <f t="shared" si="140"/>
        <v>No</v>
      </c>
      <c r="V848" t="str">
        <f t="shared" si="140"/>
        <v>No</v>
      </c>
      <c r="W848" t="str">
        <f t="shared" si="140"/>
        <v>No</v>
      </c>
      <c r="X848" t="str">
        <f t="shared" si="139"/>
        <v>No</v>
      </c>
      <c r="Y848" t="str">
        <f t="shared" si="141"/>
        <v>Yes</v>
      </c>
      <c r="Z848" t="str">
        <f t="shared" si="141"/>
        <v>No</v>
      </c>
    </row>
    <row r="849" spans="1:26" x14ac:dyDescent="0.25">
      <c r="A849" t="s">
        <v>3076</v>
      </c>
      <c r="B849">
        <v>2017</v>
      </c>
      <c r="C849" s="1">
        <v>166667</v>
      </c>
      <c r="D849" t="s">
        <v>49</v>
      </c>
      <c r="E849" t="s">
        <v>73</v>
      </c>
      <c r="F849" t="s">
        <v>3078</v>
      </c>
      <c r="M849" t="s">
        <v>3077</v>
      </c>
      <c r="N849" t="s">
        <v>7453</v>
      </c>
      <c r="O849" t="s">
        <v>9806</v>
      </c>
      <c r="P849">
        <v>40</v>
      </c>
      <c r="Q849" t="s">
        <v>9464</v>
      </c>
      <c r="R849" t="s">
        <v>9470</v>
      </c>
      <c r="S849" t="str">
        <f t="shared" si="140"/>
        <v>Yes</v>
      </c>
      <c r="T849" t="str">
        <f t="shared" si="140"/>
        <v>No</v>
      </c>
      <c r="U849" t="str">
        <f t="shared" si="140"/>
        <v>No</v>
      </c>
      <c r="V849" t="str">
        <f t="shared" si="140"/>
        <v>No</v>
      </c>
      <c r="W849" t="str">
        <f t="shared" si="140"/>
        <v>No</v>
      </c>
      <c r="X849" t="str">
        <f t="shared" si="139"/>
        <v>Yes</v>
      </c>
      <c r="Y849" t="str">
        <f t="shared" si="141"/>
        <v>No</v>
      </c>
      <c r="Z849" t="str">
        <f t="shared" si="141"/>
        <v>No</v>
      </c>
    </row>
    <row r="850" spans="1:26" x14ac:dyDescent="0.25">
      <c r="A850" t="s">
        <v>9349</v>
      </c>
      <c r="B850">
        <v>2020</v>
      </c>
      <c r="C850" s="1">
        <v>1199300.1499999999</v>
      </c>
      <c r="D850" t="s">
        <v>17</v>
      </c>
      <c r="E850" t="s">
        <v>14649</v>
      </c>
      <c r="F850" t="s">
        <v>4494</v>
      </c>
      <c r="G850" t="s">
        <v>4496</v>
      </c>
      <c r="H850" t="s">
        <v>415</v>
      </c>
      <c r="I850" t="s">
        <v>4493</v>
      </c>
      <c r="M850" t="s">
        <v>4495</v>
      </c>
      <c r="N850" t="s">
        <v>8343</v>
      </c>
      <c r="O850" t="s">
        <v>10227</v>
      </c>
      <c r="P850">
        <v>42</v>
      </c>
      <c r="Q850" t="s">
        <v>9464</v>
      </c>
      <c r="R850" t="s">
        <v>9489</v>
      </c>
      <c r="S850" t="str">
        <f t="shared" si="140"/>
        <v>No</v>
      </c>
      <c r="T850" t="str">
        <f t="shared" si="140"/>
        <v>No</v>
      </c>
      <c r="U850" t="str">
        <f t="shared" si="140"/>
        <v>No</v>
      </c>
      <c r="V850" t="str">
        <f t="shared" si="140"/>
        <v>No</v>
      </c>
      <c r="W850" t="str">
        <f t="shared" si="140"/>
        <v>No</v>
      </c>
      <c r="X850" t="str">
        <f t="shared" si="139"/>
        <v>No</v>
      </c>
      <c r="Y850" t="str">
        <f t="shared" si="141"/>
        <v>Yes</v>
      </c>
      <c r="Z850" t="str">
        <f t="shared" si="141"/>
        <v>Yes</v>
      </c>
    </row>
    <row r="851" spans="1:26" x14ac:dyDescent="0.25">
      <c r="A851" t="s">
        <v>14811</v>
      </c>
      <c r="B851">
        <v>2011</v>
      </c>
      <c r="C851" s="1">
        <v>296297</v>
      </c>
      <c r="D851" t="s">
        <v>764</v>
      </c>
      <c r="E851" t="s">
        <v>305</v>
      </c>
      <c r="F851" t="s">
        <v>763</v>
      </c>
      <c r="M851" t="s">
        <v>762</v>
      </c>
      <c r="N851" t="s">
        <v>11920</v>
      </c>
      <c r="O851" t="s">
        <v>10565</v>
      </c>
      <c r="P851">
        <v>23</v>
      </c>
      <c r="Q851" t="s">
        <v>9464</v>
      </c>
      <c r="R851" t="s">
        <v>9472</v>
      </c>
      <c r="S851" t="str">
        <f t="shared" si="140"/>
        <v>No</v>
      </c>
      <c r="T851" t="str">
        <f t="shared" si="140"/>
        <v>No</v>
      </c>
      <c r="U851" t="str">
        <f t="shared" si="140"/>
        <v>No</v>
      </c>
      <c r="V851" t="str">
        <f t="shared" si="140"/>
        <v>No</v>
      </c>
      <c r="W851" t="str">
        <f t="shared" si="140"/>
        <v>No</v>
      </c>
      <c r="X851" t="str">
        <f t="shared" si="139"/>
        <v>No</v>
      </c>
      <c r="Y851" t="str">
        <f t="shared" si="141"/>
        <v>Yes</v>
      </c>
      <c r="Z851" t="str">
        <f t="shared" si="141"/>
        <v>Yes</v>
      </c>
    </row>
    <row r="852" spans="1:26" x14ac:dyDescent="0.25">
      <c r="A852" t="s">
        <v>3640</v>
      </c>
      <c r="B852">
        <v>2018</v>
      </c>
      <c r="C852" s="1">
        <v>10000</v>
      </c>
      <c r="D852" t="s">
        <v>1989</v>
      </c>
      <c r="E852" t="s">
        <v>14650</v>
      </c>
      <c r="F852" t="s">
        <v>763</v>
      </c>
      <c r="M852" t="s">
        <v>3641</v>
      </c>
      <c r="N852" t="s">
        <v>12170</v>
      </c>
      <c r="O852" t="s">
        <v>10935</v>
      </c>
      <c r="P852">
        <v>6</v>
      </c>
      <c r="Q852" t="s">
        <v>9464</v>
      </c>
      <c r="R852" t="s">
        <v>9481</v>
      </c>
      <c r="S852" t="str">
        <f t="shared" ref="S852:W861" si="142">IF(ISERROR(SEARCH(S$1,$N852)),"No","Yes")</f>
        <v>No</v>
      </c>
      <c r="T852" t="str">
        <f t="shared" si="142"/>
        <v>No</v>
      </c>
      <c r="U852" t="str">
        <f t="shared" si="142"/>
        <v>No</v>
      </c>
      <c r="V852" t="str">
        <f t="shared" si="142"/>
        <v>No</v>
      </c>
      <c r="W852" t="str">
        <f t="shared" si="142"/>
        <v>No</v>
      </c>
      <c r="X852" t="str">
        <f t="shared" si="139"/>
        <v>No</v>
      </c>
      <c r="Y852" t="str">
        <f t="shared" si="141"/>
        <v>Yes</v>
      </c>
      <c r="Z852" t="str">
        <f t="shared" si="141"/>
        <v>No</v>
      </c>
    </row>
    <row r="853" spans="1:26" x14ac:dyDescent="0.25">
      <c r="A853" t="s">
        <v>5509</v>
      </c>
      <c r="B853">
        <v>2021</v>
      </c>
      <c r="C853" s="1">
        <v>180000</v>
      </c>
      <c r="D853" t="s">
        <v>17</v>
      </c>
      <c r="E853" t="s">
        <v>73</v>
      </c>
      <c r="F853" t="s">
        <v>5511</v>
      </c>
      <c r="G853" t="s">
        <v>4154</v>
      </c>
      <c r="H853" t="s">
        <v>5512</v>
      </c>
      <c r="I853" t="s">
        <v>4370</v>
      </c>
      <c r="J853" t="s">
        <v>5196</v>
      </c>
      <c r="K853" t="s">
        <v>5513</v>
      </c>
      <c r="L853" t="s">
        <v>5514</v>
      </c>
      <c r="M853" t="s">
        <v>5510</v>
      </c>
      <c r="N853" t="s">
        <v>7355</v>
      </c>
      <c r="O853" t="s">
        <v>11401</v>
      </c>
      <c r="P853">
        <v>30</v>
      </c>
      <c r="Q853" t="s">
        <v>9464</v>
      </c>
      <c r="R853" t="s">
        <v>9501</v>
      </c>
      <c r="S853" t="str">
        <f t="shared" si="142"/>
        <v>Yes</v>
      </c>
      <c r="T853" t="str">
        <f t="shared" si="142"/>
        <v>No</v>
      </c>
      <c r="U853" t="str">
        <f t="shared" si="142"/>
        <v>No</v>
      </c>
      <c r="V853" t="str">
        <f t="shared" si="142"/>
        <v>No</v>
      </c>
      <c r="W853" t="str">
        <f t="shared" si="142"/>
        <v>No</v>
      </c>
      <c r="X853" t="str">
        <f t="shared" si="139"/>
        <v>Yes</v>
      </c>
      <c r="Y853" t="str">
        <f t="shared" si="141"/>
        <v>No</v>
      </c>
      <c r="Z853" t="str">
        <f t="shared" si="141"/>
        <v>No</v>
      </c>
    </row>
    <row r="854" spans="1:26" x14ac:dyDescent="0.25">
      <c r="A854" t="s">
        <v>4800</v>
      </c>
      <c r="B854">
        <v>2020</v>
      </c>
      <c r="C854" s="1">
        <v>203305.5</v>
      </c>
      <c r="D854" t="s">
        <v>17</v>
      </c>
      <c r="E854" t="s">
        <v>371</v>
      </c>
      <c r="F854" t="s">
        <v>4802</v>
      </c>
      <c r="G854" t="s">
        <v>1271</v>
      </c>
      <c r="H854" t="s">
        <v>4509</v>
      </c>
      <c r="I854" t="s">
        <v>459</v>
      </c>
      <c r="M854" t="s">
        <v>4801</v>
      </c>
      <c r="N854" t="s">
        <v>9247</v>
      </c>
      <c r="O854" t="s">
        <v>9945</v>
      </c>
      <c r="P854">
        <v>30</v>
      </c>
      <c r="Q854" t="s">
        <v>9464</v>
      </c>
      <c r="R854" t="s">
        <v>9546</v>
      </c>
      <c r="S854" t="str">
        <f t="shared" si="142"/>
        <v>No</v>
      </c>
      <c r="T854" t="str">
        <f t="shared" si="142"/>
        <v>No</v>
      </c>
      <c r="U854" t="str">
        <f t="shared" si="142"/>
        <v>No</v>
      </c>
      <c r="V854" t="str">
        <f t="shared" si="142"/>
        <v>No</v>
      </c>
      <c r="W854" t="str">
        <f t="shared" si="142"/>
        <v>No</v>
      </c>
      <c r="X854" t="str">
        <f t="shared" si="139"/>
        <v>No</v>
      </c>
      <c r="Y854" t="str">
        <f t="shared" si="141"/>
        <v>No</v>
      </c>
      <c r="Z854" t="str">
        <f t="shared" si="141"/>
        <v>No</v>
      </c>
    </row>
    <row r="855" spans="1:26" x14ac:dyDescent="0.25">
      <c r="A855" t="s">
        <v>3254</v>
      </c>
      <c r="B855">
        <v>2017</v>
      </c>
      <c r="C855" s="1">
        <v>549035</v>
      </c>
      <c r="D855" t="s">
        <v>120</v>
      </c>
      <c r="E855" t="s">
        <v>337</v>
      </c>
      <c r="F855" t="s">
        <v>3256</v>
      </c>
      <c r="M855" t="s">
        <v>3255</v>
      </c>
      <c r="N855" t="s">
        <v>7492</v>
      </c>
      <c r="O855" t="s">
        <v>9830</v>
      </c>
      <c r="P855">
        <v>60</v>
      </c>
      <c r="Q855" t="s">
        <v>9464</v>
      </c>
      <c r="R855" t="s">
        <v>9633</v>
      </c>
      <c r="S855" t="str">
        <f t="shared" si="142"/>
        <v>No</v>
      </c>
      <c r="T855" t="str">
        <f t="shared" si="142"/>
        <v>No</v>
      </c>
      <c r="U855" t="str">
        <f t="shared" si="142"/>
        <v>No</v>
      </c>
      <c r="V855" t="str">
        <f t="shared" si="142"/>
        <v>No</v>
      </c>
      <c r="W855" t="str">
        <f t="shared" si="142"/>
        <v>No</v>
      </c>
      <c r="X855" t="str">
        <f t="shared" si="139"/>
        <v>No</v>
      </c>
      <c r="Y855" t="str">
        <f t="shared" si="141"/>
        <v>No</v>
      </c>
      <c r="Z855" t="str">
        <f t="shared" si="141"/>
        <v>No</v>
      </c>
    </row>
    <row r="856" spans="1:26" x14ac:dyDescent="0.25">
      <c r="A856" t="s">
        <v>2198</v>
      </c>
      <c r="B856">
        <v>2014</v>
      </c>
      <c r="C856" s="1">
        <v>349940</v>
      </c>
      <c r="D856" t="s">
        <v>106</v>
      </c>
      <c r="E856" t="s">
        <v>2197</v>
      </c>
      <c r="F856" t="s">
        <v>2200</v>
      </c>
      <c r="M856" t="s">
        <v>2199</v>
      </c>
      <c r="N856" t="s">
        <v>7552</v>
      </c>
      <c r="O856" t="s">
        <v>10034</v>
      </c>
      <c r="P856">
        <v>10</v>
      </c>
      <c r="Q856" t="s">
        <v>9464</v>
      </c>
      <c r="R856" t="s">
        <v>9487</v>
      </c>
      <c r="S856" t="str">
        <f t="shared" si="142"/>
        <v>No</v>
      </c>
      <c r="T856" t="str">
        <f t="shared" si="142"/>
        <v>No</v>
      </c>
      <c r="U856" t="str">
        <f t="shared" si="142"/>
        <v>No</v>
      </c>
      <c r="V856" t="str">
        <f t="shared" si="142"/>
        <v>No</v>
      </c>
      <c r="W856" t="str">
        <f t="shared" si="142"/>
        <v>No</v>
      </c>
      <c r="X856" t="str">
        <f t="shared" si="139"/>
        <v>No</v>
      </c>
      <c r="Y856" t="str">
        <f t="shared" si="141"/>
        <v>No</v>
      </c>
      <c r="Z856" t="str">
        <f t="shared" si="141"/>
        <v>No</v>
      </c>
    </row>
    <row r="857" spans="1:26" x14ac:dyDescent="0.25">
      <c r="A857" t="s">
        <v>14722</v>
      </c>
      <c r="B857">
        <v>2016</v>
      </c>
      <c r="C857" s="1">
        <v>1129598</v>
      </c>
      <c r="D857" t="s">
        <v>106</v>
      </c>
      <c r="E857" t="s">
        <v>12242</v>
      </c>
      <c r="F857" t="s">
        <v>2200</v>
      </c>
      <c r="M857" t="s">
        <v>12251</v>
      </c>
      <c r="N857" t="s">
        <v>12273</v>
      </c>
      <c r="O857" s="7" t="s">
        <v>12274</v>
      </c>
      <c r="P857">
        <v>29</v>
      </c>
      <c r="Q857" t="s">
        <v>9464</v>
      </c>
      <c r="R857" t="s">
        <v>9481</v>
      </c>
      <c r="S857" t="str">
        <f t="shared" si="142"/>
        <v>No</v>
      </c>
      <c r="T857" t="str">
        <f t="shared" si="142"/>
        <v>No</v>
      </c>
      <c r="U857" t="str">
        <f t="shared" si="142"/>
        <v>No</v>
      </c>
      <c r="V857" t="str">
        <f t="shared" si="142"/>
        <v>Yes</v>
      </c>
      <c r="W857" t="str">
        <f t="shared" si="142"/>
        <v>No</v>
      </c>
      <c r="X857" t="str">
        <f t="shared" si="139"/>
        <v>Yes</v>
      </c>
      <c r="Y857" t="str">
        <f t="shared" si="141"/>
        <v>No</v>
      </c>
      <c r="Z857" t="str">
        <f t="shared" si="141"/>
        <v>No</v>
      </c>
    </row>
    <row r="858" spans="1:26" x14ac:dyDescent="0.25">
      <c r="A858" t="s">
        <v>6003</v>
      </c>
      <c r="B858">
        <v>2021</v>
      </c>
      <c r="C858" s="1">
        <v>150000</v>
      </c>
      <c r="D858" t="s">
        <v>207</v>
      </c>
      <c r="E858" t="s">
        <v>1760</v>
      </c>
      <c r="F858" t="s">
        <v>6005</v>
      </c>
      <c r="G858" t="s">
        <v>1049</v>
      </c>
      <c r="H858" t="s">
        <v>6006</v>
      </c>
      <c r="I858" t="s">
        <v>6007</v>
      </c>
      <c r="J858" t="s">
        <v>6008</v>
      </c>
      <c r="M858" t="s">
        <v>6004</v>
      </c>
      <c r="N858" t="s">
        <v>7365</v>
      </c>
      <c r="O858" t="s">
        <v>11232</v>
      </c>
      <c r="P858">
        <v>12</v>
      </c>
      <c r="Q858" t="s">
        <v>9464</v>
      </c>
      <c r="R858" t="s">
        <v>9592</v>
      </c>
      <c r="S858" t="str">
        <f t="shared" si="142"/>
        <v>Yes</v>
      </c>
      <c r="T858" t="str">
        <f t="shared" si="142"/>
        <v>No</v>
      </c>
      <c r="U858" t="str">
        <f t="shared" si="142"/>
        <v>No</v>
      </c>
      <c r="V858" t="str">
        <f t="shared" si="142"/>
        <v>Yes</v>
      </c>
      <c r="W858" t="str">
        <f t="shared" si="142"/>
        <v>No</v>
      </c>
      <c r="X858" t="str">
        <f t="shared" si="139"/>
        <v>Yes</v>
      </c>
      <c r="Y858" t="str">
        <f t="shared" si="141"/>
        <v>No</v>
      </c>
      <c r="Z858" t="str">
        <f t="shared" si="141"/>
        <v>No</v>
      </c>
    </row>
    <row r="859" spans="1:26" x14ac:dyDescent="0.25">
      <c r="A859" t="s">
        <v>5818</v>
      </c>
      <c r="B859">
        <v>2021</v>
      </c>
      <c r="C859" s="1">
        <v>1192690.68</v>
      </c>
      <c r="D859" t="s">
        <v>17</v>
      </c>
      <c r="E859" t="s">
        <v>337</v>
      </c>
      <c r="F859" t="s">
        <v>5101</v>
      </c>
      <c r="G859" t="s">
        <v>3783</v>
      </c>
      <c r="H859" t="s">
        <v>1921</v>
      </c>
      <c r="I859" t="s">
        <v>511</v>
      </c>
      <c r="J859" t="s">
        <v>5820</v>
      </c>
      <c r="K859" t="s">
        <v>2085</v>
      </c>
      <c r="L859" t="s">
        <v>5095</v>
      </c>
      <c r="M859" t="s">
        <v>5819</v>
      </c>
      <c r="N859" t="s">
        <v>8095</v>
      </c>
      <c r="O859" t="s">
        <v>11667</v>
      </c>
      <c r="P859">
        <v>36</v>
      </c>
      <c r="Q859" t="s">
        <v>9464</v>
      </c>
      <c r="R859" t="s">
        <v>9463</v>
      </c>
      <c r="S859" t="str">
        <f t="shared" si="142"/>
        <v>No</v>
      </c>
      <c r="T859" t="str">
        <f t="shared" si="142"/>
        <v>No</v>
      </c>
      <c r="U859" t="str">
        <f t="shared" si="142"/>
        <v>No</v>
      </c>
      <c r="V859" t="str">
        <f t="shared" si="142"/>
        <v>No</v>
      </c>
      <c r="W859" t="str">
        <f t="shared" si="142"/>
        <v>No</v>
      </c>
      <c r="X859" t="str">
        <f t="shared" si="139"/>
        <v>No</v>
      </c>
      <c r="Y859" t="str">
        <f t="shared" si="141"/>
        <v>No</v>
      </c>
      <c r="Z859" t="str">
        <f t="shared" si="141"/>
        <v>No</v>
      </c>
    </row>
    <row r="860" spans="1:26" x14ac:dyDescent="0.25">
      <c r="A860" t="s">
        <v>14730</v>
      </c>
      <c r="B860">
        <v>2018</v>
      </c>
      <c r="C860" s="1">
        <v>500000</v>
      </c>
      <c r="D860" t="s">
        <v>17</v>
      </c>
      <c r="E860" t="s">
        <v>77</v>
      </c>
      <c r="F860" t="s">
        <v>3499</v>
      </c>
      <c r="M860" t="s">
        <v>3498</v>
      </c>
      <c r="N860" t="s">
        <v>7159</v>
      </c>
      <c r="O860" t="s">
        <v>11560</v>
      </c>
      <c r="P860">
        <v>51</v>
      </c>
      <c r="Q860" t="s">
        <v>9464</v>
      </c>
      <c r="R860" t="s">
        <v>9472</v>
      </c>
      <c r="S860" t="str">
        <f t="shared" si="142"/>
        <v>No</v>
      </c>
      <c r="T860" t="str">
        <f t="shared" si="142"/>
        <v>No</v>
      </c>
      <c r="U860" t="str">
        <f t="shared" si="142"/>
        <v>No</v>
      </c>
      <c r="V860" t="str">
        <f t="shared" si="142"/>
        <v>No</v>
      </c>
      <c r="W860" t="str">
        <f t="shared" si="142"/>
        <v>No</v>
      </c>
      <c r="X860" t="str">
        <f t="shared" si="139"/>
        <v>No</v>
      </c>
      <c r="Y860" t="str">
        <f t="shared" si="141"/>
        <v>No</v>
      </c>
      <c r="Z860" t="str">
        <f t="shared" si="141"/>
        <v>No</v>
      </c>
    </row>
    <row r="861" spans="1:26" x14ac:dyDescent="0.25">
      <c r="A861" t="s">
        <v>4310</v>
      </c>
      <c r="B861">
        <v>2020</v>
      </c>
      <c r="C861" s="1">
        <v>212036</v>
      </c>
      <c r="D861" t="s">
        <v>49</v>
      </c>
      <c r="E861" t="s">
        <v>73</v>
      </c>
      <c r="F861" t="s">
        <v>4312</v>
      </c>
      <c r="G861" t="s">
        <v>4313</v>
      </c>
      <c r="H861" t="s">
        <v>4314</v>
      </c>
      <c r="I861" t="s">
        <v>4315</v>
      </c>
      <c r="M861" t="s">
        <v>4311</v>
      </c>
      <c r="N861" t="s">
        <v>7463</v>
      </c>
      <c r="O861" t="s">
        <v>11101</v>
      </c>
      <c r="P861">
        <v>24</v>
      </c>
      <c r="Q861" t="s">
        <v>9464</v>
      </c>
      <c r="R861" t="s">
        <v>9592</v>
      </c>
      <c r="S861" t="str">
        <f t="shared" si="142"/>
        <v>Yes</v>
      </c>
      <c r="T861" t="str">
        <f t="shared" si="142"/>
        <v>Yes</v>
      </c>
      <c r="U861" t="str">
        <f t="shared" si="142"/>
        <v>No</v>
      </c>
      <c r="V861" t="str">
        <f t="shared" si="142"/>
        <v>No</v>
      </c>
      <c r="W861" t="str">
        <f t="shared" si="142"/>
        <v>No</v>
      </c>
      <c r="X861" t="str">
        <f t="shared" si="139"/>
        <v>Yes</v>
      </c>
      <c r="Y861" t="str">
        <f t="shared" si="141"/>
        <v>No</v>
      </c>
      <c r="Z861" t="str">
        <f t="shared" si="141"/>
        <v>No</v>
      </c>
    </row>
    <row r="862" spans="1:26" x14ac:dyDescent="0.25">
      <c r="A862" t="s">
        <v>3761</v>
      </c>
      <c r="B862">
        <v>2018</v>
      </c>
      <c r="C862" s="1">
        <v>249840.15</v>
      </c>
      <c r="D862" t="s">
        <v>1868</v>
      </c>
      <c r="E862" t="s">
        <v>350</v>
      </c>
      <c r="F862" t="s">
        <v>3763</v>
      </c>
      <c r="G862" t="s">
        <v>3764</v>
      </c>
      <c r="M862" t="s">
        <v>3762</v>
      </c>
      <c r="N862" t="s">
        <v>7394</v>
      </c>
      <c r="O862" t="s">
        <v>9995</v>
      </c>
      <c r="P862">
        <v>29</v>
      </c>
      <c r="Q862" t="s">
        <v>9464</v>
      </c>
      <c r="R862" t="s">
        <v>9535</v>
      </c>
      <c r="S862" t="str">
        <f t="shared" ref="S862:W871" si="143">IF(ISERROR(SEARCH(S$1,$N862)),"No","Yes")</f>
        <v>No</v>
      </c>
      <c r="T862" t="str">
        <f t="shared" si="143"/>
        <v>No</v>
      </c>
      <c r="U862" t="str">
        <f t="shared" si="143"/>
        <v>No</v>
      </c>
      <c r="V862" t="str">
        <f t="shared" si="143"/>
        <v>No</v>
      </c>
      <c r="W862" t="str">
        <f t="shared" si="143"/>
        <v>No</v>
      </c>
      <c r="X862" t="str">
        <f t="shared" si="139"/>
        <v>No</v>
      </c>
      <c r="Y862" t="str">
        <f t="shared" ref="Y862:Z881" si="144">IF(ISERROR(SEARCH(Y$1,$N862)),"No","Yes")</f>
        <v>No</v>
      </c>
      <c r="Z862" t="str">
        <f t="shared" si="144"/>
        <v>No</v>
      </c>
    </row>
    <row r="863" spans="1:26" x14ac:dyDescent="0.25">
      <c r="A863" t="s">
        <v>5595</v>
      </c>
      <c r="B863">
        <v>2021</v>
      </c>
      <c r="C863" s="1">
        <v>482706</v>
      </c>
      <c r="D863" t="s">
        <v>49</v>
      </c>
      <c r="E863" t="s">
        <v>77</v>
      </c>
      <c r="F863" t="s">
        <v>5597</v>
      </c>
      <c r="G863" t="s">
        <v>998</v>
      </c>
      <c r="H863" t="s">
        <v>5598</v>
      </c>
      <c r="I863" t="s">
        <v>5599</v>
      </c>
      <c r="J863" t="s">
        <v>5600</v>
      </c>
      <c r="K863" t="s">
        <v>5601</v>
      </c>
      <c r="L863" t="s">
        <v>5602</v>
      </c>
      <c r="M863" t="s">
        <v>5596</v>
      </c>
      <c r="N863" t="s">
        <v>9112</v>
      </c>
      <c r="O863" t="s">
        <v>10294</v>
      </c>
      <c r="P863">
        <v>48</v>
      </c>
      <c r="Q863" t="s">
        <v>9464</v>
      </c>
      <c r="R863" t="s">
        <v>9613</v>
      </c>
      <c r="S863" t="str">
        <f t="shared" si="143"/>
        <v>No</v>
      </c>
      <c r="T863" t="str">
        <f t="shared" si="143"/>
        <v>No</v>
      </c>
      <c r="U863" t="str">
        <f t="shared" si="143"/>
        <v>No</v>
      </c>
      <c r="V863" t="str">
        <f t="shared" si="143"/>
        <v>No</v>
      </c>
      <c r="W863" t="str">
        <f t="shared" si="143"/>
        <v>No</v>
      </c>
      <c r="X863" t="str">
        <f t="shared" si="139"/>
        <v>No</v>
      </c>
      <c r="Y863" t="str">
        <f t="shared" si="144"/>
        <v>No</v>
      </c>
      <c r="Z863" t="str">
        <f t="shared" si="144"/>
        <v>No</v>
      </c>
    </row>
    <row r="864" spans="1:26" x14ac:dyDescent="0.25">
      <c r="A864" t="s">
        <v>4803</v>
      </c>
      <c r="B864">
        <v>2020</v>
      </c>
      <c r="C864" s="1">
        <v>246380.45</v>
      </c>
      <c r="D864" t="s">
        <v>17</v>
      </c>
      <c r="E864" t="s">
        <v>371</v>
      </c>
      <c r="F864" t="s">
        <v>4805</v>
      </c>
      <c r="G864" t="s">
        <v>486</v>
      </c>
      <c r="M864" t="s">
        <v>4804</v>
      </c>
      <c r="N864" t="s">
        <v>7212</v>
      </c>
      <c r="O864" t="s">
        <v>11518</v>
      </c>
      <c r="P864">
        <v>30</v>
      </c>
      <c r="Q864" t="s">
        <v>9464</v>
      </c>
      <c r="R864" t="s">
        <v>9559</v>
      </c>
      <c r="S864" t="str">
        <f t="shared" si="143"/>
        <v>No</v>
      </c>
      <c r="T864" t="str">
        <f t="shared" si="143"/>
        <v>No</v>
      </c>
      <c r="U864" t="str">
        <f t="shared" si="143"/>
        <v>No</v>
      </c>
      <c r="V864" t="str">
        <f t="shared" si="143"/>
        <v>No</v>
      </c>
      <c r="W864" t="str">
        <f t="shared" si="143"/>
        <v>No</v>
      </c>
      <c r="X864" t="str">
        <f t="shared" si="139"/>
        <v>No</v>
      </c>
      <c r="Y864" t="str">
        <f t="shared" si="144"/>
        <v>No</v>
      </c>
      <c r="Z864" t="str">
        <f t="shared" si="144"/>
        <v>No</v>
      </c>
    </row>
    <row r="865" spans="1:26" x14ac:dyDescent="0.25">
      <c r="A865" t="s">
        <v>12254</v>
      </c>
      <c r="B865">
        <v>2016</v>
      </c>
      <c r="C865" s="1">
        <v>199992</v>
      </c>
      <c r="D865" t="s">
        <v>120</v>
      </c>
      <c r="E865" t="s">
        <v>4</v>
      </c>
      <c r="F865" t="s">
        <v>12256</v>
      </c>
      <c r="M865" t="s">
        <v>12255</v>
      </c>
      <c r="N865" t="s">
        <v>12283</v>
      </c>
      <c r="O865" s="7" t="s">
        <v>12276</v>
      </c>
      <c r="P865">
        <v>36</v>
      </c>
      <c r="Q865" t="s">
        <v>9464</v>
      </c>
      <c r="R865" t="s">
        <v>9565</v>
      </c>
      <c r="S865" t="str">
        <f t="shared" si="143"/>
        <v>No</v>
      </c>
      <c r="T865" t="str">
        <f t="shared" si="143"/>
        <v>No</v>
      </c>
      <c r="U865" t="str">
        <f t="shared" si="143"/>
        <v>No</v>
      </c>
      <c r="V865" t="str">
        <f t="shared" si="143"/>
        <v>No</v>
      </c>
      <c r="W865" t="str">
        <f t="shared" si="143"/>
        <v>No</v>
      </c>
      <c r="X865" t="str">
        <f t="shared" si="139"/>
        <v>No</v>
      </c>
      <c r="Y865" t="str">
        <f t="shared" si="144"/>
        <v>No</v>
      </c>
      <c r="Z865" t="str">
        <f t="shared" si="144"/>
        <v>No</v>
      </c>
    </row>
    <row r="866" spans="1:26" x14ac:dyDescent="0.25">
      <c r="A866" t="s">
        <v>6408</v>
      </c>
      <c r="B866">
        <v>2022</v>
      </c>
      <c r="C866" s="1">
        <v>472672</v>
      </c>
      <c r="D866" t="s">
        <v>49</v>
      </c>
      <c r="E866" t="s">
        <v>77</v>
      </c>
      <c r="F866" t="s">
        <v>6410</v>
      </c>
      <c r="G866" t="s">
        <v>4319</v>
      </c>
      <c r="H866" t="s">
        <v>76</v>
      </c>
      <c r="I866" t="s">
        <v>6411</v>
      </c>
      <c r="M866" t="s">
        <v>6409</v>
      </c>
      <c r="N866" t="s">
        <v>7119</v>
      </c>
      <c r="O866" t="s">
        <v>11201</v>
      </c>
      <c r="P866">
        <v>60</v>
      </c>
      <c r="Q866" t="s">
        <v>9464</v>
      </c>
      <c r="R866" t="s">
        <v>9559</v>
      </c>
      <c r="S866" t="str">
        <f t="shared" si="143"/>
        <v>No</v>
      </c>
      <c r="T866" t="str">
        <f t="shared" si="143"/>
        <v>No</v>
      </c>
      <c r="U866" t="str">
        <f t="shared" si="143"/>
        <v>No</v>
      </c>
      <c r="V866" t="str">
        <f t="shared" si="143"/>
        <v>No</v>
      </c>
      <c r="W866" t="str">
        <f t="shared" si="143"/>
        <v>No</v>
      </c>
      <c r="X866" t="str">
        <f t="shared" si="139"/>
        <v>No</v>
      </c>
      <c r="Y866" t="str">
        <f t="shared" si="144"/>
        <v>No</v>
      </c>
      <c r="Z866" t="str">
        <f t="shared" si="144"/>
        <v>No</v>
      </c>
    </row>
    <row r="867" spans="1:26" x14ac:dyDescent="0.25">
      <c r="A867" t="s">
        <v>2775</v>
      </c>
      <c r="B867">
        <v>2016</v>
      </c>
      <c r="C867" s="1">
        <v>300000</v>
      </c>
      <c r="D867" t="s">
        <v>1776</v>
      </c>
      <c r="E867" t="s">
        <v>14661</v>
      </c>
      <c r="F867" t="s">
        <v>2777</v>
      </c>
      <c r="M867" t="s">
        <v>2776</v>
      </c>
      <c r="N867" t="s">
        <v>12113</v>
      </c>
      <c r="O867" t="s">
        <v>9947</v>
      </c>
      <c r="P867">
        <v>65</v>
      </c>
      <c r="Q867" t="s">
        <v>9464</v>
      </c>
      <c r="R867" t="s">
        <v>9481</v>
      </c>
      <c r="S867" t="str">
        <f t="shared" si="143"/>
        <v>No</v>
      </c>
      <c r="T867" t="str">
        <f t="shared" si="143"/>
        <v>No</v>
      </c>
      <c r="U867" t="str">
        <f t="shared" si="143"/>
        <v>No</v>
      </c>
      <c r="V867" t="str">
        <f t="shared" si="143"/>
        <v>No</v>
      </c>
      <c r="W867" t="str">
        <f t="shared" si="143"/>
        <v>No</v>
      </c>
      <c r="X867" t="str">
        <f t="shared" si="139"/>
        <v>No</v>
      </c>
      <c r="Y867" t="str">
        <f t="shared" si="144"/>
        <v>Yes</v>
      </c>
      <c r="Z867" t="str">
        <f t="shared" si="144"/>
        <v>Yes</v>
      </c>
    </row>
    <row r="868" spans="1:26" x14ac:dyDescent="0.25">
      <c r="A868" t="s">
        <v>2977</v>
      </c>
      <c r="B868">
        <v>2016</v>
      </c>
      <c r="C868" s="1">
        <v>150000</v>
      </c>
      <c r="D868" t="s">
        <v>1776</v>
      </c>
      <c r="E868" t="s">
        <v>350</v>
      </c>
      <c r="F868" t="s">
        <v>2777</v>
      </c>
      <c r="M868" t="s">
        <v>2978</v>
      </c>
      <c r="N868" t="s">
        <v>8567</v>
      </c>
      <c r="O868" t="s">
        <v>9885</v>
      </c>
      <c r="P868">
        <v>66</v>
      </c>
      <c r="Q868" t="s">
        <v>9464</v>
      </c>
      <c r="R868" t="s">
        <v>9509</v>
      </c>
      <c r="S868" t="str">
        <f t="shared" si="143"/>
        <v>No</v>
      </c>
      <c r="T868" t="str">
        <f t="shared" si="143"/>
        <v>No</v>
      </c>
      <c r="U868" t="str">
        <f t="shared" si="143"/>
        <v>No</v>
      </c>
      <c r="V868" t="str">
        <f t="shared" si="143"/>
        <v>No</v>
      </c>
      <c r="W868" t="str">
        <f t="shared" si="143"/>
        <v>No</v>
      </c>
      <c r="X868" t="str">
        <f t="shared" si="139"/>
        <v>No</v>
      </c>
      <c r="Y868" t="str">
        <f t="shared" si="144"/>
        <v>Yes</v>
      </c>
      <c r="Z868" t="str">
        <f t="shared" si="144"/>
        <v>Yes</v>
      </c>
    </row>
    <row r="869" spans="1:26" x14ac:dyDescent="0.25">
      <c r="A869" t="s">
        <v>9406</v>
      </c>
      <c r="B869">
        <v>2021</v>
      </c>
      <c r="C869" s="1">
        <v>1199860.6399999999</v>
      </c>
      <c r="D869" t="s">
        <v>1776</v>
      </c>
      <c r="E869" t="s">
        <v>14649</v>
      </c>
      <c r="F869" t="s">
        <v>2777</v>
      </c>
      <c r="G869" t="s">
        <v>1596</v>
      </c>
      <c r="H869" t="s">
        <v>1736</v>
      </c>
      <c r="I869" t="s">
        <v>304</v>
      </c>
      <c r="J869" t="s">
        <v>664</v>
      </c>
      <c r="K869" t="s">
        <v>3009</v>
      </c>
      <c r="L869" t="s">
        <v>3292</v>
      </c>
      <c r="M869" t="s">
        <v>5880</v>
      </c>
      <c r="N869" t="s">
        <v>7475</v>
      </c>
      <c r="O869" t="s">
        <v>9884</v>
      </c>
      <c r="P869">
        <v>36</v>
      </c>
      <c r="Q869" t="s">
        <v>9464</v>
      </c>
      <c r="R869" t="s">
        <v>9509</v>
      </c>
      <c r="S869" t="str">
        <f t="shared" si="143"/>
        <v>No</v>
      </c>
      <c r="T869" t="str">
        <f t="shared" si="143"/>
        <v>No</v>
      </c>
      <c r="U869" t="str">
        <f t="shared" si="143"/>
        <v>No</v>
      </c>
      <c r="V869" t="str">
        <f t="shared" si="143"/>
        <v>No</v>
      </c>
      <c r="W869" t="str">
        <f t="shared" si="143"/>
        <v>No</v>
      </c>
      <c r="X869" t="str">
        <f t="shared" si="139"/>
        <v>No</v>
      </c>
      <c r="Y869" t="str">
        <f t="shared" si="144"/>
        <v>Yes</v>
      </c>
      <c r="Z869" t="str">
        <f t="shared" si="144"/>
        <v>Yes</v>
      </c>
    </row>
    <row r="870" spans="1:26" x14ac:dyDescent="0.25">
      <c r="A870" t="s">
        <v>1413</v>
      </c>
      <c r="B870">
        <v>2012</v>
      </c>
      <c r="C870" s="1">
        <v>149974</v>
      </c>
      <c r="D870" t="s">
        <v>45</v>
      </c>
      <c r="E870" t="s">
        <v>371</v>
      </c>
      <c r="F870" t="s">
        <v>1415</v>
      </c>
      <c r="M870" t="s">
        <v>1414</v>
      </c>
      <c r="N870" t="s">
        <v>8025</v>
      </c>
      <c r="O870" t="s">
        <v>10835</v>
      </c>
      <c r="P870">
        <v>36</v>
      </c>
      <c r="Q870" t="s">
        <v>9464</v>
      </c>
      <c r="R870" t="s">
        <v>9553</v>
      </c>
      <c r="S870" t="str">
        <f t="shared" si="143"/>
        <v>No</v>
      </c>
      <c r="T870" t="str">
        <f t="shared" si="143"/>
        <v>No</v>
      </c>
      <c r="U870" t="str">
        <f t="shared" si="143"/>
        <v>No</v>
      </c>
      <c r="V870" t="str">
        <f t="shared" si="143"/>
        <v>No</v>
      </c>
      <c r="W870" t="str">
        <f t="shared" si="143"/>
        <v>No</v>
      </c>
      <c r="X870" t="str">
        <f t="shared" si="139"/>
        <v>No</v>
      </c>
      <c r="Y870" t="str">
        <f t="shared" si="144"/>
        <v>No</v>
      </c>
      <c r="Z870" t="str">
        <f t="shared" si="144"/>
        <v>No</v>
      </c>
    </row>
    <row r="871" spans="1:26" x14ac:dyDescent="0.25">
      <c r="A871" t="s">
        <v>6454</v>
      </c>
      <c r="B871">
        <v>2022</v>
      </c>
      <c r="C871" s="1">
        <v>260000</v>
      </c>
      <c r="D871" t="s">
        <v>49</v>
      </c>
      <c r="E871" t="s">
        <v>73</v>
      </c>
      <c r="F871" t="s">
        <v>6456</v>
      </c>
      <c r="G871" t="s">
        <v>119</v>
      </c>
      <c r="H871" t="s">
        <v>2296</v>
      </c>
      <c r="I871" t="s">
        <v>6210</v>
      </c>
      <c r="J871" t="s">
        <v>6457</v>
      </c>
      <c r="M871" t="s">
        <v>6455</v>
      </c>
      <c r="N871" t="s">
        <v>8816</v>
      </c>
      <c r="O871" t="s">
        <v>10842</v>
      </c>
      <c r="P871">
        <v>48</v>
      </c>
      <c r="Q871" t="s">
        <v>9464</v>
      </c>
      <c r="R871" t="s">
        <v>9477</v>
      </c>
      <c r="S871" t="str">
        <f t="shared" si="143"/>
        <v>No</v>
      </c>
      <c r="T871" t="str">
        <f t="shared" si="143"/>
        <v>No</v>
      </c>
      <c r="U871" t="str">
        <f t="shared" si="143"/>
        <v>No</v>
      </c>
      <c r="V871" t="str">
        <f t="shared" si="143"/>
        <v>No</v>
      </c>
      <c r="W871" t="str">
        <f t="shared" si="143"/>
        <v>No</v>
      </c>
      <c r="X871" t="str">
        <f t="shared" si="139"/>
        <v>No</v>
      </c>
      <c r="Y871" t="str">
        <f t="shared" si="144"/>
        <v>No</v>
      </c>
      <c r="Z871" t="str">
        <f t="shared" si="144"/>
        <v>No</v>
      </c>
    </row>
    <row r="872" spans="1:26" x14ac:dyDescent="0.25">
      <c r="A872" t="s">
        <v>2452</v>
      </c>
      <c r="B872">
        <v>2015</v>
      </c>
      <c r="C872" s="1">
        <v>5000</v>
      </c>
      <c r="D872" t="s">
        <v>1776</v>
      </c>
      <c r="E872" t="s">
        <v>14647</v>
      </c>
      <c r="F872" t="s">
        <v>2454</v>
      </c>
      <c r="M872" t="s">
        <v>2453</v>
      </c>
      <c r="N872" t="s">
        <v>12086</v>
      </c>
      <c r="O872" t="s">
        <v>11773</v>
      </c>
      <c r="P872">
        <v>3</v>
      </c>
      <c r="Q872" t="s">
        <v>9464</v>
      </c>
      <c r="R872" t="s">
        <v>9509</v>
      </c>
      <c r="S872" t="str">
        <f t="shared" ref="S872:W881" si="145">IF(ISERROR(SEARCH(S$1,$N872)),"No","Yes")</f>
        <v>No</v>
      </c>
      <c r="T872" t="str">
        <f t="shared" si="145"/>
        <v>No</v>
      </c>
      <c r="U872" t="str">
        <f t="shared" si="145"/>
        <v>No</v>
      </c>
      <c r="V872" t="str">
        <f t="shared" si="145"/>
        <v>No</v>
      </c>
      <c r="W872" t="str">
        <f t="shared" si="145"/>
        <v>No</v>
      </c>
      <c r="X872" t="str">
        <f t="shared" si="139"/>
        <v>No</v>
      </c>
      <c r="Y872" t="str">
        <f t="shared" si="144"/>
        <v>Yes</v>
      </c>
      <c r="Z872" t="str">
        <f t="shared" si="144"/>
        <v>No</v>
      </c>
    </row>
    <row r="873" spans="1:26" x14ac:dyDescent="0.25">
      <c r="A873" t="s">
        <v>3914</v>
      </c>
      <c r="B873">
        <v>2019</v>
      </c>
      <c r="C873" s="1">
        <v>319613</v>
      </c>
      <c r="D873" t="s">
        <v>17</v>
      </c>
      <c r="E873" t="s">
        <v>73</v>
      </c>
      <c r="F873" t="s">
        <v>3916</v>
      </c>
      <c r="M873" t="s">
        <v>3915</v>
      </c>
      <c r="N873" t="s">
        <v>8514</v>
      </c>
      <c r="O873" t="s">
        <v>10319</v>
      </c>
      <c r="P873">
        <v>54</v>
      </c>
      <c r="Q873" t="s">
        <v>9464</v>
      </c>
      <c r="R873" t="s">
        <v>9559</v>
      </c>
      <c r="S873" t="str">
        <f t="shared" si="145"/>
        <v>No</v>
      </c>
      <c r="T873" t="str">
        <f t="shared" si="145"/>
        <v>No</v>
      </c>
      <c r="U873" t="str">
        <f t="shared" si="145"/>
        <v>No</v>
      </c>
      <c r="V873" t="str">
        <f t="shared" si="145"/>
        <v>No</v>
      </c>
      <c r="W873" t="str">
        <f t="shared" si="145"/>
        <v>No</v>
      </c>
      <c r="X873" t="str">
        <f t="shared" si="139"/>
        <v>No</v>
      </c>
      <c r="Y873" t="str">
        <f t="shared" si="144"/>
        <v>No</v>
      </c>
      <c r="Z873" t="str">
        <f t="shared" si="144"/>
        <v>No</v>
      </c>
    </row>
    <row r="874" spans="1:26" x14ac:dyDescent="0.25">
      <c r="A874" t="s">
        <v>201</v>
      </c>
      <c r="B874">
        <v>2010</v>
      </c>
      <c r="C874" s="1">
        <v>250000</v>
      </c>
      <c r="D874" t="s">
        <v>17</v>
      </c>
      <c r="E874" t="s">
        <v>73</v>
      </c>
      <c r="F874" t="s">
        <v>203</v>
      </c>
      <c r="M874" t="s">
        <v>202</v>
      </c>
      <c r="N874" t="s">
        <v>8131</v>
      </c>
      <c r="O874" t="s">
        <v>11585</v>
      </c>
      <c r="P874">
        <v>46</v>
      </c>
      <c r="Q874" t="s">
        <v>9464</v>
      </c>
      <c r="R874" t="s">
        <v>9497</v>
      </c>
      <c r="S874" t="str">
        <f t="shared" si="145"/>
        <v>No</v>
      </c>
      <c r="T874" t="str">
        <f t="shared" si="145"/>
        <v>No</v>
      </c>
      <c r="U874" t="str">
        <f t="shared" si="145"/>
        <v>No</v>
      </c>
      <c r="V874" t="str">
        <f t="shared" si="145"/>
        <v>No</v>
      </c>
      <c r="W874" t="str">
        <f t="shared" si="145"/>
        <v>No</v>
      </c>
      <c r="X874" t="str">
        <f t="shared" si="139"/>
        <v>No</v>
      </c>
      <c r="Y874" t="str">
        <f t="shared" si="144"/>
        <v>No</v>
      </c>
      <c r="Z874" t="str">
        <f t="shared" si="144"/>
        <v>No</v>
      </c>
    </row>
    <row r="875" spans="1:26" x14ac:dyDescent="0.25">
      <c r="A875" t="s">
        <v>14684</v>
      </c>
      <c r="B875">
        <v>2020</v>
      </c>
      <c r="C875" s="1">
        <v>29879</v>
      </c>
      <c r="D875" t="s">
        <v>17</v>
      </c>
      <c r="E875" t="s">
        <v>4992</v>
      </c>
      <c r="F875" t="s">
        <v>203</v>
      </c>
      <c r="G875" t="s">
        <v>4993</v>
      </c>
      <c r="H875" t="s">
        <v>4994</v>
      </c>
      <c r="M875" t="s">
        <v>4991</v>
      </c>
      <c r="N875" t="s">
        <v>7500</v>
      </c>
      <c r="O875" t="s">
        <v>11593</v>
      </c>
      <c r="P875">
        <v>16</v>
      </c>
      <c r="Q875" t="s">
        <v>9464</v>
      </c>
      <c r="R875" t="s">
        <v>10237</v>
      </c>
      <c r="S875" t="str">
        <f t="shared" si="145"/>
        <v>No</v>
      </c>
      <c r="T875" t="str">
        <f t="shared" si="145"/>
        <v>No</v>
      </c>
      <c r="U875" t="str">
        <f t="shared" si="145"/>
        <v>No</v>
      </c>
      <c r="V875" t="str">
        <f t="shared" si="145"/>
        <v>No</v>
      </c>
      <c r="W875" t="str">
        <f t="shared" si="145"/>
        <v>No</v>
      </c>
      <c r="X875" t="str">
        <f t="shared" si="139"/>
        <v>No</v>
      </c>
      <c r="Y875" t="str">
        <f t="shared" si="144"/>
        <v>Yes</v>
      </c>
      <c r="Z875" t="str">
        <f t="shared" si="144"/>
        <v>No</v>
      </c>
    </row>
    <row r="876" spans="1:26" x14ac:dyDescent="0.25">
      <c r="A876" t="s">
        <v>14812</v>
      </c>
      <c r="B876">
        <v>2013</v>
      </c>
      <c r="C876" s="1">
        <v>110050</v>
      </c>
      <c r="D876" t="s">
        <v>45</v>
      </c>
      <c r="E876" t="s">
        <v>14648</v>
      </c>
      <c r="F876" t="s">
        <v>1584</v>
      </c>
      <c r="M876" t="s">
        <v>1583</v>
      </c>
      <c r="N876" t="s">
        <v>11998</v>
      </c>
      <c r="O876" t="s">
        <v>9942</v>
      </c>
      <c r="P876">
        <v>36</v>
      </c>
      <c r="Q876" t="s">
        <v>9464</v>
      </c>
      <c r="R876" t="s">
        <v>9470</v>
      </c>
      <c r="S876" t="str">
        <f t="shared" si="145"/>
        <v>Yes</v>
      </c>
      <c r="T876" t="str">
        <f t="shared" si="145"/>
        <v>No</v>
      </c>
      <c r="U876" t="str">
        <f t="shared" si="145"/>
        <v>Yes</v>
      </c>
      <c r="V876" t="str">
        <f t="shared" si="145"/>
        <v>No</v>
      </c>
      <c r="W876" t="str">
        <f t="shared" si="145"/>
        <v>No</v>
      </c>
      <c r="X876" t="str">
        <f t="shared" si="139"/>
        <v>Yes</v>
      </c>
      <c r="Y876" t="str">
        <f t="shared" si="144"/>
        <v>Yes</v>
      </c>
      <c r="Z876" t="str">
        <f t="shared" si="144"/>
        <v>No</v>
      </c>
    </row>
    <row r="877" spans="1:26" x14ac:dyDescent="0.25">
      <c r="A877" t="s">
        <v>3371</v>
      </c>
      <c r="B877">
        <v>2017</v>
      </c>
      <c r="C877" s="1">
        <v>170877.02</v>
      </c>
      <c r="D877" t="s">
        <v>17</v>
      </c>
      <c r="E877" t="s">
        <v>371</v>
      </c>
      <c r="F877" t="s">
        <v>3373</v>
      </c>
      <c r="M877" t="s">
        <v>3372</v>
      </c>
      <c r="N877" t="s">
        <v>7628</v>
      </c>
      <c r="O877" t="s">
        <v>10809</v>
      </c>
      <c r="P877">
        <v>66</v>
      </c>
      <c r="Q877" t="s">
        <v>9464</v>
      </c>
      <c r="R877" t="s">
        <v>9559</v>
      </c>
      <c r="S877" t="str">
        <f t="shared" si="145"/>
        <v>No</v>
      </c>
      <c r="T877" t="str">
        <f t="shared" si="145"/>
        <v>No</v>
      </c>
      <c r="U877" t="str">
        <f t="shared" si="145"/>
        <v>No</v>
      </c>
      <c r="V877" t="str">
        <f t="shared" si="145"/>
        <v>No</v>
      </c>
      <c r="W877" t="str">
        <f t="shared" si="145"/>
        <v>No</v>
      </c>
      <c r="X877" t="str">
        <f t="shared" si="139"/>
        <v>No</v>
      </c>
      <c r="Y877" t="str">
        <f t="shared" si="144"/>
        <v>No</v>
      </c>
      <c r="Z877" t="str">
        <f t="shared" si="144"/>
        <v>No</v>
      </c>
    </row>
    <row r="878" spans="1:26" x14ac:dyDescent="0.25">
      <c r="A878" t="s">
        <v>5379</v>
      </c>
      <c r="B878">
        <v>2020</v>
      </c>
      <c r="C878" s="1">
        <v>30000</v>
      </c>
      <c r="D878" t="s">
        <v>17</v>
      </c>
      <c r="E878" t="s">
        <v>4992</v>
      </c>
      <c r="F878" t="s">
        <v>5381</v>
      </c>
      <c r="G878" t="s">
        <v>5382</v>
      </c>
      <c r="M878" t="s">
        <v>5380</v>
      </c>
      <c r="N878" t="s">
        <v>8347</v>
      </c>
      <c r="O878" t="s">
        <v>11104</v>
      </c>
      <c r="P878">
        <v>6</v>
      </c>
      <c r="Q878" t="s">
        <v>9464</v>
      </c>
      <c r="R878" t="s">
        <v>9489</v>
      </c>
      <c r="S878" t="str">
        <f t="shared" si="145"/>
        <v>Yes</v>
      </c>
      <c r="T878" t="str">
        <f t="shared" si="145"/>
        <v>No</v>
      </c>
      <c r="U878" t="str">
        <f t="shared" si="145"/>
        <v>No</v>
      </c>
      <c r="V878" t="str">
        <f t="shared" si="145"/>
        <v>No</v>
      </c>
      <c r="W878" t="str">
        <f t="shared" si="145"/>
        <v>No</v>
      </c>
      <c r="X878" t="str">
        <f t="shared" si="139"/>
        <v>Yes</v>
      </c>
      <c r="Y878" t="str">
        <f t="shared" si="144"/>
        <v>No</v>
      </c>
      <c r="Z878" t="str">
        <f t="shared" si="144"/>
        <v>No</v>
      </c>
    </row>
    <row r="879" spans="1:26" x14ac:dyDescent="0.25">
      <c r="A879" t="s">
        <v>4417</v>
      </c>
      <c r="B879">
        <v>2020</v>
      </c>
      <c r="C879" s="1">
        <v>580348</v>
      </c>
      <c r="D879" t="s">
        <v>49</v>
      </c>
      <c r="E879" t="s">
        <v>77</v>
      </c>
      <c r="F879" t="s">
        <v>4419</v>
      </c>
      <c r="G879" t="s">
        <v>4420</v>
      </c>
      <c r="H879" t="s">
        <v>2714</v>
      </c>
      <c r="M879" t="s">
        <v>4418</v>
      </c>
      <c r="N879" t="s">
        <v>8572</v>
      </c>
      <c r="O879" t="s">
        <v>9710</v>
      </c>
      <c r="P879">
        <v>57</v>
      </c>
      <c r="Q879" t="s">
        <v>9464</v>
      </c>
      <c r="R879" t="s">
        <v>9470</v>
      </c>
      <c r="S879" t="str">
        <f t="shared" si="145"/>
        <v>No</v>
      </c>
      <c r="T879" t="str">
        <f t="shared" si="145"/>
        <v>No</v>
      </c>
      <c r="U879" t="str">
        <f t="shared" si="145"/>
        <v>No</v>
      </c>
      <c r="V879" t="str">
        <f t="shared" si="145"/>
        <v>No</v>
      </c>
      <c r="W879" t="str">
        <f t="shared" si="145"/>
        <v>No</v>
      </c>
      <c r="X879" t="str">
        <f t="shared" si="139"/>
        <v>No</v>
      </c>
      <c r="Y879" t="str">
        <f t="shared" si="144"/>
        <v>No</v>
      </c>
      <c r="Z879" t="str">
        <f t="shared" si="144"/>
        <v>No</v>
      </c>
    </row>
    <row r="880" spans="1:26" x14ac:dyDescent="0.25">
      <c r="A880" t="s">
        <v>3754</v>
      </c>
      <c r="B880">
        <v>2018</v>
      </c>
      <c r="C880" s="1">
        <v>125424</v>
      </c>
      <c r="D880" t="s">
        <v>72</v>
      </c>
      <c r="E880" t="s">
        <v>371</v>
      </c>
      <c r="F880" t="s">
        <v>3756</v>
      </c>
      <c r="G880" t="s">
        <v>1009</v>
      </c>
      <c r="M880" t="s">
        <v>3755</v>
      </c>
      <c r="N880" t="s">
        <v>8078</v>
      </c>
      <c r="O880" t="s">
        <v>11113</v>
      </c>
      <c r="P880">
        <v>60</v>
      </c>
      <c r="Q880" t="s">
        <v>9464</v>
      </c>
      <c r="R880" t="s">
        <v>9463</v>
      </c>
      <c r="S880" t="str">
        <f t="shared" si="145"/>
        <v>Yes</v>
      </c>
      <c r="T880" t="str">
        <f t="shared" si="145"/>
        <v>No</v>
      </c>
      <c r="U880" t="str">
        <f t="shared" si="145"/>
        <v>No</v>
      </c>
      <c r="V880" t="str">
        <f t="shared" si="145"/>
        <v>No</v>
      </c>
      <c r="W880" t="str">
        <f t="shared" si="145"/>
        <v>No</v>
      </c>
      <c r="X880" t="str">
        <f t="shared" si="139"/>
        <v>Yes</v>
      </c>
      <c r="Y880" t="str">
        <f t="shared" si="144"/>
        <v>No</v>
      </c>
      <c r="Z880" t="str">
        <f t="shared" si="144"/>
        <v>No</v>
      </c>
    </row>
    <row r="881" spans="1:26" x14ac:dyDescent="0.25">
      <c r="A881" t="s">
        <v>5901</v>
      </c>
      <c r="B881">
        <v>2021</v>
      </c>
      <c r="C881" s="1">
        <v>249999.78</v>
      </c>
      <c r="D881" t="s">
        <v>17</v>
      </c>
      <c r="E881" t="s">
        <v>371</v>
      </c>
      <c r="F881" t="s">
        <v>5903</v>
      </c>
      <c r="G881" t="s">
        <v>1409</v>
      </c>
      <c r="H881" t="s">
        <v>5904</v>
      </c>
      <c r="I881" t="s">
        <v>2076</v>
      </c>
      <c r="J881" t="s">
        <v>5905</v>
      </c>
      <c r="M881" t="s">
        <v>5902</v>
      </c>
      <c r="N881" t="s">
        <v>7177</v>
      </c>
      <c r="O881" t="s">
        <v>10500</v>
      </c>
      <c r="P881">
        <v>40</v>
      </c>
      <c r="Q881" t="s">
        <v>9464</v>
      </c>
      <c r="R881" t="s">
        <v>9516</v>
      </c>
      <c r="S881" t="str">
        <f t="shared" si="145"/>
        <v>Yes</v>
      </c>
      <c r="T881" t="str">
        <f t="shared" si="145"/>
        <v>No</v>
      </c>
      <c r="U881" t="str">
        <f t="shared" si="145"/>
        <v>No</v>
      </c>
      <c r="V881" t="str">
        <f t="shared" si="145"/>
        <v>No</v>
      </c>
      <c r="W881" t="str">
        <f t="shared" si="145"/>
        <v>No</v>
      </c>
      <c r="X881" t="str">
        <f t="shared" si="139"/>
        <v>Yes</v>
      </c>
      <c r="Y881" t="str">
        <f t="shared" si="144"/>
        <v>No</v>
      </c>
      <c r="Z881" t="str">
        <f t="shared" si="144"/>
        <v>No</v>
      </c>
    </row>
    <row r="882" spans="1:26" x14ac:dyDescent="0.25">
      <c r="A882" t="s">
        <v>6208</v>
      </c>
      <c r="B882">
        <v>2021</v>
      </c>
      <c r="C882" s="1">
        <v>29596</v>
      </c>
      <c r="D882" t="s">
        <v>49</v>
      </c>
      <c r="E882" t="s">
        <v>4992</v>
      </c>
      <c r="F882" t="s">
        <v>6210</v>
      </c>
      <c r="G882" t="s">
        <v>14610</v>
      </c>
      <c r="H882" t="s">
        <v>4462</v>
      </c>
      <c r="I882" t="s">
        <v>6128</v>
      </c>
      <c r="J882" t="s">
        <v>647</v>
      </c>
      <c r="K882" t="s">
        <v>159</v>
      </c>
      <c r="M882" t="s">
        <v>6209</v>
      </c>
      <c r="N882" t="s">
        <v>7484</v>
      </c>
      <c r="O882" t="s">
        <v>11199</v>
      </c>
      <c r="P882">
        <v>12</v>
      </c>
      <c r="Q882" t="s">
        <v>9464</v>
      </c>
      <c r="R882">
        <v>0</v>
      </c>
      <c r="S882" t="str">
        <f t="shared" ref="S882:W891" si="146">IF(ISERROR(SEARCH(S$1,$N882)),"No","Yes")</f>
        <v>No</v>
      </c>
      <c r="T882" t="str">
        <f t="shared" si="146"/>
        <v>No</v>
      </c>
      <c r="U882" t="str">
        <f t="shared" si="146"/>
        <v>No</v>
      </c>
      <c r="V882" t="str">
        <f t="shared" si="146"/>
        <v>No</v>
      </c>
      <c r="W882" t="str">
        <f t="shared" si="146"/>
        <v>No</v>
      </c>
      <c r="X882" t="str">
        <f t="shared" si="139"/>
        <v>No</v>
      </c>
      <c r="Y882" t="str">
        <f t="shared" ref="Y882:Z901" si="147">IF(ISERROR(SEARCH(Y$1,$N882)),"No","Yes")</f>
        <v>No</v>
      </c>
      <c r="Z882" t="str">
        <f t="shared" si="147"/>
        <v>No</v>
      </c>
    </row>
    <row r="883" spans="1:26" x14ac:dyDescent="0.25">
      <c r="A883" t="s">
        <v>12261</v>
      </c>
      <c r="B883">
        <v>2016</v>
      </c>
      <c r="C883" s="1">
        <v>105292</v>
      </c>
      <c r="D883" t="s">
        <v>49</v>
      </c>
      <c r="E883" t="s">
        <v>4</v>
      </c>
      <c r="F883" t="s">
        <v>4330</v>
      </c>
      <c r="M883" t="s">
        <v>12262</v>
      </c>
      <c r="N883" t="s">
        <v>14747</v>
      </c>
      <c r="O883" s="7" t="s">
        <v>12279</v>
      </c>
      <c r="P883">
        <v>18</v>
      </c>
      <c r="Q883" t="s">
        <v>9464</v>
      </c>
      <c r="R883" t="s">
        <v>9463</v>
      </c>
      <c r="S883" t="str">
        <f t="shared" si="146"/>
        <v>No</v>
      </c>
      <c r="T883" t="str">
        <f t="shared" si="146"/>
        <v>No</v>
      </c>
      <c r="U883" t="str">
        <f t="shared" si="146"/>
        <v>No</v>
      </c>
      <c r="V883" t="str">
        <f t="shared" si="146"/>
        <v>No</v>
      </c>
      <c r="W883" t="str">
        <f t="shared" si="146"/>
        <v>No</v>
      </c>
      <c r="X883" t="str">
        <f t="shared" si="139"/>
        <v>No</v>
      </c>
      <c r="Y883" t="str">
        <f t="shared" si="147"/>
        <v>Yes</v>
      </c>
      <c r="Z883" t="str">
        <f t="shared" si="147"/>
        <v>No</v>
      </c>
    </row>
    <row r="884" spans="1:26" x14ac:dyDescent="0.25">
      <c r="A884" t="s">
        <v>5749</v>
      </c>
      <c r="B884">
        <v>2021</v>
      </c>
      <c r="C884" s="1">
        <v>398248</v>
      </c>
      <c r="D884" t="s">
        <v>49</v>
      </c>
      <c r="E884" t="s">
        <v>18</v>
      </c>
      <c r="F884" t="s">
        <v>5751</v>
      </c>
      <c r="G884" t="s">
        <v>483</v>
      </c>
      <c r="H884" t="s">
        <v>5109</v>
      </c>
      <c r="M884" t="s">
        <v>5750</v>
      </c>
      <c r="N884" t="s">
        <v>7414</v>
      </c>
      <c r="O884" t="s">
        <v>11208</v>
      </c>
      <c r="P884">
        <v>42</v>
      </c>
      <c r="Q884" t="s">
        <v>9464</v>
      </c>
      <c r="R884" t="s">
        <v>9463</v>
      </c>
      <c r="S884" t="str">
        <f t="shared" si="146"/>
        <v>No</v>
      </c>
      <c r="T884" t="str">
        <f t="shared" si="146"/>
        <v>No</v>
      </c>
      <c r="U884" t="str">
        <f t="shared" si="146"/>
        <v>No</v>
      </c>
      <c r="V884" t="str">
        <f t="shared" si="146"/>
        <v>No</v>
      </c>
      <c r="W884" t="str">
        <f t="shared" si="146"/>
        <v>No</v>
      </c>
      <c r="X884" t="str">
        <f t="shared" si="139"/>
        <v>No</v>
      </c>
      <c r="Y884" t="str">
        <f t="shared" si="147"/>
        <v>No</v>
      </c>
      <c r="Z884" t="str">
        <f t="shared" si="147"/>
        <v>No</v>
      </c>
    </row>
    <row r="885" spans="1:26" x14ac:dyDescent="0.25">
      <c r="A885" t="s">
        <v>2047</v>
      </c>
      <c r="B885">
        <v>2014</v>
      </c>
      <c r="C885" s="1">
        <v>149731.9</v>
      </c>
      <c r="D885" t="s">
        <v>49</v>
      </c>
      <c r="E885" t="s">
        <v>371</v>
      </c>
      <c r="F885" t="s">
        <v>2049</v>
      </c>
      <c r="M885" t="s">
        <v>2048</v>
      </c>
      <c r="N885" t="s">
        <v>7993</v>
      </c>
      <c r="O885" t="s">
        <v>11474</v>
      </c>
      <c r="P885">
        <v>64</v>
      </c>
      <c r="Q885" t="s">
        <v>9464</v>
      </c>
      <c r="R885" t="s">
        <v>9516</v>
      </c>
      <c r="S885" t="str">
        <f t="shared" si="146"/>
        <v>No</v>
      </c>
      <c r="T885" t="str">
        <f t="shared" si="146"/>
        <v>No</v>
      </c>
      <c r="U885" t="str">
        <f t="shared" si="146"/>
        <v>No</v>
      </c>
      <c r="V885" t="str">
        <f t="shared" si="146"/>
        <v>No</v>
      </c>
      <c r="W885" t="str">
        <f t="shared" si="146"/>
        <v>No</v>
      </c>
      <c r="X885" t="str">
        <f t="shared" si="139"/>
        <v>No</v>
      </c>
      <c r="Y885" t="str">
        <f t="shared" si="147"/>
        <v>No</v>
      </c>
      <c r="Z885" t="str">
        <f t="shared" si="147"/>
        <v>No</v>
      </c>
    </row>
    <row r="886" spans="1:26" x14ac:dyDescent="0.25">
      <c r="A886" t="s">
        <v>4324</v>
      </c>
      <c r="B886">
        <v>2020</v>
      </c>
      <c r="C886" s="1">
        <v>565312</v>
      </c>
      <c r="D886" t="s">
        <v>49</v>
      </c>
      <c r="E886" t="s">
        <v>77</v>
      </c>
      <c r="F886" t="s">
        <v>2049</v>
      </c>
      <c r="G886" t="s">
        <v>4326</v>
      </c>
      <c r="H886" t="s">
        <v>179</v>
      </c>
      <c r="I886" t="s">
        <v>2714</v>
      </c>
      <c r="M886" t="s">
        <v>4325</v>
      </c>
      <c r="N886" t="s">
        <v>8178</v>
      </c>
      <c r="O886" t="s">
        <v>10428</v>
      </c>
      <c r="P886">
        <v>60</v>
      </c>
      <c r="Q886" t="s">
        <v>9464</v>
      </c>
      <c r="R886" t="s">
        <v>9586</v>
      </c>
      <c r="S886" t="str">
        <f t="shared" si="146"/>
        <v>No</v>
      </c>
      <c r="T886" t="str">
        <f t="shared" si="146"/>
        <v>No</v>
      </c>
      <c r="U886" t="str">
        <f t="shared" si="146"/>
        <v>No</v>
      </c>
      <c r="V886" t="str">
        <f t="shared" si="146"/>
        <v>No</v>
      </c>
      <c r="W886" t="str">
        <f t="shared" si="146"/>
        <v>No</v>
      </c>
      <c r="X886" t="str">
        <f t="shared" si="139"/>
        <v>No</v>
      </c>
      <c r="Y886" t="str">
        <f t="shared" si="147"/>
        <v>No</v>
      </c>
      <c r="Z886" t="str">
        <f t="shared" si="147"/>
        <v>No</v>
      </c>
    </row>
    <row r="887" spans="1:26" x14ac:dyDescent="0.25">
      <c r="A887" t="s">
        <v>247</v>
      </c>
      <c r="B887">
        <v>2010</v>
      </c>
      <c r="C887" s="1">
        <v>108550</v>
      </c>
      <c r="D887" t="s">
        <v>49</v>
      </c>
      <c r="E887" t="s">
        <v>243</v>
      </c>
      <c r="F887" t="s">
        <v>249</v>
      </c>
      <c r="M887" t="s">
        <v>248</v>
      </c>
      <c r="N887" t="s">
        <v>9131</v>
      </c>
      <c r="O887" t="s">
        <v>11285</v>
      </c>
      <c r="P887">
        <v>36</v>
      </c>
      <c r="Q887" t="s">
        <v>9464</v>
      </c>
      <c r="R887" t="s">
        <v>9481</v>
      </c>
      <c r="S887" t="str">
        <f t="shared" si="146"/>
        <v>No</v>
      </c>
      <c r="T887" t="str">
        <f t="shared" si="146"/>
        <v>No</v>
      </c>
      <c r="U887" t="str">
        <f t="shared" si="146"/>
        <v>No</v>
      </c>
      <c r="V887" t="str">
        <f t="shared" si="146"/>
        <v>No</v>
      </c>
      <c r="W887" t="str">
        <f t="shared" si="146"/>
        <v>No</v>
      </c>
      <c r="X887" t="str">
        <f t="shared" si="139"/>
        <v>No</v>
      </c>
      <c r="Y887" t="str">
        <f t="shared" si="147"/>
        <v>No</v>
      </c>
      <c r="Z887" t="str">
        <f t="shared" si="147"/>
        <v>No</v>
      </c>
    </row>
    <row r="888" spans="1:26" x14ac:dyDescent="0.25">
      <c r="A888" t="s">
        <v>4600</v>
      </c>
      <c r="B888">
        <v>2020</v>
      </c>
      <c r="C888" s="1">
        <v>1004257</v>
      </c>
      <c r="D888" t="s">
        <v>49</v>
      </c>
      <c r="E888" t="s">
        <v>3150</v>
      </c>
      <c r="F888" t="s">
        <v>249</v>
      </c>
      <c r="G888" t="s">
        <v>4069</v>
      </c>
      <c r="H888" t="s">
        <v>1995</v>
      </c>
      <c r="I888" t="s">
        <v>4602</v>
      </c>
      <c r="M888" t="s">
        <v>4601</v>
      </c>
      <c r="N888" t="s">
        <v>8121</v>
      </c>
      <c r="O888" t="s">
        <v>11343</v>
      </c>
      <c r="P888">
        <v>36</v>
      </c>
      <c r="Q888" t="s">
        <v>9464</v>
      </c>
      <c r="R888" t="s">
        <v>9509</v>
      </c>
      <c r="S888" t="str">
        <f t="shared" si="146"/>
        <v>No</v>
      </c>
      <c r="T888" t="str">
        <f t="shared" si="146"/>
        <v>No</v>
      </c>
      <c r="U888" t="str">
        <f t="shared" si="146"/>
        <v>No</v>
      </c>
      <c r="V888" t="str">
        <f t="shared" si="146"/>
        <v>No</v>
      </c>
      <c r="W888" t="str">
        <f t="shared" si="146"/>
        <v>No</v>
      </c>
      <c r="X888" t="str">
        <f t="shared" si="139"/>
        <v>No</v>
      </c>
      <c r="Y888" t="str">
        <f t="shared" si="147"/>
        <v>No</v>
      </c>
      <c r="Z888" t="str">
        <f t="shared" si="147"/>
        <v>No</v>
      </c>
    </row>
    <row r="889" spans="1:26" x14ac:dyDescent="0.25">
      <c r="A889" t="s">
        <v>9310</v>
      </c>
      <c r="B889">
        <v>2016</v>
      </c>
      <c r="C889" s="1">
        <v>109700</v>
      </c>
      <c r="D889" t="s">
        <v>166</v>
      </c>
      <c r="E889" t="s">
        <v>14648</v>
      </c>
      <c r="F889" t="s">
        <v>2846</v>
      </c>
      <c r="M889" t="s">
        <v>2845</v>
      </c>
      <c r="N889" t="s">
        <v>12118</v>
      </c>
      <c r="O889" t="s">
        <v>10746</v>
      </c>
      <c r="P889">
        <v>36</v>
      </c>
      <c r="Q889" t="s">
        <v>9464</v>
      </c>
      <c r="R889" t="s">
        <v>9472</v>
      </c>
      <c r="S889" t="str">
        <f t="shared" si="146"/>
        <v>No</v>
      </c>
      <c r="T889" t="str">
        <f t="shared" si="146"/>
        <v>No</v>
      </c>
      <c r="U889" t="str">
        <f t="shared" si="146"/>
        <v>No</v>
      </c>
      <c r="V889" t="str">
        <f t="shared" si="146"/>
        <v>No</v>
      </c>
      <c r="W889" t="str">
        <f t="shared" si="146"/>
        <v>No</v>
      </c>
      <c r="X889" t="str">
        <f t="shared" si="139"/>
        <v>No</v>
      </c>
      <c r="Y889" t="str">
        <f t="shared" si="147"/>
        <v>Yes</v>
      </c>
      <c r="Z889" t="str">
        <f t="shared" si="147"/>
        <v>Yes</v>
      </c>
    </row>
    <row r="890" spans="1:26" x14ac:dyDescent="0.25">
      <c r="A890" t="s">
        <v>5530</v>
      </c>
      <c r="B890">
        <v>2021</v>
      </c>
      <c r="C890" s="1">
        <v>394035</v>
      </c>
      <c r="D890" t="s">
        <v>166</v>
      </c>
      <c r="E890" t="s">
        <v>221</v>
      </c>
      <c r="F890" t="s">
        <v>2846</v>
      </c>
      <c r="M890" t="s">
        <v>5531</v>
      </c>
      <c r="N890" t="s">
        <v>7684</v>
      </c>
      <c r="O890" t="s">
        <v>11662</v>
      </c>
      <c r="P890">
        <v>36</v>
      </c>
      <c r="Q890" t="s">
        <v>9464</v>
      </c>
      <c r="R890" t="s">
        <v>9481</v>
      </c>
      <c r="S890" t="str">
        <f t="shared" si="146"/>
        <v>No</v>
      </c>
      <c r="T890" t="str">
        <f t="shared" si="146"/>
        <v>No</v>
      </c>
      <c r="U890" t="str">
        <f t="shared" si="146"/>
        <v>No</v>
      </c>
      <c r="V890" t="str">
        <f t="shared" si="146"/>
        <v>No</v>
      </c>
      <c r="W890" t="str">
        <f t="shared" si="146"/>
        <v>No</v>
      </c>
      <c r="X890" t="str">
        <f t="shared" si="139"/>
        <v>No</v>
      </c>
      <c r="Y890" t="str">
        <f t="shared" si="147"/>
        <v>Yes</v>
      </c>
      <c r="Z890" t="str">
        <f t="shared" si="147"/>
        <v>Yes</v>
      </c>
    </row>
    <row r="891" spans="1:26" x14ac:dyDescent="0.25">
      <c r="A891" t="s">
        <v>9392</v>
      </c>
      <c r="B891">
        <v>2021</v>
      </c>
      <c r="C891" s="1">
        <v>173333</v>
      </c>
      <c r="D891" t="s">
        <v>17</v>
      </c>
      <c r="E891" t="s">
        <v>73</v>
      </c>
      <c r="F891" t="s">
        <v>5525</v>
      </c>
      <c r="G891" t="s">
        <v>409</v>
      </c>
      <c r="H891" t="s">
        <v>3102</v>
      </c>
      <c r="I891" t="s">
        <v>5526</v>
      </c>
      <c r="M891" t="s">
        <v>5524</v>
      </c>
      <c r="N891" t="s">
        <v>7498</v>
      </c>
      <c r="O891" t="s">
        <v>11369</v>
      </c>
      <c r="P891">
        <v>33</v>
      </c>
      <c r="Q891" t="s">
        <v>9464</v>
      </c>
      <c r="R891" t="s">
        <v>9507</v>
      </c>
      <c r="S891" t="str">
        <f t="shared" si="146"/>
        <v>No</v>
      </c>
      <c r="T891" t="str">
        <f t="shared" si="146"/>
        <v>No</v>
      </c>
      <c r="U891" t="str">
        <f t="shared" si="146"/>
        <v>No</v>
      </c>
      <c r="V891" t="str">
        <f t="shared" si="146"/>
        <v>No</v>
      </c>
      <c r="W891" t="str">
        <f t="shared" si="146"/>
        <v>No</v>
      </c>
      <c r="X891" t="str">
        <f t="shared" si="139"/>
        <v>No</v>
      </c>
      <c r="Y891" t="str">
        <f t="shared" si="147"/>
        <v>Yes</v>
      </c>
      <c r="Z891" t="str">
        <f t="shared" si="147"/>
        <v>No</v>
      </c>
    </row>
    <row r="892" spans="1:26" x14ac:dyDescent="0.25">
      <c r="A892" t="s">
        <v>4246</v>
      </c>
      <c r="B892">
        <v>2019</v>
      </c>
      <c r="C892" s="1">
        <v>225136.75</v>
      </c>
      <c r="D892" t="s">
        <v>49</v>
      </c>
      <c r="E892" t="s">
        <v>371</v>
      </c>
      <c r="F892" t="s">
        <v>4248</v>
      </c>
      <c r="M892" t="s">
        <v>4247</v>
      </c>
      <c r="N892" t="s">
        <v>7865</v>
      </c>
      <c r="O892" t="s">
        <v>10442</v>
      </c>
      <c r="P892">
        <v>39</v>
      </c>
      <c r="Q892" t="s">
        <v>9464</v>
      </c>
      <c r="R892" t="s">
        <v>9546</v>
      </c>
      <c r="S892" t="str">
        <f t="shared" ref="S892:W901" si="148">IF(ISERROR(SEARCH(S$1,$N892)),"No","Yes")</f>
        <v>Yes</v>
      </c>
      <c r="T892" t="str">
        <f t="shared" si="148"/>
        <v>No</v>
      </c>
      <c r="U892" t="str">
        <f t="shared" si="148"/>
        <v>No</v>
      </c>
      <c r="V892" t="str">
        <f t="shared" si="148"/>
        <v>No</v>
      </c>
      <c r="W892" t="str">
        <f t="shared" si="148"/>
        <v>No</v>
      </c>
      <c r="X892" t="str">
        <f t="shared" si="139"/>
        <v>Yes</v>
      </c>
      <c r="Y892" t="str">
        <f t="shared" si="147"/>
        <v>No</v>
      </c>
      <c r="Z892" t="str">
        <f t="shared" si="147"/>
        <v>No</v>
      </c>
    </row>
    <row r="893" spans="1:26" x14ac:dyDescent="0.25">
      <c r="A893" t="s">
        <v>2154</v>
      </c>
      <c r="B893">
        <v>2014</v>
      </c>
      <c r="C893" s="1">
        <v>8250</v>
      </c>
      <c r="D893" t="s">
        <v>41</v>
      </c>
      <c r="E893" t="s">
        <v>14646</v>
      </c>
      <c r="F893" t="s">
        <v>2156</v>
      </c>
      <c r="M893" t="s">
        <v>2155</v>
      </c>
      <c r="N893" t="s">
        <v>12052</v>
      </c>
      <c r="O893" t="s">
        <v>10457</v>
      </c>
      <c r="P893">
        <v>3</v>
      </c>
      <c r="Q893" t="s">
        <v>9464</v>
      </c>
      <c r="R893" t="s">
        <v>9559</v>
      </c>
      <c r="S893" t="str">
        <f t="shared" si="148"/>
        <v>No</v>
      </c>
      <c r="T893" t="str">
        <f t="shared" si="148"/>
        <v>No</v>
      </c>
      <c r="U893" t="str">
        <f t="shared" si="148"/>
        <v>No</v>
      </c>
      <c r="V893" t="str">
        <f t="shared" si="148"/>
        <v>No</v>
      </c>
      <c r="W893" t="str">
        <f t="shared" si="148"/>
        <v>No</v>
      </c>
      <c r="X893" t="str">
        <f t="shared" si="139"/>
        <v>No</v>
      </c>
      <c r="Y893" t="str">
        <f t="shared" si="147"/>
        <v>Yes</v>
      </c>
      <c r="Z893" t="str">
        <f t="shared" si="147"/>
        <v>No</v>
      </c>
    </row>
    <row r="894" spans="1:26" x14ac:dyDescent="0.25">
      <c r="A894" t="s">
        <v>1205</v>
      </c>
      <c r="B894">
        <v>2012</v>
      </c>
      <c r="C894" s="1">
        <v>200000</v>
      </c>
      <c r="D894" t="s">
        <v>49</v>
      </c>
      <c r="E894" t="s">
        <v>73</v>
      </c>
      <c r="F894" t="s">
        <v>1207</v>
      </c>
      <c r="M894" t="s">
        <v>1206</v>
      </c>
      <c r="N894" t="s">
        <v>7696</v>
      </c>
      <c r="O894" t="s">
        <v>9514</v>
      </c>
      <c r="P894">
        <v>40</v>
      </c>
      <c r="Q894" t="s">
        <v>9464</v>
      </c>
      <c r="R894" t="s">
        <v>9489</v>
      </c>
      <c r="S894" t="str">
        <f t="shared" si="148"/>
        <v>No</v>
      </c>
      <c r="T894" t="str">
        <f t="shared" si="148"/>
        <v>No</v>
      </c>
      <c r="U894" t="str">
        <f t="shared" si="148"/>
        <v>No</v>
      </c>
      <c r="V894" t="str">
        <f t="shared" si="148"/>
        <v>No</v>
      </c>
      <c r="W894" t="str">
        <f t="shared" si="148"/>
        <v>No</v>
      </c>
      <c r="X894" t="str">
        <f t="shared" si="139"/>
        <v>No</v>
      </c>
      <c r="Y894" t="str">
        <f t="shared" si="147"/>
        <v>No</v>
      </c>
      <c r="Z894" t="str">
        <f t="shared" si="147"/>
        <v>No</v>
      </c>
    </row>
    <row r="895" spans="1:26" x14ac:dyDescent="0.25">
      <c r="A895" t="s">
        <v>5234</v>
      </c>
      <c r="B895">
        <v>2020</v>
      </c>
      <c r="C895" s="1">
        <v>30000</v>
      </c>
      <c r="D895" t="s">
        <v>106</v>
      </c>
      <c r="E895" t="s">
        <v>4992</v>
      </c>
      <c r="F895" t="s">
        <v>5236</v>
      </c>
      <c r="G895" t="s">
        <v>5237</v>
      </c>
      <c r="H895" t="s">
        <v>5238</v>
      </c>
      <c r="I895" t="s">
        <v>5239</v>
      </c>
      <c r="M895" t="s">
        <v>5235</v>
      </c>
      <c r="N895" t="s">
        <v>8967</v>
      </c>
      <c r="O895" t="s">
        <v>11692</v>
      </c>
      <c r="P895">
        <v>12</v>
      </c>
      <c r="Q895" t="s">
        <v>9464</v>
      </c>
      <c r="R895" t="s">
        <v>9633</v>
      </c>
      <c r="S895" t="str">
        <f t="shared" si="148"/>
        <v>Yes</v>
      </c>
      <c r="T895" t="str">
        <f t="shared" si="148"/>
        <v>No</v>
      </c>
      <c r="U895" t="str">
        <f t="shared" si="148"/>
        <v>No</v>
      </c>
      <c r="V895" t="str">
        <f t="shared" si="148"/>
        <v>No</v>
      </c>
      <c r="W895" t="str">
        <f t="shared" si="148"/>
        <v>No</v>
      </c>
      <c r="X895" t="str">
        <f t="shared" si="139"/>
        <v>Yes</v>
      </c>
      <c r="Y895" t="str">
        <f t="shared" si="147"/>
        <v>No</v>
      </c>
      <c r="Z895" t="str">
        <f t="shared" si="147"/>
        <v>No</v>
      </c>
    </row>
    <row r="896" spans="1:26" x14ac:dyDescent="0.25">
      <c r="A896" t="s">
        <v>4399</v>
      </c>
      <c r="B896">
        <v>2020</v>
      </c>
      <c r="C896" s="1">
        <v>600000</v>
      </c>
      <c r="D896" t="s">
        <v>17</v>
      </c>
      <c r="E896" t="s">
        <v>77</v>
      </c>
      <c r="F896" t="s">
        <v>4401</v>
      </c>
      <c r="G896" t="s">
        <v>384</v>
      </c>
      <c r="H896" t="s">
        <v>4402</v>
      </c>
      <c r="I896" t="s">
        <v>483</v>
      </c>
      <c r="M896" t="s">
        <v>4400</v>
      </c>
      <c r="N896" t="s">
        <v>7045</v>
      </c>
      <c r="O896" t="s">
        <v>10171</v>
      </c>
      <c r="P896">
        <v>48</v>
      </c>
      <c r="Q896" t="s">
        <v>9464</v>
      </c>
      <c r="R896" t="s">
        <v>9470</v>
      </c>
      <c r="S896" t="str">
        <f t="shared" si="148"/>
        <v>No</v>
      </c>
      <c r="T896" t="str">
        <f t="shared" si="148"/>
        <v>No</v>
      </c>
      <c r="U896" t="str">
        <f t="shared" si="148"/>
        <v>No</v>
      </c>
      <c r="V896" t="str">
        <f t="shared" si="148"/>
        <v>No</v>
      </c>
      <c r="W896" t="str">
        <f t="shared" si="148"/>
        <v>No</v>
      </c>
      <c r="X896" t="str">
        <f t="shared" si="139"/>
        <v>No</v>
      </c>
      <c r="Y896" t="str">
        <f t="shared" si="147"/>
        <v>No</v>
      </c>
      <c r="Z896" t="str">
        <f t="shared" si="147"/>
        <v>No</v>
      </c>
    </row>
    <row r="897" spans="1:26" x14ac:dyDescent="0.25">
      <c r="A897" t="s">
        <v>3594</v>
      </c>
      <c r="B897">
        <v>2017</v>
      </c>
      <c r="C897" s="1">
        <v>437949</v>
      </c>
      <c r="D897" t="s">
        <v>3597</v>
      </c>
      <c r="E897" t="s">
        <v>337</v>
      </c>
      <c r="F897" t="s">
        <v>3596</v>
      </c>
      <c r="M897" t="s">
        <v>3595</v>
      </c>
      <c r="N897" t="s">
        <v>7764</v>
      </c>
      <c r="O897" t="s">
        <v>10999</v>
      </c>
      <c r="P897">
        <v>49</v>
      </c>
      <c r="Q897" t="s">
        <v>9464</v>
      </c>
      <c r="R897" t="s">
        <v>9463</v>
      </c>
      <c r="S897" t="str">
        <f t="shared" si="148"/>
        <v>Yes</v>
      </c>
      <c r="T897" t="str">
        <f t="shared" si="148"/>
        <v>No</v>
      </c>
      <c r="U897" t="str">
        <f t="shared" si="148"/>
        <v>No</v>
      </c>
      <c r="V897" t="str">
        <f t="shared" si="148"/>
        <v>No</v>
      </c>
      <c r="W897" t="str">
        <f t="shared" si="148"/>
        <v>No</v>
      </c>
      <c r="X897" t="str">
        <f t="shared" si="139"/>
        <v>Yes</v>
      </c>
      <c r="Y897" t="str">
        <f t="shared" si="147"/>
        <v>No</v>
      </c>
      <c r="Z897" t="str">
        <f t="shared" si="147"/>
        <v>No</v>
      </c>
    </row>
    <row r="898" spans="1:26" x14ac:dyDescent="0.25">
      <c r="A898" t="s">
        <v>1388</v>
      </c>
      <c r="B898">
        <v>2012</v>
      </c>
      <c r="C898" s="1">
        <v>104106.25</v>
      </c>
      <c r="D898" t="s">
        <v>361</v>
      </c>
      <c r="E898" t="s">
        <v>371</v>
      </c>
      <c r="F898" t="s">
        <v>1390</v>
      </c>
      <c r="M898" t="s">
        <v>1389</v>
      </c>
      <c r="N898" t="s">
        <v>7023</v>
      </c>
      <c r="O898" t="s">
        <v>11631</v>
      </c>
      <c r="P898">
        <v>24</v>
      </c>
      <c r="Q898" t="s">
        <v>9464</v>
      </c>
      <c r="R898" t="s">
        <v>9470</v>
      </c>
      <c r="S898" t="str">
        <f t="shared" si="148"/>
        <v>No</v>
      </c>
      <c r="T898" t="str">
        <f t="shared" si="148"/>
        <v>No</v>
      </c>
      <c r="U898" t="str">
        <f t="shared" si="148"/>
        <v>No</v>
      </c>
      <c r="V898" t="str">
        <f t="shared" si="148"/>
        <v>No</v>
      </c>
      <c r="W898" t="str">
        <f t="shared" si="148"/>
        <v>No</v>
      </c>
      <c r="X898" t="str">
        <f t="shared" ref="X898:X961" si="149">IF(OR(S898="Yes",T898="Yes",U898="Yes",V898="Yes",W898="Yes"),"Yes","No")</f>
        <v>No</v>
      </c>
      <c r="Y898" t="str">
        <f t="shared" si="147"/>
        <v>No</v>
      </c>
      <c r="Z898" t="str">
        <f t="shared" si="147"/>
        <v>No</v>
      </c>
    </row>
    <row r="899" spans="1:26" x14ac:dyDescent="0.25">
      <c r="A899" t="s">
        <v>14706</v>
      </c>
      <c r="B899">
        <v>2020</v>
      </c>
      <c r="C899" s="1">
        <v>236900</v>
      </c>
      <c r="D899" t="s">
        <v>5470</v>
      </c>
      <c r="E899" t="s">
        <v>5445</v>
      </c>
      <c r="F899" t="s">
        <v>5469</v>
      </c>
      <c r="G899" t="s">
        <v>5198</v>
      </c>
      <c r="H899" t="s">
        <v>5471</v>
      </c>
      <c r="I899" t="s">
        <v>5472</v>
      </c>
      <c r="M899" t="s">
        <v>5468</v>
      </c>
      <c r="N899" t="s">
        <v>8241</v>
      </c>
      <c r="O899" t="s">
        <v>9704</v>
      </c>
      <c r="P899">
        <v>12</v>
      </c>
      <c r="Q899" t="s">
        <v>9464</v>
      </c>
      <c r="R899" t="s">
        <v>9481</v>
      </c>
      <c r="S899" t="str">
        <f t="shared" si="148"/>
        <v>No</v>
      </c>
      <c r="T899" t="str">
        <f t="shared" si="148"/>
        <v>No</v>
      </c>
      <c r="U899" t="str">
        <f t="shared" si="148"/>
        <v>No</v>
      </c>
      <c r="V899" t="str">
        <f t="shared" si="148"/>
        <v>No</v>
      </c>
      <c r="W899" t="str">
        <f t="shared" si="148"/>
        <v>No</v>
      </c>
      <c r="X899" t="str">
        <f t="shared" si="149"/>
        <v>No</v>
      </c>
      <c r="Y899" t="str">
        <f t="shared" si="147"/>
        <v>Yes</v>
      </c>
      <c r="Z899" t="str">
        <f t="shared" si="147"/>
        <v>Yes</v>
      </c>
    </row>
    <row r="900" spans="1:26" x14ac:dyDescent="0.25">
      <c r="A900" t="s">
        <v>9439</v>
      </c>
      <c r="B900">
        <v>2022</v>
      </c>
      <c r="C900" s="1">
        <v>346984</v>
      </c>
      <c r="D900" t="s">
        <v>45</v>
      </c>
      <c r="E900" t="s">
        <v>305</v>
      </c>
      <c r="F900" t="s">
        <v>6536</v>
      </c>
      <c r="G900" t="s">
        <v>2495</v>
      </c>
      <c r="H900" t="s">
        <v>6537</v>
      </c>
      <c r="I900" t="s">
        <v>6538</v>
      </c>
      <c r="J900" t="s">
        <v>6539</v>
      </c>
      <c r="K900" t="s">
        <v>6540</v>
      </c>
      <c r="M900" t="s">
        <v>6535</v>
      </c>
      <c r="N900" t="s">
        <v>7454</v>
      </c>
      <c r="O900" t="s">
        <v>10615</v>
      </c>
      <c r="P900">
        <v>36</v>
      </c>
      <c r="Q900" t="s">
        <v>9464</v>
      </c>
      <c r="R900" t="s">
        <v>9481</v>
      </c>
      <c r="S900" t="str">
        <f t="shared" si="148"/>
        <v>No</v>
      </c>
      <c r="T900" t="str">
        <f t="shared" si="148"/>
        <v>No</v>
      </c>
      <c r="U900" t="str">
        <f t="shared" si="148"/>
        <v>No</v>
      </c>
      <c r="V900" t="str">
        <f t="shared" si="148"/>
        <v>No</v>
      </c>
      <c r="W900" t="str">
        <f t="shared" si="148"/>
        <v>No</v>
      </c>
      <c r="X900" t="str">
        <f t="shared" si="149"/>
        <v>No</v>
      </c>
      <c r="Y900" t="str">
        <f t="shared" si="147"/>
        <v>Yes</v>
      </c>
      <c r="Z900" t="str">
        <f t="shared" si="147"/>
        <v>Yes</v>
      </c>
    </row>
    <row r="901" spans="1:26" x14ac:dyDescent="0.25">
      <c r="A901" t="s">
        <v>6400</v>
      </c>
      <c r="B901">
        <v>2022</v>
      </c>
      <c r="C901" s="1">
        <v>599995</v>
      </c>
      <c r="D901" t="s">
        <v>17</v>
      </c>
      <c r="E901" t="s">
        <v>77</v>
      </c>
      <c r="F901" t="s">
        <v>6402</v>
      </c>
      <c r="G901" t="s">
        <v>1451</v>
      </c>
      <c r="H901" t="s">
        <v>6403</v>
      </c>
      <c r="M901" t="s">
        <v>6401</v>
      </c>
      <c r="N901" t="s">
        <v>8368</v>
      </c>
      <c r="O901" t="s">
        <v>10888</v>
      </c>
      <c r="P901">
        <v>48</v>
      </c>
      <c r="Q901" t="s">
        <v>9464</v>
      </c>
      <c r="R901" t="s">
        <v>9487</v>
      </c>
      <c r="S901" t="str">
        <f t="shared" si="148"/>
        <v>No</v>
      </c>
      <c r="T901" t="str">
        <f t="shared" si="148"/>
        <v>No</v>
      </c>
      <c r="U901" t="str">
        <f t="shared" si="148"/>
        <v>No</v>
      </c>
      <c r="V901" t="str">
        <f t="shared" si="148"/>
        <v>No</v>
      </c>
      <c r="W901" t="str">
        <f t="shared" si="148"/>
        <v>No</v>
      </c>
      <c r="X901" t="str">
        <f t="shared" si="149"/>
        <v>No</v>
      </c>
      <c r="Y901" t="str">
        <f t="shared" si="147"/>
        <v>No</v>
      </c>
      <c r="Z901" t="str">
        <f t="shared" si="147"/>
        <v>No</v>
      </c>
    </row>
    <row r="902" spans="1:26" x14ac:dyDescent="0.25">
      <c r="A902" t="s">
        <v>3266</v>
      </c>
      <c r="B902">
        <v>2017</v>
      </c>
      <c r="C902" s="1">
        <v>933933.8</v>
      </c>
      <c r="D902" t="s">
        <v>3269</v>
      </c>
      <c r="E902" t="s">
        <v>14649</v>
      </c>
      <c r="F902" t="s">
        <v>3268</v>
      </c>
      <c r="M902" t="s">
        <v>3267</v>
      </c>
      <c r="N902" t="s">
        <v>12143</v>
      </c>
      <c r="O902" t="s">
        <v>11256</v>
      </c>
      <c r="P902">
        <v>49</v>
      </c>
      <c r="Q902" t="s">
        <v>9464</v>
      </c>
      <c r="R902" t="s">
        <v>9489</v>
      </c>
      <c r="S902" t="str">
        <f t="shared" ref="S902:W911" si="150">IF(ISERROR(SEARCH(S$1,$N902)),"No","Yes")</f>
        <v>No</v>
      </c>
      <c r="T902" t="str">
        <f t="shared" si="150"/>
        <v>No</v>
      </c>
      <c r="U902" t="str">
        <f t="shared" si="150"/>
        <v>No</v>
      </c>
      <c r="V902" t="str">
        <f t="shared" si="150"/>
        <v>No</v>
      </c>
      <c r="W902" t="str">
        <f t="shared" si="150"/>
        <v>No</v>
      </c>
      <c r="X902" t="str">
        <f t="shared" si="149"/>
        <v>No</v>
      </c>
      <c r="Y902" t="str">
        <f t="shared" ref="Y902:Z921" si="151">IF(ISERROR(SEARCH(Y$1,$N902)),"No","Yes")</f>
        <v>Yes</v>
      </c>
      <c r="Z902" t="str">
        <f t="shared" si="151"/>
        <v>No</v>
      </c>
    </row>
    <row r="903" spans="1:26" x14ac:dyDescent="0.25">
      <c r="A903" t="s">
        <v>9385</v>
      </c>
      <c r="B903">
        <v>2020</v>
      </c>
      <c r="C903" s="1">
        <v>966309</v>
      </c>
      <c r="D903" t="s">
        <v>3269</v>
      </c>
      <c r="E903" t="s">
        <v>337</v>
      </c>
      <c r="F903" t="s">
        <v>3268</v>
      </c>
      <c r="G903" t="s">
        <v>5458</v>
      </c>
      <c r="H903" t="s">
        <v>5459</v>
      </c>
      <c r="I903" t="s">
        <v>1106</v>
      </c>
      <c r="M903" t="s">
        <v>5457</v>
      </c>
      <c r="N903" t="s">
        <v>7975</v>
      </c>
      <c r="O903" t="s">
        <v>9495</v>
      </c>
      <c r="P903">
        <v>28</v>
      </c>
      <c r="Q903" t="s">
        <v>9464</v>
      </c>
      <c r="R903" t="s">
        <v>9470</v>
      </c>
      <c r="S903" t="str">
        <f t="shared" si="150"/>
        <v>No</v>
      </c>
      <c r="T903" t="str">
        <f t="shared" si="150"/>
        <v>No</v>
      </c>
      <c r="U903" t="str">
        <f t="shared" si="150"/>
        <v>No</v>
      </c>
      <c r="V903" t="str">
        <f t="shared" si="150"/>
        <v>No</v>
      </c>
      <c r="W903" t="str">
        <f t="shared" si="150"/>
        <v>No</v>
      </c>
      <c r="X903" t="str">
        <f t="shared" si="149"/>
        <v>No</v>
      </c>
      <c r="Y903" t="str">
        <f t="shared" si="151"/>
        <v>Yes</v>
      </c>
      <c r="Z903" t="str">
        <f t="shared" si="151"/>
        <v>No</v>
      </c>
    </row>
    <row r="904" spans="1:26" x14ac:dyDescent="0.25">
      <c r="A904" t="s">
        <v>2034</v>
      </c>
      <c r="B904">
        <v>2014</v>
      </c>
      <c r="C904" s="1">
        <v>109940.41</v>
      </c>
      <c r="D904" t="s">
        <v>17</v>
      </c>
      <c r="E904" t="s">
        <v>371</v>
      </c>
      <c r="F904" t="s">
        <v>2036</v>
      </c>
      <c r="M904" t="s">
        <v>2035</v>
      </c>
      <c r="N904" t="s">
        <v>8323</v>
      </c>
      <c r="O904" t="s">
        <v>10939</v>
      </c>
      <c r="P904">
        <v>6</v>
      </c>
      <c r="Q904" t="s">
        <v>9464</v>
      </c>
      <c r="R904" t="s">
        <v>9497</v>
      </c>
      <c r="S904" t="str">
        <f t="shared" si="150"/>
        <v>No</v>
      </c>
      <c r="T904" t="str">
        <f t="shared" si="150"/>
        <v>No</v>
      </c>
      <c r="U904" t="str">
        <f t="shared" si="150"/>
        <v>No</v>
      </c>
      <c r="V904" t="str">
        <f t="shared" si="150"/>
        <v>Yes</v>
      </c>
      <c r="W904" t="str">
        <f t="shared" si="150"/>
        <v>No</v>
      </c>
      <c r="X904" t="str">
        <f t="shared" si="149"/>
        <v>Yes</v>
      </c>
      <c r="Y904" t="str">
        <f t="shared" si="151"/>
        <v>No</v>
      </c>
      <c r="Z904" t="str">
        <f t="shared" si="151"/>
        <v>No</v>
      </c>
    </row>
    <row r="905" spans="1:26" x14ac:dyDescent="0.25">
      <c r="A905" t="s">
        <v>3368</v>
      </c>
      <c r="B905">
        <v>2017</v>
      </c>
      <c r="C905" s="1">
        <v>250000</v>
      </c>
      <c r="D905" t="s">
        <v>49</v>
      </c>
      <c r="E905" t="s">
        <v>371</v>
      </c>
      <c r="F905" t="s">
        <v>3370</v>
      </c>
      <c r="M905" t="s">
        <v>3369</v>
      </c>
      <c r="N905" t="s">
        <v>7577</v>
      </c>
      <c r="O905" t="s">
        <v>11683</v>
      </c>
      <c r="P905">
        <v>64</v>
      </c>
      <c r="Q905" t="s">
        <v>9464</v>
      </c>
      <c r="R905" t="s">
        <v>9613</v>
      </c>
      <c r="S905" t="str">
        <f t="shared" si="150"/>
        <v>No</v>
      </c>
      <c r="T905" t="str">
        <f t="shared" si="150"/>
        <v>No</v>
      </c>
      <c r="U905" t="str">
        <f t="shared" si="150"/>
        <v>No</v>
      </c>
      <c r="V905" t="str">
        <f t="shared" si="150"/>
        <v>No</v>
      </c>
      <c r="W905" t="str">
        <f t="shared" si="150"/>
        <v>No</v>
      </c>
      <c r="X905" t="str">
        <f t="shared" si="149"/>
        <v>No</v>
      </c>
      <c r="Y905" t="str">
        <f t="shared" si="151"/>
        <v>No</v>
      </c>
      <c r="Z905" t="str">
        <f t="shared" si="151"/>
        <v>No</v>
      </c>
    </row>
    <row r="906" spans="1:26" x14ac:dyDescent="0.25">
      <c r="A906" t="s">
        <v>5132</v>
      </c>
      <c r="B906">
        <v>2020</v>
      </c>
      <c r="C906" s="1">
        <v>29999</v>
      </c>
      <c r="D906" t="s">
        <v>49</v>
      </c>
      <c r="E906" t="s">
        <v>4963</v>
      </c>
      <c r="F906" t="s">
        <v>5134</v>
      </c>
      <c r="G906" t="s">
        <v>5135</v>
      </c>
      <c r="H906" t="s">
        <v>5136</v>
      </c>
      <c r="I906" t="s">
        <v>5137</v>
      </c>
      <c r="M906" t="s">
        <v>5133</v>
      </c>
      <c r="N906" t="s">
        <v>8102</v>
      </c>
      <c r="O906" t="s">
        <v>10125</v>
      </c>
      <c r="P906">
        <v>16</v>
      </c>
      <c r="Q906" t="s">
        <v>9464</v>
      </c>
      <c r="R906" t="s">
        <v>9470</v>
      </c>
      <c r="S906" t="str">
        <f t="shared" si="150"/>
        <v>No</v>
      </c>
      <c r="T906" t="str">
        <f t="shared" si="150"/>
        <v>No</v>
      </c>
      <c r="U906" t="str">
        <f t="shared" si="150"/>
        <v>No</v>
      </c>
      <c r="V906" t="str">
        <f t="shared" si="150"/>
        <v>No</v>
      </c>
      <c r="W906" t="str">
        <f t="shared" si="150"/>
        <v>No</v>
      </c>
      <c r="X906" t="str">
        <f t="shared" si="149"/>
        <v>No</v>
      </c>
      <c r="Y906" t="str">
        <f t="shared" si="151"/>
        <v>Yes</v>
      </c>
      <c r="Z906" t="str">
        <f t="shared" si="151"/>
        <v>No</v>
      </c>
    </row>
    <row r="907" spans="1:26" x14ac:dyDescent="0.25">
      <c r="A907" t="s">
        <v>3799</v>
      </c>
      <c r="B907">
        <v>2018</v>
      </c>
      <c r="C907" s="1">
        <v>249966.3</v>
      </c>
      <c r="D907" t="s">
        <v>3802</v>
      </c>
      <c r="E907" t="s">
        <v>371</v>
      </c>
      <c r="F907" t="s">
        <v>3801</v>
      </c>
      <c r="M907" t="s">
        <v>3800</v>
      </c>
      <c r="N907" t="s">
        <v>7749</v>
      </c>
      <c r="O907" t="s">
        <v>9482</v>
      </c>
      <c r="P907">
        <v>36</v>
      </c>
      <c r="Q907" t="s">
        <v>9464</v>
      </c>
      <c r="R907" t="s">
        <v>9481</v>
      </c>
      <c r="S907" t="str">
        <f t="shared" si="150"/>
        <v>No</v>
      </c>
      <c r="T907" t="str">
        <f t="shared" si="150"/>
        <v>No</v>
      </c>
      <c r="U907" t="str">
        <f t="shared" si="150"/>
        <v>No</v>
      </c>
      <c r="V907" t="str">
        <f t="shared" si="150"/>
        <v>No</v>
      </c>
      <c r="W907" t="str">
        <f t="shared" si="150"/>
        <v>No</v>
      </c>
      <c r="X907" t="str">
        <f t="shared" si="149"/>
        <v>No</v>
      </c>
      <c r="Y907" t="str">
        <f t="shared" si="151"/>
        <v>No</v>
      </c>
      <c r="Z907" t="str">
        <f t="shared" si="151"/>
        <v>No</v>
      </c>
    </row>
    <row r="908" spans="1:26" x14ac:dyDescent="0.25">
      <c r="A908" t="s">
        <v>6661</v>
      </c>
      <c r="B908">
        <v>2022</v>
      </c>
      <c r="C908" s="1">
        <v>249660.15</v>
      </c>
      <c r="D908" t="s">
        <v>49</v>
      </c>
      <c r="E908" t="s">
        <v>371</v>
      </c>
      <c r="F908" t="s">
        <v>6663</v>
      </c>
      <c r="G908" t="s">
        <v>469</v>
      </c>
      <c r="H908" t="s">
        <v>1673</v>
      </c>
      <c r="M908" t="s">
        <v>6662</v>
      </c>
      <c r="N908" t="s">
        <v>7430</v>
      </c>
      <c r="O908" t="s">
        <v>11096</v>
      </c>
      <c r="P908">
        <v>36</v>
      </c>
      <c r="Q908" t="s">
        <v>9464</v>
      </c>
      <c r="R908" t="s">
        <v>9592</v>
      </c>
      <c r="S908" t="str">
        <f t="shared" si="150"/>
        <v>No</v>
      </c>
      <c r="T908" t="str">
        <f t="shared" si="150"/>
        <v>No</v>
      </c>
      <c r="U908" t="str">
        <f t="shared" si="150"/>
        <v>No</v>
      </c>
      <c r="V908" t="str">
        <f t="shared" si="150"/>
        <v>No</v>
      </c>
      <c r="W908" t="str">
        <f t="shared" si="150"/>
        <v>No</v>
      </c>
      <c r="X908" t="str">
        <f t="shared" si="149"/>
        <v>No</v>
      </c>
      <c r="Y908" t="str">
        <f t="shared" si="151"/>
        <v>No</v>
      </c>
      <c r="Z908" t="str">
        <f t="shared" si="151"/>
        <v>No</v>
      </c>
    </row>
    <row r="909" spans="1:26" x14ac:dyDescent="0.25">
      <c r="A909" t="s">
        <v>60</v>
      </c>
      <c r="B909">
        <v>2012</v>
      </c>
      <c r="C909" s="1">
        <v>5000</v>
      </c>
      <c r="D909" t="s">
        <v>49</v>
      </c>
      <c r="E909" t="s">
        <v>64</v>
      </c>
      <c r="F909" t="s">
        <v>67</v>
      </c>
      <c r="M909" t="s">
        <v>66</v>
      </c>
      <c r="N909" t="s">
        <v>8338</v>
      </c>
      <c r="O909" t="s">
        <v>11801</v>
      </c>
      <c r="P909">
        <v>3</v>
      </c>
      <c r="Q909" t="s">
        <v>9464</v>
      </c>
      <c r="R909" t="s">
        <v>9553</v>
      </c>
      <c r="S909" t="str">
        <f t="shared" si="150"/>
        <v>No</v>
      </c>
      <c r="T909" t="str">
        <f t="shared" si="150"/>
        <v>No</v>
      </c>
      <c r="U909" t="str">
        <f t="shared" si="150"/>
        <v>No</v>
      </c>
      <c r="V909" t="str">
        <f t="shared" si="150"/>
        <v>No</v>
      </c>
      <c r="W909" t="str">
        <f t="shared" si="150"/>
        <v>No</v>
      </c>
      <c r="X909" t="str">
        <f t="shared" si="149"/>
        <v>No</v>
      </c>
      <c r="Y909" t="str">
        <f t="shared" si="151"/>
        <v>No</v>
      </c>
      <c r="Z909" t="str">
        <f t="shared" si="151"/>
        <v>No</v>
      </c>
    </row>
    <row r="910" spans="1:26" x14ac:dyDescent="0.25">
      <c r="A910" t="s">
        <v>101</v>
      </c>
      <c r="B910">
        <v>2012</v>
      </c>
      <c r="C910" s="1">
        <v>594434</v>
      </c>
      <c r="D910" t="s">
        <v>3</v>
      </c>
      <c r="E910" t="s">
        <v>64</v>
      </c>
      <c r="F910" t="s">
        <v>67</v>
      </c>
      <c r="M910" t="s">
        <v>102</v>
      </c>
      <c r="N910" t="s">
        <v>7418</v>
      </c>
      <c r="O910" t="s">
        <v>11769</v>
      </c>
      <c r="P910">
        <v>24</v>
      </c>
      <c r="Q910" t="s">
        <v>9464</v>
      </c>
      <c r="R910" t="s">
        <v>9518</v>
      </c>
      <c r="S910" t="str">
        <f t="shared" si="150"/>
        <v>No</v>
      </c>
      <c r="T910" t="str">
        <f t="shared" si="150"/>
        <v>No</v>
      </c>
      <c r="U910" t="str">
        <f t="shared" si="150"/>
        <v>No</v>
      </c>
      <c r="V910" t="str">
        <f t="shared" si="150"/>
        <v>No</v>
      </c>
      <c r="W910" t="str">
        <f t="shared" si="150"/>
        <v>No</v>
      </c>
      <c r="X910" t="str">
        <f t="shared" si="149"/>
        <v>No</v>
      </c>
      <c r="Y910" t="str">
        <f t="shared" si="151"/>
        <v>No</v>
      </c>
      <c r="Z910" t="str">
        <f t="shared" si="151"/>
        <v>No</v>
      </c>
    </row>
    <row r="911" spans="1:26" x14ac:dyDescent="0.25">
      <c r="A911" t="s">
        <v>3309</v>
      </c>
      <c r="B911">
        <v>2017</v>
      </c>
      <c r="C911" s="1">
        <v>599987.19999999995</v>
      </c>
      <c r="D911" t="s">
        <v>49</v>
      </c>
      <c r="E911" t="s">
        <v>3150</v>
      </c>
      <c r="F911" t="s">
        <v>67</v>
      </c>
      <c r="M911" t="s">
        <v>3310</v>
      </c>
      <c r="N911" t="s">
        <v>7512</v>
      </c>
      <c r="O911" t="s">
        <v>11272</v>
      </c>
      <c r="P911">
        <v>52</v>
      </c>
      <c r="Q911" t="s">
        <v>9464</v>
      </c>
      <c r="R911" t="s">
        <v>9501</v>
      </c>
      <c r="S911" t="str">
        <f t="shared" si="150"/>
        <v>No</v>
      </c>
      <c r="T911" t="str">
        <f t="shared" si="150"/>
        <v>No</v>
      </c>
      <c r="U911" t="str">
        <f t="shared" si="150"/>
        <v>No</v>
      </c>
      <c r="V911" t="str">
        <f t="shared" si="150"/>
        <v>No</v>
      </c>
      <c r="W911" t="str">
        <f t="shared" si="150"/>
        <v>No</v>
      </c>
      <c r="X911" t="str">
        <f t="shared" si="149"/>
        <v>No</v>
      </c>
      <c r="Y911" t="str">
        <f t="shared" si="151"/>
        <v>No</v>
      </c>
      <c r="Z911" t="str">
        <f t="shared" si="151"/>
        <v>No</v>
      </c>
    </row>
    <row r="912" spans="1:26" x14ac:dyDescent="0.25">
      <c r="A912" t="s">
        <v>14670</v>
      </c>
      <c r="B912">
        <v>2022</v>
      </c>
      <c r="C912" s="1">
        <v>30000</v>
      </c>
      <c r="D912" t="s">
        <v>49</v>
      </c>
      <c r="E912" t="s">
        <v>4963</v>
      </c>
      <c r="F912" t="s">
        <v>67</v>
      </c>
      <c r="G912" t="s">
        <v>6968</v>
      </c>
      <c r="H912" t="s">
        <v>3158</v>
      </c>
      <c r="I912" t="s">
        <v>1006</v>
      </c>
      <c r="M912" t="s">
        <v>6967</v>
      </c>
      <c r="N912" t="s">
        <v>7919</v>
      </c>
      <c r="O912" t="s">
        <v>10676</v>
      </c>
      <c r="P912">
        <v>6</v>
      </c>
      <c r="Q912" t="s">
        <v>9464</v>
      </c>
      <c r="R912">
        <v>0</v>
      </c>
      <c r="S912" t="str">
        <f t="shared" ref="S912:W921" si="152">IF(ISERROR(SEARCH(S$1,$N912)),"No","Yes")</f>
        <v>No</v>
      </c>
      <c r="T912" t="str">
        <f t="shared" si="152"/>
        <v>No</v>
      </c>
      <c r="U912" t="str">
        <f t="shared" si="152"/>
        <v>No</v>
      </c>
      <c r="V912" t="str">
        <f t="shared" si="152"/>
        <v>No</v>
      </c>
      <c r="W912" t="str">
        <f t="shared" si="152"/>
        <v>No</v>
      </c>
      <c r="X912" t="str">
        <f t="shared" si="149"/>
        <v>No</v>
      </c>
      <c r="Y912" t="str">
        <f t="shared" si="151"/>
        <v>No</v>
      </c>
      <c r="Z912" t="str">
        <f t="shared" si="151"/>
        <v>No</v>
      </c>
    </row>
    <row r="913" spans="1:26" x14ac:dyDescent="0.25">
      <c r="A913" t="s">
        <v>5081</v>
      </c>
      <c r="B913">
        <v>2020</v>
      </c>
      <c r="C913" s="1">
        <v>165471.01999999999</v>
      </c>
      <c r="D913" t="s">
        <v>45</v>
      </c>
      <c r="E913" t="s">
        <v>5051</v>
      </c>
      <c r="F913" t="s">
        <v>5083</v>
      </c>
      <c r="G913" t="s">
        <v>5084</v>
      </c>
      <c r="H913" t="s">
        <v>5085</v>
      </c>
      <c r="I913" t="s">
        <v>5086</v>
      </c>
      <c r="M913" t="s">
        <v>5082</v>
      </c>
      <c r="N913" t="s">
        <v>8320</v>
      </c>
      <c r="O913" t="s">
        <v>10173</v>
      </c>
      <c r="P913">
        <v>15</v>
      </c>
      <c r="Q913" t="s">
        <v>9464</v>
      </c>
      <c r="R913" t="s">
        <v>9463</v>
      </c>
      <c r="S913" t="str">
        <f t="shared" si="152"/>
        <v>Yes</v>
      </c>
      <c r="T913" t="str">
        <f t="shared" si="152"/>
        <v>No</v>
      </c>
      <c r="U913" t="str">
        <f t="shared" si="152"/>
        <v>No</v>
      </c>
      <c r="V913" t="str">
        <f t="shared" si="152"/>
        <v>No</v>
      </c>
      <c r="W913" t="str">
        <f t="shared" si="152"/>
        <v>No</v>
      </c>
      <c r="X913" t="str">
        <f t="shared" si="149"/>
        <v>Yes</v>
      </c>
      <c r="Y913" t="str">
        <f t="shared" si="151"/>
        <v>No</v>
      </c>
      <c r="Z913" t="str">
        <f t="shared" si="151"/>
        <v>No</v>
      </c>
    </row>
    <row r="914" spans="1:26" x14ac:dyDescent="0.25">
      <c r="A914" t="s">
        <v>6684</v>
      </c>
      <c r="B914">
        <v>2022</v>
      </c>
      <c r="C914" s="1">
        <v>229098</v>
      </c>
      <c r="D914" t="s">
        <v>207</v>
      </c>
      <c r="E914" t="s">
        <v>371</v>
      </c>
      <c r="F914" t="s">
        <v>6686</v>
      </c>
      <c r="G914" t="s">
        <v>4823</v>
      </c>
      <c r="H914" t="s">
        <v>6687</v>
      </c>
      <c r="I914" t="s">
        <v>2910</v>
      </c>
      <c r="M914" t="s">
        <v>6685</v>
      </c>
      <c r="N914" t="s">
        <v>7348</v>
      </c>
      <c r="O914" t="s">
        <v>10738</v>
      </c>
      <c r="P914">
        <v>36</v>
      </c>
      <c r="Q914" t="s">
        <v>9464</v>
      </c>
      <c r="R914" t="s">
        <v>9613</v>
      </c>
      <c r="S914" t="str">
        <f t="shared" si="152"/>
        <v>No</v>
      </c>
      <c r="T914" t="str">
        <f t="shared" si="152"/>
        <v>No</v>
      </c>
      <c r="U914" t="str">
        <f t="shared" si="152"/>
        <v>No</v>
      </c>
      <c r="V914" t="str">
        <f t="shared" si="152"/>
        <v>No</v>
      </c>
      <c r="W914" t="str">
        <f t="shared" si="152"/>
        <v>No</v>
      </c>
      <c r="X914" t="str">
        <f t="shared" si="149"/>
        <v>No</v>
      </c>
      <c r="Y914" t="str">
        <f t="shared" si="151"/>
        <v>No</v>
      </c>
      <c r="Z914" t="str">
        <f t="shared" si="151"/>
        <v>No</v>
      </c>
    </row>
    <row r="915" spans="1:26" x14ac:dyDescent="0.25">
      <c r="A915" t="s">
        <v>1477</v>
      </c>
      <c r="B915">
        <v>2013</v>
      </c>
      <c r="C915" s="1">
        <v>12406</v>
      </c>
      <c r="D915" t="s">
        <v>17</v>
      </c>
      <c r="E915" t="s">
        <v>14658</v>
      </c>
      <c r="F915" t="s">
        <v>1479</v>
      </c>
      <c r="M915" t="s">
        <v>1478</v>
      </c>
      <c r="N915" t="s">
        <v>11988</v>
      </c>
      <c r="O915" t="s">
        <v>10913</v>
      </c>
      <c r="P915">
        <v>22</v>
      </c>
      <c r="Q915" t="s">
        <v>9464</v>
      </c>
      <c r="R915" t="s">
        <v>9565</v>
      </c>
      <c r="S915" t="str">
        <f t="shared" si="152"/>
        <v>Yes</v>
      </c>
      <c r="T915" t="str">
        <f t="shared" si="152"/>
        <v>No</v>
      </c>
      <c r="U915" t="str">
        <f t="shared" si="152"/>
        <v>Yes</v>
      </c>
      <c r="V915" t="str">
        <f t="shared" si="152"/>
        <v>No</v>
      </c>
      <c r="W915" t="str">
        <f t="shared" si="152"/>
        <v>No</v>
      </c>
      <c r="X915" t="str">
        <f t="shared" si="149"/>
        <v>Yes</v>
      </c>
      <c r="Y915" t="str">
        <f t="shared" si="151"/>
        <v>Yes</v>
      </c>
      <c r="Z915" t="str">
        <f t="shared" si="151"/>
        <v>Yes</v>
      </c>
    </row>
    <row r="916" spans="1:26" x14ac:dyDescent="0.25">
      <c r="A916" t="s">
        <v>464</v>
      </c>
      <c r="B916">
        <v>2010</v>
      </c>
      <c r="C916" s="1">
        <v>500914</v>
      </c>
      <c r="D916" t="s">
        <v>49</v>
      </c>
      <c r="E916" t="s">
        <v>337</v>
      </c>
      <c r="F916" t="s">
        <v>466</v>
      </c>
      <c r="M916" t="s">
        <v>465</v>
      </c>
      <c r="N916" t="s">
        <v>11867</v>
      </c>
      <c r="O916" t="s">
        <v>10259</v>
      </c>
      <c r="P916">
        <v>25</v>
      </c>
      <c r="Q916" t="s">
        <v>9464</v>
      </c>
      <c r="R916" t="s">
        <v>9559</v>
      </c>
      <c r="S916" t="str">
        <f t="shared" si="152"/>
        <v>No</v>
      </c>
      <c r="T916" t="str">
        <f t="shared" si="152"/>
        <v>No</v>
      </c>
      <c r="U916" t="str">
        <f t="shared" si="152"/>
        <v>No</v>
      </c>
      <c r="V916" t="str">
        <f t="shared" si="152"/>
        <v>No</v>
      </c>
      <c r="W916" t="str">
        <f t="shared" si="152"/>
        <v>No</v>
      </c>
      <c r="X916" t="str">
        <f t="shared" si="149"/>
        <v>No</v>
      </c>
      <c r="Y916" t="str">
        <f t="shared" si="151"/>
        <v>Yes</v>
      </c>
      <c r="Z916" t="str">
        <f t="shared" si="151"/>
        <v>No</v>
      </c>
    </row>
    <row r="917" spans="1:26" x14ac:dyDescent="0.25">
      <c r="A917" t="s">
        <v>1254</v>
      </c>
      <c r="B917">
        <v>2012</v>
      </c>
      <c r="C917" s="1">
        <v>385629.52</v>
      </c>
      <c r="D917" t="s">
        <v>49</v>
      </c>
      <c r="E917" t="s">
        <v>337</v>
      </c>
      <c r="F917" t="s">
        <v>466</v>
      </c>
      <c r="M917" t="s">
        <v>1255</v>
      </c>
      <c r="N917" t="s">
        <v>7308</v>
      </c>
      <c r="O917" t="s">
        <v>11341</v>
      </c>
      <c r="P917">
        <v>49</v>
      </c>
      <c r="Q917" t="s">
        <v>9464</v>
      </c>
      <c r="R917" t="s">
        <v>9501</v>
      </c>
      <c r="S917" t="str">
        <f t="shared" si="152"/>
        <v>No</v>
      </c>
      <c r="T917" t="str">
        <f t="shared" si="152"/>
        <v>No</v>
      </c>
      <c r="U917" t="str">
        <f t="shared" si="152"/>
        <v>No</v>
      </c>
      <c r="V917" t="str">
        <f t="shared" si="152"/>
        <v>No</v>
      </c>
      <c r="W917" t="str">
        <f t="shared" si="152"/>
        <v>No</v>
      </c>
      <c r="X917" t="str">
        <f t="shared" si="149"/>
        <v>No</v>
      </c>
      <c r="Y917" t="str">
        <f t="shared" si="151"/>
        <v>No</v>
      </c>
      <c r="Z917" t="str">
        <f t="shared" si="151"/>
        <v>No</v>
      </c>
    </row>
    <row r="918" spans="1:26" x14ac:dyDescent="0.25">
      <c r="A918" t="s">
        <v>2628</v>
      </c>
      <c r="B918">
        <v>2016</v>
      </c>
      <c r="C918" s="1">
        <v>250000</v>
      </c>
      <c r="D918" t="s">
        <v>17</v>
      </c>
      <c r="E918" t="s">
        <v>73</v>
      </c>
      <c r="F918" t="s">
        <v>2630</v>
      </c>
      <c r="M918" t="s">
        <v>2629</v>
      </c>
      <c r="N918" t="s">
        <v>12103</v>
      </c>
      <c r="O918" t="s">
        <v>11157</v>
      </c>
      <c r="P918">
        <v>94</v>
      </c>
      <c r="Q918" t="s">
        <v>9464</v>
      </c>
      <c r="R918">
        <v>0</v>
      </c>
      <c r="S918" t="str">
        <f t="shared" si="152"/>
        <v>Yes</v>
      </c>
      <c r="T918" t="str">
        <f t="shared" si="152"/>
        <v>No</v>
      </c>
      <c r="U918" t="str">
        <f t="shared" si="152"/>
        <v>No</v>
      </c>
      <c r="V918" t="str">
        <f t="shared" si="152"/>
        <v>No</v>
      </c>
      <c r="W918" t="str">
        <f t="shared" si="152"/>
        <v>No</v>
      </c>
      <c r="X918" t="str">
        <f t="shared" si="149"/>
        <v>Yes</v>
      </c>
      <c r="Y918" t="str">
        <f t="shared" si="151"/>
        <v>Yes</v>
      </c>
      <c r="Z918" t="str">
        <f t="shared" si="151"/>
        <v>No</v>
      </c>
    </row>
    <row r="919" spans="1:26" x14ac:dyDescent="0.25">
      <c r="A919" t="s">
        <v>3037</v>
      </c>
      <c r="B919">
        <v>2016</v>
      </c>
      <c r="C919" s="1">
        <v>150000</v>
      </c>
      <c r="D919" t="s">
        <v>1868</v>
      </c>
      <c r="E919" t="s">
        <v>1760</v>
      </c>
      <c r="F919" t="s">
        <v>3039</v>
      </c>
      <c r="M919" t="s">
        <v>3038</v>
      </c>
      <c r="N919" t="s">
        <v>9238</v>
      </c>
      <c r="O919" t="s">
        <v>11747</v>
      </c>
      <c r="P919">
        <v>28</v>
      </c>
      <c r="Q919" t="s">
        <v>9464</v>
      </c>
      <c r="R919" t="s">
        <v>9559</v>
      </c>
      <c r="S919" t="str">
        <f t="shared" si="152"/>
        <v>No</v>
      </c>
      <c r="T919" t="str">
        <f t="shared" si="152"/>
        <v>No</v>
      </c>
      <c r="U919" t="str">
        <f t="shared" si="152"/>
        <v>No</v>
      </c>
      <c r="V919" t="str">
        <f t="shared" si="152"/>
        <v>No</v>
      </c>
      <c r="W919" t="str">
        <f t="shared" si="152"/>
        <v>No</v>
      </c>
      <c r="X919" t="str">
        <f t="shared" si="149"/>
        <v>No</v>
      </c>
      <c r="Y919" t="str">
        <f t="shared" si="151"/>
        <v>No</v>
      </c>
      <c r="Z919" t="str">
        <f t="shared" si="151"/>
        <v>No</v>
      </c>
    </row>
    <row r="920" spans="1:26" x14ac:dyDescent="0.25">
      <c r="A920" t="s">
        <v>4854</v>
      </c>
      <c r="B920">
        <v>2020</v>
      </c>
      <c r="C920" s="1">
        <v>249980</v>
      </c>
      <c r="D920" t="s">
        <v>49</v>
      </c>
      <c r="E920" t="s">
        <v>2758</v>
      </c>
      <c r="F920" t="s">
        <v>4856</v>
      </c>
      <c r="G920" t="s">
        <v>4857</v>
      </c>
      <c r="H920" t="s">
        <v>95</v>
      </c>
      <c r="I920" t="s">
        <v>4840</v>
      </c>
      <c r="M920" t="s">
        <v>4855</v>
      </c>
      <c r="N920" t="s">
        <v>8647</v>
      </c>
      <c r="O920" t="s">
        <v>10601</v>
      </c>
      <c r="P920">
        <v>42</v>
      </c>
      <c r="Q920" t="s">
        <v>9464</v>
      </c>
      <c r="R920" t="s">
        <v>9481</v>
      </c>
      <c r="S920" t="str">
        <f t="shared" si="152"/>
        <v>No</v>
      </c>
      <c r="T920" t="str">
        <f t="shared" si="152"/>
        <v>No</v>
      </c>
      <c r="U920" t="str">
        <f t="shared" si="152"/>
        <v>No</v>
      </c>
      <c r="V920" t="str">
        <f t="shared" si="152"/>
        <v>No</v>
      </c>
      <c r="W920" t="str">
        <f t="shared" si="152"/>
        <v>No</v>
      </c>
      <c r="X920" t="str">
        <f t="shared" si="149"/>
        <v>No</v>
      </c>
      <c r="Y920" t="str">
        <f t="shared" si="151"/>
        <v>No</v>
      </c>
      <c r="Z920" t="str">
        <f t="shared" si="151"/>
        <v>No</v>
      </c>
    </row>
    <row r="921" spans="1:26" x14ac:dyDescent="0.25">
      <c r="A921" t="s">
        <v>2979</v>
      </c>
      <c r="B921">
        <v>2016</v>
      </c>
      <c r="C921" s="1">
        <v>114296</v>
      </c>
      <c r="D921" t="s">
        <v>2982</v>
      </c>
      <c r="E921" t="s">
        <v>371</v>
      </c>
      <c r="F921" t="s">
        <v>2981</v>
      </c>
      <c r="M921" t="s">
        <v>2980</v>
      </c>
      <c r="N921" t="s">
        <v>8225</v>
      </c>
      <c r="O921" t="s">
        <v>10836</v>
      </c>
      <c r="P921">
        <v>29</v>
      </c>
      <c r="Q921" t="s">
        <v>9464</v>
      </c>
      <c r="R921" t="s">
        <v>9613</v>
      </c>
      <c r="S921" t="str">
        <f t="shared" si="152"/>
        <v>No</v>
      </c>
      <c r="T921" t="str">
        <f t="shared" si="152"/>
        <v>No</v>
      </c>
      <c r="U921" t="str">
        <f t="shared" si="152"/>
        <v>No</v>
      </c>
      <c r="V921" t="str">
        <f t="shared" si="152"/>
        <v>No</v>
      </c>
      <c r="W921" t="str">
        <f t="shared" si="152"/>
        <v>No</v>
      </c>
      <c r="X921" t="str">
        <f t="shared" si="149"/>
        <v>No</v>
      </c>
      <c r="Y921" t="str">
        <f t="shared" si="151"/>
        <v>No</v>
      </c>
      <c r="Z921" t="str">
        <f t="shared" si="151"/>
        <v>No</v>
      </c>
    </row>
    <row r="922" spans="1:26" x14ac:dyDescent="0.25">
      <c r="A922" t="s">
        <v>1222</v>
      </c>
      <c r="B922">
        <v>2012</v>
      </c>
      <c r="C922" s="1">
        <v>166667</v>
      </c>
      <c r="D922" t="s">
        <v>17</v>
      </c>
      <c r="E922" t="s">
        <v>73</v>
      </c>
      <c r="F922" t="s">
        <v>1224</v>
      </c>
      <c r="M922" t="s">
        <v>1223</v>
      </c>
      <c r="N922" t="s">
        <v>7311</v>
      </c>
      <c r="O922" t="s">
        <v>11342</v>
      </c>
      <c r="P922">
        <v>24</v>
      </c>
      <c r="Q922" t="s">
        <v>9464</v>
      </c>
      <c r="R922" t="s">
        <v>9489</v>
      </c>
      <c r="S922" t="str">
        <f t="shared" ref="S922:W931" si="153">IF(ISERROR(SEARCH(S$1,$N922)),"No","Yes")</f>
        <v>No</v>
      </c>
      <c r="T922" t="str">
        <f t="shared" si="153"/>
        <v>No</v>
      </c>
      <c r="U922" t="str">
        <f t="shared" si="153"/>
        <v>No</v>
      </c>
      <c r="V922" t="str">
        <f t="shared" si="153"/>
        <v>No</v>
      </c>
      <c r="W922" t="str">
        <f t="shared" si="153"/>
        <v>No</v>
      </c>
      <c r="X922" t="str">
        <f t="shared" si="149"/>
        <v>No</v>
      </c>
      <c r="Y922" t="str">
        <f t="shared" ref="Y922:Z941" si="154">IF(ISERROR(SEARCH(Y$1,$N922)),"No","Yes")</f>
        <v>No</v>
      </c>
      <c r="Z922" t="str">
        <f t="shared" si="154"/>
        <v>No</v>
      </c>
    </row>
    <row r="923" spans="1:26" x14ac:dyDescent="0.25">
      <c r="A923" t="s">
        <v>14813</v>
      </c>
      <c r="B923">
        <v>2010</v>
      </c>
      <c r="C923" s="1">
        <v>5000</v>
      </c>
      <c r="D923" t="s">
        <v>718</v>
      </c>
      <c r="E923" t="s">
        <v>156</v>
      </c>
      <c r="F923" t="s">
        <v>1119</v>
      </c>
      <c r="M923" t="s">
        <v>1118</v>
      </c>
      <c r="N923" t="s">
        <v>11949</v>
      </c>
      <c r="O923" t="s">
        <v>10992</v>
      </c>
      <c r="P923">
        <v>3</v>
      </c>
      <c r="Q923" t="s">
        <v>9464</v>
      </c>
      <c r="R923" t="s">
        <v>9516</v>
      </c>
      <c r="S923" t="str">
        <f t="shared" si="153"/>
        <v>No</v>
      </c>
      <c r="T923" t="str">
        <f t="shared" si="153"/>
        <v>No</v>
      </c>
      <c r="U923" t="str">
        <f t="shared" si="153"/>
        <v>No</v>
      </c>
      <c r="V923" t="str">
        <f t="shared" si="153"/>
        <v>No</v>
      </c>
      <c r="W923" t="str">
        <f t="shared" si="153"/>
        <v>No</v>
      </c>
      <c r="X923" t="str">
        <f t="shared" si="149"/>
        <v>No</v>
      </c>
      <c r="Y923" t="str">
        <f t="shared" si="154"/>
        <v>Yes</v>
      </c>
      <c r="Z923" t="str">
        <f t="shared" si="154"/>
        <v>No</v>
      </c>
    </row>
    <row r="924" spans="1:26" x14ac:dyDescent="0.25">
      <c r="A924" t="s">
        <v>14814</v>
      </c>
      <c r="B924">
        <v>2011</v>
      </c>
      <c r="C924" s="1">
        <v>4728200</v>
      </c>
      <c r="D924" t="s">
        <v>718</v>
      </c>
      <c r="E924" t="s">
        <v>357</v>
      </c>
      <c r="F924" t="s">
        <v>1119</v>
      </c>
      <c r="M924" t="s">
        <v>1137</v>
      </c>
      <c r="N924" t="s">
        <v>11949</v>
      </c>
      <c r="O924" t="s">
        <v>10992</v>
      </c>
      <c r="P924">
        <v>3</v>
      </c>
      <c r="Q924" t="s">
        <v>9464</v>
      </c>
      <c r="R924" t="s">
        <v>9516</v>
      </c>
      <c r="S924" t="str">
        <f t="shared" si="153"/>
        <v>No</v>
      </c>
      <c r="T924" t="str">
        <f t="shared" si="153"/>
        <v>No</v>
      </c>
      <c r="U924" t="str">
        <f t="shared" si="153"/>
        <v>No</v>
      </c>
      <c r="V924" t="str">
        <f t="shared" si="153"/>
        <v>No</v>
      </c>
      <c r="W924" t="str">
        <f t="shared" si="153"/>
        <v>No</v>
      </c>
      <c r="X924" t="str">
        <f t="shared" si="149"/>
        <v>No</v>
      </c>
      <c r="Y924" t="str">
        <f t="shared" si="154"/>
        <v>Yes</v>
      </c>
      <c r="Z924" t="str">
        <f t="shared" si="154"/>
        <v>No</v>
      </c>
    </row>
    <row r="925" spans="1:26" x14ac:dyDescent="0.25">
      <c r="A925" t="s">
        <v>183</v>
      </c>
      <c r="B925">
        <v>2010</v>
      </c>
      <c r="C925" s="1">
        <v>250000</v>
      </c>
      <c r="D925" t="s">
        <v>49</v>
      </c>
      <c r="E925" t="s">
        <v>73</v>
      </c>
      <c r="F925" t="s">
        <v>185</v>
      </c>
      <c r="M925" t="s">
        <v>184</v>
      </c>
      <c r="N925" t="s">
        <v>8129</v>
      </c>
      <c r="O925" t="s">
        <v>11661</v>
      </c>
      <c r="P925">
        <v>36</v>
      </c>
      <c r="Q925" t="s">
        <v>9464</v>
      </c>
      <c r="R925" t="s">
        <v>9518</v>
      </c>
      <c r="S925" t="str">
        <f t="shared" si="153"/>
        <v>Yes</v>
      </c>
      <c r="T925" t="str">
        <f t="shared" si="153"/>
        <v>No</v>
      </c>
      <c r="U925" t="str">
        <f t="shared" si="153"/>
        <v>No</v>
      </c>
      <c r="V925" t="str">
        <f t="shared" si="153"/>
        <v>No</v>
      </c>
      <c r="W925" t="str">
        <f t="shared" si="153"/>
        <v>No</v>
      </c>
      <c r="X925" t="str">
        <f t="shared" si="149"/>
        <v>Yes</v>
      </c>
      <c r="Y925" t="str">
        <f t="shared" si="154"/>
        <v>No</v>
      </c>
      <c r="Z925" t="str">
        <f t="shared" si="154"/>
        <v>No</v>
      </c>
    </row>
    <row r="926" spans="1:26" x14ac:dyDescent="0.25">
      <c r="A926" t="s">
        <v>3833</v>
      </c>
      <c r="B926">
        <v>2018</v>
      </c>
      <c r="C926" s="1">
        <v>150000</v>
      </c>
      <c r="D926" t="s">
        <v>49</v>
      </c>
      <c r="E926" t="s">
        <v>1760</v>
      </c>
      <c r="F926" t="s">
        <v>3835</v>
      </c>
      <c r="M926" t="s">
        <v>3834</v>
      </c>
      <c r="N926" t="s">
        <v>7819</v>
      </c>
      <c r="O926" t="s">
        <v>11706</v>
      </c>
      <c r="P926">
        <v>35</v>
      </c>
      <c r="Q926" t="s">
        <v>9464</v>
      </c>
      <c r="R926" t="s">
        <v>9463</v>
      </c>
      <c r="S926" t="str">
        <f t="shared" si="153"/>
        <v>No</v>
      </c>
      <c r="T926" t="str">
        <f t="shared" si="153"/>
        <v>No</v>
      </c>
      <c r="U926" t="str">
        <f t="shared" si="153"/>
        <v>No</v>
      </c>
      <c r="V926" t="str">
        <f t="shared" si="153"/>
        <v>No</v>
      </c>
      <c r="W926" t="str">
        <f t="shared" si="153"/>
        <v>No</v>
      </c>
      <c r="X926" t="str">
        <f t="shared" si="149"/>
        <v>No</v>
      </c>
      <c r="Y926" t="str">
        <f t="shared" si="154"/>
        <v>No</v>
      </c>
      <c r="Z926" t="str">
        <f t="shared" si="154"/>
        <v>No</v>
      </c>
    </row>
    <row r="927" spans="1:26" x14ac:dyDescent="0.25">
      <c r="A927" t="s">
        <v>1808</v>
      </c>
      <c r="B927">
        <v>2014</v>
      </c>
      <c r="C927" s="1">
        <v>250000</v>
      </c>
      <c r="D927" t="s">
        <v>17</v>
      </c>
      <c r="E927" t="s">
        <v>73</v>
      </c>
      <c r="F927" t="s">
        <v>1810</v>
      </c>
      <c r="M927" t="s">
        <v>1809</v>
      </c>
      <c r="N927" t="s">
        <v>12018</v>
      </c>
      <c r="O927" t="s">
        <v>9676</v>
      </c>
      <c r="P927">
        <v>48</v>
      </c>
      <c r="Q927" t="s">
        <v>9464</v>
      </c>
      <c r="R927" t="s">
        <v>9509</v>
      </c>
      <c r="S927" t="str">
        <f t="shared" si="153"/>
        <v>No</v>
      </c>
      <c r="T927" t="str">
        <f t="shared" si="153"/>
        <v>No</v>
      </c>
      <c r="U927" t="str">
        <f t="shared" si="153"/>
        <v>No</v>
      </c>
      <c r="V927" t="str">
        <f t="shared" si="153"/>
        <v>No</v>
      </c>
      <c r="W927" t="str">
        <f t="shared" si="153"/>
        <v>No</v>
      </c>
      <c r="X927" t="str">
        <f t="shared" si="149"/>
        <v>No</v>
      </c>
      <c r="Y927" t="str">
        <f t="shared" si="154"/>
        <v>Yes</v>
      </c>
      <c r="Z927" t="str">
        <f t="shared" si="154"/>
        <v>Yes</v>
      </c>
    </row>
    <row r="928" spans="1:26" x14ac:dyDescent="0.25">
      <c r="A928" t="s">
        <v>14723</v>
      </c>
      <c r="B928">
        <v>2022</v>
      </c>
      <c r="C928" s="1">
        <v>1199536.26</v>
      </c>
      <c r="D928" t="s">
        <v>17</v>
      </c>
      <c r="E928" t="s">
        <v>14649</v>
      </c>
      <c r="F928" t="s">
        <v>1810</v>
      </c>
      <c r="G928" t="s">
        <v>857</v>
      </c>
      <c r="H928" t="s">
        <v>3019</v>
      </c>
      <c r="I928" t="s">
        <v>5593</v>
      </c>
      <c r="J928" t="s">
        <v>6719</v>
      </c>
      <c r="K928" t="s">
        <v>5594</v>
      </c>
      <c r="L928" t="s">
        <v>14609</v>
      </c>
      <c r="M928" t="s">
        <v>6718</v>
      </c>
      <c r="N928" t="s">
        <v>7188</v>
      </c>
      <c r="O928" t="s">
        <v>9711</v>
      </c>
      <c r="P928">
        <v>36</v>
      </c>
      <c r="Q928" t="s">
        <v>9464</v>
      </c>
      <c r="R928" t="s">
        <v>9481</v>
      </c>
      <c r="S928" t="str">
        <f t="shared" si="153"/>
        <v>Yes</v>
      </c>
      <c r="T928" t="str">
        <f t="shared" si="153"/>
        <v>No</v>
      </c>
      <c r="U928" t="str">
        <f t="shared" si="153"/>
        <v>No</v>
      </c>
      <c r="V928" t="str">
        <f t="shared" si="153"/>
        <v>No</v>
      </c>
      <c r="W928" t="str">
        <f t="shared" si="153"/>
        <v>No</v>
      </c>
      <c r="X928" t="str">
        <f t="shared" si="149"/>
        <v>Yes</v>
      </c>
      <c r="Y928" t="str">
        <f t="shared" si="154"/>
        <v>Yes</v>
      </c>
      <c r="Z928" t="str">
        <f t="shared" si="154"/>
        <v>Yes</v>
      </c>
    </row>
    <row r="929" spans="1:26" x14ac:dyDescent="0.25">
      <c r="A929" t="s">
        <v>170</v>
      </c>
      <c r="B929">
        <v>2010</v>
      </c>
      <c r="C929" s="1">
        <v>17820</v>
      </c>
      <c r="D929" t="s">
        <v>17</v>
      </c>
      <c r="E929" t="s">
        <v>173</v>
      </c>
      <c r="F929" t="s">
        <v>172</v>
      </c>
      <c r="M929" t="s">
        <v>171</v>
      </c>
      <c r="N929" t="s">
        <v>9013</v>
      </c>
      <c r="O929" t="s">
        <v>10117</v>
      </c>
      <c r="P929">
        <v>12</v>
      </c>
      <c r="Q929" t="s">
        <v>9464</v>
      </c>
      <c r="R929" t="s">
        <v>9555</v>
      </c>
      <c r="S929" t="str">
        <f t="shared" si="153"/>
        <v>Yes</v>
      </c>
      <c r="T929" t="str">
        <f t="shared" si="153"/>
        <v>No</v>
      </c>
      <c r="U929" t="str">
        <f t="shared" si="153"/>
        <v>No</v>
      </c>
      <c r="V929" t="str">
        <f t="shared" si="153"/>
        <v>No</v>
      </c>
      <c r="W929" t="str">
        <f t="shared" si="153"/>
        <v>No</v>
      </c>
      <c r="X929" t="str">
        <f t="shared" si="149"/>
        <v>Yes</v>
      </c>
      <c r="Y929" t="str">
        <f t="shared" si="154"/>
        <v>No</v>
      </c>
      <c r="Z929" t="str">
        <f t="shared" si="154"/>
        <v>No</v>
      </c>
    </row>
    <row r="930" spans="1:26" x14ac:dyDescent="0.25">
      <c r="A930" t="s">
        <v>14685</v>
      </c>
      <c r="B930">
        <v>2021</v>
      </c>
      <c r="C930" s="1">
        <v>29227</v>
      </c>
      <c r="D930" t="s">
        <v>17</v>
      </c>
      <c r="E930" t="s">
        <v>4992</v>
      </c>
      <c r="F930" t="s">
        <v>6337</v>
      </c>
      <c r="G930" t="s">
        <v>1006</v>
      </c>
      <c r="H930" t="s">
        <v>3467</v>
      </c>
      <c r="I930" t="s">
        <v>5404</v>
      </c>
      <c r="J930" t="s">
        <v>5641</v>
      </c>
      <c r="M930" t="s">
        <v>6336</v>
      </c>
      <c r="N930" t="s">
        <v>8236</v>
      </c>
      <c r="O930" t="s">
        <v>10740</v>
      </c>
      <c r="P930">
        <v>12</v>
      </c>
      <c r="Q930" t="s">
        <v>9464</v>
      </c>
      <c r="R930">
        <v>0</v>
      </c>
      <c r="S930" t="str">
        <f t="shared" si="153"/>
        <v>No</v>
      </c>
      <c r="T930" t="str">
        <f t="shared" si="153"/>
        <v>No</v>
      </c>
      <c r="U930" t="str">
        <f t="shared" si="153"/>
        <v>No</v>
      </c>
      <c r="V930" t="str">
        <f t="shared" si="153"/>
        <v>No</v>
      </c>
      <c r="W930" t="str">
        <f t="shared" si="153"/>
        <v>No</v>
      </c>
      <c r="X930" t="str">
        <f t="shared" si="149"/>
        <v>No</v>
      </c>
      <c r="Y930" t="str">
        <f t="shared" si="154"/>
        <v>Yes</v>
      </c>
      <c r="Z930" t="str">
        <f t="shared" si="154"/>
        <v>No</v>
      </c>
    </row>
    <row r="931" spans="1:26" x14ac:dyDescent="0.25">
      <c r="A931" t="s">
        <v>5831</v>
      </c>
      <c r="B931">
        <v>2021</v>
      </c>
      <c r="C931" s="1">
        <v>1105429.56</v>
      </c>
      <c r="D931" t="s">
        <v>45</v>
      </c>
      <c r="E931" t="s">
        <v>337</v>
      </c>
      <c r="F931" t="s">
        <v>5833</v>
      </c>
      <c r="G931" t="s">
        <v>456</v>
      </c>
      <c r="H931" t="s">
        <v>3734</v>
      </c>
      <c r="I931" t="s">
        <v>5834</v>
      </c>
      <c r="J931" t="s">
        <v>5835</v>
      </c>
      <c r="K931" t="s">
        <v>3801</v>
      </c>
      <c r="L931" t="s">
        <v>5836</v>
      </c>
      <c r="M931" t="s">
        <v>5832</v>
      </c>
      <c r="N931" t="s">
        <v>7235</v>
      </c>
      <c r="O931" t="s">
        <v>9951</v>
      </c>
      <c r="P931">
        <v>44</v>
      </c>
      <c r="Q931" t="s">
        <v>9464</v>
      </c>
      <c r="R931" t="s">
        <v>9546</v>
      </c>
      <c r="S931" t="str">
        <f t="shared" si="153"/>
        <v>No</v>
      </c>
      <c r="T931" t="str">
        <f t="shared" si="153"/>
        <v>No</v>
      </c>
      <c r="U931" t="str">
        <f t="shared" si="153"/>
        <v>No</v>
      </c>
      <c r="V931" t="str">
        <f t="shared" si="153"/>
        <v>No</v>
      </c>
      <c r="W931" t="str">
        <f t="shared" si="153"/>
        <v>No</v>
      </c>
      <c r="X931" t="str">
        <f t="shared" si="149"/>
        <v>No</v>
      </c>
      <c r="Y931" t="str">
        <f t="shared" si="154"/>
        <v>No</v>
      </c>
      <c r="Z931" t="str">
        <f t="shared" si="154"/>
        <v>No</v>
      </c>
    </row>
    <row r="932" spans="1:26" x14ac:dyDescent="0.25">
      <c r="A932" t="s">
        <v>3439</v>
      </c>
      <c r="B932">
        <v>2017</v>
      </c>
      <c r="C932" s="1">
        <v>150000</v>
      </c>
      <c r="D932" t="s">
        <v>45</v>
      </c>
      <c r="E932" t="s">
        <v>1760</v>
      </c>
      <c r="F932" t="s">
        <v>3441</v>
      </c>
      <c r="M932" t="s">
        <v>3440</v>
      </c>
      <c r="N932" t="s">
        <v>8117</v>
      </c>
      <c r="O932" t="s">
        <v>11477</v>
      </c>
      <c r="P932">
        <v>28</v>
      </c>
      <c r="Q932" t="s">
        <v>9464</v>
      </c>
      <c r="R932" t="s">
        <v>9520</v>
      </c>
      <c r="S932" t="str">
        <f t="shared" ref="S932:W941" si="155">IF(ISERROR(SEARCH(S$1,$N932)),"No","Yes")</f>
        <v>No</v>
      </c>
      <c r="T932" t="str">
        <f t="shared" si="155"/>
        <v>No</v>
      </c>
      <c r="U932" t="str">
        <f t="shared" si="155"/>
        <v>No</v>
      </c>
      <c r="V932" t="str">
        <f t="shared" si="155"/>
        <v>No</v>
      </c>
      <c r="W932" t="str">
        <f t="shared" si="155"/>
        <v>No</v>
      </c>
      <c r="X932" t="str">
        <f t="shared" si="149"/>
        <v>No</v>
      </c>
      <c r="Y932" t="str">
        <f t="shared" si="154"/>
        <v>No</v>
      </c>
      <c r="Z932" t="str">
        <f t="shared" si="154"/>
        <v>No</v>
      </c>
    </row>
    <row r="933" spans="1:26" x14ac:dyDescent="0.25">
      <c r="A933" t="s">
        <v>1851</v>
      </c>
      <c r="B933">
        <v>2014</v>
      </c>
      <c r="C933" s="1">
        <v>905000</v>
      </c>
      <c r="D933" t="s">
        <v>120</v>
      </c>
      <c r="E933" t="s">
        <v>107</v>
      </c>
      <c r="F933" t="s">
        <v>1853</v>
      </c>
      <c r="M933" t="s">
        <v>1852</v>
      </c>
      <c r="N933" t="s">
        <v>7720</v>
      </c>
      <c r="O933" t="s">
        <v>9595</v>
      </c>
      <c r="P933">
        <v>60</v>
      </c>
      <c r="Q933" t="s">
        <v>9464</v>
      </c>
      <c r="R933" t="s">
        <v>9507</v>
      </c>
      <c r="S933" t="str">
        <f t="shared" si="155"/>
        <v>Yes</v>
      </c>
      <c r="T933" t="str">
        <f t="shared" si="155"/>
        <v>No</v>
      </c>
      <c r="U933" t="str">
        <f t="shared" si="155"/>
        <v>No</v>
      </c>
      <c r="V933" t="str">
        <f t="shared" si="155"/>
        <v>No</v>
      </c>
      <c r="W933" t="str">
        <f t="shared" si="155"/>
        <v>No</v>
      </c>
      <c r="X933" t="str">
        <f t="shared" si="149"/>
        <v>Yes</v>
      </c>
      <c r="Y933" t="str">
        <f t="shared" si="154"/>
        <v>No</v>
      </c>
      <c r="Z933" t="str">
        <f t="shared" si="154"/>
        <v>No</v>
      </c>
    </row>
    <row r="934" spans="1:26" x14ac:dyDescent="0.25">
      <c r="A934" t="s">
        <v>1956</v>
      </c>
      <c r="B934">
        <v>2014</v>
      </c>
      <c r="C934" s="1">
        <v>671782.5</v>
      </c>
      <c r="D934" t="s">
        <v>120</v>
      </c>
      <c r="E934" t="s">
        <v>337</v>
      </c>
      <c r="F934" t="s">
        <v>1853</v>
      </c>
      <c r="M934" t="s">
        <v>1957</v>
      </c>
      <c r="N934" t="s">
        <v>8422</v>
      </c>
      <c r="O934" t="s">
        <v>10800</v>
      </c>
      <c r="P934">
        <v>65</v>
      </c>
      <c r="Q934" t="s">
        <v>9464</v>
      </c>
      <c r="R934" t="s">
        <v>9507</v>
      </c>
      <c r="S934" t="str">
        <f t="shared" si="155"/>
        <v>No</v>
      </c>
      <c r="T934" t="str">
        <f t="shared" si="155"/>
        <v>No</v>
      </c>
      <c r="U934" t="str">
        <f t="shared" si="155"/>
        <v>No</v>
      </c>
      <c r="V934" t="str">
        <f t="shared" si="155"/>
        <v>No</v>
      </c>
      <c r="W934" t="str">
        <f t="shared" si="155"/>
        <v>No</v>
      </c>
      <c r="X934" t="str">
        <f t="shared" si="149"/>
        <v>No</v>
      </c>
      <c r="Y934" t="str">
        <f t="shared" si="154"/>
        <v>No</v>
      </c>
      <c r="Z934" t="str">
        <f t="shared" si="154"/>
        <v>No</v>
      </c>
    </row>
    <row r="935" spans="1:26" x14ac:dyDescent="0.25">
      <c r="A935" t="s">
        <v>4126</v>
      </c>
      <c r="B935">
        <v>2019</v>
      </c>
      <c r="C935" s="1">
        <v>1190647</v>
      </c>
      <c r="D935" t="s">
        <v>120</v>
      </c>
      <c r="E935" t="s">
        <v>337</v>
      </c>
      <c r="F935" t="s">
        <v>1853</v>
      </c>
      <c r="M935" t="s">
        <v>4127</v>
      </c>
      <c r="N935" t="s">
        <v>7024</v>
      </c>
      <c r="O935" t="s">
        <v>10765</v>
      </c>
      <c r="P935">
        <v>60</v>
      </c>
      <c r="Q935" t="s">
        <v>9464</v>
      </c>
      <c r="R935" t="s">
        <v>9507</v>
      </c>
      <c r="S935" t="str">
        <f t="shared" si="155"/>
        <v>No</v>
      </c>
      <c r="T935" t="str">
        <f t="shared" si="155"/>
        <v>No</v>
      </c>
      <c r="U935" t="str">
        <f t="shared" si="155"/>
        <v>No</v>
      </c>
      <c r="V935" t="str">
        <f t="shared" si="155"/>
        <v>No</v>
      </c>
      <c r="W935" t="str">
        <f t="shared" si="155"/>
        <v>No</v>
      </c>
      <c r="X935" t="str">
        <f t="shared" si="149"/>
        <v>No</v>
      </c>
      <c r="Y935" t="str">
        <f t="shared" si="154"/>
        <v>No</v>
      </c>
      <c r="Z935" t="str">
        <f t="shared" si="154"/>
        <v>No</v>
      </c>
    </row>
    <row r="936" spans="1:26" x14ac:dyDescent="0.25">
      <c r="A936" t="s">
        <v>190</v>
      </c>
      <c r="B936">
        <v>2010</v>
      </c>
      <c r="C936" s="1">
        <v>103144</v>
      </c>
      <c r="D936" t="s">
        <v>193</v>
      </c>
      <c r="E936" t="s">
        <v>73</v>
      </c>
      <c r="F936" t="s">
        <v>192</v>
      </c>
      <c r="M936" t="s">
        <v>191</v>
      </c>
      <c r="N936" t="s">
        <v>7921</v>
      </c>
      <c r="O936" t="s">
        <v>10437</v>
      </c>
      <c r="P936">
        <v>16</v>
      </c>
      <c r="Q936" t="s">
        <v>9464</v>
      </c>
      <c r="R936" t="s">
        <v>9470</v>
      </c>
      <c r="S936" t="str">
        <f t="shared" si="155"/>
        <v>No</v>
      </c>
      <c r="T936" t="str">
        <f t="shared" si="155"/>
        <v>No</v>
      </c>
      <c r="U936" t="str">
        <f t="shared" si="155"/>
        <v>No</v>
      </c>
      <c r="V936" t="str">
        <f t="shared" si="155"/>
        <v>No</v>
      </c>
      <c r="W936" t="str">
        <f t="shared" si="155"/>
        <v>No</v>
      </c>
      <c r="X936" t="str">
        <f t="shared" si="149"/>
        <v>No</v>
      </c>
      <c r="Y936" t="str">
        <f t="shared" si="154"/>
        <v>No</v>
      </c>
      <c r="Z936" t="str">
        <f t="shared" si="154"/>
        <v>No</v>
      </c>
    </row>
    <row r="937" spans="1:26" x14ac:dyDescent="0.25">
      <c r="A937" t="s">
        <v>6467</v>
      </c>
      <c r="B937">
        <v>2022</v>
      </c>
      <c r="C937" s="1">
        <v>260000</v>
      </c>
      <c r="D937" t="s">
        <v>17</v>
      </c>
      <c r="E937" t="s">
        <v>73</v>
      </c>
      <c r="F937" t="s">
        <v>6469</v>
      </c>
      <c r="G937" t="s">
        <v>4284</v>
      </c>
      <c r="H937" t="s">
        <v>6470</v>
      </c>
      <c r="M937" t="s">
        <v>6468</v>
      </c>
      <c r="N937" t="s">
        <v>7164</v>
      </c>
      <c r="O937" t="s">
        <v>10251</v>
      </c>
      <c r="P937">
        <v>36</v>
      </c>
      <c r="Q937" t="s">
        <v>9464</v>
      </c>
      <c r="R937" t="s">
        <v>9559</v>
      </c>
      <c r="S937" t="str">
        <f t="shared" si="155"/>
        <v>No</v>
      </c>
      <c r="T937" t="str">
        <f t="shared" si="155"/>
        <v>No</v>
      </c>
      <c r="U937" t="str">
        <f t="shared" si="155"/>
        <v>No</v>
      </c>
      <c r="V937" t="str">
        <f t="shared" si="155"/>
        <v>No</v>
      </c>
      <c r="W937" t="str">
        <f t="shared" si="155"/>
        <v>No</v>
      </c>
      <c r="X937" t="str">
        <f t="shared" si="149"/>
        <v>No</v>
      </c>
      <c r="Y937" t="str">
        <f t="shared" si="154"/>
        <v>No</v>
      </c>
      <c r="Z937" t="str">
        <f t="shared" si="154"/>
        <v>No</v>
      </c>
    </row>
    <row r="938" spans="1:26" x14ac:dyDescent="0.25">
      <c r="A938" t="s">
        <v>4382</v>
      </c>
      <c r="B938">
        <v>2020</v>
      </c>
      <c r="C938" s="1">
        <v>281630</v>
      </c>
      <c r="D938" t="s">
        <v>49</v>
      </c>
      <c r="E938" t="s">
        <v>73</v>
      </c>
      <c r="F938" t="s">
        <v>4384</v>
      </c>
      <c r="G938" t="s">
        <v>998</v>
      </c>
      <c r="H938" t="s">
        <v>2169</v>
      </c>
      <c r="I938" t="s">
        <v>4385</v>
      </c>
      <c r="M938" t="s">
        <v>4383</v>
      </c>
      <c r="N938" t="s">
        <v>7711</v>
      </c>
      <c r="O938" t="s">
        <v>9735</v>
      </c>
      <c r="P938">
        <v>46</v>
      </c>
      <c r="Q938" t="s">
        <v>9464</v>
      </c>
      <c r="R938" t="s">
        <v>9489</v>
      </c>
      <c r="S938" t="str">
        <f t="shared" si="155"/>
        <v>No</v>
      </c>
      <c r="T938" t="str">
        <f t="shared" si="155"/>
        <v>No</v>
      </c>
      <c r="U938" t="str">
        <f t="shared" si="155"/>
        <v>No</v>
      </c>
      <c r="V938" t="str">
        <f t="shared" si="155"/>
        <v>No</v>
      </c>
      <c r="W938" t="str">
        <f t="shared" si="155"/>
        <v>No</v>
      </c>
      <c r="X938" t="str">
        <f t="shared" si="149"/>
        <v>No</v>
      </c>
      <c r="Y938" t="str">
        <f t="shared" si="154"/>
        <v>No</v>
      </c>
      <c r="Z938" t="str">
        <f t="shared" si="154"/>
        <v>No</v>
      </c>
    </row>
    <row r="939" spans="1:26" x14ac:dyDescent="0.25">
      <c r="A939" t="s">
        <v>416</v>
      </c>
      <c r="B939">
        <v>2010</v>
      </c>
      <c r="C939" s="1">
        <v>149999.73000000001</v>
      </c>
      <c r="D939" t="s">
        <v>17</v>
      </c>
      <c r="E939" t="s">
        <v>371</v>
      </c>
      <c r="F939" t="s">
        <v>418</v>
      </c>
      <c r="M939" t="s">
        <v>417</v>
      </c>
      <c r="N939" t="s">
        <v>7751</v>
      </c>
      <c r="O939" t="s">
        <v>11161</v>
      </c>
      <c r="P939">
        <v>13</v>
      </c>
      <c r="Q939" t="s">
        <v>9464</v>
      </c>
      <c r="R939" t="s">
        <v>9463</v>
      </c>
      <c r="S939" t="str">
        <f t="shared" si="155"/>
        <v>No</v>
      </c>
      <c r="T939" t="str">
        <f t="shared" si="155"/>
        <v>No</v>
      </c>
      <c r="U939" t="str">
        <f t="shared" si="155"/>
        <v>No</v>
      </c>
      <c r="V939" t="str">
        <f t="shared" si="155"/>
        <v>No</v>
      </c>
      <c r="W939" t="str">
        <f t="shared" si="155"/>
        <v>No</v>
      </c>
      <c r="X939" t="str">
        <f t="shared" si="149"/>
        <v>No</v>
      </c>
      <c r="Y939" t="str">
        <f t="shared" si="154"/>
        <v>No</v>
      </c>
      <c r="Z939" t="str">
        <f t="shared" si="154"/>
        <v>No</v>
      </c>
    </row>
    <row r="940" spans="1:26" x14ac:dyDescent="0.25">
      <c r="A940" t="s">
        <v>4978</v>
      </c>
      <c r="B940">
        <v>2020</v>
      </c>
      <c r="C940" s="1">
        <v>1398606.85</v>
      </c>
      <c r="D940" t="s">
        <v>49</v>
      </c>
      <c r="E940" t="s">
        <v>337</v>
      </c>
      <c r="F940" t="s">
        <v>418</v>
      </c>
      <c r="G940" t="s">
        <v>4980</v>
      </c>
      <c r="H940" t="s">
        <v>4981</v>
      </c>
      <c r="I940" t="s">
        <v>1670</v>
      </c>
      <c r="M940" t="s">
        <v>4979</v>
      </c>
      <c r="N940" t="s">
        <v>8179</v>
      </c>
      <c r="O940" t="s">
        <v>10854</v>
      </c>
      <c r="P940">
        <v>48</v>
      </c>
      <c r="Q940" t="s">
        <v>9464</v>
      </c>
      <c r="R940" t="s">
        <v>9463</v>
      </c>
      <c r="S940" t="str">
        <f t="shared" si="155"/>
        <v>Yes</v>
      </c>
      <c r="T940" t="str">
        <f t="shared" si="155"/>
        <v>No</v>
      </c>
      <c r="U940" t="str">
        <f t="shared" si="155"/>
        <v>No</v>
      </c>
      <c r="V940" t="str">
        <f t="shared" si="155"/>
        <v>No</v>
      </c>
      <c r="W940" t="str">
        <f t="shared" si="155"/>
        <v>No</v>
      </c>
      <c r="X940" t="str">
        <f t="shared" si="149"/>
        <v>Yes</v>
      </c>
      <c r="Y940" t="str">
        <f t="shared" si="154"/>
        <v>No</v>
      </c>
      <c r="Z940" t="str">
        <f t="shared" si="154"/>
        <v>No</v>
      </c>
    </row>
    <row r="941" spans="1:26" x14ac:dyDescent="0.25">
      <c r="A941" t="s">
        <v>3389</v>
      </c>
      <c r="B941">
        <v>2017</v>
      </c>
      <c r="C941" s="1">
        <v>249994.72</v>
      </c>
      <c r="D941" t="s">
        <v>49</v>
      </c>
      <c r="E941" t="s">
        <v>371</v>
      </c>
      <c r="F941" t="s">
        <v>3391</v>
      </c>
      <c r="M941" t="s">
        <v>3390</v>
      </c>
      <c r="N941" t="s">
        <v>8595</v>
      </c>
      <c r="O941" t="s">
        <v>10873</v>
      </c>
      <c r="P941">
        <v>45</v>
      </c>
      <c r="Q941" t="s">
        <v>9464</v>
      </c>
      <c r="R941" t="s">
        <v>9470</v>
      </c>
      <c r="S941" t="str">
        <f t="shared" si="155"/>
        <v>No</v>
      </c>
      <c r="T941" t="str">
        <f t="shared" si="155"/>
        <v>No</v>
      </c>
      <c r="U941" t="str">
        <f t="shared" si="155"/>
        <v>No</v>
      </c>
      <c r="V941" t="str">
        <f t="shared" si="155"/>
        <v>No</v>
      </c>
      <c r="W941" t="str">
        <f t="shared" si="155"/>
        <v>No</v>
      </c>
      <c r="X941" t="str">
        <f t="shared" si="149"/>
        <v>No</v>
      </c>
      <c r="Y941" t="str">
        <f t="shared" si="154"/>
        <v>No</v>
      </c>
      <c r="Z941" t="str">
        <f t="shared" si="154"/>
        <v>No</v>
      </c>
    </row>
    <row r="942" spans="1:26" x14ac:dyDescent="0.25">
      <c r="A942" t="s">
        <v>4168</v>
      </c>
      <c r="B942">
        <v>2019</v>
      </c>
      <c r="C942" s="1">
        <v>1549999.75</v>
      </c>
      <c r="D942" t="s">
        <v>17</v>
      </c>
      <c r="E942" t="s">
        <v>337</v>
      </c>
      <c r="F942" t="s">
        <v>4170</v>
      </c>
      <c r="G942" t="s">
        <v>4171</v>
      </c>
      <c r="M942" t="s">
        <v>4169</v>
      </c>
      <c r="N942" t="s">
        <v>7100</v>
      </c>
      <c r="O942" t="s">
        <v>11243</v>
      </c>
      <c r="P942">
        <v>61</v>
      </c>
      <c r="Q942" t="s">
        <v>9464</v>
      </c>
      <c r="R942" t="s">
        <v>9559</v>
      </c>
      <c r="S942" t="str">
        <f t="shared" ref="S942:W951" si="156">IF(ISERROR(SEARCH(S$1,$N942)),"No","Yes")</f>
        <v>No</v>
      </c>
      <c r="T942" t="str">
        <f t="shared" si="156"/>
        <v>No</v>
      </c>
      <c r="U942" t="str">
        <f t="shared" si="156"/>
        <v>No</v>
      </c>
      <c r="V942" t="str">
        <f t="shared" si="156"/>
        <v>No</v>
      </c>
      <c r="W942" t="str">
        <f t="shared" si="156"/>
        <v>No</v>
      </c>
      <c r="X942" t="str">
        <f t="shared" si="149"/>
        <v>No</v>
      </c>
      <c r="Y942" t="str">
        <f t="shared" ref="Y942:Z961" si="157">IF(ISERROR(SEARCH(Y$1,$N942)),"No","Yes")</f>
        <v>No</v>
      </c>
      <c r="Z942" t="str">
        <f t="shared" si="157"/>
        <v>No</v>
      </c>
    </row>
    <row r="943" spans="1:26" x14ac:dyDescent="0.25">
      <c r="A943" t="s">
        <v>4999</v>
      </c>
      <c r="B943">
        <v>2020</v>
      </c>
      <c r="C943" s="1">
        <v>1331290.6200000001</v>
      </c>
      <c r="D943" t="s">
        <v>17</v>
      </c>
      <c r="E943" t="s">
        <v>337</v>
      </c>
      <c r="F943" t="s">
        <v>4170</v>
      </c>
      <c r="G943" t="s">
        <v>5001</v>
      </c>
      <c r="H943" t="s">
        <v>5002</v>
      </c>
      <c r="I943" t="s">
        <v>2697</v>
      </c>
      <c r="M943" t="s">
        <v>5000</v>
      </c>
      <c r="N943" t="s">
        <v>7387</v>
      </c>
      <c r="O943" t="s">
        <v>11396</v>
      </c>
      <c r="P943">
        <v>48</v>
      </c>
      <c r="Q943" t="s">
        <v>9464</v>
      </c>
      <c r="R943" t="s">
        <v>9559</v>
      </c>
      <c r="S943" t="str">
        <f t="shared" si="156"/>
        <v>No</v>
      </c>
      <c r="T943" t="str">
        <f t="shared" si="156"/>
        <v>No</v>
      </c>
      <c r="U943" t="str">
        <f t="shared" si="156"/>
        <v>No</v>
      </c>
      <c r="V943" t="str">
        <f t="shared" si="156"/>
        <v>No</v>
      </c>
      <c r="W943" t="str">
        <f t="shared" si="156"/>
        <v>No</v>
      </c>
      <c r="X943" t="str">
        <f t="shared" si="149"/>
        <v>No</v>
      </c>
      <c r="Y943" t="str">
        <f t="shared" si="157"/>
        <v>No</v>
      </c>
      <c r="Z943" t="str">
        <f t="shared" si="157"/>
        <v>No</v>
      </c>
    </row>
    <row r="944" spans="1:26" x14ac:dyDescent="0.25">
      <c r="A944" t="s">
        <v>3236</v>
      </c>
      <c r="B944">
        <v>2017</v>
      </c>
      <c r="C944" s="1">
        <v>1188701</v>
      </c>
      <c r="D944" t="s">
        <v>968</v>
      </c>
      <c r="E944" t="s">
        <v>337</v>
      </c>
      <c r="F944" t="s">
        <v>3238</v>
      </c>
      <c r="M944" t="s">
        <v>3237</v>
      </c>
      <c r="N944" t="s">
        <v>7817</v>
      </c>
      <c r="O944" t="s">
        <v>11135</v>
      </c>
      <c r="P944">
        <v>48</v>
      </c>
      <c r="Q944" t="s">
        <v>9464</v>
      </c>
      <c r="R944" t="s">
        <v>9463</v>
      </c>
      <c r="S944" t="str">
        <f t="shared" si="156"/>
        <v>Yes</v>
      </c>
      <c r="T944" t="str">
        <f t="shared" si="156"/>
        <v>No</v>
      </c>
      <c r="U944" t="str">
        <f t="shared" si="156"/>
        <v>No</v>
      </c>
      <c r="V944" t="str">
        <f t="shared" si="156"/>
        <v>No</v>
      </c>
      <c r="W944" t="str">
        <f t="shared" si="156"/>
        <v>No</v>
      </c>
      <c r="X944" t="str">
        <f t="shared" si="149"/>
        <v>Yes</v>
      </c>
      <c r="Y944" t="str">
        <f t="shared" si="157"/>
        <v>No</v>
      </c>
      <c r="Z944" t="str">
        <f t="shared" si="157"/>
        <v>No</v>
      </c>
    </row>
    <row r="945" spans="1:26" x14ac:dyDescent="0.25">
      <c r="A945" t="s">
        <v>2201</v>
      </c>
      <c r="B945">
        <v>2014</v>
      </c>
      <c r="C945" s="1">
        <v>259674</v>
      </c>
      <c r="D945" t="s">
        <v>361</v>
      </c>
      <c r="E945" t="s">
        <v>2197</v>
      </c>
      <c r="F945" t="s">
        <v>2203</v>
      </c>
      <c r="M945" t="s">
        <v>2202</v>
      </c>
      <c r="N945" t="s">
        <v>9139</v>
      </c>
      <c r="O945" t="s">
        <v>10167</v>
      </c>
      <c r="P945">
        <v>21</v>
      </c>
      <c r="Q945" t="s">
        <v>9464</v>
      </c>
      <c r="R945" t="s">
        <v>9487</v>
      </c>
      <c r="S945" t="str">
        <f t="shared" si="156"/>
        <v>No</v>
      </c>
      <c r="T945" t="str">
        <f t="shared" si="156"/>
        <v>No</v>
      </c>
      <c r="U945" t="str">
        <f t="shared" si="156"/>
        <v>No</v>
      </c>
      <c r="V945" t="str">
        <f t="shared" si="156"/>
        <v>No</v>
      </c>
      <c r="W945" t="str">
        <f t="shared" si="156"/>
        <v>No</v>
      </c>
      <c r="X945" t="str">
        <f t="shared" si="149"/>
        <v>No</v>
      </c>
      <c r="Y945" t="str">
        <f t="shared" si="157"/>
        <v>No</v>
      </c>
      <c r="Z945" t="str">
        <f t="shared" si="157"/>
        <v>No</v>
      </c>
    </row>
    <row r="946" spans="1:26" x14ac:dyDescent="0.25">
      <c r="A946" t="s">
        <v>6442</v>
      </c>
      <c r="B946">
        <v>2022</v>
      </c>
      <c r="C946" s="1">
        <v>260000</v>
      </c>
      <c r="D946" t="s">
        <v>49</v>
      </c>
      <c r="E946" t="s">
        <v>73</v>
      </c>
      <c r="F946" t="s">
        <v>6444</v>
      </c>
      <c r="G946" t="s">
        <v>6445</v>
      </c>
      <c r="H946" t="s">
        <v>3728</v>
      </c>
      <c r="I946" t="s">
        <v>3225</v>
      </c>
      <c r="M946" t="s">
        <v>6443</v>
      </c>
      <c r="N946" t="s">
        <v>7682</v>
      </c>
      <c r="O946" t="s">
        <v>10524</v>
      </c>
      <c r="P946">
        <v>36</v>
      </c>
      <c r="Q946" t="s">
        <v>9464</v>
      </c>
      <c r="R946" t="s">
        <v>9613</v>
      </c>
      <c r="S946" t="str">
        <f t="shared" si="156"/>
        <v>No</v>
      </c>
      <c r="T946" t="str">
        <f t="shared" si="156"/>
        <v>No</v>
      </c>
      <c r="U946" t="str">
        <f t="shared" si="156"/>
        <v>No</v>
      </c>
      <c r="V946" t="str">
        <f t="shared" si="156"/>
        <v>No</v>
      </c>
      <c r="W946" t="str">
        <f t="shared" si="156"/>
        <v>No</v>
      </c>
      <c r="X946" t="str">
        <f t="shared" si="149"/>
        <v>No</v>
      </c>
      <c r="Y946" t="str">
        <f t="shared" si="157"/>
        <v>No</v>
      </c>
      <c r="Z946" t="str">
        <f t="shared" si="157"/>
        <v>No</v>
      </c>
    </row>
    <row r="947" spans="1:26" x14ac:dyDescent="0.25">
      <c r="A947" t="s">
        <v>1410</v>
      </c>
      <c r="B947">
        <v>2012</v>
      </c>
      <c r="C947" s="1">
        <v>109407</v>
      </c>
      <c r="D947" t="s">
        <v>49</v>
      </c>
      <c r="E947" t="s">
        <v>371</v>
      </c>
      <c r="F947" t="s">
        <v>1412</v>
      </c>
      <c r="M947" t="s">
        <v>1411</v>
      </c>
      <c r="N947" t="s">
        <v>11982</v>
      </c>
      <c r="O947" t="s">
        <v>10547</v>
      </c>
      <c r="P947">
        <v>49</v>
      </c>
      <c r="Q947" t="s">
        <v>9464</v>
      </c>
      <c r="R947" t="s">
        <v>9489</v>
      </c>
      <c r="S947" t="str">
        <f t="shared" si="156"/>
        <v>No</v>
      </c>
      <c r="T947" t="str">
        <f t="shared" si="156"/>
        <v>No</v>
      </c>
      <c r="U947" t="str">
        <f t="shared" si="156"/>
        <v>No</v>
      </c>
      <c r="V947" t="str">
        <f t="shared" si="156"/>
        <v>No</v>
      </c>
      <c r="W947" t="str">
        <f t="shared" si="156"/>
        <v>No</v>
      </c>
      <c r="X947" t="str">
        <f t="shared" si="149"/>
        <v>No</v>
      </c>
      <c r="Y947" t="str">
        <f t="shared" si="157"/>
        <v>Yes</v>
      </c>
      <c r="Z947" t="str">
        <f t="shared" si="157"/>
        <v>No</v>
      </c>
    </row>
    <row r="948" spans="1:26" x14ac:dyDescent="0.25">
      <c r="A948" t="s">
        <v>3031</v>
      </c>
      <c r="B948">
        <v>2016</v>
      </c>
      <c r="C948" s="1">
        <v>150000</v>
      </c>
      <c r="D948" t="s">
        <v>207</v>
      </c>
      <c r="E948" t="s">
        <v>1760</v>
      </c>
      <c r="F948" t="s">
        <v>3033</v>
      </c>
      <c r="M948" t="s">
        <v>3032</v>
      </c>
      <c r="N948" t="s">
        <v>8069</v>
      </c>
      <c r="O948" t="s">
        <v>11497</v>
      </c>
      <c r="P948">
        <v>82</v>
      </c>
      <c r="Q948" t="s">
        <v>9464</v>
      </c>
      <c r="R948" t="s">
        <v>9487</v>
      </c>
      <c r="S948" t="str">
        <f t="shared" si="156"/>
        <v>No</v>
      </c>
      <c r="T948" t="str">
        <f t="shared" si="156"/>
        <v>No</v>
      </c>
      <c r="U948" t="str">
        <f t="shared" si="156"/>
        <v>No</v>
      </c>
      <c r="V948" t="str">
        <f t="shared" si="156"/>
        <v>No</v>
      </c>
      <c r="W948" t="str">
        <f t="shared" si="156"/>
        <v>No</v>
      </c>
      <c r="X948" t="str">
        <f t="shared" si="149"/>
        <v>No</v>
      </c>
      <c r="Y948" t="str">
        <f t="shared" si="157"/>
        <v>No</v>
      </c>
      <c r="Z948" t="str">
        <f t="shared" si="157"/>
        <v>No</v>
      </c>
    </row>
    <row r="949" spans="1:26" x14ac:dyDescent="0.25">
      <c r="A949" t="s">
        <v>14815</v>
      </c>
      <c r="B949">
        <v>2010</v>
      </c>
      <c r="C949" s="1">
        <v>104738</v>
      </c>
      <c r="D949" t="s">
        <v>49</v>
      </c>
      <c r="E949" t="s">
        <v>14648</v>
      </c>
      <c r="F949" t="s">
        <v>308</v>
      </c>
      <c r="M949" t="s">
        <v>307</v>
      </c>
      <c r="N949" t="s">
        <v>11855</v>
      </c>
      <c r="O949" t="s">
        <v>10996</v>
      </c>
      <c r="P949">
        <v>36</v>
      </c>
      <c r="Q949" t="s">
        <v>9464</v>
      </c>
      <c r="R949" t="s">
        <v>9516</v>
      </c>
      <c r="S949" t="str">
        <f t="shared" si="156"/>
        <v>No</v>
      </c>
      <c r="T949" t="str">
        <f t="shared" si="156"/>
        <v>No</v>
      </c>
      <c r="U949" t="str">
        <f t="shared" si="156"/>
        <v>Yes</v>
      </c>
      <c r="V949" t="str">
        <f t="shared" si="156"/>
        <v>No</v>
      </c>
      <c r="W949" t="str">
        <f t="shared" si="156"/>
        <v>No</v>
      </c>
      <c r="X949" t="str">
        <f t="shared" si="149"/>
        <v>Yes</v>
      </c>
      <c r="Y949" t="str">
        <f t="shared" si="157"/>
        <v>Yes</v>
      </c>
      <c r="Z949" t="str">
        <f t="shared" si="157"/>
        <v>No</v>
      </c>
    </row>
    <row r="950" spans="1:26" x14ac:dyDescent="0.25">
      <c r="A950" t="s">
        <v>5735</v>
      </c>
      <c r="B950">
        <v>2021</v>
      </c>
      <c r="C950" s="1">
        <v>378331</v>
      </c>
      <c r="D950" t="s">
        <v>45</v>
      </c>
      <c r="E950" t="s">
        <v>221</v>
      </c>
      <c r="F950" t="s">
        <v>308</v>
      </c>
      <c r="G950" t="s">
        <v>4309</v>
      </c>
      <c r="H950" t="s">
        <v>5737</v>
      </c>
      <c r="M950" t="s">
        <v>5736</v>
      </c>
      <c r="N950" t="s">
        <v>8405</v>
      </c>
      <c r="O950" t="s">
        <v>10564</v>
      </c>
      <c r="P950">
        <v>36</v>
      </c>
      <c r="Q950" t="s">
        <v>9464</v>
      </c>
      <c r="R950" t="s">
        <v>9516</v>
      </c>
      <c r="S950" t="str">
        <f t="shared" si="156"/>
        <v>No</v>
      </c>
      <c r="T950" t="str">
        <f t="shared" si="156"/>
        <v>No</v>
      </c>
      <c r="U950" t="str">
        <f t="shared" si="156"/>
        <v>No</v>
      </c>
      <c r="V950" t="str">
        <f t="shared" si="156"/>
        <v>No</v>
      </c>
      <c r="W950" t="str">
        <f t="shared" si="156"/>
        <v>No</v>
      </c>
      <c r="X950" t="str">
        <f t="shared" si="149"/>
        <v>No</v>
      </c>
      <c r="Y950" t="str">
        <f t="shared" si="157"/>
        <v>Yes</v>
      </c>
      <c r="Z950" t="str">
        <f t="shared" si="157"/>
        <v>No</v>
      </c>
    </row>
    <row r="951" spans="1:26" x14ac:dyDescent="0.25">
      <c r="A951" t="s">
        <v>2822</v>
      </c>
      <c r="B951">
        <v>2016</v>
      </c>
      <c r="C951" s="1">
        <v>149982.07</v>
      </c>
      <c r="D951" t="s">
        <v>17</v>
      </c>
      <c r="E951" t="s">
        <v>371</v>
      </c>
      <c r="F951" t="s">
        <v>2824</v>
      </c>
      <c r="M951" t="s">
        <v>2823</v>
      </c>
      <c r="N951" t="s">
        <v>7178</v>
      </c>
      <c r="O951" t="s">
        <v>9465</v>
      </c>
      <c r="P951">
        <v>71</v>
      </c>
      <c r="Q951" t="s">
        <v>9464</v>
      </c>
      <c r="R951" t="s">
        <v>9463</v>
      </c>
      <c r="S951" t="str">
        <f t="shared" si="156"/>
        <v>Yes</v>
      </c>
      <c r="T951" t="str">
        <f t="shared" si="156"/>
        <v>No</v>
      </c>
      <c r="U951" t="str">
        <f t="shared" si="156"/>
        <v>No</v>
      </c>
      <c r="V951" t="str">
        <f t="shared" si="156"/>
        <v>No</v>
      </c>
      <c r="W951" t="str">
        <f t="shared" si="156"/>
        <v>No</v>
      </c>
      <c r="X951" t="str">
        <f t="shared" si="149"/>
        <v>Yes</v>
      </c>
      <c r="Y951" t="str">
        <f t="shared" si="157"/>
        <v>No</v>
      </c>
      <c r="Z951" t="str">
        <f t="shared" si="157"/>
        <v>No</v>
      </c>
    </row>
    <row r="952" spans="1:26" x14ac:dyDescent="0.25">
      <c r="A952" t="s">
        <v>4195</v>
      </c>
      <c r="B952">
        <v>2019</v>
      </c>
      <c r="C952" s="1">
        <v>244828.35</v>
      </c>
      <c r="D952" t="s">
        <v>17</v>
      </c>
      <c r="E952" t="s">
        <v>371</v>
      </c>
      <c r="F952" t="s">
        <v>4197</v>
      </c>
      <c r="M952" t="s">
        <v>4196</v>
      </c>
      <c r="N952" t="s">
        <v>8427</v>
      </c>
      <c r="O952" t="s">
        <v>10060</v>
      </c>
      <c r="P952">
        <v>43</v>
      </c>
      <c r="Q952" t="s">
        <v>9464</v>
      </c>
      <c r="R952" t="s">
        <v>9509</v>
      </c>
      <c r="S952" t="str">
        <f t="shared" ref="S952:W961" si="158">IF(ISERROR(SEARCH(S$1,$N952)),"No","Yes")</f>
        <v>No</v>
      </c>
      <c r="T952" t="str">
        <f t="shared" si="158"/>
        <v>No</v>
      </c>
      <c r="U952" t="str">
        <f t="shared" si="158"/>
        <v>No</v>
      </c>
      <c r="V952" t="str">
        <f t="shared" si="158"/>
        <v>No</v>
      </c>
      <c r="W952" t="str">
        <f t="shared" si="158"/>
        <v>No</v>
      </c>
      <c r="X952" t="str">
        <f t="shared" si="149"/>
        <v>No</v>
      </c>
      <c r="Y952" t="str">
        <f t="shared" si="157"/>
        <v>No</v>
      </c>
      <c r="Z952" t="str">
        <f t="shared" si="157"/>
        <v>No</v>
      </c>
    </row>
    <row r="953" spans="1:26" x14ac:dyDescent="0.25">
      <c r="A953" t="s">
        <v>6628</v>
      </c>
      <c r="B953">
        <v>2022</v>
      </c>
      <c r="C953" s="1">
        <v>150000</v>
      </c>
      <c r="D953" t="s">
        <v>49</v>
      </c>
      <c r="E953" t="s">
        <v>1760</v>
      </c>
      <c r="F953" t="s">
        <v>6630</v>
      </c>
      <c r="G953" t="s">
        <v>4266</v>
      </c>
      <c r="M953" t="s">
        <v>6629</v>
      </c>
      <c r="N953" t="s">
        <v>8649</v>
      </c>
      <c r="O953" t="s">
        <v>10426</v>
      </c>
      <c r="P953">
        <v>24</v>
      </c>
      <c r="Q953" t="s">
        <v>9464</v>
      </c>
      <c r="R953" t="s">
        <v>9501</v>
      </c>
      <c r="S953" t="str">
        <f t="shared" si="158"/>
        <v>No</v>
      </c>
      <c r="T953" t="str">
        <f t="shared" si="158"/>
        <v>No</v>
      </c>
      <c r="U953" t="str">
        <f t="shared" si="158"/>
        <v>No</v>
      </c>
      <c r="V953" t="str">
        <f t="shared" si="158"/>
        <v>No</v>
      </c>
      <c r="W953" t="str">
        <f t="shared" si="158"/>
        <v>No</v>
      </c>
      <c r="X953" t="str">
        <f t="shared" si="149"/>
        <v>No</v>
      </c>
      <c r="Y953" t="str">
        <f t="shared" si="157"/>
        <v>Yes</v>
      </c>
      <c r="Z953" t="str">
        <f t="shared" si="157"/>
        <v>No</v>
      </c>
    </row>
    <row r="954" spans="1:26" x14ac:dyDescent="0.25">
      <c r="A954" t="s">
        <v>14686</v>
      </c>
      <c r="B954">
        <v>2016</v>
      </c>
      <c r="C954" s="1">
        <v>150000</v>
      </c>
      <c r="D954" t="s">
        <v>49</v>
      </c>
      <c r="E954" t="s">
        <v>2758</v>
      </c>
      <c r="F954" t="s">
        <v>2757</v>
      </c>
      <c r="M954" t="s">
        <v>2756</v>
      </c>
      <c r="N954" t="s">
        <v>7662</v>
      </c>
      <c r="O954" t="s">
        <v>9799</v>
      </c>
      <c r="P954">
        <v>58</v>
      </c>
      <c r="Q954" t="s">
        <v>9464</v>
      </c>
      <c r="R954" t="s">
        <v>9507</v>
      </c>
      <c r="S954" t="str">
        <f t="shared" si="158"/>
        <v>No</v>
      </c>
      <c r="T954" t="str">
        <f t="shared" si="158"/>
        <v>No</v>
      </c>
      <c r="U954" t="str">
        <f t="shared" si="158"/>
        <v>No</v>
      </c>
      <c r="V954" t="str">
        <f t="shared" si="158"/>
        <v>No</v>
      </c>
      <c r="W954" t="str">
        <f t="shared" si="158"/>
        <v>No</v>
      </c>
      <c r="X954" t="str">
        <f t="shared" si="149"/>
        <v>No</v>
      </c>
      <c r="Y954" t="str">
        <f t="shared" si="157"/>
        <v>No</v>
      </c>
      <c r="Z954" t="str">
        <f t="shared" si="157"/>
        <v>No</v>
      </c>
    </row>
    <row r="955" spans="1:26" x14ac:dyDescent="0.25">
      <c r="A955" t="s">
        <v>5566</v>
      </c>
      <c r="B955">
        <v>2021</v>
      </c>
      <c r="C955" s="1">
        <v>86580</v>
      </c>
      <c r="D955" t="s">
        <v>49</v>
      </c>
      <c r="E955" t="s">
        <v>73</v>
      </c>
      <c r="F955" t="s">
        <v>5568</v>
      </c>
      <c r="G955" t="s">
        <v>1442</v>
      </c>
      <c r="M955" t="s">
        <v>5567</v>
      </c>
      <c r="N955" t="s">
        <v>9305</v>
      </c>
      <c r="O955" t="s">
        <v>11225</v>
      </c>
      <c r="P955">
        <v>12</v>
      </c>
      <c r="Q955" t="s">
        <v>9464</v>
      </c>
      <c r="R955" t="s">
        <v>9466</v>
      </c>
      <c r="S955" t="str">
        <f t="shared" si="158"/>
        <v>No</v>
      </c>
      <c r="T955" t="str">
        <f t="shared" si="158"/>
        <v>No</v>
      </c>
      <c r="U955" t="str">
        <f t="shared" si="158"/>
        <v>No</v>
      </c>
      <c r="V955" t="str">
        <f t="shared" si="158"/>
        <v>No</v>
      </c>
      <c r="W955" t="str">
        <f t="shared" si="158"/>
        <v>No</v>
      </c>
      <c r="X955" t="str">
        <f t="shared" si="149"/>
        <v>No</v>
      </c>
      <c r="Y955" t="str">
        <f t="shared" si="157"/>
        <v>No</v>
      </c>
      <c r="Z955" t="str">
        <f t="shared" si="157"/>
        <v>No</v>
      </c>
    </row>
    <row r="956" spans="1:26" x14ac:dyDescent="0.25">
      <c r="A956" t="s">
        <v>3796</v>
      </c>
      <c r="B956">
        <v>2018</v>
      </c>
      <c r="C956" s="1">
        <v>249477.1</v>
      </c>
      <c r="D956" t="s">
        <v>17</v>
      </c>
      <c r="E956" t="s">
        <v>371</v>
      </c>
      <c r="F956" t="s">
        <v>3798</v>
      </c>
      <c r="M956" t="s">
        <v>3797</v>
      </c>
      <c r="N956" t="s">
        <v>7353</v>
      </c>
      <c r="O956" t="s">
        <v>11402</v>
      </c>
      <c r="P956">
        <v>40</v>
      </c>
      <c r="Q956" t="s">
        <v>9464</v>
      </c>
      <c r="R956" t="s">
        <v>9470</v>
      </c>
      <c r="S956" t="str">
        <f t="shared" si="158"/>
        <v>Yes</v>
      </c>
      <c r="T956" t="str">
        <f t="shared" si="158"/>
        <v>No</v>
      </c>
      <c r="U956" t="str">
        <f t="shared" si="158"/>
        <v>No</v>
      </c>
      <c r="V956" t="str">
        <f t="shared" si="158"/>
        <v>No</v>
      </c>
      <c r="W956" t="str">
        <f t="shared" si="158"/>
        <v>No</v>
      </c>
      <c r="X956" t="str">
        <f t="shared" si="149"/>
        <v>Yes</v>
      </c>
      <c r="Y956" t="str">
        <f t="shared" si="157"/>
        <v>No</v>
      </c>
      <c r="Z956" t="str">
        <f t="shared" si="157"/>
        <v>No</v>
      </c>
    </row>
    <row r="957" spans="1:26" x14ac:dyDescent="0.25">
      <c r="A957" t="s">
        <v>4435</v>
      </c>
      <c r="B957">
        <v>2020</v>
      </c>
      <c r="C957" s="1">
        <v>598972</v>
      </c>
      <c r="D957" t="s">
        <v>17</v>
      </c>
      <c r="E957" t="s">
        <v>77</v>
      </c>
      <c r="F957" t="s">
        <v>3798</v>
      </c>
      <c r="G957" t="s">
        <v>4437</v>
      </c>
      <c r="H957" t="s">
        <v>4438</v>
      </c>
      <c r="M957" t="s">
        <v>4436</v>
      </c>
      <c r="N957" t="s">
        <v>8090</v>
      </c>
      <c r="O957" t="s">
        <v>10511</v>
      </c>
      <c r="P957">
        <v>63</v>
      </c>
      <c r="Q957" t="s">
        <v>9464</v>
      </c>
      <c r="R957" t="s">
        <v>9470</v>
      </c>
      <c r="S957" t="str">
        <f t="shared" si="158"/>
        <v>No</v>
      </c>
      <c r="T957" t="str">
        <f t="shared" si="158"/>
        <v>No</v>
      </c>
      <c r="U957" t="str">
        <f t="shared" si="158"/>
        <v>No</v>
      </c>
      <c r="V957" t="str">
        <f t="shared" si="158"/>
        <v>No</v>
      </c>
      <c r="W957" t="str">
        <f t="shared" si="158"/>
        <v>No</v>
      </c>
      <c r="X957" t="str">
        <f t="shared" si="149"/>
        <v>No</v>
      </c>
      <c r="Y957" t="str">
        <f t="shared" si="157"/>
        <v>Yes</v>
      </c>
      <c r="Z957" t="str">
        <f t="shared" si="157"/>
        <v>No</v>
      </c>
    </row>
    <row r="958" spans="1:26" x14ac:dyDescent="0.25">
      <c r="A958" t="s">
        <v>6614</v>
      </c>
      <c r="B958">
        <v>2022</v>
      </c>
      <c r="C958" s="1">
        <v>150000</v>
      </c>
      <c r="D958" t="s">
        <v>17</v>
      </c>
      <c r="E958" t="s">
        <v>1760</v>
      </c>
      <c r="F958" t="s">
        <v>3798</v>
      </c>
      <c r="G958" t="s">
        <v>3753</v>
      </c>
      <c r="H958" t="s">
        <v>6616</v>
      </c>
      <c r="I958" t="s">
        <v>678</v>
      </c>
      <c r="M958" t="s">
        <v>6615</v>
      </c>
      <c r="N958" t="s">
        <v>8076</v>
      </c>
      <c r="O958" t="s">
        <v>11463</v>
      </c>
      <c r="P958">
        <v>24</v>
      </c>
      <c r="Q958" t="s">
        <v>9464</v>
      </c>
      <c r="R958" t="s">
        <v>9470</v>
      </c>
      <c r="S958" t="str">
        <f t="shared" si="158"/>
        <v>No</v>
      </c>
      <c r="T958" t="str">
        <f t="shared" si="158"/>
        <v>No</v>
      </c>
      <c r="U958" t="str">
        <f t="shared" si="158"/>
        <v>No</v>
      </c>
      <c r="V958" t="str">
        <f t="shared" si="158"/>
        <v>No</v>
      </c>
      <c r="W958" t="str">
        <f t="shared" si="158"/>
        <v>No</v>
      </c>
      <c r="X958" t="str">
        <f t="shared" si="149"/>
        <v>No</v>
      </c>
      <c r="Y958" t="str">
        <f t="shared" si="157"/>
        <v>Yes</v>
      </c>
      <c r="Z958" t="str">
        <f t="shared" si="157"/>
        <v>No</v>
      </c>
    </row>
    <row r="959" spans="1:26" x14ac:dyDescent="0.25">
      <c r="A959" t="s">
        <v>5207</v>
      </c>
      <c r="B959">
        <v>2020</v>
      </c>
      <c r="C959" s="1">
        <v>451265.5</v>
      </c>
      <c r="D959" t="s">
        <v>5201</v>
      </c>
      <c r="E959" t="s">
        <v>337</v>
      </c>
      <c r="F959" t="s">
        <v>5209</v>
      </c>
      <c r="G959" t="s">
        <v>2895</v>
      </c>
      <c r="H959" t="s">
        <v>5210</v>
      </c>
      <c r="I959" t="s">
        <v>5211</v>
      </c>
      <c r="M959" t="s">
        <v>5208</v>
      </c>
      <c r="N959" t="s">
        <v>8335</v>
      </c>
      <c r="O959" t="s">
        <v>10871</v>
      </c>
      <c r="P959">
        <v>39</v>
      </c>
      <c r="Q959" t="s">
        <v>9464</v>
      </c>
      <c r="R959" t="s">
        <v>9559</v>
      </c>
      <c r="S959" t="str">
        <f t="shared" si="158"/>
        <v>No</v>
      </c>
      <c r="T959" t="str">
        <f t="shared" si="158"/>
        <v>No</v>
      </c>
      <c r="U959" t="str">
        <f t="shared" si="158"/>
        <v>No</v>
      </c>
      <c r="V959" t="str">
        <f t="shared" si="158"/>
        <v>No</v>
      </c>
      <c r="W959" t="str">
        <f t="shared" si="158"/>
        <v>No</v>
      </c>
      <c r="X959" t="str">
        <f t="shared" si="149"/>
        <v>No</v>
      </c>
      <c r="Y959" t="str">
        <f t="shared" si="157"/>
        <v>Yes</v>
      </c>
      <c r="Z959" t="str">
        <f t="shared" si="157"/>
        <v>No</v>
      </c>
    </row>
    <row r="960" spans="1:26" x14ac:dyDescent="0.25">
      <c r="A960" t="s">
        <v>6887</v>
      </c>
      <c r="B960">
        <v>2022</v>
      </c>
      <c r="C960" s="1">
        <v>1437916.85</v>
      </c>
      <c r="D960" t="s">
        <v>49</v>
      </c>
      <c r="E960" t="s">
        <v>337</v>
      </c>
      <c r="F960" t="s">
        <v>5209</v>
      </c>
      <c r="G960" t="s">
        <v>1784</v>
      </c>
      <c r="H960" t="s">
        <v>6889</v>
      </c>
      <c r="I960" t="s">
        <v>6890</v>
      </c>
      <c r="J960" t="s">
        <v>5211</v>
      </c>
      <c r="K960" t="s">
        <v>6891</v>
      </c>
      <c r="M960" t="s">
        <v>6888</v>
      </c>
      <c r="N960" t="s">
        <v>7087</v>
      </c>
      <c r="O960" t="s">
        <v>10997</v>
      </c>
      <c r="P960">
        <v>48</v>
      </c>
      <c r="Q960" t="s">
        <v>9464</v>
      </c>
      <c r="R960" t="s">
        <v>9559</v>
      </c>
      <c r="S960" t="str">
        <f t="shared" si="158"/>
        <v>No</v>
      </c>
      <c r="T960" t="str">
        <f t="shared" si="158"/>
        <v>No</v>
      </c>
      <c r="U960" t="str">
        <f t="shared" si="158"/>
        <v>No</v>
      </c>
      <c r="V960" t="str">
        <f t="shared" si="158"/>
        <v>No</v>
      </c>
      <c r="W960" t="str">
        <f t="shared" si="158"/>
        <v>No</v>
      </c>
      <c r="X960" t="str">
        <f t="shared" si="149"/>
        <v>No</v>
      </c>
      <c r="Y960" t="str">
        <f t="shared" si="157"/>
        <v>Yes</v>
      </c>
      <c r="Z960" t="str">
        <f t="shared" si="157"/>
        <v>No</v>
      </c>
    </row>
    <row r="961" spans="1:26" x14ac:dyDescent="0.25">
      <c r="A961" t="s">
        <v>9407</v>
      </c>
      <c r="B961">
        <v>2021</v>
      </c>
      <c r="C961" s="1">
        <v>249009</v>
      </c>
      <c r="D961" t="s">
        <v>17</v>
      </c>
      <c r="E961" t="s">
        <v>371</v>
      </c>
      <c r="F961" t="s">
        <v>5276</v>
      </c>
      <c r="G961" t="s">
        <v>1320</v>
      </c>
      <c r="H961" t="s">
        <v>5277</v>
      </c>
      <c r="I961" t="s">
        <v>14588</v>
      </c>
      <c r="J961" t="s">
        <v>5896</v>
      </c>
      <c r="K961" t="s">
        <v>5897</v>
      </c>
      <c r="L961" t="s">
        <v>5243</v>
      </c>
      <c r="M961" t="s">
        <v>5895</v>
      </c>
      <c r="N961" t="s">
        <v>9126</v>
      </c>
      <c r="O961" t="s">
        <v>11065</v>
      </c>
      <c r="P961">
        <v>42</v>
      </c>
      <c r="Q961" t="s">
        <v>9464</v>
      </c>
      <c r="R961" t="s">
        <v>9555</v>
      </c>
      <c r="S961" t="str">
        <f t="shared" si="158"/>
        <v>No</v>
      </c>
      <c r="T961" t="str">
        <f t="shared" si="158"/>
        <v>No</v>
      </c>
      <c r="U961" t="str">
        <f t="shared" si="158"/>
        <v>No</v>
      </c>
      <c r="V961" t="str">
        <f t="shared" si="158"/>
        <v>No</v>
      </c>
      <c r="W961" t="str">
        <f t="shared" si="158"/>
        <v>No</v>
      </c>
      <c r="X961" t="str">
        <f t="shared" si="149"/>
        <v>No</v>
      </c>
      <c r="Y961" t="str">
        <f t="shared" si="157"/>
        <v>No</v>
      </c>
      <c r="Z961" t="str">
        <f t="shared" si="157"/>
        <v>No</v>
      </c>
    </row>
    <row r="962" spans="1:26" x14ac:dyDescent="0.25">
      <c r="A962" t="s">
        <v>797</v>
      </c>
      <c r="B962">
        <v>2011</v>
      </c>
      <c r="C962" s="1">
        <v>110510</v>
      </c>
      <c r="D962" t="s">
        <v>17</v>
      </c>
      <c r="E962" t="s">
        <v>243</v>
      </c>
      <c r="F962" t="s">
        <v>799</v>
      </c>
      <c r="M962" t="s">
        <v>798</v>
      </c>
      <c r="N962" t="s">
        <v>8895</v>
      </c>
      <c r="O962" t="s">
        <v>10688</v>
      </c>
      <c r="P962">
        <v>53</v>
      </c>
      <c r="Q962" t="s">
        <v>9464</v>
      </c>
      <c r="R962" t="s">
        <v>9472</v>
      </c>
      <c r="S962" t="str">
        <f t="shared" ref="S962:W971" si="159">IF(ISERROR(SEARCH(S$1,$N962)),"No","Yes")</f>
        <v>Yes</v>
      </c>
      <c r="T962" t="str">
        <f t="shared" si="159"/>
        <v>No</v>
      </c>
      <c r="U962" t="str">
        <f t="shared" si="159"/>
        <v>No</v>
      </c>
      <c r="V962" t="str">
        <f t="shared" si="159"/>
        <v>No</v>
      </c>
      <c r="W962" t="str">
        <f t="shared" si="159"/>
        <v>No</v>
      </c>
      <c r="X962" t="str">
        <f t="shared" ref="X962:X1025" si="160">IF(OR(S962="Yes",T962="Yes",U962="Yes",V962="Yes",W962="Yes"),"Yes","No")</f>
        <v>Yes</v>
      </c>
      <c r="Y962" t="str">
        <f t="shared" ref="Y962:Z981" si="161">IF(ISERROR(SEARCH(Y$1,$N962)),"No","Yes")</f>
        <v>No</v>
      </c>
      <c r="Z962" t="str">
        <f t="shared" si="161"/>
        <v>No</v>
      </c>
    </row>
    <row r="963" spans="1:26" x14ac:dyDescent="0.25">
      <c r="A963" t="s">
        <v>4783</v>
      </c>
      <c r="B963">
        <v>2020</v>
      </c>
      <c r="C963" s="1">
        <v>168655</v>
      </c>
      <c r="D963" t="s">
        <v>72</v>
      </c>
      <c r="E963" t="s">
        <v>2758</v>
      </c>
      <c r="F963" t="s">
        <v>799</v>
      </c>
      <c r="G963" t="s">
        <v>820</v>
      </c>
      <c r="H963" t="s">
        <v>3158</v>
      </c>
      <c r="I963" t="s">
        <v>4785</v>
      </c>
      <c r="M963" t="s">
        <v>4784</v>
      </c>
      <c r="N963" t="s">
        <v>8694</v>
      </c>
      <c r="O963" t="s">
        <v>10053</v>
      </c>
      <c r="P963">
        <v>36</v>
      </c>
      <c r="Q963" t="s">
        <v>9464</v>
      </c>
      <c r="R963" t="s">
        <v>9472</v>
      </c>
      <c r="S963" t="str">
        <f t="shared" si="159"/>
        <v>No</v>
      </c>
      <c r="T963" t="str">
        <f t="shared" si="159"/>
        <v>No</v>
      </c>
      <c r="U963" t="str">
        <f t="shared" si="159"/>
        <v>No</v>
      </c>
      <c r="V963" t="str">
        <f t="shared" si="159"/>
        <v>No</v>
      </c>
      <c r="W963" t="str">
        <f t="shared" si="159"/>
        <v>No</v>
      </c>
      <c r="X963" t="str">
        <f t="shared" si="160"/>
        <v>No</v>
      </c>
      <c r="Y963" t="str">
        <f t="shared" si="161"/>
        <v>No</v>
      </c>
      <c r="Z963" t="str">
        <f t="shared" si="161"/>
        <v>No</v>
      </c>
    </row>
    <row r="964" spans="1:26" x14ac:dyDescent="0.25">
      <c r="A964" t="s">
        <v>6282</v>
      </c>
      <c r="B964">
        <v>2021</v>
      </c>
      <c r="C964" s="1">
        <v>29897</v>
      </c>
      <c r="D964" t="s">
        <v>72</v>
      </c>
      <c r="E964" t="s">
        <v>4992</v>
      </c>
      <c r="F964" t="s">
        <v>799</v>
      </c>
      <c r="G964" t="s">
        <v>6284</v>
      </c>
      <c r="H964" t="s">
        <v>6285</v>
      </c>
      <c r="M964" t="s">
        <v>6283</v>
      </c>
      <c r="N964" t="s">
        <v>9289</v>
      </c>
      <c r="O964" t="s">
        <v>11400</v>
      </c>
      <c r="P964">
        <v>12</v>
      </c>
      <c r="Q964" t="s">
        <v>9464</v>
      </c>
      <c r="R964">
        <v>0</v>
      </c>
      <c r="S964" t="str">
        <f t="shared" si="159"/>
        <v>Yes</v>
      </c>
      <c r="T964" t="str">
        <f t="shared" si="159"/>
        <v>No</v>
      </c>
      <c r="U964" t="str">
        <f t="shared" si="159"/>
        <v>No</v>
      </c>
      <c r="V964" t="str">
        <f t="shared" si="159"/>
        <v>No</v>
      </c>
      <c r="W964" t="str">
        <f t="shared" si="159"/>
        <v>No</v>
      </c>
      <c r="X964" t="str">
        <f t="shared" si="160"/>
        <v>Yes</v>
      </c>
      <c r="Y964" t="str">
        <f t="shared" si="161"/>
        <v>Yes</v>
      </c>
      <c r="Z964" t="str">
        <f t="shared" si="161"/>
        <v>No</v>
      </c>
    </row>
    <row r="965" spans="1:26" x14ac:dyDescent="0.25">
      <c r="A965" t="s">
        <v>2604</v>
      </c>
      <c r="B965">
        <v>2016</v>
      </c>
      <c r="C965" s="1">
        <v>500000</v>
      </c>
      <c r="D965" t="s">
        <v>49</v>
      </c>
      <c r="E965" t="s">
        <v>77</v>
      </c>
      <c r="F965" t="s">
        <v>2606</v>
      </c>
      <c r="M965" t="s">
        <v>2605</v>
      </c>
      <c r="N965" t="s">
        <v>8050</v>
      </c>
      <c r="O965" t="s">
        <v>10381</v>
      </c>
      <c r="P965">
        <v>66</v>
      </c>
      <c r="Q965" t="s">
        <v>9464</v>
      </c>
      <c r="R965" t="s">
        <v>9466</v>
      </c>
      <c r="S965" t="str">
        <f t="shared" si="159"/>
        <v>No</v>
      </c>
      <c r="T965" t="str">
        <f t="shared" si="159"/>
        <v>No</v>
      </c>
      <c r="U965" t="str">
        <f t="shared" si="159"/>
        <v>No</v>
      </c>
      <c r="V965" t="str">
        <f t="shared" si="159"/>
        <v>No</v>
      </c>
      <c r="W965" t="str">
        <f t="shared" si="159"/>
        <v>No</v>
      </c>
      <c r="X965" t="str">
        <f t="shared" si="160"/>
        <v>No</v>
      </c>
      <c r="Y965" t="str">
        <f t="shared" si="161"/>
        <v>No</v>
      </c>
      <c r="Z965" t="str">
        <f t="shared" si="161"/>
        <v>No</v>
      </c>
    </row>
    <row r="966" spans="1:26" x14ac:dyDescent="0.25">
      <c r="A966" t="s">
        <v>4535</v>
      </c>
      <c r="B966">
        <v>2020</v>
      </c>
      <c r="C966" s="1">
        <v>1180501.6000000001</v>
      </c>
      <c r="D966" t="s">
        <v>49</v>
      </c>
      <c r="E966" t="s">
        <v>337</v>
      </c>
      <c r="F966" t="s">
        <v>2606</v>
      </c>
      <c r="G966" t="s">
        <v>2001</v>
      </c>
      <c r="H966" t="s">
        <v>1667</v>
      </c>
      <c r="I966" t="s">
        <v>4537</v>
      </c>
      <c r="M966" t="s">
        <v>4536</v>
      </c>
      <c r="N966" t="s">
        <v>8171</v>
      </c>
      <c r="O966" t="s">
        <v>9647</v>
      </c>
      <c r="P966">
        <v>36</v>
      </c>
      <c r="Q966" t="s">
        <v>9464</v>
      </c>
      <c r="R966" t="s">
        <v>9511</v>
      </c>
      <c r="S966" t="str">
        <f t="shared" si="159"/>
        <v>No</v>
      </c>
      <c r="T966" t="str">
        <f t="shared" si="159"/>
        <v>No</v>
      </c>
      <c r="U966" t="str">
        <f t="shared" si="159"/>
        <v>No</v>
      </c>
      <c r="V966" t="str">
        <f t="shared" si="159"/>
        <v>No</v>
      </c>
      <c r="W966" t="str">
        <f t="shared" si="159"/>
        <v>No</v>
      </c>
      <c r="X966" t="str">
        <f t="shared" si="160"/>
        <v>No</v>
      </c>
      <c r="Y966" t="str">
        <f t="shared" si="161"/>
        <v>No</v>
      </c>
      <c r="Z966" t="str">
        <f t="shared" si="161"/>
        <v>No</v>
      </c>
    </row>
    <row r="967" spans="1:26" x14ac:dyDescent="0.25">
      <c r="A967" t="s">
        <v>1214</v>
      </c>
      <c r="B967">
        <v>2012</v>
      </c>
      <c r="C967" s="1">
        <v>166667</v>
      </c>
      <c r="D967" t="s">
        <v>49</v>
      </c>
      <c r="E967" t="s">
        <v>73</v>
      </c>
      <c r="F967" t="s">
        <v>1216</v>
      </c>
      <c r="M967" t="s">
        <v>1215</v>
      </c>
      <c r="N967" t="s">
        <v>8351</v>
      </c>
      <c r="O967" t="s">
        <v>11363</v>
      </c>
      <c r="P967">
        <v>24</v>
      </c>
      <c r="Q967" t="s">
        <v>9464</v>
      </c>
      <c r="R967" t="s">
        <v>9518</v>
      </c>
      <c r="S967" t="str">
        <f t="shared" si="159"/>
        <v>No</v>
      </c>
      <c r="T967" t="str">
        <f t="shared" si="159"/>
        <v>No</v>
      </c>
      <c r="U967" t="str">
        <f t="shared" si="159"/>
        <v>No</v>
      </c>
      <c r="V967" t="str">
        <f t="shared" si="159"/>
        <v>No</v>
      </c>
      <c r="W967" t="str">
        <f t="shared" si="159"/>
        <v>No</v>
      </c>
      <c r="X967" t="str">
        <f t="shared" si="160"/>
        <v>No</v>
      </c>
      <c r="Y967" t="str">
        <f t="shared" si="161"/>
        <v>No</v>
      </c>
      <c r="Z967" t="str">
        <f t="shared" si="161"/>
        <v>No</v>
      </c>
    </row>
    <row r="968" spans="1:26" x14ac:dyDescent="0.25">
      <c r="A968" t="s">
        <v>5898</v>
      </c>
      <c r="B968">
        <v>2021</v>
      </c>
      <c r="C968" s="1">
        <v>248817.1</v>
      </c>
      <c r="D968" t="s">
        <v>17</v>
      </c>
      <c r="E968" t="s">
        <v>350</v>
      </c>
      <c r="F968" t="s">
        <v>4799</v>
      </c>
      <c r="G968" t="s">
        <v>4798</v>
      </c>
      <c r="H968" t="s">
        <v>5166</v>
      </c>
      <c r="I968" t="s">
        <v>1599</v>
      </c>
      <c r="J968" t="s">
        <v>1881</v>
      </c>
      <c r="K968" t="s">
        <v>5900</v>
      </c>
      <c r="L968" t="s">
        <v>4797</v>
      </c>
      <c r="M968" t="s">
        <v>5899</v>
      </c>
      <c r="N968" t="s">
        <v>7871</v>
      </c>
      <c r="O968" t="s">
        <v>10064</v>
      </c>
      <c r="P968">
        <v>30</v>
      </c>
      <c r="Q968" t="s">
        <v>9464</v>
      </c>
      <c r="R968" t="s">
        <v>9511</v>
      </c>
      <c r="S968" t="str">
        <f t="shared" si="159"/>
        <v>No</v>
      </c>
      <c r="T968" t="str">
        <f t="shared" si="159"/>
        <v>No</v>
      </c>
      <c r="U968" t="str">
        <f t="shared" si="159"/>
        <v>No</v>
      </c>
      <c r="V968" t="str">
        <f t="shared" si="159"/>
        <v>No</v>
      </c>
      <c r="W968" t="str">
        <f t="shared" si="159"/>
        <v>No</v>
      </c>
      <c r="X968" t="str">
        <f t="shared" si="160"/>
        <v>No</v>
      </c>
      <c r="Y968" t="str">
        <f t="shared" si="161"/>
        <v>No</v>
      </c>
      <c r="Z968" t="str">
        <f t="shared" si="161"/>
        <v>No</v>
      </c>
    </row>
    <row r="969" spans="1:26" x14ac:dyDescent="0.25">
      <c r="A969" t="s">
        <v>2801</v>
      </c>
      <c r="B969">
        <v>2016</v>
      </c>
      <c r="C969" s="1">
        <v>110900</v>
      </c>
      <c r="D969" t="s">
        <v>17</v>
      </c>
      <c r="E969" t="s">
        <v>18</v>
      </c>
      <c r="F969" t="s">
        <v>2803</v>
      </c>
      <c r="M969" t="s">
        <v>2802</v>
      </c>
      <c r="N969" t="s">
        <v>8393</v>
      </c>
      <c r="O969" t="s">
        <v>11612</v>
      </c>
      <c r="P969">
        <v>12</v>
      </c>
      <c r="Q969" t="s">
        <v>9464</v>
      </c>
      <c r="R969" t="s">
        <v>9489</v>
      </c>
      <c r="S969" t="str">
        <f t="shared" si="159"/>
        <v>No</v>
      </c>
      <c r="T969" t="str">
        <f t="shared" si="159"/>
        <v>No</v>
      </c>
      <c r="U969" t="str">
        <f t="shared" si="159"/>
        <v>No</v>
      </c>
      <c r="V969" t="str">
        <f t="shared" si="159"/>
        <v>No</v>
      </c>
      <c r="W969" t="str">
        <f t="shared" si="159"/>
        <v>No</v>
      </c>
      <c r="X969" t="str">
        <f t="shared" si="160"/>
        <v>No</v>
      </c>
      <c r="Y969" t="str">
        <f t="shared" si="161"/>
        <v>No</v>
      </c>
      <c r="Z969" t="str">
        <f t="shared" si="161"/>
        <v>No</v>
      </c>
    </row>
    <row r="970" spans="1:26" x14ac:dyDescent="0.25">
      <c r="A970" t="s">
        <v>1122</v>
      </c>
      <c r="B970">
        <v>2011</v>
      </c>
      <c r="C970" s="1">
        <v>0</v>
      </c>
      <c r="D970" t="s">
        <v>166</v>
      </c>
      <c r="E970" t="s">
        <v>156</v>
      </c>
      <c r="F970" t="s">
        <v>1124</v>
      </c>
      <c r="M970" t="s">
        <v>1123</v>
      </c>
      <c r="N970" t="s">
        <v>8787</v>
      </c>
      <c r="O970" t="s">
        <v>10283</v>
      </c>
      <c r="P970">
        <v>2</v>
      </c>
      <c r="Q970" t="s">
        <v>9464</v>
      </c>
      <c r="R970" t="s">
        <v>9489</v>
      </c>
      <c r="S970" t="str">
        <f t="shared" si="159"/>
        <v>No</v>
      </c>
      <c r="T970" t="str">
        <f t="shared" si="159"/>
        <v>No</v>
      </c>
      <c r="U970" t="str">
        <f t="shared" si="159"/>
        <v>No</v>
      </c>
      <c r="V970" t="str">
        <f t="shared" si="159"/>
        <v>No</v>
      </c>
      <c r="W970" t="str">
        <f t="shared" si="159"/>
        <v>No</v>
      </c>
      <c r="X970" t="str">
        <f t="shared" si="160"/>
        <v>No</v>
      </c>
      <c r="Y970" t="str">
        <f t="shared" si="161"/>
        <v>No</v>
      </c>
      <c r="Z970" t="str">
        <f t="shared" si="161"/>
        <v>No</v>
      </c>
    </row>
    <row r="971" spans="1:26" x14ac:dyDescent="0.25">
      <c r="A971" t="s">
        <v>2607</v>
      </c>
      <c r="B971">
        <v>2016</v>
      </c>
      <c r="C971" s="1">
        <v>83333</v>
      </c>
      <c r="D971" t="s">
        <v>49</v>
      </c>
      <c r="E971" t="s">
        <v>73</v>
      </c>
      <c r="F971" t="s">
        <v>2609</v>
      </c>
      <c r="M971" t="s">
        <v>2608</v>
      </c>
      <c r="N971" t="s">
        <v>7691</v>
      </c>
      <c r="O971" t="s">
        <v>10310</v>
      </c>
      <c r="P971">
        <v>12</v>
      </c>
      <c r="Q971" t="s">
        <v>9464</v>
      </c>
      <c r="R971" t="s">
        <v>9463</v>
      </c>
      <c r="S971" t="str">
        <f t="shared" si="159"/>
        <v>No</v>
      </c>
      <c r="T971" t="str">
        <f t="shared" si="159"/>
        <v>No</v>
      </c>
      <c r="U971" t="str">
        <f t="shared" si="159"/>
        <v>No</v>
      </c>
      <c r="V971" t="str">
        <f t="shared" si="159"/>
        <v>No</v>
      </c>
      <c r="W971" t="str">
        <f t="shared" si="159"/>
        <v>No</v>
      </c>
      <c r="X971" t="str">
        <f t="shared" si="160"/>
        <v>No</v>
      </c>
      <c r="Y971" t="str">
        <f t="shared" si="161"/>
        <v>No</v>
      </c>
      <c r="Z971" t="str">
        <f t="shared" si="161"/>
        <v>No</v>
      </c>
    </row>
    <row r="972" spans="1:26" x14ac:dyDescent="0.25">
      <c r="A972" t="s">
        <v>197</v>
      </c>
      <c r="B972">
        <v>2010</v>
      </c>
      <c r="C972" s="1">
        <v>99187</v>
      </c>
      <c r="D972" t="s">
        <v>49</v>
      </c>
      <c r="E972" t="s">
        <v>200</v>
      </c>
      <c r="F972" t="s">
        <v>199</v>
      </c>
      <c r="M972" t="s">
        <v>198</v>
      </c>
      <c r="N972" t="s">
        <v>8795</v>
      </c>
      <c r="O972" t="s">
        <v>9926</v>
      </c>
      <c r="P972">
        <v>37</v>
      </c>
      <c r="Q972" t="s">
        <v>9464</v>
      </c>
      <c r="R972" t="s">
        <v>9477</v>
      </c>
      <c r="S972" t="str">
        <f t="shared" ref="S972:W981" si="162">IF(ISERROR(SEARCH(S$1,$N972)),"No","Yes")</f>
        <v>No</v>
      </c>
      <c r="T972" t="str">
        <f t="shared" si="162"/>
        <v>No</v>
      </c>
      <c r="U972" t="str">
        <f t="shared" si="162"/>
        <v>No</v>
      </c>
      <c r="V972" t="str">
        <f t="shared" si="162"/>
        <v>No</v>
      </c>
      <c r="W972" t="str">
        <f t="shared" si="162"/>
        <v>No</v>
      </c>
      <c r="X972" t="str">
        <f t="shared" si="160"/>
        <v>No</v>
      </c>
      <c r="Y972" t="str">
        <f t="shared" si="161"/>
        <v>No</v>
      </c>
      <c r="Z972" t="str">
        <f t="shared" si="161"/>
        <v>No</v>
      </c>
    </row>
    <row r="973" spans="1:26" x14ac:dyDescent="0.25">
      <c r="A973" t="s">
        <v>2870</v>
      </c>
      <c r="B973">
        <v>2016</v>
      </c>
      <c r="C973" s="1">
        <v>285000</v>
      </c>
      <c r="D973" t="s">
        <v>49</v>
      </c>
      <c r="E973" t="s">
        <v>18</v>
      </c>
      <c r="F973" t="s">
        <v>199</v>
      </c>
      <c r="M973" t="s">
        <v>2871</v>
      </c>
      <c r="N973" t="s">
        <v>9092</v>
      </c>
      <c r="O973" t="s">
        <v>10804</v>
      </c>
      <c r="P973">
        <v>36</v>
      </c>
      <c r="Q973" t="s">
        <v>9464</v>
      </c>
      <c r="R973" t="s">
        <v>9489</v>
      </c>
      <c r="S973" t="str">
        <f t="shared" si="162"/>
        <v>No</v>
      </c>
      <c r="T973" t="str">
        <f t="shared" si="162"/>
        <v>No</v>
      </c>
      <c r="U973" t="str">
        <f t="shared" si="162"/>
        <v>No</v>
      </c>
      <c r="V973" t="str">
        <f t="shared" si="162"/>
        <v>No</v>
      </c>
      <c r="W973" t="str">
        <f t="shared" si="162"/>
        <v>No</v>
      </c>
      <c r="X973" t="str">
        <f t="shared" si="160"/>
        <v>No</v>
      </c>
      <c r="Y973" t="str">
        <f t="shared" si="161"/>
        <v>No</v>
      </c>
      <c r="Z973" t="str">
        <f t="shared" si="161"/>
        <v>No</v>
      </c>
    </row>
    <row r="974" spans="1:26" x14ac:dyDescent="0.25">
      <c r="A974" t="s">
        <v>5339</v>
      </c>
      <c r="B974">
        <v>2020</v>
      </c>
      <c r="C974" s="1">
        <v>30000</v>
      </c>
      <c r="D974" t="s">
        <v>45</v>
      </c>
      <c r="E974" t="s">
        <v>4992</v>
      </c>
      <c r="F974" t="s">
        <v>199</v>
      </c>
      <c r="G974" t="s">
        <v>5341</v>
      </c>
      <c r="H974" t="s">
        <v>48</v>
      </c>
      <c r="I974" t="s">
        <v>5342</v>
      </c>
      <c r="M974" t="s">
        <v>5340</v>
      </c>
      <c r="N974" t="s">
        <v>8227</v>
      </c>
      <c r="O974" t="s">
        <v>11306</v>
      </c>
      <c r="P974">
        <v>12</v>
      </c>
      <c r="Q974" t="s">
        <v>9464</v>
      </c>
      <c r="R974" t="s">
        <v>9489</v>
      </c>
      <c r="S974" t="str">
        <f t="shared" si="162"/>
        <v>No</v>
      </c>
      <c r="T974" t="str">
        <f t="shared" si="162"/>
        <v>No</v>
      </c>
      <c r="U974" t="str">
        <f t="shared" si="162"/>
        <v>No</v>
      </c>
      <c r="V974" t="str">
        <f t="shared" si="162"/>
        <v>No</v>
      </c>
      <c r="W974" t="str">
        <f t="shared" si="162"/>
        <v>No</v>
      </c>
      <c r="X974" t="str">
        <f t="shared" si="160"/>
        <v>No</v>
      </c>
      <c r="Y974" t="str">
        <f t="shared" si="161"/>
        <v>No</v>
      </c>
      <c r="Z974" t="str">
        <f t="shared" si="161"/>
        <v>No</v>
      </c>
    </row>
    <row r="975" spans="1:26" x14ac:dyDescent="0.25">
      <c r="A975" t="s">
        <v>3983</v>
      </c>
      <c r="B975">
        <v>2019</v>
      </c>
      <c r="C975" s="1">
        <v>224727</v>
      </c>
      <c r="D975" t="s">
        <v>166</v>
      </c>
      <c r="E975" t="s">
        <v>1850</v>
      </c>
      <c r="F975" t="s">
        <v>3985</v>
      </c>
      <c r="M975" t="s">
        <v>3984</v>
      </c>
      <c r="N975" t="s">
        <v>7380</v>
      </c>
      <c r="O975" t="s">
        <v>11395</v>
      </c>
      <c r="P975">
        <v>30</v>
      </c>
      <c r="Q975" t="s">
        <v>9464</v>
      </c>
      <c r="R975" t="s">
        <v>9489</v>
      </c>
      <c r="S975" t="str">
        <f t="shared" si="162"/>
        <v>No</v>
      </c>
      <c r="T975" t="str">
        <f t="shared" si="162"/>
        <v>No</v>
      </c>
      <c r="U975" t="str">
        <f t="shared" si="162"/>
        <v>No</v>
      </c>
      <c r="V975" t="str">
        <f t="shared" si="162"/>
        <v>No</v>
      </c>
      <c r="W975" t="str">
        <f t="shared" si="162"/>
        <v>No</v>
      </c>
      <c r="X975" t="str">
        <f t="shared" si="160"/>
        <v>No</v>
      </c>
      <c r="Y975" t="str">
        <f t="shared" si="161"/>
        <v>Yes</v>
      </c>
      <c r="Z975" t="str">
        <f t="shared" si="161"/>
        <v>No</v>
      </c>
    </row>
    <row r="976" spans="1:26" x14ac:dyDescent="0.25">
      <c r="A976" t="s">
        <v>6590</v>
      </c>
      <c r="B976">
        <v>2022</v>
      </c>
      <c r="C976" s="1">
        <v>9900000</v>
      </c>
      <c r="D976" t="s">
        <v>718</v>
      </c>
      <c r="E976" t="s">
        <v>2234</v>
      </c>
      <c r="F976" t="s">
        <v>6592</v>
      </c>
      <c r="M976" t="s">
        <v>6591</v>
      </c>
      <c r="N976">
        <v>0</v>
      </c>
      <c r="O976" t="s">
        <v>9895</v>
      </c>
      <c r="P976">
        <v>84</v>
      </c>
      <c r="Q976" t="s">
        <v>9464</v>
      </c>
      <c r="R976" t="s">
        <v>9553</v>
      </c>
      <c r="S976" t="str">
        <f t="shared" si="162"/>
        <v>No</v>
      </c>
      <c r="T976" t="str">
        <f t="shared" si="162"/>
        <v>No</v>
      </c>
      <c r="U976" t="str">
        <f t="shared" si="162"/>
        <v>No</v>
      </c>
      <c r="V976" t="str">
        <f t="shared" si="162"/>
        <v>No</v>
      </c>
      <c r="W976" t="str">
        <f t="shared" si="162"/>
        <v>No</v>
      </c>
      <c r="X976" t="str">
        <f t="shared" si="160"/>
        <v>No</v>
      </c>
      <c r="Y976" t="str">
        <f t="shared" si="161"/>
        <v>No</v>
      </c>
      <c r="Z976" t="str">
        <f t="shared" si="161"/>
        <v>No</v>
      </c>
    </row>
    <row r="977" spans="1:26" x14ac:dyDescent="0.25">
      <c r="A977" t="s">
        <v>2675</v>
      </c>
      <c r="B977">
        <v>2016</v>
      </c>
      <c r="C977" s="1">
        <v>1191876.48</v>
      </c>
      <c r="D977" t="s">
        <v>17</v>
      </c>
      <c r="E977" t="s">
        <v>337</v>
      </c>
      <c r="F977" t="s">
        <v>2677</v>
      </c>
      <c r="M977" t="s">
        <v>2676</v>
      </c>
      <c r="N977" t="s">
        <v>7791</v>
      </c>
      <c r="O977" t="s">
        <v>11399</v>
      </c>
      <c r="P977">
        <v>55</v>
      </c>
      <c r="Q977" t="s">
        <v>9464</v>
      </c>
      <c r="R977" t="s">
        <v>9535</v>
      </c>
      <c r="S977" t="str">
        <f t="shared" si="162"/>
        <v>Yes</v>
      </c>
      <c r="T977" t="str">
        <f t="shared" si="162"/>
        <v>No</v>
      </c>
      <c r="U977" t="str">
        <f t="shared" si="162"/>
        <v>No</v>
      </c>
      <c r="V977" t="str">
        <f t="shared" si="162"/>
        <v>No</v>
      </c>
      <c r="W977" t="str">
        <f t="shared" si="162"/>
        <v>No</v>
      </c>
      <c r="X977" t="str">
        <f t="shared" si="160"/>
        <v>Yes</v>
      </c>
      <c r="Y977" t="str">
        <f t="shared" si="161"/>
        <v>No</v>
      </c>
      <c r="Z977" t="str">
        <f t="shared" si="161"/>
        <v>No</v>
      </c>
    </row>
    <row r="978" spans="1:26" x14ac:dyDescent="0.25">
      <c r="A978" t="s">
        <v>4814</v>
      </c>
      <c r="B978">
        <v>2020</v>
      </c>
      <c r="C978" s="1">
        <v>245736.3</v>
      </c>
      <c r="D978" t="s">
        <v>17</v>
      </c>
      <c r="E978" t="s">
        <v>350</v>
      </c>
      <c r="F978" t="s">
        <v>2677</v>
      </c>
      <c r="G978" t="s">
        <v>4816</v>
      </c>
      <c r="H978" t="s">
        <v>4817</v>
      </c>
      <c r="M978" t="s">
        <v>4815</v>
      </c>
      <c r="N978" t="s">
        <v>7792</v>
      </c>
      <c r="O978" t="s">
        <v>10953</v>
      </c>
      <c r="P978">
        <v>16</v>
      </c>
      <c r="Q978" t="s">
        <v>9464</v>
      </c>
      <c r="R978" t="s">
        <v>9535</v>
      </c>
      <c r="S978" t="str">
        <f t="shared" si="162"/>
        <v>Yes</v>
      </c>
      <c r="T978" t="str">
        <f t="shared" si="162"/>
        <v>No</v>
      </c>
      <c r="U978" t="str">
        <f t="shared" si="162"/>
        <v>No</v>
      </c>
      <c r="V978" t="str">
        <f t="shared" si="162"/>
        <v>No</v>
      </c>
      <c r="W978" t="str">
        <f t="shared" si="162"/>
        <v>No</v>
      </c>
      <c r="X978" t="str">
        <f t="shared" si="160"/>
        <v>Yes</v>
      </c>
      <c r="Y978" t="str">
        <f t="shared" si="161"/>
        <v>No</v>
      </c>
      <c r="Z978" t="str">
        <f t="shared" si="161"/>
        <v>No</v>
      </c>
    </row>
    <row r="979" spans="1:26" x14ac:dyDescent="0.25">
      <c r="A979" t="s">
        <v>3748</v>
      </c>
      <c r="B979">
        <v>2018</v>
      </c>
      <c r="C979" s="1">
        <v>249659.9</v>
      </c>
      <c r="D979" t="s">
        <v>17</v>
      </c>
      <c r="E979" t="s">
        <v>371</v>
      </c>
      <c r="F979" t="s">
        <v>3750</v>
      </c>
      <c r="M979" t="s">
        <v>3749</v>
      </c>
      <c r="N979" t="s">
        <v>8390</v>
      </c>
      <c r="O979" t="s">
        <v>10411</v>
      </c>
      <c r="P979">
        <v>50</v>
      </c>
      <c r="Q979" t="s">
        <v>9464</v>
      </c>
      <c r="R979" t="s">
        <v>9509</v>
      </c>
      <c r="S979" t="str">
        <f t="shared" si="162"/>
        <v>Yes</v>
      </c>
      <c r="T979" t="str">
        <f t="shared" si="162"/>
        <v>No</v>
      </c>
      <c r="U979" t="str">
        <f t="shared" si="162"/>
        <v>No</v>
      </c>
      <c r="V979" t="str">
        <f t="shared" si="162"/>
        <v>No</v>
      </c>
      <c r="W979" t="str">
        <f t="shared" si="162"/>
        <v>No</v>
      </c>
      <c r="X979" t="str">
        <f t="shared" si="160"/>
        <v>Yes</v>
      </c>
      <c r="Y979" t="str">
        <f t="shared" si="161"/>
        <v>No</v>
      </c>
      <c r="Z979" t="str">
        <f t="shared" si="161"/>
        <v>No</v>
      </c>
    </row>
    <row r="980" spans="1:26" x14ac:dyDescent="0.25">
      <c r="A980" t="s">
        <v>3516</v>
      </c>
      <c r="B980">
        <v>2018</v>
      </c>
      <c r="C980" s="1">
        <v>248380</v>
      </c>
      <c r="D980" t="s">
        <v>49</v>
      </c>
      <c r="E980" t="s">
        <v>73</v>
      </c>
      <c r="F980" t="s">
        <v>3518</v>
      </c>
      <c r="M980" t="s">
        <v>3517</v>
      </c>
      <c r="N980" t="s">
        <v>7733</v>
      </c>
      <c r="O980" t="s">
        <v>10654</v>
      </c>
      <c r="P980">
        <v>33</v>
      </c>
      <c r="Q980" t="s">
        <v>9464</v>
      </c>
      <c r="R980" t="s">
        <v>9501</v>
      </c>
      <c r="S980" t="str">
        <f t="shared" si="162"/>
        <v>Yes</v>
      </c>
      <c r="T980" t="str">
        <f t="shared" si="162"/>
        <v>No</v>
      </c>
      <c r="U980" t="str">
        <f t="shared" si="162"/>
        <v>No</v>
      </c>
      <c r="V980" t="str">
        <f t="shared" si="162"/>
        <v>No</v>
      </c>
      <c r="W980" t="str">
        <f t="shared" si="162"/>
        <v>No</v>
      </c>
      <c r="X980" t="str">
        <f t="shared" si="160"/>
        <v>Yes</v>
      </c>
      <c r="Y980" t="str">
        <f t="shared" si="161"/>
        <v>No</v>
      </c>
      <c r="Z980" t="str">
        <f t="shared" si="161"/>
        <v>No</v>
      </c>
    </row>
    <row r="981" spans="1:26" x14ac:dyDescent="0.25">
      <c r="A981" t="s">
        <v>2318</v>
      </c>
      <c r="B981">
        <v>2015</v>
      </c>
      <c r="C981" s="1">
        <v>1193921.08</v>
      </c>
      <c r="D981" t="s">
        <v>17</v>
      </c>
      <c r="E981" t="s">
        <v>337</v>
      </c>
      <c r="F981" t="s">
        <v>2320</v>
      </c>
      <c r="M981" t="s">
        <v>2319</v>
      </c>
      <c r="N981" t="s">
        <v>8026</v>
      </c>
      <c r="O981" t="s">
        <v>10414</v>
      </c>
      <c r="P981">
        <v>41</v>
      </c>
      <c r="Q981" t="s">
        <v>9464</v>
      </c>
      <c r="R981" t="s">
        <v>9535</v>
      </c>
      <c r="S981" t="str">
        <f t="shared" si="162"/>
        <v>No</v>
      </c>
      <c r="T981" t="str">
        <f t="shared" si="162"/>
        <v>No</v>
      </c>
      <c r="U981" t="str">
        <f t="shared" si="162"/>
        <v>No</v>
      </c>
      <c r="V981" t="str">
        <f t="shared" si="162"/>
        <v>No</v>
      </c>
      <c r="W981" t="str">
        <f t="shared" si="162"/>
        <v>No</v>
      </c>
      <c r="X981" t="str">
        <f t="shared" si="160"/>
        <v>No</v>
      </c>
      <c r="Y981" t="str">
        <f t="shared" si="161"/>
        <v>No</v>
      </c>
      <c r="Z981" t="str">
        <f t="shared" si="161"/>
        <v>No</v>
      </c>
    </row>
    <row r="982" spans="1:26" x14ac:dyDescent="0.25">
      <c r="A982" t="s">
        <v>9322</v>
      </c>
      <c r="B982">
        <v>2018</v>
      </c>
      <c r="C982" s="1">
        <v>1199989.2</v>
      </c>
      <c r="D982" t="s">
        <v>17</v>
      </c>
      <c r="E982" t="s">
        <v>337</v>
      </c>
      <c r="F982" t="s">
        <v>2320</v>
      </c>
      <c r="M982" t="s">
        <v>3660</v>
      </c>
      <c r="N982" t="s">
        <v>9012</v>
      </c>
      <c r="O982" t="s">
        <v>10260</v>
      </c>
      <c r="P982">
        <v>54</v>
      </c>
      <c r="Q982" t="s">
        <v>9464</v>
      </c>
      <c r="R982" t="s">
        <v>9481</v>
      </c>
      <c r="S982" t="str">
        <f t="shared" ref="S982:W991" si="163">IF(ISERROR(SEARCH(S$1,$N982)),"No","Yes")</f>
        <v>No</v>
      </c>
      <c r="T982" t="str">
        <f t="shared" si="163"/>
        <v>No</v>
      </c>
      <c r="U982" t="str">
        <f t="shared" si="163"/>
        <v>No</v>
      </c>
      <c r="V982" t="str">
        <f t="shared" si="163"/>
        <v>No</v>
      </c>
      <c r="W982" t="str">
        <f t="shared" si="163"/>
        <v>No</v>
      </c>
      <c r="X982" t="str">
        <f t="shared" si="160"/>
        <v>No</v>
      </c>
      <c r="Y982" t="str">
        <f t="shared" ref="Y982:Z1001" si="164">IF(ISERROR(SEARCH(Y$1,$N982)),"No","Yes")</f>
        <v>Yes</v>
      </c>
      <c r="Z982" t="str">
        <f t="shared" si="164"/>
        <v>No</v>
      </c>
    </row>
    <row r="983" spans="1:26" x14ac:dyDescent="0.25">
      <c r="A983" t="s">
        <v>9453</v>
      </c>
      <c r="B983">
        <v>2022</v>
      </c>
      <c r="C983" s="1">
        <v>1198285.3999999999</v>
      </c>
      <c r="D983" t="s">
        <v>17</v>
      </c>
      <c r="E983" t="s">
        <v>337</v>
      </c>
      <c r="F983" t="s">
        <v>2320</v>
      </c>
      <c r="G983" t="s">
        <v>5042</v>
      </c>
      <c r="H983" t="s">
        <v>5210</v>
      </c>
      <c r="I983" t="s">
        <v>6763</v>
      </c>
      <c r="J983" t="s">
        <v>472</v>
      </c>
      <c r="K983" t="s">
        <v>6764</v>
      </c>
      <c r="L983" t="s">
        <v>6765</v>
      </c>
      <c r="M983" t="s">
        <v>6762</v>
      </c>
      <c r="N983" t="s">
        <v>8426</v>
      </c>
      <c r="O983" t="s">
        <v>9494</v>
      </c>
      <c r="P983">
        <v>36</v>
      </c>
      <c r="Q983" t="s">
        <v>9464</v>
      </c>
      <c r="R983" t="s">
        <v>9493</v>
      </c>
      <c r="S983" t="str">
        <f t="shared" si="163"/>
        <v>No</v>
      </c>
      <c r="T983" t="str">
        <f t="shared" si="163"/>
        <v>No</v>
      </c>
      <c r="U983" t="str">
        <f t="shared" si="163"/>
        <v>No</v>
      </c>
      <c r="V983" t="str">
        <f t="shared" si="163"/>
        <v>No</v>
      </c>
      <c r="W983" t="str">
        <f t="shared" si="163"/>
        <v>No</v>
      </c>
      <c r="X983" t="str">
        <f t="shared" si="160"/>
        <v>No</v>
      </c>
      <c r="Y983" t="str">
        <f t="shared" si="164"/>
        <v>Yes</v>
      </c>
      <c r="Z983" t="str">
        <f t="shared" si="164"/>
        <v>No</v>
      </c>
    </row>
    <row r="984" spans="1:26" x14ac:dyDescent="0.25">
      <c r="A984" t="s">
        <v>5328</v>
      </c>
      <c r="B984">
        <v>2020</v>
      </c>
      <c r="C984" s="1">
        <v>30000</v>
      </c>
      <c r="D984" t="s">
        <v>49</v>
      </c>
      <c r="E984" t="s">
        <v>4992</v>
      </c>
      <c r="F984" t="s">
        <v>5330</v>
      </c>
      <c r="G984" t="s">
        <v>5331</v>
      </c>
      <c r="H984" t="s">
        <v>5332</v>
      </c>
      <c r="I984" t="s">
        <v>5333</v>
      </c>
      <c r="M984" t="s">
        <v>5329</v>
      </c>
      <c r="N984" t="s">
        <v>8152</v>
      </c>
      <c r="O984" t="s">
        <v>11613</v>
      </c>
      <c r="P984">
        <v>17</v>
      </c>
      <c r="Q984" t="s">
        <v>9464</v>
      </c>
      <c r="R984" t="s">
        <v>9489</v>
      </c>
      <c r="S984" t="str">
        <f t="shared" si="163"/>
        <v>Yes</v>
      </c>
      <c r="T984" t="str">
        <f t="shared" si="163"/>
        <v>No</v>
      </c>
      <c r="U984" t="str">
        <f t="shared" si="163"/>
        <v>No</v>
      </c>
      <c r="V984" t="str">
        <f t="shared" si="163"/>
        <v>No</v>
      </c>
      <c r="W984" t="str">
        <f t="shared" si="163"/>
        <v>No</v>
      </c>
      <c r="X984" t="str">
        <f t="shared" si="160"/>
        <v>Yes</v>
      </c>
      <c r="Y984" t="str">
        <f t="shared" si="164"/>
        <v>Yes</v>
      </c>
      <c r="Z984" t="str">
        <f t="shared" si="164"/>
        <v>Yes</v>
      </c>
    </row>
    <row r="985" spans="1:26" x14ac:dyDescent="0.25">
      <c r="A985" t="s">
        <v>14707</v>
      </c>
      <c r="B985">
        <v>2021</v>
      </c>
      <c r="C985" s="1">
        <v>29600</v>
      </c>
      <c r="D985" t="s">
        <v>6231</v>
      </c>
      <c r="E985" t="s">
        <v>4992</v>
      </c>
      <c r="F985" t="s">
        <v>6230</v>
      </c>
      <c r="M985" t="s">
        <v>6229</v>
      </c>
      <c r="N985" t="s">
        <v>8457</v>
      </c>
      <c r="O985" t="s">
        <v>9952</v>
      </c>
      <c r="P985">
        <v>6</v>
      </c>
      <c r="Q985" t="s">
        <v>9464</v>
      </c>
      <c r="R985">
        <v>0</v>
      </c>
      <c r="S985" t="str">
        <f t="shared" si="163"/>
        <v>Yes</v>
      </c>
      <c r="T985" t="str">
        <f t="shared" si="163"/>
        <v>No</v>
      </c>
      <c r="U985" t="str">
        <f t="shared" si="163"/>
        <v>No</v>
      </c>
      <c r="V985" t="str">
        <f t="shared" si="163"/>
        <v>No</v>
      </c>
      <c r="W985" t="str">
        <f t="shared" si="163"/>
        <v>No</v>
      </c>
      <c r="X985" t="str">
        <f t="shared" si="160"/>
        <v>Yes</v>
      </c>
      <c r="Y985" t="str">
        <f t="shared" si="164"/>
        <v>Yes</v>
      </c>
      <c r="Z985" t="str">
        <f t="shared" si="164"/>
        <v>Yes</v>
      </c>
    </row>
    <row r="986" spans="1:26" x14ac:dyDescent="0.25">
      <c r="A986" t="s">
        <v>14816</v>
      </c>
      <c r="B986">
        <v>2010</v>
      </c>
      <c r="C986" s="1">
        <v>107602</v>
      </c>
      <c r="D986" t="s">
        <v>49</v>
      </c>
      <c r="E986" t="s">
        <v>14648</v>
      </c>
      <c r="F986" t="s">
        <v>291</v>
      </c>
      <c r="M986" t="s">
        <v>290</v>
      </c>
      <c r="N986" t="s">
        <v>11851</v>
      </c>
      <c r="O986" t="s">
        <v>9522</v>
      </c>
      <c r="P986">
        <v>42</v>
      </c>
      <c r="Q986" t="s">
        <v>9464</v>
      </c>
      <c r="R986" t="s">
        <v>9489</v>
      </c>
      <c r="S986" t="str">
        <f t="shared" si="163"/>
        <v>No</v>
      </c>
      <c r="T986" t="str">
        <f t="shared" si="163"/>
        <v>No</v>
      </c>
      <c r="U986" t="str">
        <f t="shared" si="163"/>
        <v>No</v>
      </c>
      <c r="V986" t="str">
        <f t="shared" si="163"/>
        <v>No</v>
      </c>
      <c r="W986" t="str">
        <f t="shared" si="163"/>
        <v>No</v>
      </c>
      <c r="X986" t="str">
        <f t="shared" si="160"/>
        <v>No</v>
      </c>
      <c r="Y986" t="str">
        <f t="shared" si="164"/>
        <v>Yes</v>
      </c>
      <c r="Z986" t="str">
        <f t="shared" si="164"/>
        <v>No</v>
      </c>
    </row>
    <row r="987" spans="1:26" x14ac:dyDescent="0.25">
      <c r="A987" t="s">
        <v>14687</v>
      </c>
      <c r="B987">
        <v>2021</v>
      </c>
      <c r="C987" s="1">
        <v>150000</v>
      </c>
      <c r="D987" t="s">
        <v>49</v>
      </c>
      <c r="E987" t="s">
        <v>1760</v>
      </c>
      <c r="F987" t="s">
        <v>6022</v>
      </c>
      <c r="G987" t="s">
        <v>4579</v>
      </c>
      <c r="M987" t="s">
        <v>6021</v>
      </c>
      <c r="N987" t="s">
        <v>7663</v>
      </c>
      <c r="O987" t="s">
        <v>11114</v>
      </c>
      <c r="P987">
        <v>24</v>
      </c>
      <c r="Q987" t="s">
        <v>9464</v>
      </c>
      <c r="R987" t="s">
        <v>9507</v>
      </c>
      <c r="S987" t="str">
        <f t="shared" si="163"/>
        <v>No</v>
      </c>
      <c r="T987" t="str">
        <f t="shared" si="163"/>
        <v>No</v>
      </c>
      <c r="U987" t="str">
        <f t="shared" si="163"/>
        <v>No</v>
      </c>
      <c r="V987" t="str">
        <f t="shared" si="163"/>
        <v>No</v>
      </c>
      <c r="W987" t="str">
        <f t="shared" si="163"/>
        <v>No</v>
      </c>
      <c r="X987" t="str">
        <f t="shared" si="160"/>
        <v>No</v>
      </c>
      <c r="Y987" t="str">
        <f t="shared" si="164"/>
        <v>No</v>
      </c>
      <c r="Z987" t="str">
        <f t="shared" si="164"/>
        <v>No</v>
      </c>
    </row>
    <row r="988" spans="1:26" x14ac:dyDescent="0.25">
      <c r="A988" t="s">
        <v>5187</v>
      </c>
      <c r="B988">
        <v>2020</v>
      </c>
      <c r="C988" s="1">
        <v>29600</v>
      </c>
      <c r="D988" t="s">
        <v>5190</v>
      </c>
      <c r="E988" t="s">
        <v>4992</v>
      </c>
      <c r="F988" t="s">
        <v>5189</v>
      </c>
      <c r="G988" t="s">
        <v>5064</v>
      </c>
      <c r="H988" t="s">
        <v>5191</v>
      </c>
      <c r="I988" t="s">
        <v>5192</v>
      </c>
      <c r="M988" t="s">
        <v>5188</v>
      </c>
      <c r="N988" t="s">
        <v>8713</v>
      </c>
      <c r="O988" t="s">
        <v>9845</v>
      </c>
      <c r="P988">
        <v>6</v>
      </c>
      <c r="Q988" t="s">
        <v>9464</v>
      </c>
      <c r="R988" t="s">
        <v>9592</v>
      </c>
      <c r="S988" t="str">
        <f t="shared" si="163"/>
        <v>No</v>
      </c>
      <c r="T988" t="str">
        <f t="shared" si="163"/>
        <v>No</v>
      </c>
      <c r="U988" t="str">
        <f t="shared" si="163"/>
        <v>No</v>
      </c>
      <c r="V988" t="str">
        <f t="shared" si="163"/>
        <v>No</v>
      </c>
      <c r="W988" t="str">
        <f t="shared" si="163"/>
        <v>No</v>
      </c>
      <c r="X988" t="str">
        <f t="shared" si="160"/>
        <v>No</v>
      </c>
      <c r="Y988" t="str">
        <f t="shared" si="164"/>
        <v>No</v>
      </c>
      <c r="Z988" t="str">
        <f t="shared" si="164"/>
        <v>No</v>
      </c>
    </row>
    <row r="989" spans="1:26" x14ac:dyDescent="0.25">
      <c r="A989" t="s">
        <v>14817</v>
      </c>
      <c r="B989">
        <v>2013</v>
      </c>
      <c r="C989" s="1">
        <v>354512</v>
      </c>
      <c r="D989" t="s">
        <v>17</v>
      </c>
      <c r="E989" t="s">
        <v>221</v>
      </c>
      <c r="F989" t="s">
        <v>1596</v>
      </c>
      <c r="M989" t="s">
        <v>1595</v>
      </c>
      <c r="N989" t="s">
        <v>12000</v>
      </c>
      <c r="O989" t="s">
        <v>9878</v>
      </c>
      <c r="P989">
        <v>36</v>
      </c>
      <c r="Q989" t="s">
        <v>9464</v>
      </c>
      <c r="R989" t="s">
        <v>9509</v>
      </c>
      <c r="S989" t="str">
        <f t="shared" si="163"/>
        <v>No</v>
      </c>
      <c r="T989" t="str">
        <f t="shared" si="163"/>
        <v>No</v>
      </c>
      <c r="U989" t="str">
        <f t="shared" si="163"/>
        <v>Yes</v>
      </c>
      <c r="V989" t="str">
        <f t="shared" si="163"/>
        <v>No</v>
      </c>
      <c r="W989" t="str">
        <f t="shared" si="163"/>
        <v>No</v>
      </c>
      <c r="X989" t="str">
        <f t="shared" si="160"/>
        <v>Yes</v>
      </c>
      <c r="Y989" t="str">
        <f t="shared" si="164"/>
        <v>Yes</v>
      </c>
      <c r="Z989" t="str">
        <f t="shared" si="164"/>
        <v>No</v>
      </c>
    </row>
    <row r="990" spans="1:26" x14ac:dyDescent="0.25">
      <c r="A990" t="s">
        <v>3809</v>
      </c>
      <c r="B990">
        <v>2018</v>
      </c>
      <c r="C990" s="1">
        <v>500000</v>
      </c>
      <c r="D990" t="s">
        <v>17</v>
      </c>
      <c r="E990" t="s">
        <v>14654</v>
      </c>
      <c r="F990" t="s">
        <v>1596</v>
      </c>
      <c r="M990" t="s">
        <v>3810</v>
      </c>
      <c r="N990" t="s">
        <v>12192</v>
      </c>
      <c r="O990" t="s">
        <v>10178</v>
      </c>
      <c r="P990">
        <v>61</v>
      </c>
      <c r="Q990" t="s">
        <v>9464</v>
      </c>
      <c r="R990" t="s">
        <v>9509</v>
      </c>
      <c r="S990" t="str">
        <f t="shared" si="163"/>
        <v>Yes</v>
      </c>
      <c r="T990" t="str">
        <f t="shared" si="163"/>
        <v>No</v>
      </c>
      <c r="U990" t="str">
        <f t="shared" si="163"/>
        <v>No</v>
      </c>
      <c r="V990" t="str">
        <f t="shared" si="163"/>
        <v>No</v>
      </c>
      <c r="W990" t="str">
        <f t="shared" si="163"/>
        <v>No</v>
      </c>
      <c r="X990" t="str">
        <f t="shared" si="160"/>
        <v>Yes</v>
      </c>
      <c r="Y990" t="str">
        <f t="shared" si="164"/>
        <v>Yes</v>
      </c>
      <c r="Z990" t="str">
        <f t="shared" si="164"/>
        <v>No</v>
      </c>
    </row>
    <row r="991" spans="1:26" x14ac:dyDescent="0.25">
      <c r="A991" t="s">
        <v>1033</v>
      </c>
      <c r="B991">
        <v>2011</v>
      </c>
      <c r="C991" s="1">
        <v>1165596.54</v>
      </c>
      <c r="D991" t="s">
        <v>49</v>
      </c>
      <c r="E991" t="s">
        <v>14649</v>
      </c>
      <c r="F991" t="s">
        <v>1035</v>
      </c>
      <c r="M991" t="s">
        <v>1034</v>
      </c>
      <c r="N991" t="s">
        <v>11940</v>
      </c>
      <c r="O991" t="s">
        <v>10570</v>
      </c>
      <c r="P991">
        <v>69</v>
      </c>
      <c r="Q991" t="s">
        <v>9464</v>
      </c>
      <c r="R991" t="s">
        <v>9481</v>
      </c>
      <c r="S991" t="str">
        <f t="shared" si="163"/>
        <v>No</v>
      </c>
      <c r="T991" t="str">
        <f t="shared" si="163"/>
        <v>No</v>
      </c>
      <c r="U991" t="str">
        <f t="shared" si="163"/>
        <v>No</v>
      </c>
      <c r="V991" t="str">
        <f t="shared" si="163"/>
        <v>No</v>
      </c>
      <c r="W991" t="str">
        <f t="shared" si="163"/>
        <v>No</v>
      </c>
      <c r="X991" t="str">
        <f t="shared" si="160"/>
        <v>No</v>
      </c>
      <c r="Y991" t="str">
        <f t="shared" si="164"/>
        <v>Yes</v>
      </c>
      <c r="Z991" t="str">
        <f t="shared" si="164"/>
        <v>No</v>
      </c>
    </row>
    <row r="992" spans="1:26" x14ac:dyDescent="0.25">
      <c r="A992" t="s">
        <v>6312</v>
      </c>
      <c r="B992">
        <v>2021</v>
      </c>
      <c r="C992" s="1">
        <v>29889</v>
      </c>
      <c r="D992" t="s">
        <v>49</v>
      </c>
      <c r="E992" t="s">
        <v>4992</v>
      </c>
      <c r="F992" t="s">
        <v>6314</v>
      </c>
      <c r="G992" t="s">
        <v>3174</v>
      </c>
      <c r="H992" t="s">
        <v>6315</v>
      </c>
      <c r="M992" t="s">
        <v>6313</v>
      </c>
      <c r="N992" t="s">
        <v>7347</v>
      </c>
      <c r="O992" t="s">
        <v>11123</v>
      </c>
      <c r="P992">
        <v>12</v>
      </c>
      <c r="Q992" t="s">
        <v>9464</v>
      </c>
      <c r="R992">
        <v>0</v>
      </c>
      <c r="S992" t="str">
        <f t="shared" ref="S992:W1001" si="165">IF(ISERROR(SEARCH(S$1,$N992)),"No","Yes")</f>
        <v>No</v>
      </c>
      <c r="T992" t="str">
        <f t="shared" si="165"/>
        <v>No</v>
      </c>
      <c r="U992" t="str">
        <f t="shared" si="165"/>
        <v>No</v>
      </c>
      <c r="V992" t="str">
        <f t="shared" si="165"/>
        <v>No</v>
      </c>
      <c r="W992" t="str">
        <f t="shared" si="165"/>
        <v>No</v>
      </c>
      <c r="X992" t="str">
        <f t="shared" si="160"/>
        <v>No</v>
      </c>
      <c r="Y992" t="str">
        <f t="shared" si="164"/>
        <v>No</v>
      </c>
      <c r="Z992" t="str">
        <f t="shared" si="164"/>
        <v>No</v>
      </c>
    </row>
    <row r="993" spans="1:26" x14ac:dyDescent="0.25">
      <c r="A993" t="s">
        <v>1817</v>
      </c>
      <c r="B993">
        <v>2014</v>
      </c>
      <c r="C993" s="1">
        <v>83333</v>
      </c>
      <c r="D993" t="s">
        <v>17</v>
      </c>
      <c r="E993" t="s">
        <v>73</v>
      </c>
      <c r="F993" t="s">
        <v>1819</v>
      </c>
      <c r="M993" t="s">
        <v>1818</v>
      </c>
      <c r="N993" t="s">
        <v>7672</v>
      </c>
      <c r="O993" t="s">
        <v>10548</v>
      </c>
      <c r="P993">
        <v>12</v>
      </c>
      <c r="Q993" t="s">
        <v>9464</v>
      </c>
      <c r="R993" t="s">
        <v>9518</v>
      </c>
      <c r="S993" t="str">
        <f t="shared" si="165"/>
        <v>No</v>
      </c>
      <c r="T993" t="str">
        <f t="shared" si="165"/>
        <v>No</v>
      </c>
      <c r="U993" t="str">
        <f t="shared" si="165"/>
        <v>No</v>
      </c>
      <c r="V993" t="str">
        <f t="shared" si="165"/>
        <v>No</v>
      </c>
      <c r="W993" t="str">
        <f t="shared" si="165"/>
        <v>No</v>
      </c>
      <c r="X993" t="str">
        <f t="shared" si="160"/>
        <v>No</v>
      </c>
      <c r="Y993" t="str">
        <f t="shared" si="164"/>
        <v>No</v>
      </c>
      <c r="Z993" t="str">
        <f t="shared" si="164"/>
        <v>No</v>
      </c>
    </row>
    <row r="994" spans="1:26" x14ac:dyDescent="0.25">
      <c r="A994" t="s">
        <v>965</v>
      </c>
      <c r="B994">
        <v>2011</v>
      </c>
      <c r="C994" s="1">
        <v>149999.5</v>
      </c>
      <c r="D994" t="s">
        <v>968</v>
      </c>
      <c r="E994" t="s">
        <v>371</v>
      </c>
      <c r="F994" t="s">
        <v>967</v>
      </c>
      <c r="M994" t="s">
        <v>966</v>
      </c>
      <c r="N994" t="s">
        <v>8028</v>
      </c>
      <c r="O994" t="s">
        <v>10907</v>
      </c>
      <c r="P994">
        <v>37</v>
      </c>
      <c r="Q994" t="s">
        <v>9464</v>
      </c>
      <c r="R994" t="s">
        <v>9613</v>
      </c>
      <c r="S994" t="str">
        <f t="shared" si="165"/>
        <v>No</v>
      </c>
      <c r="T994" t="str">
        <f t="shared" si="165"/>
        <v>No</v>
      </c>
      <c r="U994" t="str">
        <f t="shared" si="165"/>
        <v>No</v>
      </c>
      <c r="V994" t="str">
        <f t="shared" si="165"/>
        <v>No</v>
      </c>
      <c r="W994" t="str">
        <f t="shared" si="165"/>
        <v>No</v>
      </c>
      <c r="X994" t="str">
        <f t="shared" si="160"/>
        <v>No</v>
      </c>
      <c r="Y994" t="str">
        <f t="shared" si="164"/>
        <v>No</v>
      </c>
      <c r="Z994" t="str">
        <f t="shared" si="164"/>
        <v>No</v>
      </c>
    </row>
    <row r="995" spans="1:26" x14ac:dyDescent="0.25">
      <c r="A995" t="s">
        <v>3034</v>
      </c>
      <c r="B995">
        <v>2016</v>
      </c>
      <c r="C995" s="1">
        <v>150000</v>
      </c>
      <c r="D995" t="s">
        <v>45</v>
      </c>
      <c r="E995" t="s">
        <v>1760</v>
      </c>
      <c r="F995" t="s">
        <v>3036</v>
      </c>
      <c r="M995" t="s">
        <v>3035</v>
      </c>
      <c r="N995" t="s">
        <v>9018</v>
      </c>
      <c r="O995" t="s">
        <v>10769</v>
      </c>
      <c r="P995">
        <v>25</v>
      </c>
      <c r="Q995" t="s">
        <v>9464</v>
      </c>
      <c r="R995" t="s">
        <v>9493</v>
      </c>
      <c r="S995" t="str">
        <f t="shared" si="165"/>
        <v>No</v>
      </c>
      <c r="T995" t="str">
        <f t="shared" si="165"/>
        <v>Yes</v>
      </c>
      <c r="U995" t="str">
        <f t="shared" si="165"/>
        <v>No</v>
      </c>
      <c r="V995" t="str">
        <f t="shared" si="165"/>
        <v>No</v>
      </c>
      <c r="W995" t="str">
        <f t="shared" si="165"/>
        <v>No</v>
      </c>
      <c r="X995" t="str">
        <f t="shared" si="160"/>
        <v>Yes</v>
      </c>
      <c r="Y995" t="str">
        <f t="shared" si="164"/>
        <v>No</v>
      </c>
      <c r="Z995" t="str">
        <f t="shared" si="164"/>
        <v>No</v>
      </c>
    </row>
    <row r="996" spans="1:26" x14ac:dyDescent="0.25">
      <c r="A996" t="s">
        <v>1676</v>
      </c>
      <c r="B996">
        <v>2013</v>
      </c>
      <c r="C996" s="1">
        <v>148512.67000000001</v>
      </c>
      <c r="D996" t="s">
        <v>193</v>
      </c>
      <c r="E996" t="s">
        <v>350</v>
      </c>
      <c r="F996" t="s">
        <v>1678</v>
      </c>
      <c r="M996" t="s">
        <v>1677</v>
      </c>
      <c r="N996" t="s">
        <v>8245</v>
      </c>
      <c r="O996" t="s">
        <v>11728</v>
      </c>
      <c r="P996">
        <v>27</v>
      </c>
      <c r="Q996" t="s">
        <v>9464</v>
      </c>
      <c r="R996" t="s">
        <v>9463</v>
      </c>
      <c r="S996" t="str">
        <f t="shared" si="165"/>
        <v>No</v>
      </c>
      <c r="T996" t="str">
        <f t="shared" si="165"/>
        <v>No</v>
      </c>
      <c r="U996" t="str">
        <f t="shared" si="165"/>
        <v>No</v>
      </c>
      <c r="V996" t="str">
        <f t="shared" si="165"/>
        <v>No</v>
      </c>
      <c r="W996" t="str">
        <f t="shared" si="165"/>
        <v>No</v>
      </c>
      <c r="X996" t="str">
        <f t="shared" si="160"/>
        <v>No</v>
      </c>
      <c r="Y996" t="str">
        <f t="shared" si="164"/>
        <v>No</v>
      </c>
      <c r="Z996" t="str">
        <f t="shared" si="164"/>
        <v>No</v>
      </c>
    </row>
    <row r="997" spans="1:26" x14ac:dyDescent="0.25">
      <c r="A997" t="s">
        <v>3857</v>
      </c>
      <c r="B997">
        <v>2018</v>
      </c>
      <c r="C997" s="1">
        <v>248900.46</v>
      </c>
      <c r="D997" t="s">
        <v>193</v>
      </c>
      <c r="E997" t="s">
        <v>2181</v>
      </c>
      <c r="F997" t="s">
        <v>1678</v>
      </c>
      <c r="M997" t="s">
        <v>3858</v>
      </c>
      <c r="N997" t="s">
        <v>8001</v>
      </c>
      <c r="O997" t="s">
        <v>10246</v>
      </c>
      <c r="P997">
        <v>12</v>
      </c>
      <c r="Q997" t="s">
        <v>9464</v>
      </c>
      <c r="R997" t="s">
        <v>9470</v>
      </c>
      <c r="S997" t="str">
        <f t="shared" si="165"/>
        <v>No</v>
      </c>
      <c r="T997" t="str">
        <f t="shared" si="165"/>
        <v>No</v>
      </c>
      <c r="U997" t="str">
        <f t="shared" si="165"/>
        <v>No</v>
      </c>
      <c r="V997" t="str">
        <f t="shared" si="165"/>
        <v>No</v>
      </c>
      <c r="W997" t="str">
        <f t="shared" si="165"/>
        <v>No</v>
      </c>
      <c r="X997" t="str">
        <f t="shared" si="160"/>
        <v>No</v>
      </c>
      <c r="Y997" t="str">
        <f t="shared" si="164"/>
        <v>No</v>
      </c>
      <c r="Z997" t="str">
        <f t="shared" si="164"/>
        <v>No</v>
      </c>
    </row>
    <row r="998" spans="1:26" x14ac:dyDescent="0.25">
      <c r="A998" t="s">
        <v>3988</v>
      </c>
      <c r="B998">
        <v>2019</v>
      </c>
      <c r="C998" s="1">
        <v>802249</v>
      </c>
      <c r="D998" t="s">
        <v>193</v>
      </c>
      <c r="E998" t="s">
        <v>107</v>
      </c>
      <c r="F998" t="s">
        <v>1678</v>
      </c>
      <c r="M998" t="s">
        <v>3989</v>
      </c>
      <c r="N998" t="s">
        <v>7330</v>
      </c>
      <c r="O998" t="s">
        <v>11296</v>
      </c>
      <c r="P998">
        <v>72</v>
      </c>
      <c r="Q998" t="s">
        <v>9464</v>
      </c>
      <c r="R998" t="s">
        <v>9470</v>
      </c>
      <c r="S998" t="str">
        <f t="shared" si="165"/>
        <v>No</v>
      </c>
      <c r="T998" t="str">
        <f t="shared" si="165"/>
        <v>No</v>
      </c>
      <c r="U998" t="str">
        <f t="shared" si="165"/>
        <v>No</v>
      </c>
      <c r="V998" t="str">
        <f t="shared" si="165"/>
        <v>No</v>
      </c>
      <c r="W998" t="str">
        <f t="shared" si="165"/>
        <v>No</v>
      </c>
      <c r="X998" t="str">
        <f t="shared" si="160"/>
        <v>No</v>
      </c>
      <c r="Y998" t="str">
        <f t="shared" si="164"/>
        <v>No</v>
      </c>
      <c r="Z998" t="str">
        <f t="shared" si="164"/>
        <v>No</v>
      </c>
    </row>
    <row r="999" spans="1:26" x14ac:dyDescent="0.25">
      <c r="A999" t="s">
        <v>14731</v>
      </c>
      <c r="B999">
        <v>2022</v>
      </c>
      <c r="C999" s="1">
        <v>150000</v>
      </c>
      <c r="D999" t="s">
        <v>17</v>
      </c>
      <c r="E999" t="s">
        <v>1760</v>
      </c>
      <c r="F999" t="s">
        <v>6527</v>
      </c>
      <c r="G999" t="s">
        <v>6613</v>
      </c>
      <c r="M999" t="s">
        <v>6612</v>
      </c>
      <c r="N999" t="s">
        <v>7036</v>
      </c>
      <c r="O999" t="s">
        <v>11001</v>
      </c>
      <c r="P999">
        <v>24</v>
      </c>
      <c r="Q999" t="s">
        <v>9464</v>
      </c>
      <c r="R999" t="s">
        <v>9546</v>
      </c>
      <c r="S999" t="str">
        <f t="shared" si="165"/>
        <v>No</v>
      </c>
      <c r="T999" t="str">
        <f t="shared" si="165"/>
        <v>No</v>
      </c>
      <c r="U999" t="str">
        <f t="shared" si="165"/>
        <v>No</v>
      </c>
      <c r="V999" t="str">
        <f t="shared" si="165"/>
        <v>No</v>
      </c>
      <c r="W999" t="str">
        <f t="shared" si="165"/>
        <v>No</v>
      </c>
      <c r="X999" t="str">
        <f t="shared" si="160"/>
        <v>No</v>
      </c>
      <c r="Y999" t="str">
        <f t="shared" si="164"/>
        <v>Yes</v>
      </c>
      <c r="Z999" t="str">
        <f t="shared" si="164"/>
        <v>Yes</v>
      </c>
    </row>
    <row r="1000" spans="1:26" x14ac:dyDescent="0.25">
      <c r="A1000" t="s">
        <v>5323</v>
      </c>
      <c r="B1000">
        <v>2020</v>
      </c>
      <c r="C1000" s="1">
        <v>23043</v>
      </c>
      <c r="D1000" t="s">
        <v>49</v>
      </c>
      <c r="E1000" t="s">
        <v>4992</v>
      </c>
      <c r="F1000" t="s">
        <v>5325</v>
      </c>
      <c r="G1000" t="s">
        <v>4220</v>
      </c>
      <c r="H1000" t="s">
        <v>5326</v>
      </c>
      <c r="I1000" t="s">
        <v>5327</v>
      </c>
      <c r="M1000" t="s">
        <v>5324</v>
      </c>
      <c r="N1000" t="s">
        <v>8467</v>
      </c>
      <c r="O1000" t="s">
        <v>11200</v>
      </c>
      <c r="P1000">
        <v>12</v>
      </c>
      <c r="Q1000" t="s">
        <v>9464</v>
      </c>
      <c r="R1000" t="s">
        <v>9516</v>
      </c>
      <c r="S1000" t="str">
        <f t="shared" si="165"/>
        <v>No</v>
      </c>
      <c r="T1000" t="str">
        <f t="shared" si="165"/>
        <v>No</v>
      </c>
      <c r="U1000" t="str">
        <f t="shared" si="165"/>
        <v>No</v>
      </c>
      <c r="V1000" t="str">
        <f t="shared" si="165"/>
        <v>No</v>
      </c>
      <c r="W1000" t="str">
        <f t="shared" si="165"/>
        <v>No</v>
      </c>
      <c r="X1000" t="str">
        <f t="shared" si="160"/>
        <v>No</v>
      </c>
      <c r="Y1000" t="str">
        <f t="shared" si="164"/>
        <v>Yes</v>
      </c>
      <c r="Z1000" t="str">
        <f t="shared" si="164"/>
        <v>No</v>
      </c>
    </row>
    <row r="1001" spans="1:26" x14ac:dyDescent="0.25">
      <c r="A1001" t="s">
        <v>2666</v>
      </c>
      <c r="B1001">
        <v>2016</v>
      </c>
      <c r="C1001" s="1">
        <v>1115696.04</v>
      </c>
      <c r="D1001" t="s">
        <v>49</v>
      </c>
      <c r="E1001" t="s">
        <v>337</v>
      </c>
      <c r="F1001" t="s">
        <v>2668</v>
      </c>
      <c r="M1001" t="s">
        <v>2667</v>
      </c>
      <c r="N1001" t="s">
        <v>7059</v>
      </c>
      <c r="O1001" t="s">
        <v>10291</v>
      </c>
      <c r="P1001">
        <v>52</v>
      </c>
      <c r="Q1001" t="s">
        <v>9464</v>
      </c>
      <c r="R1001" t="s">
        <v>9559</v>
      </c>
      <c r="S1001" t="str">
        <f t="shared" si="165"/>
        <v>No</v>
      </c>
      <c r="T1001" t="str">
        <f t="shared" si="165"/>
        <v>No</v>
      </c>
      <c r="U1001" t="str">
        <f t="shared" si="165"/>
        <v>No</v>
      </c>
      <c r="V1001" t="str">
        <f t="shared" si="165"/>
        <v>No</v>
      </c>
      <c r="W1001" t="str">
        <f t="shared" si="165"/>
        <v>No</v>
      </c>
      <c r="X1001" t="str">
        <f t="shared" si="160"/>
        <v>No</v>
      </c>
      <c r="Y1001" t="str">
        <f t="shared" si="164"/>
        <v>No</v>
      </c>
      <c r="Z1001" t="str">
        <f t="shared" si="164"/>
        <v>No</v>
      </c>
    </row>
    <row r="1002" spans="1:26" x14ac:dyDescent="0.25">
      <c r="A1002" t="s">
        <v>3574</v>
      </c>
      <c r="B1002">
        <v>2018</v>
      </c>
      <c r="C1002" s="1">
        <v>1187098.68</v>
      </c>
      <c r="D1002" t="s">
        <v>49</v>
      </c>
      <c r="E1002" t="s">
        <v>337</v>
      </c>
      <c r="F1002" t="s">
        <v>2668</v>
      </c>
      <c r="M1002" t="s">
        <v>3575</v>
      </c>
      <c r="N1002" t="s">
        <v>7638</v>
      </c>
      <c r="O1002" t="s">
        <v>9922</v>
      </c>
      <c r="P1002">
        <v>49</v>
      </c>
      <c r="Q1002" t="s">
        <v>9464</v>
      </c>
      <c r="R1002" t="s">
        <v>9559</v>
      </c>
      <c r="S1002" t="str">
        <f t="shared" ref="S1002:W1011" si="166">IF(ISERROR(SEARCH(S$1,$N1002)),"No","Yes")</f>
        <v>No</v>
      </c>
      <c r="T1002" t="str">
        <f t="shared" si="166"/>
        <v>No</v>
      </c>
      <c r="U1002" t="str">
        <f t="shared" si="166"/>
        <v>No</v>
      </c>
      <c r="V1002" t="str">
        <f t="shared" si="166"/>
        <v>No</v>
      </c>
      <c r="W1002" t="str">
        <f t="shared" si="166"/>
        <v>No</v>
      </c>
      <c r="X1002" t="str">
        <f t="shared" si="160"/>
        <v>No</v>
      </c>
      <c r="Y1002" t="str">
        <f t="shared" ref="Y1002:Z1021" si="167">IF(ISERROR(SEARCH(Y$1,$N1002)),"No","Yes")</f>
        <v>No</v>
      </c>
      <c r="Z1002" t="str">
        <f t="shared" si="167"/>
        <v>No</v>
      </c>
    </row>
    <row r="1003" spans="1:26" x14ac:dyDescent="0.25">
      <c r="A1003" t="s">
        <v>4501</v>
      </c>
      <c r="B1003">
        <v>2020</v>
      </c>
      <c r="C1003" s="1">
        <v>1191072.6000000001</v>
      </c>
      <c r="D1003" t="s">
        <v>49</v>
      </c>
      <c r="E1003" t="s">
        <v>337</v>
      </c>
      <c r="F1003" t="s">
        <v>2668</v>
      </c>
      <c r="G1003" t="s">
        <v>4266</v>
      </c>
      <c r="H1003" t="s">
        <v>4503</v>
      </c>
      <c r="I1003" t="s">
        <v>4504</v>
      </c>
      <c r="M1003" t="s">
        <v>4502</v>
      </c>
      <c r="N1003" t="s">
        <v>7060</v>
      </c>
      <c r="O1003" t="s">
        <v>10114</v>
      </c>
      <c r="P1003">
        <v>36</v>
      </c>
      <c r="Q1003" t="s">
        <v>9464</v>
      </c>
      <c r="R1003" t="s">
        <v>9559</v>
      </c>
      <c r="S1003" t="str">
        <f t="shared" si="166"/>
        <v>No</v>
      </c>
      <c r="T1003" t="str">
        <f t="shared" si="166"/>
        <v>No</v>
      </c>
      <c r="U1003" t="str">
        <f t="shared" si="166"/>
        <v>No</v>
      </c>
      <c r="V1003" t="str">
        <f t="shared" si="166"/>
        <v>No</v>
      </c>
      <c r="W1003" t="str">
        <f t="shared" si="166"/>
        <v>No</v>
      </c>
      <c r="X1003" t="str">
        <f t="shared" si="160"/>
        <v>No</v>
      </c>
      <c r="Y1003" t="str">
        <f t="shared" si="167"/>
        <v>No</v>
      </c>
      <c r="Z1003" t="str">
        <f t="shared" si="167"/>
        <v>No</v>
      </c>
    </row>
    <row r="1004" spans="1:26" x14ac:dyDescent="0.25">
      <c r="A1004" t="s">
        <v>1328</v>
      </c>
      <c r="B1004">
        <v>2012</v>
      </c>
      <c r="C1004" s="1">
        <v>339407</v>
      </c>
      <c r="D1004" t="s">
        <v>1331</v>
      </c>
      <c r="E1004" t="s">
        <v>221</v>
      </c>
      <c r="F1004" t="s">
        <v>1330</v>
      </c>
      <c r="M1004" t="s">
        <v>1329</v>
      </c>
      <c r="N1004" t="s">
        <v>11970</v>
      </c>
      <c r="O1004" t="s">
        <v>11097</v>
      </c>
      <c r="P1004">
        <v>14</v>
      </c>
      <c r="Q1004" t="s">
        <v>9464</v>
      </c>
      <c r="R1004" t="s">
        <v>9516</v>
      </c>
      <c r="S1004" t="str">
        <f t="shared" si="166"/>
        <v>No</v>
      </c>
      <c r="T1004" t="str">
        <f t="shared" si="166"/>
        <v>No</v>
      </c>
      <c r="U1004" t="str">
        <f t="shared" si="166"/>
        <v>No</v>
      </c>
      <c r="V1004" t="str">
        <f t="shared" si="166"/>
        <v>No</v>
      </c>
      <c r="W1004" t="str">
        <f t="shared" si="166"/>
        <v>No</v>
      </c>
      <c r="X1004" t="str">
        <f t="shared" si="160"/>
        <v>No</v>
      </c>
      <c r="Y1004" t="str">
        <f t="shared" si="167"/>
        <v>Yes</v>
      </c>
      <c r="Z1004" t="str">
        <f t="shared" si="167"/>
        <v>Yes</v>
      </c>
    </row>
    <row r="1005" spans="1:26" x14ac:dyDescent="0.25">
      <c r="A1005" t="s">
        <v>6806</v>
      </c>
      <c r="B1005">
        <v>2022</v>
      </c>
      <c r="C1005" s="1">
        <v>1199642.01</v>
      </c>
      <c r="D1005" t="s">
        <v>17</v>
      </c>
      <c r="E1005" t="s">
        <v>337</v>
      </c>
      <c r="F1005" t="s">
        <v>6808</v>
      </c>
      <c r="G1005" t="s">
        <v>644</v>
      </c>
      <c r="H1005" t="s">
        <v>105</v>
      </c>
      <c r="I1005" t="s">
        <v>6809</v>
      </c>
      <c r="J1005" t="s">
        <v>3985</v>
      </c>
      <c r="K1005" t="s">
        <v>2561</v>
      </c>
      <c r="L1005" t="s">
        <v>6810</v>
      </c>
      <c r="M1005" t="s">
        <v>6807</v>
      </c>
      <c r="N1005" t="s">
        <v>7384</v>
      </c>
      <c r="O1005" t="s">
        <v>11154</v>
      </c>
      <c r="P1005">
        <v>36</v>
      </c>
      <c r="Q1005" t="s">
        <v>9464</v>
      </c>
      <c r="R1005" t="s">
        <v>9559</v>
      </c>
      <c r="S1005" t="str">
        <f t="shared" si="166"/>
        <v>Yes</v>
      </c>
      <c r="T1005" t="str">
        <f t="shared" si="166"/>
        <v>No</v>
      </c>
      <c r="U1005" t="str">
        <f t="shared" si="166"/>
        <v>No</v>
      </c>
      <c r="V1005" t="str">
        <f t="shared" si="166"/>
        <v>Yes</v>
      </c>
      <c r="W1005" t="str">
        <f t="shared" si="166"/>
        <v>No</v>
      </c>
      <c r="X1005" t="str">
        <f t="shared" si="160"/>
        <v>Yes</v>
      </c>
      <c r="Y1005" t="str">
        <f t="shared" si="167"/>
        <v>No</v>
      </c>
      <c r="Z1005" t="str">
        <f t="shared" si="167"/>
        <v>No</v>
      </c>
    </row>
    <row r="1006" spans="1:26" x14ac:dyDescent="0.25">
      <c r="A1006" t="s">
        <v>5916</v>
      </c>
      <c r="B1006">
        <v>2021</v>
      </c>
      <c r="C1006" s="1">
        <v>194698.48</v>
      </c>
      <c r="D1006" t="s">
        <v>17</v>
      </c>
      <c r="E1006" t="s">
        <v>371</v>
      </c>
      <c r="F1006" t="s">
        <v>5918</v>
      </c>
      <c r="G1006" t="s">
        <v>387</v>
      </c>
      <c r="H1006" t="s">
        <v>5919</v>
      </c>
      <c r="M1006" t="s">
        <v>5917</v>
      </c>
      <c r="N1006" t="s">
        <v>7110</v>
      </c>
      <c r="O1006" t="s">
        <v>11785</v>
      </c>
      <c r="P1006">
        <v>36</v>
      </c>
      <c r="Q1006" t="s">
        <v>9464</v>
      </c>
      <c r="R1006" t="s">
        <v>9520</v>
      </c>
      <c r="S1006" t="str">
        <f t="shared" si="166"/>
        <v>No</v>
      </c>
      <c r="T1006" t="str">
        <f t="shared" si="166"/>
        <v>No</v>
      </c>
      <c r="U1006" t="str">
        <f t="shared" si="166"/>
        <v>No</v>
      </c>
      <c r="V1006" t="str">
        <f t="shared" si="166"/>
        <v>No</v>
      </c>
      <c r="W1006" t="str">
        <f t="shared" si="166"/>
        <v>No</v>
      </c>
      <c r="X1006" t="str">
        <f t="shared" si="160"/>
        <v>No</v>
      </c>
      <c r="Y1006" t="str">
        <f t="shared" si="167"/>
        <v>Yes</v>
      </c>
      <c r="Z1006" t="str">
        <f t="shared" si="167"/>
        <v>No</v>
      </c>
    </row>
    <row r="1007" spans="1:26" x14ac:dyDescent="0.25">
      <c r="A1007" t="s">
        <v>3943</v>
      </c>
      <c r="B1007">
        <v>2019</v>
      </c>
      <c r="C1007" s="1">
        <v>500000</v>
      </c>
      <c r="D1007" t="s">
        <v>17</v>
      </c>
      <c r="E1007" t="s">
        <v>77</v>
      </c>
      <c r="F1007" t="s">
        <v>3945</v>
      </c>
      <c r="M1007" t="s">
        <v>3944</v>
      </c>
      <c r="N1007" t="s">
        <v>7979</v>
      </c>
      <c r="O1007" t="s">
        <v>9761</v>
      </c>
      <c r="P1007">
        <v>51</v>
      </c>
      <c r="Q1007" t="s">
        <v>9464</v>
      </c>
      <c r="R1007" t="s">
        <v>9509</v>
      </c>
      <c r="S1007" t="str">
        <f t="shared" si="166"/>
        <v>No</v>
      </c>
      <c r="T1007" t="str">
        <f t="shared" si="166"/>
        <v>No</v>
      </c>
      <c r="U1007" t="str">
        <f t="shared" si="166"/>
        <v>No</v>
      </c>
      <c r="V1007" t="str">
        <f t="shared" si="166"/>
        <v>No</v>
      </c>
      <c r="W1007" t="str">
        <f t="shared" si="166"/>
        <v>No</v>
      </c>
      <c r="X1007" t="str">
        <f t="shared" si="160"/>
        <v>No</v>
      </c>
      <c r="Y1007" t="str">
        <f t="shared" si="167"/>
        <v>No</v>
      </c>
      <c r="Z1007" t="str">
        <f t="shared" si="167"/>
        <v>No</v>
      </c>
    </row>
    <row r="1008" spans="1:26" x14ac:dyDescent="0.25">
      <c r="A1008" t="s">
        <v>6783</v>
      </c>
      <c r="B1008">
        <v>2022</v>
      </c>
      <c r="C1008" s="1">
        <v>1199908.32</v>
      </c>
      <c r="D1008" t="s">
        <v>17</v>
      </c>
      <c r="E1008" t="s">
        <v>337</v>
      </c>
      <c r="F1008" t="s">
        <v>3945</v>
      </c>
      <c r="G1008" t="s">
        <v>1533</v>
      </c>
      <c r="H1008" t="s">
        <v>14615</v>
      </c>
      <c r="M1008" t="s">
        <v>6784</v>
      </c>
      <c r="N1008" t="s">
        <v>7619</v>
      </c>
      <c r="O1008" t="s">
        <v>10926</v>
      </c>
      <c r="P1008">
        <v>36</v>
      </c>
      <c r="Q1008" t="s">
        <v>9464</v>
      </c>
      <c r="R1008" t="s">
        <v>9516</v>
      </c>
      <c r="S1008" t="str">
        <f t="shared" si="166"/>
        <v>No</v>
      </c>
      <c r="T1008" t="str">
        <f t="shared" si="166"/>
        <v>No</v>
      </c>
      <c r="U1008" t="str">
        <f t="shared" si="166"/>
        <v>No</v>
      </c>
      <c r="V1008" t="str">
        <f t="shared" si="166"/>
        <v>No</v>
      </c>
      <c r="W1008" t="str">
        <f t="shared" si="166"/>
        <v>No</v>
      </c>
      <c r="X1008" t="str">
        <f t="shared" si="160"/>
        <v>No</v>
      </c>
      <c r="Y1008" t="str">
        <f t="shared" si="167"/>
        <v>No</v>
      </c>
      <c r="Z1008" t="str">
        <f t="shared" si="167"/>
        <v>No</v>
      </c>
    </row>
    <row r="1009" spans="1:26" x14ac:dyDescent="0.25">
      <c r="A1009" t="s">
        <v>5297</v>
      </c>
      <c r="B1009">
        <v>2020</v>
      </c>
      <c r="C1009" s="1">
        <v>29868</v>
      </c>
      <c r="D1009" t="s">
        <v>49</v>
      </c>
      <c r="E1009" t="s">
        <v>4992</v>
      </c>
      <c r="F1009" t="s">
        <v>5299</v>
      </c>
      <c r="G1009" t="s">
        <v>4790</v>
      </c>
      <c r="H1009" t="s">
        <v>159</v>
      </c>
      <c r="I1009" t="s">
        <v>5300</v>
      </c>
      <c r="M1009" t="s">
        <v>5298</v>
      </c>
      <c r="N1009" t="s">
        <v>7845</v>
      </c>
      <c r="O1009" t="s">
        <v>11405</v>
      </c>
      <c r="P1009">
        <v>17</v>
      </c>
      <c r="Q1009" t="s">
        <v>9464</v>
      </c>
      <c r="R1009" t="s">
        <v>9493</v>
      </c>
      <c r="S1009" t="str">
        <f t="shared" si="166"/>
        <v>No</v>
      </c>
      <c r="T1009" t="str">
        <f t="shared" si="166"/>
        <v>No</v>
      </c>
      <c r="U1009" t="str">
        <f t="shared" si="166"/>
        <v>No</v>
      </c>
      <c r="V1009" t="str">
        <f t="shared" si="166"/>
        <v>No</v>
      </c>
      <c r="W1009" t="str">
        <f t="shared" si="166"/>
        <v>No</v>
      </c>
      <c r="X1009" t="str">
        <f t="shared" si="160"/>
        <v>No</v>
      </c>
      <c r="Y1009" t="str">
        <f t="shared" si="167"/>
        <v>No</v>
      </c>
      <c r="Z1009" t="str">
        <f t="shared" si="167"/>
        <v>No</v>
      </c>
    </row>
    <row r="1010" spans="1:26" x14ac:dyDescent="0.25">
      <c r="A1010" t="s">
        <v>12259</v>
      </c>
      <c r="B1010">
        <v>2016</v>
      </c>
      <c r="C1010" s="1">
        <v>82630.92</v>
      </c>
      <c r="D1010" t="s">
        <v>3</v>
      </c>
      <c r="E1010" t="s">
        <v>4</v>
      </c>
      <c r="F1010" t="s">
        <v>5299</v>
      </c>
      <c r="M1010" t="s">
        <v>12260</v>
      </c>
      <c r="N1010" t="s">
        <v>12285</v>
      </c>
      <c r="O1010" s="7" t="s">
        <v>12278</v>
      </c>
      <c r="P1010">
        <v>18</v>
      </c>
      <c r="Q1010" t="s">
        <v>9464</v>
      </c>
      <c r="R1010" t="s">
        <v>9493</v>
      </c>
      <c r="S1010" t="str">
        <f t="shared" si="166"/>
        <v>Yes</v>
      </c>
      <c r="T1010" t="str">
        <f t="shared" si="166"/>
        <v>No</v>
      </c>
      <c r="U1010" t="str">
        <f t="shared" si="166"/>
        <v>No</v>
      </c>
      <c r="V1010" t="str">
        <f t="shared" si="166"/>
        <v>No</v>
      </c>
      <c r="W1010" t="str">
        <f t="shared" si="166"/>
        <v>No</v>
      </c>
      <c r="X1010" t="str">
        <f t="shared" si="160"/>
        <v>Yes</v>
      </c>
      <c r="Y1010" t="str">
        <f t="shared" si="167"/>
        <v>No</v>
      </c>
      <c r="Z1010" t="str">
        <f t="shared" si="167"/>
        <v>No</v>
      </c>
    </row>
    <row r="1011" spans="1:26" x14ac:dyDescent="0.25">
      <c r="A1011" t="s">
        <v>3778</v>
      </c>
      <c r="B1011">
        <v>2018</v>
      </c>
      <c r="C1011" s="1">
        <v>249997.96</v>
      </c>
      <c r="D1011" t="s">
        <v>45</v>
      </c>
      <c r="E1011" t="s">
        <v>371</v>
      </c>
      <c r="F1011" t="s">
        <v>3780</v>
      </c>
      <c r="M1011" t="s">
        <v>3779</v>
      </c>
      <c r="N1011" t="s">
        <v>12190</v>
      </c>
      <c r="O1011" t="s">
        <v>9731</v>
      </c>
      <c r="P1011">
        <v>54</v>
      </c>
      <c r="Q1011" t="s">
        <v>9464</v>
      </c>
      <c r="R1011" t="s">
        <v>9493</v>
      </c>
      <c r="S1011" t="str">
        <f t="shared" si="166"/>
        <v>Yes</v>
      </c>
      <c r="T1011" t="str">
        <f t="shared" si="166"/>
        <v>No</v>
      </c>
      <c r="U1011" t="str">
        <f t="shared" si="166"/>
        <v>No</v>
      </c>
      <c r="V1011" t="str">
        <f t="shared" si="166"/>
        <v>No</v>
      </c>
      <c r="W1011" t="str">
        <f t="shared" si="166"/>
        <v>No</v>
      </c>
      <c r="X1011" t="str">
        <f t="shared" si="160"/>
        <v>Yes</v>
      </c>
      <c r="Y1011" t="str">
        <f t="shared" si="167"/>
        <v>Yes</v>
      </c>
      <c r="Z1011" t="str">
        <f t="shared" si="167"/>
        <v>No</v>
      </c>
    </row>
    <row r="1012" spans="1:26" x14ac:dyDescent="0.25">
      <c r="A1012" t="s">
        <v>2482</v>
      </c>
      <c r="B1012">
        <v>2015</v>
      </c>
      <c r="C1012" s="1">
        <v>100000.24</v>
      </c>
      <c r="D1012" t="s">
        <v>17</v>
      </c>
      <c r="E1012" t="s">
        <v>350</v>
      </c>
      <c r="F1012" t="s">
        <v>2484</v>
      </c>
      <c r="M1012" t="s">
        <v>2483</v>
      </c>
      <c r="N1012" t="s">
        <v>12089</v>
      </c>
      <c r="O1012" t="s">
        <v>11280</v>
      </c>
      <c r="P1012">
        <v>28</v>
      </c>
      <c r="Q1012" t="s">
        <v>9464</v>
      </c>
      <c r="R1012" t="s">
        <v>9518</v>
      </c>
      <c r="S1012" t="str">
        <f t="shared" ref="S1012:W1021" si="168">IF(ISERROR(SEARCH(S$1,$N1012)),"No","Yes")</f>
        <v>No</v>
      </c>
      <c r="T1012" t="str">
        <f t="shared" si="168"/>
        <v>No</v>
      </c>
      <c r="U1012" t="str">
        <f t="shared" si="168"/>
        <v>No</v>
      </c>
      <c r="V1012" t="str">
        <f t="shared" si="168"/>
        <v>No</v>
      </c>
      <c r="W1012" t="str">
        <f t="shared" si="168"/>
        <v>No</v>
      </c>
      <c r="X1012" t="str">
        <f t="shared" si="160"/>
        <v>No</v>
      </c>
      <c r="Y1012" t="str">
        <f t="shared" si="167"/>
        <v>Yes</v>
      </c>
      <c r="Z1012" t="str">
        <f t="shared" si="167"/>
        <v>No</v>
      </c>
    </row>
    <row r="1013" spans="1:26" x14ac:dyDescent="0.25">
      <c r="A1013" t="s">
        <v>6927</v>
      </c>
      <c r="B1013">
        <v>2022</v>
      </c>
      <c r="C1013" s="1">
        <v>29800</v>
      </c>
      <c r="D1013" t="s">
        <v>17</v>
      </c>
      <c r="E1013" t="s">
        <v>4963</v>
      </c>
      <c r="F1013" t="s">
        <v>2484</v>
      </c>
      <c r="G1013" t="s">
        <v>641</v>
      </c>
      <c r="H1013" t="s">
        <v>6929</v>
      </c>
      <c r="M1013" t="s">
        <v>6928</v>
      </c>
      <c r="N1013" t="s">
        <v>8188</v>
      </c>
      <c r="O1013" t="s">
        <v>11328</v>
      </c>
      <c r="P1013">
        <v>12</v>
      </c>
      <c r="Q1013" t="s">
        <v>9464</v>
      </c>
      <c r="R1013">
        <v>0</v>
      </c>
      <c r="S1013" t="str">
        <f t="shared" si="168"/>
        <v>Yes</v>
      </c>
      <c r="T1013" t="str">
        <f t="shared" si="168"/>
        <v>No</v>
      </c>
      <c r="U1013" t="str">
        <f t="shared" si="168"/>
        <v>No</v>
      </c>
      <c r="V1013" t="str">
        <f t="shared" si="168"/>
        <v>No</v>
      </c>
      <c r="W1013" t="str">
        <f t="shared" si="168"/>
        <v>No</v>
      </c>
      <c r="X1013" t="str">
        <f t="shared" si="160"/>
        <v>Yes</v>
      </c>
      <c r="Y1013" t="str">
        <f t="shared" si="167"/>
        <v>Yes</v>
      </c>
      <c r="Z1013" t="str">
        <f t="shared" si="167"/>
        <v>No</v>
      </c>
    </row>
    <row r="1014" spans="1:26" x14ac:dyDescent="0.25">
      <c r="A1014" t="s">
        <v>3925</v>
      </c>
      <c r="B1014">
        <v>2018</v>
      </c>
      <c r="C1014" s="1">
        <v>205823</v>
      </c>
      <c r="D1014" t="s">
        <v>49</v>
      </c>
      <c r="E1014" t="s">
        <v>3928</v>
      </c>
      <c r="F1014" t="s">
        <v>3927</v>
      </c>
      <c r="M1014" t="s">
        <v>3926</v>
      </c>
      <c r="N1014" t="s">
        <v>7617</v>
      </c>
      <c r="O1014" t="s">
        <v>11191</v>
      </c>
      <c r="P1014">
        <v>34</v>
      </c>
      <c r="Q1014" t="s">
        <v>9464</v>
      </c>
      <c r="R1014" t="s">
        <v>9489</v>
      </c>
      <c r="S1014" t="str">
        <f t="shared" si="168"/>
        <v>Yes</v>
      </c>
      <c r="T1014" t="str">
        <f t="shared" si="168"/>
        <v>No</v>
      </c>
      <c r="U1014" t="str">
        <f t="shared" si="168"/>
        <v>No</v>
      </c>
      <c r="V1014" t="str">
        <f t="shared" si="168"/>
        <v>Yes</v>
      </c>
      <c r="W1014" t="str">
        <f t="shared" si="168"/>
        <v>No</v>
      </c>
      <c r="X1014" t="str">
        <f t="shared" si="160"/>
        <v>Yes</v>
      </c>
      <c r="Y1014" t="str">
        <f t="shared" si="167"/>
        <v>No</v>
      </c>
      <c r="Z1014" t="str">
        <f t="shared" si="167"/>
        <v>No</v>
      </c>
    </row>
    <row r="1015" spans="1:26" x14ac:dyDescent="0.25">
      <c r="A1015" t="s">
        <v>4236</v>
      </c>
      <c r="B1015">
        <v>2019</v>
      </c>
      <c r="C1015" s="1">
        <v>249958.8</v>
      </c>
      <c r="D1015" t="s">
        <v>49</v>
      </c>
      <c r="E1015" t="s">
        <v>371</v>
      </c>
      <c r="F1015" t="s">
        <v>3927</v>
      </c>
      <c r="M1015" t="s">
        <v>4237</v>
      </c>
      <c r="N1015" t="s">
        <v>8286</v>
      </c>
      <c r="O1015" t="s">
        <v>9973</v>
      </c>
      <c r="P1015">
        <v>47</v>
      </c>
      <c r="Q1015" t="s">
        <v>9464</v>
      </c>
      <c r="R1015" t="s">
        <v>9509</v>
      </c>
      <c r="S1015" t="str">
        <f t="shared" si="168"/>
        <v>No</v>
      </c>
      <c r="T1015" t="str">
        <f t="shared" si="168"/>
        <v>No</v>
      </c>
      <c r="U1015" t="str">
        <f t="shared" si="168"/>
        <v>No</v>
      </c>
      <c r="V1015" t="str">
        <f t="shared" si="168"/>
        <v>Yes</v>
      </c>
      <c r="W1015" t="str">
        <f t="shared" si="168"/>
        <v>No</v>
      </c>
      <c r="X1015" t="str">
        <f t="shared" si="160"/>
        <v>Yes</v>
      </c>
      <c r="Y1015" t="str">
        <f t="shared" si="167"/>
        <v>Yes</v>
      </c>
      <c r="Z1015" t="str">
        <f t="shared" si="167"/>
        <v>No</v>
      </c>
    </row>
    <row r="1016" spans="1:26" x14ac:dyDescent="0.25">
      <c r="A1016" t="s">
        <v>5856</v>
      </c>
      <c r="B1016">
        <v>2021</v>
      </c>
      <c r="C1016" s="1">
        <v>1167512.17</v>
      </c>
      <c r="D1016" t="s">
        <v>17</v>
      </c>
      <c r="E1016" t="s">
        <v>337</v>
      </c>
      <c r="F1016" t="s">
        <v>5174</v>
      </c>
      <c r="G1016" t="s">
        <v>875</v>
      </c>
      <c r="H1016" t="s">
        <v>5858</v>
      </c>
      <c r="I1016" t="s">
        <v>5859</v>
      </c>
      <c r="J1016" t="s">
        <v>4820</v>
      </c>
      <c r="K1016" t="s">
        <v>127</v>
      </c>
      <c r="L1016" t="s">
        <v>5860</v>
      </c>
      <c r="M1016" t="s">
        <v>5857</v>
      </c>
      <c r="N1016" t="s">
        <v>7982</v>
      </c>
      <c r="O1016" t="s">
        <v>10556</v>
      </c>
      <c r="P1016">
        <v>39</v>
      </c>
      <c r="Q1016" t="s">
        <v>9464</v>
      </c>
      <c r="R1016" t="s">
        <v>9489</v>
      </c>
      <c r="S1016" t="str">
        <f t="shared" si="168"/>
        <v>No</v>
      </c>
      <c r="T1016" t="str">
        <f t="shared" si="168"/>
        <v>No</v>
      </c>
      <c r="U1016" t="str">
        <f t="shared" si="168"/>
        <v>No</v>
      </c>
      <c r="V1016" t="str">
        <f t="shared" si="168"/>
        <v>No</v>
      </c>
      <c r="W1016" t="str">
        <f t="shared" si="168"/>
        <v>No</v>
      </c>
      <c r="X1016" t="str">
        <f t="shared" si="160"/>
        <v>No</v>
      </c>
      <c r="Y1016" t="str">
        <f t="shared" si="167"/>
        <v>No</v>
      </c>
      <c r="Z1016" t="str">
        <f t="shared" si="167"/>
        <v>No</v>
      </c>
    </row>
    <row r="1017" spans="1:26" x14ac:dyDescent="0.25">
      <c r="A1017" t="s">
        <v>14818</v>
      </c>
      <c r="B1017">
        <v>2010</v>
      </c>
      <c r="C1017" s="1">
        <v>250000</v>
      </c>
      <c r="D1017" t="s">
        <v>22</v>
      </c>
      <c r="E1017" t="s">
        <v>14657</v>
      </c>
      <c r="F1017" t="s">
        <v>664</v>
      </c>
      <c r="M1017" t="s">
        <v>663</v>
      </c>
      <c r="N1017" t="s">
        <v>11899</v>
      </c>
      <c r="O1017" t="s">
        <v>10586</v>
      </c>
      <c r="P1017">
        <v>18</v>
      </c>
      <c r="Q1017" t="s">
        <v>9464</v>
      </c>
      <c r="R1017" t="s">
        <v>9481</v>
      </c>
      <c r="S1017" t="str">
        <f t="shared" si="168"/>
        <v>Yes</v>
      </c>
      <c r="T1017" t="str">
        <f t="shared" si="168"/>
        <v>No</v>
      </c>
      <c r="U1017" t="str">
        <f t="shared" si="168"/>
        <v>No</v>
      </c>
      <c r="V1017" t="str">
        <f t="shared" si="168"/>
        <v>No</v>
      </c>
      <c r="W1017" t="str">
        <f t="shared" si="168"/>
        <v>No</v>
      </c>
      <c r="X1017" t="str">
        <f t="shared" si="160"/>
        <v>Yes</v>
      </c>
      <c r="Y1017" t="str">
        <f t="shared" si="167"/>
        <v>Yes</v>
      </c>
      <c r="Z1017" t="str">
        <f t="shared" si="167"/>
        <v>No</v>
      </c>
    </row>
    <row r="1018" spans="1:26" x14ac:dyDescent="0.25">
      <c r="A1018" t="s">
        <v>2975</v>
      </c>
      <c r="B1018">
        <v>2016</v>
      </c>
      <c r="C1018" s="1">
        <v>483854</v>
      </c>
      <c r="D1018" t="s">
        <v>1776</v>
      </c>
      <c r="E1018" t="s">
        <v>14653</v>
      </c>
      <c r="F1018" t="s">
        <v>664</v>
      </c>
      <c r="M1018" t="s">
        <v>2976</v>
      </c>
      <c r="N1018" t="s">
        <v>8834</v>
      </c>
      <c r="O1018" t="s">
        <v>9530</v>
      </c>
      <c r="P1018">
        <v>60</v>
      </c>
      <c r="Q1018" t="s">
        <v>9464</v>
      </c>
      <c r="R1018" t="s">
        <v>9481</v>
      </c>
      <c r="S1018" t="str">
        <f t="shared" si="168"/>
        <v>No</v>
      </c>
      <c r="T1018" t="str">
        <f t="shared" si="168"/>
        <v>No</v>
      </c>
      <c r="U1018" t="str">
        <f t="shared" si="168"/>
        <v>No</v>
      </c>
      <c r="V1018" t="str">
        <f t="shared" si="168"/>
        <v>No</v>
      </c>
      <c r="W1018" t="str">
        <f t="shared" si="168"/>
        <v>No</v>
      </c>
      <c r="X1018" t="str">
        <f t="shared" si="160"/>
        <v>No</v>
      </c>
      <c r="Y1018" t="str">
        <f t="shared" si="167"/>
        <v>Yes</v>
      </c>
      <c r="Z1018" t="str">
        <f t="shared" si="167"/>
        <v>Yes</v>
      </c>
    </row>
    <row r="1019" spans="1:26" x14ac:dyDescent="0.25">
      <c r="A1019" t="s">
        <v>855</v>
      </c>
      <c r="B1019">
        <v>2011</v>
      </c>
      <c r="C1019" s="1">
        <v>250000</v>
      </c>
      <c r="D1019" t="s">
        <v>17</v>
      </c>
      <c r="E1019" t="s">
        <v>73</v>
      </c>
      <c r="F1019" t="s">
        <v>857</v>
      </c>
      <c r="M1019" t="s">
        <v>856</v>
      </c>
      <c r="N1019" t="s">
        <v>7096</v>
      </c>
      <c r="O1019" t="s">
        <v>10965</v>
      </c>
      <c r="P1019">
        <v>59</v>
      </c>
      <c r="Q1019" t="s">
        <v>9464</v>
      </c>
      <c r="R1019" t="s">
        <v>9516</v>
      </c>
      <c r="S1019" t="str">
        <f t="shared" si="168"/>
        <v>Yes</v>
      </c>
      <c r="T1019" t="str">
        <f t="shared" si="168"/>
        <v>No</v>
      </c>
      <c r="U1019" t="str">
        <f t="shared" si="168"/>
        <v>No</v>
      </c>
      <c r="V1019" t="str">
        <f t="shared" si="168"/>
        <v>No</v>
      </c>
      <c r="W1019" t="str">
        <f t="shared" si="168"/>
        <v>No</v>
      </c>
      <c r="X1019" t="str">
        <f t="shared" si="160"/>
        <v>Yes</v>
      </c>
      <c r="Y1019" t="str">
        <f t="shared" si="167"/>
        <v>No</v>
      </c>
      <c r="Z1019" t="str">
        <f t="shared" si="167"/>
        <v>No</v>
      </c>
    </row>
    <row r="1020" spans="1:26" x14ac:dyDescent="0.25">
      <c r="A1020" t="s">
        <v>4546</v>
      </c>
      <c r="B1020">
        <v>2020</v>
      </c>
      <c r="C1020" s="1">
        <v>1187682.1499999999</v>
      </c>
      <c r="D1020" t="s">
        <v>17</v>
      </c>
      <c r="E1020" t="s">
        <v>337</v>
      </c>
      <c r="F1020" t="s">
        <v>857</v>
      </c>
      <c r="G1020" t="s">
        <v>4548</v>
      </c>
      <c r="H1020" t="s">
        <v>3892</v>
      </c>
      <c r="I1020" t="s">
        <v>4549</v>
      </c>
      <c r="M1020" t="s">
        <v>4547</v>
      </c>
      <c r="N1020" t="s">
        <v>8546</v>
      </c>
      <c r="O1020" t="s">
        <v>10544</v>
      </c>
      <c r="P1020">
        <v>42</v>
      </c>
      <c r="Q1020" t="s">
        <v>9464</v>
      </c>
      <c r="R1020" t="s">
        <v>9516</v>
      </c>
      <c r="S1020" t="str">
        <f t="shared" si="168"/>
        <v>Yes</v>
      </c>
      <c r="T1020" t="str">
        <f t="shared" si="168"/>
        <v>No</v>
      </c>
      <c r="U1020" t="str">
        <f t="shared" si="168"/>
        <v>No</v>
      </c>
      <c r="V1020" t="str">
        <f t="shared" si="168"/>
        <v>No</v>
      </c>
      <c r="W1020" t="str">
        <f t="shared" si="168"/>
        <v>No</v>
      </c>
      <c r="X1020" t="str">
        <f t="shared" si="160"/>
        <v>Yes</v>
      </c>
      <c r="Y1020" t="str">
        <f t="shared" si="167"/>
        <v>Yes</v>
      </c>
      <c r="Z1020" t="str">
        <f t="shared" si="167"/>
        <v>No</v>
      </c>
    </row>
    <row r="1021" spans="1:26" x14ac:dyDescent="0.25">
      <c r="A1021" t="s">
        <v>2359</v>
      </c>
      <c r="B1021">
        <v>2015</v>
      </c>
      <c r="C1021" s="1">
        <v>149966.82999999999</v>
      </c>
      <c r="D1021" t="s">
        <v>17</v>
      </c>
      <c r="E1021" t="s">
        <v>350</v>
      </c>
      <c r="F1021" t="s">
        <v>2361</v>
      </c>
      <c r="M1021" t="s">
        <v>2360</v>
      </c>
      <c r="N1021" t="s">
        <v>8632</v>
      </c>
      <c r="O1021" t="s">
        <v>10284</v>
      </c>
      <c r="P1021">
        <v>21</v>
      </c>
      <c r="Q1021" t="s">
        <v>9464</v>
      </c>
      <c r="R1021" t="s">
        <v>9565</v>
      </c>
      <c r="S1021" t="str">
        <f t="shared" si="168"/>
        <v>No</v>
      </c>
      <c r="T1021" t="str">
        <f t="shared" si="168"/>
        <v>No</v>
      </c>
      <c r="U1021" t="str">
        <f t="shared" si="168"/>
        <v>No</v>
      </c>
      <c r="V1021" t="str">
        <f t="shared" si="168"/>
        <v>No</v>
      </c>
      <c r="W1021" t="str">
        <f t="shared" si="168"/>
        <v>No</v>
      </c>
      <c r="X1021" t="str">
        <f t="shared" si="160"/>
        <v>No</v>
      </c>
      <c r="Y1021" t="str">
        <f t="shared" si="167"/>
        <v>No</v>
      </c>
      <c r="Z1021" t="str">
        <f t="shared" si="167"/>
        <v>No</v>
      </c>
    </row>
    <row r="1022" spans="1:26" x14ac:dyDescent="0.25">
      <c r="A1022" t="s">
        <v>2096</v>
      </c>
      <c r="B1022">
        <v>2014</v>
      </c>
      <c r="C1022" s="1">
        <v>149303.01999999999</v>
      </c>
      <c r="D1022" t="s">
        <v>49</v>
      </c>
      <c r="E1022" t="s">
        <v>350</v>
      </c>
      <c r="F1022" t="s">
        <v>2098</v>
      </c>
      <c r="M1022" t="s">
        <v>2097</v>
      </c>
      <c r="N1022" t="s">
        <v>12041</v>
      </c>
      <c r="O1022" t="s">
        <v>9674</v>
      </c>
      <c r="P1022">
        <v>12</v>
      </c>
      <c r="Q1022" t="s">
        <v>9464</v>
      </c>
      <c r="R1022" t="s">
        <v>9497</v>
      </c>
      <c r="S1022" t="str">
        <f t="shared" ref="S1022:W1031" si="169">IF(ISERROR(SEARCH(S$1,$N1022)),"No","Yes")</f>
        <v>No</v>
      </c>
      <c r="T1022" t="str">
        <f t="shared" si="169"/>
        <v>No</v>
      </c>
      <c r="U1022" t="str">
        <f t="shared" si="169"/>
        <v>No</v>
      </c>
      <c r="V1022" t="str">
        <f t="shared" si="169"/>
        <v>No</v>
      </c>
      <c r="W1022" t="str">
        <f t="shared" si="169"/>
        <v>No</v>
      </c>
      <c r="X1022" t="str">
        <f t="shared" si="160"/>
        <v>No</v>
      </c>
      <c r="Y1022" t="str">
        <f t="shared" ref="Y1022:Z1041" si="170">IF(ISERROR(SEARCH(Y$1,$N1022)),"No","Yes")</f>
        <v>Yes</v>
      </c>
      <c r="Z1022" t="str">
        <f t="shared" si="170"/>
        <v>No</v>
      </c>
    </row>
    <row r="1023" spans="1:26" x14ac:dyDescent="0.25">
      <c r="A1023" t="s">
        <v>2241</v>
      </c>
      <c r="B1023">
        <v>2015</v>
      </c>
      <c r="C1023" s="1">
        <v>167000</v>
      </c>
      <c r="D1023" t="s">
        <v>49</v>
      </c>
      <c r="E1023" t="s">
        <v>73</v>
      </c>
      <c r="F1023" t="s">
        <v>2243</v>
      </c>
      <c r="M1023" t="s">
        <v>2242</v>
      </c>
      <c r="N1023" t="s">
        <v>9187</v>
      </c>
      <c r="O1023" t="s">
        <v>10802</v>
      </c>
      <c r="P1023">
        <v>24</v>
      </c>
      <c r="Q1023" t="s">
        <v>9464</v>
      </c>
      <c r="R1023" t="s">
        <v>9535</v>
      </c>
      <c r="S1023" t="str">
        <f t="shared" si="169"/>
        <v>No</v>
      </c>
      <c r="T1023" t="str">
        <f t="shared" si="169"/>
        <v>No</v>
      </c>
      <c r="U1023" t="str">
        <f t="shared" si="169"/>
        <v>No</v>
      </c>
      <c r="V1023" t="str">
        <f t="shared" si="169"/>
        <v>No</v>
      </c>
      <c r="W1023" t="str">
        <f t="shared" si="169"/>
        <v>No</v>
      </c>
      <c r="X1023" t="str">
        <f t="shared" si="160"/>
        <v>No</v>
      </c>
      <c r="Y1023" t="str">
        <f t="shared" si="170"/>
        <v>No</v>
      </c>
      <c r="Z1023" t="str">
        <f t="shared" si="170"/>
        <v>No</v>
      </c>
    </row>
    <row r="1024" spans="1:26" x14ac:dyDescent="0.25">
      <c r="A1024" t="s">
        <v>5630</v>
      </c>
      <c r="B1024">
        <v>2021</v>
      </c>
      <c r="C1024" s="1">
        <v>174993</v>
      </c>
      <c r="D1024" t="s">
        <v>166</v>
      </c>
      <c r="E1024" t="s">
        <v>1850</v>
      </c>
      <c r="F1024" t="s">
        <v>5196</v>
      </c>
      <c r="G1024" t="s">
        <v>688</v>
      </c>
      <c r="H1024" t="s">
        <v>5632</v>
      </c>
      <c r="I1024" t="s">
        <v>5145</v>
      </c>
      <c r="M1024" t="s">
        <v>5631</v>
      </c>
      <c r="N1024" t="s">
        <v>9158</v>
      </c>
      <c r="O1024" t="s">
        <v>11227</v>
      </c>
      <c r="P1024">
        <v>24</v>
      </c>
      <c r="Q1024" t="s">
        <v>9464</v>
      </c>
      <c r="R1024" t="s">
        <v>9501</v>
      </c>
      <c r="S1024" t="str">
        <f t="shared" si="169"/>
        <v>No</v>
      </c>
      <c r="T1024" t="str">
        <f t="shared" si="169"/>
        <v>No</v>
      </c>
      <c r="U1024" t="str">
        <f t="shared" si="169"/>
        <v>No</v>
      </c>
      <c r="V1024" t="str">
        <f t="shared" si="169"/>
        <v>No</v>
      </c>
      <c r="W1024" t="str">
        <f t="shared" si="169"/>
        <v>No</v>
      </c>
      <c r="X1024" t="str">
        <f t="shared" si="160"/>
        <v>No</v>
      </c>
      <c r="Y1024" t="str">
        <f t="shared" si="170"/>
        <v>Yes</v>
      </c>
      <c r="Z1024" t="str">
        <f t="shared" si="170"/>
        <v>No</v>
      </c>
    </row>
    <row r="1025" spans="1:26" x14ac:dyDescent="0.25">
      <c r="A1025" t="s">
        <v>81</v>
      </c>
      <c r="B1025">
        <v>2013</v>
      </c>
      <c r="C1025" s="1">
        <v>83333</v>
      </c>
      <c r="D1025" t="s">
        <v>49</v>
      </c>
      <c r="E1025" t="s">
        <v>73</v>
      </c>
      <c r="F1025" t="s">
        <v>83</v>
      </c>
      <c r="M1025" t="s">
        <v>82</v>
      </c>
      <c r="N1025" t="s">
        <v>7708</v>
      </c>
      <c r="O1025" t="s">
        <v>10325</v>
      </c>
      <c r="P1025">
        <v>12</v>
      </c>
      <c r="Q1025" t="s">
        <v>9464</v>
      </c>
      <c r="R1025" t="s">
        <v>9489</v>
      </c>
      <c r="S1025" t="str">
        <f t="shared" si="169"/>
        <v>No</v>
      </c>
      <c r="T1025" t="str">
        <f t="shared" si="169"/>
        <v>No</v>
      </c>
      <c r="U1025" t="str">
        <f t="shared" si="169"/>
        <v>No</v>
      </c>
      <c r="V1025" t="str">
        <f t="shared" si="169"/>
        <v>No</v>
      </c>
      <c r="W1025" t="str">
        <f t="shared" si="169"/>
        <v>No</v>
      </c>
      <c r="X1025" t="str">
        <f t="shared" si="160"/>
        <v>No</v>
      </c>
      <c r="Y1025" t="str">
        <f t="shared" si="170"/>
        <v>No</v>
      </c>
      <c r="Z1025" t="str">
        <f t="shared" si="170"/>
        <v>No</v>
      </c>
    </row>
    <row r="1026" spans="1:26" x14ac:dyDescent="0.25">
      <c r="A1026" t="s">
        <v>6655</v>
      </c>
      <c r="B1026">
        <v>2022</v>
      </c>
      <c r="C1026" s="1">
        <v>249453</v>
      </c>
      <c r="D1026" t="s">
        <v>49</v>
      </c>
      <c r="E1026" t="s">
        <v>371</v>
      </c>
      <c r="F1026" t="s">
        <v>6657</v>
      </c>
      <c r="G1026" t="s">
        <v>3910</v>
      </c>
      <c r="H1026" t="s">
        <v>6658</v>
      </c>
      <c r="M1026" t="s">
        <v>6656</v>
      </c>
      <c r="N1026" t="s">
        <v>8417</v>
      </c>
      <c r="O1026" t="s">
        <v>11297</v>
      </c>
      <c r="P1026">
        <v>36</v>
      </c>
      <c r="Q1026" t="s">
        <v>9464</v>
      </c>
      <c r="R1026" t="s">
        <v>9507</v>
      </c>
      <c r="S1026" t="str">
        <f t="shared" si="169"/>
        <v>No</v>
      </c>
      <c r="T1026" t="str">
        <f t="shared" si="169"/>
        <v>No</v>
      </c>
      <c r="U1026" t="str">
        <f t="shared" si="169"/>
        <v>No</v>
      </c>
      <c r="V1026" t="str">
        <f t="shared" si="169"/>
        <v>No</v>
      </c>
      <c r="W1026" t="str">
        <f t="shared" si="169"/>
        <v>No</v>
      </c>
      <c r="X1026" t="str">
        <f t="shared" ref="X1026:X1089" si="171">IF(OR(S1026="Yes",T1026="Yes",U1026="Yes",V1026="Yes",W1026="Yes"),"Yes","No")</f>
        <v>No</v>
      </c>
      <c r="Y1026" t="str">
        <f t="shared" si="170"/>
        <v>No</v>
      </c>
      <c r="Z1026" t="str">
        <f t="shared" si="170"/>
        <v>No</v>
      </c>
    </row>
    <row r="1027" spans="1:26" x14ac:dyDescent="0.25">
      <c r="A1027" t="s">
        <v>6507</v>
      </c>
      <c r="B1027">
        <v>2022</v>
      </c>
      <c r="C1027" s="1">
        <v>212683</v>
      </c>
      <c r="D1027" t="s">
        <v>49</v>
      </c>
      <c r="E1027" t="s">
        <v>2798</v>
      </c>
      <c r="F1027" t="s">
        <v>6509</v>
      </c>
      <c r="G1027" t="s">
        <v>5056</v>
      </c>
      <c r="H1027" t="s">
        <v>6510</v>
      </c>
      <c r="I1027" t="s">
        <v>6511</v>
      </c>
      <c r="J1027" t="s">
        <v>10</v>
      </c>
      <c r="K1027" t="s">
        <v>281</v>
      </c>
      <c r="L1027" t="s">
        <v>3774</v>
      </c>
      <c r="M1027" t="s">
        <v>6508</v>
      </c>
      <c r="N1027" t="s">
        <v>7079</v>
      </c>
      <c r="O1027" t="s">
        <v>10857</v>
      </c>
      <c r="P1027">
        <v>36</v>
      </c>
      <c r="Q1027" t="s">
        <v>9464</v>
      </c>
      <c r="R1027" t="s">
        <v>9487</v>
      </c>
      <c r="S1027" t="str">
        <f t="shared" si="169"/>
        <v>No</v>
      </c>
      <c r="T1027" t="str">
        <f t="shared" si="169"/>
        <v>No</v>
      </c>
      <c r="U1027" t="str">
        <f t="shared" si="169"/>
        <v>No</v>
      </c>
      <c r="V1027" t="str">
        <f t="shared" si="169"/>
        <v>No</v>
      </c>
      <c r="W1027" t="str">
        <f t="shared" si="169"/>
        <v>No</v>
      </c>
      <c r="X1027" t="str">
        <f t="shared" si="171"/>
        <v>No</v>
      </c>
      <c r="Y1027" t="str">
        <f t="shared" si="170"/>
        <v>No</v>
      </c>
      <c r="Z1027" t="str">
        <f t="shared" si="170"/>
        <v>No</v>
      </c>
    </row>
    <row r="1028" spans="1:26" x14ac:dyDescent="0.25">
      <c r="A1028" t="s">
        <v>2387</v>
      </c>
      <c r="B1028">
        <v>2015</v>
      </c>
      <c r="C1028" s="1">
        <v>145326.48000000001</v>
      </c>
      <c r="D1028" t="s">
        <v>17</v>
      </c>
      <c r="E1028" t="s">
        <v>350</v>
      </c>
      <c r="F1028" t="s">
        <v>2389</v>
      </c>
      <c r="M1028" t="s">
        <v>2388</v>
      </c>
      <c r="N1028" t="s">
        <v>8399</v>
      </c>
      <c r="O1028" t="s">
        <v>11085</v>
      </c>
      <c r="P1028">
        <v>17</v>
      </c>
      <c r="Q1028" t="s">
        <v>9464</v>
      </c>
      <c r="R1028" t="s">
        <v>9472</v>
      </c>
      <c r="S1028" t="str">
        <f t="shared" si="169"/>
        <v>Yes</v>
      </c>
      <c r="T1028" t="str">
        <f t="shared" si="169"/>
        <v>No</v>
      </c>
      <c r="U1028" t="str">
        <f t="shared" si="169"/>
        <v>No</v>
      </c>
      <c r="V1028" t="str">
        <f t="shared" si="169"/>
        <v>No</v>
      </c>
      <c r="W1028" t="str">
        <f t="shared" si="169"/>
        <v>No</v>
      </c>
      <c r="X1028" t="str">
        <f t="shared" si="171"/>
        <v>Yes</v>
      </c>
      <c r="Y1028" t="str">
        <f t="shared" si="170"/>
        <v>No</v>
      </c>
      <c r="Z1028" t="str">
        <f t="shared" si="170"/>
        <v>No</v>
      </c>
    </row>
    <row r="1029" spans="1:26" x14ac:dyDescent="0.25">
      <c r="A1029" t="s">
        <v>9461</v>
      </c>
      <c r="B1029">
        <v>2020</v>
      </c>
      <c r="C1029" s="1">
        <v>249512</v>
      </c>
      <c r="D1029" t="s">
        <v>49</v>
      </c>
      <c r="E1029" t="s">
        <v>2758</v>
      </c>
      <c r="F1029" t="s">
        <v>4840</v>
      </c>
      <c r="G1029" t="s">
        <v>3292</v>
      </c>
      <c r="H1029" t="s">
        <v>4151</v>
      </c>
      <c r="M1029" t="s">
        <v>4839</v>
      </c>
      <c r="N1029" t="s">
        <v>8279</v>
      </c>
      <c r="O1029" t="s">
        <v>9955</v>
      </c>
      <c r="P1029">
        <v>54</v>
      </c>
      <c r="Q1029" t="s">
        <v>9464</v>
      </c>
      <c r="R1029" t="s">
        <v>9516</v>
      </c>
      <c r="S1029" t="str">
        <f t="shared" si="169"/>
        <v>No</v>
      </c>
      <c r="T1029" t="str">
        <f t="shared" si="169"/>
        <v>No</v>
      </c>
      <c r="U1029" t="str">
        <f t="shared" si="169"/>
        <v>No</v>
      </c>
      <c r="V1029" t="str">
        <f t="shared" si="169"/>
        <v>No</v>
      </c>
      <c r="W1029" t="str">
        <f t="shared" si="169"/>
        <v>No</v>
      </c>
      <c r="X1029" t="str">
        <f t="shared" si="171"/>
        <v>No</v>
      </c>
      <c r="Y1029" t="str">
        <f t="shared" si="170"/>
        <v>No</v>
      </c>
      <c r="Z1029" t="str">
        <f t="shared" si="170"/>
        <v>No</v>
      </c>
    </row>
    <row r="1030" spans="1:26" x14ac:dyDescent="0.25">
      <c r="A1030" t="s">
        <v>14734</v>
      </c>
      <c r="B1030">
        <v>2016</v>
      </c>
      <c r="C1030" s="1">
        <v>150000</v>
      </c>
      <c r="D1030" t="s">
        <v>49</v>
      </c>
      <c r="E1030" t="s">
        <v>1760</v>
      </c>
      <c r="F1030" t="s">
        <v>3022</v>
      </c>
      <c r="M1030" t="s">
        <v>3021</v>
      </c>
      <c r="N1030" t="s">
        <v>7135</v>
      </c>
      <c r="O1030" t="s">
        <v>9589</v>
      </c>
      <c r="P1030">
        <v>32</v>
      </c>
      <c r="Q1030" t="s">
        <v>9464</v>
      </c>
      <c r="R1030" t="s">
        <v>9518</v>
      </c>
      <c r="S1030" t="str">
        <f t="shared" si="169"/>
        <v>No</v>
      </c>
      <c r="T1030" t="str">
        <f t="shared" si="169"/>
        <v>No</v>
      </c>
      <c r="U1030" t="str">
        <f t="shared" si="169"/>
        <v>No</v>
      </c>
      <c r="V1030" t="str">
        <f t="shared" si="169"/>
        <v>Yes</v>
      </c>
      <c r="W1030" t="str">
        <f t="shared" si="169"/>
        <v>No</v>
      </c>
      <c r="X1030" t="str">
        <f t="shared" si="171"/>
        <v>Yes</v>
      </c>
      <c r="Y1030" t="str">
        <f t="shared" si="170"/>
        <v>No</v>
      </c>
      <c r="Z1030" t="str">
        <f t="shared" si="170"/>
        <v>No</v>
      </c>
    </row>
    <row r="1031" spans="1:26" x14ac:dyDescent="0.25">
      <c r="A1031" s="3" t="s">
        <v>14735</v>
      </c>
      <c r="B1031">
        <v>2018</v>
      </c>
      <c r="C1031" s="1">
        <v>149929</v>
      </c>
      <c r="D1031" t="s">
        <v>49</v>
      </c>
      <c r="E1031" t="s">
        <v>1760</v>
      </c>
      <c r="F1031" t="s">
        <v>3022</v>
      </c>
      <c r="M1031" t="s">
        <v>3837</v>
      </c>
      <c r="N1031" t="s">
        <v>7511</v>
      </c>
      <c r="O1031" t="s">
        <v>11701</v>
      </c>
      <c r="P1031">
        <v>54</v>
      </c>
      <c r="Q1031" t="s">
        <v>9464</v>
      </c>
      <c r="R1031" t="s">
        <v>9481</v>
      </c>
      <c r="S1031" t="str">
        <f t="shared" si="169"/>
        <v>No</v>
      </c>
      <c r="T1031" t="str">
        <f t="shared" si="169"/>
        <v>No</v>
      </c>
      <c r="U1031" t="str">
        <f t="shared" si="169"/>
        <v>No</v>
      </c>
      <c r="V1031" t="str">
        <f t="shared" si="169"/>
        <v>No</v>
      </c>
      <c r="W1031" t="str">
        <f t="shared" si="169"/>
        <v>No</v>
      </c>
      <c r="X1031" t="str">
        <f t="shared" si="171"/>
        <v>No</v>
      </c>
      <c r="Y1031" t="str">
        <f t="shared" si="170"/>
        <v>No</v>
      </c>
      <c r="Z1031" t="str">
        <f t="shared" si="170"/>
        <v>No</v>
      </c>
    </row>
    <row r="1032" spans="1:26" x14ac:dyDescent="0.25">
      <c r="A1032" t="s">
        <v>3859</v>
      </c>
      <c r="B1032">
        <v>2018</v>
      </c>
      <c r="C1032" s="1">
        <v>199928.84</v>
      </c>
      <c r="D1032" t="s">
        <v>49</v>
      </c>
      <c r="E1032" t="s">
        <v>2815</v>
      </c>
      <c r="F1032" t="s">
        <v>3861</v>
      </c>
      <c r="M1032" t="s">
        <v>3860</v>
      </c>
      <c r="N1032" t="s">
        <v>7444</v>
      </c>
      <c r="O1032" t="s">
        <v>10019</v>
      </c>
      <c r="P1032">
        <v>48</v>
      </c>
      <c r="Q1032" t="s">
        <v>9464</v>
      </c>
      <c r="R1032" t="s">
        <v>9470</v>
      </c>
      <c r="S1032" t="str">
        <f t="shared" ref="S1032:W1041" si="172">IF(ISERROR(SEARCH(S$1,$N1032)),"No","Yes")</f>
        <v>Yes</v>
      </c>
      <c r="T1032" t="str">
        <f t="shared" si="172"/>
        <v>No</v>
      </c>
      <c r="U1032" t="str">
        <f t="shared" si="172"/>
        <v>Yes</v>
      </c>
      <c r="V1032" t="str">
        <f t="shared" si="172"/>
        <v>No</v>
      </c>
      <c r="W1032" t="str">
        <f t="shared" si="172"/>
        <v>No</v>
      </c>
      <c r="X1032" t="str">
        <f t="shared" si="171"/>
        <v>Yes</v>
      </c>
      <c r="Y1032" t="str">
        <f t="shared" si="170"/>
        <v>Yes</v>
      </c>
      <c r="Z1032" t="str">
        <f t="shared" si="170"/>
        <v>No</v>
      </c>
    </row>
    <row r="1033" spans="1:26" x14ac:dyDescent="0.25">
      <c r="A1033" t="s">
        <v>3934</v>
      </c>
      <c r="B1033">
        <v>2019</v>
      </c>
      <c r="C1033" s="1">
        <v>301218</v>
      </c>
      <c r="D1033" t="s">
        <v>3936</v>
      </c>
      <c r="E1033" t="s">
        <v>1840</v>
      </c>
      <c r="F1033" t="s">
        <v>3861</v>
      </c>
      <c r="M1033" t="s">
        <v>3935</v>
      </c>
      <c r="N1033" t="s">
        <v>8041</v>
      </c>
      <c r="O1033" t="s">
        <v>10292</v>
      </c>
      <c r="P1033">
        <v>36</v>
      </c>
      <c r="Q1033" t="s">
        <v>9464</v>
      </c>
      <c r="R1033" t="s">
        <v>9470</v>
      </c>
      <c r="S1033" t="str">
        <f t="shared" si="172"/>
        <v>Yes</v>
      </c>
      <c r="T1033" t="str">
        <f t="shared" si="172"/>
        <v>No</v>
      </c>
      <c r="U1033" t="str">
        <f t="shared" si="172"/>
        <v>No</v>
      </c>
      <c r="V1033" t="str">
        <f t="shared" si="172"/>
        <v>No</v>
      </c>
      <c r="W1033" t="str">
        <f t="shared" si="172"/>
        <v>Yes</v>
      </c>
      <c r="X1033" t="str">
        <f t="shared" si="171"/>
        <v>Yes</v>
      </c>
      <c r="Y1033" t="str">
        <f t="shared" si="170"/>
        <v>No</v>
      </c>
      <c r="Z1033" t="str">
        <f t="shared" si="170"/>
        <v>No</v>
      </c>
    </row>
    <row r="1034" spans="1:26" x14ac:dyDescent="0.25">
      <c r="A1034" t="s">
        <v>9308</v>
      </c>
      <c r="B1034">
        <v>2016</v>
      </c>
      <c r="C1034" s="1">
        <v>240000</v>
      </c>
      <c r="D1034" t="s">
        <v>49</v>
      </c>
      <c r="E1034" t="s">
        <v>73</v>
      </c>
      <c r="F1034" t="s">
        <v>2635</v>
      </c>
      <c r="M1034" t="s">
        <v>2634</v>
      </c>
      <c r="N1034" t="s">
        <v>12104</v>
      </c>
      <c r="O1034" t="s">
        <v>11763</v>
      </c>
      <c r="P1034">
        <v>36</v>
      </c>
      <c r="Q1034" t="s">
        <v>9464</v>
      </c>
      <c r="R1034" t="s">
        <v>9487</v>
      </c>
      <c r="S1034" t="str">
        <f t="shared" si="172"/>
        <v>No</v>
      </c>
      <c r="T1034" t="str">
        <f t="shared" si="172"/>
        <v>No</v>
      </c>
      <c r="U1034" t="str">
        <f t="shared" si="172"/>
        <v>No</v>
      </c>
      <c r="V1034" t="str">
        <f t="shared" si="172"/>
        <v>No</v>
      </c>
      <c r="W1034" t="str">
        <f t="shared" si="172"/>
        <v>No</v>
      </c>
      <c r="X1034" t="str">
        <f t="shared" si="171"/>
        <v>No</v>
      </c>
      <c r="Y1034" t="str">
        <f t="shared" si="170"/>
        <v>Yes</v>
      </c>
      <c r="Z1034" t="str">
        <f t="shared" si="170"/>
        <v>No</v>
      </c>
    </row>
    <row r="1035" spans="1:26" x14ac:dyDescent="0.25">
      <c r="A1035" t="s">
        <v>3793</v>
      </c>
      <c r="B1035">
        <v>2018</v>
      </c>
      <c r="C1035" s="1">
        <v>249265.4</v>
      </c>
      <c r="D1035" t="s">
        <v>17</v>
      </c>
      <c r="E1035" t="s">
        <v>371</v>
      </c>
      <c r="F1035" t="s">
        <v>3795</v>
      </c>
      <c r="M1035" t="s">
        <v>3794</v>
      </c>
      <c r="N1035" t="s">
        <v>7305</v>
      </c>
      <c r="O1035" t="s">
        <v>10093</v>
      </c>
      <c r="P1035">
        <v>61</v>
      </c>
      <c r="Q1035" t="s">
        <v>9464</v>
      </c>
      <c r="R1035" t="s">
        <v>9559</v>
      </c>
      <c r="S1035" t="str">
        <f t="shared" si="172"/>
        <v>No</v>
      </c>
      <c r="T1035" t="str">
        <f t="shared" si="172"/>
        <v>No</v>
      </c>
      <c r="U1035" t="str">
        <f t="shared" si="172"/>
        <v>No</v>
      </c>
      <c r="V1035" t="str">
        <f t="shared" si="172"/>
        <v>No</v>
      </c>
      <c r="W1035" t="str">
        <f t="shared" si="172"/>
        <v>No</v>
      </c>
      <c r="X1035" t="str">
        <f t="shared" si="171"/>
        <v>No</v>
      </c>
      <c r="Y1035" t="str">
        <f t="shared" si="170"/>
        <v>No</v>
      </c>
      <c r="Z1035" t="str">
        <f t="shared" si="170"/>
        <v>No</v>
      </c>
    </row>
    <row r="1036" spans="1:26" x14ac:dyDescent="0.25">
      <c r="A1036" t="s">
        <v>6037</v>
      </c>
      <c r="B1036">
        <v>2021</v>
      </c>
      <c r="C1036" s="1">
        <v>150000</v>
      </c>
      <c r="D1036" t="s">
        <v>17</v>
      </c>
      <c r="E1036" t="s">
        <v>1760</v>
      </c>
      <c r="F1036" t="s">
        <v>3795</v>
      </c>
      <c r="G1036" t="s">
        <v>3798</v>
      </c>
      <c r="H1036" t="s">
        <v>2599</v>
      </c>
      <c r="M1036" t="s">
        <v>6038</v>
      </c>
      <c r="N1036" t="s">
        <v>8806</v>
      </c>
      <c r="O1036" t="s">
        <v>9740</v>
      </c>
      <c r="P1036">
        <v>24</v>
      </c>
      <c r="Q1036" t="s">
        <v>9464</v>
      </c>
      <c r="R1036" t="s">
        <v>9559</v>
      </c>
      <c r="S1036" t="str">
        <f t="shared" si="172"/>
        <v>No</v>
      </c>
      <c r="T1036" t="str">
        <f t="shared" si="172"/>
        <v>No</v>
      </c>
      <c r="U1036" t="str">
        <f t="shared" si="172"/>
        <v>No</v>
      </c>
      <c r="V1036" t="str">
        <f t="shared" si="172"/>
        <v>Yes</v>
      </c>
      <c r="W1036" t="str">
        <f t="shared" si="172"/>
        <v>No</v>
      </c>
      <c r="X1036" t="str">
        <f t="shared" si="171"/>
        <v>Yes</v>
      </c>
      <c r="Y1036" t="str">
        <f t="shared" si="170"/>
        <v>No</v>
      </c>
      <c r="Z1036" t="str">
        <f t="shared" si="170"/>
        <v>No</v>
      </c>
    </row>
    <row r="1037" spans="1:26" x14ac:dyDescent="0.25">
      <c r="A1037" t="s">
        <v>2638</v>
      </c>
      <c r="B1037">
        <v>2016</v>
      </c>
      <c r="C1037" s="1">
        <v>250000</v>
      </c>
      <c r="D1037" t="s">
        <v>17</v>
      </c>
      <c r="E1037" t="s">
        <v>73</v>
      </c>
      <c r="F1037" t="s">
        <v>2640</v>
      </c>
      <c r="M1037" t="s">
        <v>2639</v>
      </c>
      <c r="N1037" t="s">
        <v>7548</v>
      </c>
      <c r="O1037" t="s">
        <v>10252</v>
      </c>
      <c r="P1037">
        <v>61</v>
      </c>
      <c r="Q1037" t="s">
        <v>9464</v>
      </c>
      <c r="R1037" t="s">
        <v>9565</v>
      </c>
      <c r="S1037" t="str">
        <f t="shared" si="172"/>
        <v>Yes</v>
      </c>
      <c r="T1037" t="str">
        <f t="shared" si="172"/>
        <v>No</v>
      </c>
      <c r="U1037" t="str">
        <f t="shared" si="172"/>
        <v>No</v>
      </c>
      <c r="V1037" t="str">
        <f t="shared" si="172"/>
        <v>No</v>
      </c>
      <c r="W1037" t="str">
        <f t="shared" si="172"/>
        <v>No</v>
      </c>
      <c r="X1037" t="str">
        <f t="shared" si="171"/>
        <v>Yes</v>
      </c>
      <c r="Y1037" t="str">
        <f t="shared" si="170"/>
        <v>No</v>
      </c>
      <c r="Z1037" t="str">
        <f t="shared" si="170"/>
        <v>No</v>
      </c>
    </row>
    <row r="1038" spans="1:26" x14ac:dyDescent="0.25">
      <c r="A1038" t="s">
        <v>6328</v>
      </c>
      <c r="B1038">
        <v>2021</v>
      </c>
      <c r="C1038" s="1">
        <v>29799</v>
      </c>
      <c r="D1038" t="s">
        <v>49</v>
      </c>
      <c r="E1038" t="s">
        <v>4992</v>
      </c>
      <c r="F1038" t="s">
        <v>5606</v>
      </c>
      <c r="G1038" t="s">
        <v>4343</v>
      </c>
      <c r="H1038" t="s">
        <v>4340</v>
      </c>
      <c r="I1038" t="s">
        <v>3022</v>
      </c>
      <c r="J1038" t="s">
        <v>3531</v>
      </c>
      <c r="K1038" t="s">
        <v>5605</v>
      </c>
      <c r="L1038" t="s">
        <v>6330</v>
      </c>
      <c r="M1038" t="s">
        <v>6329</v>
      </c>
      <c r="N1038" t="s">
        <v>7774</v>
      </c>
      <c r="O1038" t="s">
        <v>10562</v>
      </c>
      <c r="P1038">
        <v>12</v>
      </c>
      <c r="Q1038" t="s">
        <v>9464</v>
      </c>
      <c r="R1038">
        <v>0</v>
      </c>
      <c r="S1038" t="str">
        <f t="shared" si="172"/>
        <v>No</v>
      </c>
      <c r="T1038" t="str">
        <f t="shared" si="172"/>
        <v>No</v>
      </c>
      <c r="U1038" t="str">
        <f t="shared" si="172"/>
        <v>No</v>
      </c>
      <c r="V1038" t="str">
        <f t="shared" si="172"/>
        <v>No</v>
      </c>
      <c r="W1038" t="str">
        <f t="shared" si="172"/>
        <v>No</v>
      </c>
      <c r="X1038" t="str">
        <f t="shared" si="171"/>
        <v>No</v>
      </c>
      <c r="Y1038" t="str">
        <f t="shared" si="170"/>
        <v>No</v>
      </c>
      <c r="Z1038" t="str">
        <f t="shared" si="170"/>
        <v>No</v>
      </c>
    </row>
    <row r="1039" spans="1:26" x14ac:dyDescent="0.25">
      <c r="A1039" t="s">
        <v>5265</v>
      </c>
      <c r="B1039">
        <v>2020</v>
      </c>
      <c r="C1039" s="1">
        <v>29501</v>
      </c>
      <c r="D1039" t="s">
        <v>17</v>
      </c>
      <c r="E1039" t="s">
        <v>4992</v>
      </c>
      <c r="F1039" t="s">
        <v>5267</v>
      </c>
      <c r="G1039" t="s">
        <v>4406</v>
      </c>
      <c r="H1039" t="s">
        <v>3740</v>
      </c>
      <c r="I1039" t="s">
        <v>5268</v>
      </c>
      <c r="M1039" t="s">
        <v>5266</v>
      </c>
      <c r="N1039" t="s">
        <v>8636</v>
      </c>
      <c r="O1039" t="s">
        <v>10536</v>
      </c>
      <c r="P1039">
        <v>6</v>
      </c>
      <c r="Q1039" t="s">
        <v>9464</v>
      </c>
      <c r="R1039" t="s">
        <v>9516</v>
      </c>
      <c r="S1039" t="str">
        <f t="shared" si="172"/>
        <v>No</v>
      </c>
      <c r="T1039" t="str">
        <f t="shared" si="172"/>
        <v>No</v>
      </c>
      <c r="U1039" t="str">
        <f t="shared" si="172"/>
        <v>No</v>
      </c>
      <c r="V1039" t="str">
        <f t="shared" si="172"/>
        <v>No</v>
      </c>
      <c r="W1039" t="str">
        <f t="shared" si="172"/>
        <v>No</v>
      </c>
      <c r="X1039" t="str">
        <f t="shared" si="171"/>
        <v>No</v>
      </c>
      <c r="Y1039" t="str">
        <f t="shared" si="170"/>
        <v>No</v>
      </c>
      <c r="Z1039" t="str">
        <f t="shared" si="170"/>
        <v>No</v>
      </c>
    </row>
    <row r="1040" spans="1:26" x14ac:dyDescent="0.25">
      <c r="A1040" t="s">
        <v>5502</v>
      </c>
      <c r="B1040">
        <v>2020</v>
      </c>
      <c r="C1040" s="1">
        <v>282308</v>
      </c>
      <c r="D1040" t="s">
        <v>5505</v>
      </c>
      <c r="E1040" t="s">
        <v>5506</v>
      </c>
      <c r="F1040" t="s">
        <v>5504</v>
      </c>
      <c r="G1040" t="s">
        <v>700</v>
      </c>
      <c r="H1040" t="s">
        <v>14623</v>
      </c>
      <c r="I1040" t="s">
        <v>5508</v>
      </c>
      <c r="M1040" t="s">
        <v>5503</v>
      </c>
      <c r="N1040" t="s">
        <v>8891</v>
      </c>
      <c r="O1040" t="s">
        <v>10960</v>
      </c>
      <c r="P1040">
        <v>15</v>
      </c>
      <c r="Q1040" t="s">
        <v>9464</v>
      </c>
      <c r="R1040">
        <v>0</v>
      </c>
      <c r="S1040" t="str">
        <f t="shared" si="172"/>
        <v>No</v>
      </c>
      <c r="T1040" t="str">
        <f t="shared" si="172"/>
        <v>No</v>
      </c>
      <c r="U1040" t="str">
        <f t="shared" si="172"/>
        <v>No</v>
      </c>
      <c r="V1040" t="str">
        <f t="shared" si="172"/>
        <v>Yes</v>
      </c>
      <c r="W1040" t="str">
        <f t="shared" si="172"/>
        <v>No</v>
      </c>
      <c r="X1040" t="str">
        <f t="shared" si="171"/>
        <v>Yes</v>
      </c>
      <c r="Y1040" t="str">
        <f t="shared" si="170"/>
        <v>Yes</v>
      </c>
      <c r="Z1040" t="str">
        <f t="shared" si="170"/>
        <v>Yes</v>
      </c>
    </row>
    <row r="1041" spans="1:26" x14ac:dyDescent="0.25">
      <c r="A1041" t="s">
        <v>5572</v>
      </c>
      <c r="B1041">
        <v>2021</v>
      </c>
      <c r="C1041" s="1">
        <v>160000</v>
      </c>
      <c r="D1041" t="s">
        <v>49</v>
      </c>
      <c r="E1041" t="s">
        <v>73</v>
      </c>
      <c r="F1041" t="s">
        <v>5574</v>
      </c>
      <c r="G1041" t="s">
        <v>5575</v>
      </c>
      <c r="H1041" t="s">
        <v>1894</v>
      </c>
      <c r="I1041" t="s">
        <v>5031</v>
      </c>
      <c r="M1041" t="s">
        <v>5573</v>
      </c>
      <c r="N1041" t="s">
        <v>7743</v>
      </c>
      <c r="O1041" t="s">
        <v>9659</v>
      </c>
      <c r="P1041">
        <v>32</v>
      </c>
      <c r="Q1041" t="s">
        <v>9464</v>
      </c>
      <c r="R1041" t="s">
        <v>9463</v>
      </c>
      <c r="S1041" t="str">
        <f t="shared" si="172"/>
        <v>No</v>
      </c>
      <c r="T1041" t="str">
        <f t="shared" si="172"/>
        <v>Yes</v>
      </c>
      <c r="U1041" t="str">
        <f t="shared" si="172"/>
        <v>No</v>
      </c>
      <c r="V1041" t="str">
        <f t="shared" si="172"/>
        <v>No</v>
      </c>
      <c r="W1041" t="str">
        <f t="shared" si="172"/>
        <v>No</v>
      </c>
      <c r="X1041" t="str">
        <f t="shared" si="171"/>
        <v>Yes</v>
      </c>
      <c r="Y1041" t="str">
        <f t="shared" si="170"/>
        <v>Yes</v>
      </c>
      <c r="Z1041" t="str">
        <f t="shared" si="170"/>
        <v>No</v>
      </c>
    </row>
    <row r="1042" spans="1:26" x14ac:dyDescent="0.25">
      <c r="A1042" t="s">
        <v>6938</v>
      </c>
      <c r="B1042">
        <v>2022</v>
      </c>
      <c r="C1042" s="1">
        <v>29860</v>
      </c>
      <c r="D1042" t="s">
        <v>17</v>
      </c>
      <c r="E1042" t="s">
        <v>4963</v>
      </c>
      <c r="F1042" t="s">
        <v>6940</v>
      </c>
      <c r="G1042" t="s">
        <v>3815</v>
      </c>
      <c r="H1042" t="s">
        <v>735</v>
      </c>
      <c r="I1042" t="s">
        <v>2749</v>
      </c>
      <c r="J1042" t="s">
        <v>6941</v>
      </c>
      <c r="K1042" t="s">
        <v>6942</v>
      </c>
      <c r="L1042" t="s">
        <v>3502</v>
      </c>
      <c r="M1042" t="s">
        <v>6939</v>
      </c>
      <c r="N1042" t="s">
        <v>12239</v>
      </c>
      <c r="O1042" t="s">
        <v>11100</v>
      </c>
      <c r="P1042">
        <v>18</v>
      </c>
      <c r="Q1042" t="s">
        <v>9464</v>
      </c>
      <c r="R1042">
        <v>0</v>
      </c>
      <c r="S1042" t="str">
        <f t="shared" ref="S1042:W1051" si="173">IF(ISERROR(SEARCH(S$1,$N1042)),"No","Yes")</f>
        <v>No</v>
      </c>
      <c r="T1042" t="str">
        <f t="shared" si="173"/>
        <v>No</v>
      </c>
      <c r="U1042" t="str">
        <f t="shared" si="173"/>
        <v>No</v>
      </c>
      <c r="V1042" t="str">
        <f t="shared" si="173"/>
        <v>No</v>
      </c>
      <c r="W1042" t="str">
        <f t="shared" si="173"/>
        <v>No</v>
      </c>
      <c r="X1042" t="str">
        <f t="shared" si="171"/>
        <v>No</v>
      </c>
      <c r="Y1042" t="str">
        <f t="shared" ref="Y1042:Z1061" si="174">IF(ISERROR(SEARCH(Y$1,$N1042)),"No","Yes")</f>
        <v>Yes</v>
      </c>
      <c r="Z1042" t="str">
        <f t="shared" si="174"/>
        <v>No</v>
      </c>
    </row>
    <row r="1043" spans="1:26" x14ac:dyDescent="0.25">
      <c r="A1043" t="s">
        <v>6943</v>
      </c>
      <c r="B1043">
        <v>2022</v>
      </c>
      <c r="C1043" s="1">
        <v>29982.89</v>
      </c>
      <c r="D1043" t="s">
        <v>207</v>
      </c>
      <c r="E1043" t="s">
        <v>4963</v>
      </c>
      <c r="F1043" t="s">
        <v>6945</v>
      </c>
      <c r="G1043" t="s">
        <v>6650</v>
      </c>
      <c r="H1043" t="s">
        <v>6946</v>
      </c>
      <c r="I1043" t="s">
        <v>6947</v>
      </c>
      <c r="M1043" t="s">
        <v>6944</v>
      </c>
      <c r="N1043" t="s">
        <v>8708</v>
      </c>
      <c r="O1043" t="s">
        <v>10768</v>
      </c>
      <c r="P1043">
        <v>24</v>
      </c>
      <c r="Q1043" t="s">
        <v>9464</v>
      </c>
      <c r="R1043">
        <v>0</v>
      </c>
      <c r="S1043" t="str">
        <f t="shared" si="173"/>
        <v>No</v>
      </c>
      <c r="T1043" t="str">
        <f t="shared" si="173"/>
        <v>No</v>
      </c>
      <c r="U1043" t="str">
        <f t="shared" si="173"/>
        <v>No</v>
      </c>
      <c r="V1043" t="str">
        <f t="shared" si="173"/>
        <v>No</v>
      </c>
      <c r="W1043" t="str">
        <f t="shared" si="173"/>
        <v>No</v>
      </c>
      <c r="X1043" t="str">
        <f t="shared" si="171"/>
        <v>No</v>
      </c>
      <c r="Y1043" t="str">
        <f t="shared" si="174"/>
        <v>Yes</v>
      </c>
      <c r="Z1043" t="str">
        <f t="shared" si="174"/>
        <v>No</v>
      </c>
    </row>
    <row r="1044" spans="1:26" x14ac:dyDescent="0.25">
      <c r="A1044" t="s">
        <v>3688</v>
      </c>
      <c r="B1044">
        <v>2018</v>
      </c>
      <c r="C1044" s="1">
        <v>1197117.8400000001</v>
      </c>
      <c r="D1044" t="s">
        <v>49</v>
      </c>
      <c r="E1044" t="s">
        <v>14649</v>
      </c>
      <c r="F1044" t="s">
        <v>3690</v>
      </c>
      <c r="M1044" t="s">
        <v>3689</v>
      </c>
      <c r="N1044" t="s">
        <v>12173</v>
      </c>
      <c r="O1044" t="s">
        <v>10104</v>
      </c>
      <c r="P1044">
        <v>46</v>
      </c>
      <c r="Q1044" t="s">
        <v>9464</v>
      </c>
      <c r="R1044" t="s">
        <v>9516</v>
      </c>
      <c r="S1044" t="str">
        <f t="shared" si="173"/>
        <v>No</v>
      </c>
      <c r="T1044" t="str">
        <f t="shared" si="173"/>
        <v>No</v>
      </c>
      <c r="U1044" t="str">
        <f t="shared" si="173"/>
        <v>No</v>
      </c>
      <c r="V1044" t="str">
        <f t="shared" si="173"/>
        <v>No</v>
      </c>
      <c r="W1044" t="str">
        <f t="shared" si="173"/>
        <v>No</v>
      </c>
      <c r="X1044" t="str">
        <f t="shared" si="171"/>
        <v>No</v>
      </c>
      <c r="Y1044" t="str">
        <f t="shared" si="174"/>
        <v>Yes</v>
      </c>
      <c r="Z1044" t="str">
        <f t="shared" si="174"/>
        <v>No</v>
      </c>
    </row>
    <row r="1045" spans="1:26" x14ac:dyDescent="0.25">
      <c r="A1045" t="s">
        <v>6232</v>
      </c>
      <c r="B1045">
        <v>2021</v>
      </c>
      <c r="C1045" s="1">
        <v>110000</v>
      </c>
      <c r="D1045" t="s">
        <v>120</v>
      </c>
      <c r="E1045" t="s">
        <v>6235</v>
      </c>
      <c r="F1045" t="s">
        <v>6234</v>
      </c>
      <c r="M1045" t="s">
        <v>6233</v>
      </c>
      <c r="N1045" t="s">
        <v>8641</v>
      </c>
      <c r="O1045" t="s">
        <v>9625</v>
      </c>
      <c r="P1045">
        <v>18</v>
      </c>
      <c r="Q1045" t="s">
        <v>9464</v>
      </c>
      <c r="R1045">
        <v>0</v>
      </c>
      <c r="S1045" t="str">
        <f t="shared" si="173"/>
        <v>No</v>
      </c>
      <c r="T1045" t="str">
        <f t="shared" si="173"/>
        <v>No</v>
      </c>
      <c r="U1045" t="str">
        <f t="shared" si="173"/>
        <v>No</v>
      </c>
      <c r="V1045" t="str">
        <f t="shared" si="173"/>
        <v>No</v>
      </c>
      <c r="W1045" t="str">
        <f t="shared" si="173"/>
        <v>No</v>
      </c>
      <c r="X1045" t="str">
        <f t="shared" si="171"/>
        <v>No</v>
      </c>
      <c r="Y1045" t="str">
        <f t="shared" si="174"/>
        <v>No</v>
      </c>
      <c r="Z1045" t="str">
        <f t="shared" si="174"/>
        <v>No</v>
      </c>
    </row>
    <row r="1046" spans="1:26" x14ac:dyDescent="0.25">
      <c r="A1046" t="s">
        <v>14688</v>
      </c>
      <c r="B1046">
        <v>2020</v>
      </c>
      <c r="C1046" s="1">
        <v>193225</v>
      </c>
      <c r="D1046" t="s">
        <v>49</v>
      </c>
      <c r="E1046" t="s">
        <v>73</v>
      </c>
      <c r="F1046" t="s">
        <v>4373</v>
      </c>
      <c r="G1046" t="s">
        <v>4374</v>
      </c>
      <c r="H1046" t="s">
        <v>4375</v>
      </c>
      <c r="I1046" t="s">
        <v>4376</v>
      </c>
      <c r="M1046" t="s">
        <v>4372</v>
      </c>
      <c r="N1046" t="s">
        <v>8379</v>
      </c>
      <c r="O1046" t="s">
        <v>9640</v>
      </c>
      <c r="P1046">
        <v>36</v>
      </c>
      <c r="Q1046" t="s">
        <v>9464</v>
      </c>
      <c r="R1046" t="s">
        <v>9535</v>
      </c>
      <c r="S1046" t="str">
        <f t="shared" si="173"/>
        <v>Yes</v>
      </c>
      <c r="T1046" t="str">
        <f t="shared" si="173"/>
        <v>No</v>
      </c>
      <c r="U1046" t="str">
        <f t="shared" si="173"/>
        <v>No</v>
      </c>
      <c r="V1046" t="str">
        <f t="shared" si="173"/>
        <v>No</v>
      </c>
      <c r="W1046" t="str">
        <f t="shared" si="173"/>
        <v>No</v>
      </c>
      <c r="X1046" t="str">
        <f t="shared" si="171"/>
        <v>Yes</v>
      </c>
      <c r="Y1046" t="str">
        <f t="shared" si="174"/>
        <v>No</v>
      </c>
      <c r="Z1046" t="str">
        <f t="shared" si="174"/>
        <v>No</v>
      </c>
    </row>
    <row r="1047" spans="1:26" x14ac:dyDescent="0.25">
      <c r="A1047" t="s">
        <v>177</v>
      </c>
      <c r="B1047">
        <v>2010</v>
      </c>
      <c r="C1047" s="1">
        <v>500000</v>
      </c>
      <c r="D1047" t="s">
        <v>49</v>
      </c>
      <c r="E1047" t="s">
        <v>77</v>
      </c>
      <c r="F1047" t="s">
        <v>179</v>
      </c>
      <c r="M1047" t="s">
        <v>178</v>
      </c>
      <c r="N1047" t="s">
        <v>7821</v>
      </c>
      <c r="O1047" t="s">
        <v>11605</v>
      </c>
      <c r="P1047">
        <v>60</v>
      </c>
      <c r="Q1047" t="s">
        <v>9464</v>
      </c>
      <c r="R1047" t="s">
        <v>9507</v>
      </c>
      <c r="S1047" t="str">
        <f t="shared" si="173"/>
        <v>No</v>
      </c>
      <c r="T1047" t="str">
        <f t="shared" si="173"/>
        <v>No</v>
      </c>
      <c r="U1047" t="str">
        <f t="shared" si="173"/>
        <v>No</v>
      </c>
      <c r="V1047" t="str">
        <f t="shared" si="173"/>
        <v>No</v>
      </c>
      <c r="W1047" t="str">
        <f t="shared" si="173"/>
        <v>No</v>
      </c>
      <c r="X1047" t="str">
        <f t="shared" si="171"/>
        <v>No</v>
      </c>
      <c r="Y1047" t="str">
        <f t="shared" si="174"/>
        <v>No</v>
      </c>
      <c r="Z1047" t="str">
        <f t="shared" si="174"/>
        <v>No</v>
      </c>
    </row>
    <row r="1048" spans="1:26" x14ac:dyDescent="0.25">
      <c r="A1048" t="s">
        <v>4282</v>
      </c>
      <c r="B1048">
        <v>2019</v>
      </c>
      <c r="C1048" s="1">
        <v>150000</v>
      </c>
      <c r="D1048" t="s">
        <v>17</v>
      </c>
      <c r="E1048" t="s">
        <v>1760</v>
      </c>
      <c r="F1048" t="s">
        <v>4284</v>
      </c>
      <c r="M1048" t="s">
        <v>4283</v>
      </c>
      <c r="N1048" t="s">
        <v>7293</v>
      </c>
      <c r="O1048" t="s">
        <v>10465</v>
      </c>
      <c r="P1048">
        <v>30</v>
      </c>
      <c r="Q1048" t="s">
        <v>9464</v>
      </c>
      <c r="R1048" t="s">
        <v>9559</v>
      </c>
      <c r="S1048" t="str">
        <f t="shared" si="173"/>
        <v>No</v>
      </c>
      <c r="T1048" t="str">
        <f t="shared" si="173"/>
        <v>No</v>
      </c>
      <c r="U1048" t="str">
        <f t="shared" si="173"/>
        <v>No</v>
      </c>
      <c r="V1048" t="str">
        <f t="shared" si="173"/>
        <v>No</v>
      </c>
      <c r="W1048" t="str">
        <f t="shared" si="173"/>
        <v>No</v>
      </c>
      <c r="X1048" t="str">
        <f t="shared" si="171"/>
        <v>No</v>
      </c>
      <c r="Y1048" t="str">
        <f t="shared" si="174"/>
        <v>No</v>
      </c>
      <c r="Z1048" t="str">
        <f t="shared" si="174"/>
        <v>No</v>
      </c>
    </row>
    <row r="1049" spans="1:26" x14ac:dyDescent="0.25">
      <c r="A1049" t="s">
        <v>1056</v>
      </c>
      <c r="B1049">
        <v>2011</v>
      </c>
      <c r="C1049" s="1">
        <v>145000</v>
      </c>
      <c r="D1049" t="s">
        <v>17</v>
      </c>
      <c r="E1049" t="s">
        <v>371</v>
      </c>
      <c r="F1049" t="s">
        <v>1058</v>
      </c>
      <c r="M1049" t="s">
        <v>1057</v>
      </c>
      <c r="N1049" t="s">
        <v>9143</v>
      </c>
      <c r="O1049" t="s">
        <v>11223</v>
      </c>
      <c r="P1049">
        <v>40</v>
      </c>
      <c r="Q1049" t="s">
        <v>9464</v>
      </c>
      <c r="R1049" t="s">
        <v>9470</v>
      </c>
      <c r="S1049" t="str">
        <f t="shared" si="173"/>
        <v>Yes</v>
      </c>
      <c r="T1049" t="str">
        <f t="shared" si="173"/>
        <v>No</v>
      </c>
      <c r="U1049" t="str">
        <f t="shared" si="173"/>
        <v>No</v>
      </c>
      <c r="V1049" t="str">
        <f t="shared" si="173"/>
        <v>No</v>
      </c>
      <c r="W1049" t="str">
        <f t="shared" si="173"/>
        <v>No</v>
      </c>
      <c r="X1049" t="str">
        <f t="shared" si="171"/>
        <v>Yes</v>
      </c>
      <c r="Y1049" t="str">
        <f t="shared" si="174"/>
        <v>No</v>
      </c>
      <c r="Z1049" t="str">
        <f t="shared" si="174"/>
        <v>No</v>
      </c>
    </row>
    <row r="1050" spans="1:26" x14ac:dyDescent="0.25">
      <c r="A1050" t="s">
        <v>2914</v>
      </c>
      <c r="B1050">
        <v>2016</v>
      </c>
      <c r="C1050" s="1">
        <v>5000</v>
      </c>
      <c r="D1050" t="s">
        <v>49</v>
      </c>
      <c r="E1050" t="s">
        <v>2754</v>
      </c>
      <c r="F1050" t="s">
        <v>2916</v>
      </c>
      <c r="M1050" t="s">
        <v>2915</v>
      </c>
      <c r="N1050" t="s">
        <v>7042</v>
      </c>
      <c r="O1050" t="s">
        <v>11762</v>
      </c>
      <c r="P1050">
        <v>6</v>
      </c>
      <c r="Q1050" t="s">
        <v>9464</v>
      </c>
      <c r="R1050" t="s">
        <v>9472</v>
      </c>
      <c r="S1050" t="str">
        <f t="shared" si="173"/>
        <v>No</v>
      </c>
      <c r="T1050" t="str">
        <f t="shared" si="173"/>
        <v>No</v>
      </c>
      <c r="U1050" t="str">
        <f t="shared" si="173"/>
        <v>No</v>
      </c>
      <c r="V1050" t="str">
        <f t="shared" si="173"/>
        <v>No</v>
      </c>
      <c r="W1050" t="str">
        <f t="shared" si="173"/>
        <v>No</v>
      </c>
      <c r="X1050" t="str">
        <f t="shared" si="171"/>
        <v>No</v>
      </c>
      <c r="Y1050" t="str">
        <f t="shared" si="174"/>
        <v>No</v>
      </c>
      <c r="Z1050" t="str">
        <f t="shared" si="174"/>
        <v>No</v>
      </c>
    </row>
    <row r="1051" spans="1:26" x14ac:dyDescent="0.25">
      <c r="A1051" t="s">
        <v>4638</v>
      </c>
      <c r="B1051">
        <v>2020</v>
      </c>
      <c r="C1051" s="1">
        <v>599082.4</v>
      </c>
      <c r="D1051" t="s">
        <v>4640</v>
      </c>
      <c r="E1051" t="s">
        <v>3150</v>
      </c>
      <c r="F1051" t="s">
        <v>2916</v>
      </c>
      <c r="G1051" t="s">
        <v>281</v>
      </c>
      <c r="H1051" t="s">
        <v>4641</v>
      </c>
      <c r="M1051" t="s">
        <v>4639</v>
      </c>
      <c r="N1051" t="s">
        <v>7145</v>
      </c>
      <c r="O1051" t="s">
        <v>10113</v>
      </c>
      <c r="P1051">
        <v>42</v>
      </c>
      <c r="Q1051" t="s">
        <v>9464</v>
      </c>
      <c r="R1051" t="s">
        <v>9516</v>
      </c>
      <c r="S1051" t="str">
        <f t="shared" si="173"/>
        <v>No</v>
      </c>
      <c r="T1051" t="str">
        <f t="shared" si="173"/>
        <v>No</v>
      </c>
      <c r="U1051" t="str">
        <f t="shared" si="173"/>
        <v>No</v>
      </c>
      <c r="V1051" t="str">
        <f t="shared" si="173"/>
        <v>No</v>
      </c>
      <c r="W1051" t="str">
        <f t="shared" si="173"/>
        <v>No</v>
      </c>
      <c r="X1051" t="str">
        <f t="shared" si="171"/>
        <v>No</v>
      </c>
      <c r="Y1051" t="str">
        <f t="shared" si="174"/>
        <v>No</v>
      </c>
      <c r="Z1051" t="str">
        <f t="shared" si="174"/>
        <v>No</v>
      </c>
    </row>
    <row r="1052" spans="1:26" x14ac:dyDescent="0.25">
      <c r="A1052" t="s">
        <v>14724</v>
      </c>
      <c r="B1052">
        <v>2021</v>
      </c>
      <c r="C1052" s="1">
        <v>5000</v>
      </c>
      <c r="D1052" t="s">
        <v>4640</v>
      </c>
      <c r="E1052" t="s">
        <v>2754</v>
      </c>
      <c r="F1052" t="s">
        <v>2916</v>
      </c>
      <c r="M1052" t="s">
        <v>5885</v>
      </c>
      <c r="N1052" t="s">
        <v>8459</v>
      </c>
      <c r="O1052" t="s">
        <v>9904</v>
      </c>
      <c r="P1052">
        <v>6</v>
      </c>
      <c r="Q1052" t="s">
        <v>9464</v>
      </c>
      <c r="R1052" t="s">
        <v>9481</v>
      </c>
      <c r="S1052" t="str">
        <f t="shared" ref="S1052:W1061" si="175">IF(ISERROR(SEARCH(S$1,$N1052)),"No","Yes")</f>
        <v>No</v>
      </c>
      <c r="T1052" t="str">
        <f t="shared" si="175"/>
        <v>Yes</v>
      </c>
      <c r="U1052" t="str">
        <f t="shared" si="175"/>
        <v>No</v>
      </c>
      <c r="V1052" t="str">
        <f t="shared" si="175"/>
        <v>No</v>
      </c>
      <c r="W1052" t="str">
        <f t="shared" si="175"/>
        <v>No</v>
      </c>
      <c r="X1052" t="str">
        <f t="shared" si="171"/>
        <v>Yes</v>
      </c>
      <c r="Y1052" t="str">
        <f t="shared" si="174"/>
        <v>No</v>
      </c>
      <c r="Z1052" t="str">
        <f t="shared" si="174"/>
        <v>No</v>
      </c>
    </row>
    <row r="1053" spans="1:26" x14ac:dyDescent="0.25">
      <c r="A1053" t="s">
        <v>2467</v>
      </c>
      <c r="B1053">
        <v>2015</v>
      </c>
      <c r="C1053" s="1">
        <v>137636</v>
      </c>
      <c r="D1053" t="s">
        <v>17</v>
      </c>
      <c r="E1053" t="s">
        <v>371</v>
      </c>
      <c r="F1053" t="s">
        <v>2469</v>
      </c>
      <c r="M1053" t="s">
        <v>2468</v>
      </c>
      <c r="N1053" t="s">
        <v>7496</v>
      </c>
      <c r="O1053" t="s">
        <v>9755</v>
      </c>
      <c r="P1053">
        <v>41</v>
      </c>
      <c r="Q1053" t="s">
        <v>9464</v>
      </c>
      <c r="R1053" t="s">
        <v>9507</v>
      </c>
      <c r="S1053" t="str">
        <f t="shared" si="175"/>
        <v>No</v>
      </c>
      <c r="T1053" t="str">
        <f t="shared" si="175"/>
        <v>No</v>
      </c>
      <c r="U1053" t="str">
        <f t="shared" si="175"/>
        <v>No</v>
      </c>
      <c r="V1053" t="str">
        <f t="shared" si="175"/>
        <v>Yes</v>
      </c>
      <c r="W1053" t="str">
        <f t="shared" si="175"/>
        <v>No</v>
      </c>
      <c r="X1053" t="str">
        <f t="shared" si="171"/>
        <v>Yes</v>
      </c>
      <c r="Y1053" t="str">
        <f t="shared" si="174"/>
        <v>No</v>
      </c>
      <c r="Z1053" t="str">
        <f t="shared" si="174"/>
        <v>No</v>
      </c>
    </row>
    <row r="1054" spans="1:26" x14ac:dyDescent="0.25">
      <c r="A1054" t="s">
        <v>496</v>
      </c>
      <c r="B1054">
        <v>2010</v>
      </c>
      <c r="C1054" s="1">
        <v>789352.06</v>
      </c>
      <c r="D1054" t="s">
        <v>49</v>
      </c>
      <c r="E1054" t="s">
        <v>337</v>
      </c>
      <c r="F1054" t="s">
        <v>498</v>
      </c>
      <c r="M1054" t="s">
        <v>497</v>
      </c>
      <c r="N1054" t="s">
        <v>7836</v>
      </c>
      <c r="O1054" t="s">
        <v>11344</v>
      </c>
      <c r="P1054">
        <v>37</v>
      </c>
      <c r="Q1054" t="s">
        <v>9464</v>
      </c>
      <c r="R1054" t="s">
        <v>9535</v>
      </c>
      <c r="S1054" t="str">
        <f t="shared" si="175"/>
        <v>Yes</v>
      </c>
      <c r="T1054" t="str">
        <f t="shared" si="175"/>
        <v>No</v>
      </c>
      <c r="U1054" t="str">
        <f t="shared" si="175"/>
        <v>No</v>
      </c>
      <c r="V1054" t="str">
        <f t="shared" si="175"/>
        <v>No</v>
      </c>
      <c r="W1054" t="str">
        <f t="shared" si="175"/>
        <v>No</v>
      </c>
      <c r="X1054" t="str">
        <f t="shared" si="171"/>
        <v>Yes</v>
      </c>
      <c r="Y1054" t="str">
        <f t="shared" si="174"/>
        <v>No</v>
      </c>
      <c r="Z1054" t="str">
        <f t="shared" si="174"/>
        <v>No</v>
      </c>
    </row>
    <row r="1055" spans="1:26" x14ac:dyDescent="0.25">
      <c r="A1055" t="s">
        <v>1036</v>
      </c>
      <c r="B1055">
        <v>2011</v>
      </c>
      <c r="C1055" s="1">
        <v>1185265</v>
      </c>
      <c r="D1055" t="s">
        <v>49</v>
      </c>
      <c r="E1055" t="s">
        <v>337</v>
      </c>
      <c r="F1055" t="s">
        <v>498</v>
      </c>
      <c r="M1055" t="s">
        <v>1037</v>
      </c>
      <c r="N1055" t="s">
        <v>7773</v>
      </c>
      <c r="O1055" t="s">
        <v>10531</v>
      </c>
      <c r="P1055">
        <v>56</v>
      </c>
      <c r="Q1055" t="s">
        <v>9464</v>
      </c>
      <c r="R1055" t="s">
        <v>9520</v>
      </c>
      <c r="S1055" t="str">
        <f t="shared" si="175"/>
        <v>No</v>
      </c>
      <c r="T1055" t="str">
        <f t="shared" si="175"/>
        <v>No</v>
      </c>
      <c r="U1055" t="str">
        <f t="shared" si="175"/>
        <v>No</v>
      </c>
      <c r="V1055" t="str">
        <f t="shared" si="175"/>
        <v>Yes</v>
      </c>
      <c r="W1055" t="str">
        <f t="shared" si="175"/>
        <v>No</v>
      </c>
      <c r="X1055" t="str">
        <f t="shared" si="171"/>
        <v>Yes</v>
      </c>
      <c r="Y1055" t="str">
        <f t="shared" si="174"/>
        <v>No</v>
      </c>
      <c r="Z1055" t="str">
        <f t="shared" si="174"/>
        <v>No</v>
      </c>
    </row>
    <row r="1056" spans="1:26" x14ac:dyDescent="0.25">
      <c r="A1056" t="s">
        <v>2705</v>
      </c>
      <c r="B1056">
        <v>2016</v>
      </c>
      <c r="C1056" s="1">
        <v>1188467.8400000001</v>
      </c>
      <c r="D1056" t="s">
        <v>49</v>
      </c>
      <c r="E1056" t="s">
        <v>337</v>
      </c>
      <c r="F1056" t="s">
        <v>498</v>
      </c>
      <c r="M1056" t="s">
        <v>2706</v>
      </c>
      <c r="N1056" t="s">
        <v>7272</v>
      </c>
      <c r="O1056" t="s">
        <v>9682</v>
      </c>
      <c r="P1056">
        <v>53</v>
      </c>
      <c r="Q1056" t="s">
        <v>9464</v>
      </c>
      <c r="R1056" t="s">
        <v>9493</v>
      </c>
      <c r="S1056" t="str">
        <f t="shared" si="175"/>
        <v>No</v>
      </c>
      <c r="T1056" t="str">
        <f t="shared" si="175"/>
        <v>No</v>
      </c>
      <c r="U1056" t="str">
        <f t="shared" si="175"/>
        <v>No</v>
      </c>
      <c r="V1056" t="str">
        <f t="shared" si="175"/>
        <v>No</v>
      </c>
      <c r="W1056" t="str">
        <f t="shared" si="175"/>
        <v>No</v>
      </c>
      <c r="X1056" t="str">
        <f t="shared" si="171"/>
        <v>No</v>
      </c>
      <c r="Y1056" t="str">
        <f t="shared" si="174"/>
        <v>No</v>
      </c>
      <c r="Z1056" t="str">
        <f t="shared" si="174"/>
        <v>No</v>
      </c>
    </row>
    <row r="1057" spans="1:26" x14ac:dyDescent="0.25">
      <c r="A1057" t="s">
        <v>14819</v>
      </c>
      <c r="B1057">
        <v>2013</v>
      </c>
      <c r="C1057" s="1">
        <v>109500</v>
      </c>
      <c r="D1057" t="s">
        <v>45</v>
      </c>
      <c r="E1057" t="s">
        <v>14648</v>
      </c>
      <c r="F1057" t="s">
        <v>1599</v>
      </c>
      <c r="M1057" t="s">
        <v>1598</v>
      </c>
      <c r="N1057" t="s">
        <v>12001</v>
      </c>
      <c r="O1057" t="s">
        <v>10593</v>
      </c>
      <c r="P1057">
        <v>36</v>
      </c>
      <c r="Q1057" t="s">
        <v>9464</v>
      </c>
      <c r="R1057" t="s">
        <v>9511</v>
      </c>
      <c r="S1057" t="str">
        <f t="shared" si="175"/>
        <v>No</v>
      </c>
      <c r="T1057" t="str">
        <f t="shared" si="175"/>
        <v>No</v>
      </c>
      <c r="U1057" t="str">
        <f t="shared" si="175"/>
        <v>No</v>
      </c>
      <c r="V1057" t="str">
        <f t="shared" si="175"/>
        <v>No</v>
      </c>
      <c r="W1057" t="str">
        <f t="shared" si="175"/>
        <v>No</v>
      </c>
      <c r="X1057" t="str">
        <f t="shared" si="171"/>
        <v>No</v>
      </c>
      <c r="Y1057" t="str">
        <f t="shared" si="174"/>
        <v>Yes</v>
      </c>
      <c r="Z1057" t="str">
        <f t="shared" si="174"/>
        <v>No</v>
      </c>
    </row>
    <row r="1058" spans="1:26" x14ac:dyDescent="0.25">
      <c r="A1058" t="s">
        <v>6790</v>
      </c>
      <c r="B1058">
        <v>2022</v>
      </c>
      <c r="C1058" s="1">
        <v>1197681.24</v>
      </c>
      <c r="D1058" t="s">
        <v>17</v>
      </c>
      <c r="E1058" t="s">
        <v>337</v>
      </c>
      <c r="F1058" t="s">
        <v>5866</v>
      </c>
      <c r="G1058" t="s">
        <v>1533</v>
      </c>
      <c r="M1058" t="s">
        <v>6791</v>
      </c>
      <c r="N1058" t="s">
        <v>7517</v>
      </c>
      <c r="O1058" t="s">
        <v>11682</v>
      </c>
      <c r="P1058">
        <v>48</v>
      </c>
      <c r="Q1058" t="s">
        <v>9464</v>
      </c>
      <c r="R1058" t="s">
        <v>9565</v>
      </c>
      <c r="S1058" t="str">
        <f t="shared" si="175"/>
        <v>No</v>
      </c>
      <c r="T1058" t="str">
        <f t="shared" si="175"/>
        <v>No</v>
      </c>
      <c r="U1058" t="str">
        <f t="shared" si="175"/>
        <v>No</v>
      </c>
      <c r="V1058" t="str">
        <f t="shared" si="175"/>
        <v>No</v>
      </c>
      <c r="W1058" t="str">
        <f t="shared" si="175"/>
        <v>No</v>
      </c>
      <c r="X1058" t="str">
        <f t="shared" si="171"/>
        <v>No</v>
      </c>
      <c r="Y1058" t="str">
        <f t="shared" si="174"/>
        <v>No</v>
      </c>
      <c r="Z1058" t="str">
        <f t="shared" si="174"/>
        <v>No</v>
      </c>
    </row>
    <row r="1059" spans="1:26" x14ac:dyDescent="0.25">
      <c r="A1059" t="s">
        <v>3500</v>
      </c>
      <c r="B1059">
        <v>2018</v>
      </c>
      <c r="C1059" s="1">
        <v>320000</v>
      </c>
      <c r="D1059" t="s">
        <v>17</v>
      </c>
      <c r="E1059" t="s">
        <v>73</v>
      </c>
      <c r="F1059" t="s">
        <v>3502</v>
      </c>
      <c r="M1059" t="s">
        <v>3501</v>
      </c>
      <c r="N1059" t="s">
        <v>8203</v>
      </c>
      <c r="O1059" t="s">
        <v>10814</v>
      </c>
      <c r="P1059">
        <v>54</v>
      </c>
      <c r="Q1059" t="s">
        <v>9464</v>
      </c>
      <c r="R1059" t="s">
        <v>9535</v>
      </c>
      <c r="S1059" t="str">
        <f t="shared" si="175"/>
        <v>No</v>
      </c>
      <c r="T1059" t="str">
        <f t="shared" si="175"/>
        <v>No</v>
      </c>
      <c r="U1059" t="str">
        <f t="shared" si="175"/>
        <v>No</v>
      </c>
      <c r="V1059" t="str">
        <f t="shared" si="175"/>
        <v>No</v>
      </c>
      <c r="W1059" t="str">
        <f t="shared" si="175"/>
        <v>No</v>
      </c>
      <c r="X1059" t="str">
        <f t="shared" si="171"/>
        <v>No</v>
      </c>
      <c r="Y1059" t="str">
        <f t="shared" si="174"/>
        <v>No</v>
      </c>
      <c r="Z1059" t="str">
        <f t="shared" si="174"/>
        <v>No</v>
      </c>
    </row>
    <row r="1060" spans="1:26" x14ac:dyDescent="0.25">
      <c r="A1060" t="s">
        <v>6682</v>
      </c>
      <c r="B1060">
        <v>2022</v>
      </c>
      <c r="C1060" s="1">
        <v>249942</v>
      </c>
      <c r="D1060" t="s">
        <v>17</v>
      </c>
      <c r="E1060" t="s">
        <v>371</v>
      </c>
      <c r="F1060" t="s">
        <v>6677</v>
      </c>
      <c r="G1060" t="s">
        <v>6676</v>
      </c>
      <c r="H1060" t="s">
        <v>6681</v>
      </c>
      <c r="I1060" t="s">
        <v>6679</v>
      </c>
      <c r="M1060" t="s">
        <v>6683</v>
      </c>
      <c r="N1060" t="s">
        <v>7576</v>
      </c>
      <c r="O1060" t="s">
        <v>10745</v>
      </c>
      <c r="P1060">
        <v>36</v>
      </c>
      <c r="Q1060" t="s">
        <v>9464</v>
      </c>
      <c r="R1060" t="s">
        <v>9470</v>
      </c>
      <c r="S1060" t="str">
        <f t="shared" si="175"/>
        <v>No</v>
      </c>
      <c r="T1060" t="str">
        <f t="shared" si="175"/>
        <v>No</v>
      </c>
      <c r="U1060" t="str">
        <f t="shared" si="175"/>
        <v>No</v>
      </c>
      <c r="V1060" t="str">
        <f t="shared" si="175"/>
        <v>No</v>
      </c>
      <c r="W1060" t="str">
        <f t="shared" si="175"/>
        <v>No</v>
      </c>
      <c r="X1060" t="str">
        <f t="shared" si="171"/>
        <v>No</v>
      </c>
      <c r="Y1060" t="str">
        <f t="shared" si="174"/>
        <v>Yes</v>
      </c>
      <c r="Z1060" t="str">
        <f t="shared" si="174"/>
        <v>No</v>
      </c>
    </row>
    <row r="1061" spans="1:26" x14ac:dyDescent="0.25">
      <c r="A1061" t="s">
        <v>1274</v>
      </c>
      <c r="B1061">
        <v>2012</v>
      </c>
      <c r="C1061" s="1">
        <v>320960.90000000002</v>
      </c>
      <c r="D1061" t="s">
        <v>120</v>
      </c>
      <c r="E1061" t="s">
        <v>337</v>
      </c>
      <c r="F1061" t="s">
        <v>1276</v>
      </c>
      <c r="M1061" t="s">
        <v>1275</v>
      </c>
      <c r="N1061" t="s">
        <v>7563</v>
      </c>
      <c r="O1061" t="s">
        <v>10307</v>
      </c>
      <c r="P1061">
        <v>62</v>
      </c>
      <c r="Q1061" t="s">
        <v>9464</v>
      </c>
      <c r="R1061" t="s">
        <v>9487</v>
      </c>
      <c r="S1061" t="str">
        <f t="shared" si="175"/>
        <v>No</v>
      </c>
      <c r="T1061" t="str">
        <f t="shared" si="175"/>
        <v>No</v>
      </c>
      <c r="U1061" t="str">
        <f t="shared" si="175"/>
        <v>No</v>
      </c>
      <c r="V1061" t="str">
        <f t="shared" si="175"/>
        <v>No</v>
      </c>
      <c r="W1061" t="str">
        <f t="shared" si="175"/>
        <v>No</v>
      </c>
      <c r="X1061" t="str">
        <f t="shared" si="171"/>
        <v>No</v>
      </c>
      <c r="Y1061" t="str">
        <f t="shared" si="174"/>
        <v>No</v>
      </c>
      <c r="Z1061" t="str">
        <f t="shared" si="174"/>
        <v>No</v>
      </c>
    </row>
    <row r="1062" spans="1:26" x14ac:dyDescent="0.25">
      <c r="A1062" t="s">
        <v>1917</v>
      </c>
      <c r="B1062">
        <v>2014</v>
      </c>
      <c r="C1062" s="1">
        <v>770667.8</v>
      </c>
      <c r="D1062" t="s">
        <v>361</v>
      </c>
      <c r="E1062" t="s">
        <v>337</v>
      </c>
      <c r="F1062" t="s">
        <v>1276</v>
      </c>
      <c r="M1062" t="s">
        <v>1918</v>
      </c>
      <c r="N1062" t="s">
        <v>7144</v>
      </c>
      <c r="O1062" t="s">
        <v>10109</v>
      </c>
      <c r="P1062">
        <v>45</v>
      </c>
      <c r="Q1062" t="s">
        <v>9464</v>
      </c>
      <c r="R1062" t="s">
        <v>9489</v>
      </c>
      <c r="S1062" t="str">
        <f t="shared" ref="S1062:W1071" si="176">IF(ISERROR(SEARCH(S$1,$N1062)),"No","Yes")</f>
        <v>No</v>
      </c>
      <c r="T1062" t="str">
        <f t="shared" si="176"/>
        <v>No</v>
      </c>
      <c r="U1062" t="str">
        <f t="shared" si="176"/>
        <v>No</v>
      </c>
      <c r="V1062" t="str">
        <f t="shared" si="176"/>
        <v>No</v>
      </c>
      <c r="W1062" t="str">
        <f t="shared" si="176"/>
        <v>No</v>
      </c>
      <c r="X1062" t="str">
        <f t="shared" si="171"/>
        <v>No</v>
      </c>
      <c r="Y1062" t="str">
        <f t="shared" ref="Y1062:Z1081" si="177">IF(ISERROR(SEARCH(Y$1,$N1062)),"No","Yes")</f>
        <v>No</v>
      </c>
      <c r="Z1062" t="str">
        <f t="shared" si="177"/>
        <v>No</v>
      </c>
    </row>
    <row r="1063" spans="1:26" x14ac:dyDescent="0.25">
      <c r="A1063" t="s">
        <v>2045</v>
      </c>
      <c r="B1063">
        <v>2014</v>
      </c>
      <c r="C1063" s="1">
        <v>141411.4</v>
      </c>
      <c r="D1063" t="s">
        <v>120</v>
      </c>
      <c r="E1063" t="s">
        <v>350</v>
      </c>
      <c r="F1063" t="s">
        <v>1276</v>
      </c>
      <c r="M1063" t="s">
        <v>2046</v>
      </c>
      <c r="N1063" t="s">
        <v>8161</v>
      </c>
      <c r="O1063" t="s">
        <v>9988</v>
      </c>
      <c r="P1063">
        <v>21</v>
      </c>
      <c r="Q1063" t="s">
        <v>9464</v>
      </c>
      <c r="R1063" t="s">
        <v>9559</v>
      </c>
      <c r="S1063" t="str">
        <f t="shared" si="176"/>
        <v>No</v>
      </c>
      <c r="T1063" t="str">
        <f t="shared" si="176"/>
        <v>No</v>
      </c>
      <c r="U1063" t="str">
        <f t="shared" si="176"/>
        <v>No</v>
      </c>
      <c r="V1063" t="str">
        <f t="shared" si="176"/>
        <v>No</v>
      </c>
      <c r="W1063" t="str">
        <f t="shared" si="176"/>
        <v>No</v>
      </c>
      <c r="X1063" t="str">
        <f t="shared" si="171"/>
        <v>No</v>
      </c>
      <c r="Y1063" t="str">
        <f t="shared" si="177"/>
        <v>No</v>
      </c>
      <c r="Z1063" t="str">
        <f t="shared" si="177"/>
        <v>No</v>
      </c>
    </row>
    <row r="1064" spans="1:26" x14ac:dyDescent="0.25">
      <c r="A1064" t="s">
        <v>2732</v>
      </c>
      <c r="B1064">
        <v>2016</v>
      </c>
      <c r="C1064" s="1">
        <v>1199468.75</v>
      </c>
      <c r="D1064" t="s">
        <v>361</v>
      </c>
      <c r="E1064" t="s">
        <v>337</v>
      </c>
      <c r="F1064" t="s">
        <v>1276</v>
      </c>
      <c r="M1064" t="s">
        <v>2733</v>
      </c>
      <c r="N1064" t="s">
        <v>7292</v>
      </c>
      <c r="O1064" t="s">
        <v>9672</v>
      </c>
      <c r="P1064">
        <v>41</v>
      </c>
      <c r="Q1064" t="s">
        <v>9464</v>
      </c>
      <c r="R1064" t="s">
        <v>9559</v>
      </c>
      <c r="S1064" t="str">
        <f t="shared" si="176"/>
        <v>No</v>
      </c>
      <c r="T1064" t="str">
        <f t="shared" si="176"/>
        <v>No</v>
      </c>
      <c r="U1064" t="str">
        <f t="shared" si="176"/>
        <v>No</v>
      </c>
      <c r="V1064" t="str">
        <f t="shared" si="176"/>
        <v>No</v>
      </c>
      <c r="W1064" t="str">
        <f t="shared" si="176"/>
        <v>No</v>
      </c>
      <c r="X1064" t="str">
        <f t="shared" si="171"/>
        <v>No</v>
      </c>
      <c r="Y1064" t="str">
        <f t="shared" si="177"/>
        <v>No</v>
      </c>
      <c r="Z1064" t="str">
        <f t="shared" si="177"/>
        <v>No</v>
      </c>
    </row>
    <row r="1065" spans="1:26" x14ac:dyDescent="0.25">
      <c r="A1065" t="s">
        <v>3132</v>
      </c>
      <c r="B1065">
        <v>2017</v>
      </c>
      <c r="C1065" s="1">
        <v>850000</v>
      </c>
      <c r="D1065" t="s">
        <v>120</v>
      </c>
      <c r="E1065" t="s">
        <v>107</v>
      </c>
      <c r="F1065" t="s">
        <v>1276</v>
      </c>
      <c r="M1065" t="s">
        <v>3133</v>
      </c>
      <c r="N1065" t="s">
        <v>7306</v>
      </c>
      <c r="O1065" t="s">
        <v>10822</v>
      </c>
      <c r="P1065">
        <v>60</v>
      </c>
      <c r="Q1065" t="s">
        <v>9464</v>
      </c>
      <c r="R1065" t="s">
        <v>9559</v>
      </c>
      <c r="S1065" t="str">
        <f t="shared" si="176"/>
        <v>No</v>
      </c>
      <c r="T1065" t="str">
        <f t="shared" si="176"/>
        <v>No</v>
      </c>
      <c r="U1065" t="str">
        <f t="shared" si="176"/>
        <v>No</v>
      </c>
      <c r="V1065" t="str">
        <f t="shared" si="176"/>
        <v>No</v>
      </c>
      <c r="W1065" t="str">
        <f t="shared" si="176"/>
        <v>No</v>
      </c>
      <c r="X1065" t="str">
        <f t="shared" si="171"/>
        <v>No</v>
      </c>
      <c r="Y1065" t="str">
        <f t="shared" si="177"/>
        <v>No</v>
      </c>
      <c r="Z1065" t="str">
        <f t="shared" si="177"/>
        <v>No</v>
      </c>
    </row>
    <row r="1066" spans="1:26" x14ac:dyDescent="0.25">
      <c r="A1066" t="s">
        <v>3159</v>
      </c>
      <c r="B1066">
        <v>2017</v>
      </c>
      <c r="C1066" s="1">
        <v>1191467.5</v>
      </c>
      <c r="D1066" t="s">
        <v>361</v>
      </c>
      <c r="E1066" t="s">
        <v>337</v>
      </c>
      <c r="F1066" t="s">
        <v>1276</v>
      </c>
      <c r="M1066" t="s">
        <v>3160</v>
      </c>
      <c r="N1066" t="s">
        <v>7073</v>
      </c>
      <c r="O1066" t="s">
        <v>9705</v>
      </c>
      <c r="P1066">
        <v>60</v>
      </c>
      <c r="Q1066" t="s">
        <v>9464</v>
      </c>
      <c r="R1066" t="s">
        <v>9633</v>
      </c>
      <c r="S1066" t="str">
        <f t="shared" si="176"/>
        <v>No</v>
      </c>
      <c r="T1066" t="str">
        <f t="shared" si="176"/>
        <v>No</v>
      </c>
      <c r="U1066" t="str">
        <f t="shared" si="176"/>
        <v>No</v>
      </c>
      <c r="V1066" t="str">
        <f t="shared" si="176"/>
        <v>No</v>
      </c>
      <c r="W1066" t="str">
        <f t="shared" si="176"/>
        <v>No</v>
      </c>
      <c r="X1066" t="str">
        <f t="shared" si="171"/>
        <v>No</v>
      </c>
      <c r="Y1066" t="str">
        <f t="shared" si="177"/>
        <v>No</v>
      </c>
      <c r="Z1066" t="str">
        <f t="shared" si="177"/>
        <v>No</v>
      </c>
    </row>
    <row r="1067" spans="1:26" x14ac:dyDescent="0.25">
      <c r="A1067" t="s">
        <v>4144</v>
      </c>
      <c r="B1067">
        <v>2019</v>
      </c>
      <c r="C1067" s="1">
        <v>1195807.25</v>
      </c>
      <c r="D1067" t="s">
        <v>361</v>
      </c>
      <c r="E1067" t="s">
        <v>337</v>
      </c>
      <c r="F1067" t="s">
        <v>1276</v>
      </c>
      <c r="M1067" t="s">
        <v>4145</v>
      </c>
      <c r="N1067" t="s">
        <v>7887</v>
      </c>
      <c r="O1067" t="s">
        <v>11548</v>
      </c>
      <c r="P1067">
        <v>60</v>
      </c>
      <c r="Q1067" t="s">
        <v>9464</v>
      </c>
      <c r="R1067" t="s">
        <v>9463</v>
      </c>
      <c r="S1067" t="str">
        <f t="shared" si="176"/>
        <v>Yes</v>
      </c>
      <c r="T1067" t="str">
        <f t="shared" si="176"/>
        <v>No</v>
      </c>
      <c r="U1067" t="str">
        <f t="shared" si="176"/>
        <v>No</v>
      </c>
      <c r="V1067" t="str">
        <f t="shared" si="176"/>
        <v>No</v>
      </c>
      <c r="W1067" t="str">
        <f t="shared" si="176"/>
        <v>No</v>
      </c>
      <c r="X1067" t="str">
        <f t="shared" si="171"/>
        <v>Yes</v>
      </c>
      <c r="Y1067" t="str">
        <f t="shared" si="177"/>
        <v>No</v>
      </c>
      <c r="Z1067" t="str">
        <f t="shared" si="177"/>
        <v>No</v>
      </c>
    </row>
    <row r="1068" spans="1:26" x14ac:dyDescent="0.25">
      <c r="A1068" t="s">
        <v>4986</v>
      </c>
      <c r="B1068">
        <v>2020</v>
      </c>
      <c r="C1068" s="1">
        <v>1399921</v>
      </c>
      <c r="D1068" t="s">
        <v>361</v>
      </c>
      <c r="E1068" t="s">
        <v>337</v>
      </c>
      <c r="F1068" t="s">
        <v>1276</v>
      </c>
      <c r="G1068" t="s">
        <v>3136</v>
      </c>
      <c r="H1068" t="s">
        <v>4988</v>
      </c>
      <c r="I1068" t="s">
        <v>4989</v>
      </c>
      <c r="M1068" t="s">
        <v>4987</v>
      </c>
      <c r="N1068" t="s">
        <v>7245</v>
      </c>
      <c r="O1068" t="s">
        <v>11397</v>
      </c>
      <c r="P1068">
        <v>60</v>
      </c>
      <c r="Q1068" t="s">
        <v>9464</v>
      </c>
      <c r="R1068" t="s">
        <v>9535</v>
      </c>
      <c r="S1068" t="str">
        <f t="shared" si="176"/>
        <v>No</v>
      </c>
      <c r="T1068" t="str">
        <f t="shared" si="176"/>
        <v>No</v>
      </c>
      <c r="U1068" t="str">
        <f t="shared" si="176"/>
        <v>No</v>
      </c>
      <c r="V1068" t="str">
        <f t="shared" si="176"/>
        <v>No</v>
      </c>
      <c r="W1068" t="str">
        <f t="shared" si="176"/>
        <v>No</v>
      </c>
      <c r="X1068" t="str">
        <f t="shared" si="171"/>
        <v>No</v>
      </c>
      <c r="Y1068" t="str">
        <f t="shared" si="177"/>
        <v>No</v>
      </c>
      <c r="Z1068" t="str">
        <f t="shared" si="177"/>
        <v>No</v>
      </c>
    </row>
    <row r="1069" spans="1:26" x14ac:dyDescent="0.25">
      <c r="A1069" t="s">
        <v>5146</v>
      </c>
      <c r="B1069">
        <v>2020</v>
      </c>
      <c r="C1069" s="1">
        <v>154523</v>
      </c>
      <c r="D1069" t="s">
        <v>17</v>
      </c>
      <c r="E1069" t="s">
        <v>4941</v>
      </c>
      <c r="F1069" t="s">
        <v>5148</v>
      </c>
      <c r="M1069" t="s">
        <v>5147</v>
      </c>
      <c r="N1069" t="s">
        <v>7368</v>
      </c>
      <c r="O1069" t="s">
        <v>9552</v>
      </c>
      <c r="P1069">
        <v>18</v>
      </c>
      <c r="Q1069" t="s">
        <v>9464</v>
      </c>
      <c r="R1069" t="s">
        <v>9501</v>
      </c>
      <c r="S1069" t="str">
        <f t="shared" si="176"/>
        <v>No</v>
      </c>
      <c r="T1069" t="str">
        <f t="shared" si="176"/>
        <v>No</v>
      </c>
      <c r="U1069" t="str">
        <f t="shared" si="176"/>
        <v>No</v>
      </c>
      <c r="V1069" t="str">
        <f t="shared" si="176"/>
        <v>Yes</v>
      </c>
      <c r="W1069" t="str">
        <f t="shared" si="176"/>
        <v>No</v>
      </c>
      <c r="X1069" t="str">
        <f t="shared" si="171"/>
        <v>Yes</v>
      </c>
      <c r="Y1069" t="str">
        <f t="shared" si="177"/>
        <v>No</v>
      </c>
      <c r="Z1069" t="str">
        <f t="shared" si="177"/>
        <v>No</v>
      </c>
    </row>
    <row r="1070" spans="1:26" x14ac:dyDescent="0.25">
      <c r="A1070" t="s">
        <v>6458</v>
      </c>
      <c r="B1070">
        <v>2022</v>
      </c>
      <c r="C1070" s="1">
        <v>165695</v>
      </c>
      <c r="D1070" t="s">
        <v>17</v>
      </c>
      <c r="E1070" t="s">
        <v>73</v>
      </c>
      <c r="F1070" t="s">
        <v>5148</v>
      </c>
      <c r="G1070" t="s">
        <v>5512</v>
      </c>
      <c r="H1070" t="s">
        <v>4154</v>
      </c>
      <c r="I1070" t="s">
        <v>6460</v>
      </c>
      <c r="J1070" t="s">
        <v>5923</v>
      </c>
      <c r="M1070" t="s">
        <v>6459</v>
      </c>
      <c r="N1070" t="s">
        <v>8961</v>
      </c>
      <c r="O1070" t="s">
        <v>9729</v>
      </c>
      <c r="P1070">
        <v>24</v>
      </c>
      <c r="Q1070" t="s">
        <v>9464</v>
      </c>
      <c r="R1070" t="s">
        <v>9501</v>
      </c>
      <c r="S1070" t="str">
        <f t="shared" si="176"/>
        <v>No</v>
      </c>
      <c r="T1070" t="str">
        <f t="shared" si="176"/>
        <v>No</v>
      </c>
      <c r="U1070" t="str">
        <f t="shared" si="176"/>
        <v>No</v>
      </c>
      <c r="V1070" t="str">
        <f t="shared" si="176"/>
        <v>Yes</v>
      </c>
      <c r="W1070" t="str">
        <f t="shared" si="176"/>
        <v>No</v>
      </c>
      <c r="X1070" t="str">
        <f t="shared" si="171"/>
        <v>Yes</v>
      </c>
      <c r="Y1070" t="str">
        <f t="shared" si="177"/>
        <v>No</v>
      </c>
      <c r="Z1070" t="str">
        <f t="shared" si="177"/>
        <v>No</v>
      </c>
    </row>
    <row r="1071" spans="1:26" x14ac:dyDescent="0.25">
      <c r="A1071" t="s">
        <v>5288</v>
      </c>
      <c r="B1071">
        <v>2020</v>
      </c>
      <c r="C1071" s="1">
        <v>30000</v>
      </c>
      <c r="D1071" t="s">
        <v>5190</v>
      </c>
      <c r="E1071" t="s">
        <v>4992</v>
      </c>
      <c r="F1071" t="s">
        <v>5064</v>
      </c>
      <c r="G1071" t="s">
        <v>5191</v>
      </c>
      <c r="H1071" t="s">
        <v>4315</v>
      </c>
      <c r="I1071" t="s">
        <v>5189</v>
      </c>
      <c r="M1071" t="s">
        <v>5289</v>
      </c>
      <c r="N1071" t="s">
        <v>8711</v>
      </c>
      <c r="O1071" t="s">
        <v>9818</v>
      </c>
      <c r="P1071">
        <v>6</v>
      </c>
      <c r="Q1071" t="s">
        <v>9464</v>
      </c>
      <c r="R1071" t="s">
        <v>9592</v>
      </c>
      <c r="S1071" t="str">
        <f t="shared" si="176"/>
        <v>No</v>
      </c>
      <c r="T1071" t="str">
        <f t="shared" si="176"/>
        <v>No</v>
      </c>
      <c r="U1071" t="str">
        <f t="shared" si="176"/>
        <v>No</v>
      </c>
      <c r="V1071" t="str">
        <f t="shared" si="176"/>
        <v>No</v>
      </c>
      <c r="W1071" t="str">
        <f t="shared" si="176"/>
        <v>No</v>
      </c>
      <c r="X1071" t="str">
        <f t="shared" si="171"/>
        <v>No</v>
      </c>
      <c r="Y1071" t="str">
        <f t="shared" si="177"/>
        <v>No</v>
      </c>
      <c r="Z1071" t="str">
        <f t="shared" si="177"/>
        <v>No</v>
      </c>
    </row>
    <row r="1072" spans="1:26" x14ac:dyDescent="0.25">
      <c r="A1072" t="s">
        <v>6619</v>
      </c>
      <c r="B1072">
        <v>2022</v>
      </c>
      <c r="C1072" s="1">
        <v>150000</v>
      </c>
      <c r="D1072" t="s">
        <v>5190</v>
      </c>
      <c r="E1072" t="s">
        <v>1760</v>
      </c>
      <c r="F1072" t="s">
        <v>5064</v>
      </c>
      <c r="G1072" t="s">
        <v>6621</v>
      </c>
      <c r="H1072" t="s">
        <v>5189</v>
      </c>
      <c r="I1072" t="s">
        <v>5191</v>
      </c>
      <c r="J1072" t="s">
        <v>6622</v>
      </c>
      <c r="M1072" t="s">
        <v>6620</v>
      </c>
      <c r="N1072" t="s">
        <v>7614</v>
      </c>
      <c r="O1072" t="s">
        <v>11746</v>
      </c>
      <c r="P1072">
        <v>24</v>
      </c>
      <c r="Q1072" t="s">
        <v>9464</v>
      </c>
      <c r="R1072" t="s">
        <v>9507</v>
      </c>
      <c r="S1072" t="str">
        <f t="shared" ref="S1072:W1081" si="178">IF(ISERROR(SEARCH(S$1,$N1072)),"No","Yes")</f>
        <v>No</v>
      </c>
      <c r="T1072" t="str">
        <f t="shared" si="178"/>
        <v>No</v>
      </c>
      <c r="U1072" t="str">
        <f t="shared" si="178"/>
        <v>No</v>
      </c>
      <c r="V1072" t="str">
        <f t="shared" si="178"/>
        <v>No</v>
      </c>
      <c r="W1072" t="str">
        <f t="shared" si="178"/>
        <v>No</v>
      </c>
      <c r="X1072" t="str">
        <f t="shared" si="171"/>
        <v>No</v>
      </c>
      <c r="Y1072" t="str">
        <f t="shared" si="177"/>
        <v>No</v>
      </c>
      <c r="Z1072" t="str">
        <f t="shared" si="177"/>
        <v>No</v>
      </c>
    </row>
    <row r="1073" spans="1:26" x14ac:dyDescent="0.25">
      <c r="A1073" t="s">
        <v>6668</v>
      </c>
      <c r="B1073">
        <v>2022</v>
      </c>
      <c r="C1073" s="1">
        <v>233907.64</v>
      </c>
      <c r="D1073" t="s">
        <v>207</v>
      </c>
      <c r="E1073" t="s">
        <v>371</v>
      </c>
      <c r="F1073" t="s">
        <v>6670</v>
      </c>
      <c r="G1073" t="s">
        <v>5453</v>
      </c>
      <c r="H1073" t="s">
        <v>5454</v>
      </c>
      <c r="I1073" t="s">
        <v>6671</v>
      </c>
      <c r="J1073" t="s">
        <v>6672</v>
      </c>
      <c r="K1073" t="s">
        <v>6673</v>
      </c>
      <c r="L1073" t="s">
        <v>5456</v>
      </c>
      <c r="M1073" t="s">
        <v>6669</v>
      </c>
      <c r="N1073" t="s">
        <v>7826</v>
      </c>
      <c r="O1073" t="s">
        <v>10413</v>
      </c>
      <c r="P1073">
        <v>24</v>
      </c>
      <c r="Q1073" t="s">
        <v>9464</v>
      </c>
      <c r="R1073" t="s">
        <v>9493</v>
      </c>
      <c r="S1073" t="str">
        <f t="shared" si="178"/>
        <v>No</v>
      </c>
      <c r="T1073" t="str">
        <f t="shared" si="178"/>
        <v>No</v>
      </c>
      <c r="U1073" t="str">
        <f t="shared" si="178"/>
        <v>No</v>
      </c>
      <c r="V1073" t="str">
        <f t="shared" si="178"/>
        <v>No</v>
      </c>
      <c r="W1073" t="str">
        <f t="shared" si="178"/>
        <v>No</v>
      </c>
      <c r="X1073" t="str">
        <f t="shared" si="171"/>
        <v>No</v>
      </c>
      <c r="Y1073" t="str">
        <f t="shared" si="177"/>
        <v>Yes</v>
      </c>
      <c r="Z1073" t="str">
        <f t="shared" si="177"/>
        <v>No</v>
      </c>
    </row>
    <row r="1074" spans="1:26" x14ac:dyDescent="0.25">
      <c r="A1074" t="s">
        <v>892</v>
      </c>
      <c r="B1074">
        <v>2011</v>
      </c>
      <c r="C1074" s="1">
        <v>5000</v>
      </c>
      <c r="D1074" t="s">
        <v>41</v>
      </c>
      <c r="E1074" t="s">
        <v>266</v>
      </c>
      <c r="F1074" t="s">
        <v>894</v>
      </c>
      <c r="M1074" t="s">
        <v>893</v>
      </c>
      <c r="N1074" t="s">
        <v>11930</v>
      </c>
      <c r="O1074" t="s">
        <v>9826</v>
      </c>
      <c r="P1074">
        <v>6</v>
      </c>
      <c r="Q1074" t="s">
        <v>9464</v>
      </c>
      <c r="R1074" t="s">
        <v>9518</v>
      </c>
      <c r="S1074" t="str">
        <f t="shared" si="178"/>
        <v>Yes</v>
      </c>
      <c r="T1074" t="str">
        <f t="shared" si="178"/>
        <v>No</v>
      </c>
      <c r="U1074" t="str">
        <f t="shared" si="178"/>
        <v>Yes</v>
      </c>
      <c r="V1074" t="str">
        <f t="shared" si="178"/>
        <v>No</v>
      </c>
      <c r="W1074" t="str">
        <f t="shared" si="178"/>
        <v>No</v>
      </c>
      <c r="X1074" t="str">
        <f t="shared" si="171"/>
        <v>Yes</v>
      </c>
      <c r="Y1074" t="str">
        <f t="shared" si="177"/>
        <v>Yes</v>
      </c>
      <c r="Z1074" t="str">
        <f t="shared" si="177"/>
        <v>No</v>
      </c>
    </row>
    <row r="1075" spans="1:26" x14ac:dyDescent="0.25">
      <c r="A1075" t="s">
        <v>858</v>
      </c>
      <c r="B1075">
        <v>2011</v>
      </c>
      <c r="C1075" s="1">
        <v>250000</v>
      </c>
      <c r="D1075" t="s">
        <v>17</v>
      </c>
      <c r="E1075" t="s">
        <v>73</v>
      </c>
      <c r="F1075" t="s">
        <v>860</v>
      </c>
      <c r="M1075" t="s">
        <v>859</v>
      </c>
      <c r="N1075" t="s">
        <v>8452</v>
      </c>
      <c r="O1075" t="s">
        <v>9722</v>
      </c>
      <c r="P1075">
        <v>60</v>
      </c>
      <c r="Q1075" t="s">
        <v>9464</v>
      </c>
      <c r="R1075" t="s">
        <v>9516</v>
      </c>
      <c r="S1075" t="str">
        <f t="shared" si="178"/>
        <v>Yes</v>
      </c>
      <c r="T1075" t="str">
        <f t="shared" si="178"/>
        <v>No</v>
      </c>
      <c r="U1075" t="str">
        <f t="shared" si="178"/>
        <v>No</v>
      </c>
      <c r="V1075" t="str">
        <f t="shared" si="178"/>
        <v>No</v>
      </c>
      <c r="W1075" t="str">
        <f t="shared" si="178"/>
        <v>No</v>
      </c>
      <c r="X1075" t="str">
        <f t="shared" si="171"/>
        <v>Yes</v>
      </c>
      <c r="Y1075" t="str">
        <f t="shared" si="177"/>
        <v>No</v>
      </c>
      <c r="Z1075" t="str">
        <f t="shared" si="177"/>
        <v>No</v>
      </c>
    </row>
    <row r="1076" spans="1:26" x14ac:dyDescent="0.25">
      <c r="A1076" t="s">
        <v>6674</v>
      </c>
      <c r="B1076">
        <v>2022</v>
      </c>
      <c r="C1076" s="1">
        <v>249960.66</v>
      </c>
      <c r="D1076" t="s">
        <v>17</v>
      </c>
      <c r="E1076" t="s">
        <v>371</v>
      </c>
      <c r="F1076" t="s">
        <v>6676</v>
      </c>
      <c r="G1076" t="s">
        <v>6677</v>
      </c>
      <c r="H1076" t="s">
        <v>6678</v>
      </c>
      <c r="I1076" t="s">
        <v>6679</v>
      </c>
      <c r="J1076" t="s">
        <v>6680</v>
      </c>
      <c r="K1076" t="s">
        <v>6681</v>
      </c>
      <c r="M1076" t="s">
        <v>6675</v>
      </c>
      <c r="N1076" t="s">
        <v>7288</v>
      </c>
      <c r="O1076" t="s">
        <v>9661</v>
      </c>
      <c r="P1076">
        <v>36</v>
      </c>
      <c r="Q1076" t="s">
        <v>9464</v>
      </c>
      <c r="R1076" t="s">
        <v>9470</v>
      </c>
      <c r="S1076" t="str">
        <f t="shared" si="178"/>
        <v>No</v>
      </c>
      <c r="T1076" t="str">
        <f t="shared" si="178"/>
        <v>No</v>
      </c>
      <c r="U1076" t="str">
        <f t="shared" si="178"/>
        <v>No</v>
      </c>
      <c r="V1076" t="str">
        <f t="shared" si="178"/>
        <v>Yes</v>
      </c>
      <c r="W1076" t="str">
        <f t="shared" si="178"/>
        <v>No</v>
      </c>
      <c r="X1076" t="str">
        <f t="shared" si="171"/>
        <v>Yes</v>
      </c>
      <c r="Y1076" t="str">
        <f t="shared" si="177"/>
        <v>No</v>
      </c>
      <c r="Z1076" t="str">
        <f t="shared" si="177"/>
        <v>No</v>
      </c>
    </row>
    <row r="1077" spans="1:26" x14ac:dyDescent="0.25">
      <c r="A1077" t="s">
        <v>852</v>
      </c>
      <c r="B1077">
        <v>2011</v>
      </c>
      <c r="C1077" s="1">
        <v>250000</v>
      </c>
      <c r="D1077" t="s">
        <v>49</v>
      </c>
      <c r="E1077" t="s">
        <v>73</v>
      </c>
      <c r="F1077" t="s">
        <v>854</v>
      </c>
      <c r="M1077" t="s">
        <v>853</v>
      </c>
      <c r="N1077" t="s">
        <v>8083</v>
      </c>
      <c r="O1077" t="s">
        <v>11491</v>
      </c>
      <c r="P1077">
        <v>39</v>
      </c>
      <c r="Q1077" t="s">
        <v>9464</v>
      </c>
      <c r="R1077" t="s">
        <v>9559</v>
      </c>
      <c r="S1077" t="str">
        <f t="shared" si="178"/>
        <v>Yes</v>
      </c>
      <c r="T1077" t="str">
        <f t="shared" si="178"/>
        <v>No</v>
      </c>
      <c r="U1077" t="str">
        <f t="shared" si="178"/>
        <v>No</v>
      </c>
      <c r="V1077" t="str">
        <f t="shared" si="178"/>
        <v>No</v>
      </c>
      <c r="W1077" t="str">
        <f t="shared" si="178"/>
        <v>No</v>
      </c>
      <c r="X1077" t="str">
        <f t="shared" si="171"/>
        <v>Yes</v>
      </c>
      <c r="Y1077" t="str">
        <f t="shared" si="177"/>
        <v>No</v>
      </c>
      <c r="Z1077" t="str">
        <f t="shared" si="177"/>
        <v>No</v>
      </c>
    </row>
    <row r="1078" spans="1:26" x14ac:dyDescent="0.25">
      <c r="A1078" t="s">
        <v>3362</v>
      </c>
      <c r="B1078">
        <v>2017</v>
      </c>
      <c r="C1078" s="1">
        <v>250000</v>
      </c>
      <c r="D1078" t="s">
        <v>49</v>
      </c>
      <c r="E1078" t="s">
        <v>371</v>
      </c>
      <c r="F1078" t="s">
        <v>3364</v>
      </c>
      <c r="M1078" t="s">
        <v>3363</v>
      </c>
      <c r="N1078" t="s">
        <v>7803</v>
      </c>
      <c r="O1078" t="s">
        <v>10807</v>
      </c>
      <c r="P1078">
        <v>45</v>
      </c>
      <c r="Q1078" t="s">
        <v>9464</v>
      </c>
      <c r="R1078" t="s">
        <v>9520</v>
      </c>
      <c r="S1078" t="str">
        <f t="shared" si="178"/>
        <v>No</v>
      </c>
      <c r="T1078" t="str">
        <f t="shared" si="178"/>
        <v>No</v>
      </c>
      <c r="U1078" t="str">
        <f t="shared" si="178"/>
        <v>No</v>
      </c>
      <c r="V1078" t="str">
        <f t="shared" si="178"/>
        <v>No</v>
      </c>
      <c r="W1078" t="str">
        <f t="shared" si="178"/>
        <v>No</v>
      </c>
      <c r="X1078" t="str">
        <f t="shared" si="171"/>
        <v>No</v>
      </c>
      <c r="Y1078" t="str">
        <f t="shared" si="177"/>
        <v>No</v>
      </c>
      <c r="Z1078" t="str">
        <f t="shared" si="177"/>
        <v>No</v>
      </c>
    </row>
    <row r="1079" spans="1:26" x14ac:dyDescent="0.25">
      <c r="A1079" t="s">
        <v>4895</v>
      </c>
      <c r="B1079">
        <v>2020</v>
      </c>
      <c r="C1079" s="1">
        <v>150000</v>
      </c>
      <c r="D1079" t="s">
        <v>3</v>
      </c>
      <c r="E1079" t="s">
        <v>1760</v>
      </c>
      <c r="F1079" t="s">
        <v>3364</v>
      </c>
      <c r="G1079" t="s">
        <v>4897</v>
      </c>
      <c r="H1079" t="s">
        <v>4898</v>
      </c>
      <c r="M1079" t="s">
        <v>4896</v>
      </c>
      <c r="N1079" t="s">
        <v>7068</v>
      </c>
      <c r="O1079" t="s">
        <v>9963</v>
      </c>
      <c r="P1079">
        <v>30</v>
      </c>
      <c r="Q1079" t="s">
        <v>9464</v>
      </c>
      <c r="R1079" t="s">
        <v>9481</v>
      </c>
      <c r="S1079" t="str">
        <f t="shared" si="178"/>
        <v>Yes</v>
      </c>
      <c r="T1079" t="str">
        <f t="shared" si="178"/>
        <v>No</v>
      </c>
      <c r="U1079" t="str">
        <f t="shared" si="178"/>
        <v>No</v>
      </c>
      <c r="V1079" t="str">
        <f t="shared" si="178"/>
        <v>No</v>
      </c>
      <c r="W1079" t="str">
        <f t="shared" si="178"/>
        <v>No</v>
      </c>
      <c r="X1079" t="str">
        <f t="shared" si="171"/>
        <v>Yes</v>
      </c>
      <c r="Y1079" t="str">
        <f t="shared" si="177"/>
        <v>No</v>
      </c>
      <c r="Z1079" t="str">
        <f t="shared" si="177"/>
        <v>No</v>
      </c>
    </row>
    <row r="1080" spans="1:26" x14ac:dyDescent="0.25">
      <c r="A1080" t="s">
        <v>5057</v>
      </c>
      <c r="B1080">
        <v>2020</v>
      </c>
      <c r="C1080" s="1">
        <v>30000</v>
      </c>
      <c r="D1080" t="s">
        <v>49</v>
      </c>
      <c r="E1080" t="s">
        <v>4963</v>
      </c>
      <c r="F1080" t="s">
        <v>3364</v>
      </c>
      <c r="M1080" t="s">
        <v>5058</v>
      </c>
      <c r="N1080" t="s">
        <v>7846</v>
      </c>
      <c r="O1080" t="s">
        <v>11414</v>
      </c>
      <c r="P1080">
        <v>12</v>
      </c>
      <c r="Q1080" t="s">
        <v>9464</v>
      </c>
      <c r="R1080" t="s">
        <v>9520</v>
      </c>
      <c r="S1080" t="str">
        <f t="shared" si="178"/>
        <v>No</v>
      </c>
      <c r="T1080" t="str">
        <f t="shared" si="178"/>
        <v>No</v>
      </c>
      <c r="U1080" t="str">
        <f t="shared" si="178"/>
        <v>No</v>
      </c>
      <c r="V1080" t="str">
        <f t="shared" si="178"/>
        <v>No</v>
      </c>
      <c r="W1080" t="str">
        <f t="shared" si="178"/>
        <v>No</v>
      </c>
      <c r="X1080" t="str">
        <f t="shared" si="171"/>
        <v>No</v>
      </c>
      <c r="Y1080" t="str">
        <f t="shared" si="177"/>
        <v>No</v>
      </c>
      <c r="Z1080" t="str">
        <f t="shared" si="177"/>
        <v>No</v>
      </c>
    </row>
    <row r="1081" spans="1:26" x14ac:dyDescent="0.25">
      <c r="A1081" t="s">
        <v>6623</v>
      </c>
      <c r="B1081">
        <v>2022</v>
      </c>
      <c r="C1081" s="1">
        <v>150000</v>
      </c>
      <c r="D1081" t="s">
        <v>72</v>
      </c>
      <c r="E1081" t="s">
        <v>1760</v>
      </c>
      <c r="F1081" t="s">
        <v>3364</v>
      </c>
      <c r="M1081" t="s">
        <v>6624</v>
      </c>
      <c r="N1081" t="s">
        <v>8451</v>
      </c>
      <c r="O1081" t="s">
        <v>10929</v>
      </c>
      <c r="P1081">
        <v>24</v>
      </c>
      <c r="Q1081" t="s">
        <v>9464</v>
      </c>
      <c r="R1081" t="s">
        <v>9520</v>
      </c>
      <c r="S1081" t="str">
        <f t="shared" si="178"/>
        <v>No</v>
      </c>
      <c r="T1081" t="str">
        <f t="shared" si="178"/>
        <v>No</v>
      </c>
      <c r="U1081" t="str">
        <f t="shared" si="178"/>
        <v>No</v>
      </c>
      <c r="V1081" t="str">
        <f t="shared" si="178"/>
        <v>No</v>
      </c>
      <c r="W1081" t="str">
        <f t="shared" si="178"/>
        <v>No</v>
      </c>
      <c r="X1081" t="str">
        <f t="shared" si="171"/>
        <v>No</v>
      </c>
      <c r="Y1081" t="str">
        <f t="shared" si="177"/>
        <v>No</v>
      </c>
      <c r="Z1081" t="str">
        <f t="shared" si="177"/>
        <v>No</v>
      </c>
    </row>
    <row r="1082" spans="1:26" x14ac:dyDescent="0.25">
      <c r="A1082" t="s">
        <v>5672</v>
      </c>
      <c r="B1082">
        <v>2021</v>
      </c>
      <c r="C1082" s="1">
        <v>260000</v>
      </c>
      <c r="D1082" t="s">
        <v>49</v>
      </c>
      <c r="E1082" t="s">
        <v>2798</v>
      </c>
      <c r="F1082" t="s">
        <v>5674</v>
      </c>
      <c r="G1082" t="s">
        <v>5675</v>
      </c>
      <c r="H1082" t="s">
        <v>1445</v>
      </c>
      <c r="I1082" t="s">
        <v>5676</v>
      </c>
      <c r="J1082" t="s">
        <v>281</v>
      </c>
      <c r="K1082" t="s">
        <v>5042</v>
      </c>
      <c r="L1082" t="s">
        <v>5677</v>
      </c>
      <c r="M1082" t="s">
        <v>5673</v>
      </c>
      <c r="N1082" t="s">
        <v>9288</v>
      </c>
      <c r="O1082" t="s">
        <v>9486</v>
      </c>
      <c r="P1082">
        <v>49</v>
      </c>
      <c r="Q1082" t="s">
        <v>9464</v>
      </c>
      <c r="R1082" t="s">
        <v>9485</v>
      </c>
      <c r="S1082" t="str">
        <f t="shared" ref="S1082:W1091" si="179">IF(ISERROR(SEARCH(S$1,$N1082)),"No","Yes")</f>
        <v>Yes</v>
      </c>
      <c r="T1082" t="str">
        <f t="shared" si="179"/>
        <v>No</v>
      </c>
      <c r="U1082" t="str">
        <f t="shared" si="179"/>
        <v>No</v>
      </c>
      <c r="V1082" t="str">
        <f t="shared" si="179"/>
        <v>No</v>
      </c>
      <c r="W1082" t="str">
        <f t="shared" si="179"/>
        <v>No</v>
      </c>
      <c r="X1082" t="str">
        <f t="shared" si="171"/>
        <v>Yes</v>
      </c>
      <c r="Y1082" t="str">
        <f t="shared" ref="Y1082:Z1101" si="180">IF(ISERROR(SEARCH(Y$1,$N1082)),"No","Yes")</f>
        <v>Yes</v>
      </c>
      <c r="Z1082" t="str">
        <f t="shared" si="180"/>
        <v>No</v>
      </c>
    </row>
    <row r="1083" spans="1:26" x14ac:dyDescent="0.25">
      <c r="A1083" t="s">
        <v>3311</v>
      </c>
      <c r="B1083">
        <v>2017</v>
      </c>
      <c r="C1083" s="1">
        <v>110834</v>
      </c>
      <c r="D1083" t="s">
        <v>49</v>
      </c>
      <c r="E1083" t="s">
        <v>243</v>
      </c>
      <c r="F1083" t="s">
        <v>3313</v>
      </c>
      <c r="M1083" t="s">
        <v>3312</v>
      </c>
      <c r="N1083" t="s">
        <v>8119</v>
      </c>
      <c r="O1083" t="s">
        <v>10445</v>
      </c>
      <c r="P1083">
        <v>36</v>
      </c>
      <c r="Q1083" t="s">
        <v>9464</v>
      </c>
      <c r="R1083" t="s">
        <v>9518</v>
      </c>
      <c r="S1083" t="str">
        <f t="shared" si="179"/>
        <v>No</v>
      </c>
      <c r="T1083" t="str">
        <f t="shared" si="179"/>
        <v>No</v>
      </c>
      <c r="U1083" t="str">
        <f t="shared" si="179"/>
        <v>No</v>
      </c>
      <c r="V1083" t="str">
        <f t="shared" si="179"/>
        <v>No</v>
      </c>
      <c r="W1083" t="str">
        <f t="shared" si="179"/>
        <v>No</v>
      </c>
      <c r="X1083" t="str">
        <f t="shared" si="171"/>
        <v>No</v>
      </c>
      <c r="Y1083" t="str">
        <f t="shared" si="180"/>
        <v>No</v>
      </c>
      <c r="Z1083" t="str">
        <f t="shared" si="180"/>
        <v>No</v>
      </c>
    </row>
    <row r="1084" spans="1:26" x14ac:dyDescent="0.25">
      <c r="A1084" t="s">
        <v>3630</v>
      </c>
      <c r="B1084">
        <v>2018</v>
      </c>
      <c r="C1084" s="1">
        <v>5000</v>
      </c>
      <c r="D1084" t="s">
        <v>49</v>
      </c>
      <c r="E1084" t="s">
        <v>2754</v>
      </c>
      <c r="F1084" t="s">
        <v>3313</v>
      </c>
      <c r="M1084" t="s">
        <v>3631</v>
      </c>
      <c r="N1084" t="s">
        <v>8534</v>
      </c>
      <c r="O1084" t="s">
        <v>9976</v>
      </c>
      <c r="P1084">
        <v>25</v>
      </c>
      <c r="Q1084" t="s">
        <v>9464</v>
      </c>
      <c r="R1084" t="s">
        <v>9509</v>
      </c>
      <c r="S1084" t="str">
        <f t="shared" si="179"/>
        <v>No</v>
      </c>
      <c r="T1084" t="str">
        <f t="shared" si="179"/>
        <v>No</v>
      </c>
      <c r="U1084" t="str">
        <f t="shared" si="179"/>
        <v>No</v>
      </c>
      <c r="V1084" t="str">
        <f t="shared" si="179"/>
        <v>No</v>
      </c>
      <c r="W1084" t="str">
        <f t="shared" si="179"/>
        <v>No</v>
      </c>
      <c r="X1084" t="str">
        <f t="shared" si="171"/>
        <v>No</v>
      </c>
      <c r="Y1084" t="str">
        <f t="shared" si="180"/>
        <v>No</v>
      </c>
      <c r="Z1084" t="str">
        <f t="shared" si="180"/>
        <v>No</v>
      </c>
    </row>
    <row r="1085" spans="1:26" x14ac:dyDescent="0.25">
      <c r="A1085" t="s">
        <v>14671</v>
      </c>
      <c r="B1085">
        <v>2017</v>
      </c>
      <c r="C1085" s="1">
        <v>149559.29999999999</v>
      </c>
      <c r="D1085" t="s">
        <v>1324</v>
      </c>
      <c r="E1085" t="s">
        <v>2758</v>
      </c>
      <c r="F1085" t="s">
        <v>3158</v>
      </c>
      <c r="M1085" t="s">
        <v>3157</v>
      </c>
      <c r="N1085" t="s">
        <v>8220</v>
      </c>
      <c r="O1085" t="s">
        <v>11219</v>
      </c>
      <c r="P1085">
        <v>36</v>
      </c>
      <c r="Q1085" t="s">
        <v>9464</v>
      </c>
      <c r="R1085" t="s">
        <v>9516</v>
      </c>
      <c r="S1085" t="str">
        <f t="shared" si="179"/>
        <v>No</v>
      </c>
      <c r="T1085" t="str">
        <f t="shared" si="179"/>
        <v>No</v>
      </c>
      <c r="U1085" t="str">
        <f t="shared" si="179"/>
        <v>No</v>
      </c>
      <c r="V1085" t="str">
        <f t="shared" si="179"/>
        <v>Yes</v>
      </c>
      <c r="W1085" t="str">
        <f t="shared" si="179"/>
        <v>No</v>
      </c>
      <c r="X1085" t="str">
        <f t="shared" si="171"/>
        <v>Yes</v>
      </c>
      <c r="Y1085" t="str">
        <f t="shared" si="180"/>
        <v>No</v>
      </c>
      <c r="Z1085" t="str">
        <f t="shared" si="180"/>
        <v>No</v>
      </c>
    </row>
    <row r="1086" spans="1:26" x14ac:dyDescent="0.25">
      <c r="A1086" t="s">
        <v>5752</v>
      </c>
      <c r="B1086">
        <v>2021</v>
      </c>
      <c r="C1086" s="1">
        <v>300000</v>
      </c>
      <c r="D1086" t="s">
        <v>72</v>
      </c>
      <c r="E1086" t="s">
        <v>2353</v>
      </c>
      <c r="F1086" t="s">
        <v>3158</v>
      </c>
      <c r="G1086" t="s">
        <v>5687</v>
      </c>
      <c r="H1086" t="s">
        <v>5754</v>
      </c>
      <c r="I1086" t="s">
        <v>95</v>
      </c>
      <c r="M1086" t="s">
        <v>5753</v>
      </c>
      <c r="N1086" t="s">
        <v>8007</v>
      </c>
      <c r="O1086" t="s">
        <v>10354</v>
      </c>
      <c r="P1086">
        <v>24</v>
      </c>
      <c r="Q1086" t="s">
        <v>9464</v>
      </c>
      <c r="R1086" t="s">
        <v>9516</v>
      </c>
      <c r="S1086" t="str">
        <f t="shared" si="179"/>
        <v>No</v>
      </c>
      <c r="T1086" t="str">
        <f t="shared" si="179"/>
        <v>No</v>
      </c>
      <c r="U1086" t="str">
        <f t="shared" si="179"/>
        <v>No</v>
      </c>
      <c r="V1086" t="str">
        <f t="shared" si="179"/>
        <v>No</v>
      </c>
      <c r="W1086" t="str">
        <f t="shared" si="179"/>
        <v>No</v>
      </c>
      <c r="X1086" t="str">
        <f t="shared" si="171"/>
        <v>No</v>
      </c>
      <c r="Y1086" t="str">
        <f t="shared" si="180"/>
        <v>No</v>
      </c>
      <c r="Z1086" t="str">
        <f t="shared" si="180"/>
        <v>No</v>
      </c>
    </row>
    <row r="1087" spans="1:26" x14ac:dyDescent="0.25">
      <c r="A1087" t="s">
        <v>3993</v>
      </c>
      <c r="B1087">
        <v>2019</v>
      </c>
      <c r="C1087" s="1">
        <v>222433</v>
      </c>
      <c r="D1087" t="s">
        <v>72</v>
      </c>
      <c r="E1087" t="s">
        <v>2798</v>
      </c>
      <c r="F1087" t="s">
        <v>3995</v>
      </c>
      <c r="M1087" t="s">
        <v>3994</v>
      </c>
      <c r="N1087" t="s">
        <v>12202</v>
      </c>
      <c r="O1087" t="s">
        <v>11061</v>
      </c>
      <c r="P1087">
        <v>29</v>
      </c>
      <c r="Q1087" t="s">
        <v>9464</v>
      </c>
      <c r="R1087" t="s">
        <v>9501</v>
      </c>
      <c r="S1087" t="str">
        <f t="shared" si="179"/>
        <v>No</v>
      </c>
      <c r="T1087" t="str">
        <f t="shared" si="179"/>
        <v>No</v>
      </c>
      <c r="U1087" t="str">
        <f t="shared" si="179"/>
        <v>No</v>
      </c>
      <c r="V1087" t="str">
        <f t="shared" si="179"/>
        <v>No</v>
      </c>
      <c r="W1087" t="str">
        <f t="shared" si="179"/>
        <v>No</v>
      </c>
      <c r="X1087" t="str">
        <f t="shared" si="171"/>
        <v>No</v>
      </c>
      <c r="Y1087" t="str">
        <f t="shared" si="180"/>
        <v>Yes</v>
      </c>
      <c r="Z1087" t="str">
        <f t="shared" si="180"/>
        <v>No</v>
      </c>
    </row>
    <row r="1088" spans="1:26" x14ac:dyDescent="0.25">
      <c r="A1088" t="s">
        <v>5812</v>
      </c>
      <c r="B1088">
        <v>2021</v>
      </c>
      <c r="C1088" s="1">
        <v>5000</v>
      </c>
      <c r="D1088" t="s">
        <v>72</v>
      </c>
      <c r="E1088" t="s">
        <v>2754</v>
      </c>
      <c r="F1088" t="s">
        <v>3995</v>
      </c>
      <c r="G1088" t="s">
        <v>5814</v>
      </c>
      <c r="H1088" t="s">
        <v>3158</v>
      </c>
      <c r="I1088" t="s">
        <v>5815</v>
      </c>
      <c r="M1088" t="s">
        <v>5813</v>
      </c>
      <c r="N1088" t="s">
        <v>8593</v>
      </c>
      <c r="O1088" t="s">
        <v>10560</v>
      </c>
      <c r="P1088">
        <v>4</v>
      </c>
      <c r="Q1088" t="s">
        <v>9464</v>
      </c>
      <c r="R1088" t="s">
        <v>9501</v>
      </c>
      <c r="S1088" t="str">
        <f t="shared" si="179"/>
        <v>No</v>
      </c>
      <c r="T1088" t="str">
        <f t="shared" si="179"/>
        <v>No</v>
      </c>
      <c r="U1088" t="str">
        <f t="shared" si="179"/>
        <v>No</v>
      </c>
      <c r="V1088" t="str">
        <f t="shared" si="179"/>
        <v>No</v>
      </c>
      <c r="W1088" t="str">
        <f t="shared" si="179"/>
        <v>No</v>
      </c>
      <c r="X1088" t="str">
        <f t="shared" si="171"/>
        <v>No</v>
      </c>
      <c r="Y1088" t="str">
        <f t="shared" si="180"/>
        <v>No</v>
      </c>
      <c r="Z1088" t="str">
        <f t="shared" si="180"/>
        <v>No</v>
      </c>
    </row>
    <row r="1089" spans="1:26" x14ac:dyDescent="0.25">
      <c r="A1089" t="s">
        <v>5816</v>
      </c>
      <c r="B1089">
        <v>2021</v>
      </c>
      <c r="C1089" s="1">
        <v>5000</v>
      </c>
      <c r="D1089" t="s">
        <v>72</v>
      </c>
      <c r="E1089" t="s">
        <v>2754</v>
      </c>
      <c r="F1089" t="s">
        <v>3995</v>
      </c>
      <c r="G1089" t="s">
        <v>5814</v>
      </c>
      <c r="H1089" t="s">
        <v>3158</v>
      </c>
      <c r="I1089" t="s">
        <v>5815</v>
      </c>
      <c r="M1089" t="s">
        <v>5817</v>
      </c>
      <c r="N1089" t="s">
        <v>7542</v>
      </c>
      <c r="O1089" t="s">
        <v>9941</v>
      </c>
      <c r="P1089">
        <v>4</v>
      </c>
      <c r="Q1089" t="s">
        <v>9464</v>
      </c>
      <c r="R1089" t="s">
        <v>9501</v>
      </c>
      <c r="S1089" t="str">
        <f t="shared" si="179"/>
        <v>No</v>
      </c>
      <c r="T1089" t="str">
        <f t="shared" si="179"/>
        <v>No</v>
      </c>
      <c r="U1089" t="str">
        <f t="shared" si="179"/>
        <v>No</v>
      </c>
      <c r="V1089" t="str">
        <f t="shared" si="179"/>
        <v>No</v>
      </c>
      <c r="W1089" t="str">
        <f t="shared" si="179"/>
        <v>No</v>
      </c>
      <c r="X1089" t="str">
        <f t="shared" si="171"/>
        <v>No</v>
      </c>
      <c r="Y1089" t="str">
        <f t="shared" si="180"/>
        <v>No</v>
      </c>
      <c r="Z1089" t="str">
        <f t="shared" si="180"/>
        <v>No</v>
      </c>
    </row>
    <row r="1090" spans="1:26" x14ac:dyDescent="0.25">
      <c r="A1090" t="s">
        <v>2530</v>
      </c>
      <c r="B1090">
        <v>2015</v>
      </c>
      <c r="C1090" s="1">
        <v>149900</v>
      </c>
      <c r="D1090" t="s">
        <v>49</v>
      </c>
      <c r="E1090" t="s">
        <v>1760</v>
      </c>
      <c r="F1090" t="s">
        <v>2532</v>
      </c>
      <c r="M1090" t="s">
        <v>2531</v>
      </c>
      <c r="N1090" t="s">
        <v>9176</v>
      </c>
      <c r="O1090" t="s">
        <v>11460</v>
      </c>
      <c r="P1090">
        <v>41</v>
      </c>
      <c r="Q1090" t="s">
        <v>9464</v>
      </c>
      <c r="R1090" t="s">
        <v>9518</v>
      </c>
      <c r="S1090" t="str">
        <f t="shared" si="179"/>
        <v>Yes</v>
      </c>
      <c r="T1090" t="str">
        <f t="shared" si="179"/>
        <v>No</v>
      </c>
      <c r="U1090" t="str">
        <f t="shared" si="179"/>
        <v>No</v>
      </c>
      <c r="V1090" t="str">
        <f t="shared" si="179"/>
        <v>No</v>
      </c>
      <c r="W1090" t="str">
        <f t="shared" si="179"/>
        <v>No</v>
      </c>
      <c r="X1090" t="str">
        <f t="shared" ref="X1090:X1153" si="181">IF(OR(S1090="Yes",T1090="Yes",U1090="Yes",V1090="Yes",W1090="Yes"),"Yes","No")</f>
        <v>Yes</v>
      </c>
      <c r="Y1090" t="str">
        <f t="shared" si="180"/>
        <v>No</v>
      </c>
      <c r="Z1090" t="str">
        <f t="shared" si="180"/>
        <v>No</v>
      </c>
    </row>
    <row r="1091" spans="1:26" x14ac:dyDescent="0.25">
      <c r="A1091" t="s">
        <v>4932</v>
      </c>
      <c r="B1091">
        <v>2020</v>
      </c>
      <c r="C1091" s="1">
        <v>150000</v>
      </c>
      <c r="D1091" t="s">
        <v>49</v>
      </c>
      <c r="E1091" t="s">
        <v>1760</v>
      </c>
      <c r="F1091" t="s">
        <v>4934</v>
      </c>
      <c r="G1091" t="s">
        <v>4935</v>
      </c>
      <c r="M1091" t="s">
        <v>4933</v>
      </c>
      <c r="N1091" t="s">
        <v>8455</v>
      </c>
      <c r="O1091" t="s">
        <v>11345</v>
      </c>
      <c r="P1091">
        <v>30</v>
      </c>
      <c r="Q1091" t="s">
        <v>9464</v>
      </c>
      <c r="R1091" t="s">
        <v>9463</v>
      </c>
      <c r="S1091" t="str">
        <f t="shared" si="179"/>
        <v>No</v>
      </c>
      <c r="T1091" t="str">
        <f t="shared" si="179"/>
        <v>No</v>
      </c>
      <c r="U1091" t="str">
        <f t="shared" si="179"/>
        <v>No</v>
      </c>
      <c r="V1091" t="str">
        <f t="shared" si="179"/>
        <v>No</v>
      </c>
      <c r="W1091" t="str">
        <f t="shared" si="179"/>
        <v>No</v>
      </c>
      <c r="X1091" t="str">
        <f t="shared" si="181"/>
        <v>No</v>
      </c>
      <c r="Y1091" t="str">
        <f t="shared" si="180"/>
        <v>No</v>
      </c>
      <c r="Z1091" t="str">
        <f t="shared" si="180"/>
        <v>No</v>
      </c>
    </row>
    <row r="1092" spans="1:26" x14ac:dyDescent="0.25">
      <c r="A1092" t="s">
        <v>149</v>
      </c>
      <c r="B1092">
        <v>2010</v>
      </c>
      <c r="C1092" s="1">
        <v>5000</v>
      </c>
      <c r="D1092" t="s">
        <v>152</v>
      </c>
      <c r="E1092" t="s">
        <v>14645</v>
      </c>
      <c r="F1092" t="s">
        <v>151</v>
      </c>
      <c r="M1092" t="s">
        <v>150</v>
      </c>
      <c r="N1092" t="s">
        <v>11839</v>
      </c>
      <c r="O1092" t="s">
        <v>10684</v>
      </c>
      <c r="P1092">
        <v>1</v>
      </c>
      <c r="Q1092" t="s">
        <v>9526</v>
      </c>
      <c r="R1092" t="s">
        <v>9509</v>
      </c>
      <c r="S1092" t="str">
        <f t="shared" ref="S1092:W1101" si="182">IF(ISERROR(SEARCH(S$1,$N1092)),"No","Yes")</f>
        <v>No</v>
      </c>
      <c r="T1092" t="str">
        <f t="shared" si="182"/>
        <v>No</v>
      </c>
      <c r="U1092" t="str">
        <f t="shared" si="182"/>
        <v>No</v>
      </c>
      <c r="V1092" t="str">
        <f t="shared" si="182"/>
        <v>No</v>
      </c>
      <c r="W1092" t="str">
        <f t="shared" si="182"/>
        <v>No</v>
      </c>
      <c r="X1092" t="str">
        <f t="shared" si="181"/>
        <v>No</v>
      </c>
      <c r="Y1092" t="str">
        <f t="shared" si="180"/>
        <v>Yes</v>
      </c>
      <c r="Z1092" t="str">
        <f t="shared" si="180"/>
        <v>No</v>
      </c>
    </row>
    <row r="1093" spans="1:26" x14ac:dyDescent="0.25">
      <c r="A1093" t="s">
        <v>3163</v>
      </c>
      <c r="B1093">
        <v>2017</v>
      </c>
      <c r="C1093" s="1">
        <v>10000</v>
      </c>
      <c r="D1093" t="s">
        <v>152</v>
      </c>
      <c r="E1093" t="s">
        <v>14650</v>
      </c>
      <c r="F1093" t="s">
        <v>151</v>
      </c>
      <c r="M1093" t="s">
        <v>3164</v>
      </c>
      <c r="N1093" t="s">
        <v>8876</v>
      </c>
      <c r="O1093" t="s">
        <v>11430</v>
      </c>
      <c r="P1093">
        <v>6</v>
      </c>
      <c r="Q1093" t="s">
        <v>9464</v>
      </c>
      <c r="R1093" t="s">
        <v>9481</v>
      </c>
      <c r="S1093" t="str">
        <f t="shared" si="182"/>
        <v>No</v>
      </c>
      <c r="T1093" t="str">
        <f t="shared" si="182"/>
        <v>No</v>
      </c>
      <c r="U1093" t="str">
        <f t="shared" si="182"/>
        <v>No</v>
      </c>
      <c r="V1093" t="str">
        <f t="shared" si="182"/>
        <v>No</v>
      </c>
      <c r="W1093" t="str">
        <f t="shared" si="182"/>
        <v>No</v>
      </c>
      <c r="X1093" t="str">
        <f t="shared" si="181"/>
        <v>No</v>
      </c>
      <c r="Y1093" t="str">
        <f t="shared" si="180"/>
        <v>No</v>
      </c>
      <c r="Z1093" t="str">
        <f t="shared" si="180"/>
        <v>No</v>
      </c>
    </row>
    <row r="1094" spans="1:26" x14ac:dyDescent="0.25">
      <c r="A1094" t="s">
        <v>3165</v>
      </c>
      <c r="B1094">
        <v>2017</v>
      </c>
      <c r="C1094" s="1">
        <v>10000</v>
      </c>
      <c r="D1094" t="s">
        <v>152</v>
      </c>
      <c r="E1094" t="s">
        <v>14650</v>
      </c>
      <c r="F1094" t="s">
        <v>151</v>
      </c>
      <c r="M1094" t="s">
        <v>3166</v>
      </c>
      <c r="N1094" t="s">
        <v>8877</v>
      </c>
      <c r="O1094" t="s">
        <v>10923</v>
      </c>
      <c r="P1094">
        <v>6</v>
      </c>
      <c r="Q1094" t="s">
        <v>9464</v>
      </c>
      <c r="R1094" t="s">
        <v>9481</v>
      </c>
      <c r="S1094" t="str">
        <f t="shared" si="182"/>
        <v>No</v>
      </c>
      <c r="T1094" t="str">
        <f t="shared" si="182"/>
        <v>No</v>
      </c>
      <c r="U1094" t="str">
        <f t="shared" si="182"/>
        <v>No</v>
      </c>
      <c r="V1094" t="str">
        <f t="shared" si="182"/>
        <v>No</v>
      </c>
      <c r="W1094" t="str">
        <f t="shared" si="182"/>
        <v>No</v>
      </c>
      <c r="X1094" t="str">
        <f t="shared" si="181"/>
        <v>No</v>
      </c>
      <c r="Y1094" t="str">
        <f t="shared" si="180"/>
        <v>No</v>
      </c>
      <c r="Z1094" t="str">
        <f t="shared" si="180"/>
        <v>No</v>
      </c>
    </row>
    <row r="1095" spans="1:26" x14ac:dyDescent="0.25">
      <c r="A1095" t="s">
        <v>14672</v>
      </c>
      <c r="B1095">
        <v>2020</v>
      </c>
      <c r="C1095" s="1">
        <v>10000</v>
      </c>
      <c r="D1095" t="s">
        <v>1774</v>
      </c>
      <c r="E1095" t="s">
        <v>14646</v>
      </c>
      <c r="F1095" t="s">
        <v>151</v>
      </c>
      <c r="G1095" t="s">
        <v>14607</v>
      </c>
      <c r="M1095" t="s">
        <v>4807</v>
      </c>
      <c r="N1095" t="s">
        <v>8880</v>
      </c>
      <c r="O1095" t="s">
        <v>9871</v>
      </c>
      <c r="P1095">
        <v>3</v>
      </c>
      <c r="Q1095" t="s">
        <v>9464</v>
      </c>
      <c r="R1095">
        <v>0</v>
      </c>
      <c r="S1095" t="str">
        <f t="shared" si="182"/>
        <v>No</v>
      </c>
      <c r="T1095" t="str">
        <f t="shared" si="182"/>
        <v>No</v>
      </c>
      <c r="U1095" t="str">
        <f t="shared" si="182"/>
        <v>No</v>
      </c>
      <c r="V1095" t="str">
        <f t="shared" si="182"/>
        <v>No</v>
      </c>
      <c r="W1095" t="str">
        <f t="shared" si="182"/>
        <v>No</v>
      </c>
      <c r="X1095" t="str">
        <f t="shared" si="181"/>
        <v>No</v>
      </c>
      <c r="Y1095" t="str">
        <f t="shared" si="180"/>
        <v>Yes</v>
      </c>
      <c r="Z1095" t="str">
        <f t="shared" si="180"/>
        <v>Yes</v>
      </c>
    </row>
    <row r="1096" spans="1:26" x14ac:dyDescent="0.25">
      <c r="A1096" t="s">
        <v>3348</v>
      </c>
      <c r="B1096">
        <v>2017</v>
      </c>
      <c r="C1096" s="1">
        <v>246767.55</v>
      </c>
      <c r="D1096" t="s">
        <v>17</v>
      </c>
      <c r="E1096" t="s">
        <v>350</v>
      </c>
      <c r="F1096" t="s">
        <v>3350</v>
      </c>
      <c r="M1096" t="s">
        <v>3349</v>
      </c>
      <c r="N1096" t="s">
        <v>8110</v>
      </c>
      <c r="O1096" t="s">
        <v>11213</v>
      </c>
      <c r="P1096">
        <v>29</v>
      </c>
      <c r="Q1096" t="s">
        <v>9464</v>
      </c>
      <c r="R1096" t="s">
        <v>9501</v>
      </c>
      <c r="S1096" t="str">
        <f t="shared" si="182"/>
        <v>No</v>
      </c>
      <c r="T1096" t="str">
        <f t="shared" si="182"/>
        <v>No</v>
      </c>
      <c r="U1096" t="str">
        <f t="shared" si="182"/>
        <v>No</v>
      </c>
      <c r="V1096" t="str">
        <f t="shared" si="182"/>
        <v>No</v>
      </c>
      <c r="W1096" t="str">
        <f t="shared" si="182"/>
        <v>No</v>
      </c>
      <c r="X1096" t="str">
        <f t="shared" si="181"/>
        <v>No</v>
      </c>
      <c r="Y1096" t="str">
        <f t="shared" si="180"/>
        <v>No</v>
      </c>
      <c r="Z1096" t="str">
        <f t="shared" si="180"/>
        <v>No</v>
      </c>
    </row>
    <row r="1097" spans="1:26" x14ac:dyDescent="0.25">
      <c r="A1097" t="s">
        <v>9408</v>
      </c>
      <c r="B1097">
        <v>2021</v>
      </c>
      <c r="C1097" s="1">
        <v>249061.35</v>
      </c>
      <c r="D1097" t="s">
        <v>17</v>
      </c>
      <c r="E1097" t="s">
        <v>350</v>
      </c>
      <c r="F1097" t="s">
        <v>3350</v>
      </c>
      <c r="G1097" t="s">
        <v>4494</v>
      </c>
      <c r="H1097" t="s">
        <v>4994</v>
      </c>
      <c r="I1097" t="s">
        <v>3019</v>
      </c>
      <c r="J1097" t="s">
        <v>3753</v>
      </c>
      <c r="K1097" t="s">
        <v>5907</v>
      </c>
      <c r="M1097" t="s">
        <v>5906</v>
      </c>
      <c r="N1097" t="s">
        <v>8425</v>
      </c>
      <c r="O1097" t="s">
        <v>11435</v>
      </c>
      <c r="P1097">
        <v>24</v>
      </c>
      <c r="Q1097" t="s">
        <v>9464</v>
      </c>
      <c r="R1097" t="s">
        <v>9613</v>
      </c>
      <c r="S1097" t="str">
        <f t="shared" si="182"/>
        <v>No</v>
      </c>
      <c r="T1097" t="str">
        <f t="shared" si="182"/>
        <v>No</v>
      </c>
      <c r="U1097" t="str">
        <f t="shared" si="182"/>
        <v>No</v>
      </c>
      <c r="V1097" t="str">
        <f t="shared" si="182"/>
        <v>No</v>
      </c>
      <c r="W1097" t="str">
        <f t="shared" si="182"/>
        <v>No</v>
      </c>
      <c r="X1097" t="str">
        <f t="shared" si="181"/>
        <v>No</v>
      </c>
      <c r="Y1097" t="str">
        <f t="shared" si="180"/>
        <v>Yes</v>
      </c>
      <c r="Z1097" t="str">
        <f t="shared" si="180"/>
        <v>Yes</v>
      </c>
    </row>
    <row r="1098" spans="1:26" x14ac:dyDescent="0.25">
      <c r="A1098" t="s">
        <v>1668</v>
      </c>
      <c r="B1098">
        <v>2013</v>
      </c>
      <c r="C1098" s="1">
        <v>148824</v>
      </c>
      <c r="D1098" t="s">
        <v>49</v>
      </c>
      <c r="E1098" t="s">
        <v>371</v>
      </c>
      <c r="F1098" t="s">
        <v>1670</v>
      </c>
      <c r="M1098" t="s">
        <v>1669</v>
      </c>
      <c r="N1098" t="s">
        <v>7815</v>
      </c>
      <c r="O1098" t="s">
        <v>9630</v>
      </c>
      <c r="P1098">
        <v>36</v>
      </c>
      <c r="Q1098" t="s">
        <v>9464</v>
      </c>
      <c r="R1098" t="s">
        <v>9463</v>
      </c>
      <c r="S1098" t="str">
        <f t="shared" si="182"/>
        <v>No</v>
      </c>
      <c r="T1098" t="str">
        <f t="shared" si="182"/>
        <v>No</v>
      </c>
      <c r="U1098" t="str">
        <f t="shared" si="182"/>
        <v>No</v>
      </c>
      <c r="V1098" t="str">
        <f t="shared" si="182"/>
        <v>No</v>
      </c>
      <c r="W1098" t="str">
        <f t="shared" si="182"/>
        <v>No</v>
      </c>
      <c r="X1098" t="str">
        <f t="shared" si="181"/>
        <v>No</v>
      </c>
      <c r="Y1098" t="str">
        <f t="shared" si="180"/>
        <v>No</v>
      </c>
      <c r="Z1098" t="str">
        <f t="shared" si="180"/>
        <v>No</v>
      </c>
    </row>
    <row r="1099" spans="1:26" x14ac:dyDescent="0.25">
      <c r="A1099" t="s">
        <v>4530</v>
      </c>
      <c r="B1099">
        <v>2020</v>
      </c>
      <c r="C1099" s="1">
        <v>1199517.3999999999</v>
      </c>
      <c r="D1099" t="s">
        <v>49</v>
      </c>
      <c r="E1099" t="s">
        <v>337</v>
      </c>
      <c r="F1099" t="s">
        <v>1670</v>
      </c>
      <c r="G1099" t="s">
        <v>4532</v>
      </c>
      <c r="H1099" t="s">
        <v>4533</v>
      </c>
      <c r="I1099" t="s">
        <v>4534</v>
      </c>
      <c r="M1099" t="s">
        <v>4531</v>
      </c>
      <c r="N1099" t="s">
        <v>8109</v>
      </c>
      <c r="O1099" t="s">
        <v>10150</v>
      </c>
      <c r="P1099">
        <v>36</v>
      </c>
      <c r="Q1099" t="s">
        <v>9464</v>
      </c>
      <c r="R1099" t="s">
        <v>9463</v>
      </c>
      <c r="S1099" t="str">
        <f t="shared" si="182"/>
        <v>No</v>
      </c>
      <c r="T1099" t="str">
        <f t="shared" si="182"/>
        <v>No</v>
      </c>
      <c r="U1099" t="str">
        <f t="shared" si="182"/>
        <v>No</v>
      </c>
      <c r="V1099" t="str">
        <f t="shared" si="182"/>
        <v>No</v>
      </c>
      <c r="W1099" t="str">
        <f t="shared" si="182"/>
        <v>No</v>
      </c>
      <c r="X1099" t="str">
        <f t="shared" si="181"/>
        <v>No</v>
      </c>
      <c r="Y1099" t="str">
        <f t="shared" si="180"/>
        <v>Yes</v>
      </c>
      <c r="Z1099" t="str">
        <f t="shared" si="180"/>
        <v>No</v>
      </c>
    </row>
    <row r="1100" spans="1:26" x14ac:dyDescent="0.25">
      <c r="A1100" t="s">
        <v>1375</v>
      </c>
      <c r="B1100">
        <v>2012</v>
      </c>
      <c r="C1100" s="1">
        <v>8915</v>
      </c>
      <c r="E1100" t="s">
        <v>1179</v>
      </c>
      <c r="F1100" t="s">
        <v>1380</v>
      </c>
      <c r="M1100" t="s">
        <v>1379</v>
      </c>
      <c r="N1100" t="s">
        <v>7452</v>
      </c>
      <c r="O1100" t="s">
        <v>10047</v>
      </c>
      <c r="P1100">
        <v>9</v>
      </c>
      <c r="Q1100" t="s">
        <v>9464</v>
      </c>
      <c r="R1100" t="s">
        <v>9470</v>
      </c>
      <c r="S1100" t="str">
        <f t="shared" si="182"/>
        <v>No</v>
      </c>
      <c r="T1100" t="str">
        <f t="shared" si="182"/>
        <v>No</v>
      </c>
      <c r="U1100" t="str">
        <f t="shared" si="182"/>
        <v>No</v>
      </c>
      <c r="V1100" t="str">
        <f t="shared" si="182"/>
        <v>No</v>
      </c>
      <c r="W1100" t="str">
        <f t="shared" si="182"/>
        <v>No</v>
      </c>
      <c r="X1100" t="str">
        <f t="shared" si="181"/>
        <v>No</v>
      </c>
      <c r="Y1100" t="str">
        <f t="shared" si="180"/>
        <v>No</v>
      </c>
      <c r="Z1100" t="str">
        <f t="shared" si="180"/>
        <v>No</v>
      </c>
    </row>
    <row r="1101" spans="1:26" x14ac:dyDescent="0.25">
      <c r="A1101" t="s">
        <v>1983</v>
      </c>
      <c r="B1101">
        <v>2014</v>
      </c>
      <c r="C1101" s="1">
        <v>5000</v>
      </c>
      <c r="D1101" t="s">
        <v>49</v>
      </c>
      <c r="E1101" t="s">
        <v>14647</v>
      </c>
      <c r="F1101" t="s">
        <v>1985</v>
      </c>
      <c r="M1101" t="s">
        <v>1984</v>
      </c>
      <c r="N1101" t="s">
        <v>7631</v>
      </c>
      <c r="O1101" t="s">
        <v>11637</v>
      </c>
      <c r="P1101">
        <v>3</v>
      </c>
      <c r="Q1101" t="s">
        <v>9464</v>
      </c>
      <c r="R1101" t="s">
        <v>9559</v>
      </c>
      <c r="S1101" t="str">
        <f t="shared" si="182"/>
        <v>Yes</v>
      </c>
      <c r="T1101" t="str">
        <f t="shared" si="182"/>
        <v>No</v>
      </c>
      <c r="U1101" t="str">
        <f t="shared" si="182"/>
        <v>No</v>
      </c>
      <c r="V1101" t="str">
        <f t="shared" si="182"/>
        <v>No</v>
      </c>
      <c r="W1101" t="str">
        <f t="shared" si="182"/>
        <v>No</v>
      </c>
      <c r="X1101" t="str">
        <f t="shared" si="181"/>
        <v>Yes</v>
      </c>
      <c r="Y1101" t="str">
        <f t="shared" si="180"/>
        <v>No</v>
      </c>
      <c r="Z1101" t="str">
        <f t="shared" si="180"/>
        <v>No</v>
      </c>
    </row>
    <row r="1102" spans="1:26" x14ac:dyDescent="0.25">
      <c r="A1102" t="s">
        <v>6011</v>
      </c>
      <c r="B1102">
        <v>2021</v>
      </c>
      <c r="C1102" s="1">
        <v>150000</v>
      </c>
      <c r="D1102" t="s">
        <v>49</v>
      </c>
      <c r="E1102" t="s">
        <v>1760</v>
      </c>
      <c r="F1102" t="s">
        <v>1985</v>
      </c>
      <c r="G1102" t="s">
        <v>6013</v>
      </c>
      <c r="H1102" t="s">
        <v>6014</v>
      </c>
      <c r="I1102" t="s">
        <v>4375</v>
      </c>
      <c r="M1102" t="s">
        <v>6012</v>
      </c>
      <c r="N1102" t="s">
        <v>9113</v>
      </c>
      <c r="O1102" t="s">
        <v>11300</v>
      </c>
      <c r="P1102">
        <v>24</v>
      </c>
      <c r="Q1102" t="s">
        <v>9464</v>
      </c>
      <c r="R1102" t="s">
        <v>9559</v>
      </c>
      <c r="S1102" t="str">
        <f t="shared" ref="S1102:W1111" si="183">IF(ISERROR(SEARCH(S$1,$N1102)),"No","Yes")</f>
        <v>No</v>
      </c>
      <c r="T1102" t="str">
        <f t="shared" si="183"/>
        <v>No</v>
      </c>
      <c r="U1102" t="str">
        <f t="shared" si="183"/>
        <v>No</v>
      </c>
      <c r="V1102" t="str">
        <f t="shared" si="183"/>
        <v>No</v>
      </c>
      <c r="W1102" t="str">
        <f t="shared" si="183"/>
        <v>No</v>
      </c>
      <c r="X1102" t="str">
        <f t="shared" si="181"/>
        <v>No</v>
      </c>
      <c r="Y1102" t="str">
        <f t="shared" ref="Y1102:Z1121" si="184">IF(ISERROR(SEARCH(Y$1,$N1102)),"No","Yes")</f>
        <v>No</v>
      </c>
      <c r="Z1102" t="str">
        <f t="shared" si="184"/>
        <v>No</v>
      </c>
    </row>
    <row r="1103" spans="1:26" x14ac:dyDescent="0.25">
      <c r="A1103" t="s">
        <v>2655</v>
      </c>
      <c r="B1103">
        <v>2016</v>
      </c>
      <c r="C1103" s="1">
        <v>250000</v>
      </c>
      <c r="D1103" t="s">
        <v>361</v>
      </c>
      <c r="E1103" t="s">
        <v>73</v>
      </c>
      <c r="F1103" t="s">
        <v>2657</v>
      </c>
      <c r="M1103" t="s">
        <v>2656</v>
      </c>
      <c r="N1103" t="s">
        <v>7338</v>
      </c>
      <c r="O1103" t="s">
        <v>10937</v>
      </c>
      <c r="P1103">
        <v>36</v>
      </c>
      <c r="Q1103" t="s">
        <v>9464</v>
      </c>
      <c r="R1103" t="s">
        <v>9559</v>
      </c>
      <c r="S1103" t="str">
        <f t="shared" si="183"/>
        <v>No</v>
      </c>
      <c r="T1103" t="str">
        <f t="shared" si="183"/>
        <v>No</v>
      </c>
      <c r="U1103" t="str">
        <f t="shared" si="183"/>
        <v>No</v>
      </c>
      <c r="V1103" t="str">
        <f t="shared" si="183"/>
        <v>No</v>
      </c>
      <c r="W1103" t="str">
        <f t="shared" si="183"/>
        <v>No</v>
      </c>
      <c r="X1103" t="str">
        <f t="shared" si="181"/>
        <v>No</v>
      </c>
      <c r="Y1103" t="str">
        <f t="shared" si="184"/>
        <v>No</v>
      </c>
      <c r="Z1103" t="str">
        <f t="shared" si="184"/>
        <v>No</v>
      </c>
    </row>
    <row r="1104" spans="1:26" x14ac:dyDescent="0.25">
      <c r="A1104" t="s">
        <v>515</v>
      </c>
      <c r="B1104">
        <v>2010</v>
      </c>
      <c r="C1104" s="1">
        <v>147466</v>
      </c>
      <c r="D1104" t="s">
        <v>463</v>
      </c>
      <c r="E1104" t="s">
        <v>371</v>
      </c>
      <c r="F1104" t="s">
        <v>517</v>
      </c>
      <c r="M1104" t="s">
        <v>516</v>
      </c>
      <c r="N1104" t="s">
        <v>7668</v>
      </c>
      <c r="O1104" t="s">
        <v>10419</v>
      </c>
      <c r="P1104">
        <v>49</v>
      </c>
      <c r="Q1104" t="s">
        <v>9464</v>
      </c>
      <c r="R1104" t="s">
        <v>9565</v>
      </c>
      <c r="S1104" t="str">
        <f t="shared" si="183"/>
        <v>No</v>
      </c>
      <c r="T1104" t="str">
        <f t="shared" si="183"/>
        <v>No</v>
      </c>
      <c r="U1104" t="str">
        <f t="shared" si="183"/>
        <v>No</v>
      </c>
      <c r="V1104" t="str">
        <f t="shared" si="183"/>
        <v>No</v>
      </c>
      <c r="W1104" t="str">
        <f t="shared" si="183"/>
        <v>No</v>
      </c>
      <c r="X1104" t="str">
        <f t="shared" si="181"/>
        <v>No</v>
      </c>
      <c r="Y1104" t="str">
        <f t="shared" si="184"/>
        <v>No</v>
      </c>
      <c r="Z1104" t="str">
        <f t="shared" si="184"/>
        <v>No</v>
      </c>
    </row>
    <row r="1105" spans="1:26" x14ac:dyDescent="0.25">
      <c r="A1105" t="s">
        <v>2875</v>
      </c>
      <c r="B1105">
        <v>2016</v>
      </c>
      <c r="C1105" s="1">
        <v>149354.07999999999</v>
      </c>
      <c r="D1105" t="s">
        <v>49</v>
      </c>
      <c r="E1105" t="s">
        <v>371</v>
      </c>
      <c r="F1105" t="s">
        <v>2877</v>
      </c>
      <c r="M1105" t="s">
        <v>2876</v>
      </c>
      <c r="N1105" t="s">
        <v>7232</v>
      </c>
      <c r="O1105" t="s">
        <v>11411</v>
      </c>
      <c r="P1105">
        <v>45</v>
      </c>
      <c r="Q1105" t="s">
        <v>9464</v>
      </c>
      <c r="R1105" t="s">
        <v>9518</v>
      </c>
      <c r="S1105" t="str">
        <f t="shared" si="183"/>
        <v>No</v>
      </c>
      <c r="T1105" t="str">
        <f t="shared" si="183"/>
        <v>No</v>
      </c>
      <c r="U1105" t="str">
        <f t="shared" si="183"/>
        <v>No</v>
      </c>
      <c r="V1105" t="str">
        <f t="shared" si="183"/>
        <v>No</v>
      </c>
      <c r="W1105" t="str">
        <f t="shared" si="183"/>
        <v>No</v>
      </c>
      <c r="X1105" t="str">
        <f t="shared" si="181"/>
        <v>No</v>
      </c>
      <c r="Y1105" t="str">
        <f t="shared" si="184"/>
        <v>No</v>
      </c>
      <c r="Z1105" t="str">
        <f t="shared" si="184"/>
        <v>No</v>
      </c>
    </row>
    <row r="1106" spans="1:26" x14ac:dyDescent="0.25">
      <c r="A1106" t="s">
        <v>6426</v>
      </c>
      <c r="B1106">
        <v>2022</v>
      </c>
      <c r="C1106" s="1">
        <v>598454</v>
      </c>
      <c r="D1106" t="s">
        <v>49</v>
      </c>
      <c r="E1106" t="s">
        <v>77</v>
      </c>
      <c r="F1106" t="s">
        <v>2877</v>
      </c>
      <c r="G1106" t="s">
        <v>4346</v>
      </c>
      <c r="H1106" t="s">
        <v>6428</v>
      </c>
      <c r="I1106" t="s">
        <v>6429</v>
      </c>
      <c r="J1106" t="s">
        <v>4370</v>
      </c>
      <c r="K1106" t="s">
        <v>6430</v>
      </c>
      <c r="M1106" t="s">
        <v>6427</v>
      </c>
      <c r="N1106" t="s">
        <v>7722</v>
      </c>
      <c r="O1106" t="s">
        <v>11409</v>
      </c>
      <c r="P1106">
        <v>48</v>
      </c>
      <c r="Q1106" t="s">
        <v>9464</v>
      </c>
      <c r="R1106" t="s">
        <v>9501</v>
      </c>
      <c r="S1106" t="str">
        <f t="shared" si="183"/>
        <v>No</v>
      </c>
      <c r="T1106" t="str">
        <f t="shared" si="183"/>
        <v>No</v>
      </c>
      <c r="U1106" t="str">
        <f t="shared" si="183"/>
        <v>No</v>
      </c>
      <c r="V1106" t="str">
        <f t="shared" si="183"/>
        <v>No</v>
      </c>
      <c r="W1106" t="str">
        <f t="shared" si="183"/>
        <v>No</v>
      </c>
      <c r="X1106" t="str">
        <f t="shared" si="181"/>
        <v>No</v>
      </c>
      <c r="Y1106" t="str">
        <f t="shared" si="184"/>
        <v>No</v>
      </c>
      <c r="Z1106" t="str">
        <f t="shared" si="184"/>
        <v>No</v>
      </c>
    </row>
    <row r="1107" spans="1:26" x14ac:dyDescent="0.25">
      <c r="A1107" t="s">
        <v>6268</v>
      </c>
      <c r="B1107">
        <v>2021</v>
      </c>
      <c r="C1107" s="1">
        <v>30000</v>
      </c>
      <c r="D1107" t="s">
        <v>49</v>
      </c>
      <c r="E1107" t="s">
        <v>4992</v>
      </c>
      <c r="F1107" t="s">
        <v>6270</v>
      </c>
      <c r="G1107" t="s">
        <v>6271</v>
      </c>
      <c r="H1107" t="s">
        <v>14619</v>
      </c>
      <c r="I1107" t="s">
        <v>6273</v>
      </c>
      <c r="J1107" t="s">
        <v>2296</v>
      </c>
      <c r="K1107" t="s">
        <v>123</v>
      </c>
      <c r="L1107" t="s">
        <v>6274</v>
      </c>
      <c r="M1107" t="s">
        <v>6269</v>
      </c>
      <c r="N1107" t="s">
        <v>8651</v>
      </c>
      <c r="O1107" t="s">
        <v>10856</v>
      </c>
      <c r="P1107">
        <v>12</v>
      </c>
      <c r="Q1107" t="s">
        <v>9464</v>
      </c>
      <c r="R1107">
        <v>0</v>
      </c>
      <c r="S1107" t="str">
        <f t="shared" si="183"/>
        <v>No</v>
      </c>
      <c r="T1107" t="str">
        <f t="shared" si="183"/>
        <v>No</v>
      </c>
      <c r="U1107" t="str">
        <f t="shared" si="183"/>
        <v>No</v>
      </c>
      <c r="V1107" t="str">
        <f t="shared" si="183"/>
        <v>No</v>
      </c>
      <c r="W1107" t="str">
        <f t="shared" si="183"/>
        <v>No</v>
      </c>
      <c r="X1107" t="str">
        <f t="shared" si="181"/>
        <v>No</v>
      </c>
      <c r="Y1107" t="str">
        <f t="shared" si="184"/>
        <v>Yes</v>
      </c>
      <c r="Z1107" t="str">
        <f t="shared" si="184"/>
        <v>No</v>
      </c>
    </row>
    <row r="1108" spans="1:26" x14ac:dyDescent="0.25">
      <c r="A1108" t="s">
        <v>2247</v>
      </c>
      <c r="B1108">
        <v>2015</v>
      </c>
      <c r="C1108" s="1">
        <v>167000</v>
      </c>
      <c r="D1108" t="s">
        <v>361</v>
      </c>
      <c r="E1108" t="s">
        <v>73</v>
      </c>
      <c r="F1108" t="s">
        <v>2249</v>
      </c>
      <c r="M1108" t="s">
        <v>2248</v>
      </c>
      <c r="N1108" t="s">
        <v>8044</v>
      </c>
      <c r="O1108" t="s">
        <v>11803</v>
      </c>
      <c r="P1108">
        <v>24</v>
      </c>
      <c r="Q1108" t="s">
        <v>9464</v>
      </c>
      <c r="R1108" t="s">
        <v>9489</v>
      </c>
      <c r="S1108" t="str">
        <f t="shared" si="183"/>
        <v>No</v>
      </c>
      <c r="T1108" t="str">
        <f t="shared" si="183"/>
        <v>No</v>
      </c>
      <c r="U1108" t="str">
        <f t="shared" si="183"/>
        <v>No</v>
      </c>
      <c r="V1108" t="str">
        <f t="shared" si="183"/>
        <v>No</v>
      </c>
      <c r="W1108" t="str">
        <f t="shared" si="183"/>
        <v>No</v>
      </c>
      <c r="X1108" t="str">
        <f t="shared" si="181"/>
        <v>No</v>
      </c>
      <c r="Y1108" t="str">
        <f t="shared" si="184"/>
        <v>No</v>
      </c>
      <c r="Z1108" t="str">
        <f t="shared" si="184"/>
        <v>No</v>
      </c>
    </row>
    <row r="1109" spans="1:26" x14ac:dyDescent="0.25">
      <c r="A1109" t="s">
        <v>4832</v>
      </c>
      <c r="B1109">
        <v>2020</v>
      </c>
      <c r="C1109" s="1">
        <v>239631.65</v>
      </c>
      <c r="D1109" t="s">
        <v>17</v>
      </c>
      <c r="E1109" t="s">
        <v>371</v>
      </c>
      <c r="F1109" t="s">
        <v>4834</v>
      </c>
      <c r="G1109" t="s">
        <v>384</v>
      </c>
      <c r="H1109" t="s">
        <v>426</v>
      </c>
      <c r="M1109" t="s">
        <v>4833</v>
      </c>
      <c r="N1109" t="s">
        <v>8838</v>
      </c>
      <c r="O1109" t="s">
        <v>11424</v>
      </c>
      <c r="P1109">
        <v>30</v>
      </c>
      <c r="Q1109" t="s">
        <v>9464</v>
      </c>
      <c r="R1109" t="s">
        <v>9470</v>
      </c>
      <c r="S1109" t="str">
        <f t="shared" si="183"/>
        <v>Yes</v>
      </c>
      <c r="T1109" t="str">
        <f t="shared" si="183"/>
        <v>No</v>
      </c>
      <c r="U1109" t="str">
        <f t="shared" si="183"/>
        <v>Yes</v>
      </c>
      <c r="V1109" t="str">
        <f t="shared" si="183"/>
        <v>No</v>
      </c>
      <c r="W1109" t="str">
        <f t="shared" si="183"/>
        <v>No</v>
      </c>
      <c r="X1109" t="str">
        <f t="shared" si="181"/>
        <v>Yes</v>
      </c>
      <c r="Y1109" t="str">
        <f t="shared" si="184"/>
        <v>No</v>
      </c>
      <c r="Z1109" t="str">
        <f t="shared" si="184"/>
        <v>No</v>
      </c>
    </row>
    <row r="1110" spans="1:26" x14ac:dyDescent="0.25">
      <c r="A1110" t="s">
        <v>5539</v>
      </c>
      <c r="B1110">
        <v>2021</v>
      </c>
      <c r="C1110" s="1">
        <v>600000</v>
      </c>
      <c r="D1110" t="s">
        <v>17</v>
      </c>
      <c r="E1110" t="s">
        <v>77</v>
      </c>
      <c r="F1110" t="s">
        <v>4834</v>
      </c>
      <c r="G1110" t="s">
        <v>384</v>
      </c>
      <c r="H1110" t="s">
        <v>4911</v>
      </c>
      <c r="I1110" t="s">
        <v>2192</v>
      </c>
      <c r="J1110" t="s">
        <v>5541</v>
      </c>
      <c r="K1110" t="s">
        <v>5542</v>
      </c>
      <c r="L1110" t="s">
        <v>426</v>
      </c>
      <c r="M1110" t="s">
        <v>5540</v>
      </c>
      <c r="N1110" t="s">
        <v>7276</v>
      </c>
      <c r="O1110" t="s">
        <v>11679</v>
      </c>
      <c r="P1110">
        <v>48</v>
      </c>
      <c r="Q1110" t="s">
        <v>9464</v>
      </c>
      <c r="R1110" t="s">
        <v>9470</v>
      </c>
      <c r="S1110" t="str">
        <f t="shared" si="183"/>
        <v>No</v>
      </c>
      <c r="T1110" t="str">
        <f t="shared" si="183"/>
        <v>No</v>
      </c>
      <c r="U1110" t="str">
        <f t="shared" si="183"/>
        <v>No</v>
      </c>
      <c r="V1110" t="str">
        <f t="shared" si="183"/>
        <v>No</v>
      </c>
      <c r="W1110" t="str">
        <f t="shared" si="183"/>
        <v>No</v>
      </c>
      <c r="X1110" t="str">
        <f t="shared" si="181"/>
        <v>No</v>
      </c>
      <c r="Y1110" t="str">
        <f t="shared" si="184"/>
        <v>No</v>
      </c>
      <c r="Z1110" t="str">
        <f t="shared" si="184"/>
        <v>No</v>
      </c>
    </row>
    <row r="1111" spans="1:26" x14ac:dyDescent="0.25">
      <c r="A1111" t="s">
        <v>1820</v>
      </c>
      <c r="B1111">
        <v>2014</v>
      </c>
      <c r="C1111" s="1">
        <v>166600</v>
      </c>
      <c r="D1111" t="s">
        <v>49</v>
      </c>
      <c r="E1111" t="s">
        <v>73</v>
      </c>
      <c r="F1111" t="s">
        <v>1822</v>
      </c>
      <c r="M1111" t="s">
        <v>1821</v>
      </c>
      <c r="N1111" t="s">
        <v>8024</v>
      </c>
      <c r="O1111" t="s">
        <v>11499</v>
      </c>
      <c r="P1111">
        <v>64</v>
      </c>
      <c r="Q1111" t="s">
        <v>9464</v>
      </c>
      <c r="R1111" t="s">
        <v>9559</v>
      </c>
      <c r="S1111" t="str">
        <f t="shared" si="183"/>
        <v>Yes</v>
      </c>
      <c r="T1111" t="str">
        <f t="shared" si="183"/>
        <v>No</v>
      </c>
      <c r="U1111" t="str">
        <f t="shared" si="183"/>
        <v>Yes</v>
      </c>
      <c r="V1111" t="str">
        <f t="shared" si="183"/>
        <v>No</v>
      </c>
      <c r="W1111" t="str">
        <f t="shared" si="183"/>
        <v>No</v>
      </c>
      <c r="X1111" t="str">
        <f t="shared" si="181"/>
        <v>Yes</v>
      </c>
      <c r="Y1111" t="str">
        <f t="shared" si="184"/>
        <v>No</v>
      </c>
      <c r="Z1111" t="str">
        <f t="shared" si="184"/>
        <v>No</v>
      </c>
    </row>
    <row r="1112" spans="1:26" x14ac:dyDescent="0.25">
      <c r="A1112" t="s">
        <v>2809</v>
      </c>
      <c r="B1112">
        <v>2016</v>
      </c>
      <c r="C1112" s="1">
        <v>300000</v>
      </c>
      <c r="D1112" t="s">
        <v>45</v>
      </c>
      <c r="E1112" t="s">
        <v>2353</v>
      </c>
      <c r="F1112" t="s">
        <v>2811</v>
      </c>
      <c r="M1112" t="s">
        <v>2810</v>
      </c>
      <c r="N1112" t="s">
        <v>9275</v>
      </c>
      <c r="O1112" t="s">
        <v>10356</v>
      </c>
      <c r="P1112">
        <v>24</v>
      </c>
      <c r="Q1112" t="s">
        <v>9464</v>
      </c>
      <c r="R1112" t="s">
        <v>9489</v>
      </c>
      <c r="S1112" t="str">
        <f t="shared" ref="S1112:W1121" si="185">IF(ISERROR(SEARCH(S$1,$N1112)),"No","Yes")</f>
        <v>No</v>
      </c>
      <c r="T1112" t="str">
        <f t="shared" si="185"/>
        <v>No</v>
      </c>
      <c r="U1112" t="str">
        <f t="shared" si="185"/>
        <v>No</v>
      </c>
      <c r="V1112" t="str">
        <f t="shared" si="185"/>
        <v>No</v>
      </c>
      <c r="W1112" t="str">
        <f t="shared" si="185"/>
        <v>No</v>
      </c>
      <c r="X1112" t="str">
        <f t="shared" si="181"/>
        <v>No</v>
      </c>
      <c r="Y1112" t="str">
        <f t="shared" si="184"/>
        <v>No</v>
      </c>
      <c r="Z1112" t="str">
        <f t="shared" si="184"/>
        <v>No</v>
      </c>
    </row>
    <row r="1113" spans="1:26" x14ac:dyDescent="0.25">
      <c r="A1113" t="s">
        <v>4680</v>
      </c>
      <c r="B1113">
        <v>2020</v>
      </c>
      <c r="C1113" s="1">
        <v>971541.84</v>
      </c>
      <c r="D1113" t="s">
        <v>45</v>
      </c>
      <c r="E1113" t="s">
        <v>3150</v>
      </c>
      <c r="F1113" t="s">
        <v>2811</v>
      </c>
      <c r="G1113" t="s">
        <v>55</v>
      </c>
      <c r="H1113" t="s">
        <v>429</v>
      </c>
      <c r="I1113" t="s">
        <v>4682</v>
      </c>
      <c r="M1113" t="s">
        <v>4681</v>
      </c>
      <c r="N1113" t="s">
        <v>7206</v>
      </c>
      <c r="O1113" t="s">
        <v>11569</v>
      </c>
      <c r="P1113">
        <v>36</v>
      </c>
      <c r="Q1113" t="s">
        <v>9464</v>
      </c>
      <c r="R1113" t="s">
        <v>9487</v>
      </c>
      <c r="S1113" t="str">
        <f t="shared" si="185"/>
        <v>No</v>
      </c>
      <c r="T1113" t="str">
        <f t="shared" si="185"/>
        <v>No</v>
      </c>
      <c r="U1113" t="str">
        <f t="shared" si="185"/>
        <v>No</v>
      </c>
      <c r="V1113" t="str">
        <f t="shared" si="185"/>
        <v>No</v>
      </c>
      <c r="W1113" t="str">
        <f t="shared" si="185"/>
        <v>No</v>
      </c>
      <c r="X1113" t="str">
        <f t="shared" si="181"/>
        <v>No</v>
      </c>
      <c r="Y1113" t="str">
        <f t="shared" si="184"/>
        <v>Yes</v>
      </c>
      <c r="Z1113" t="str">
        <f t="shared" si="184"/>
        <v>No</v>
      </c>
    </row>
    <row r="1114" spans="1:26" x14ac:dyDescent="0.25">
      <c r="A1114" t="s">
        <v>6721</v>
      </c>
      <c r="B1114">
        <v>2022</v>
      </c>
      <c r="C1114" s="1">
        <v>1148229.74</v>
      </c>
      <c r="D1114" t="s">
        <v>45</v>
      </c>
      <c r="E1114" t="s">
        <v>3150</v>
      </c>
      <c r="F1114" t="s">
        <v>2811</v>
      </c>
      <c r="G1114" t="s">
        <v>6723</v>
      </c>
      <c r="H1114" t="s">
        <v>6724</v>
      </c>
      <c r="I1114" t="s">
        <v>6725</v>
      </c>
      <c r="J1114" t="s">
        <v>6726</v>
      </c>
      <c r="K1114" t="s">
        <v>6727</v>
      </c>
      <c r="L1114" t="s">
        <v>146</v>
      </c>
      <c r="M1114" t="s">
        <v>6722</v>
      </c>
      <c r="N1114" t="s">
        <v>8226</v>
      </c>
      <c r="O1114" t="s">
        <v>11668</v>
      </c>
      <c r="P1114">
        <v>36</v>
      </c>
      <c r="Q1114" t="s">
        <v>9464</v>
      </c>
      <c r="R1114" t="s">
        <v>9509</v>
      </c>
      <c r="S1114" t="str">
        <f t="shared" si="185"/>
        <v>Yes</v>
      </c>
      <c r="T1114" t="str">
        <f t="shared" si="185"/>
        <v>No</v>
      </c>
      <c r="U1114" t="str">
        <f t="shared" si="185"/>
        <v>No</v>
      </c>
      <c r="V1114" t="str">
        <f t="shared" si="185"/>
        <v>No</v>
      </c>
      <c r="W1114" t="str">
        <f t="shared" si="185"/>
        <v>No</v>
      </c>
      <c r="X1114" t="str">
        <f t="shared" si="181"/>
        <v>Yes</v>
      </c>
      <c r="Y1114" t="str">
        <f t="shared" si="184"/>
        <v>Yes</v>
      </c>
      <c r="Z1114" t="str">
        <f t="shared" si="184"/>
        <v>No</v>
      </c>
    </row>
    <row r="1115" spans="1:26" x14ac:dyDescent="0.25">
      <c r="A1115" t="s">
        <v>6365</v>
      </c>
      <c r="B1115">
        <v>2021</v>
      </c>
      <c r="C1115" s="1">
        <v>29282</v>
      </c>
      <c r="D1115" t="s">
        <v>6371</v>
      </c>
      <c r="E1115" t="s">
        <v>4992</v>
      </c>
      <c r="F1115" t="s">
        <v>6367</v>
      </c>
      <c r="G1115" t="s">
        <v>4220</v>
      </c>
      <c r="H1115" t="s">
        <v>6368</v>
      </c>
      <c r="I1115" t="s">
        <v>1587</v>
      </c>
      <c r="J1115" t="s">
        <v>6369</v>
      </c>
      <c r="K1115" t="s">
        <v>6370</v>
      </c>
      <c r="M1115" t="s">
        <v>6366</v>
      </c>
      <c r="N1115" t="s">
        <v>7838</v>
      </c>
      <c r="O1115" t="s">
        <v>10254</v>
      </c>
      <c r="P1115">
        <v>12</v>
      </c>
      <c r="Q1115" t="s">
        <v>9464</v>
      </c>
      <c r="R1115">
        <v>0</v>
      </c>
      <c r="S1115" t="str">
        <f t="shared" si="185"/>
        <v>No</v>
      </c>
      <c r="T1115" t="str">
        <f t="shared" si="185"/>
        <v>No</v>
      </c>
      <c r="U1115" t="str">
        <f t="shared" si="185"/>
        <v>No</v>
      </c>
      <c r="V1115" t="str">
        <f t="shared" si="185"/>
        <v>No</v>
      </c>
      <c r="W1115" t="str">
        <f t="shared" si="185"/>
        <v>No</v>
      </c>
      <c r="X1115" t="str">
        <f t="shared" si="181"/>
        <v>No</v>
      </c>
      <c r="Y1115" t="str">
        <f t="shared" si="184"/>
        <v>No</v>
      </c>
      <c r="Z1115" t="str">
        <f t="shared" si="184"/>
        <v>No</v>
      </c>
    </row>
    <row r="1116" spans="1:26" x14ac:dyDescent="0.25">
      <c r="A1116" t="s">
        <v>5098</v>
      </c>
      <c r="B1116">
        <v>2020</v>
      </c>
      <c r="C1116" s="1">
        <v>766113</v>
      </c>
      <c r="D1116" t="s">
        <v>463</v>
      </c>
      <c r="E1116" t="s">
        <v>337</v>
      </c>
      <c r="F1116" t="s">
        <v>5095</v>
      </c>
      <c r="G1116" t="s">
        <v>4637</v>
      </c>
      <c r="H1116" t="s">
        <v>5100</v>
      </c>
      <c r="I1116" t="s">
        <v>5101</v>
      </c>
      <c r="M1116" t="s">
        <v>5099</v>
      </c>
      <c r="N1116" t="s">
        <v>7197</v>
      </c>
      <c r="O1116" t="s">
        <v>11580</v>
      </c>
      <c r="P1116">
        <v>30</v>
      </c>
      <c r="Q1116" t="s">
        <v>9464</v>
      </c>
      <c r="R1116" t="s">
        <v>9463</v>
      </c>
      <c r="S1116" t="str">
        <f t="shared" si="185"/>
        <v>No</v>
      </c>
      <c r="T1116" t="str">
        <f t="shared" si="185"/>
        <v>No</v>
      </c>
      <c r="U1116" t="str">
        <f t="shared" si="185"/>
        <v>No</v>
      </c>
      <c r="V1116" t="str">
        <f t="shared" si="185"/>
        <v>No</v>
      </c>
      <c r="W1116" t="str">
        <f t="shared" si="185"/>
        <v>No</v>
      </c>
      <c r="X1116" t="str">
        <f t="shared" si="181"/>
        <v>No</v>
      </c>
      <c r="Y1116" t="str">
        <f t="shared" si="184"/>
        <v>No</v>
      </c>
      <c r="Z1116" t="str">
        <f t="shared" si="184"/>
        <v>No</v>
      </c>
    </row>
    <row r="1117" spans="1:26" x14ac:dyDescent="0.25">
      <c r="A1117" t="s">
        <v>1542</v>
      </c>
      <c r="B1117">
        <v>2013</v>
      </c>
      <c r="C1117" s="1">
        <v>1198562.75</v>
      </c>
      <c r="D1117" t="s">
        <v>72</v>
      </c>
      <c r="E1117" t="s">
        <v>337</v>
      </c>
      <c r="F1117" t="s">
        <v>1544</v>
      </c>
      <c r="M1117" t="s">
        <v>1543</v>
      </c>
      <c r="N1117" t="s">
        <v>7898</v>
      </c>
      <c r="O1117" t="s">
        <v>10656</v>
      </c>
      <c r="P1117">
        <v>65</v>
      </c>
      <c r="Q1117" t="s">
        <v>9464</v>
      </c>
      <c r="R1117" t="s">
        <v>9507</v>
      </c>
      <c r="S1117" t="str">
        <f t="shared" si="185"/>
        <v>No</v>
      </c>
      <c r="T1117" t="str">
        <f t="shared" si="185"/>
        <v>No</v>
      </c>
      <c r="U1117" t="str">
        <f t="shared" si="185"/>
        <v>No</v>
      </c>
      <c r="V1117" t="str">
        <f t="shared" si="185"/>
        <v>No</v>
      </c>
      <c r="W1117" t="str">
        <f t="shared" si="185"/>
        <v>No</v>
      </c>
      <c r="X1117" t="str">
        <f t="shared" si="181"/>
        <v>No</v>
      </c>
      <c r="Y1117" t="str">
        <f t="shared" si="184"/>
        <v>No</v>
      </c>
      <c r="Z1117" t="str">
        <f t="shared" si="184"/>
        <v>No</v>
      </c>
    </row>
    <row r="1118" spans="1:26" x14ac:dyDescent="0.25">
      <c r="A1118" t="s">
        <v>5215</v>
      </c>
      <c r="B1118">
        <v>2020</v>
      </c>
      <c r="C1118" s="1">
        <v>29976</v>
      </c>
      <c r="D1118" t="s">
        <v>72</v>
      </c>
      <c r="E1118" t="s">
        <v>4992</v>
      </c>
      <c r="F1118" t="s">
        <v>5217</v>
      </c>
      <c r="G1118" t="s">
        <v>5218</v>
      </c>
      <c r="H1118" t="s">
        <v>5219</v>
      </c>
      <c r="I1118" t="s">
        <v>5220</v>
      </c>
      <c r="M1118" t="s">
        <v>5216</v>
      </c>
      <c r="N1118" t="s">
        <v>9246</v>
      </c>
      <c r="O1118" t="s">
        <v>11638</v>
      </c>
      <c r="P1118">
        <v>18</v>
      </c>
      <c r="Q1118" t="s">
        <v>9464</v>
      </c>
      <c r="R1118" t="s">
        <v>9516</v>
      </c>
      <c r="S1118" t="str">
        <f t="shared" si="185"/>
        <v>No</v>
      </c>
      <c r="T1118" t="str">
        <f t="shared" si="185"/>
        <v>No</v>
      </c>
      <c r="U1118" t="str">
        <f t="shared" si="185"/>
        <v>No</v>
      </c>
      <c r="V1118" t="str">
        <f t="shared" si="185"/>
        <v>No</v>
      </c>
      <c r="W1118" t="str">
        <f t="shared" si="185"/>
        <v>No</v>
      </c>
      <c r="X1118" t="str">
        <f t="shared" si="181"/>
        <v>No</v>
      </c>
      <c r="Y1118" t="str">
        <f t="shared" si="184"/>
        <v>No</v>
      </c>
      <c r="Z1118" t="str">
        <f t="shared" si="184"/>
        <v>No</v>
      </c>
    </row>
    <row r="1119" spans="1:26" x14ac:dyDescent="0.25">
      <c r="A1119" t="s">
        <v>9413</v>
      </c>
      <c r="B1119">
        <v>2021</v>
      </c>
      <c r="C1119" s="1">
        <v>1364660.6</v>
      </c>
      <c r="D1119" t="s">
        <v>72</v>
      </c>
      <c r="E1119" t="s">
        <v>337</v>
      </c>
      <c r="F1119" t="s">
        <v>5217</v>
      </c>
      <c r="G1119" t="s">
        <v>6075</v>
      </c>
      <c r="H1119" t="s">
        <v>5220</v>
      </c>
      <c r="I1119" t="s">
        <v>6076</v>
      </c>
      <c r="J1119" t="s">
        <v>6077</v>
      </c>
      <c r="K1119" t="s">
        <v>5219</v>
      </c>
      <c r="L1119" t="s">
        <v>5218</v>
      </c>
      <c r="M1119" t="s">
        <v>6074</v>
      </c>
      <c r="N1119" t="s">
        <v>8963</v>
      </c>
      <c r="O1119" t="s">
        <v>9968</v>
      </c>
      <c r="P1119">
        <v>48</v>
      </c>
      <c r="Q1119" t="s">
        <v>9464</v>
      </c>
      <c r="R1119" t="s">
        <v>9481</v>
      </c>
      <c r="S1119" t="str">
        <f t="shared" si="185"/>
        <v>No</v>
      </c>
      <c r="T1119" t="str">
        <f t="shared" si="185"/>
        <v>No</v>
      </c>
      <c r="U1119" t="str">
        <f t="shared" si="185"/>
        <v>No</v>
      </c>
      <c r="V1119" t="str">
        <f t="shared" si="185"/>
        <v>Yes</v>
      </c>
      <c r="W1119" t="str">
        <f t="shared" si="185"/>
        <v>No</v>
      </c>
      <c r="X1119" t="str">
        <f t="shared" si="181"/>
        <v>Yes</v>
      </c>
      <c r="Y1119" t="str">
        <f t="shared" si="184"/>
        <v>No</v>
      </c>
      <c r="Z1119" t="str">
        <f t="shared" si="184"/>
        <v>No</v>
      </c>
    </row>
    <row r="1120" spans="1:26" x14ac:dyDescent="0.25">
      <c r="A1120" t="s">
        <v>14820</v>
      </c>
      <c r="B1120">
        <v>2010</v>
      </c>
      <c r="C1120" s="1">
        <v>149999</v>
      </c>
      <c r="D1120" t="s">
        <v>505</v>
      </c>
      <c r="E1120" t="s">
        <v>350</v>
      </c>
      <c r="F1120" t="s">
        <v>504</v>
      </c>
      <c r="M1120" t="s">
        <v>503</v>
      </c>
      <c r="N1120" t="s">
        <v>11871</v>
      </c>
      <c r="O1120" t="s">
        <v>10540</v>
      </c>
      <c r="P1120">
        <v>12</v>
      </c>
      <c r="Q1120" t="s">
        <v>9464</v>
      </c>
      <c r="R1120" t="s">
        <v>9516</v>
      </c>
      <c r="S1120" t="str">
        <f t="shared" si="185"/>
        <v>No</v>
      </c>
      <c r="T1120" t="str">
        <f t="shared" si="185"/>
        <v>No</v>
      </c>
      <c r="U1120" t="str">
        <f t="shared" si="185"/>
        <v>No</v>
      </c>
      <c r="V1120" t="str">
        <f t="shared" si="185"/>
        <v>No</v>
      </c>
      <c r="W1120" t="str">
        <f t="shared" si="185"/>
        <v>No</v>
      </c>
      <c r="X1120" t="str">
        <f t="shared" si="181"/>
        <v>No</v>
      </c>
      <c r="Y1120" t="str">
        <f t="shared" si="184"/>
        <v>Yes</v>
      </c>
      <c r="Z1120" t="str">
        <f t="shared" si="184"/>
        <v>No</v>
      </c>
    </row>
    <row r="1121" spans="1:26" x14ac:dyDescent="0.25">
      <c r="A1121" t="s">
        <v>1683</v>
      </c>
      <c r="B1121">
        <v>2013</v>
      </c>
      <c r="C1121" s="1">
        <v>149362.32</v>
      </c>
      <c r="D1121" t="s">
        <v>45</v>
      </c>
      <c r="E1121" t="s">
        <v>371</v>
      </c>
      <c r="F1121" t="s">
        <v>1685</v>
      </c>
      <c r="M1121" t="s">
        <v>1684</v>
      </c>
      <c r="N1121" t="s">
        <v>7109</v>
      </c>
      <c r="O1121" t="s">
        <v>10110</v>
      </c>
      <c r="P1121">
        <v>46</v>
      </c>
      <c r="Q1121" t="s">
        <v>9464</v>
      </c>
      <c r="R1121" t="s">
        <v>9520</v>
      </c>
      <c r="S1121" t="str">
        <f t="shared" si="185"/>
        <v>No</v>
      </c>
      <c r="T1121" t="str">
        <f t="shared" si="185"/>
        <v>No</v>
      </c>
      <c r="U1121" t="str">
        <f t="shared" si="185"/>
        <v>No</v>
      </c>
      <c r="V1121" t="str">
        <f t="shared" si="185"/>
        <v>No</v>
      </c>
      <c r="W1121" t="str">
        <f t="shared" si="185"/>
        <v>No</v>
      </c>
      <c r="X1121" t="str">
        <f t="shared" si="181"/>
        <v>No</v>
      </c>
      <c r="Y1121" t="str">
        <f t="shared" si="184"/>
        <v>No</v>
      </c>
      <c r="Z1121" t="str">
        <f t="shared" si="184"/>
        <v>No</v>
      </c>
    </row>
    <row r="1122" spans="1:26" x14ac:dyDescent="0.25">
      <c r="A1122" t="s">
        <v>14689</v>
      </c>
      <c r="B1122">
        <v>2019</v>
      </c>
      <c r="C1122" s="1">
        <v>500000</v>
      </c>
      <c r="D1122" t="s">
        <v>45</v>
      </c>
      <c r="E1122" t="s">
        <v>77</v>
      </c>
      <c r="F1122" t="s">
        <v>1685</v>
      </c>
      <c r="G1122" t="s">
        <v>622</v>
      </c>
      <c r="M1122" t="s">
        <v>3963</v>
      </c>
      <c r="N1122" t="s">
        <v>7714</v>
      </c>
      <c r="O1122" t="s">
        <v>11655</v>
      </c>
      <c r="P1122">
        <v>60</v>
      </c>
      <c r="Q1122" t="s">
        <v>9464</v>
      </c>
      <c r="R1122" t="s">
        <v>9520</v>
      </c>
      <c r="S1122" t="str">
        <f t="shared" ref="S1122:W1131" si="186">IF(ISERROR(SEARCH(S$1,$N1122)),"No","Yes")</f>
        <v>Yes</v>
      </c>
      <c r="T1122" t="str">
        <f t="shared" si="186"/>
        <v>No</v>
      </c>
      <c r="U1122" t="str">
        <f t="shared" si="186"/>
        <v>Yes</v>
      </c>
      <c r="V1122" t="str">
        <f t="shared" si="186"/>
        <v>No</v>
      </c>
      <c r="W1122" t="str">
        <f t="shared" si="186"/>
        <v>No</v>
      </c>
      <c r="X1122" t="str">
        <f t="shared" si="181"/>
        <v>Yes</v>
      </c>
      <c r="Y1122" t="str">
        <f t="shared" ref="Y1122:Z1141" si="187">IF(ISERROR(SEARCH(Y$1,$N1122)),"No","Yes")</f>
        <v>No</v>
      </c>
      <c r="Z1122" t="str">
        <f t="shared" si="187"/>
        <v>No</v>
      </c>
    </row>
    <row r="1123" spans="1:26" x14ac:dyDescent="0.25">
      <c r="A1123" t="s">
        <v>3301</v>
      </c>
      <c r="B1123">
        <v>2017</v>
      </c>
      <c r="C1123" s="1">
        <v>324665</v>
      </c>
      <c r="D1123" t="s">
        <v>72</v>
      </c>
      <c r="E1123" t="s">
        <v>18</v>
      </c>
      <c r="F1123" t="s">
        <v>3303</v>
      </c>
      <c r="M1123" t="s">
        <v>3302</v>
      </c>
      <c r="N1123" t="s">
        <v>9195</v>
      </c>
      <c r="O1123" t="s">
        <v>10364</v>
      </c>
      <c r="P1123">
        <v>36</v>
      </c>
      <c r="Q1123" t="s">
        <v>9464</v>
      </c>
      <c r="R1123" t="s">
        <v>9489</v>
      </c>
      <c r="S1123" t="str">
        <f t="shared" si="186"/>
        <v>No</v>
      </c>
      <c r="T1123" t="str">
        <f t="shared" si="186"/>
        <v>No</v>
      </c>
      <c r="U1123" t="str">
        <f t="shared" si="186"/>
        <v>No</v>
      </c>
      <c r="V1123" t="str">
        <f t="shared" si="186"/>
        <v>No</v>
      </c>
      <c r="W1123" t="str">
        <f t="shared" si="186"/>
        <v>No</v>
      </c>
      <c r="X1123" t="str">
        <f t="shared" si="181"/>
        <v>No</v>
      </c>
      <c r="Y1123" t="str">
        <f t="shared" si="187"/>
        <v>No</v>
      </c>
      <c r="Z1123" t="str">
        <f t="shared" si="187"/>
        <v>No</v>
      </c>
    </row>
    <row r="1124" spans="1:26" x14ac:dyDescent="0.25">
      <c r="A1124" t="s">
        <v>4570</v>
      </c>
      <c r="B1124">
        <v>2020</v>
      </c>
      <c r="C1124" s="1">
        <v>296503</v>
      </c>
      <c r="D1124" t="s">
        <v>49</v>
      </c>
      <c r="E1124" t="s">
        <v>2353</v>
      </c>
      <c r="F1124" t="s">
        <v>3303</v>
      </c>
      <c r="G1124" t="s">
        <v>67</v>
      </c>
      <c r="H1124" t="s">
        <v>3347</v>
      </c>
      <c r="I1124" t="s">
        <v>4572</v>
      </c>
      <c r="M1124" t="s">
        <v>4571</v>
      </c>
      <c r="N1124" t="s">
        <v>7049</v>
      </c>
      <c r="O1124" t="s">
        <v>10810</v>
      </c>
      <c r="P1124">
        <v>41</v>
      </c>
      <c r="Q1124" t="s">
        <v>9464</v>
      </c>
      <c r="R1124" t="s">
        <v>9501</v>
      </c>
      <c r="S1124" t="str">
        <f t="shared" si="186"/>
        <v>No</v>
      </c>
      <c r="T1124" t="str">
        <f t="shared" si="186"/>
        <v>No</v>
      </c>
      <c r="U1124" t="str">
        <f t="shared" si="186"/>
        <v>No</v>
      </c>
      <c r="V1124" t="str">
        <f t="shared" si="186"/>
        <v>No</v>
      </c>
      <c r="W1124" t="str">
        <f t="shared" si="186"/>
        <v>No</v>
      </c>
      <c r="X1124" t="str">
        <f t="shared" si="181"/>
        <v>No</v>
      </c>
      <c r="Y1124" t="str">
        <f t="shared" si="187"/>
        <v>No</v>
      </c>
      <c r="Z1124" t="str">
        <f t="shared" si="187"/>
        <v>No</v>
      </c>
    </row>
    <row r="1125" spans="1:26" x14ac:dyDescent="0.25">
      <c r="A1125" t="s">
        <v>5142</v>
      </c>
      <c r="B1125">
        <v>2020</v>
      </c>
      <c r="C1125" s="1">
        <v>30000</v>
      </c>
      <c r="D1125" t="s">
        <v>166</v>
      </c>
      <c r="E1125" t="s">
        <v>4963</v>
      </c>
      <c r="F1125" t="s">
        <v>5144</v>
      </c>
      <c r="G1125" t="s">
        <v>688</v>
      </c>
      <c r="H1125" t="s">
        <v>5145</v>
      </c>
      <c r="I1125" t="s">
        <v>1106</v>
      </c>
      <c r="M1125" t="s">
        <v>5143</v>
      </c>
      <c r="N1125" t="s">
        <v>8303</v>
      </c>
      <c r="O1125" t="s">
        <v>11646</v>
      </c>
      <c r="P1125">
        <v>6</v>
      </c>
      <c r="Q1125" t="s">
        <v>9464</v>
      </c>
      <c r="R1125" t="s">
        <v>9470</v>
      </c>
      <c r="S1125" t="str">
        <f t="shared" si="186"/>
        <v>No</v>
      </c>
      <c r="T1125" t="str">
        <f t="shared" si="186"/>
        <v>No</v>
      </c>
      <c r="U1125" t="str">
        <f t="shared" si="186"/>
        <v>No</v>
      </c>
      <c r="V1125" t="str">
        <f t="shared" si="186"/>
        <v>No</v>
      </c>
      <c r="W1125" t="str">
        <f t="shared" si="186"/>
        <v>No</v>
      </c>
      <c r="X1125" t="str">
        <f t="shared" si="181"/>
        <v>No</v>
      </c>
      <c r="Y1125" t="str">
        <f t="shared" si="187"/>
        <v>No</v>
      </c>
      <c r="Z1125" t="str">
        <f t="shared" si="187"/>
        <v>No</v>
      </c>
    </row>
    <row r="1126" spans="1:26" x14ac:dyDescent="0.25">
      <c r="A1126" t="s">
        <v>6137</v>
      </c>
      <c r="B1126">
        <v>2021</v>
      </c>
      <c r="C1126" s="1">
        <v>90700</v>
      </c>
      <c r="D1126" t="s">
        <v>166</v>
      </c>
      <c r="E1126" t="s">
        <v>4941</v>
      </c>
      <c r="F1126" t="s">
        <v>5144</v>
      </c>
      <c r="G1126" t="s">
        <v>688</v>
      </c>
      <c r="H1126" t="s">
        <v>2840</v>
      </c>
      <c r="M1126" t="s">
        <v>6138</v>
      </c>
      <c r="N1126" t="s">
        <v>9293</v>
      </c>
      <c r="O1126" t="s">
        <v>9816</v>
      </c>
      <c r="P1126">
        <v>18</v>
      </c>
      <c r="Q1126" t="s">
        <v>9464</v>
      </c>
      <c r="R1126">
        <v>0</v>
      </c>
      <c r="S1126" t="str">
        <f t="shared" si="186"/>
        <v>No</v>
      </c>
      <c r="T1126" t="str">
        <f t="shared" si="186"/>
        <v>No</v>
      </c>
      <c r="U1126" t="str">
        <f t="shared" si="186"/>
        <v>No</v>
      </c>
      <c r="V1126" t="str">
        <f t="shared" si="186"/>
        <v>No</v>
      </c>
      <c r="W1126" t="str">
        <f t="shared" si="186"/>
        <v>No</v>
      </c>
      <c r="X1126" t="str">
        <f t="shared" si="181"/>
        <v>No</v>
      </c>
      <c r="Y1126" t="str">
        <f t="shared" si="187"/>
        <v>Yes</v>
      </c>
      <c r="Z1126" t="str">
        <f t="shared" si="187"/>
        <v>Yes</v>
      </c>
    </row>
    <row r="1127" spans="1:26" x14ac:dyDescent="0.25">
      <c r="A1127" t="s">
        <v>14725</v>
      </c>
      <c r="B1127">
        <v>2021</v>
      </c>
      <c r="C1127" s="1">
        <v>30000</v>
      </c>
      <c r="D1127" t="s">
        <v>49</v>
      </c>
      <c r="E1127" t="s">
        <v>4963</v>
      </c>
      <c r="F1127" t="s">
        <v>4343</v>
      </c>
      <c r="G1127" t="s">
        <v>6136</v>
      </c>
      <c r="H1127" t="s">
        <v>4340</v>
      </c>
      <c r="M1127" t="s">
        <v>6135</v>
      </c>
      <c r="N1127" t="s">
        <v>9170</v>
      </c>
      <c r="O1127" t="s">
        <v>11664</v>
      </c>
      <c r="P1127">
        <v>19</v>
      </c>
      <c r="Q1127" t="s">
        <v>9464</v>
      </c>
      <c r="R1127">
        <v>0</v>
      </c>
      <c r="S1127" t="str">
        <f t="shared" si="186"/>
        <v>No</v>
      </c>
      <c r="T1127" t="str">
        <f t="shared" si="186"/>
        <v>Yes</v>
      </c>
      <c r="U1127" t="str">
        <f t="shared" si="186"/>
        <v>No</v>
      </c>
      <c r="V1127" t="str">
        <f t="shared" si="186"/>
        <v>No</v>
      </c>
      <c r="W1127" t="str">
        <f t="shared" si="186"/>
        <v>No</v>
      </c>
      <c r="X1127" t="str">
        <f t="shared" si="181"/>
        <v>Yes</v>
      </c>
      <c r="Y1127" t="str">
        <f t="shared" si="187"/>
        <v>Yes</v>
      </c>
      <c r="Z1127" t="str">
        <f t="shared" si="187"/>
        <v>Yes</v>
      </c>
    </row>
    <row r="1128" spans="1:26" x14ac:dyDescent="0.25">
      <c r="A1128" t="s">
        <v>2375</v>
      </c>
      <c r="B1128">
        <v>2015</v>
      </c>
      <c r="C1128" s="1">
        <v>71291</v>
      </c>
      <c r="D1128" t="s">
        <v>17</v>
      </c>
      <c r="E1128" t="s">
        <v>14648</v>
      </c>
      <c r="F1128" t="s">
        <v>2377</v>
      </c>
      <c r="M1128" t="s">
        <v>2376</v>
      </c>
      <c r="N1128" t="s">
        <v>12069</v>
      </c>
      <c r="O1128" t="s">
        <v>11700</v>
      </c>
      <c r="P1128">
        <v>55</v>
      </c>
      <c r="Q1128" t="s">
        <v>9464</v>
      </c>
      <c r="R1128" t="s">
        <v>9489</v>
      </c>
      <c r="S1128" t="str">
        <f t="shared" si="186"/>
        <v>No</v>
      </c>
      <c r="T1128" t="str">
        <f t="shared" si="186"/>
        <v>No</v>
      </c>
      <c r="U1128" t="str">
        <f t="shared" si="186"/>
        <v>No</v>
      </c>
      <c r="V1128" t="str">
        <f t="shared" si="186"/>
        <v>No</v>
      </c>
      <c r="W1128" t="str">
        <f t="shared" si="186"/>
        <v>No</v>
      </c>
      <c r="X1128" t="str">
        <f t="shared" si="181"/>
        <v>No</v>
      </c>
      <c r="Y1128" t="str">
        <f t="shared" si="187"/>
        <v>Yes</v>
      </c>
      <c r="Z1128" t="str">
        <f t="shared" si="187"/>
        <v>Yes</v>
      </c>
    </row>
    <row r="1129" spans="1:26" x14ac:dyDescent="0.25">
      <c r="A1129" t="s">
        <v>424</v>
      </c>
      <c r="B1129">
        <v>2010</v>
      </c>
      <c r="C1129" s="1">
        <v>150000</v>
      </c>
      <c r="D1129" t="s">
        <v>17</v>
      </c>
      <c r="E1129" t="s">
        <v>371</v>
      </c>
      <c r="F1129" t="s">
        <v>426</v>
      </c>
      <c r="M1129" t="s">
        <v>425</v>
      </c>
      <c r="N1129" t="s">
        <v>9232</v>
      </c>
      <c r="O1129" t="s">
        <v>9734</v>
      </c>
      <c r="P1129">
        <v>36</v>
      </c>
      <c r="Q1129" t="s">
        <v>9464</v>
      </c>
      <c r="R1129" t="s">
        <v>9470</v>
      </c>
      <c r="S1129" t="str">
        <f t="shared" si="186"/>
        <v>Yes</v>
      </c>
      <c r="T1129" t="str">
        <f t="shared" si="186"/>
        <v>No</v>
      </c>
      <c r="U1129" t="str">
        <f t="shared" si="186"/>
        <v>No</v>
      </c>
      <c r="V1129" t="str">
        <f t="shared" si="186"/>
        <v>No</v>
      </c>
      <c r="W1129" t="str">
        <f t="shared" si="186"/>
        <v>No</v>
      </c>
      <c r="X1129" t="str">
        <f t="shared" si="181"/>
        <v>Yes</v>
      </c>
      <c r="Y1129" t="str">
        <f t="shared" si="187"/>
        <v>No</v>
      </c>
      <c r="Z1129" t="str">
        <f t="shared" si="187"/>
        <v>No</v>
      </c>
    </row>
    <row r="1130" spans="1:26" x14ac:dyDescent="0.25">
      <c r="A1130" t="s">
        <v>2623</v>
      </c>
      <c r="B1130">
        <v>2016</v>
      </c>
      <c r="C1130" s="1">
        <v>500000</v>
      </c>
      <c r="D1130" t="s">
        <v>17</v>
      </c>
      <c r="E1130" t="s">
        <v>77</v>
      </c>
      <c r="F1130" t="s">
        <v>426</v>
      </c>
      <c r="M1130" t="s">
        <v>2624</v>
      </c>
      <c r="N1130" t="s">
        <v>7642</v>
      </c>
      <c r="O1130" t="s">
        <v>10266</v>
      </c>
      <c r="P1130">
        <v>48</v>
      </c>
      <c r="Q1130" t="s">
        <v>9464</v>
      </c>
      <c r="R1130" t="s">
        <v>9470</v>
      </c>
      <c r="S1130" t="str">
        <f t="shared" si="186"/>
        <v>No</v>
      </c>
      <c r="T1130" t="str">
        <f t="shared" si="186"/>
        <v>No</v>
      </c>
      <c r="U1130" t="str">
        <f t="shared" si="186"/>
        <v>No</v>
      </c>
      <c r="V1130" t="str">
        <f t="shared" si="186"/>
        <v>No</v>
      </c>
      <c r="W1130" t="str">
        <f t="shared" si="186"/>
        <v>No</v>
      </c>
      <c r="X1130" t="str">
        <f t="shared" si="181"/>
        <v>No</v>
      </c>
      <c r="Y1130" t="str">
        <f t="shared" si="187"/>
        <v>No</v>
      </c>
      <c r="Z1130" t="str">
        <f t="shared" si="187"/>
        <v>No</v>
      </c>
    </row>
    <row r="1131" spans="1:26" x14ac:dyDescent="0.25">
      <c r="A1131" t="s">
        <v>2414</v>
      </c>
      <c r="B1131">
        <v>2015</v>
      </c>
      <c r="C1131" s="1">
        <v>10000</v>
      </c>
      <c r="D1131" t="s">
        <v>2417</v>
      </c>
      <c r="E1131" t="s">
        <v>14646</v>
      </c>
      <c r="F1131" t="s">
        <v>2416</v>
      </c>
      <c r="M1131" t="s">
        <v>2415</v>
      </c>
      <c r="N1131" t="s">
        <v>12076</v>
      </c>
      <c r="O1131" t="s">
        <v>11487</v>
      </c>
      <c r="P1131">
        <v>3</v>
      </c>
      <c r="Q1131" t="s">
        <v>9464</v>
      </c>
      <c r="R1131" t="s">
        <v>9489</v>
      </c>
      <c r="S1131" t="str">
        <f t="shared" si="186"/>
        <v>No</v>
      </c>
      <c r="T1131" t="str">
        <f t="shared" si="186"/>
        <v>No</v>
      </c>
      <c r="U1131" t="str">
        <f t="shared" si="186"/>
        <v>No</v>
      </c>
      <c r="V1131" t="str">
        <f t="shared" si="186"/>
        <v>No</v>
      </c>
      <c r="W1131" t="str">
        <f t="shared" si="186"/>
        <v>No</v>
      </c>
      <c r="X1131" t="str">
        <f t="shared" si="181"/>
        <v>No</v>
      </c>
      <c r="Y1131" t="str">
        <f t="shared" si="187"/>
        <v>Yes</v>
      </c>
      <c r="Z1131" t="str">
        <f t="shared" si="187"/>
        <v>No</v>
      </c>
    </row>
    <row r="1132" spans="1:26" x14ac:dyDescent="0.25">
      <c r="A1132" t="s">
        <v>2548</v>
      </c>
      <c r="B1132">
        <v>2015</v>
      </c>
      <c r="C1132" s="1">
        <v>199293</v>
      </c>
      <c r="D1132" t="s">
        <v>2417</v>
      </c>
      <c r="E1132" t="s">
        <v>14657</v>
      </c>
      <c r="F1132" t="s">
        <v>2416</v>
      </c>
      <c r="M1132" t="s">
        <v>2549</v>
      </c>
      <c r="N1132" t="s">
        <v>12076</v>
      </c>
      <c r="O1132" t="s">
        <v>11487</v>
      </c>
      <c r="P1132">
        <v>3</v>
      </c>
      <c r="Q1132" t="s">
        <v>9464</v>
      </c>
      <c r="R1132" t="s">
        <v>9489</v>
      </c>
      <c r="S1132" t="str">
        <f t="shared" ref="S1132:W1141" si="188">IF(ISERROR(SEARCH(S$1,$N1132)),"No","Yes")</f>
        <v>No</v>
      </c>
      <c r="T1132" t="str">
        <f t="shared" si="188"/>
        <v>No</v>
      </c>
      <c r="U1132" t="str">
        <f t="shared" si="188"/>
        <v>No</v>
      </c>
      <c r="V1132" t="str">
        <f t="shared" si="188"/>
        <v>No</v>
      </c>
      <c r="W1132" t="str">
        <f t="shared" si="188"/>
        <v>No</v>
      </c>
      <c r="X1132" t="str">
        <f t="shared" si="181"/>
        <v>No</v>
      </c>
      <c r="Y1132" t="str">
        <f t="shared" si="187"/>
        <v>Yes</v>
      </c>
      <c r="Z1132" t="str">
        <f t="shared" si="187"/>
        <v>No</v>
      </c>
    </row>
    <row r="1133" spans="1:26" x14ac:dyDescent="0.25">
      <c r="A1133" t="s">
        <v>14821</v>
      </c>
      <c r="B1133">
        <v>2016</v>
      </c>
      <c r="C1133" s="1">
        <v>10000</v>
      </c>
      <c r="D1133" t="s">
        <v>2417</v>
      </c>
      <c r="E1133" t="s">
        <v>14650</v>
      </c>
      <c r="F1133" t="s">
        <v>2416</v>
      </c>
      <c r="M1133" t="s">
        <v>2962</v>
      </c>
      <c r="N1133" t="s">
        <v>9213</v>
      </c>
      <c r="O1133" t="s">
        <v>10461</v>
      </c>
      <c r="P1133">
        <v>6</v>
      </c>
      <c r="Q1133" t="s">
        <v>9464</v>
      </c>
      <c r="R1133" t="s">
        <v>9481</v>
      </c>
      <c r="S1133" t="str">
        <f t="shared" si="188"/>
        <v>No</v>
      </c>
      <c r="T1133" t="str">
        <f t="shared" si="188"/>
        <v>No</v>
      </c>
      <c r="U1133" t="str">
        <f t="shared" si="188"/>
        <v>No</v>
      </c>
      <c r="V1133" t="str">
        <f t="shared" si="188"/>
        <v>No</v>
      </c>
      <c r="W1133" t="str">
        <f t="shared" si="188"/>
        <v>No</v>
      </c>
      <c r="X1133" t="str">
        <f t="shared" si="181"/>
        <v>No</v>
      </c>
      <c r="Y1133" t="str">
        <f t="shared" si="187"/>
        <v>Yes</v>
      </c>
      <c r="Z1133" t="str">
        <f t="shared" si="187"/>
        <v>No</v>
      </c>
    </row>
    <row r="1134" spans="1:26" x14ac:dyDescent="0.25">
      <c r="A1134" t="s">
        <v>2991</v>
      </c>
      <c r="B1134">
        <v>2016</v>
      </c>
      <c r="C1134" s="1">
        <v>10000</v>
      </c>
      <c r="D1134" t="s">
        <v>2417</v>
      </c>
      <c r="E1134" t="s">
        <v>14646</v>
      </c>
      <c r="F1134" t="s">
        <v>2416</v>
      </c>
      <c r="M1134" t="s">
        <v>2992</v>
      </c>
      <c r="N1134" t="s">
        <v>7550</v>
      </c>
      <c r="O1134" t="s">
        <v>10463</v>
      </c>
      <c r="P1134">
        <v>3</v>
      </c>
      <c r="Q1134" t="s">
        <v>9464</v>
      </c>
      <c r="R1134" t="s">
        <v>9481</v>
      </c>
      <c r="S1134" t="str">
        <f t="shared" si="188"/>
        <v>Yes</v>
      </c>
      <c r="T1134" t="str">
        <f t="shared" si="188"/>
        <v>No</v>
      </c>
      <c r="U1134" t="str">
        <f t="shared" si="188"/>
        <v>No</v>
      </c>
      <c r="V1134" t="str">
        <f t="shared" si="188"/>
        <v>No</v>
      </c>
      <c r="W1134" t="str">
        <f t="shared" si="188"/>
        <v>No</v>
      </c>
      <c r="X1134" t="str">
        <f t="shared" si="181"/>
        <v>Yes</v>
      </c>
      <c r="Y1134" t="str">
        <f t="shared" si="187"/>
        <v>Yes</v>
      </c>
      <c r="Z1134" t="str">
        <f t="shared" si="187"/>
        <v>No</v>
      </c>
    </row>
    <row r="1135" spans="1:26" x14ac:dyDescent="0.25">
      <c r="A1135" t="s">
        <v>14822</v>
      </c>
      <c r="B1135">
        <v>2016</v>
      </c>
      <c r="C1135" s="1">
        <v>59800</v>
      </c>
      <c r="D1135" t="s">
        <v>2417</v>
      </c>
      <c r="E1135" t="s">
        <v>14657</v>
      </c>
      <c r="F1135" t="s">
        <v>2416</v>
      </c>
      <c r="M1135" t="s">
        <v>3053</v>
      </c>
      <c r="N1135" t="s">
        <v>12134</v>
      </c>
      <c r="O1135" t="s">
        <v>10693</v>
      </c>
      <c r="P1135">
        <v>12</v>
      </c>
      <c r="Q1135" t="s">
        <v>9464</v>
      </c>
      <c r="R1135" t="s">
        <v>9516</v>
      </c>
      <c r="S1135" t="str">
        <f t="shared" si="188"/>
        <v>Yes</v>
      </c>
      <c r="T1135" t="str">
        <f t="shared" si="188"/>
        <v>No</v>
      </c>
      <c r="U1135" t="str">
        <f t="shared" si="188"/>
        <v>No</v>
      </c>
      <c r="V1135" t="str">
        <f t="shared" si="188"/>
        <v>No</v>
      </c>
      <c r="W1135" t="str">
        <f t="shared" si="188"/>
        <v>No</v>
      </c>
      <c r="X1135" t="str">
        <f t="shared" si="181"/>
        <v>Yes</v>
      </c>
      <c r="Y1135" t="str">
        <f t="shared" si="187"/>
        <v>Yes</v>
      </c>
      <c r="Z1135" t="str">
        <f t="shared" si="187"/>
        <v>Yes</v>
      </c>
    </row>
    <row r="1136" spans="1:26" x14ac:dyDescent="0.25">
      <c r="A1136" t="s">
        <v>321</v>
      </c>
      <c r="B1136">
        <v>2010</v>
      </c>
      <c r="C1136" s="1">
        <v>339695</v>
      </c>
      <c r="D1136" t="s">
        <v>49</v>
      </c>
      <c r="E1136" t="s">
        <v>18</v>
      </c>
      <c r="F1136" t="s">
        <v>323</v>
      </c>
      <c r="M1136" t="s">
        <v>322</v>
      </c>
      <c r="N1136" t="s">
        <v>8344</v>
      </c>
      <c r="O1136" t="s">
        <v>11082</v>
      </c>
      <c r="P1136">
        <v>39</v>
      </c>
      <c r="Q1136" t="s">
        <v>9464</v>
      </c>
      <c r="R1136" t="s">
        <v>9518</v>
      </c>
      <c r="S1136" t="str">
        <f t="shared" si="188"/>
        <v>No</v>
      </c>
      <c r="T1136" t="str">
        <f t="shared" si="188"/>
        <v>No</v>
      </c>
      <c r="U1136" t="str">
        <f t="shared" si="188"/>
        <v>No</v>
      </c>
      <c r="V1136" t="str">
        <f t="shared" si="188"/>
        <v>No</v>
      </c>
      <c r="W1136" t="str">
        <f t="shared" si="188"/>
        <v>No</v>
      </c>
      <c r="X1136" t="str">
        <f t="shared" si="181"/>
        <v>No</v>
      </c>
      <c r="Y1136" t="str">
        <f t="shared" si="187"/>
        <v>No</v>
      </c>
      <c r="Z1136" t="str">
        <f t="shared" si="187"/>
        <v>No</v>
      </c>
    </row>
    <row r="1137" spans="1:26" x14ac:dyDescent="0.25">
      <c r="A1137" t="s">
        <v>14823</v>
      </c>
      <c r="B1137">
        <v>2013</v>
      </c>
      <c r="C1137" s="1">
        <v>109500</v>
      </c>
      <c r="D1137" t="s">
        <v>45</v>
      </c>
      <c r="E1137" t="s">
        <v>14648</v>
      </c>
      <c r="F1137" t="s">
        <v>1608</v>
      </c>
      <c r="M1137" t="s">
        <v>1607</v>
      </c>
      <c r="N1137" t="s">
        <v>12004</v>
      </c>
      <c r="O1137" t="s">
        <v>10713</v>
      </c>
      <c r="P1137">
        <v>43</v>
      </c>
      <c r="Q1137" t="s">
        <v>9464</v>
      </c>
      <c r="R1137" t="s">
        <v>9559</v>
      </c>
      <c r="S1137" t="str">
        <f t="shared" si="188"/>
        <v>No</v>
      </c>
      <c r="T1137" t="str">
        <f t="shared" si="188"/>
        <v>No</v>
      </c>
      <c r="U1137" t="str">
        <f t="shared" si="188"/>
        <v>No</v>
      </c>
      <c r="V1137" t="str">
        <f t="shared" si="188"/>
        <v>No</v>
      </c>
      <c r="W1137" t="str">
        <f t="shared" si="188"/>
        <v>No</v>
      </c>
      <c r="X1137" t="str">
        <f t="shared" si="181"/>
        <v>No</v>
      </c>
      <c r="Y1137" t="str">
        <f t="shared" si="187"/>
        <v>Yes</v>
      </c>
      <c r="Z1137" t="str">
        <f t="shared" si="187"/>
        <v>Yes</v>
      </c>
    </row>
    <row r="1138" spans="1:26" x14ac:dyDescent="0.25">
      <c r="A1138" t="s">
        <v>14824</v>
      </c>
      <c r="B1138">
        <v>2010</v>
      </c>
      <c r="C1138" s="1">
        <v>10000</v>
      </c>
      <c r="D1138" t="s">
        <v>41</v>
      </c>
      <c r="E1138" t="s">
        <v>14646</v>
      </c>
      <c r="F1138" t="s">
        <v>533</v>
      </c>
      <c r="M1138" t="s">
        <v>532</v>
      </c>
      <c r="N1138" t="s">
        <v>11875</v>
      </c>
      <c r="O1138" t="s">
        <v>10702</v>
      </c>
      <c r="P1138">
        <v>3</v>
      </c>
      <c r="Q1138" t="s">
        <v>9464</v>
      </c>
      <c r="R1138" t="s">
        <v>9481</v>
      </c>
      <c r="S1138" t="str">
        <f t="shared" si="188"/>
        <v>No</v>
      </c>
      <c r="T1138" t="str">
        <f t="shared" si="188"/>
        <v>No</v>
      </c>
      <c r="U1138" t="str">
        <f t="shared" si="188"/>
        <v>No</v>
      </c>
      <c r="V1138" t="str">
        <f t="shared" si="188"/>
        <v>No</v>
      </c>
      <c r="W1138" t="str">
        <f t="shared" si="188"/>
        <v>No</v>
      </c>
      <c r="X1138" t="str">
        <f t="shared" si="181"/>
        <v>No</v>
      </c>
      <c r="Y1138" t="str">
        <f t="shared" si="187"/>
        <v>Yes</v>
      </c>
      <c r="Z1138" t="str">
        <f t="shared" si="187"/>
        <v>No</v>
      </c>
    </row>
    <row r="1139" spans="1:26" x14ac:dyDescent="0.25">
      <c r="A1139" t="s">
        <v>592</v>
      </c>
      <c r="B1139">
        <v>2010</v>
      </c>
      <c r="C1139" s="1">
        <v>5000</v>
      </c>
      <c r="D1139" t="s">
        <v>41</v>
      </c>
      <c r="E1139" t="s">
        <v>14645</v>
      </c>
      <c r="F1139" t="s">
        <v>533</v>
      </c>
      <c r="M1139" t="s">
        <v>593</v>
      </c>
      <c r="N1139" t="s">
        <v>8582</v>
      </c>
      <c r="O1139" t="s">
        <v>10001</v>
      </c>
      <c r="P1139">
        <v>3</v>
      </c>
      <c r="Q1139" t="s">
        <v>9464</v>
      </c>
      <c r="R1139" t="s">
        <v>9489</v>
      </c>
      <c r="S1139" t="str">
        <f t="shared" si="188"/>
        <v>No</v>
      </c>
      <c r="T1139" t="str">
        <f t="shared" si="188"/>
        <v>No</v>
      </c>
      <c r="U1139" t="str">
        <f t="shared" si="188"/>
        <v>No</v>
      </c>
      <c r="V1139" t="str">
        <f t="shared" si="188"/>
        <v>No</v>
      </c>
      <c r="W1139" t="str">
        <f t="shared" si="188"/>
        <v>No</v>
      </c>
      <c r="X1139" t="str">
        <f t="shared" si="181"/>
        <v>No</v>
      </c>
      <c r="Y1139" t="str">
        <f t="shared" si="187"/>
        <v>No</v>
      </c>
      <c r="Z1139" t="str">
        <f t="shared" si="187"/>
        <v>No</v>
      </c>
    </row>
    <row r="1140" spans="1:26" x14ac:dyDescent="0.25">
      <c r="A1140" t="s">
        <v>1188</v>
      </c>
      <c r="B1140">
        <v>2011</v>
      </c>
      <c r="C1140" s="1">
        <v>10000</v>
      </c>
      <c r="D1140" t="s">
        <v>41</v>
      </c>
      <c r="E1140" t="s">
        <v>156</v>
      </c>
      <c r="F1140" t="s">
        <v>533</v>
      </c>
      <c r="M1140" t="s">
        <v>1189</v>
      </c>
      <c r="N1140" t="s">
        <v>7136</v>
      </c>
      <c r="O1140" t="s">
        <v>11741</v>
      </c>
      <c r="P1140">
        <v>5</v>
      </c>
      <c r="Q1140" t="s">
        <v>9464</v>
      </c>
      <c r="R1140" t="s">
        <v>9516</v>
      </c>
      <c r="S1140" t="str">
        <f t="shared" si="188"/>
        <v>No</v>
      </c>
      <c r="T1140" t="str">
        <f t="shared" si="188"/>
        <v>No</v>
      </c>
      <c r="U1140" t="str">
        <f t="shared" si="188"/>
        <v>No</v>
      </c>
      <c r="V1140" t="str">
        <f t="shared" si="188"/>
        <v>No</v>
      </c>
      <c r="W1140" t="str">
        <f t="shared" si="188"/>
        <v>No</v>
      </c>
      <c r="X1140" t="str">
        <f t="shared" si="181"/>
        <v>No</v>
      </c>
      <c r="Y1140" t="str">
        <f t="shared" si="187"/>
        <v>No</v>
      </c>
      <c r="Z1140" t="str">
        <f t="shared" si="187"/>
        <v>No</v>
      </c>
    </row>
    <row r="1141" spans="1:26" x14ac:dyDescent="0.25">
      <c r="A1141" t="s">
        <v>1769</v>
      </c>
      <c r="B1141">
        <v>2013</v>
      </c>
      <c r="C1141" s="1">
        <v>199913</v>
      </c>
      <c r="D1141" t="s">
        <v>1771</v>
      </c>
      <c r="E1141" t="s">
        <v>14657</v>
      </c>
      <c r="F1141" t="s">
        <v>533</v>
      </c>
      <c r="M1141" t="s">
        <v>1770</v>
      </c>
      <c r="N1141" t="s">
        <v>8477</v>
      </c>
      <c r="O1141" t="s">
        <v>9536</v>
      </c>
      <c r="P1141">
        <v>18</v>
      </c>
      <c r="Q1141" t="s">
        <v>9464</v>
      </c>
      <c r="R1141" t="s">
        <v>9535</v>
      </c>
      <c r="S1141" t="str">
        <f t="shared" si="188"/>
        <v>No</v>
      </c>
      <c r="T1141" t="str">
        <f t="shared" si="188"/>
        <v>No</v>
      </c>
      <c r="U1141" t="str">
        <f t="shared" si="188"/>
        <v>No</v>
      </c>
      <c r="V1141" t="str">
        <f t="shared" si="188"/>
        <v>No</v>
      </c>
      <c r="W1141" t="str">
        <f t="shared" si="188"/>
        <v>No</v>
      </c>
      <c r="X1141" t="str">
        <f t="shared" si="181"/>
        <v>No</v>
      </c>
      <c r="Y1141" t="str">
        <f t="shared" si="187"/>
        <v>No</v>
      </c>
      <c r="Z1141" t="str">
        <f t="shared" si="187"/>
        <v>No</v>
      </c>
    </row>
    <row r="1142" spans="1:26" x14ac:dyDescent="0.25">
      <c r="A1142" t="s">
        <v>4668</v>
      </c>
      <c r="B1142">
        <v>2020</v>
      </c>
      <c r="C1142" s="1">
        <v>10000</v>
      </c>
      <c r="D1142" t="s">
        <v>3007</v>
      </c>
      <c r="E1142" t="s">
        <v>14650</v>
      </c>
      <c r="F1142" t="s">
        <v>533</v>
      </c>
      <c r="G1142" t="s">
        <v>4670</v>
      </c>
      <c r="M1142" t="s">
        <v>4669</v>
      </c>
      <c r="N1142" t="s">
        <v>8506</v>
      </c>
      <c r="O1142" t="s">
        <v>10978</v>
      </c>
      <c r="P1142">
        <v>3</v>
      </c>
      <c r="Q1142" t="s">
        <v>9464</v>
      </c>
      <c r="R1142" t="s">
        <v>9516</v>
      </c>
      <c r="S1142" t="str">
        <f t="shared" ref="S1142:W1151" si="189">IF(ISERROR(SEARCH(S$1,$N1142)),"No","Yes")</f>
        <v>No</v>
      </c>
      <c r="T1142" t="str">
        <f t="shared" si="189"/>
        <v>No</v>
      </c>
      <c r="U1142" t="str">
        <f t="shared" si="189"/>
        <v>No</v>
      </c>
      <c r="V1142" t="str">
        <f t="shared" si="189"/>
        <v>Yes</v>
      </c>
      <c r="W1142" t="str">
        <f t="shared" si="189"/>
        <v>No</v>
      </c>
      <c r="X1142" t="str">
        <f t="shared" si="181"/>
        <v>Yes</v>
      </c>
      <c r="Y1142" t="str">
        <f t="shared" ref="Y1142:Z1161" si="190">IF(ISERROR(SEARCH(Y$1,$N1142)),"No","Yes")</f>
        <v>No</v>
      </c>
      <c r="Z1142" t="str">
        <f t="shared" si="190"/>
        <v>No</v>
      </c>
    </row>
    <row r="1143" spans="1:26" x14ac:dyDescent="0.25">
      <c r="A1143" s="3" t="s">
        <v>14708</v>
      </c>
      <c r="B1143">
        <v>2020</v>
      </c>
      <c r="C1143" s="1">
        <v>9927.5</v>
      </c>
      <c r="D1143" t="s">
        <v>3884</v>
      </c>
      <c r="E1143" t="s">
        <v>14646</v>
      </c>
      <c r="F1143" t="s">
        <v>533</v>
      </c>
      <c r="M1143" t="s">
        <v>4808</v>
      </c>
      <c r="N1143" t="s">
        <v>7828</v>
      </c>
      <c r="O1143" t="s">
        <v>10632</v>
      </c>
      <c r="P1143">
        <v>3</v>
      </c>
      <c r="Q1143" t="s">
        <v>9464</v>
      </c>
      <c r="R1143">
        <v>0</v>
      </c>
      <c r="S1143" t="str">
        <f t="shared" si="189"/>
        <v>No</v>
      </c>
      <c r="T1143" t="str">
        <f t="shared" si="189"/>
        <v>No</v>
      </c>
      <c r="U1143" t="str">
        <f t="shared" si="189"/>
        <v>No</v>
      </c>
      <c r="V1143" t="str">
        <f t="shared" si="189"/>
        <v>No</v>
      </c>
      <c r="W1143" t="str">
        <f t="shared" si="189"/>
        <v>No</v>
      </c>
      <c r="X1143" t="str">
        <f t="shared" si="181"/>
        <v>No</v>
      </c>
      <c r="Y1143" t="str">
        <f t="shared" si="190"/>
        <v>No</v>
      </c>
      <c r="Z1143" t="str">
        <f t="shared" si="190"/>
        <v>No</v>
      </c>
    </row>
    <row r="1144" spans="1:26" x14ac:dyDescent="0.25">
      <c r="A1144" s="3" t="s">
        <v>14709</v>
      </c>
      <c r="B1144">
        <v>2020</v>
      </c>
      <c r="C1144" s="1">
        <v>190728</v>
      </c>
      <c r="D1144" t="s">
        <v>3884</v>
      </c>
      <c r="E1144" t="s">
        <v>14657</v>
      </c>
      <c r="F1144" t="s">
        <v>533</v>
      </c>
      <c r="G1144" t="s">
        <v>3883</v>
      </c>
      <c r="H1144" t="s">
        <v>4953</v>
      </c>
      <c r="I1144" t="s">
        <v>4954</v>
      </c>
      <c r="M1144" t="s">
        <v>4952</v>
      </c>
      <c r="N1144" t="s">
        <v>7827</v>
      </c>
      <c r="O1144" t="s">
        <v>10631</v>
      </c>
      <c r="P1144">
        <v>18</v>
      </c>
      <c r="Q1144" t="s">
        <v>9464</v>
      </c>
      <c r="R1144" t="s">
        <v>9493</v>
      </c>
      <c r="S1144" t="str">
        <f t="shared" si="189"/>
        <v>No</v>
      </c>
      <c r="T1144" t="str">
        <f t="shared" si="189"/>
        <v>No</v>
      </c>
      <c r="U1144" t="str">
        <f t="shared" si="189"/>
        <v>No</v>
      </c>
      <c r="V1144" t="str">
        <f t="shared" si="189"/>
        <v>No</v>
      </c>
      <c r="W1144" t="str">
        <f t="shared" si="189"/>
        <v>No</v>
      </c>
      <c r="X1144" t="str">
        <f t="shared" si="181"/>
        <v>No</v>
      </c>
      <c r="Y1144" t="str">
        <f t="shared" si="190"/>
        <v>No</v>
      </c>
      <c r="Z1144" t="str">
        <f t="shared" si="190"/>
        <v>No</v>
      </c>
    </row>
    <row r="1145" spans="1:26" x14ac:dyDescent="0.25">
      <c r="A1145" s="3" t="s">
        <v>14736</v>
      </c>
      <c r="B1145">
        <v>2021</v>
      </c>
      <c r="C1145" s="1">
        <v>12000</v>
      </c>
      <c r="D1145" t="s">
        <v>3007</v>
      </c>
      <c r="E1145" t="s">
        <v>1621</v>
      </c>
      <c r="F1145" t="s">
        <v>533</v>
      </c>
      <c r="M1145" t="s">
        <v>5553</v>
      </c>
      <c r="N1145" t="s">
        <v>8676</v>
      </c>
      <c r="O1145" t="s">
        <v>11702</v>
      </c>
      <c r="P1145">
        <v>5</v>
      </c>
      <c r="Q1145" t="s">
        <v>9464</v>
      </c>
      <c r="R1145" t="s">
        <v>9481</v>
      </c>
      <c r="S1145" t="str">
        <f t="shared" si="189"/>
        <v>No</v>
      </c>
      <c r="T1145" t="str">
        <f t="shared" si="189"/>
        <v>No</v>
      </c>
      <c r="U1145" t="str">
        <f t="shared" si="189"/>
        <v>No</v>
      </c>
      <c r="V1145" t="str">
        <f t="shared" si="189"/>
        <v>No</v>
      </c>
      <c r="W1145" t="str">
        <f t="shared" si="189"/>
        <v>No</v>
      </c>
      <c r="X1145" t="str">
        <f t="shared" si="181"/>
        <v>No</v>
      </c>
      <c r="Y1145" t="str">
        <f t="shared" si="190"/>
        <v>Yes</v>
      </c>
      <c r="Z1145" t="str">
        <f t="shared" si="190"/>
        <v>No</v>
      </c>
    </row>
    <row r="1146" spans="1:26" x14ac:dyDescent="0.25">
      <c r="A1146" t="s">
        <v>6736</v>
      </c>
      <c r="B1146">
        <v>2022</v>
      </c>
      <c r="C1146" s="1">
        <v>1184510.01</v>
      </c>
      <c r="D1146" t="s">
        <v>3007</v>
      </c>
      <c r="E1146" t="s">
        <v>14649</v>
      </c>
      <c r="F1146" t="s">
        <v>533</v>
      </c>
      <c r="G1146" t="s">
        <v>4670</v>
      </c>
      <c r="H1146" t="s">
        <v>1098</v>
      </c>
      <c r="I1146" t="s">
        <v>6738</v>
      </c>
      <c r="J1146" t="s">
        <v>6739</v>
      </c>
      <c r="K1146" t="s">
        <v>6740</v>
      </c>
      <c r="M1146" t="s">
        <v>6737</v>
      </c>
      <c r="N1146" t="s">
        <v>8506</v>
      </c>
      <c r="O1146" t="s">
        <v>10978</v>
      </c>
      <c r="P1146">
        <v>3</v>
      </c>
      <c r="Q1146" t="s">
        <v>9464</v>
      </c>
      <c r="R1146" t="s">
        <v>9516</v>
      </c>
      <c r="S1146" t="str">
        <f t="shared" si="189"/>
        <v>No</v>
      </c>
      <c r="T1146" t="str">
        <f t="shared" si="189"/>
        <v>No</v>
      </c>
      <c r="U1146" t="str">
        <f t="shared" si="189"/>
        <v>No</v>
      </c>
      <c r="V1146" t="str">
        <f t="shared" si="189"/>
        <v>Yes</v>
      </c>
      <c r="W1146" t="str">
        <f t="shared" si="189"/>
        <v>No</v>
      </c>
      <c r="X1146" t="str">
        <f t="shared" si="181"/>
        <v>Yes</v>
      </c>
      <c r="Y1146" t="str">
        <f t="shared" si="190"/>
        <v>No</v>
      </c>
      <c r="Z1146" t="str">
        <f t="shared" si="190"/>
        <v>No</v>
      </c>
    </row>
    <row r="1147" spans="1:26" x14ac:dyDescent="0.25">
      <c r="A1147" t="s">
        <v>9429</v>
      </c>
      <c r="B1147">
        <v>2022</v>
      </c>
      <c r="C1147" s="1">
        <v>12000</v>
      </c>
      <c r="D1147" t="s">
        <v>3007</v>
      </c>
      <c r="E1147" t="s">
        <v>1621</v>
      </c>
      <c r="F1147" t="s">
        <v>533</v>
      </c>
      <c r="M1147" t="s">
        <v>6480</v>
      </c>
      <c r="N1147" t="s">
        <v>8478</v>
      </c>
      <c r="O1147" t="s">
        <v>10622</v>
      </c>
      <c r="P1147">
        <v>6</v>
      </c>
      <c r="Q1147" t="s">
        <v>9464</v>
      </c>
      <c r="R1147" t="s">
        <v>9493</v>
      </c>
      <c r="S1147" t="str">
        <f t="shared" si="189"/>
        <v>No</v>
      </c>
      <c r="T1147" t="str">
        <f t="shared" si="189"/>
        <v>No</v>
      </c>
      <c r="U1147" t="str">
        <f t="shared" si="189"/>
        <v>No</v>
      </c>
      <c r="V1147" t="str">
        <f t="shared" si="189"/>
        <v>No</v>
      </c>
      <c r="W1147" t="str">
        <f t="shared" si="189"/>
        <v>No</v>
      </c>
      <c r="X1147" t="str">
        <f t="shared" si="181"/>
        <v>No</v>
      </c>
      <c r="Y1147" t="str">
        <f t="shared" si="190"/>
        <v>Yes</v>
      </c>
      <c r="Z1147" t="str">
        <f t="shared" si="190"/>
        <v>Yes</v>
      </c>
    </row>
    <row r="1148" spans="1:26" x14ac:dyDescent="0.25">
      <c r="A1148" t="s">
        <v>9315</v>
      </c>
      <c r="B1148">
        <v>2017</v>
      </c>
      <c r="C1148" s="1">
        <v>1198178.8</v>
      </c>
      <c r="D1148" t="s">
        <v>49</v>
      </c>
      <c r="E1148" t="s">
        <v>14649</v>
      </c>
      <c r="F1148" t="s">
        <v>3220</v>
      </c>
      <c r="M1148" t="s">
        <v>3219</v>
      </c>
      <c r="N1148" t="s">
        <v>9198</v>
      </c>
      <c r="O1148" t="s">
        <v>11005</v>
      </c>
      <c r="P1148">
        <v>50</v>
      </c>
      <c r="Q1148" t="s">
        <v>9464</v>
      </c>
      <c r="R1148" t="s">
        <v>9481</v>
      </c>
      <c r="S1148" t="str">
        <f t="shared" si="189"/>
        <v>No</v>
      </c>
      <c r="T1148" t="str">
        <f t="shared" si="189"/>
        <v>No</v>
      </c>
      <c r="U1148" t="str">
        <f t="shared" si="189"/>
        <v>No</v>
      </c>
      <c r="V1148" t="str">
        <f t="shared" si="189"/>
        <v>No</v>
      </c>
      <c r="W1148" t="str">
        <f t="shared" si="189"/>
        <v>No</v>
      </c>
      <c r="X1148" t="str">
        <f t="shared" si="181"/>
        <v>No</v>
      </c>
      <c r="Y1148" t="str">
        <f t="shared" si="190"/>
        <v>Yes</v>
      </c>
      <c r="Z1148" t="str">
        <f t="shared" si="190"/>
        <v>Yes</v>
      </c>
    </row>
    <row r="1149" spans="1:26" x14ac:dyDescent="0.25">
      <c r="A1149" t="s">
        <v>9391</v>
      </c>
      <c r="B1149">
        <v>2021</v>
      </c>
      <c r="C1149" s="1">
        <v>5000</v>
      </c>
      <c r="D1149" t="s">
        <v>49</v>
      </c>
      <c r="E1149" t="s">
        <v>14660</v>
      </c>
      <c r="F1149" t="s">
        <v>3220</v>
      </c>
      <c r="G1149" t="s">
        <v>3321</v>
      </c>
      <c r="H1149" t="s">
        <v>4679</v>
      </c>
      <c r="I1149" t="s">
        <v>5518</v>
      </c>
      <c r="M1149" t="s">
        <v>5517</v>
      </c>
      <c r="N1149" t="s">
        <v>8883</v>
      </c>
      <c r="O1149" t="s">
        <v>11689</v>
      </c>
      <c r="P1149">
        <v>6</v>
      </c>
      <c r="Q1149" t="s">
        <v>9464</v>
      </c>
      <c r="R1149" t="s">
        <v>9481</v>
      </c>
      <c r="S1149" t="str">
        <f t="shared" si="189"/>
        <v>No</v>
      </c>
      <c r="T1149" t="str">
        <f t="shared" si="189"/>
        <v>Yes</v>
      </c>
      <c r="U1149" t="str">
        <f t="shared" si="189"/>
        <v>No</v>
      </c>
      <c r="V1149" t="str">
        <f t="shared" si="189"/>
        <v>No</v>
      </c>
      <c r="W1149" t="str">
        <f t="shared" si="189"/>
        <v>No</v>
      </c>
      <c r="X1149" t="str">
        <f t="shared" si="181"/>
        <v>Yes</v>
      </c>
      <c r="Y1149" t="str">
        <f t="shared" si="190"/>
        <v>Yes</v>
      </c>
      <c r="Z1149" t="str">
        <f t="shared" si="190"/>
        <v>No</v>
      </c>
    </row>
    <row r="1150" spans="1:26" x14ac:dyDescent="0.25">
      <c r="A1150" t="s">
        <v>14825</v>
      </c>
      <c r="B1150">
        <v>2010</v>
      </c>
      <c r="C1150" s="1">
        <v>5000</v>
      </c>
      <c r="D1150" t="s">
        <v>41</v>
      </c>
      <c r="E1150" t="s">
        <v>156</v>
      </c>
      <c r="F1150" t="s">
        <v>159</v>
      </c>
      <c r="M1150" t="s">
        <v>158</v>
      </c>
      <c r="N1150" t="s">
        <v>11840</v>
      </c>
      <c r="O1150" t="s">
        <v>10579</v>
      </c>
      <c r="P1150">
        <v>4</v>
      </c>
      <c r="Q1150" t="s">
        <v>9464</v>
      </c>
      <c r="R1150" t="s">
        <v>9489</v>
      </c>
      <c r="S1150" t="str">
        <f t="shared" si="189"/>
        <v>No</v>
      </c>
      <c r="T1150" t="str">
        <f t="shared" si="189"/>
        <v>No</v>
      </c>
      <c r="U1150" t="str">
        <f t="shared" si="189"/>
        <v>No</v>
      </c>
      <c r="V1150" t="str">
        <f t="shared" si="189"/>
        <v>No</v>
      </c>
      <c r="W1150" t="str">
        <f t="shared" si="189"/>
        <v>No</v>
      </c>
      <c r="X1150" t="str">
        <f t="shared" si="181"/>
        <v>No</v>
      </c>
      <c r="Y1150" t="str">
        <f t="shared" si="190"/>
        <v>Yes</v>
      </c>
      <c r="Z1150" t="str">
        <f t="shared" si="190"/>
        <v>No</v>
      </c>
    </row>
    <row r="1151" spans="1:26" x14ac:dyDescent="0.25">
      <c r="A1151" t="s">
        <v>14826</v>
      </c>
      <c r="B1151">
        <v>2010</v>
      </c>
      <c r="C1151" s="1">
        <v>341433</v>
      </c>
      <c r="D1151" t="s">
        <v>166</v>
      </c>
      <c r="E1151" t="s">
        <v>221</v>
      </c>
      <c r="F1151" t="s">
        <v>159</v>
      </c>
      <c r="M1151" t="s">
        <v>298</v>
      </c>
      <c r="N1151" t="s">
        <v>11853</v>
      </c>
      <c r="O1151" t="s">
        <v>10701</v>
      </c>
      <c r="P1151">
        <v>36</v>
      </c>
      <c r="Q1151" t="s">
        <v>9464</v>
      </c>
      <c r="R1151" t="s">
        <v>9489</v>
      </c>
      <c r="S1151" t="str">
        <f t="shared" si="189"/>
        <v>No</v>
      </c>
      <c r="T1151" t="str">
        <f t="shared" si="189"/>
        <v>No</v>
      </c>
      <c r="U1151" t="str">
        <f t="shared" si="189"/>
        <v>No</v>
      </c>
      <c r="V1151" t="str">
        <f t="shared" si="189"/>
        <v>No</v>
      </c>
      <c r="W1151" t="str">
        <f t="shared" si="189"/>
        <v>No</v>
      </c>
      <c r="X1151" t="str">
        <f t="shared" si="181"/>
        <v>No</v>
      </c>
      <c r="Y1151" t="str">
        <f t="shared" si="190"/>
        <v>Yes</v>
      </c>
      <c r="Z1151" t="str">
        <f t="shared" si="190"/>
        <v>No</v>
      </c>
    </row>
    <row r="1152" spans="1:26" x14ac:dyDescent="0.25">
      <c r="A1152" t="s">
        <v>14827</v>
      </c>
      <c r="B1152">
        <v>2015</v>
      </c>
      <c r="C1152" s="1">
        <v>10000</v>
      </c>
      <c r="D1152" t="s">
        <v>49</v>
      </c>
      <c r="E1152" t="s">
        <v>14646</v>
      </c>
      <c r="F1152" t="s">
        <v>159</v>
      </c>
      <c r="M1152" t="s">
        <v>2492</v>
      </c>
      <c r="N1152" t="s">
        <v>12090</v>
      </c>
      <c r="O1152" t="s">
        <v>10345</v>
      </c>
      <c r="P1152">
        <v>3</v>
      </c>
      <c r="Q1152" t="s">
        <v>9464</v>
      </c>
      <c r="R1152" t="s">
        <v>9489</v>
      </c>
      <c r="S1152" t="str">
        <f t="shared" ref="S1152:W1161" si="191">IF(ISERROR(SEARCH(S$1,$N1152)),"No","Yes")</f>
        <v>No</v>
      </c>
      <c r="T1152" t="str">
        <f t="shared" si="191"/>
        <v>No</v>
      </c>
      <c r="U1152" t="str">
        <f t="shared" si="191"/>
        <v>No</v>
      </c>
      <c r="V1152" t="str">
        <f t="shared" si="191"/>
        <v>No</v>
      </c>
      <c r="W1152" t="str">
        <f t="shared" si="191"/>
        <v>No</v>
      </c>
      <c r="X1152" t="str">
        <f t="shared" si="181"/>
        <v>No</v>
      </c>
      <c r="Y1152" t="str">
        <f t="shared" si="190"/>
        <v>Yes</v>
      </c>
      <c r="Z1152" t="str">
        <f t="shared" si="190"/>
        <v>Yes</v>
      </c>
    </row>
    <row r="1153" spans="1:26" x14ac:dyDescent="0.25">
      <c r="A1153" t="s">
        <v>9314</v>
      </c>
      <c r="B1153">
        <v>2017</v>
      </c>
      <c r="C1153" s="1">
        <v>1198828.68</v>
      </c>
      <c r="D1153" t="s">
        <v>49</v>
      </c>
      <c r="E1153" t="s">
        <v>14649</v>
      </c>
      <c r="F1153" t="s">
        <v>159</v>
      </c>
      <c r="M1153" t="s">
        <v>3218</v>
      </c>
      <c r="N1153" t="s">
        <v>9091</v>
      </c>
      <c r="O1153" t="s">
        <v>10344</v>
      </c>
      <c r="P1153">
        <v>48</v>
      </c>
      <c r="Q1153" t="s">
        <v>9464</v>
      </c>
      <c r="R1153" t="s">
        <v>9489</v>
      </c>
      <c r="S1153" t="str">
        <f t="shared" si="191"/>
        <v>No</v>
      </c>
      <c r="T1153" t="str">
        <f t="shared" si="191"/>
        <v>Yes</v>
      </c>
      <c r="U1153" t="str">
        <f t="shared" si="191"/>
        <v>No</v>
      </c>
      <c r="V1153" t="str">
        <f t="shared" si="191"/>
        <v>No</v>
      </c>
      <c r="W1153" t="str">
        <f t="shared" si="191"/>
        <v>No</v>
      </c>
      <c r="X1153" t="str">
        <f t="shared" si="181"/>
        <v>Yes</v>
      </c>
      <c r="Y1153" t="str">
        <f t="shared" si="190"/>
        <v>Yes</v>
      </c>
      <c r="Z1153" t="str">
        <f t="shared" si="190"/>
        <v>No</v>
      </c>
    </row>
    <row r="1154" spans="1:26" x14ac:dyDescent="0.25">
      <c r="A1154" t="s">
        <v>9379</v>
      </c>
      <c r="B1154">
        <v>2020</v>
      </c>
      <c r="C1154" s="1">
        <v>29972</v>
      </c>
      <c r="D1154" t="s">
        <v>49</v>
      </c>
      <c r="E1154" t="s">
        <v>4992</v>
      </c>
      <c r="F1154" t="s">
        <v>159</v>
      </c>
      <c r="G1154" t="s">
        <v>5378</v>
      </c>
      <c r="H1154" t="s">
        <v>647</v>
      </c>
      <c r="I1154" t="s">
        <v>4462</v>
      </c>
      <c r="M1154" t="s">
        <v>5377</v>
      </c>
      <c r="N1154" t="s">
        <v>7974</v>
      </c>
      <c r="O1154" t="s">
        <v>9648</v>
      </c>
      <c r="P1154">
        <v>12</v>
      </c>
      <c r="Q1154" t="s">
        <v>9464</v>
      </c>
      <c r="R1154" t="s">
        <v>9493</v>
      </c>
      <c r="S1154" t="str">
        <f t="shared" si="191"/>
        <v>No</v>
      </c>
      <c r="T1154" t="str">
        <f t="shared" si="191"/>
        <v>No</v>
      </c>
      <c r="U1154" t="str">
        <f t="shared" si="191"/>
        <v>No</v>
      </c>
      <c r="V1154" t="str">
        <f t="shared" si="191"/>
        <v>No</v>
      </c>
      <c r="W1154" t="str">
        <f t="shared" si="191"/>
        <v>No</v>
      </c>
      <c r="X1154" t="str">
        <f t="shared" ref="X1154:X1217" si="192">IF(OR(S1154="Yes",T1154="Yes",U1154="Yes",V1154="Yes",W1154="Yes"),"Yes","No")</f>
        <v>No</v>
      </c>
      <c r="Y1154" t="str">
        <f t="shared" si="190"/>
        <v>Yes</v>
      </c>
      <c r="Z1154" t="str">
        <f t="shared" si="190"/>
        <v>No</v>
      </c>
    </row>
    <row r="1155" spans="1:26" x14ac:dyDescent="0.25">
      <c r="A1155" t="s">
        <v>9386</v>
      </c>
      <c r="B1155">
        <v>2020</v>
      </c>
      <c r="C1155" s="1">
        <v>999999.05</v>
      </c>
      <c r="D1155" t="s">
        <v>49</v>
      </c>
      <c r="E1155" t="s">
        <v>337</v>
      </c>
      <c r="F1155" t="s">
        <v>159</v>
      </c>
      <c r="G1155" t="s">
        <v>5461</v>
      </c>
      <c r="H1155" t="s">
        <v>647</v>
      </c>
      <c r="I1155" t="s">
        <v>5462</v>
      </c>
      <c r="M1155" t="s">
        <v>5460</v>
      </c>
      <c r="N1155" t="s">
        <v>8997</v>
      </c>
      <c r="O1155" t="s">
        <v>10191</v>
      </c>
      <c r="P1155">
        <v>24</v>
      </c>
      <c r="Q1155" t="s">
        <v>9464</v>
      </c>
      <c r="R1155" t="s">
        <v>9493</v>
      </c>
      <c r="S1155" t="str">
        <f t="shared" si="191"/>
        <v>No</v>
      </c>
      <c r="T1155" t="str">
        <f t="shared" si="191"/>
        <v>No</v>
      </c>
      <c r="U1155" t="str">
        <f t="shared" si="191"/>
        <v>No</v>
      </c>
      <c r="V1155" t="str">
        <f t="shared" si="191"/>
        <v>No</v>
      </c>
      <c r="W1155" t="str">
        <f t="shared" si="191"/>
        <v>No</v>
      </c>
      <c r="X1155" t="str">
        <f t="shared" si="192"/>
        <v>No</v>
      </c>
      <c r="Y1155" t="str">
        <f t="shared" si="190"/>
        <v>Yes</v>
      </c>
      <c r="Z1155" t="str">
        <f t="shared" si="190"/>
        <v>Yes</v>
      </c>
    </row>
    <row r="1156" spans="1:26" x14ac:dyDescent="0.25">
      <c r="A1156" t="s">
        <v>279</v>
      </c>
      <c r="B1156">
        <v>2010</v>
      </c>
      <c r="C1156" s="1">
        <v>5000</v>
      </c>
      <c r="D1156" t="s">
        <v>49</v>
      </c>
      <c r="E1156" t="s">
        <v>266</v>
      </c>
      <c r="F1156" t="s">
        <v>281</v>
      </c>
      <c r="M1156" t="s">
        <v>280</v>
      </c>
      <c r="N1156" t="s">
        <v>8744</v>
      </c>
      <c r="O1156" t="s">
        <v>9698</v>
      </c>
      <c r="P1156">
        <v>9</v>
      </c>
      <c r="Q1156" t="s">
        <v>9464</v>
      </c>
      <c r="R1156" t="s">
        <v>9518</v>
      </c>
      <c r="S1156" t="str">
        <f t="shared" si="191"/>
        <v>No</v>
      </c>
      <c r="T1156" t="str">
        <f t="shared" si="191"/>
        <v>No</v>
      </c>
      <c r="U1156" t="str">
        <f t="shared" si="191"/>
        <v>No</v>
      </c>
      <c r="V1156" t="str">
        <f t="shared" si="191"/>
        <v>No</v>
      </c>
      <c r="W1156" t="str">
        <f t="shared" si="191"/>
        <v>No</v>
      </c>
      <c r="X1156" t="str">
        <f t="shared" si="192"/>
        <v>No</v>
      </c>
      <c r="Y1156" t="str">
        <f t="shared" si="190"/>
        <v>No</v>
      </c>
      <c r="Z1156" t="str">
        <f t="shared" si="190"/>
        <v>No</v>
      </c>
    </row>
    <row r="1157" spans="1:26" x14ac:dyDescent="0.25">
      <c r="A1157" t="s">
        <v>5871</v>
      </c>
      <c r="B1157">
        <v>2021</v>
      </c>
      <c r="C1157" s="1">
        <v>1179394.05</v>
      </c>
      <c r="D1157" t="s">
        <v>4640</v>
      </c>
      <c r="E1157" t="s">
        <v>3150</v>
      </c>
      <c r="F1157" t="s">
        <v>281</v>
      </c>
      <c r="G1157" t="s">
        <v>820</v>
      </c>
      <c r="H1157" t="s">
        <v>5748</v>
      </c>
      <c r="I1157" t="s">
        <v>5873</v>
      </c>
      <c r="J1157" t="s">
        <v>4560</v>
      </c>
      <c r="K1157" t="s">
        <v>5874</v>
      </c>
      <c r="L1157" t="s">
        <v>4641</v>
      </c>
      <c r="M1157" t="s">
        <v>5872</v>
      </c>
      <c r="N1157" t="s">
        <v>8215</v>
      </c>
      <c r="O1157" t="s">
        <v>10332</v>
      </c>
      <c r="P1157">
        <v>36</v>
      </c>
      <c r="Q1157" t="s">
        <v>9464</v>
      </c>
      <c r="R1157" t="s">
        <v>9509</v>
      </c>
      <c r="S1157" t="str">
        <f t="shared" si="191"/>
        <v>No</v>
      </c>
      <c r="T1157" t="str">
        <f t="shared" si="191"/>
        <v>No</v>
      </c>
      <c r="U1157" t="str">
        <f t="shared" si="191"/>
        <v>No</v>
      </c>
      <c r="V1157" t="str">
        <f t="shared" si="191"/>
        <v>No</v>
      </c>
      <c r="W1157" t="str">
        <f t="shared" si="191"/>
        <v>No</v>
      </c>
      <c r="X1157" t="str">
        <f t="shared" si="192"/>
        <v>No</v>
      </c>
      <c r="Y1157" t="str">
        <f t="shared" si="190"/>
        <v>No</v>
      </c>
      <c r="Z1157" t="str">
        <f t="shared" si="190"/>
        <v>No</v>
      </c>
    </row>
    <row r="1158" spans="1:26" x14ac:dyDescent="0.25">
      <c r="A1158" t="s">
        <v>3691</v>
      </c>
      <c r="B1158">
        <v>2018</v>
      </c>
      <c r="C1158" s="1">
        <v>1189387.8500000001</v>
      </c>
      <c r="D1158" t="s">
        <v>63</v>
      </c>
      <c r="E1158" t="s">
        <v>337</v>
      </c>
      <c r="F1158" t="s">
        <v>3693</v>
      </c>
      <c r="M1158" t="s">
        <v>3692</v>
      </c>
      <c r="N1158" t="s">
        <v>7735</v>
      </c>
      <c r="O1158" t="s">
        <v>10771</v>
      </c>
      <c r="P1158">
        <v>48</v>
      </c>
      <c r="Q1158" t="s">
        <v>9464</v>
      </c>
      <c r="R1158" t="s">
        <v>9481</v>
      </c>
      <c r="S1158" t="str">
        <f t="shared" si="191"/>
        <v>No</v>
      </c>
      <c r="T1158" t="str">
        <f t="shared" si="191"/>
        <v>Yes</v>
      </c>
      <c r="U1158" t="str">
        <f t="shared" si="191"/>
        <v>No</v>
      </c>
      <c r="V1158" t="str">
        <f t="shared" si="191"/>
        <v>No</v>
      </c>
      <c r="W1158" t="str">
        <f t="shared" si="191"/>
        <v>No</v>
      </c>
      <c r="X1158" t="str">
        <f t="shared" si="192"/>
        <v>Yes</v>
      </c>
      <c r="Y1158" t="str">
        <f t="shared" si="190"/>
        <v>No</v>
      </c>
      <c r="Z1158" t="str">
        <f t="shared" si="190"/>
        <v>No</v>
      </c>
    </row>
    <row r="1159" spans="1:26" x14ac:dyDescent="0.25">
      <c r="A1159" t="s">
        <v>6395</v>
      </c>
      <c r="B1159">
        <v>2022</v>
      </c>
      <c r="C1159" s="1">
        <v>180524</v>
      </c>
      <c r="D1159" t="s">
        <v>193</v>
      </c>
      <c r="E1159" t="s">
        <v>73</v>
      </c>
      <c r="F1159" t="s">
        <v>6397</v>
      </c>
      <c r="G1159" t="s">
        <v>3350</v>
      </c>
      <c r="H1159" t="s">
        <v>444</v>
      </c>
      <c r="I1159" t="s">
        <v>3102</v>
      </c>
      <c r="M1159" t="s">
        <v>6396</v>
      </c>
      <c r="N1159" t="s">
        <v>7680</v>
      </c>
      <c r="O1159" t="s">
        <v>9811</v>
      </c>
      <c r="P1159">
        <v>24</v>
      </c>
      <c r="Q1159" t="s">
        <v>9464</v>
      </c>
      <c r="R1159" t="s">
        <v>9613</v>
      </c>
      <c r="S1159" t="str">
        <f t="shared" si="191"/>
        <v>No</v>
      </c>
      <c r="T1159" t="str">
        <f t="shared" si="191"/>
        <v>No</v>
      </c>
      <c r="U1159" t="str">
        <f t="shared" si="191"/>
        <v>No</v>
      </c>
      <c r="V1159" t="str">
        <f t="shared" si="191"/>
        <v>No</v>
      </c>
      <c r="W1159" t="str">
        <f t="shared" si="191"/>
        <v>No</v>
      </c>
      <c r="X1159" t="str">
        <f t="shared" si="192"/>
        <v>No</v>
      </c>
      <c r="Y1159" t="str">
        <f t="shared" si="190"/>
        <v>No</v>
      </c>
      <c r="Z1159" t="str">
        <f t="shared" si="190"/>
        <v>No</v>
      </c>
    </row>
    <row r="1160" spans="1:26" x14ac:dyDescent="0.25">
      <c r="A1160" t="s">
        <v>6699</v>
      </c>
      <c r="B1160">
        <v>2022</v>
      </c>
      <c r="C1160" s="1">
        <v>1199508.73</v>
      </c>
      <c r="D1160" t="s">
        <v>17</v>
      </c>
      <c r="E1160" t="s">
        <v>337</v>
      </c>
      <c r="F1160" t="s">
        <v>6701</v>
      </c>
      <c r="G1160" t="s">
        <v>3961</v>
      </c>
      <c r="H1160" t="s">
        <v>6702</v>
      </c>
      <c r="I1160" t="s">
        <v>6703</v>
      </c>
      <c r="J1160" t="s">
        <v>6704</v>
      </c>
      <c r="K1160" t="s">
        <v>4863</v>
      </c>
      <c r="L1160" t="s">
        <v>628</v>
      </c>
      <c r="M1160" t="s">
        <v>6700</v>
      </c>
      <c r="N1160" t="s">
        <v>9053</v>
      </c>
      <c r="O1160" t="s">
        <v>9776</v>
      </c>
      <c r="P1160">
        <v>36</v>
      </c>
      <c r="Q1160" t="s">
        <v>9464</v>
      </c>
      <c r="R1160" t="s">
        <v>9553</v>
      </c>
      <c r="S1160" t="str">
        <f t="shared" si="191"/>
        <v>Yes</v>
      </c>
      <c r="T1160" t="str">
        <f t="shared" si="191"/>
        <v>No</v>
      </c>
      <c r="U1160" t="str">
        <f t="shared" si="191"/>
        <v>No</v>
      </c>
      <c r="V1160" t="str">
        <f t="shared" si="191"/>
        <v>No</v>
      </c>
      <c r="W1160" t="str">
        <f t="shared" si="191"/>
        <v>No</v>
      </c>
      <c r="X1160" t="str">
        <f t="shared" si="192"/>
        <v>Yes</v>
      </c>
      <c r="Y1160" t="str">
        <f t="shared" si="190"/>
        <v>No</v>
      </c>
      <c r="Z1160" t="str">
        <f t="shared" si="190"/>
        <v>No</v>
      </c>
    </row>
    <row r="1161" spans="1:26" x14ac:dyDescent="0.25">
      <c r="A1161" t="s">
        <v>3365</v>
      </c>
      <c r="B1161">
        <v>2017</v>
      </c>
      <c r="C1161" s="1">
        <v>250000</v>
      </c>
      <c r="D1161" t="s">
        <v>49</v>
      </c>
      <c r="E1161" t="s">
        <v>371</v>
      </c>
      <c r="F1161" t="s">
        <v>3367</v>
      </c>
      <c r="M1161" t="s">
        <v>3366</v>
      </c>
      <c r="N1161" t="s">
        <v>7578</v>
      </c>
      <c r="O1161" t="s">
        <v>11288</v>
      </c>
      <c r="P1161">
        <v>52</v>
      </c>
      <c r="Q1161" t="s">
        <v>9464</v>
      </c>
      <c r="R1161" t="s">
        <v>9613</v>
      </c>
      <c r="S1161" t="str">
        <f t="shared" si="191"/>
        <v>No</v>
      </c>
      <c r="T1161" t="str">
        <f t="shared" si="191"/>
        <v>No</v>
      </c>
      <c r="U1161" t="str">
        <f t="shared" si="191"/>
        <v>No</v>
      </c>
      <c r="V1161" t="str">
        <f t="shared" si="191"/>
        <v>No</v>
      </c>
      <c r="W1161" t="str">
        <f t="shared" si="191"/>
        <v>No</v>
      </c>
      <c r="X1161" t="str">
        <f t="shared" si="192"/>
        <v>No</v>
      </c>
      <c r="Y1161" t="str">
        <f t="shared" si="190"/>
        <v>No</v>
      </c>
      <c r="Z1161" t="str">
        <f t="shared" si="190"/>
        <v>No</v>
      </c>
    </row>
    <row r="1162" spans="1:26" x14ac:dyDescent="0.25">
      <c r="A1162" t="s">
        <v>3787</v>
      </c>
      <c r="B1162">
        <v>2018</v>
      </c>
      <c r="C1162" s="1">
        <v>233607.1</v>
      </c>
      <c r="D1162" t="s">
        <v>166</v>
      </c>
      <c r="E1162" t="s">
        <v>371</v>
      </c>
      <c r="F1162" t="s">
        <v>3789</v>
      </c>
      <c r="M1162" t="s">
        <v>3788</v>
      </c>
      <c r="N1162" t="s">
        <v>7914</v>
      </c>
      <c r="O1162" t="s">
        <v>10638</v>
      </c>
      <c r="P1162">
        <v>52</v>
      </c>
      <c r="Q1162" t="s">
        <v>9464</v>
      </c>
      <c r="R1162" t="s">
        <v>9470</v>
      </c>
      <c r="S1162" t="str">
        <f t="shared" ref="S1162:W1171" si="193">IF(ISERROR(SEARCH(S$1,$N1162)),"No","Yes")</f>
        <v>No</v>
      </c>
      <c r="T1162" t="str">
        <f t="shared" si="193"/>
        <v>No</v>
      </c>
      <c r="U1162" t="str">
        <f t="shared" si="193"/>
        <v>No</v>
      </c>
      <c r="V1162" t="str">
        <f t="shared" si="193"/>
        <v>Yes</v>
      </c>
      <c r="W1162" t="str">
        <f t="shared" si="193"/>
        <v>No</v>
      </c>
      <c r="X1162" t="str">
        <f t="shared" si="192"/>
        <v>Yes</v>
      </c>
      <c r="Y1162" t="str">
        <f t="shared" ref="Y1162:Z1181" si="194">IF(ISERROR(SEARCH(Y$1,$N1162)),"No","Yes")</f>
        <v>No</v>
      </c>
      <c r="Z1162" t="str">
        <f t="shared" si="194"/>
        <v>No</v>
      </c>
    </row>
    <row r="1163" spans="1:26" x14ac:dyDescent="0.25">
      <c r="A1163" t="s">
        <v>1847</v>
      </c>
      <c r="B1163">
        <v>2014</v>
      </c>
      <c r="C1163" s="1">
        <v>187800</v>
      </c>
      <c r="D1163" t="s">
        <v>49</v>
      </c>
      <c r="E1163" t="s">
        <v>1850</v>
      </c>
      <c r="F1163" t="s">
        <v>1849</v>
      </c>
      <c r="M1163" t="s">
        <v>1848</v>
      </c>
      <c r="N1163" t="s">
        <v>7677</v>
      </c>
      <c r="O1163" t="s">
        <v>9821</v>
      </c>
      <c r="P1163">
        <v>24</v>
      </c>
      <c r="Q1163" t="s">
        <v>9464</v>
      </c>
      <c r="R1163" t="s">
        <v>9509</v>
      </c>
      <c r="S1163" t="str">
        <f t="shared" si="193"/>
        <v>Yes</v>
      </c>
      <c r="T1163" t="str">
        <f t="shared" si="193"/>
        <v>No</v>
      </c>
      <c r="U1163" t="str">
        <f t="shared" si="193"/>
        <v>Yes</v>
      </c>
      <c r="V1163" t="str">
        <f t="shared" si="193"/>
        <v>No</v>
      </c>
      <c r="W1163" t="str">
        <f t="shared" si="193"/>
        <v>No</v>
      </c>
      <c r="X1163" t="str">
        <f t="shared" si="192"/>
        <v>Yes</v>
      </c>
      <c r="Y1163" t="str">
        <f t="shared" si="194"/>
        <v>No</v>
      </c>
      <c r="Z1163" t="str">
        <f t="shared" si="194"/>
        <v>No</v>
      </c>
    </row>
    <row r="1164" spans="1:26" x14ac:dyDescent="0.25">
      <c r="A1164" t="s">
        <v>2759</v>
      </c>
      <c r="B1164">
        <v>2016</v>
      </c>
      <c r="C1164" s="1">
        <v>150000</v>
      </c>
      <c r="D1164" t="s">
        <v>2762</v>
      </c>
      <c r="E1164" t="s">
        <v>2758</v>
      </c>
      <c r="F1164" t="s">
        <v>2761</v>
      </c>
      <c r="M1164" t="s">
        <v>2760</v>
      </c>
      <c r="N1164" t="s">
        <v>8164</v>
      </c>
      <c r="O1164" t="s">
        <v>10389</v>
      </c>
      <c r="P1164">
        <v>36</v>
      </c>
      <c r="Q1164" t="s">
        <v>9464</v>
      </c>
      <c r="R1164" t="s">
        <v>9470</v>
      </c>
      <c r="S1164" t="str">
        <f t="shared" si="193"/>
        <v>No</v>
      </c>
      <c r="T1164" t="str">
        <f t="shared" si="193"/>
        <v>No</v>
      </c>
      <c r="U1164" t="str">
        <f t="shared" si="193"/>
        <v>No</v>
      </c>
      <c r="V1164" t="str">
        <f t="shared" si="193"/>
        <v>No</v>
      </c>
      <c r="W1164" t="str">
        <f t="shared" si="193"/>
        <v>No</v>
      </c>
      <c r="X1164" t="str">
        <f t="shared" si="192"/>
        <v>No</v>
      </c>
      <c r="Y1164" t="str">
        <f t="shared" si="194"/>
        <v>No</v>
      </c>
      <c r="Z1164" t="str">
        <f t="shared" si="194"/>
        <v>No</v>
      </c>
    </row>
    <row r="1165" spans="1:26" x14ac:dyDescent="0.25">
      <c r="A1165" t="s">
        <v>5927</v>
      </c>
      <c r="B1165">
        <v>2021</v>
      </c>
      <c r="C1165" s="1">
        <v>248822</v>
      </c>
      <c r="D1165" t="s">
        <v>49</v>
      </c>
      <c r="E1165" t="s">
        <v>371</v>
      </c>
      <c r="F1165" t="s">
        <v>5929</v>
      </c>
      <c r="G1165" t="s">
        <v>2874</v>
      </c>
      <c r="H1165" t="s">
        <v>4333</v>
      </c>
      <c r="I1165" t="s">
        <v>4334</v>
      </c>
      <c r="J1165" t="s">
        <v>3116</v>
      </c>
      <c r="M1165" t="s">
        <v>5928</v>
      </c>
      <c r="N1165" t="s">
        <v>8080</v>
      </c>
      <c r="O1165" t="s">
        <v>10826</v>
      </c>
      <c r="P1165">
        <v>42</v>
      </c>
      <c r="Q1165" t="s">
        <v>9464</v>
      </c>
      <c r="R1165" t="s">
        <v>9501</v>
      </c>
      <c r="S1165" t="str">
        <f t="shared" si="193"/>
        <v>No</v>
      </c>
      <c r="T1165" t="str">
        <f t="shared" si="193"/>
        <v>No</v>
      </c>
      <c r="U1165" t="str">
        <f t="shared" si="193"/>
        <v>No</v>
      </c>
      <c r="V1165" t="str">
        <f t="shared" si="193"/>
        <v>No</v>
      </c>
      <c r="W1165" t="str">
        <f t="shared" si="193"/>
        <v>No</v>
      </c>
      <c r="X1165" t="str">
        <f t="shared" si="192"/>
        <v>No</v>
      </c>
      <c r="Y1165" t="str">
        <f t="shared" si="194"/>
        <v>No</v>
      </c>
      <c r="Z1165" t="str">
        <f t="shared" si="194"/>
        <v>No</v>
      </c>
    </row>
    <row r="1166" spans="1:26" x14ac:dyDescent="0.25">
      <c r="A1166" t="s">
        <v>634</v>
      </c>
      <c r="B1166">
        <v>2010</v>
      </c>
      <c r="C1166" s="1">
        <v>249800</v>
      </c>
      <c r="D1166" t="s">
        <v>17</v>
      </c>
      <c r="E1166" t="s">
        <v>133</v>
      </c>
      <c r="F1166" t="s">
        <v>636</v>
      </c>
      <c r="M1166" t="s">
        <v>635</v>
      </c>
      <c r="N1166" t="s">
        <v>8183</v>
      </c>
      <c r="O1166" t="s">
        <v>10517</v>
      </c>
      <c r="P1166">
        <v>12</v>
      </c>
      <c r="Q1166" t="s">
        <v>9464</v>
      </c>
      <c r="R1166" t="s">
        <v>9463</v>
      </c>
      <c r="S1166" t="str">
        <f t="shared" si="193"/>
        <v>Yes</v>
      </c>
      <c r="T1166" t="str">
        <f t="shared" si="193"/>
        <v>No</v>
      </c>
      <c r="U1166" t="str">
        <f t="shared" si="193"/>
        <v>No</v>
      </c>
      <c r="V1166" t="str">
        <f t="shared" si="193"/>
        <v>No</v>
      </c>
      <c r="W1166" t="str">
        <f t="shared" si="193"/>
        <v>No</v>
      </c>
      <c r="X1166" t="str">
        <f t="shared" si="192"/>
        <v>Yes</v>
      </c>
      <c r="Y1166" t="str">
        <f t="shared" si="194"/>
        <v>No</v>
      </c>
      <c r="Z1166" t="str">
        <f t="shared" si="194"/>
        <v>No</v>
      </c>
    </row>
    <row r="1167" spans="1:26" x14ac:dyDescent="0.25">
      <c r="A1167" t="s">
        <v>5953</v>
      </c>
      <c r="B1167">
        <v>2021</v>
      </c>
      <c r="C1167" s="1">
        <v>124261</v>
      </c>
      <c r="D1167" t="s">
        <v>72</v>
      </c>
      <c r="E1167" t="s">
        <v>371</v>
      </c>
      <c r="F1167" t="s">
        <v>5955</v>
      </c>
      <c r="G1167" t="s">
        <v>367</v>
      </c>
      <c r="H1167" t="s">
        <v>1569</v>
      </c>
      <c r="M1167" t="s">
        <v>5954</v>
      </c>
      <c r="N1167" t="s">
        <v>8815</v>
      </c>
      <c r="O1167" t="s">
        <v>11174</v>
      </c>
      <c r="P1167">
        <v>36</v>
      </c>
      <c r="Q1167" t="s">
        <v>9464</v>
      </c>
      <c r="R1167" t="s">
        <v>9546</v>
      </c>
      <c r="S1167" t="str">
        <f t="shared" si="193"/>
        <v>Yes</v>
      </c>
      <c r="T1167" t="str">
        <f t="shared" si="193"/>
        <v>No</v>
      </c>
      <c r="U1167" t="str">
        <f t="shared" si="193"/>
        <v>No</v>
      </c>
      <c r="V1167" t="str">
        <f t="shared" si="193"/>
        <v>No</v>
      </c>
      <c r="W1167" t="str">
        <f t="shared" si="193"/>
        <v>No</v>
      </c>
      <c r="X1167" t="str">
        <f t="shared" si="192"/>
        <v>Yes</v>
      </c>
      <c r="Y1167" t="str">
        <f t="shared" si="194"/>
        <v>No</v>
      </c>
      <c r="Z1167" t="str">
        <f t="shared" si="194"/>
        <v>No</v>
      </c>
    </row>
    <row r="1168" spans="1:26" x14ac:dyDescent="0.25">
      <c r="A1168" t="s">
        <v>5639</v>
      </c>
      <c r="B1168">
        <v>2021</v>
      </c>
      <c r="C1168" s="1">
        <v>1199252.93</v>
      </c>
      <c r="D1168" t="s">
        <v>17</v>
      </c>
      <c r="E1168" t="s">
        <v>337</v>
      </c>
      <c r="F1168" t="s">
        <v>5641</v>
      </c>
      <c r="G1168" t="s">
        <v>5642</v>
      </c>
      <c r="H1168" t="s">
        <v>1293</v>
      </c>
      <c r="I1168" t="s">
        <v>2686</v>
      </c>
      <c r="J1168" t="s">
        <v>5643</v>
      </c>
      <c r="K1168" t="s">
        <v>5644</v>
      </c>
      <c r="L1168" t="s">
        <v>1964</v>
      </c>
      <c r="M1168" t="s">
        <v>5640</v>
      </c>
      <c r="N1168" t="s">
        <v>8234</v>
      </c>
      <c r="O1168" t="s">
        <v>10334</v>
      </c>
      <c r="P1168">
        <v>36</v>
      </c>
      <c r="Q1168" t="s">
        <v>9464</v>
      </c>
      <c r="R1168" t="s">
        <v>9507</v>
      </c>
      <c r="S1168" t="str">
        <f t="shared" si="193"/>
        <v>Yes</v>
      </c>
      <c r="T1168" t="str">
        <f t="shared" si="193"/>
        <v>No</v>
      </c>
      <c r="U1168" t="str">
        <f t="shared" si="193"/>
        <v>No</v>
      </c>
      <c r="V1168" t="str">
        <f t="shared" si="193"/>
        <v>No</v>
      </c>
      <c r="W1168" t="str">
        <f t="shared" si="193"/>
        <v>No</v>
      </c>
      <c r="X1168" t="str">
        <f t="shared" si="192"/>
        <v>Yes</v>
      </c>
      <c r="Y1168" t="str">
        <f t="shared" si="194"/>
        <v>No</v>
      </c>
      <c r="Z1168" t="str">
        <f t="shared" si="194"/>
        <v>No</v>
      </c>
    </row>
    <row r="1169" spans="1:26" x14ac:dyDescent="0.25">
      <c r="A1169" t="s">
        <v>2620</v>
      </c>
      <c r="B1169">
        <v>2016</v>
      </c>
      <c r="C1169" s="1">
        <v>250000</v>
      </c>
      <c r="D1169" t="s">
        <v>49</v>
      </c>
      <c r="E1169" t="s">
        <v>73</v>
      </c>
      <c r="F1169" t="s">
        <v>2622</v>
      </c>
      <c r="M1169" t="s">
        <v>2621</v>
      </c>
      <c r="N1169" t="s">
        <v>7689</v>
      </c>
      <c r="O1169" t="s">
        <v>10059</v>
      </c>
      <c r="P1169">
        <v>36</v>
      </c>
      <c r="Q1169" t="s">
        <v>9464</v>
      </c>
      <c r="R1169" t="s">
        <v>9613</v>
      </c>
      <c r="S1169" t="str">
        <f t="shared" si="193"/>
        <v>No</v>
      </c>
      <c r="T1169" t="str">
        <f t="shared" si="193"/>
        <v>No</v>
      </c>
      <c r="U1169" t="str">
        <f t="shared" si="193"/>
        <v>No</v>
      </c>
      <c r="V1169" t="str">
        <f t="shared" si="193"/>
        <v>No</v>
      </c>
      <c r="W1169" t="str">
        <f t="shared" si="193"/>
        <v>No</v>
      </c>
      <c r="X1169" t="str">
        <f t="shared" si="192"/>
        <v>No</v>
      </c>
      <c r="Y1169" t="str">
        <f t="shared" si="194"/>
        <v>No</v>
      </c>
      <c r="Z1169" t="str">
        <f t="shared" si="194"/>
        <v>No</v>
      </c>
    </row>
    <row r="1170" spans="1:26" x14ac:dyDescent="0.25">
      <c r="A1170" t="s">
        <v>3043</v>
      </c>
      <c r="B1170">
        <v>2016</v>
      </c>
      <c r="C1170" s="1">
        <v>199378</v>
      </c>
      <c r="D1170" t="s">
        <v>45</v>
      </c>
      <c r="E1170" t="s">
        <v>2181</v>
      </c>
      <c r="F1170" t="s">
        <v>3045</v>
      </c>
      <c r="M1170" t="s">
        <v>3044</v>
      </c>
      <c r="N1170" t="s">
        <v>8002</v>
      </c>
      <c r="O1170" t="s">
        <v>9918</v>
      </c>
      <c r="P1170">
        <v>24</v>
      </c>
      <c r="Q1170" t="s">
        <v>9464</v>
      </c>
      <c r="R1170" t="s">
        <v>9470</v>
      </c>
      <c r="S1170" t="str">
        <f t="shared" si="193"/>
        <v>No</v>
      </c>
      <c r="T1170" t="str">
        <f t="shared" si="193"/>
        <v>No</v>
      </c>
      <c r="U1170" t="str">
        <f t="shared" si="193"/>
        <v>No</v>
      </c>
      <c r="V1170" t="str">
        <f t="shared" si="193"/>
        <v>No</v>
      </c>
      <c r="W1170" t="str">
        <f t="shared" si="193"/>
        <v>No</v>
      </c>
      <c r="X1170" t="str">
        <f t="shared" si="192"/>
        <v>No</v>
      </c>
      <c r="Y1170" t="str">
        <f t="shared" si="194"/>
        <v>No</v>
      </c>
      <c r="Z1170" t="str">
        <f t="shared" si="194"/>
        <v>No</v>
      </c>
    </row>
    <row r="1171" spans="1:26" x14ac:dyDescent="0.25">
      <c r="A1171" t="s">
        <v>4296</v>
      </c>
      <c r="B1171">
        <v>2019</v>
      </c>
      <c r="C1171" s="1">
        <v>150000</v>
      </c>
      <c r="D1171" t="s">
        <v>45</v>
      </c>
      <c r="E1171" t="s">
        <v>1760</v>
      </c>
      <c r="F1171" t="s">
        <v>3045</v>
      </c>
      <c r="M1171" t="s">
        <v>4297</v>
      </c>
      <c r="N1171" t="s">
        <v>9292</v>
      </c>
      <c r="O1171" t="s">
        <v>9675</v>
      </c>
      <c r="P1171">
        <v>30</v>
      </c>
      <c r="Q1171" t="s">
        <v>9464</v>
      </c>
      <c r="R1171" t="s">
        <v>9470</v>
      </c>
      <c r="S1171" t="str">
        <f t="shared" si="193"/>
        <v>No</v>
      </c>
      <c r="T1171" t="str">
        <f t="shared" si="193"/>
        <v>No</v>
      </c>
      <c r="U1171" t="str">
        <f t="shared" si="193"/>
        <v>No</v>
      </c>
      <c r="V1171" t="str">
        <f t="shared" si="193"/>
        <v>No</v>
      </c>
      <c r="W1171" t="str">
        <f t="shared" si="193"/>
        <v>No</v>
      </c>
      <c r="X1171" t="str">
        <f t="shared" si="192"/>
        <v>No</v>
      </c>
      <c r="Y1171" t="str">
        <f t="shared" si="194"/>
        <v>No</v>
      </c>
      <c r="Z1171" t="str">
        <f t="shared" si="194"/>
        <v>No</v>
      </c>
    </row>
    <row r="1172" spans="1:26" x14ac:dyDescent="0.25">
      <c r="A1172" t="s">
        <v>6599</v>
      </c>
      <c r="B1172">
        <v>2022</v>
      </c>
      <c r="C1172" s="1">
        <v>150000</v>
      </c>
      <c r="D1172" t="s">
        <v>45</v>
      </c>
      <c r="E1172" t="s">
        <v>1760</v>
      </c>
      <c r="F1172" t="s">
        <v>3045</v>
      </c>
      <c r="G1172" t="s">
        <v>80</v>
      </c>
      <c r="H1172" t="s">
        <v>6601</v>
      </c>
      <c r="M1172" t="s">
        <v>6600</v>
      </c>
      <c r="N1172" t="s">
        <v>7544</v>
      </c>
      <c r="O1172" t="s">
        <v>10286</v>
      </c>
      <c r="P1172">
        <v>24</v>
      </c>
      <c r="Q1172" t="s">
        <v>9464</v>
      </c>
      <c r="R1172" t="s">
        <v>9493</v>
      </c>
      <c r="S1172" t="str">
        <f t="shared" ref="S1172:W1181" si="195">IF(ISERROR(SEARCH(S$1,$N1172)),"No","Yes")</f>
        <v>No</v>
      </c>
      <c r="T1172" t="str">
        <f t="shared" si="195"/>
        <v>No</v>
      </c>
      <c r="U1172" t="str">
        <f t="shared" si="195"/>
        <v>No</v>
      </c>
      <c r="V1172" t="str">
        <f t="shared" si="195"/>
        <v>No</v>
      </c>
      <c r="W1172" t="str">
        <f t="shared" si="195"/>
        <v>No</v>
      </c>
      <c r="X1172" t="str">
        <f t="shared" si="192"/>
        <v>No</v>
      </c>
      <c r="Y1172" t="str">
        <f t="shared" si="194"/>
        <v>No</v>
      </c>
      <c r="Z1172" t="str">
        <f t="shared" si="194"/>
        <v>No</v>
      </c>
    </row>
    <row r="1173" spans="1:26" x14ac:dyDescent="0.25">
      <c r="A1173" t="s">
        <v>2074</v>
      </c>
      <c r="B1173">
        <v>2014</v>
      </c>
      <c r="C1173" s="1">
        <v>149943.31</v>
      </c>
      <c r="D1173" t="s">
        <v>17</v>
      </c>
      <c r="E1173" t="s">
        <v>371</v>
      </c>
      <c r="F1173" t="s">
        <v>2076</v>
      </c>
      <c r="M1173" t="s">
        <v>2075</v>
      </c>
      <c r="N1173" t="s">
        <v>8027</v>
      </c>
      <c r="O1173" t="s">
        <v>9679</v>
      </c>
      <c r="P1173">
        <v>36</v>
      </c>
      <c r="Q1173" t="s">
        <v>9464</v>
      </c>
      <c r="R1173" t="s">
        <v>9507</v>
      </c>
      <c r="S1173" t="str">
        <f t="shared" si="195"/>
        <v>No</v>
      </c>
      <c r="T1173" t="str">
        <f t="shared" si="195"/>
        <v>No</v>
      </c>
      <c r="U1173" t="str">
        <f t="shared" si="195"/>
        <v>No</v>
      </c>
      <c r="V1173" t="str">
        <f t="shared" si="195"/>
        <v>No</v>
      </c>
      <c r="W1173" t="str">
        <f t="shared" si="195"/>
        <v>No</v>
      </c>
      <c r="X1173" t="str">
        <f t="shared" si="192"/>
        <v>No</v>
      </c>
      <c r="Y1173" t="str">
        <f t="shared" si="194"/>
        <v>No</v>
      </c>
      <c r="Z1173" t="str">
        <f t="shared" si="194"/>
        <v>No</v>
      </c>
    </row>
    <row r="1174" spans="1:26" x14ac:dyDescent="0.25">
      <c r="A1174" t="s">
        <v>3087</v>
      </c>
      <c r="B1174">
        <v>2017</v>
      </c>
      <c r="C1174" s="1">
        <v>500000</v>
      </c>
      <c r="D1174" t="s">
        <v>17</v>
      </c>
      <c r="E1174" t="s">
        <v>77</v>
      </c>
      <c r="F1174" t="s">
        <v>2076</v>
      </c>
      <c r="M1174" t="s">
        <v>3088</v>
      </c>
      <c r="N1174" t="s">
        <v>7942</v>
      </c>
      <c r="O1174" t="s">
        <v>11355</v>
      </c>
      <c r="P1174">
        <v>72</v>
      </c>
      <c r="Q1174" t="s">
        <v>9464</v>
      </c>
      <c r="R1174" t="s">
        <v>9507</v>
      </c>
      <c r="S1174" t="str">
        <f t="shared" si="195"/>
        <v>No</v>
      </c>
      <c r="T1174" t="str">
        <f t="shared" si="195"/>
        <v>No</v>
      </c>
      <c r="U1174" t="str">
        <f t="shared" si="195"/>
        <v>No</v>
      </c>
      <c r="V1174" t="str">
        <f t="shared" si="195"/>
        <v>No</v>
      </c>
      <c r="W1174" t="str">
        <f t="shared" si="195"/>
        <v>No</v>
      </c>
      <c r="X1174" t="str">
        <f t="shared" si="192"/>
        <v>No</v>
      </c>
      <c r="Y1174" t="str">
        <f t="shared" si="194"/>
        <v>No</v>
      </c>
      <c r="Z1174" t="str">
        <f t="shared" si="194"/>
        <v>No</v>
      </c>
    </row>
    <row r="1175" spans="1:26" x14ac:dyDescent="0.25">
      <c r="A1175" t="s">
        <v>605</v>
      </c>
      <c r="B1175">
        <v>2010</v>
      </c>
      <c r="C1175" s="1">
        <v>105673</v>
      </c>
      <c r="D1175" t="s">
        <v>45</v>
      </c>
      <c r="E1175" t="s">
        <v>14648</v>
      </c>
      <c r="F1175" t="s">
        <v>607</v>
      </c>
      <c r="M1175" t="s">
        <v>606</v>
      </c>
      <c r="N1175" t="s">
        <v>11888</v>
      </c>
      <c r="O1175" t="s">
        <v>9505</v>
      </c>
      <c r="P1175">
        <v>36</v>
      </c>
      <c r="Q1175" t="s">
        <v>9464</v>
      </c>
      <c r="R1175" t="s">
        <v>9481</v>
      </c>
      <c r="S1175" t="str">
        <f t="shared" si="195"/>
        <v>No</v>
      </c>
      <c r="T1175" t="str">
        <f t="shared" si="195"/>
        <v>No</v>
      </c>
      <c r="U1175" t="str">
        <f t="shared" si="195"/>
        <v>No</v>
      </c>
      <c r="V1175" t="str">
        <f t="shared" si="195"/>
        <v>No</v>
      </c>
      <c r="W1175" t="str">
        <f t="shared" si="195"/>
        <v>No</v>
      </c>
      <c r="X1175" t="str">
        <f t="shared" si="192"/>
        <v>No</v>
      </c>
      <c r="Y1175" t="str">
        <f t="shared" si="194"/>
        <v>Yes</v>
      </c>
      <c r="Z1175" t="str">
        <f t="shared" si="194"/>
        <v>No</v>
      </c>
    </row>
    <row r="1176" spans="1:26" x14ac:dyDescent="0.25">
      <c r="A1176" t="s">
        <v>3114</v>
      </c>
      <c r="B1176">
        <v>2017</v>
      </c>
      <c r="C1176" s="1">
        <v>1186059.56</v>
      </c>
      <c r="D1176" t="s">
        <v>49</v>
      </c>
      <c r="E1176" t="s">
        <v>337</v>
      </c>
      <c r="F1176" t="s">
        <v>3116</v>
      </c>
      <c r="M1176" t="s">
        <v>3115</v>
      </c>
      <c r="N1176" t="s">
        <v>8108</v>
      </c>
      <c r="O1176" t="s">
        <v>9912</v>
      </c>
      <c r="P1176">
        <v>44</v>
      </c>
      <c r="Q1176" t="s">
        <v>9464</v>
      </c>
      <c r="R1176" t="s">
        <v>9493</v>
      </c>
      <c r="S1176" t="str">
        <f t="shared" si="195"/>
        <v>No</v>
      </c>
      <c r="T1176" t="str">
        <f t="shared" si="195"/>
        <v>No</v>
      </c>
      <c r="U1176" t="str">
        <f t="shared" si="195"/>
        <v>No</v>
      </c>
      <c r="V1176" t="str">
        <f t="shared" si="195"/>
        <v>No</v>
      </c>
      <c r="W1176" t="str">
        <f t="shared" si="195"/>
        <v>No</v>
      </c>
      <c r="X1176" t="str">
        <f t="shared" si="192"/>
        <v>No</v>
      </c>
      <c r="Y1176" t="str">
        <f t="shared" si="194"/>
        <v>No</v>
      </c>
      <c r="Z1176" t="str">
        <f t="shared" si="194"/>
        <v>No</v>
      </c>
    </row>
    <row r="1177" spans="1:26" x14ac:dyDescent="0.25">
      <c r="A1177" t="s">
        <v>3117</v>
      </c>
      <c r="B1177">
        <v>2017</v>
      </c>
      <c r="C1177" s="1">
        <v>1178179.08</v>
      </c>
      <c r="D1177" t="s">
        <v>49</v>
      </c>
      <c r="E1177" t="s">
        <v>337</v>
      </c>
      <c r="F1177" t="s">
        <v>3116</v>
      </c>
      <c r="M1177" t="s">
        <v>3118</v>
      </c>
      <c r="N1177" t="s">
        <v>8020</v>
      </c>
      <c r="O1177" t="s">
        <v>9617</v>
      </c>
      <c r="P1177">
        <v>42</v>
      </c>
      <c r="Q1177" t="s">
        <v>9464</v>
      </c>
      <c r="R1177" t="s">
        <v>9516</v>
      </c>
      <c r="S1177" t="str">
        <f t="shared" si="195"/>
        <v>No</v>
      </c>
      <c r="T1177" t="str">
        <f t="shared" si="195"/>
        <v>No</v>
      </c>
      <c r="U1177" t="str">
        <f t="shared" si="195"/>
        <v>No</v>
      </c>
      <c r="V1177" t="str">
        <f t="shared" si="195"/>
        <v>No</v>
      </c>
      <c r="W1177" t="str">
        <f t="shared" si="195"/>
        <v>No</v>
      </c>
      <c r="X1177" t="str">
        <f t="shared" si="192"/>
        <v>No</v>
      </c>
      <c r="Y1177" t="str">
        <f t="shared" si="194"/>
        <v>No</v>
      </c>
      <c r="Z1177" t="str">
        <f t="shared" si="194"/>
        <v>No</v>
      </c>
    </row>
    <row r="1178" spans="1:26" x14ac:dyDescent="0.25">
      <c r="A1178" t="s">
        <v>2816</v>
      </c>
      <c r="B1178">
        <v>2016</v>
      </c>
      <c r="C1178" s="1">
        <v>5000</v>
      </c>
      <c r="D1178" t="s">
        <v>17</v>
      </c>
      <c r="E1178" t="s">
        <v>806</v>
      </c>
      <c r="F1178" t="s">
        <v>2818</v>
      </c>
      <c r="M1178" t="s">
        <v>2817</v>
      </c>
      <c r="N1178" t="s">
        <v>7482</v>
      </c>
      <c r="O1178" t="s">
        <v>10351</v>
      </c>
      <c r="P1178">
        <v>4</v>
      </c>
      <c r="Q1178" t="s">
        <v>9464</v>
      </c>
      <c r="R1178" t="s">
        <v>9493</v>
      </c>
      <c r="S1178" t="str">
        <f t="shared" si="195"/>
        <v>No</v>
      </c>
      <c r="T1178" t="str">
        <f t="shared" si="195"/>
        <v>No</v>
      </c>
      <c r="U1178" t="str">
        <f t="shared" si="195"/>
        <v>No</v>
      </c>
      <c r="V1178" t="str">
        <f t="shared" si="195"/>
        <v>No</v>
      </c>
      <c r="W1178" t="str">
        <f t="shared" si="195"/>
        <v>No</v>
      </c>
      <c r="X1178" t="str">
        <f t="shared" si="192"/>
        <v>No</v>
      </c>
      <c r="Y1178" t="str">
        <f t="shared" si="194"/>
        <v>No</v>
      </c>
      <c r="Z1178" t="str">
        <f t="shared" si="194"/>
        <v>No</v>
      </c>
    </row>
    <row r="1179" spans="1:26" x14ac:dyDescent="0.25">
      <c r="A1179" t="s">
        <v>3569</v>
      </c>
      <c r="B1179">
        <v>2018</v>
      </c>
      <c r="C1179" s="1">
        <v>133550</v>
      </c>
      <c r="D1179" t="s">
        <v>17</v>
      </c>
      <c r="E1179" t="s">
        <v>243</v>
      </c>
      <c r="F1179" t="s">
        <v>2818</v>
      </c>
      <c r="M1179" t="s">
        <v>3570</v>
      </c>
      <c r="N1179" t="s">
        <v>8716</v>
      </c>
      <c r="O1179" t="s">
        <v>9808</v>
      </c>
      <c r="P1179">
        <v>36</v>
      </c>
      <c r="Q1179" t="s">
        <v>9464</v>
      </c>
      <c r="R1179" t="s">
        <v>9546</v>
      </c>
      <c r="S1179" t="str">
        <f t="shared" si="195"/>
        <v>No</v>
      </c>
      <c r="T1179" t="str">
        <f t="shared" si="195"/>
        <v>No</v>
      </c>
      <c r="U1179" t="str">
        <f t="shared" si="195"/>
        <v>No</v>
      </c>
      <c r="V1179" t="str">
        <f t="shared" si="195"/>
        <v>No</v>
      </c>
      <c r="W1179" t="str">
        <f t="shared" si="195"/>
        <v>No</v>
      </c>
      <c r="X1179" t="str">
        <f t="shared" si="192"/>
        <v>No</v>
      </c>
      <c r="Y1179" t="str">
        <f t="shared" si="194"/>
        <v>No</v>
      </c>
      <c r="Z1179" t="str">
        <f t="shared" si="194"/>
        <v>No</v>
      </c>
    </row>
    <row r="1180" spans="1:26" x14ac:dyDescent="0.25">
      <c r="A1180" t="s">
        <v>5705</v>
      </c>
      <c r="B1180">
        <v>2021</v>
      </c>
      <c r="C1180" s="1">
        <v>5000</v>
      </c>
      <c r="D1180" t="s">
        <v>17</v>
      </c>
      <c r="E1180" t="s">
        <v>2754</v>
      </c>
      <c r="F1180" t="s">
        <v>2818</v>
      </c>
      <c r="M1180" t="s">
        <v>5706</v>
      </c>
      <c r="N1180" t="s">
        <v>8550</v>
      </c>
      <c r="O1180" t="s">
        <v>9756</v>
      </c>
      <c r="P1180">
        <v>4</v>
      </c>
      <c r="Q1180" t="s">
        <v>9464</v>
      </c>
      <c r="R1180" t="s">
        <v>9546</v>
      </c>
      <c r="S1180" t="str">
        <f t="shared" si="195"/>
        <v>No</v>
      </c>
      <c r="T1180" t="str">
        <f t="shared" si="195"/>
        <v>No</v>
      </c>
      <c r="U1180" t="str">
        <f t="shared" si="195"/>
        <v>No</v>
      </c>
      <c r="V1180" t="str">
        <f t="shared" si="195"/>
        <v>No</v>
      </c>
      <c r="W1180" t="str">
        <f t="shared" si="195"/>
        <v>No</v>
      </c>
      <c r="X1180" t="str">
        <f t="shared" si="192"/>
        <v>No</v>
      </c>
      <c r="Y1180" t="str">
        <f t="shared" si="194"/>
        <v>No</v>
      </c>
      <c r="Z1180" t="str">
        <f t="shared" si="194"/>
        <v>No</v>
      </c>
    </row>
    <row r="1181" spans="1:26" x14ac:dyDescent="0.25">
      <c r="A1181" t="s">
        <v>846</v>
      </c>
      <c r="B1181">
        <v>2011</v>
      </c>
      <c r="C1181" s="1">
        <v>170000</v>
      </c>
      <c r="D1181" t="s">
        <v>49</v>
      </c>
      <c r="E1181" t="s">
        <v>73</v>
      </c>
      <c r="F1181" t="s">
        <v>848</v>
      </c>
      <c r="M1181" t="s">
        <v>847</v>
      </c>
      <c r="N1181" t="s">
        <v>7169</v>
      </c>
      <c r="O1181" t="s">
        <v>9913</v>
      </c>
      <c r="P1181">
        <v>19</v>
      </c>
      <c r="Q1181" t="s">
        <v>9464</v>
      </c>
      <c r="R1181" t="s">
        <v>9489</v>
      </c>
      <c r="S1181" t="str">
        <f t="shared" si="195"/>
        <v>No</v>
      </c>
      <c r="T1181" t="str">
        <f t="shared" si="195"/>
        <v>No</v>
      </c>
      <c r="U1181" t="str">
        <f t="shared" si="195"/>
        <v>No</v>
      </c>
      <c r="V1181" t="str">
        <f t="shared" si="195"/>
        <v>No</v>
      </c>
      <c r="W1181" t="str">
        <f t="shared" si="195"/>
        <v>No</v>
      </c>
      <c r="X1181" t="str">
        <f t="shared" si="192"/>
        <v>No</v>
      </c>
      <c r="Y1181" t="str">
        <f t="shared" si="194"/>
        <v>No</v>
      </c>
      <c r="Z1181" t="str">
        <f t="shared" si="194"/>
        <v>No</v>
      </c>
    </row>
    <row r="1182" spans="1:26" x14ac:dyDescent="0.25">
      <c r="A1182" t="s">
        <v>5249</v>
      </c>
      <c r="B1182">
        <v>2020</v>
      </c>
      <c r="C1182" s="1">
        <v>249974.83</v>
      </c>
      <c r="D1182" t="s">
        <v>17</v>
      </c>
      <c r="E1182" t="s">
        <v>2181</v>
      </c>
      <c r="F1182" t="s">
        <v>5251</v>
      </c>
      <c r="G1182" t="s">
        <v>1219</v>
      </c>
      <c r="H1182" t="s">
        <v>5252</v>
      </c>
      <c r="I1182" t="s">
        <v>5253</v>
      </c>
      <c r="M1182" t="s">
        <v>5250</v>
      </c>
      <c r="N1182" t="s">
        <v>8596</v>
      </c>
      <c r="O1182" t="s">
        <v>11122</v>
      </c>
      <c r="P1182">
        <v>37</v>
      </c>
      <c r="Q1182" t="s">
        <v>9464</v>
      </c>
      <c r="R1182" t="s">
        <v>9470</v>
      </c>
      <c r="S1182" t="str">
        <f t="shared" ref="S1182:W1191" si="196">IF(ISERROR(SEARCH(S$1,$N1182)),"No","Yes")</f>
        <v>No</v>
      </c>
      <c r="T1182" t="str">
        <f t="shared" si="196"/>
        <v>No</v>
      </c>
      <c r="U1182" t="str">
        <f t="shared" si="196"/>
        <v>No</v>
      </c>
      <c r="V1182" t="str">
        <f t="shared" si="196"/>
        <v>No</v>
      </c>
      <c r="W1182" t="str">
        <f t="shared" si="196"/>
        <v>No</v>
      </c>
      <c r="X1182" t="str">
        <f t="shared" si="192"/>
        <v>No</v>
      </c>
      <c r="Y1182" t="str">
        <f t="shared" ref="Y1182:Z1201" si="197">IF(ISERROR(SEARCH(Y$1,$N1182)),"No","Yes")</f>
        <v>No</v>
      </c>
      <c r="Z1182" t="str">
        <f t="shared" si="197"/>
        <v>No</v>
      </c>
    </row>
    <row r="1183" spans="1:26" x14ac:dyDescent="0.25">
      <c r="A1183" t="s">
        <v>2294</v>
      </c>
      <c r="B1183">
        <v>2015</v>
      </c>
      <c r="C1183" s="1">
        <v>632382.41</v>
      </c>
      <c r="D1183" t="s">
        <v>49</v>
      </c>
      <c r="E1183" t="s">
        <v>337</v>
      </c>
      <c r="F1183" t="s">
        <v>2296</v>
      </c>
      <c r="M1183" t="s">
        <v>2295</v>
      </c>
      <c r="N1183" t="s">
        <v>7198</v>
      </c>
      <c r="O1183" t="s">
        <v>11598</v>
      </c>
      <c r="P1183">
        <v>40</v>
      </c>
      <c r="Q1183" t="s">
        <v>9464</v>
      </c>
      <c r="R1183" t="s">
        <v>9559</v>
      </c>
      <c r="S1183" t="str">
        <f t="shared" si="196"/>
        <v>No</v>
      </c>
      <c r="T1183" t="str">
        <f t="shared" si="196"/>
        <v>No</v>
      </c>
      <c r="U1183" t="str">
        <f t="shared" si="196"/>
        <v>No</v>
      </c>
      <c r="V1183" t="str">
        <f t="shared" si="196"/>
        <v>No</v>
      </c>
      <c r="W1183" t="str">
        <f t="shared" si="196"/>
        <v>No</v>
      </c>
      <c r="X1183" t="str">
        <f t="shared" si="192"/>
        <v>No</v>
      </c>
      <c r="Y1183" t="str">
        <f t="shared" si="197"/>
        <v>No</v>
      </c>
      <c r="Z1183" t="str">
        <f t="shared" si="197"/>
        <v>No</v>
      </c>
    </row>
    <row r="1184" spans="1:26" x14ac:dyDescent="0.25">
      <c r="A1184" t="s">
        <v>6642</v>
      </c>
      <c r="B1184">
        <v>2022</v>
      </c>
      <c r="C1184" s="1">
        <v>150000</v>
      </c>
      <c r="D1184" t="s">
        <v>6647</v>
      </c>
      <c r="E1184" t="s">
        <v>1760</v>
      </c>
      <c r="F1184" t="s">
        <v>6644</v>
      </c>
      <c r="G1184" t="s">
        <v>6645</v>
      </c>
      <c r="H1184" t="s">
        <v>6646</v>
      </c>
      <c r="M1184" t="s">
        <v>6643</v>
      </c>
      <c r="N1184" t="s">
        <v>8481</v>
      </c>
      <c r="O1184" t="s">
        <v>9715</v>
      </c>
      <c r="P1184">
        <v>24</v>
      </c>
      <c r="Q1184" t="s">
        <v>9464</v>
      </c>
      <c r="R1184" t="s">
        <v>9463</v>
      </c>
      <c r="S1184" t="str">
        <f t="shared" si="196"/>
        <v>No</v>
      </c>
      <c r="T1184" t="str">
        <f t="shared" si="196"/>
        <v>No</v>
      </c>
      <c r="U1184" t="str">
        <f t="shared" si="196"/>
        <v>No</v>
      </c>
      <c r="V1184" t="str">
        <f t="shared" si="196"/>
        <v>No</v>
      </c>
      <c r="W1184" t="str">
        <f t="shared" si="196"/>
        <v>No</v>
      </c>
      <c r="X1184" t="str">
        <f t="shared" si="192"/>
        <v>No</v>
      </c>
      <c r="Y1184" t="str">
        <f t="shared" si="197"/>
        <v>No</v>
      </c>
      <c r="Z1184" t="str">
        <f t="shared" si="197"/>
        <v>No</v>
      </c>
    </row>
    <row r="1185" spans="1:26" x14ac:dyDescent="0.25">
      <c r="A1185" t="s">
        <v>3971</v>
      </c>
      <c r="B1185">
        <v>2019</v>
      </c>
      <c r="C1185" s="1">
        <v>256126</v>
      </c>
      <c r="D1185" t="s">
        <v>49</v>
      </c>
      <c r="E1185" t="s">
        <v>73</v>
      </c>
      <c r="F1185" t="s">
        <v>3973</v>
      </c>
      <c r="M1185" t="s">
        <v>3972</v>
      </c>
      <c r="N1185" t="s">
        <v>9149</v>
      </c>
      <c r="O1185" t="s">
        <v>9716</v>
      </c>
      <c r="P1185">
        <v>57</v>
      </c>
      <c r="Q1185" t="s">
        <v>9464</v>
      </c>
      <c r="R1185" t="s">
        <v>9463</v>
      </c>
      <c r="S1185" t="str">
        <f t="shared" si="196"/>
        <v>No</v>
      </c>
      <c r="T1185" t="str">
        <f t="shared" si="196"/>
        <v>No</v>
      </c>
      <c r="U1185" t="str">
        <f t="shared" si="196"/>
        <v>No</v>
      </c>
      <c r="V1185" t="str">
        <f t="shared" si="196"/>
        <v>No</v>
      </c>
      <c r="W1185" t="str">
        <f t="shared" si="196"/>
        <v>No</v>
      </c>
      <c r="X1185" t="str">
        <f t="shared" si="192"/>
        <v>No</v>
      </c>
      <c r="Y1185" t="str">
        <f t="shared" si="197"/>
        <v>Yes</v>
      </c>
      <c r="Z1185" t="str">
        <f t="shared" si="197"/>
        <v>No</v>
      </c>
    </row>
    <row r="1186" spans="1:26" x14ac:dyDescent="0.25">
      <c r="A1186" t="s">
        <v>991</v>
      </c>
      <c r="B1186">
        <v>2011</v>
      </c>
      <c r="C1186" s="1">
        <v>143000</v>
      </c>
      <c r="D1186" t="s">
        <v>49</v>
      </c>
      <c r="E1186" t="s">
        <v>371</v>
      </c>
      <c r="F1186" t="s">
        <v>993</v>
      </c>
      <c r="M1186" t="s">
        <v>992</v>
      </c>
      <c r="N1186" t="s">
        <v>8487</v>
      </c>
      <c r="O1186" t="s">
        <v>11068</v>
      </c>
      <c r="P1186">
        <v>45</v>
      </c>
      <c r="Q1186" t="s">
        <v>9464</v>
      </c>
      <c r="R1186" t="s">
        <v>9511</v>
      </c>
      <c r="S1186" t="str">
        <f t="shared" si="196"/>
        <v>No</v>
      </c>
      <c r="T1186" t="str">
        <f t="shared" si="196"/>
        <v>No</v>
      </c>
      <c r="U1186" t="str">
        <f t="shared" si="196"/>
        <v>No</v>
      </c>
      <c r="V1186" t="str">
        <f t="shared" si="196"/>
        <v>No</v>
      </c>
      <c r="W1186" t="str">
        <f t="shared" si="196"/>
        <v>No</v>
      </c>
      <c r="X1186" t="str">
        <f t="shared" si="192"/>
        <v>No</v>
      </c>
      <c r="Y1186" t="str">
        <f t="shared" si="197"/>
        <v>No</v>
      </c>
      <c r="Z1186" t="str">
        <f t="shared" si="197"/>
        <v>No</v>
      </c>
    </row>
    <row r="1187" spans="1:26" x14ac:dyDescent="0.25">
      <c r="A1187" t="s">
        <v>6625</v>
      </c>
      <c r="B1187">
        <v>2022</v>
      </c>
      <c r="C1187" s="1">
        <v>150000</v>
      </c>
      <c r="D1187" t="s">
        <v>49</v>
      </c>
      <c r="E1187" t="s">
        <v>1760</v>
      </c>
      <c r="F1187" t="s">
        <v>993</v>
      </c>
      <c r="G1187" t="s">
        <v>6627</v>
      </c>
      <c r="H1187" t="s">
        <v>5558</v>
      </c>
      <c r="M1187" t="s">
        <v>6626</v>
      </c>
      <c r="N1187" t="s">
        <v>9135</v>
      </c>
      <c r="O1187" t="s">
        <v>11715</v>
      </c>
      <c r="P1187">
        <v>24</v>
      </c>
      <c r="Q1187" t="s">
        <v>9464</v>
      </c>
      <c r="R1187" t="s">
        <v>9535</v>
      </c>
      <c r="S1187" t="str">
        <f t="shared" si="196"/>
        <v>No</v>
      </c>
      <c r="T1187" t="str">
        <f t="shared" si="196"/>
        <v>No</v>
      </c>
      <c r="U1187" t="str">
        <f t="shared" si="196"/>
        <v>No</v>
      </c>
      <c r="V1187" t="str">
        <f t="shared" si="196"/>
        <v>No</v>
      </c>
      <c r="W1187" t="str">
        <f t="shared" si="196"/>
        <v>No</v>
      </c>
      <c r="X1187" t="str">
        <f t="shared" si="192"/>
        <v>No</v>
      </c>
      <c r="Y1187" t="str">
        <f t="shared" si="197"/>
        <v>No</v>
      </c>
      <c r="Z1187" t="str">
        <f t="shared" si="197"/>
        <v>No</v>
      </c>
    </row>
    <row r="1188" spans="1:26" x14ac:dyDescent="0.25">
      <c r="A1188" t="s">
        <v>14737</v>
      </c>
      <c r="B1188">
        <v>2021</v>
      </c>
      <c r="C1188" s="1">
        <v>571338</v>
      </c>
      <c r="D1188" t="s">
        <v>49</v>
      </c>
      <c r="E1188" t="s">
        <v>77</v>
      </c>
      <c r="F1188" t="s">
        <v>5548</v>
      </c>
      <c r="M1188" t="s">
        <v>5547</v>
      </c>
      <c r="N1188" t="s">
        <v>8233</v>
      </c>
      <c r="O1188" t="s">
        <v>11373</v>
      </c>
      <c r="P1188">
        <v>60</v>
      </c>
      <c r="Q1188" t="s">
        <v>9464</v>
      </c>
      <c r="R1188" t="s">
        <v>9493</v>
      </c>
      <c r="S1188" t="str">
        <f t="shared" si="196"/>
        <v>No</v>
      </c>
      <c r="T1188" t="str">
        <f t="shared" si="196"/>
        <v>No</v>
      </c>
      <c r="U1188" t="str">
        <f t="shared" si="196"/>
        <v>No</v>
      </c>
      <c r="V1188" t="str">
        <f t="shared" si="196"/>
        <v>No</v>
      </c>
      <c r="W1188" t="str">
        <f t="shared" si="196"/>
        <v>No</v>
      </c>
      <c r="X1188" t="str">
        <f t="shared" si="192"/>
        <v>No</v>
      </c>
      <c r="Y1188" t="str">
        <f t="shared" si="197"/>
        <v>No</v>
      </c>
      <c r="Z1188" t="str">
        <f t="shared" si="197"/>
        <v>No</v>
      </c>
    </row>
    <row r="1189" spans="1:26" x14ac:dyDescent="0.25">
      <c r="A1189" t="s">
        <v>3723</v>
      </c>
      <c r="B1189">
        <v>2018</v>
      </c>
      <c r="C1189" s="1">
        <v>345156</v>
      </c>
      <c r="D1189" t="s">
        <v>63</v>
      </c>
      <c r="E1189" t="s">
        <v>18</v>
      </c>
      <c r="F1189" t="s">
        <v>3725</v>
      </c>
      <c r="M1189" t="s">
        <v>3724</v>
      </c>
      <c r="N1189" t="s">
        <v>12181</v>
      </c>
      <c r="O1189" t="s">
        <v>10330</v>
      </c>
      <c r="P1189">
        <v>39</v>
      </c>
      <c r="Q1189" t="s">
        <v>9464</v>
      </c>
      <c r="R1189" t="s">
        <v>9518</v>
      </c>
      <c r="S1189" t="str">
        <f t="shared" si="196"/>
        <v>No</v>
      </c>
      <c r="T1189" t="str">
        <f t="shared" si="196"/>
        <v>No</v>
      </c>
      <c r="U1189" t="str">
        <f t="shared" si="196"/>
        <v>No</v>
      </c>
      <c r="V1189" t="str">
        <f t="shared" si="196"/>
        <v>No</v>
      </c>
      <c r="W1189" t="str">
        <f t="shared" si="196"/>
        <v>No</v>
      </c>
      <c r="X1189" t="str">
        <f t="shared" si="192"/>
        <v>No</v>
      </c>
      <c r="Y1189" t="str">
        <f t="shared" si="197"/>
        <v>Yes</v>
      </c>
      <c r="Z1189" t="str">
        <f t="shared" si="197"/>
        <v>No</v>
      </c>
    </row>
    <row r="1190" spans="1:26" x14ac:dyDescent="0.25">
      <c r="A1190" t="s">
        <v>2612</v>
      </c>
      <c r="B1190">
        <v>2016</v>
      </c>
      <c r="C1190" s="1">
        <v>250000</v>
      </c>
      <c r="D1190" t="s">
        <v>361</v>
      </c>
      <c r="E1190" t="s">
        <v>73</v>
      </c>
      <c r="F1190" t="s">
        <v>2614</v>
      </c>
      <c r="M1190" t="s">
        <v>2613</v>
      </c>
      <c r="N1190" t="s">
        <v>12102</v>
      </c>
      <c r="O1190" t="s">
        <v>9944</v>
      </c>
      <c r="P1190">
        <v>36</v>
      </c>
      <c r="Q1190" t="s">
        <v>9464</v>
      </c>
      <c r="R1190" t="s">
        <v>9559</v>
      </c>
      <c r="S1190" t="str">
        <f t="shared" si="196"/>
        <v>No</v>
      </c>
      <c r="T1190" t="str">
        <f t="shared" si="196"/>
        <v>No</v>
      </c>
      <c r="U1190" t="str">
        <f t="shared" si="196"/>
        <v>No</v>
      </c>
      <c r="V1190" t="str">
        <f t="shared" si="196"/>
        <v>No</v>
      </c>
      <c r="W1190" t="str">
        <f t="shared" si="196"/>
        <v>No</v>
      </c>
      <c r="X1190" t="str">
        <f t="shared" si="192"/>
        <v>No</v>
      </c>
      <c r="Y1190" t="str">
        <f t="shared" si="197"/>
        <v>Yes</v>
      </c>
      <c r="Z1190" t="str">
        <f t="shared" si="197"/>
        <v>No</v>
      </c>
    </row>
    <row r="1191" spans="1:26" x14ac:dyDescent="0.25">
      <c r="A1191" t="s">
        <v>4273</v>
      </c>
      <c r="B1191">
        <v>2019</v>
      </c>
      <c r="C1191" s="1">
        <v>150000</v>
      </c>
      <c r="D1191" t="s">
        <v>63</v>
      </c>
      <c r="E1191" t="s">
        <v>1760</v>
      </c>
      <c r="F1191" t="s">
        <v>4275</v>
      </c>
      <c r="M1191" t="s">
        <v>4274</v>
      </c>
      <c r="N1191" t="s">
        <v>8848</v>
      </c>
      <c r="O1191" t="s">
        <v>11321</v>
      </c>
      <c r="P1191">
        <v>36</v>
      </c>
      <c r="Q1191" t="s">
        <v>9464</v>
      </c>
      <c r="R1191" t="s">
        <v>9463</v>
      </c>
      <c r="S1191" t="str">
        <f t="shared" si="196"/>
        <v>No</v>
      </c>
      <c r="T1191" t="str">
        <f t="shared" si="196"/>
        <v>No</v>
      </c>
      <c r="U1191" t="str">
        <f t="shared" si="196"/>
        <v>No</v>
      </c>
      <c r="V1191" t="str">
        <f t="shared" si="196"/>
        <v>No</v>
      </c>
      <c r="W1191" t="str">
        <f t="shared" si="196"/>
        <v>No</v>
      </c>
      <c r="X1191" t="str">
        <f t="shared" si="192"/>
        <v>No</v>
      </c>
      <c r="Y1191" t="str">
        <f t="shared" si="197"/>
        <v>No</v>
      </c>
      <c r="Z1191" t="str">
        <f t="shared" si="197"/>
        <v>No</v>
      </c>
    </row>
    <row r="1192" spans="1:26" x14ac:dyDescent="0.25">
      <c r="A1192" t="s">
        <v>534</v>
      </c>
      <c r="B1192">
        <v>2010</v>
      </c>
      <c r="C1192" s="1">
        <v>3400</v>
      </c>
      <c r="D1192" t="s">
        <v>41</v>
      </c>
      <c r="E1192" t="s">
        <v>14646</v>
      </c>
      <c r="F1192" t="s">
        <v>536</v>
      </c>
      <c r="M1192" t="s">
        <v>535</v>
      </c>
      <c r="N1192" t="s">
        <v>11876</v>
      </c>
      <c r="O1192" t="s">
        <v>10288</v>
      </c>
      <c r="P1192">
        <v>3</v>
      </c>
      <c r="Q1192" t="s">
        <v>9464</v>
      </c>
      <c r="R1192" t="s">
        <v>9518</v>
      </c>
      <c r="S1192" t="str">
        <f t="shared" ref="S1192:W1201" si="198">IF(ISERROR(SEARCH(S$1,$N1192)),"No","Yes")</f>
        <v>No</v>
      </c>
      <c r="T1192" t="str">
        <f t="shared" si="198"/>
        <v>No</v>
      </c>
      <c r="U1192" t="str">
        <f t="shared" si="198"/>
        <v>No</v>
      </c>
      <c r="V1192" t="str">
        <f t="shared" si="198"/>
        <v>No</v>
      </c>
      <c r="W1192" t="str">
        <f t="shared" si="198"/>
        <v>No</v>
      </c>
      <c r="X1192" t="str">
        <f t="shared" si="192"/>
        <v>No</v>
      </c>
      <c r="Y1192" t="str">
        <f t="shared" si="197"/>
        <v>Yes</v>
      </c>
      <c r="Z1192" t="str">
        <f t="shared" si="197"/>
        <v>No</v>
      </c>
    </row>
    <row r="1193" spans="1:26" x14ac:dyDescent="0.25">
      <c r="A1193" t="s">
        <v>3905</v>
      </c>
      <c r="B1193">
        <v>2019</v>
      </c>
      <c r="C1193" s="1">
        <v>210969</v>
      </c>
      <c r="D1193" t="s">
        <v>49</v>
      </c>
      <c r="E1193" t="s">
        <v>73</v>
      </c>
      <c r="F1193" t="s">
        <v>3907</v>
      </c>
      <c r="M1193" t="s">
        <v>3906</v>
      </c>
      <c r="N1193" t="s">
        <v>7457</v>
      </c>
      <c r="O1193" t="s">
        <v>10817</v>
      </c>
      <c r="P1193">
        <v>24</v>
      </c>
      <c r="Q1193" t="s">
        <v>9464</v>
      </c>
      <c r="R1193" t="s">
        <v>9489</v>
      </c>
      <c r="S1193" t="str">
        <f t="shared" si="198"/>
        <v>No</v>
      </c>
      <c r="T1193" t="str">
        <f t="shared" si="198"/>
        <v>No</v>
      </c>
      <c r="U1193" t="str">
        <f t="shared" si="198"/>
        <v>No</v>
      </c>
      <c r="V1193" t="str">
        <f t="shared" si="198"/>
        <v>No</v>
      </c>
      <c r="W1193" t="str">
        <f t="shared" si="198"/>
        <v>No</v>
      </c>
      <c r="X1193" t="str">
        <f t="shared" si="192"/>
        <v>No</v>
      </c>
      <c r="Y1193" t="str">
        <f t="shared" si="197"/>
        <v>No</v>
      </c>
      <c r="Z1193" t="str">
        <f t="shared" si="197"/>
        <v>No</v>
      </c>
    </row>
    <row r="1194" spans="1:26" x14ac:dyDescent="0.25">
      <c r="A1194" t="s">
        <v>5346</v>
      </c>
      <c r="B1194">
        <v>2020</v>
      </c>
      <c r="C1194" s="1">
        <v>29990</v>
      </c>
      <c r="D1194" t="s">
        <v>72</v>
      </c>
      <c r="E1194" t="s">
        <v>4992</v>
      </c>
      <c r="F1194" t="s">
        <v>4572</v>
      </c>
      <c r="G1194" t="s">
        <v>610</v>
      </c>
      <c r="M1194" t="s">
        <v>5347</v>
      </c>
      <c r="N1194" t="s">
        <v>8518</v>
      </c>
      <c r="O1194" t="s">
        <v>9847</v>
      </c>
      <c r="P1194">
        <v>12</v>
      </c>
      <c r="Q1194" t="s">
        <v>9464</v>
      </c>
      <c r="R1194" t="s">
        <v>9493</v>
      </c>
      <c r="S1194" t="str">
        <f t="shared" si="198"/>
        <v>No</v>
      </c>
      <c r="T1194" t="str">
        <f t="shared" si="198"/>
        <v>No</v>
      </c>
      <c r="U1194" t="str">
        <f t="shared" si="198"/>
        <v>No</v>
      </c>
      <c r="V1194" t="str">
        <f t="shared" si="198"/>
        <v>Yes</v>
      </c>
      <c r="W1194" t="str">
        <f t="shared" si="198"/>
        <v>No</v>
      </c>
      <c r="X1194" t="str">
        <f t="shared" si="192"/>
        <v>Yes</v>
      </c>
      <c r="Y1194" t="str">
        <f t="shared" si="197"/>
        <v>No</v>
      </c>
      <c r="Z1194" t="str">
        <f t="shared" si="197"/>
        <v>No</v>
      </c>
    </row>
    <row r="1195" spans="1:26" x14ac:dyDescent="0.25">
      <c r="A1195" t="s">
        <v>14828</v>
      </c>
      <c r="B1195">
        <v>2010</v>
      </c>
      <c r="C1195" s="1">
        <v>388626</v>
      </c>
      <c r="D1195" t="s">
        <v>45</v>
      </c>
      <c r="E1195" t="s">
        <v>305</v>
      </c>
      <c r="F1195" t="s">
        <v>304</v>
      </c>
      <c r="M1195" t="s">
        <v>303</v>
      </c>
      <c r="N1195" t="s">
        <v>11854</v>
      </c>
      <c r="O1195" t="s">
        <v>10962</v>
      </c>
      <c r="P1195">
        <v>45</v>
      </c>
      <c r="Q1195" t="s">
        <v>9464</v>
      </c>
      <c r="R1195" t="s">
        <v>9489</v>
      </c>
      <c r="S1195" t="str">
        <f t="shared" si="198"/>
        <v>No</v>
      </c>
      <c r="T1195" t="str">
        <f t="shared" si="198"/>
        <v>No</v>
      </c>
      <c r="U1195" t="str">
        <f t="shared" si="198"/>
        <v>No</v>
      </c>
      <c r="V1195" t="str">
        <f t="shared" si="198"/>
        <v>No</v>
      </c>
      <c r="W1195" t="str">
        <f t="shared" si="198"/>
        <v>No</v>
      </c>
      <c r="X1195" t="str">
        <f t="shared" si="192"/>
        <v>No</v>
      </c>
      <c r="Y1195" t="str">
        <f t="shared" si="197"/>
        <v>Yes</v>
      </c>
      <c r="Z1195" t="str">
        <f t="shared" si="197"/>
        <v>No</v>
      </c>
    </row>
    <row r="1196" spans="1:26" x14ac:dyDescent="0.25">
      <c r="A1196" t="s">
        <v>9307</v>
      </c>
      <c r="B1196">
        <v>2015</v>
      </c>
      <c r="C1196" s="1">
        <v>200000</v>
      </c>
      <c r="D1196" t="s">
        <v>2579</v>
      </c>
      <c r="E1196" t="s">
        <v>14657</v>
      </c>
      <c r="F1196" t="s">
        <v>304</v>
      </c>
      <c r="M1196" t="s">
        <v>2578</v>
      </c>
      <c r="N1196" t="s">
        <v>7732</v>
      </c>
      <c r="O1196" t="s">
        <v>10829</v>
      </c>
      <c r="P1196">
        <v>18</v>
      </c>
      <c r="Q1196" t="s">
        <v>9464</v>
      </c>
      <c r="R1196" t="s">
        <v>9509</v>
      </c>
      <c r="S1196" t="str">
        <f t="shared" si="198"/>
        <v>No</v>
      </c>
      <c r="T1196" t="str">
        <f t="shared" si="198"/>
        <v>No</v>
      </c>
      <c r="U1196" t="str">
        <f t="shared" si="198"/>
        <v>No</v>
      </c>
      <c r="V1196" t="str">
        <f t="shared" si="198"/>
        <v>No</v>
      </c>
      <c r="W1196" t="str">
        <f t="shared" si="198"/>
        <v>No</v>
      </c>
      <c r="X1196" t="str">
        <f t="shared" si="192"/>
        <v>No</v>
      </c>
      <c r="Y1196" t="str">
        <f t="shared" si="197"/>
        <v>Yes</v>
      </c>
      <c r="Z1196" t="str">
        <f t="shared" si="197"/>
        <v>No</v>
      </c>
    </row>
    <row r="1197" spans="1:26" x14ac:dyDescent="0.25">
      <c r="A1197" t="s">
        <v>1752</v>
      </c>
      <c r="B1197">
        <v>2013</v>
      </c>
      <c r="C1197" s="1">
        <v>174386</v>
      </c>
      <c r="D1197" t="s">
        <v>120</v>
      </c>
      <c r="E1197" t="s">
        <v>4</v>
      </c>
      <c r="F1197" t="s">
        <v>1754</v>
      </c>
      <c r="M1197" t="s">
        <v>1753</v>
      </c>
      <c r="N1197" t="s">
        <v>8657</v>
      </c>
      <c r="O1197" t="s">
        <v>10263</v>
      </c>
      <c r="P1197">
        <v>31</v>
      </c>
      <c r="Q1197" t="s">
        <v>9464</v>
      </c>
      <c r="R1197" t="s">
        <v>10044</v>
      </c>
      <c r="S1197" t="str">
        <f t="shared" si="198"/>
        <v>No</v>
      </c>
      <c r="T1197" t="str">
        <f t="shared" si="198"/>
        <v>No</v>
      </c>
      <c r="U1197" t="str">
        <f t="shared" si="198"/>
        <v>No</v>
      </c>
      <c r="V1197" t="str">
        <f t="shared" si="198"/>
        <v>No</v>
      </c>
      <c r="W1197" t="str">
        <f t="shared" si="198"/>
        <v>No</v>
      </c>
      <c r="X1197" t="str">
        <f t="shared" si="192"/>
        <v>No</v>
      </c>
      <c r="Y1197" t="str">
        <f t="shared" si="197"/>
        <v>No</v>
      </c>
      <c r="Z1197" t="str">
        <f t="shared" si="197"/>
        <v>No</v>
      </c>
    </row>
    <row r="1198" spans="1:26" x14ac:dyDescent="0.25">
      <c r="A1198" t="s">
        <v>4888</v>
      </c>
      <c r="B1198">
        <v>2020</v>
      </c>
      <c r="C1198" s="1">
        <v>150000</v>
      </c>
      <c r="D1198" t="s">
        <v>120</v>
      </c>
      <c r="E1198" t="s">
        <v>1760</v>
      </c>
      <c r="F1198" t="s">
        <v>1754</v>
      </c>
      <c r="G1198" t="s">
        <v>4890</v>
      </c>
      <c r="H1198" t="s">
        <v>4891</v>
      </c>
      <c r="M1198" t="s">
        <v>4889</v>
      </c>
      <c r="N1198" t="s">
        <v>7025</v>
      </c>
      <c r="O1198" t="s">
        <v>10998</v>
      </c>
      <c r="P1198">
        <v>24</v>
      </c>
      <c r="Q1198" t="s">
        <v>9464</v>
      </c>
      <c r="R1198" t="s">
        <v>9463</v>
      </c>
      <c r="S1198" t="str">
        <f t="shared" si="198"/>
        <v>No</v>
      </c>
      <c r="T1198" t="str">
        <f t="shared" si="198"/>
        <v>No</v>
      </c>
      <c r="U1198" t="str">
        <f t="shared" si="198"/>
        <v>No</v>
      </c>
      <c r="V1198" t="str">
        <f t="shared" si="198"/>
        <v>Yes</v>
      </c>
      <c r="W1198" t="str">
        <f t="shared" si="198"/>
        <v>No</v>
      </c>
      <c r="X1198" t="str">
        <f t="shared" si="192"/>
        <v>Yes</v>
      </c>
      <c r="Y1198" t="str">
        <f t="shared" si="197"/>
        <v>No</v>
      </c>
      <c r="Z1198" t="str">
        <f t="shared" si="197"/>
        <v>No</v>
      </c>
    </row>
    <row r="1199" spans="1:26" x14ac:dyDescent="0.25">
      <c r="A1199" t="s">
        <v>3537</v>
      </c>
      <c r="B1199">
        <v>2018</v>
      </c>
      <c r="C1199" s="1">
        <v>319500</v>
      </c>
      <c r="D1199" t="s">
        <v>49</v>
      </c>
      <c r="E1199" t="s">
        <v>73</v>
      </c>
      <c r="F1199" t="s">
        <v>3539</v>
      </c>
      <c r="M1199" t="s">
        <v>3538</v>
      </c>
      <c r="N1199" t="s">
        <v>12165</v>
      </c>
      <c r="O1199" t="s">
        <v>9741</v>
      </c>
      <c r="P1199">
        <v>36</v>
      </c>
      <c r="Q1199" t="s">
        <v>9464</v>
      </c>
      <c r="R1199" t="s">
        <v>9487</v>
      </c>
      <c r="S1199" t="str">
        <f t="shared" si="198"/>
        <v>No</v>
      </c>
      <c r="T1199" t="str">
        <f t="shared" si="198"/>
        <v>No</v>
      </c>
      <c r="U1199" t="str">
        <f t="shared" si="198"/>
        <v>No</v>
      </c>
      <c r="V1199" t="str">
        <f t="shared" si="198"/>
        <v>No</v>
      </c>
      <c r="W1199" t="str">
        <f t="shared" si="198"/>
        <v>No</v>
      </c>
      <c r="X1199" t="str">
        <f t="shared" si="192"/>
        <v>No</v>
      </c>
      <c r="Y1199" t="str">
        <f t="shared" si="197"/>
        <v>Yes</v>
      </c>
      <c r="Z1199" t="str">
        <f t="shared" si="197"/>
        <v>No</v>
      </c>
    </row>
    <row r="1200" spans="1:26" x14ac:dyDescent="0.25">
      <c r="A1200" t="s">
        <v>6039</v>
      </c>
      <c r="B1200">
        <v>2021</v>
      </c>
      <c r="C1200" s="1">
        <v>150000</v>
      </c>
      <c r="D1200" t="s">
        <v>166</v>
      </c>
      <c r="E1200" t="s">
        <v>1760</v>
      </c>
      <c r="F1200" t="s">
        <v>6041</v>
      </c>
      <c r="G1200" t="s">
        <v>4200</v>
      </c>
      <c r="M1200" t="s">
        <v>6040</v>
      </c>
      <c r="N1200" t="s">
        <v>8238</v>
      </c>
      <c r="O1200" t="s">
        <v>10121</v>
      </c>
      <c r="P1200">
        <v>24</v>
      </c>
      <c r="Q1200" t="s">
        <v>9464</v>
      </c>
      <c r="R1200" t="s">
        <v>9463</v>
      </c>
      <c r="S1200" t="str">
        <f t="shared" si="198"/>
        <v>No</v>
      </c>
      <c r="T1200" t="str">
        <f t="shared" si="198"/>
        <v>No</v>
      </c>
      <c r="U1200" t="str">
        <f t="shared" si="198"/>
        <v>No</v>
      </c>
      <c r="V1200" t="str">
        <f t="shared" si="198"/>
        <v>No</v>
      </c>
      <c r="W1200" t="str">
        <f t="shared" si="198"/>
        <v>No</v>
      </c>
      <c r="X1200" t="str">
        <f t="shared" si="192"/>
        <v>No</v>
      </c>
      <c r="Y1200" t="str">
        <f t="shared" si="197"/>
        <v>No</v>
      </c>
      <c r="Z1200" t="str">
        <f t="shared" si="197"/>
        <v>No</v>
      </c>
    </row>
    <row r="1201" spans="1:26" x14ac:dyDescent="0.25">
      <c r="A1201" t="s">
        <v>3484</v>
      </c>
      <c r="B1201">
        <v>2018</v>
      </c>
      <c r="C1201" s="1">
        <v>210236</v>
      </c>
      <c r="D1201" t="s">
        <v>49</v>
      </c>
      <c r="E1201" t="s">
        <v>73</v>
      </c>
      <c r="F1201" t="s">
        <v>3486</v>
      </c>
      <c r="M1201" t="s">
        <v>3485</v>
      </c>
      <c r="N1201" t="s">
        <v>8770</v>
      </c>
      <c r="O1201" t="s">
        <v>10309</v>
      </c>
      <c r="P1201">
        <v>24</v>
      </c>
      <c r="Q1201" t="s">
        <v>9464</v>
      </c>
      <c r="R1201" t="s">
        <v>9489</v>
      </c>
      <c r="S1201" t="str">
        <f t="shared" si="198"/>
        <v>No</v>
      </c>
      <c r="T1201" t="str">
        <f t="shared" si="198"/>
        <v>No</v>
      </c>
      <c r="U1201" t="str">
        <f t="shared" si="198"/>
        <v>No</v>
      </c>
      <c r="V1201" t="str">
        <f t="shared" si="198"/>
        <v>No</v>
      </c>
      <c r="W1201" t="str">
        <f t="shared" si="198"/>
        <v>No</v>
      </c>
      <c r="X1201" t="str">
        <f t="shared" si="192"/>
        <v>No</v>
      </c>
      <c r="Y1201" t="str">
        <f t="shared" si="197"/>
        <v>No</v>
      </c>
      <c r="Z1201" t="str">
        <f t="shared" si="197"/>
        <v>No</v>
      </c>
    </row>
    <row r="1202" spans="1:26" x14ac:dyDescent="0.25">
      <c r="A1202" t="s">
        <v>14726</v>
      </c>
      <c r="B1202">
        <v>2019</v>
      </c>
      <c r="C1202" s="1">
        <v>150000</v>
      </c>
      <c r="D1202" t="s">
        <v>17</v>
      </c>
      <c r="E1202" t="s">
        <v>1760</v>
      </c>
      <c r="F1202" t="s">
        <v>4304</v>
      </c>
      <c r="M1202" t="s">
        <v>4303</v>
      </c>
      <c r="N1202" t="s">
        <v>7295</v>
      </c>
      <c r="O1202" t="s">
        <v>9959</v>
      </c>
      <c r="P1202">
        <v>30</v>
      </c>
      <c r="Q1202" t="s">
        <v>9464</v>
      </c>
      <c r="R1202" t="s">
        <v>9559</v>
      </c>
      <c r="S1202" t="str">
        <f t="shared" ref="S1202:W1211" si="199">IF(ISERROR(SEARCH(S$1,$N1202)),"No","Yes")</f>
        <v>No</v>
      </c>
      <c r="T1202" t="str">
        <f t="shared" si="199"/>
        <v>No</v>
      </c>
      <c r="U1202" t="str">
        <f t="shared" si="199"/>
        <v>No</v>
      </c>
      <c r="V1202" t="str">
        <f t="shared" si="199"/>
        <v>No</v>
      </c>
      <c r="W1202" t="str">
        <f t="shared" si="199"/>
        <v>No</v>
      </c>
      <c r="X1202" t="str">
        <f t="shared" si="192"/>
        <v>No</v>
      </c>
      <c r="Y1202" t="str">
        <f t="shared" ref="Y1202:Z1221" si="200">IF(ISERROR(SEARCH(Y$1,$N1202)),"No","Yes")</f>
        <v>No</v>
      </c>
      <c r="Z1202" t="str">
        <f t="shared" si="200"/>
        <v>No</v>
      </c>
    </row>
    <row r="1203" spans="1:26" x14ac:dyDescent="0.25">
      <c r="A1203" t="s">
        <v>5172</v>
      </c>
      <c r="B1203">
        <v>2020</v>
      </c>
      <c r="C1203" s="1">
        <v>29845</v>
      </c>
      <c r="D1203" t="s">
        <v>17</v>
      </c>
      <c r="E1203" t="s">
        <v>4963</v>
      </c>
      <c r="F1203" t="s">
        <v>3682</v>
      </c>
      <c r="G1203" t="s">
        <v>5174</v>
      </c>
      <c r="H1203" t="s">
        <v>875</v>
      </c>
      <c r="M1203" t="s">
        <v>5173</v>
      </c>
      <c r="N1203" t="s">
        <v>7147</v>
      </c>
      <c r="O1203" t="s">
        <v>9786</v>
      </c>
      <c r="P1203">
        <v>12</v>
      </c>
      <c r="Q1203" t="s">
        <v>9464</v>
      </c>
      <c r="R1203" t="s">
        <v>9535</v>
      </c>
      <c r="S1203" t="str">
        <f t="shared" si="199"/>
        <v>Yes</v>
      </c>
      <c r="T1203" t="str">
        <f t="shared" si="199"/>
        <v>No</v>
      </c>
      <c r="U1203" t="str">
        <f t="shared" si="199"/>
        <v>No</v>
      </c>
      <c r="V1203" t="str">
        <f t="shared" si="199"/>
        <v>No</v>
      </c>
      <c r="W1203" t="str">
        <f t="shared" si="199"/>
        <v>No</v>
      </c>
      <c r="X1203" t="str">
        <f t="shared" si="192"/>
        <v>Yes</v>
      </c>
      <c r="Y1203" t="str">
        <f t="shared" si="200"/>
        <v>No</v>
      </c>
      <c r="Z1203" t="str">
        <f t="shared" si="200"/>
        <v>No</v>
      </c>
    </row>
    <row r="1204" spans="1:26" x14ac:dyDescent="0.25">
      <c r="A1204" t="s">
        <v>114</v>
      </c>
      <c r="B1204">
        <v>2013</v>
      </c>
      <c r="C1204" s="1">
        <v>250000</v>
      </c>
      <c r="D1204" t="s">
        <v>49</v>
      </c>
      <c r="E1204" t="s">
        <v>73</v>
      </c>
      <c r="F1204" t="s">
        <v>116</v>
      </c>
      <c r="M1204" t="s">
        <v>115</v>
      </c>
      <c r="N1204" t="s">
        <v>11837</v>
      </c>
      <c r="O1204" t="s">
        <v>9519</v>
      </c>
      <c r="P1204">
        <v>48</v>
      </c>
      <c r="Q1204" t="s">
        <v>9464</v>
      </c>
      <c r="R1204" t="s">
        <v>9518</v>
      </c>
      <c r="S1204" t="str">
        <f t="shared" si="199"/>
        <v>No</v>
      </c>
      <c r="T1204" t="str">
        <f t="shared" si="199"/>
        <v>No</v>
      </c>
      <c r="U1204" t="str">
        <f t="shared" si="199"/>
        <v>No</v>
      </c>
      <c r="V1204" t="str">
        <f t="shared" si="199"/>
        <v>No</v>
      </c>
      <c r="W1204" t="str">
        <f t="shared" si="199"/>
        <v>No</v>
      </c>
      <c r="X1204" t="str">
        <f t="shared" si="192"/>
        <v>No</v>
      </c>
      <c r="Y1204" t="str">
        <f t="shared" si="200"/>
        <v>Yes</v>
      </c>
      <c r="Z1204" t="str">
        <f t="shared" si="200"/>
        <v>No</v>
      </c>
    </row>
    <row r="1205" spans="1:26" x14ac:dyDescent="0.25">
      <c r="A1205" t="s">
        <v>14</v>
      </c>
      <c r="B1205">
        <v>2012</v>
      </c>
      <c r="C1205" s="1">
        <v>362495</v>
      </c>
      <c r="D1205" t="s">
        <v>17</v>
      </c>
      <c r="E1205" t="s">
        <v>18</v>
      </c>
      <c r="F1205" t="s">
        <v>16</v>
      </c>
      <c r="M1205" t="s">
        <v>15</v>
      </c>
      <c r="N1205" t="s">
        <v>7661</v>
      </c>
      <c r="O1205" t="s">
        <v>10501</v>
      </c>
      <c r="P1205">
        <v>36</v>
      </c>
      <c r="Q1205" t="s">
        <v>9464</v>
      </c>
      <c r="R1205" t="s">
        <v>9613</v>
      </c>
      <c r="S1205" t="str">
        <f t="shared" si="199"/>
        <v>No</v>
      </c>
      <c r="T1205" t="str">
        <f t="shared" si="199"/>
        <v>No</v>
      </c>
      <c r="U1205" t="str">
        <f t="shared" si="199"/>
        <v>No</v>
      </c>
      <c r="V1205" t="str">
        <f t="shared" si="199"/>
        <v>No</v>
      </c>
      <c r="W1205" t="str">
        <f t="shared" si="199"/>
        <v>No</v>
      </c>
      <c r="X1205" t="str">
        <f t="shared" si="192"/>
        <v>No</v>
      </c>
      <c r="Y1205" t="str">
        <f t="shared" si="200"/>
        <v>No</v>
      </c>
      <c r="Z1205" t="str">
        <f t="shared" si="200"/>
        <v>No</v>
      </c>
    </row>
    <row r="1206" spans="1:26" x14ac:dyDescent="0.25">
      <c r="A1206" t="s">
        <v>4630</v>
      </c>
      <c r="B1206">
        <v>2020</v>
      </c>
      <c r="C1206" s="1">
        <v>385232</v>
      </c>
      <c r="D1206" t="s">
        <v>63</v>
      </c>
      <c r="E1206" t="s">
        <v>18</v>
      </c>
      <c r="F1206" t="s">
        <v>4632</v>
      </c>
      <c r="G1206" t="s">
        <v>370</v>
      </c>
      <c r="M1206" t="s">
        <v>4631</v>
      </c>
      <c r="N1206" t="s">
        <v>7142</v>
      </c>
      <c r="O1206" t="s">
        <v>10899</v>
      </c>
      <c r="P1206">
        <v>36</v>
      </c>
      <c r="Q1206" t="s">
        <v>9464</v>
      </c>
      <c r="R1206" t="s">
        <v>9485</v>
      </c>
      <c r="S1206" t="str">
        <f t="shared" si="199"/>
        <v>No</v>
      </c>
      <c r="T1206" t="str">
        <f t="shared" si="199"/>
        <v>No</v>
      </c>
      <c r="U1206" t="str">
        <f t="shared" si="199"/>
        <v>No</v>
      </c>
      <c r="V1206" t="str">
        <f t="shared" si="199"/>
        <v>No</v>
      </c>
      <c r="W1206" t="str">
        <f t="shared" si="199"/>
        <v>No</v>
      </c>
      <c r="X1206" t="str">
        <f t="shared" si="192"/>
        <v>No</v>
      </c>
      <c r="Y1206" t="str">
        <f t="shared" si="200"/>
        <v>No</v>
      </c>
      <c r="Z1206" t="str">
        <f t="shared" si="200"/>
        <v>No</v>
      </c>
    </row>
    <row r="1207" spans="1:26" x14ac:dyDescent="0.25">
      <c r="A1207" t="s">
        <v>4957</v>
      </c>
      <c r="B1207">
        <v>2020</v>
      </c>
      <c r="C1207" s="1">
        <v>239389</v>
      </c>
      <c r="D1207" t="s">
        <v>49</v>
      </c>
      <c r="E1207" t="s">
        <v>3928</v>
      </c>
      <c r="F1207" t="s">
        <v>4959</v>
      </c>
      <c r="G1207" t="s">
        <v>4960</v>
      </c>
      <c r="H1207" t="s">
        <v>4961</v>
      </c>
      <c r="M1207" t="s">
        <v>4958</v>
      </c>
      <c r="N1207" t="s">
        <v>7485</v>
      </c>
      <c r="O1207" t="s">
        <v>11340</v>
      </c>
      <c r="P1207">
        <v>26</v>
      </c>
      <c r="Q1207" t="s">
        <v>9464</v>
      </c>
      <c r="R1207" t="s">
        <v>9489</v>
      </c>
      <c r="S1207" t="str">
        <f t="shared" si="199"/>
        <v>Yes</v>
      </c>
      <c r="T1207" t="str">
        <f t="shared" si="199"/>
        <v>No</v>
      </c>
      <c r="U1207" t="str">
        <f t="shared" si="199"/>
        <v>No</v>
      </c>
      <c r="V1207" t="str">
        <f t="shared" si="199"/>
        <v>No</v>
      </c>
      <c r="W1207" t="str">
        <f t="shared" si="199"/>
        <v>No</v>
      </c>
      <c r="X1207" t="str">
        <f t="shared" si="192"/>
        <v>Yes</v>
      </c>
      <c r="Y1207" t="str">
        <f t="shared" si="200"/>
        <v>No</v>
      </c>
      <c r="Z1207" t="str">
        <f t="shared" si="200"/>
        <v>No</v>
      </c>
    </row>
    <row r="1208" spans="1:26" x14ac:dyDescent="0.25">
      <c r="A1208" t="s">
        <v>6978</v>
      </c>
      <c r="B1208">
        <v>2022</v>
      </c>
      <c r="C1208" s="1">
        <v>128915</v>
      </c>
      <c r="D1208" t="s">
        <v>49</v>
      </c>
      <c r="E1208" t="s">
        <v>4941</v>
      </c>
      <c r="F1208" t="s">
        <v>4959</v>
      </c>
      <c r="G1208" t="s">
        <v>4961</v>
      </c>
      <c r="H1208" t="s">
        <v>1867</v>
      </c>
      <c r="I1208" t="s">
        <v>6511</v>
      </c>
      <c r="J1208" t="s">
        <v>406</v>
      </c>
      <c r="K1208" t="s">
        <v>5311</v>
      </c>
      <c r="L1208" t="s">
        <v>3129</v>
      </c>
      <c r="M1208" t="s">
        <v>6979</v>
      </c>
      <c r="N1208" t="s">
        <v>9141</v>
      </c>
      <c r="O1208" t="s">
        <v>11796</v>
      </c>
      <c r="P1208">
        <v>24</v>
      </c>
      <c r="Q1208" t="s">
        <v>9464</v>
      </c>
      <c r="R1208">
        <v>0</v>
      </c>
      <c r="S1208" t="str">
        <f t="shared" si="199"/>
        <v>Yes</v>
      </c>
      <c r="T1208" t="str">
        <f t="shared" si="199"/>
        <v>No</v>
      </c>
      <c r="U1208" t="str">
        <f t="shared" si="199"/>
        <v>No</v>
      </c>
      <c r="V1208" t="str">
        <f t="shared" si="199"/>
        <v>No</v>
      </c>
      <c r="W1208" t="str">
        <f t="shared" si="199"/>
        <v>No</v>
      </c>
      <c r="X1208" t="str">
        <f t="shared" si="192"/>
        <v>Yes</v>
      </c>
      <c r="Y1208" t="str">
        <f t="shared" si="200"/>
        <v>Yes</v>
      </c>
      <c r="Z1208" t="str">
        <f t="shared" si="200"/>
        <v>No</v>
      </c>
    </row>
    <row r="1209" spans="1:26" x14ac:dyDescent="0.25">
      <c r="A1209" t="s">
        <v>9312</v>
      </c>
      <c r="B1209">
        <v>2017</v>
      </c>
      <c r="C1209" s="1">
        <v>110742</v>
      </c>
      <c r="D1209" t="s">
        <v>72</v>
      </c>
      <c r="E1209" t="s">
        <v>14648</v>
      </c>
      <c r="F1209" t="s">
        <v>3064</v>
      </c>
      <c r="M1209" t="s">
        <v>3063</v>
      </c>
      <c r="N1209" t="s">
        <v>7950</v>
      </c>
      <c r="O1209" t="s">
        <v>10612</v>
      </c>
      <c r="P1209">
        <v>36</v>
      </c>
      <c r="Q1209" t="s">
        <v>9464</v>
      </c>
      <c r="R1209" t="s">
        <v>9481</v>
      </c>
      <c r="S1209" t="str">
        <f t="shared" si="199"/>
        <v>Yes</v>
      </c>
      <c r="T1209" t="str">
        <f t="shared" si="199"/>
        <v>No</v>
      </c>
      <c r="U1209" t="str">
        <f t="shared" si="199"/>
        <v>No</v>
      </c>
      <c r="V1209" t="str">
        <f t="shared" si="199"/>
        <v>No</v>
      </c>
      <c r="W1209" t="str">
        <f t="shared" si="199"/>
        <v>No</v>
      </c>
      <c r="X1209" t="str">
        <f t="shared" si="192"/>
        <v>Yes</v>
      </c>
      <c r="Y1209" t="str">
        <f t="shared" si="200"/>
        <v>Yes</v>
      </c>
      <c r="Z1209" t="str">
        <f t="shared" si="200"/>
        <v>Yes</v>
      </c>
    </row>
    <row r="1210" spans="1:26" x14ac:dyDescent="0.25">
      <c r="A1210" t="s">
        <v>324</v>
      </c>
      <c r="B1210">
        <v>2010</v>
      </c>
      <c r="C1210" s="1">
        <v>4978146</v>
      </c>
      <c r="D1210" t="s">
        <v>17</v>
      </c>
      <c r="E1210" t="s">
        <v>327</v>
      </c>
      <c r="F1210" t="s">
        <v>326</v>
      </c>
      <c r="M1210" t="s">
        <v>325</v>
      </c>
      <c r="N1210" t="s">
        <v>8239</v>
      </c>
      <c r="O1210" t="s">
        <v>10908</v>
      </c>
      <c r="P1210">
        <v>43</v>
      </c>
      <c r="Q1210" t="s">
        <v>9464</v>
      </c>
      <c r="R1210" t="s">
        <v>9586</v>
      </c>
      <c r="S1210" t="str">
        <f t="shared" si="199"/>
        <v>No</v>
      </c>
      <c r="T1210" t="str">
        <f t="shared" si="199"/>
        <v>No</v>
      </c>
      <c r="U1210" t="str">
        <f t="shared" si="199"/>
        <v>No</v>
      </c>
      <c r="V1210" t="str">
        <f t="shared" si="199"/>
        <v>No</v>
      </c>
      <c r="W1210" t="str">
        <f t="shared" si="199"/>
        <v>No</v>
      </c>
      <c r="X1210" t="str">
        <f t="shared" si="192"/>
        <v>No</v>
      </c>
      <c r="Y1210" t="str">
        <f t="shared" si="200"/>
        <v>No</v>
      </c>
      <c r="Z1210" t="str">
        <f t="shared" si="200"/>
        <v>No</v>
      </c>
    </row>
    <row r="1211" spans="1:26" x14ac:dyDescent="0.25">
      <c r="A1211" t="s">
        <v>1711</v>
      </c>
      <c r="B1211">
        <v>2013</v>
      </c>
      <c r="C1211" s="1">
        <v>4937328.63</v>
      </c>
      <c r="D1211" t="s">
        <v>17</v>
      </c>
      <c r="E1211" t="s">
        <v>357</v>
      </c>
      <c r="F1211" t="s">
        <v>326</v>
      </c>
      <c r="M1211" t="s">
        <v>1712</v>
      </c>
      <c r="N1211" t="s">
        <v>9181</v>
      </c>
      <c r="O1211" t="s">
        <v>11124</v>
      </c>
      <c r="P1211">
        <v>65</v>
      </c>
      <c r="Q1211" t="s">
        <v>9464</v>
      </c>
      <c r="R1211" t="s">
        <v>9586</v>
      </c>
      <c r="S1211" t="str">
        <f t="shared" si="199"/>
        <v>No</v>
      </c>
      <c r="T1211" t="str">
        <f t="shared" si="199"/>
        <v>No</v>
      </c>
      <c r="U1211" t="str">
        <f t="shared" si="199"/>
        <v>No</v>
      </c>
      <c r="V1211" t="str">
        <f t="shared" si="199"/>
        <v>No</v>
      </c>
      <c r="W1211" t="str">
        <f t="shared" si="199"/>
        <v>No</v>
      </c>
      <c r="X1211" t="str">
        <f t="shared" si="192"/>
        <v>No</v>
      </c>
      <c r="Y1211" t="str">
        <f t="shared" si="200"/>
        <v>No</v>
      </c>
      <c r="Z1211" t="str">
        <f t="shared" si="200"/>
        <v>No</v>
      </c>
    </row>
    <row r="1212" spans="1:26" x14ac:dyDescent="0.25">
      <c r="A1212" t="s">
        <v>344</v>
      </c>
      <c r="B1212">
        <v>2010</v>
      </c>
      <c r="C1212" s="1">
        <v>1059100.74</v>
      </c>
      <c r="D1212" t="s">
        <v>49</v>
      </c>
      <c r="E1212" t="s">
        <v>337</v>
      </c>
      <c r="F1212" t="s">
        <v>346</v>
      </c>
      <c r="M1212" t="s">
        <v>345</v>
      </c>
      <c r="N1212" t="s">
        <v>8686</v>
      </c>
      <c r="O1212" t="s">
        <v>11469</v>
      </c>
      <c r="P1212">
        <v>63</v>
      </c>
      <c r="Q1212" t="s">
        <v>9464</v>
      </c>
      <c r="R1212" t="s">
        <v>9518</v>
      </c>
      <c r="S1212" t="str">
        <f t="shared" ref="S1212:W1221" si="201">IF(ISERROR(SEARCH(S$1,$N1212)),"No","Yes")</f>
        <v>No</v>
      </c>
      <c r="T1212" t="str">
        <f t="shared" si="201"/>
        <v>No</v>
      </c>
      <c r="U1212" t="str">
        <f t="shared" si="201"/>
        <v>No</v>
      </c>
      <c r="V1212" t="str">
        <f t="shared" si="201"/>
        <v>No</v>
      </c>
      <c r="W1212" t="str">
        <f t="shared" si="201"/>
        <v>No</v>
      </c>
      <c r="X1212" t="str">
        <f t="shared" si="192"/>
        <v>No</v>
      </c>
      <c r="Y1212" t="str">
        <f t="shared" si="200"/>
        <v>No</v>
      </c>
      <c r="Z1212" t="str">
        <f t="shared" si="200"/>
        <v>No</v>
      </c>
    </row>
    <row r="1213" spans="1:26" x14ac:dyDescent="0.25">
      <c r="A1213" t="s">
        <v>377</v>
      </c>
      <c r="B1213">
        <v>2010</v>
      </c>
      <c r="C1213" s="1">
        <v>144000</v>
      </c>
      <c r="D1213" t="s">
        <v>49</v>
      </c>
      <c r="E1213" t="s">
        <v>350</v>
      </c>
      <c r="F1213" t="s">
        <v>346</v>
      </c>
      <c r="M1213" t="s">
        <v>378</v>
      </c>
      <c r="N1213" t="s">
        <v>11858</v>
      </c>
      <c r="O1213" t="s">
        <v>9985</v>
      </c>
      <c r="P1213">
        <v>20</v>
      </c>
      <c r="Q1213" t="s">
        <v>9464</v>
      </c>
      <c r="R1213" t="s">
        <v>9984</v>
      </c>
      <c r="S1213" t="str">
        <f t="shared" si="201"/>
        <v>No</v>
      </c>
      <c r="T1213" t="str">
        <f t="shared" si="201"/>
        <v>No</v>
      </c>
      <c r="U1213" t="str">
        <f t="shared" si="201"/>
        <v>No</v>
      </c>
      <c r="V1213" t="str">
        <f t="shared" si="201"/>
        <v>No</v>
      </c>
      <c r="W1213" t="str">
        <f t="shared" si="201"/>
        <v>No</v>
      </c>
      <c r="X1213" t="str">
        <f t="shared" si="192"/>
        <v>No</v>
      </c>
      <c r="Y1213" t="str">
        <f t="shared" si="200"/>
        <v>Yes</v>
      </c>
      <c r="Z1213" t="str">
        <f t="shared" si="200"/>
        <v>No</v>
      </c>
    </row>
    <row r="1214" spans="1:26" x14ac:dyDescent="0.25">
      <c r="A1214" t="s">
        <v>925</v>
      </c>
      <c r="B1214">
        <v>2011</v>
      </c>
      <c r="C1214" s="1">
        <v>1180131.44</v>
      </c>
      <c r="D1214" t="s">
        <v>49</v>
      </c>
      <c r="E1214" t="s">
        <v>337</v>
      </c>
      <c r="F1214" t="s">
        <v>346</v>
      </c>
      <c r="M1214" t="s">
        <v>926</v>
      </c>
      <c r="N1214" t="s">
        <v>11933</v>
      </c>
      <c r="O1214" t="s">
        <v>9986</v>
      </c>
      <c r="P1214">
        <v>59</v>
      </c>
      <c r="Q1214" t="s">
        <v>9464</v>
      </c>
      <c r="R1214" t="s">
        <v>9984</v>
      </c>
      <c r="S1214" t="str">
        <f t="shared" si="201"/>
        <v>No</v>
      </c>
      <c r="T1214" t="str">
        <f t="shared" si="201"/>
        <v>No</v>
      </c>
      <c r="U1214" t="str">
        <f t="shared" si="201"/>
        <v>No</v>
      </c>
      <c r="V1214" t="str">
        <f t="shared" si="201"/>
        <v>No</v>
      </c>
      <c r="W1214" t="str">
        <f t="shared" si="201"/>
        <v>No</v>
      </c>
      <c r="X1214" t="str">
        <f t="shared" si="192"/>
        <v>No</v>
      </c>
      <c r="Y1214" t="str">
        <f t="shared" si="200"/>
        <v>Yes</v>
      </c>
      <c r="Z1214" t="str">
        <f t="shared" si="200"/>
        <v>No</v>
      </c>
    </row>
    <row r="1215" spans="1:26" x14ac:dyDescent="0.25">
      <c r="A1215" t="s">
        <v>1134</v>
      </c>
      <c r="B1215">
        <v>2011</v>
      </c>
      <c r="C1215" s="1">
        <v>3914157</v>
      </c>
      <c r="D1215" t="s">
        <v>17</v>
      </c>
      <c r="E1215" t="s">
        <v>357</v>
      </c>
      <c r="F1215" t="s">
        <v>1136</v>
      </c>
      <c r="M1215" t="s">
        <v>1135</v>
      </c>
      <c r="N1215" t="s">
        <v>11951</v>
      </c>
      <c r="O1215" t="s">
        <v>9824</v>
      </c>
      <c r="P1215">
        <v>69</v>
      </c>
      <c r="Q1215" t="s">
        <v>9464</v>
      </c>
      <c r="R1215" t="s">
        <v>9516</v>
      </c>
      <c r="S1215" t="str">
        <f t="shared" si="201"/>
        <v>No</v>
      </c>
      <c r="T1215" t="str">
        <f t="shared" si="201"/>
        <v>No</v>
      </c>
      <c r="U1215" t="str">
        <f t="shared" si="201"/>
        <v>No</v>
      </c>
      <c r="V1215" t="str">
        <f t="shared" si="201"/>
        <v>No</v>
      </c>
      <c r="W1215" t="str">
        <f t="shared" si="201"/>
        <v>No</v>
      </c>
      <c r="X1215" t="str">
        <f t="shared" si="192"/>
        <v>No</v>
      </c>
      <c r="Y1215" t="str">
        <f t="shared" si="200"/>
        <v>Yes</v>
      </c>
      <c r="Z1215" t="str">
        <f t="shared" si="200"/>
        <v>No</v>
      </c>
    </row>
    <row r="1216" spans="1:26" x14ac:dyDescent="0.25">
      <c r="A1216" t="s">
        <v>1400</v>
      </c>
      <c r="B1216">
        <v>2012</v>
      </c>
      <c r="C1216" s="1">
        <v>121778</v>
      </c>
      <c r="D1216" t="s">
        <v>72</v>
      </c>
      <c r="E1216" t="s">
        <v>350</v>
      </c>
      <c r="F1216" t="s">
        <v>1402</v>
      </c>
      <c r="M1216" t="s">
        <v>1401</v>
      </c>
      <c r="N1216" t="s">
        <v>7604</v>
      </c>
      <c r="O1216" t="s">
        <v>11055</v>
      </c>
      <c r="P1216">
        <v>13</v>
      </c>
      <c r="Q1216" t="s">
        <v>9464</v>
      </c>
      <c r="R1216" t="s">
        <v>9511</v>
      </c>
      <c r="S1216" t="str">
        <f t="shared" si="201"/>
        <v>No</v>
      </c>
      <c r="T1216" t="str">
        <f t="shared" si="201"/>
        <v>No</v>
      </c>
      <c r="U1216" t="str">
        <f t="shared" si="201"/>
        <v>No</v>
      </c>
      <c r="V1216" t="str">
        <f t="shared" si="201"/>
        <v>No</v>
      </c>
      <c r="W1216" t="str">
        <f t="shared" si="201"/>
        <v>No</v>
      </c>
      <c r="X1216" t="str">
        <f t="shared" si="192"/>
        <v>No</v>
      </c>
      <c r="Y1216" t="str">
        <f t="shared" si="200"/>
        <v>No</v>
      </c>
      <c r="Z1216" t="str">
        <f t="shared" si="200"/>
        <v>No</v>
      </c>
    </row>
    <row r="1217" spans="1:26" x14ac:dyDescent="0.25">
      <c r="A1217" t="s">
        <v>1895</v>
      </c>
      <c r="B1217">
        <v>2014</v>
      </c>
      <c r="C1217" s="1">
        <v>1091258.08</v>
      </c>
      <c r="D1217" t="s">
        <v>49</v>
      </c>
      <c r="E1217" t="s">
        <v>337</v>
      </c>
      <c r="F1217" t="s">
        <v>1897</v>
      </c>
      <c r="M1217" t="s">
        <v>1896</v>
      </c>
      <c r="N1217" t="s">
        <v>12023</v>
      </c>
      <c r="O1217" t="s">
        <v>10670</v>
      </c>
      <c r="P1217">
        <v>46</v>
      </c>
      <c r="Q1217" t="s">
        <v>9464</v>
      </c>
      <c r="R1217" t="s">
        <v>9489</v>
      </c>
      <c r="S1217" t="str">
        <f t="shared" si="201"/>
        <v>Yes</v>
      </c>
      <c r="T1217" t="str">
        <f t="shared" si="201"/>
        <v>No</v>
      </c>
      <c r="U1217" t="str">
        <f t="shared" si="201"/>
        <v>No</v>
      </c>
      <c r="V1217" t="str">
        <f t="shared" si="201"/>
        <v>No</v>
      </c>
      <c r="W1217" t="str">
        <f t="shared" si="201"/>
        <v>No</v>
      </c>
      <c r="X1217" t="str">
        <f t="shared" si="192"/>
        <v>Yes</v>
      </c>
      <c r="Y1217" t="str">
        <f t="shared" si="200"/>
        <v>Yes</v>
      </c>
      <c r="Z1217" t="str">
        <f t="shared" si="200"/>
        <v>No</v>
      </c>
    </row>
    <row r="1218" spans="1:26" x14ac:dyDescent="0.25">
      <c r="A1218" t="s">
        <v>439</v>
      </c>
      <c r="B1218">
        <v>2010</v>
      </c>
      <c r="C1218" s="1">
        <v>1184057.68</v>
      </c>
      <c r="D1218" t="s">
        <v>49</v>
      </c>
      <c r="E1218" t="s">
        <v>337</v>
      </c>
      <c r="F1218" t="s">
        <v>441</v>
      </c>
      <c r="M1218" t="s">
        <v>440</v>
      </c>
      <c r="N1218" t="s">
        <v>9142</v>
      </c>
      <c r="O1218" t="s">
        <v>11126</v>
      </c>
      <c r="P1218">
        <v>37</v>
      </c>
      <c r="Q1218" t="s">
        <v>9464</v>
      </c>
      <c r="R1218" t="s">
        <v>9470</v>
      </c>
      <c r="S1218" t="str">
        <f t="shared" si="201"/>
        <v>No</v>
      </c>
      <c r="T1218" t="str">
        <f t="shared" si="201"/>
        <v>No</v>
      </c>
      <c r="U1218" t="str">
        <f t="shared" si="201"/>
        <v>No</v>
      </c>
      <c r="V1218" t="str">
        <f t="shared" si="201"/>
        <v>No</v>
      </c>
      <c r="W1218" t="str">
        <f t="shared" si="201"/>
        <v>No</v>
      </c>
      <c r="X1218" t="str">
        <f t="shared" ref="X1218:X1281" si="202">IF(OR(S1218="Yes",T1218="Yes",U1218="Yes",V1218="Yes",W1218="Yes"),"Yes","No")</f>
        <v>No</v>
      </c>
      <c r="Y1218" t="str">
        <f t="shared" si="200"/>
        <v>No</v>
      </c>
      <c r="Z1218" t="str">
        <f t="shared" si="200"/>
        <v>No</v>
      </c>
    </row>
    <row r="1219" spans="1:26" x14ac:dyDescent="0.25">
      <c r="A1219" t="s">
        <v>910</v>
      </c>
      <c r="B1219">
        <v>2011</v>
      </c>
      <c r="C1219" s="1">
        <v>5252166</v>
      </c>
      <c r="D1219" t="s">
        <v>49</v>
      </c>
      <c r="E1219" t="s">
        <v>327</v>
      </c>
      <c r="F1219" t="s">
        <v>441</v>
      </c>
      <c r="M1219" t="s">
        <v>911</v>
      </c>
      <c r="N1219" t="s">
        <v>8935</v>
      </c>
      <c r="O1219" t="s">
        <v>10290</v>
      </c>
      <c r="P1219">
        <v>37</v>
      </c>
      <c r="Q1219" t="s">
        <v>9464</v>
      </c>
      <c r="R1219" t="s">
        <v>9470</v>
      </c>
      <c r="S1219" t="str">
        <f t="shared" si="201"/>
        <v>No</v>
      </c>
      <c r="T1219" t="str">
        <f t="shared" si="201"/>
        <v>No</v>
      </c>
      <c r="U1219" t="str">
        <f t="shared" si="201"/>
        <v>No</v>
      </c>
      <c r="V1219" t="str">
        <f t="shared" si="201"/>
        <v>No</v>
      </c>
      <c r="W1219" t="str">
        <f t="shared" si="201"/>
        <v>No</v>
      </c>
      <c r="X1219" t="str">
        <f t="shared" si="202"/>
        <v>No</v>
      </c>
      <c r="Y1219" t="str">
        <f t="shared" si="200"/>
        <v>No</v>
      </c>
      <c r="Z1219" t="str">
        <f t="shared" si="200"/>
        <v>No</v>
      </c>
    </row>
    <row r="1220" spans="1:26" x14ac:dyDescent="0.25">
      <c r="A1220" t="s">
        <v>2043</v>
      </c>
      <c r="B1220">
        <v>2014</v>
      </c>
      <c r="C1220" s="1">
        <v>4918967.83</v>
      </c>
      <c r="D1220" t="s">
        <v>49</v>
      </c>
      <c r="E1220" t="s">
        <v>357</v>
      </c>
      <c r="F1220" t="s">
        <v>441</v>
      </c>
      <c r="M1220" t="s">
        <v>2044</v>
      </c>
      <c r="N1220" t="s">
        <v>8603</v>
      </c>
      <c r="O1220" t="s">
        <v>11555</v>
      </c>
      <c r="P1220">
        <v>65</v>
      </c>
      <c r="Q1220" t="s">
        <v>9464</v>
      </c>
      <c r="R1220" t="s">
        <v>9470</v>
      </c>
      <c r="S1220" t="str">
        <f t="shared" si="201"/>
        <v>No</v>
      </c>
      <c r="T1220" t="str">
        <f t="shared" si="201"/>
        <v>No</v>
      </c>
      <c r="U1220" t="str">
        <f t="shared" si="201"/>
        <v>No</v>
      </c>
      <c r="V1220" t="str">
        <f t="shared" si="201"/>
        <v>No</v>
      </c>
      <c r="W1220" t="str">
        <f t="shared" si="201"/>
        <v>No</v>
      </c>
      <c r="X1220" t="str">
        <f t="shared" si="202"/>
        <v>No</v>
      </c>
      <c r="Y1220" t="str">
        <f t="shared" si="200"/>
        <v>No</v>
      </c>
      <c r="Z1220" t="str">
        <f t="shared" si="200"/>
        <v>No</v>
      </c>
    </row>
    <row r="1221" spans="1:26" x14ac:dyDescent="0.25">
      <c r="A1221" t="s">
        <v>5374</v>
      </c>
      <c r="B1221">
        <v>2020</v>
      </c>
      <c r="C1221" s="1">
        <v>79530</v>
      </c>
      <c r="D1221" t="s">
        <v>3073</v>
      </c>
      <c r="E1221" t="s">
        <v>4941</v>
      </c>
      <c r="F1221" t="s">
        <v>14594</v>
      </c>
      <c r="M1221" t="s">
        <v>5375</v>
      </c>
      <c r="N1221" t="s">
        <v>8784</v>
      </c>
      <c r="O1221" t="s">
        <v>10495</v>
      </c>
      <c r="P1221">
        <v>12</v>
      </c>
      <c r="Q1221" t="s">
        <v>9464</v>
      </c>
      <c r="R1221" t="s">
        <v>9603</v>
      </c>
      <c r="S1221" t="str">
        <f t="shared" si="201"/>
        <v>Yes</v>
      </c>
      <c r="T1221" t="str">
        <f t="shared" si="201"/>
        <v>No</v>
      </c>
      <c r="U1221" t="str">
        <f t="shared" si="201"/>
        <v>No</v>
      </c>
      <c r="V1221" t="str">
        <f t="shared" si="201"/>
        <v>No</v>
      </c>
      <c r="W1221" t="str">
        <f t="shared" si="201"/>
        <v>No</v>
      </c>
      <c r="X1221" t="str">
        <f t="shared" si="202"/>
        <v>Yes</v>
      </c>
      <c r="Y1221" t="str">
        <f t="shared" si="200"/>
        <v>No</v>
      </c>
      <c r="Z1221" t="str">
        <f t="shared" si="200"/>
        <v>No</v>
      </c>
    </row>
    <row r="1222" spans="1:26" x14ac:dyDescent="0.25">
      <c r="A1222" t="s">
        <v>14829</v>
      </c>
      <c r="B1222">
        <v>2010</v>
      </c>
      <c r="C1222" s="1">
        <v>4000</v>
      </c>
      <c r="D1222" t="s">
        <v>49</v>
      </c>
      <c r="E1222" t="s">
        <v>14647</v>
      </c>
      <c r="F1222" t="s">
        <v>14595</v>
      </c>
      <c r="M1222" t="s">
        <v>235</v>
      </c>
      <c r="N1222" t="s">
        <v>11847</v>
      </c>
      <c r="O1222" t="s">
        <v>10887</v>
      </c>
      <c r="P1222">
        <v>3</v>
      </c>
      <c r="Q1222" t="s">
        <v>9464</v>
      </c>
      <c r="R1222" t="s">
        <v>9507</v>
      </c>
      <c r="S1222" t="str">
        <f t="shared" ref="S1222:W1231" si="203">IF(ISERROR(SEARCH(S$1,$N1222)),"No","Yes")</f>
        <v>No</v>
      </c>
      <c r="T1222" t="str">
        <f t="shared" si="203"/>
        <v>No</v>
      </c>
      <c r="U1222" t="str">
        <f t="shared" si="203"/>
        <v>No</v>
      </c>
      <c r="V1222" t="str">
        <f t="shared" si="203"/>
        <v>No</v>
      </c>
      <c r="W1222" t="str">
        <f t="shared" si="203"/>
        <v>No</v>
      </c>
      <c r="X1222" t="str">
        <f t="shared" si="202"/>
        <v>No</v>
      </c>
      <c r="Y1222" t="str">
        <f t="shared" ref="Y1222:Z1241" si="204">IF(ISERROR(SEARCH(Y$1,$N1222)),"No","Yes")</f>
        <v>Yes</v>
      </c>
      <c r="Z1222" t="str">
        <f t="shared" si="204"/>
        <v>No</v>
      </c>
    </row>
    <row r="1223" spans="1:26" x14ac:dyDescent="0.25">
      <c r="A1223" t="s">
        <v>2562</v>
      </c>
      <c r="B1223">
        <v>2015</v>
      </c>
      <c r="C1223" s="1">
        <v>200000</v>
      </c>
      <c r="D1223" t="s">
        <v>3</v>
      </c>
      <c r="E1223" t="s">
        <v>4</v>
      </c>
      <c r="F1223" t="s">
        <v>14596</v>
      </c>
      <c r="M1223" t="s">
        <v>2563</v>
      </c>
      <c r="N1223" t="s">
        <v>8637</v>
      </c>
      <c r="O1223" t="s">
        <v>11310</v>
      </c>
      <c r="P1223">
        <v>18</v>
      </c>
      <c r="Q1223" t="s">
        <v>9464</v>
      </c>
      <c r="R1223" t="s">
        <v>9489</v>
      </c>
      <c r="S1223" t="str">
        <f t="shared" si="203"/>
        <v>No</v>
      </c>
      <c r="T1223" t="str">
        <f t="shared" si="203"/>
        <v>No</v>
      </c>
      <c r="U1223" t="str">
        <f t="shared" si="203"/>
        <v>No</v>
      </c>
      <c r="V1223" t="str">
        <f t="shared" si="203"/>
        <v>No</v>
      </c>
      <c r="W1223" t="str">
        <f t="shared" si="203"/>
        <v>No</v>
      </c>
      <c r="X1223" t="str">
        <f t="shared" si="202"/>
        <v>No</v>
      </c>
      <c r="Y1223" t="str">
        <f t="shared" si="204"/>
        <v>No</v>
      </c>
      <c r="Z1223" t="str">
        <f t="shared" si="204"/>
        <v>No</v>
      </c>
    </row>
    <row r="1224" spans="1:26" x14ac:dyDescent="0.25">
      <c r="A1224" t="s">
        <v>3607</v>
      </c>
      <c r="B1224">
        <v>2018</v>
      </c>
      <c r="C1224" s="1">
        <v>1190695</v>
      </c>
      <c r="D1224" t="s">
        <v>49</v>
      </c>
      <c r="E1224" t="s">
        <v>337</v>
      </c>
      <c r="F1224" t="s">
        <v>14596</v>
      </c>
      <c r="M1224" t="s">
        <v>3608</v>
      </c>
      <c r="N1224" t="s">
        <v>7612</v>
      </c>
      <c r="O1224" t="s">
        <v>10033</v>
      </c>
      <c r="P1224">
        <v>36</v>
      </c>
      <c r="Q1224" t="s">
        <v>9464</v>
      </c>
      <c r="R1224" t="s">
        <v>9520</v>
      </c>
      <c r="S1224" t="str">
        <f t="shared" si="203"/>
        <v>No</v>
      </c>
      <c r="T1224" t="str">
        <f t="shared" si="203"/>
        <v>No</v>
      </c>
      <c r="U1224" t="str">
        <f t="shared" si="203"/>
        <v>No</v>
      </c>
      <c r="V1224" t="str">
        <f t="shared" si="203"/>
        <v>No</v>
      </c>
      <c r="W1224" t="str">
        <f t="shared" si="203"/>
        <v>No</v>
      </c>
      <c r="X1224" t="str">
        <f t="shared" si="202"/>
        <v>No</v>
      </c>
      <c r="Y1224" t="str">
        <f t="shared" si="204"/>
        <v>No</v>
      </c>
      <c r="Z1224" t="str">
        <f t="shared" si="204"/>
        <v>No</v>
      </c>
    </row>
    <row r="1225" spans="1:26" x14ac:dyDescent="0.25">
      <c r="A1225" t="s">
        <v>3846</v>
      </c>
      <c r="B1225">
        <v>2018</v>
      </c>
      <c r="C1225" s="1">
        <v>150000</v>
      </c>
      <c r="D1225" t="s">
        <v>49</v>
      </c>
      <c r="E1225" t="s">
        <v>1760</v>
      </c>
      <c r="F1225" t="s">
        <v>14596</v>
      </c>
      <c r="M1225" t="s">
        <v>3847</v>
      </c>
      <c r="N1225" t="s">
        <v>8857</v>
      </c>
      <c r="O1225" t="s">
        <v>11189</v>
      </c>
      <c r="P1225">
        <v>29</v>
      </c>
      <c r="Q1225" t="s">
        <v>9464</v>
      </c>
      <c r="R1225" t="s">
        <v>9481</v>
      </c>
      <c r="S1225" t="str">
        <f t="shared" si="203"/>
        <v>No</v>
      </c>
      <c r="T1225" t="str">
        <f t="shared" si="203"/>
        <v>No</v>
      </c>
      <c r="U1225" t="str">
        <f t="shared" si="203"/>
        <v>No</v>
      </c>
      <c r="V1225" t="str">
        <f t="shared" si="203"/>
        <v>No</v>
      </c>
      <c r="W1225" t="str">
        <f t="shared" si="203"/>
        <v>No</v>
      </c>
      <c r="X1225" t="str">
        <f t="shared" si="202"/>
        <v>No</v>
      </c>
      <c r="Y1225" t="str">
        <f t="shared" si="204"/>
        <v>No</v>
      </c>
      <c r="Z1225" t="str">
        <f t="shared" si="204"/>
        <v>No</v>
      </c>
    </row>
    <row r="1226" spans="1:26" x14ac:dyDescent="0.25">
      <c r="A1226" t="s">
        <v>14830</v>
      </c>
      <c r="B1226">
        <v>2014</v>
      </c>
      <c r="C1226" s="1">
        <v>4950</v>
      </c>
      <c r="D1226" t="s">
        <v>41</v>
      </c>
      <c r="E1226" t="s">
        <v>14646</v>
      </c>
      <c r="F1226" t="s">
        <v>14597</v>
      </c>
      <c r="M1226" t="s">
        <v>2152</v>
      </c>
      <c r="N1226" t="s">
        <v>12051</v>
      </c>
      <c r="O1226" t="s">
        <v>10840</v>
      </c>
      <c r="P1226">
        <v>3</v>
      </c>
      <c r="Q1226" t="s">
        <v>9464</v>
      </c>
      <c r="R1226" t="s">
        <v>9559</v>
      </c>
      <c r="S1226" t="str">
        <f t="shared" si="203"/>
        <v>No</v>
      </c>
      <c r="T1226" t="str">
        <f t="shared" si="203"/>
        <v>No</v>
      </c>
      <c r="U1226" t="str">
        <f t="shared" si="203"/>
        <v>No</v>
      </c>
      <c r="V1226" t="str">
        <f t="shared" si="203"/>
        <v>No</v>
      </c>
      <c r="W1226" t="str">
        <f t="shared" si="203"/>
        <v>No</v>
      </c>
      <c r="X1226" t="str">
        <f t="shared" si="202"/>
        <v>No</v>
      </c>
      <c r="Y1226" t="str">
        <f t="shared" si="204"/>
        <v>Yes</v>
      </c>
      <c r="Z1226" t="str">
        <f t="shared" si="204"/>
        <v>No</v>
      </c>
    </row>
    <row r="1227" spans="1:26" x14ac:dyDescent="0.25">
      <c r="A1227" t="s">
        <v>34</v>
      </c>
      <c r="B1227">
        <v>2012</v>
      </c>
      <c r="C1227" s="1">
        <v>444809</v>
      </c>
      <c r="D1227" t="s">
        <v>3</v>
      </c>
      <c r="E1227" t="s">
        <v>37</v>
      </c>
      <c r="F1227" t="s">
        <v>36</v>
      </c>
      <c r="M1227" t="s">
        <v>35</v>
      </c>
      <c r="N1227" t="s">
        <v>11835</v>
      </c>
      <c r="O1227" t="s">
        <v>9670</v>
      </c>
      <c r="P1227">
        <v>34</v>
      </c>
      <c r="Q1227" t="s">
        <v>9464</v>
      </c>
      <c r="R1227" t="s">
        <v>9463</v>
      </c>
      <c r="S1227" t="str">
        <f t="shared" si="203"/>
        <v>No</v>
      </c>
      <c r="T1227" t="str">
        <f t="shared" si="203"/>
        <v>No</v>
      </c>
      <c r="U1227" t="str">
        <f t="shared" si="203"/>
        <v>No</v>
      </c>
      <c r="V1227" t="str">
        <f t="shared" si="203"/>
        <v>No</v>
      </c>
      <c r="W1227" t="str">
        <f t="shared" si="203"/>
        <v>No</v>
      </c>
      <c r="X1227" t="str">
        <f t="shared" si="202"/>
        <v>No</v>
      </c>
      <c r="Y1227" t="str">
        <f t="shared" si="204"/>
        <v>Yes</v>
      </c>
      <c r="Z1227" t="str">
        <f t="shared" si="204"/>
        <v>No</v>
      </c>
    </row>
    <row r="1228" spans="1:26" x14ac:dyDescent="0.25">
      <c r="A1228" t="s">
        <v>5755</v>
      </c>
      <c r="B1228">
        <v>2021</v>
      </c>
      <c r="C1228" s="1">
        <v>896195.55</v>
      </c>
      <c r="D1228" t="s">
        <v>49</v>
      </c>
      <c r="E1228" t="s">
        <v>337</v>
      </c>
      <c r="F1228" t="s">
        <v>36</v>
      </c>
      <c r="G1228" t="s">
        <v>5757</v>
      </c>
      <c r="H1228" t="s">
        <v>4526</v>
      </c>
      <c r="I1228" t="s">
        <v>5575</v>
      </c>
      <c r="J1228" t="s">
        <v>5758</v>
      </c>
      <c r="K1228" t="s">
        <v>4599</v>
      </c>
      <c r="M1228" t="s">
        <v>5756</v>
      </c>
      <c r="N1228" t="s">
        <v>9199</v>
      </c>
      <c r="O1228" t="s">
        <v>11329</v>
      </c>
      <c r="P1228">
        <v>36</v>
      </c>
      <c r="Q1228" t="s">
        <v>9464</v>
      </c>
      <c r="R1228" t="s">
        <v>9463</v>
      </c>
      <c r="S1228" t="str">
        <f t="shared" si="203"/>
        <v>No</v>
      </c>
      <c r="T1228" t="str">
        <f t="shared" si="203"/>
        <v>No</v>
      </c>
      <c r="U1228" t="str">
        <f t="shared" si="203"/>
        <v>No</v>
      </c>
      <c r="V1228" t="str">
        <f t="shared" si="203"/>
        <v>No</v>
      </c>
      <c r="W1228" t="str">
        <f t="shared" si="203"/>
        <v>No</v>
      </c>
      <c r="X1228" t="str">
        <f t="shared" si="202"/>
        <v>No</v>
      </c>
      <c r="Y1228" t="str">
        <f t="shared" si="204"/>
        <v>No</v>
      </c>
      <c r="Z1228" t="str">
        <f t="shared" si="204"/>
        <v>No</v>
      </c>
    </row>
    <row r="1229" spans="1:26" x14ac:dyDescent="0.25">
      <c r="A1229" t="s">
        <v>14831</v>
      </c>
      <c r="B1229">
        <v>2016</v>
      </c>
      <c r="C1229" s="1">
        <v>10000</v>
      </c>
      <c r="D1229" t="s">
        <v>505</v>
      </c>
      <c r="E1229" t="s">
        <v>14646</v>
      </c>
      <c r="F1229" t="s">
        <v>14598</v>
      </c>
      <c r="M1229" t="s">
        <v>3015</v>
      </c>
      <c r="N1229" t="s">
        <v>8964</v>
      </c>
      <c r="O1229" t="s">
        <v>10700</v>
      </c>
      <c r="P1229">
        <v>3</v>
      </c>
      <c r="Q1229" t="s">
        <v>9464</v>
      </c>
      <c r="R1229" t="s">
        <v>9481</v>
      </c>
      <c r="S1229" t="str">
        <f t="shared" si="203"/>
        <v>No</v>
      </c>
      <c r="T1229" t="str">
        <f t="shared" si="203"/>
        <v>No</v>
      </c>
      <c r="U1229" t="str">
        <f t="shared" si="203"/>
        <v>No</v>
      </c>
      <c r="V1229" t="str">
        <f t="shared" si="203"/>
        <v>No</v>
      </c>
      <c r="W1229" t="str">
        <f t="shared" si="203"/>
        <v>No</v>
      </c>
      <c r="X1229" t="str">
        <f t="shared" si="202"/>
        <v>No</v>
      </c>
      <c r="Y1229" t="str">
        <f t="shared" si="204"/>
        <v>Yes</v>
      </c>
      <c r="Z1229" t="str">
        <f t="shared" si="204"/>
        <v>No</v>
      </c>
    </row>
    <row r="1230" spans="1:26" x14ac:dyDescent="0.25">
      <c r="A1230" t="s">
        <v>1090</v>
      </c>
      <c r="B1230">
        <v>2011</v>
      </c>
      <c r="C1230" s="1">
        <v>9400</v>
      </c>
      <c r="D1230" t="s">
        <v>41</v>
      </c>
      <c r="E1230" t="s">
        <v>14646</v>
      </c>
      <c r="F1230" t="s">
        <v>14599</v>
      </c>
      <c r="M1230" t="s">
        <v>1091</v>
      </c>
      <c r="N1230" t="s">
        <v>11943</v>
      </c>
      <c r="O1230" t="s">
        <v>10119</v>
      </c>
      <c r="P1230">
        <v>3</v>
      </c>
      <c r="Q1230" t="s">
        <v>9464</v>
      </c>
      <c r="R1230" t="s">
        <v>9497</v>
      </c>
      <c r="S1230" t="str">
        <f t="shared" si="203"/>
        <v>No</v>
      </c>
      <c r="T1230" t="str">
        <f t="shared" si="203"/>
        <v>No</v>
      </c>
      <c r="U1230" t="str">
        <f t="shared" si="203"/>
        <v>No</v>
      </c>
      <c r="V1230" t="str">
        <f t="shared" si="203"/>
        <v>No</v>
      </c>
      <c r="W1230" t="str">
        <f t="shared" si="203"/>
        <v>No</v>
      </c>
      <c r="X1230" t="str">
        <f t="shared" si="202"/>
        <v>No</v>
      </c>
      <c r="Y1230" t="str">
        <f t="shared" si="204"/>
        <v>Yes</v>
      </c>
      <c r="Z1230" t="str">
        <f t="shared" si="204"/>
        <v>No</v>
      </c>
    </row>
    <row r="1231" spans="1:26" x14ac:dyDescent="0.25">
      <c r="A1231" t="s">
        <v>14832</v>
      </c>
      <c r="B1231">
        <v>2011</v>
      </c>
      <c r="C1231" s="1">
        <v>5000</v>
      </c>
      <c r="D1231" t="s">
        <v>41</v>
      </c>
      <c r="E1231" t="s">
        <v>14647</v>
      </c>
      <c r="F1231" t="s">
        <v>14600</v>
      </c>
      <c r="M1231" t="s">
        <v>791</v>
      </c>
      <c r="N1231" t="s">
        <v>11927</v>
      </c>
      <c r="O1231" t="s">
        <v>9770</v>
      </c>
      <c r="P1231">
        <v>4</v>
      </c>
      <c r="Q1231" t="s">
        <v>9464</v>
      </c>
      <c r="R1231" t="s">
        <v>9489</v>
      </c>
      <c r="S1231" t="str">
        <f t="shared" si="203"/>
        <v>No</v>
      </c>
      <c r="T1231" t="str">
        <f t="shared" si="203"/>
        <v>No</v>
      </c>
      <c r="U1231" t="str">
        <f t="shared" si="203"/>
        <v>No</v>
      </c>
      <c r="V1231" t="str">
        <f t="shared" si="203"/>
        <v>No</v>
      </c>
      <c r="W1231" t="str">
        <f t="shared" si="203"/>
        <v>No</v>
      </c>
      <c r="X1231" t="str">
        <f t="shared" si="202"/>
        <v>No</v>
      </c>
      <c r="Y1231" t="str">
        <f t="shared" si="204"/>
        <v>Yes</v>
      </c>
      <c r="Z1231" t="str">
        <f t="shared" si="204"/>
        <v>No</v>
      </c>
    </row>
    <row r="1232" spans="1:26" x14ac:dyDescent="0.25">
      <c r="A1232" t="s">
        <v>14833</v>
      </c>
      <c r="B1232">
        <v>2014</v>
      </c>
      <c r="C1232" s="1">
        <v>12000</v>
      </c>
      <c r="D1232" t="s">
        <v>41</v>
      </c>
      <c r="E1232" t="s">
        <v>1621</v>
      </c>
      <c r="F1232" t="s">
        <v>14601</v>
      </c>
      <c r="M1232" t="s">
        <v>2122</v>
      </c>
      <c r="N1232" t="s">
        <v>12043</v>
      </c>
      <c r="O1232" t="s">
        <v>10877</v>
      </c>
      <c r="P1232">
        <v>6</v>
      </c>
      <c r="Q1232" t="s">
        <v>9464</v>
      </c>
      <c r="R1232" t="s">
        <v>9489</v>
      </c>
      <c r="S1232" t="str">
        <f t="shared" ref="S1232:W1241" si="205">IF(ISERROR(SEARCH(S$1,$N1232)),"No","Yes")</f>
        <v>No</v>
      </c>
      <c r="T1232" t="str">
        <f t="shared" si="205"/>
        <v>No</v>
      </c>
      <c r="U1232" t="str">
        <f t="shared" si="205"/>
        <v>No</v>
      </c>
      <c r="V1232" t="str">
        <f t="shared" si="205"/>
        <v>No</v>
      </c>
      <c r="W1232" t="str">
        <f t="shared" si="205"/>
        <v>No</v>
      </c>
      <c r="X1232" t="str">
        <f t="shared" si="202"/>
        <v>No</v>
      </c>
      <c r="Y1232" t="str">
        <f t="shared" si="204"/>
        <v>Yes</v>
      </c>
      <c r="Z1232" t="str">
        <f t="shared" si="204"/>
        <v>Yes</v>
      </c>
    </row>
    <row r="1233" spans="1:26" x14ac:dyDescent="0.25">
      <c r="A1233" t="s">
        <v>9441</v>
      </c>
      <c r="B1233">
        <v>2022</v>
      </c>
      <c r="C1233" s="1">
        <v>5000</v>
      </c>
      <c r="D1233" t="s">
        <v>17</v>
      </c>
      <c r="E1233" t="s">
        <v>14647</v>
      </c>
      <c r="F1233" t="s">
        <v>14602</v>
      </c>
      <c r="G1233" t="s">
        <v>4629</v>
      </c>
      <c r="H1233" t="s">
        <v>3467</v>
      </c>
      <c r="M1233" t="s">
        <v>6545</v>
      </c>
      <c r="N1233" t="s">
        <v>7951</v>
      </c>
      <c r="O1233" t="s">
        <v>10312</v>
      </c>
      <c r="P1233">
        <v>3</v>
      </c>
      <c r="Q1233" t="s">
        <v>9464</v>
      </c>
      <c r="R1233" t="s">
        <v>9509</v>
      </c>
      <c r="S1233" t="str">
        <f t="shared" si="205"/>
        <v>No</v>
      </c>
      <c r="T1233" t="str">
        <f t="shared" si="205"/>
        <v>No</v>
      </c>
      <c r="U1233" t="str">
        <f t="shared" si="205"/>
        <v>No</v>
      </c>
      <c r="V1233" t="str">
        <f t="shared" si="205"/>
        <v>No</v>
      </c>
      <c r="W1233" t="str">
        <f t="shared" si="205"/>
        <v>No</v>
      </c>
      <c r="X1233" t="str">
        <f t="shared" si="202"/>
        <v>No</v>
      </c>
      <c r="Y1233" t="str">
        <f t="shared" si="204"/>
        <v>Yes</v>
      </c>
      <c r="Z1233" t="str">
        <f t="shared" si="204"/>
        <v>No</v>
      </c>
    </row>
    <row r="1234" spans="1:26" x14ac:dyDescent="0.25">
      <c r="A1234" t="s">
        <v>6555</v>
      </c>
      <c r="B1234">
        <v>2022</v>
      </c>
      <c r="C1234" s="1">
        <v>5000</v>
      </c>
      <c r="D1234" t="s">
        <v>17</v>
      </c>
      <c r="E1234" t="s">
        <v>806</v>
      </c>
      <c r="F1234" t="s">
        <v>6557</v>
      </c>
      <c r="G1234" t="s">
        <v>2904</v>
      </c>
      <c r="H1234" t="s">
        <v>6558</v>
      </c>
      <c r="M1234" t="s">
        <v>6556</v>
      </c>
      <c r="N1234" t="s">
        <v>7725</v>
      </c>
      <c r="O1234" t="s">
        <v>10545</v>
      </c>
      <c r="P1234">
        <v>3</v>
      </c>
      <c r="Q1234" t="s">
        <v>9464</v>
      </c>
      <c r="R1234" t="s">
        <v>9489</v>
      </c>
      <c r="S1234" t="str">
        <f t="shared" si="205"/>
        <v>No</v>
      </c>
      <c r="T1234" t="str">
        <f t="shared" si="205"/>
        <v>No</v>
      </c>
      <c r="U1234" t="str">
        <f t="shared" si="205"/>
        <v>No</v>
      </c>
      <c r="V1234" t="str">
        <f t="shared" si="205"/>
        <v>No</v>
      </c>
      <c r="W1234" t="str">
        <f t="shared" si="205"/>
        <v>No</v>
      </c>
      <c r="X1234" t="str">
        <f t="shared" si="202"/>
        <v>No</v>
      </c>
      <c r="Y1234" t="str">
        <f t="shared" si="204"/>
        <v>No</v>
      </c>
      <c r="Z1234" t="str">
        <f t="shared" si="204"/>
        <v>No</v>
      </c>
    </row>
    <row r="1235" spans="1:26" x14ac:dyDescent="0.25">
      <c r="A1235" t="s">
        <v>14727</v>
      </c>
      <c r="B1235">
        <v>2015</v>
      </c>
      <c r="C1235" s="1">
        <v>5000</v>
      </c>
      <c r="D1235" t="s">
        <v>17</v>
      </c>
      <c r="E1235" t="s">
        <v>806</v>
      </c>
      <c r="F1235" t="s">
        <v>2392</v>
      </c>
      <c r="M1235" t="s">
        <v>2391</v>
      </c>
      <c r="N1235" t="s">
        <v>8719</v>
      </c>
      <c r="O1235" t="s">
        <v>11532</v>
      </c>
      <c r="P1235">
        <v>3</v>
      </c>
      <c r="Q1235" t="s">
        <v>9464</v>
      </c>
      <c r="R1235" t="s">
        <v>9489</v>
      </c>
      <c r="S1235" t="str">
        <f t="shared" si="205"/>
        <v>Yes</v>
      </c>
      <c r="T1235" t="str">
        <f t="shared" si="205"/>
        <v>No</v>
      </c>
      <c r="U1235" t="str">
        <f t="shared" si="205"/>
        <v>No</v>
      </c>
      <c r="V1235" t="str">
        <f t="shared" si="205"/>
        <v>No</v>
      </c>
      <c r="W1235" t="str">
        <f t="shared" si="205"/>
        <v>No</v>
      </c>
      <c r="X1235" t="str">
        <f t="shared" si="202"/>
        <v>Yes</v>
      </c>
      <c r="Y1235" t="str">
        <f t="shared" si="204"/>
        <v>No</v>
      </c>
      <c r="Z1235" t="str">
        <f t="shared" si="204"/>
        <v>No</v>
      </c>
    </row>
    <row r="1236" spans="1:26" x14ac:dyDescent="0.25">
      <c r="A1236" t="s">
        <v>4453</v>
      </c>
      <c r="B1236">
        <v>2020</v>
      </c>
      <c r="C1236" s="1">
        <v>132661</v>
      </c>
      <c r="D1236" t="s">
        <v>17</v>
      </c>
      <c r="E1236" t="s">
        <v>243</v>
      </c>
      <c r="F1236" t="s">
        <v>4455</v>
      </c>
      <c r="G1236" t="s">
        <v>3149</v>
      </c>
      <c r="H1236" t="s">
        <v>1271</v>
      </c>
      <c r="I1236" t="s">
        <v>4353</v>
      </c>
      <c r="M1236" t="s">
        <v>4454</v>
      </c>
      <c r="N1236" t="s">
        <v>12213</v>
      </c>
      <c r="O1236" t="s">
        <v>10037</v>
      </c>
      <c r="P1236">
        <v>44</v>
      </c>
      <c r="Q1236" t="s">
        <v>9464</v>
      </c>
      <c r="R1236" t="s">
        <v>9516</v>
      </c>
      <c r="S1236" t="str">
        <f t="shared" si="205"/>
        <v>No</v>
      </c>
      <c r="T1236" t="str">
        <f t="shared" si="205"/>
        <v>No</v>
      </c>
      <c r="U1236" t="str">
        <f t="shared" si="205"/>
        <v>No</v>
      </c>
      <c r="V1236" t="str">
        <f t="shared" si="205"/>
        <v>No</v>
      </c>
      <c r="W1236" t="str">
        <f t="shared" si="205"/>
        <v>No</v>
      </c>
      <c r="X1236" t="str">
        <f t="shared" si="202"/>
        <v>No</v>
      </c>
      <c r="Y1236" t="str">
        <f t="shared" si="204"/>
        <v>Yes</v>
      </c>
      <c r="Z1236" t="str">
        <f t="shared" si="204"/>
        <v>No</v>
      </c>
    </row>
    <row r="1237" spans="1:26" x14ac:dyDescent="0.25">
      <c r="A1237" t="s">
        <v>14834</v>
      </c>
      <c r="B1237">
        <v>2014</v>
      </c>
      <c r="C1237" s="1">
        <v>5000</v>
      </c>
      <c r="D1237" t="s">
        <v>45</v>
      </c>
      <c r="E1237" t="s">
        <v>14647</v>
      </c>
      <c r="F1237" t="s">
        <v>2129</v>
      </c>
      <c r="M1237" t="s">
        <v>2128</v>
      </c>
      <c r="N1237" t="s">
        <v>12045</v>
      </c>
      <c r="O1237" t="s">
        <v>10949</v>
      </c>
      <c r="P1237">
        <v>3</v>
      </c>
      <c r="Q1237" t="s">
        <v>9464</v>
      </c>
      <c r="R1237" t="s">
        <v>9553</v>
      </c>
      <c r="S1237" t="str">
        <f t="shared" si="205"/>
        <v>Yes</v>
      </c>
      <c r="T1237" t="str">
        <f t="shared" si="205"/>
        <v>No</v>
      </c>
      <c r="U1237" t="str">
        <f t="shared" si="205"/>
        <v>No</v>
      </c>
      <c r="V1237" t="str">
        <f t="shared" si="205"/>
        <v>No</v>
      </c>
      <c r="W1237" t="str">
        <f t="shared" si="205"/>
        <v>No</v>
      </c>
      <c r="X1237" t="str">
        <f t="shared" si="202"/>
        <v>Yes</v>
      </c>
      <c r="Y1237" t="str">
        <f t="shared" si="204"/>
        <v>Yes</v>
      </c>
      <c r="Z1237" t="str">
        <f t="shared" si="204"/>
        <v>No</v>
      </c>
    </row>
    <row r="1238" spans="1:26" x14ac:dyDescent="0.25">
      <c r="A1238" t="s">
        <v>4146</v>
      </c>
      <c r="B1238">
        <v>2019</v>
      </c>
      <c r="C1238" s="1">
        <v>129200</v>
      </c>
      <c r="D1238" t="s">
        <v>49</v>
      </c>
      <c r="E1238" t="s">
        <v>243</v>
      </c>
      <c r="F1238" t="s">
        <v>4148</v>
      </c>
      <c r="G1238" t="s">
        <v>48</v>
      </c>
      <c r="H1238" t="s">
        <v>52</v>
      </c>
      <c r="M1238" t="s">
        <v>4147</v>
      </c>
      <c r="N1238" t="s">
        <v>12207</v>
      </c>
      <c r="O1238" t="s">
        <v>10730</v>
      </c>
      <c r="P1238">
        <v>42</v>
      </c>
      <c r="Q1238" t="s">
        <v>9464</v>
      </c>
      <c r="R1238" t="s">
        <v>9497</v>
      </c>
      <c r="S1238" t="str">
        <f t="shared" si="205"/>
        <v>No</v>
      </c>
      <c r="T1238" t="str">
        <f t="shared" si="205"/>
        <v>No</v>
      </c>
      <c r="U1238" t="str">
        <f t="shared" si="205"/>
        <v>No</v>
      </c>
      <c r="V1238" t="str">
        <f t="shared" si="205"/>
        <v>No</v>
      </c>
      <c r="W1238" t="str">
        <f t="shared" si="205"/>
        <v>No</v>
      </c>
      <c r="X1238" t="str">
        <f t="shared" si="202"/>
        <v>No</v>
      </c>
      <c r="Y1238" t="str">
        <f t="shared" si="204"/>
        <v>Yes</v>
      </c>
      <c r="Z1238" t="str">
        <f t="shared" si="204"/>
        <v>No</v>
      </c>
    </row>
    <row r="1239" spans="1:26" x14ac:dyDescent="0.25">
      <c r="A1239" t="s">
        <v>5669</v>
      </c>
      <c r="B1239">
        <v>2021</v>
      </c>
      <c r="C1239" s="1">
        <v>31000</v>
      </c>
      <c r="D1239" t="s">
        <v>49</v>
      </c>
      <c r="E1239" t="s">
        <v>259</v>
      </c>
      <c r="F1239" t="s">
        <v>5671</v>
      </c>
      <c r="G1239" t="s">
        <v>48</v>
      </c>
      <c r="M1239" t="s">
        <v>5670</v>
      </c>
      <c r="N1239" t="s">
        <v>7704</v>
      </c>
      <c r="O1239" t="s">
        <v>10420</v>
      </c>
      <c r="P1239">
        <v>12</v>
      </c>
      <c r="Q1239" t="s">
        <v>9464</v>
      </c>
      <c r="R1239" t="s">
        <v>9518</v>
      </c>
      <c r="S1239" t="str">
        <f t="shared" si="205"/>
        <v>Yes</v>
      </c>
      <c r="T1239" t="str">
        <f t="shared" si="205"/>
        <v>No</v>
      </c>
      <c r="U1239" t="str">
        <f t="shared" si="205"/>
        <v>No</v>
      </c>
      <c r="V1239" t="str">
        <f t="shared" si="205"/>
        <v>No</v>
      </c>
      <c r="W1239" t="str">
        <f t="shared" si="205"/>
        <v>No</v>
      </c>
      <c r="X1239" t="str">
        <f t="shared" si="202"/>
        <v>Yes</v>
      </c>
      <c r="Y1239" t="str">
        <f t="shared" si="204"/>
        <v>No</v>
      </c>
      <c r="Z1239" t="str">
        <f t="shared" si="204"/>
        <v>No</v>
      </c>
    </row>
    <row r="1240" spans="1:26" x14ac:dyDescent="0.25">
      <c r="A1240" t="s">
        <v>14835</v>
      </c>
      <c r="B1240">
        <v>2011</v>
      </c>
      <c r="C1240" s="1">
        <v>65550</v>
      </c>
      <c r="D1240" t="s">
        <v>45</v>
      </c>
      <c r="E1240" t="s">
        <v>14648</v>
      </c>
      <c r="F1240" t="s">
        <v>770</v>
      </c>
      <c r="M1240" t="s">
        <v>769</v>
      </c>
      <c r="N1240">
        <v>0</v>
      </c>
      <c r="O1240" t="s">
        <v>9773</v>
      </c>
      <c r="P1240">
        <v>24</v>
      </c>
      <c r="Q1240" t="s">
        <v>9464</v>
      </c>
      <c r="R1240" t="s">
        <v>9516</v>
      </c>
      <c r="S1240" t="str">
        <f t="shared" si="205"/>
        <v>No</v>
      </c>
      <c r="T1240" t="str">
        <f t="shared" si="205"/>
        <v>No</v>
      </c>
      <c r="U1240" t="str">
        <f t="shared" si="205"/>
        <v>No</v>
      </c>
      <c r="V1240" t="str">
        <f t="shared" si="205"/>
        <v>No</v>
      </c>
      <c r="W1240" t="str">
        <f t="shared" si="205"/>
        <v>No</v>
      </c>
      <c r="X1240" t="str">
        <f t="shared" si="202"/>
        <v>No</v>
      </c>
      <c r="Y1240" t="str">
        <f t="shared" si="204"/>
        <v>No</v>
      </c>
      <c r="Z1240" t="str">
        <f t="shared" si="204"/>
        <v>No</v>
      </c>
    </row>
    <row r="1241" spans="1:26" x14ac:dyDescent="0.25">
      <c r="A1241" t="s">
        <v>1471</v>
      </c>
      <c r="B1241">
        <v>2012</v>
      </c>
      <c r="C1241" s="1">
        <v>5000</v>
      </c>
      <c r="D1241" t="s">
        <v>207</v>
      </c>
      <c r="E1241" t="s">
        <v>806</v>
      </c>
      <c r="F1241" t="s">
        <v>1473</v>
      </c>
      <c r="M1241" t="s">
        <v>1472</v>
      </c>
      <c r="N1241" t="s">
        <v>8495</v>
      </c>
      <c r="O1241" t="s">
        <v>11494</v>
      </c>
      <c r="P1241">
        <v>3</v>
      </c>
      <c r="Q1241" t="s">
        <v>9464</v>
      </c>
      <c r="R1241" t="s">
        <v>9553</v>
      </c>
      <c r="S1241" t="str">
        <f t="shared" si="205"/>
        <v>No</v>
      </c>
      <c r="T1241" t="str">
        <f t="shared" si="205"/>
        <v>No</v>
      </c>
      <c r="U1241" t="str">
        <f t="shared" si="205"/>
        <v>No</v>
      </c>
      <c r="V1241" t="str">
        <f t="shared" si="205"/>
        <v>No</v>
      </c>
      <c r="W1241" t="str">
        <f t="shared" si="205"/>
        <v>No</v>
      </c>
      <c r="X1241" t="str">
        <f t="shared" si="202"/>
        <v>No</v>
      </c>
      <c r="Y1241" t="str">
        <f t="shared" si="204"/>
        <v>No</v>
      </c>
      <c r="Z1241" t="str">
        <f t="shared" si="204"/>
        <v>No</v>
      </c>
    </row>
    <row r="1242" spans="1:26" x14ac:dyDescent="0.25">
      <c r="A1242" t="s">
        <v>3298</v>
      </c>
      <c r="B1242">
        <v>2017</v>
      </c>
      <c r="C1242" s="1">
        <v>5000</v>
      </c>
      <c r="D1242" t="s">
        <v>17</v>
      </c>
      <c r="E1242" t="s">
        <v>806</v>
      </c>
      <c r="F1242" t="s">
        <v>3300</v>
      </c>
      <c r="M1242" t="s">
        <v>3299</v>
      </c>
      <c r="N1242" t="s">
        <v>7408</v>
      </c>
      <c r="O1242" t="s">
        <v>11210</v>
      </c>
      <c r="P1242">
        <v>4</v>
      </c>
      <c r="Q1242" t="s">
        <v>9464</v>
      </c>
      <c r="R1242" t="s">
        <v>10237</v>
      </c>
      <c r="S1242" t="str">
        <f t="shared" ref="S1242:W1251" si="206">IF(ISERROR(SEARCH(S$1,$N1242)),"No","Yes")</f>
        <v>No</v>
      </c>
      <c r="T1242" t="str">
        <f t="shared" si="206"/>
        <v>No</v>
      </c>
      <c r="U1242" t="str">
        <f t="shared" si="206"/>
        <v>No</v>
      </c>
      <c r="V1242" t="str">
        <f t="shared" si="206"/>
        <v>No</v>
      </c>
      <c r="W1242" t="str">
        <f t="shared" si="206"/>
        <v>No</v>
      </c>
      <c r="X1242" t="str">
        <f t="shared" si="202"/>
        <v>No</v>
      </c>
      <c r="Y1242" t="str">
        <f t="shared" ref="Y1242:Z1261" si="207">IF(ISERROR(SEARCH(Y$1,$N1242)),"No","Yes")</f>
        <v>No</v>
      </c>
      <c r="Z1242" t="str">
        <f t="shared" si="207"/>
        <v>No</v>
      </c>
    </row>
    <row r="1243" spans="1:26" x14ac:dyDescent="0.25">
      <c r="A1243" t="s">
        <v>1650</v>
      </c>
      <c r="B1243">
        <v>2013</v>
      </c>
      <c r="C1243" s="1">
        <v>5000</v>
      </c>
      <c r="D1243" t="s">
        <v>72</v>
      </c>
      <c r="E1243" t="s">
        <v>806</v>
      </c>
      <c r="F1243" t="s">
        <v>1652</v>
      </c>
      <c r="M1243" t="s">
        <v>1651</v>
      </c>
      <c r="N1243" t="s">
        <v>8977</v>
      </c>
      <c r="O1243" t="s">
        <v>10349</v>
      </c>
      <c r="P1243">
        <v>3</v>
      </c>
      <c r="Q1243" t="s">
        <v>9464</v>
      </c>
      <c r="R1243" t="s">
        <v>9520</v>
      </c>
      <c r="S1243" t="str">
        <f t="shared" si="206"/>
        <v>Yes</v>
      </c>
      <c r="T1243" t="str">
        <f t="shared" si="206"/>
        <v>No</v>
      </c>
      <c r="U1243" t="str">
        <f t="shared" si="206"/>
        <v>No</v>
      </c>
      <c r="V1243" t="str">
        <f t="shared" si="206"/>
        <v>No</v>
      </c>
      <c r="W1243" t="str">
        <f t="shared" si="206"/>
        <v>No</v>
      </c>
      <c r="X1243" t="str">
        <f t="shared" si="202"/>
        <v>Yes</v>
      </c>
      <c r="Y1243" t="str">
        <f t="shared" si="207"/>
        <v>No</v>
      </c>
      <c r="Z1243" t="str">
        <f t="shared" si="207"/>
        <v>No</v>
      </c>
    </row>
    <row r="1244" spans="1:26" x14ac:dyDescent="0.25">
      <c r="A1244" t="s">
        <v>4439</v>
      </c>
      <c r="B1244">
        <v>2020</v>
      </c>
      <c r="C1244" s="1">
        <v>31000</v>
      </c>
      <c r="D1244" t="s">
        <v>49</v>
      </c>
      <c r="E1244" t="s">
        <v>259</v>
      </c>
      <c r="F1244" t="s">
        <v>4441</v>
      </c>
      <c r="G1244" t="s">
        <v>48</v>
      </c>
      <c r="M1244" t="s">
        <v>4440</v>
      </c>
      <c r="N1244" t="s">
        <v>8832</v>
      </c>
      <c r="O1244" t="s">
        <v>11093</v>
      </c>
      <c r="P1244">
        <v>12</v>
      </c>
      <c r="Q1244" t="s">
        <v>9464</v>
      </c>
      <c r="R1244" t="s">
        <v>9520</v>
      </c>
      <c r="S1244" t="str">
        <f t="shared" si="206"/>
        <v>Yes</v>
      </c>
      <c r="T1244" t="str">
        <f t="shared" si="206"/>
        <v>No</v>
      </c>
      <c r="U1244" t="str">
        <f t="shared" si="206"/>
        <v>No</v>
      </c>
      <c r="V1244" t="str">
        <f t="shared" si="206"/>
        <v>No</v>
      </c>
      <c r="W1244" t="str">
        <f t="shared" si="206"/>
        <v>No</v>
      </c>
      <c r="X1244" t="str">
        <f t="shared" si="202"/>
        <v>Yes</v>
      </c>
      <c r="Y1244" t="str">
        <f t="shared" si="207"/>
        <v>No</v>
      </c>
      <c r="Z1244" t="str">
        <f t="shared" si="207"/>
        <v>No</v>
      </c>
    </row>
    <row r="1245" spans="1:26" x14ac:dyDescent="0.25">
      <c r="A1245" t="s">
        <v>1591</v>
      </c>
      <c r="B1245">
        <v>2013</v>
      </c>
      <c r="C1245" s="1">
        <v>4500</v>
      </c>
      <c r="D1245" t="s">
        <v>166</v>
      </c>
      <c r="E1245" t="s">
        <v>14658</v>
      </c>
      <c r="F1245" t="s">
        <v>1593</v>
      </c>
      <c r="M1245" t="s">
        <v>1592</v>
      </c>
      <c r="N1245" t="s">
        <v>9209</v>
      </c>
      <c r="O1245" t="s">
        <v>11284</v>
      </c>
      <c r="P1245">
        <v>3</v>
      </c>
      <c r="Q1245" t="s">
        <v>9464</v>
      </c>
      <c r="R1245" t="s">
        <v>9592</v>
      </c>
      <c r="S1245" t="str">
        <f t="shared" si="206"/>
        <v>Yes</v>
      </c>
      <c r="T1245" t="str">
        <f t="shared" si="206"/>
        <v>No</v>
      </c>
      <c r="U1245" t="str">
        <f t="shared" si="206"/>
        <v>No</v>
      </c>
      <c r="V1245" t="str">
        <f t="shared" si="206"/>
        <v>No</v>
      </c>
      <c r="W1245" t="str">
        <f t="shared" si="206"/>
        <v>No</v>
      </c>
      <c r="X1245" t="str">
        <f t="shared" si="202"/>
        <v>Yes</v>
      </c>
      <c r="Y1245" t="str">
        <f t="shared" si="207"/>
        <v>No</v>
      </c>
      <c r="Z1245" t="str">
        <f t="shared" si="207"/>
        <v>No</v>
      </c>
    </row>
    <row r="1246" spans="1:26" x14ac:dyDescent="0.25">
      <c r="A1246" t="s">
        <v>4078</v>
      </c>
      <c r="B1246">
        <v>2019</v>
      </c>
      <c r="C1246" s="1">
        <v>5000</v>
      </c>
      <c r="D1246" t="s">
        <v>17</v>
      </c>
      <c r="E1246" t="s">
        <v>806</v>
      </c>
      <c r="F1246" t="s">
        <v>4080</v>
      </c>
      <c r="M1246" t="s">
        <v>4079</v>
      </c>
      <c r="N1246" t="s">
        <v>7083</v>
      </c>
      <c r="O1246" t="s">
        <v>9512</v>
      </c>
      <c r="P1246">
        <v>3</v>
      </c>
      <c r="Q1246" t="s">
        <v>9464</v>
      </c>
      <c r="R1246" t="s">
        <v>9511</v>
      </c>
      <c r="S1246" t="str">
        <f t="shared" si="206"/>
        <v>No</v>
      </c>
      <c r="T1246" t="str">
        <f t="shared" si="206"/>
        <v>No</v>
      </c>
      <c r="U1246" t="str">
        <f t="shared" si="206"/>
        <v>No</v>
      </c>
      <c r="V1246" t="str">
        <f t="shared" si="206"/>
        <v>No</v>
      </c>
      <c r="W1246" t="str">
        <f t="shared" si="206"/>
        <v>No</v>
      </c>
      <c r="X1246" t="str">
        <f t="shared" si="202"/>
        <v>No</v>
      </c>
      <c r="Y1246" t="str">
        <f t="shared" si="207"/>
        <v>No</v>
      </c>
      <c r="Z1246" t="str">
        <f t="shared" si="207"/>
        <v>No</v>
      </c>
    </row>
    <row r="1247" spans="1:26" x14ac:dyDescent="0.25">
      <c r="A1247" t="s">
        <v>2832</v>
      </c>
      <c r="B1247">
        <v>2016</v>
      </c>
      <c r="C1247" s="1">
        <v>5000</v>
      </c>
      <c r="D1247" t="s">
        <v>17</v>
      </c>
      <c r="E1247" t="s">
        <v>806</v>
      </c>
      <c r="F1247" t="s">
        <v>2834</v>
      </c>
      <c r="M1247" t="s">
        <v>2833</v>
      </c>
      <c r="N1247" t="s">
        <v>8796</v>
      </c>
      <c r="O1247" t="s">
        <v>10317</v>
      </c>
      <c r="P1247">
        <v>4</v>
      </c>
      <c r="Q1247" t="s">
        <v>9464</v>
      </c>
      <c r="R1247" t="s">
        <v>9559</v>
      </c>
      <c r="S1247" t="str">
        <f t="shared" si="206"/>
        <v>Yes</v>
      </c>
      <c r="T1247" t="str">
        <f t="shared" si="206"/>
        <v>No</v>
      </c>
      <c r="U1247" t="str">
        <f t="shared" si="206"/>
        <v>No</v>
      </c>
      <c r="V1247" t="str">
        <f t="shared" si="206"/>
        <v>No</v>
      </c>
      <c r="W1247" t="str">
        <f t="shared" si="206"/>
        <v>No</v>
      </c>
      <c r="X1247" t="str">
        <f t="shared" si="202"/>
        <v>Yes</v>
      </c>
      <c r="Y1247" t="str">
        <f t="shared" si="207"/>
        <v>No</v>
      </c>
      <c r="Z1247" t="str">
        <f t="shared" si="207"/>
        <v>No</v>
      </c>
    </row>
    <row r="1248" spans="1:26" x14ac:dyDescent="0.25">
      <c r="A1248" t="s">
        <v>3270</v>
      </c>
      <c r="B1248">
        <v>2017</v>
      </c>
      <c r="C1248" s="1">
        <v>5000</v>
      </c>
      <c r="D1248" t="s">
        <v>17</v>
      </c>
      <c r="E1248" t="s">
        <v>806</v>
      </c>
      <c r="F1248" t="s">
        <v>3272</v>
      </c>
      <c r="M1248" t="s">
        <v>3271</v>
      </c>
      <c r="N1248" t="s">
        <v>8551</v>
      </c>
      <c r="O1248" t="s">
        <v>11622</v>
      </c>
      <c r="P1248">
        <v>4</v>
      </c>
      <c r="Q1248" t="s">
        <v>9464</v>
      </c>
      <c r="R1248" t="s">
        <v>9463</v>
      </c>
      <c r="S1248" t="str">
        <f t="shared" si="206"/>
        <v>No</v>
      </c>
      <c r="T1248" t="str">
        <f t="shared" si="206"/>
        <v>No</v>
      </c>
      <c r="U1248" t="str">
        <f t="shared" si="206"/>
        <v>No</v>
      </c>
      <c r="V1248" t="str">
        <f t="shared" si="206"/>
        <v>No</v>
      </c>
      <c r="W1248" t="str">
        <f t="shared" si="206"/>
        <v>No</v>
      </c>
      <c r="X1248" t="str">
        <f t="shared" si="202"/>
        <v>No</v>
      </c>
      <c r="Y1248" t="str">
        <f t="shared" si="207"/>
        <v>No</v>
      </c>
      <c r="Z1248" t="str">
        <f t="shared" si="207"/>
        <v>No</v>
      </c>
    </row>
    <row r="1249" spans="1:26" x14ac:dyDescent="0.25">
      <c r="A1249" t="s">
        <v>6541</v>
      </c>
      <c r="B1249">
        <v>2022</v>
      </c>
      <c r="C1249" s="1">
        <v>5000</v>
      </c>
      <c r="D1249" t="s">
        <v>17</v>
      </c>
      <c r="E1249" t="s">
        <v>806</v>
      </c>
      <c r="F1249" t="s">
        <v>6543</v>
      </c>
      <c r="G1249" t="s">
        <v>511</v>
      </c>
      <c r="H1249" t="s">
        <v>2003</v>
      </c>
      <c r="M1249" t="s">
        <v>6542</v>
      </c>
      <c r="N1249" t="s">
        <v>7369</v>
      </c>
      <c r="O1249" t="s">
        <v>11583</v>
      </c>
      <c r="P1249">
        <v>3</v>
      </c>
      <c r="Q1249" t="s">
        <v>9464</v>
      </c>
      <c r="R1249" t="s">
        <v>9463</v>
      </c>
      <c r="S1249" t="str">
        <f t="shared" si="206"/>
        <v>Yes</v>
      </c>
      <c r="T1249" t="str">
        <f t="shared" si="206"/>
        <v>No</v>
      </c>
      <c r="U1249" t="str">
        <f t="shared" si="206"/>
        <v>No</v>
      </c>
      <c r="V1249" t="str">
        <f t="shared" si="206"/>
        <v>No</v>
      </c>
      <c r="W1249" t="str">
        <f t="shared" si="206"/>
        <v>No</v>
      </c>
      <c r="X1249" t="str">
        <f t="shared" si="202"/>
        <v>Yes</v>
      </c>
      <c r="Y1249" t="str">
        <f t="shared" si="207"/>
        <v>No</v>
      </c>
      <c r="Z1249" t="str">
        <f t="shared" si="207"/>
        <v>No</v>
      </c>
    </row>
    <row r="1250" spans="1:26" x14ac:dyDescent="0.25">
      <c r="A1250" t="s">
        <v>14836</v>
      </c>
      <c r="B1250">
        <v>2017</v>
      </c>
      <c r="C1250" s="1">
        <v>5000</v>
      </c>
      <c r="D1250" t="s">
        <v>2417</v>
      </c>
      <c r="E1250" t="s">
        <v>14647</v>
      </c>
      <c r="F1250" t="s">
        <v>3335</v>
      </c>
      <c r="M1250" t="s">
        <v>3334</v>
      </c>
      <c r="N1250" t="s">
        <v>9034</v>
      </c>
      <c r="O1250" t="s">
        <v>10972</v>
      </c>
      <c r="P1250">
        <v>3</v>
      </c>
      <c r="Q1250" t="s">
        <v>9464</v>
      </c>
      <c r="R1250" t="s">
        <v>9489</v>
      </c>
      <c r="S1250" t="str">
        <f t="shared" si="206"/>
        <v>No</v>
      </c>
      <c r="T1250" t="str">
        <f t="shared" si="206"/>
        <v>No</v>
      </c>
      <c r="U1250" t="str">
        <f t="shared" si="206"/>
        <v>No</v>
      </c>
      <c r="V1250" t="str">
        <f t="shared" si="206"/>
        <v>No</v>
      </c>
      <c r="W1250" t="str">
        <f t="shared" si="206"/>
        <v>No</v>
      </c>
      <c r="X1250" t="str">
        <f t="shared" si="202"/>
        <v>No</v>
      </c>
      <c r="Y1250" t="str">
        <f t="shared" si="207"/>
        <v>No</v>
      </c>
      <c r="Z1250" t="str">
        <f t="shared" si="207"/>
        <v>No</v>
      </c>
    </row>
    <row r="1251" spans="1:26" x14ac:dyDescent="0.25">
      <c r="A1251" t="s">
        <v>2372</v>
      </c>
      <c r="B1251">
        <v>2015</v>
      </c>
      <c r="C1251" s="1">
        <v>5000</v>
      </c>
      <c r="D1251" t="s">
        <v>17</v>
      </c>
      <c r="E1251" t="s">
        <v>14647</v>
      </c>
      <c r="F1251" t="s">
        <v>2374</v>
      </c>
      <c r="M1251" t="s">
        <v>2373</v>
      </c>
      <c r="N1251" t="s">
        <v>7032</v>
      </c>
      <c r="O1251" t="s">
        <v>11478</v>
      </c>
      <c r="P1251">
        <v>6</v>
      </c>
      <c r="Q1251" t="s">
        <v>9464</v>
      </c>
      <c r="R1251" t="s">
        <v>9559</v>
      </c>
      <c r="S1251" t="str">
        <f t="shared" si="206"/>
        <v>No</v>
      </c>
      <c r="T1251" t="str">
        <f t="shared" si="206"/>
        <v>No</v>
      </c>
      <c r="U1251" t="str">
        <f t="shared" si="206"/>
        <v>No</v>
      </c>
      <c r="V1251" t="str">
        <f t="shared" si="206"/>
        <v>No</v>
      </c>
      <c r="W1251" t="str">
        <f t="shared" si="206"/>
        <v>No</v>
      </c>
      <c r="X1251" t="str">
        <f t="shared" si="202"/>
        <v>No</v>
      </c>
      <c r="Y1251" t="str">
        <f t="shared" si="207"/>
        <v>Yes</v>
      </c>
      <c r="Z1251" t="str">
        <f t="shared" si="207"/>
        <v>No</v>
      </c>
    </row>
    <row r="1252" spans="1:26" x14ac:dyDescent="0.25">
      <c r="A1252" t="s">
        <v>14837</v>
      </c>
      <c r="B1252">
        <v>2016</v>
      </c>
      <c r="C1252" s="1">
        <v>5000</v>
      </c>
      <c r="D1252" t="s">
        <v>49</v>
      </c>
      <c r="E1252" t="s">
        <v>14647</v>
      </c>
      <c r="F1252" t="s">
        <v>2771</v>
      </c>
      <c r="M1252" t="s">
        <v>2770</v>
      </c>
      <c r="N1252" t="s">
        <v>8726</v>
      </c>
      <c r="O1252" t="s">
        <v>11111</v>
      </c>
      <c r="P1252">
        <v>3</v>
      </c>
      <c r="Q1252" t="s">
        <v>9464</v>
      </c>
      <c r="R1252" t="s">
        <v>9489</v>
      </c>
      <c r="S1252" t="str">
        <f t="shared" ref="S1252:W1261" si="208">IF(ISERROR(SEARCH(S$1,$N1252)),"No","Yes")</f>
        <v>Yes</v>
      </c>
      <c r="T1252" t="str">
        <f t="shared" si="208"/>
        <v>No</v>
      </c>
      <c r="U1252" t="str">
        <f t="shared" si="208"/>
        <v>No</v>
      </c>
      <c r="V1252" t="str">
        <f t="shared" si="208"/>
        <v>No</v>
      </c>
      <c r="W1252" t="str">
        <f t="shared" si="208"/>
        <v>No</v>
      </c>
      <c r="X1252" t="str">
        <f t="shared" si="202"/>
        <v>Yes</v>
      </c>
      <c r="Y1252" t="str">
        <f t="shared" si="207"/>
        <v>Yes</v>
      </c>
      <c r="Z1252" t="str">
        <f t="shared" si="207"/>
        <v>No</v>
      </c>
    </row>
    <row r="1253" spans="1:26" x14ac:dyDescent="0.25">
      <c r="A1253" t="s">
        <v>2763</v>
      </c>
      <c r="B1253">
        <v>2016</v>
      </c>
      <c r="C1253" s="1">
        <v>5000</v>
      </c>
      <c r="D1253" t="s">
        <v>17</v>
      </c>
      <c r="E1253" t="s">
        <v>806</v>
      </c>
      <c r="F1253" t="s">
        <v>2765</v>
      </c>
      <c r="M1253" t="s">
        <v>2764</v>
      </c>
      <c r="N1253" t="s">
        <v>8953</v>
      </c>
      <c r="O1253" t="s">
        <v>10248</v>
      </c>
      <c r="P1253">
        <v>3</v>
      </c>
      <c r="Q1253" t="s">
        <v>9464</v>
      </c>
      <c r="R1253" t="s">
        <v>9509</v>
      </c>
      <c r="S1253" t="str">
        <f t="shared" si="208"/>
        <v>Yes</v>
      </c>
      <c r="T1253" t="str">
        <f t="shared" si="208"/>
        <v>No</v>
      </c>
      <c r="U1253" t="str">
        <f t="shared" si="208"/>
        <v>Yes</v>
      </c>
      <c r="V1253" t="str">
        <f t="shared" si="208"/>
        <v>No</v>
      </c>
      <c r="W1253" t="str">
        <f t="shared" si="208"/>
        <v>No</v>
      </c>
      <c r="X1253" t="str">
        <f t="shared" si="202"/>
        <v>Yes</v>
      </c>
      <c r="Y1253" t="str">
        <f t="shared" si="207"/>
        <v>No</v>
      </c>
      <c r="Z1253" t="str">
        <f t="shared" si="207"/>
        <v>No</v>
      </c>
    </row>
    <row r="1254" spans="1:26" x14ac:dyDescent="0.25">
      <c r="A1254" t="s">
        <v>2859</v>
      </c>
      <c r="B1254">
        <v>2016</v>
      </c>
      <c r="C1254" s="1">
        <v>5000</v>
      </c>
      <c r="D1254" t="s">
        <v>17</v>
      </c>
      <c r="E1254" t="s">
        <v>806</v>
      </c>
      <c r="F1254" t="s">
        <v>2861</v>
      </c>
      <c r="M1254" t="s">
        <v>2860</v>
      </c>
      <c r="N1254" t="s">
        <v>8718</v>
      </c>
      <c r="O1254" t="s">
        <v>11251</v>
      </c>
      <c r="P1254">
        <v>4</v>
      </c>
      <c r="Q1254" t="s">
        <v>9464</v>
      </c>
      <c r="R1254" t="s">
        <v>9516</v>
      </c>
      <c r="S1254" t="str">
        <f t="shared" si="208"/>
        <v>No</v>
      </c>
      <c r="T1254" t="str">
        <f t="shared" si="208"/>
        <v>No</v>
      </c>
      <c r="U1254" t="str">
        <f t="shared" si="208"/>
        <v>No</v>
      </c>
      <c r="V1254" t="str">
        <f t="shared" si="208"/>
        <v>No</v>
      </c>
      <c r="W1254" t="str">
        <f t="shared" si="208"/>
        <v>No</v>
      </c>
      <c r="X1254" t="str">
        <f t="shared" si="202"/>
        <v>No</v>
      </c>
      <c r="Y1254" t="str">
        <f t="shared" si="207"/>
        <v>No</v>
      </c>
      <c r="Z1254" t="str">
        <f t="shared" si="207"/>
        <v>No</v>
      </c>
    </row>
    <row r="1255" spans="1:26" x14ac:dyDescent="0.25">
      <c r="A1255" t="s">
        <v>1460</v>
      </c>
      <c r="B1255">
        <v>2012</v>
      </c>
      <c r="C1255" s="1">
        <v>5000</v>
      </c>
      <c r="D1255" t="s">
        <v>49</v>
      </c>
      <c r="E1255" t="s">
        <v>806</v>
      </c>
      <c r="F1255" t="s">
        <v>1462</v>
      </c>
      <c r="M1255" t="s">
        <v>1461</v>
      </c>
      <c r="N1255" t="s">
        <v>7580</v>
      </c>
      <c r="O1255" t="s">
        <v>10897</v>
      </c>
      <c r="P1255">
        <v>3</v>
      </c>
      <c r="Q1255" t="s">
        <v>9464</v>
      </c>
      <c r="R1255" t="s">
        <v>9516</v>
      </c>
      <c r="S1255" t="str">
        <f t="shared" si="208"/>
        <v>No</v>
      </c>
      <c r="T1255" t="str">
        <f t="shared" si="208"/>
        <v>No</v>
      </c>
      <c r="U1255" t="str">
        <f t="shared" si="208"/>
        <v>No</v>
      </c>
      <c r="V1255" t="str">
        <f t="shared" si="208"/>
        <v>No</v>
      </c>
      <c r="W1255" t="str">
        <f t="shared" si="208"/>
        <v>No</v>
      </c>
      <c r="X1255" t="str">
        <f t="shared" si="202"/>
        <v>No</v>
      </c>
      <c r="Y1255" t="str">
        <f t="shared" si="207"/>
        <v>No</v>
      </c>
      <c r="Z1255" t="str">
        <f t="shared" si="207"/>
        <v>No</v>
      </c>
    </row>
    <row r="1256" spans="1:26" x14ac:dyDescent="0.25">
      <c r="A1256" t="s">
        <v>1723</v>
      </c>
      <c r="B1256">
        <v>2013</v>
      </c>
      <c r="C1256" s="1">
        <v>5000</v>
      </c>
      <c r="D1256" t="s">
        <v>49</v>
      </c>
      <c r="E1256" t="s">
        <v>806</v>
      </c>
      <c r="F1256" t="s">
        <v>1462</v>
      </c>
      <c r="M1256" t="s">
        <v>1724</v>
      </c>
      <c r="N1256" t="s">
        <v>7990</v>
      </c>
      <c r="O1256" t="s">
        <v>11108</v>
      </c>
      <c r="P1256">
        <v>3</v>
      </c>
      <c r="Q1256" t="s">
        <v>9464</v>
      </c>
      <c r="R1256" t="s">
        <v>9516</v>
      </c>
      <c r="S1256" t="str">
        <f t="shared" si="208"/>
        <v>No</v>
      </c>
      <c r="T1256" t="str">
        <f t="shared" si="208"/>
        <v>No</v>
      </c>
      <c r="U1256" t="str">
        <f t="shared" si="208"/>
        <v>No</v>
      </c>
      <c r="V1256" t="str">
        <f t="shared" si="208"/>
        <v>No</v>
      </c>
      <c r="W1256" t="str">
        <f t="shared" si="208"/>
        <v>No</v>
      </c>
      <c r="X1256" t="str">
        <f t="shared" si="202"/>
        <v>No</v>
      </c>
      <c r="Y1256" t="str">
        <f t="shared" si="207"/>
        <v>No</v>
      </c>
      <c r="Z1256" t="str">
        <f t="shared" si="207"/>
        <v>No</v>
      </c>
    </row>
    <row r="1257" spans="1:26" x14ac:dyDescent="0.25">
      <c r="A1257" t="s">
        <v>1996</v>
      </c>
      <c r="B1257">
        <v>2014</v>
      </c>
      <c r="C1257" s="1">
        <v>106589</v>
      </c>
      <c r="D1257" t="s">
        <v>49</v>
      </c>
      <c r="E1257" t="s">
        <v>243</v>
      </c>
      <c r="F1257" t="s">
        <v>1462</v>
      </c>
      <c r="M1257" t="s">
        <v>1997</v>
      </c>
      <c r="N1257" t="s">
        <v>7028</v>
      </c>
      <c r="O1257" t="s">
        <v>11412</v>
      </c>
      <c r="P1257">
        <v>62</v>
      </c>
      <c r="Q1257" t="s">
        <v>9464</v>
      </c>
      <c r="R1257" t="s">
        <v>9516</v>
      </c>
      <c r="S1257" t="str">
        <f t="shared" si="208"/>
        <v>Yes</v>
      </c>
      <c r="T1257" t="str">
        <f t="shared" si="208"/>
        <v>No</v>
      </c>
      <c r="U1257" t="str">
        <f t="shared" si="208"/>
        <v>No</v>
      </c>
      <c r="V1257" t="str">
        <f t="shared" si="208"/>
        <v>No</v>
      </c>
      <c r="W1257" t="str">
        <f t="shared" si="208"/>
        <v>No</v>
      </c>
      <c r="X1257" t="str">
        <f t="shared" si="202"/>
        <v>Yes</v>
      </c>
      <c r="Y1257" t="str">
        <f t="shared" si="207"/>
        <v>No</v>
      </c>
      <c r="Z1257" t="str">
        <f t="shared" si="207"/>
        <v>No</v>
      </c>
    </row>
    <row r="1258" spans="1:26" x14ac:dyDescent="0.25">
      <c r="A1258" t="s">
        <v>4696</v>
      </c>
      <c r="B1258">
        <v>2020</v>
      </c>
      <c r="C1258" s="1">
        <v>5000</v>
      </c>
      <c r="D1258" t="s">
        <v>45</v>
      </c>
      <c r="E1258" t="s">
        <v>806</v>
      </c>
      <c r="F1258" t="s">
        <v>4698</v>
      </c>
      <c r="M1258" t="s">
        <v>4697</v>
      </c>
      <c r="N1258" t="s">
        <v>9272</v>
      </c>
      <c r="O1258" t="s">
        <v>11571</v>
      </c>
      <c r="P1258">
        <v>4</v>
      </c>
      <c r="Q1258" t="s">
        <v>9464</v>
      </c>
      <c r="R1258" t="s">
        <v>9470</v>
      </c>
      <c r="S1258" t="str">
        <f t="shared" si="208"/>
        <v>No</v>
      </c>
      <c r="T1258" t="str">
        <f t="shared" si="208"/>
        <v>No</v>
      </c>
      <c r="U1258" t="str">
        <f t="shared" si="208"/>
        <v>No</v>
      </c>
      <c r="V1258" t="str">
        <f t="shared" si="208"/>
        <v>No</v>
      </c>
      <c r="W1258" t="str">
        <f t="shared" si="208"/>
        <v>No</v>
      </c>
      <c r="X1258" t="str">
        <f t="shared" si="202"/>
        <v>No</v>
      </c>
      <c r="Y1258" t="str">
        <f t="shared" si="207"/>
        <v>No</v>
      </c>
      <c r="Z1258" t="str">
        <f t="shared" si="207"/>
        <v>No</v>
      </c>
    </row>
    <row r="1259" spans="1:26" x14ac:dyDescent="0.25">
      <c r="A1259" t="s">
        <v>14838</v>
      </c>
      <c r="B1259">
        <v>2016</v>
      </c>
      <c r="C1259" s="1">
        <v>5000</v>
      </c>
      <c r="D1259" t="s">
        <v>1989</v>
      </c>
      <c r="E1259" t="s">
        <v>14647</v>
      </c>
      <c r="F1259" t="s">
        <v>2974</v>
      </c>
      <c r="M1259" t="s">
        <v>2973</v>
      </c>
      <c r="N1259" t="s">
        <v>12130</v>
      </c>
      <c r="O1259" t="s">
        <v>11488</v>
      </c>
      <c r="P1259">
        <v>3</v>
      </c>
      <c r="Q1259" t="s">
        <v>9464</v>
      </c>
      <c r="R1259" t="s">
        <v>9489</v>
      </c>
      <c r="S1259" t="str">
        <f t="shared" si="208"/>
        <v>No</v>
      </c>
      <c r="T1259" t="str">
        <f t="shared" si="208"/>
        <v>No</v>
      </c>
      <c r="U1259" t="str">
        <f t="shared" si="208"/>
        <v>No</v>
      </c>
      <c r="V1259" t="str">
        <f t="shared" si="208"/>
        <v>No</v>
      </c>
      <c r="W1259" t="str">
        <f t="shared" si="208"/>
        <v>No</v>
      </c>
      <c r="X1259" t="str">
        <f t="shared" si="202"/>
        <v>No</v>
      </c>
      <c r="Y1259" t="str">
        <f t="shared" si="207"/>
        <v>Yes</v>
      </c>
      <c r="Z1259" t="str">
        <f t="shared" si="207"/>
        <v>No</v>
      </c>
    </row>
    <row r="1260" spans="1:26" x14ac:dyDescent="0.25">
      <c r="A1260" t="s">
        <v>4179</v>
      </c>
      <c r="B1260">
        <v>2019</v>
      </c>
      <c r="C1260" s="1">
        <v>5000</v>
      </c>
      <c r="D1260" t="s">
        <v>17</v>
      </c>
      <c r="E1260" t="s">
        <v>14647</v>
      </c>
      <c r="F1260" t="s">
        <v>4181</v>
      </c>
      <c r="M1260" t="s">
        <v>4180</v>
      </c>
      <c r="N1260" t="s">
        <v>7236</v>
      </c>
      <c r="O1260" t="s">
        <v>10298</v>
      </c>
      <c r="P1260">
        <v>3</v>
      </c>
      <c r="Q1260" t="s">
        <v>9464</v>
      </c>
      <c r="R1260" t="s">
        <v>9511</v>
      </c>
      <c r="S1260" t="str">
        <f t="shared" si="208"/>
        <v>No</v>
      </c>
      <c r="T1260" t="str">
        <f t="shared" si="208"/>
        <v>No</v>
      </c>
      <c r="U1260" t="str">
        <f t="shared" si="208"/>
        <v>No</v>
      </c>
      <c r="V1260" t="str">
        <f t="shared" si="208"/>
        <v>No</v>
      </c>
      <c r="W1260" t="str">
        <f t="shared" si="208"/>
        <v>No</v>
      </c>
      <c r="X1260" t="str">
        <f t="shared" si="202"/>
        <v>No</v>
      </c>
      <c r="Y1260" t="str">
        <f t="shared" si="207"/>
        <v>Yes</v>
      </c>
      <c r="Z1260" t="str">
        <f t="shared" si="207"/>
        <v>No</v>
      </c>
    </row>
    <row r="1261" spans="1:26" x14ac:dyDescent="0.25">
      <c r="A1261" t="s">
        <v>14673</v>
      </c>
      <c r="B1261">
        <v>2022</v>
      </c>
      <c r="C1261" s="1">
        <v>5000</v>
      </c>
      <c r="D1261" t="s">
        <v>49</v>
      </c>
      <c r="E1261" t="s">
        <v>14647</v>
      </c>
      <c r="F1261" t="s">
        <v>6575</v>
      </c>
      <c r="G1261" t="s">
        <v>4794</v>
      </c>
      <c r="H1261" t="s">
        <v>2774</v>
      </c>
      <c r="M1261" t="s">
        <v>6574</v>
      </c>
      <c r="N1261" t="s">
        <v>7934</v>
      </c>
      <c r="O1261" t="s">
        <v>10739</v>
      </c>
      <c r="P1261">
        <v>2</v>
      </c>
      <c r="Q1261" t="s">
        <v>9464</v>
      </c>
      <c r="R1261" t="s">
        <v>9489</v>
      </c>
      <c r="S1261" t="str">
        <f t="shared" si="208"/>
        <v>No</v>
      </c>
      <c r="T1261" t="str">
        <f t="shared" si="208"/>
        <v>No</v>
      </c>
      <c r="U1261" t="str">
        <f t="shared" si="208"/>
        <v>Yes</v>
      </c>
      <c r="V1261" t="str">
        <f t="shared" si="208"/>
        <v>No</v>
      </c>
      <c r="W1261" t="str">
        <f t="shared" si="208"/>
        <v>No</v>
      </c>
      <c r="X1261" t="str">
        <f t="shared" si="202"/>
        <v>Yes</v>
      </c>
      <c r="Y1261" t="str">
        <f t="shared" si="207"/>
        <v>Yes</v>
      </c>
      <c r="Z1261" t="str">
        <f t="shared" si="207"/>
        <v>No</v>
      </c>
    </row>
    <row r="1262" spans="1:26" x14ac:dyDescent="0.25">
      <c r="A1262" t="s">
        <v>1641</v>
      </c>
      <c r="B1262">
        <v>2013</v>
      </c>
      <c r="C1262" s="1">
        <v>5000</v>
      </c>
      <c r="D1262" t="s">
        <v>49</v>
      </c>
      <c r="E1262" t="s">
        <v>806</v>
      </c>
      <c r="F1262" t="s">
        <v>1643</v>
      </c>
      <c r="M1262" t="s">
        <v>1642</v>
      </c>
      <c r="N1262" t="s">
        <v>7526</v>
      </c>
      <c r="O1262" t="s">
        <v>10006</v>
      </c>
      <c r="P1262">
        <v>3</v>
      </c>
      <c r="Q1262" t="s">
        <v>9464</v>
      </c>
      <c r="R1262" t="s">
        <v>9535</v>
      </c>
      <c r="S1262" t="str">
        <f t="shared" ref="S1262:W1271" si="209">IF(ISERROR(SEARCH(S$1,$N1262)),"No","Yes")</f>
        <v>No</v>
      </c>
      <c r="T1262" t="str">
        <f t="shared" si="209"/>
        <v>No</v>
      </c>
      <c r="U1262" t="str">
        <f t="shared" si="209"/>
        <v>No</v>
      </c>
      <c r="V1262" t="str">
        <f t="shared" si="209"/>
        <v>No</v>
      </c>
      <c r="W1262" t="str">
        <f t="shared" si="209"/>
        <v>No</v>
      </c>
      <c r="X1262" t="str">
        <f t="shared" si="202"/>
        <v>No</v>
      </c>
      <c r="Y1262" t="str">
        <f t="shared" ref="Y1262:Z1281" si="210">IF(ISERROR(SEARCH(Y$1,$N1262)),"No","Yes")</f>
        <v>No</v>
      </c>
      <c r="Z1262" t="str">
        <f t="shared" si="210"/>
        <v>No</v>
      </c>
    </row>
    <row r="1263" spans="1:26" x14ac:dyDescent="0.25">
      <c r="A1263" t="s">
        <v>6562</v>
      </c>
      <c r="B1263">
        <v>2022</v>
      </c>
      <c r="C1263" s="1">
        <v>5000</v>
      </c>
      <c r="D1263" t="s">
        <v>17</v>
      </c>
      <c r="E1263" t="s">
        <v>806</v>
      </c>
      <c r="F1263" t="s">
        <v>6564</v>
      </c>
      <c r="M1263" t="s">
        <v>6563</v>
      </c>
      <c r="N1263" t="s">
        <v>7058</v>
      </c>
      <c r="O1263" t="s">
        <v>10611</v>
      </c>
      <c r="P1263">
        <v>3</v>
      </c>
      <c r="Q1263" t="s">
        <v>9464</v>
      </c>
      <c r="R1263" t="s">
        <v>9489</v>
      </c>
      <c r="S1263" t="str">
        <f t="shared" si="209"/>
        <v>No</v>
      </c>
      <c r="T1263" t="str">
        <f t="shared" si="209"/>
        <v>No</v>
      </c>
      <c r="U1263" t="str">
        <f t="shared" si="209"/>
        <v>No</v>
      </c>
      <c r="V1263" t="str">
        <f t="shared" si="209"/>
        <v>No</v>
      </c>
      <c r="W1263" t="str">
        <f t="shared" si="209"/>
        <v>No</v>
      </c>
      <c r="X1263" t="str">
        <f t="shared" si="202"/>
        <v>No</v>
      </c>
      <c r="Y1263" t="str">
        <f t="shared" si="210"/>
        <v>No</v>
      </c>
      <c r="Z1263" t="str">
        <f t="shared" si="210"/>
        <v>No</v>
      </c>
    </row>
    <row r="1264" spans="1:26" x14ac:dyDescent="0.25">
      <c r="A1264" t="s">
        <v>14690</v>
      </c>
      <c r="B1264">
        <v>2018</v>
      </c>
      <c r="C1264" s="1">
        <v>5000</v>
      </c>
      <c r="D1264" t="s">
        <v>49</v>
      </c>
      <c r="E1264" t="s">
        <v>2754</v>
      </c>
      <c r="F1264" t="s">
        <v>3731</v>
      </c>
      <c r="M1264" t="s">
        <v>3730</v>
      </c>
      <c r="N1264" t="s">
        <v>7050</v>
      </c>
      <c r="O1264" t="s">
        <v>9784</v>
      </c>
      <c r="P1264">
        <v>12</v>
      </c>
      <c r="Q1264" t="s">
        <v>9464</v>
      </c>
      <c r="R1264" t="s">
        <v>9509</v>
      </c>
      <c r="S1264" t="str">
        <f t="shared" si="209"/>
        <v>No</v>
      </c>
      <c r="T1264" t="str">
        <f t="shared" si="209"/>
        <v>No</v>
      </c>
      <c r="U1264" t="str">
        <f t="shared" si="209"/>
        <v>No</v>
      </c>
      <c r="V1264" t="str">
        <f t="shared" si="209"/>
        <v>No</v>
      </c>
      <c r="W1264" t="str">
        <f t="shared" si="209"/>
        <v>No</v>
      </c>
      <c r="X1264" t="str">
        <f t="shared" si="202"/>
        <v>No</v>
      </c>
      <c r="Y1264" t="str">
        <f t="shared" si="210"/>
        <v>No</v>
      </c>
      <c r="Z1264" t="str">
        <f t="shared" si="210"/>
        <v>No</v>
      </c>
    </row>
    <row r="1265" spans="1:26" x14ac:dyDescent="0.25">
      <c r="A1265" t="s">
        <v>14839</v>
      </c>
      <c r="B1265">
        <v>2018</v>
      </c>
      <c r="C1265" s="1">
        <v>5000</v>
      </c>
      <c r="D1265" t="s">
        <v>49</v>
      </c>
      <c r="E1265" t="s">
        <v>14647</v>
      </c>
      <c r="F1265" t="s">
        <v>3710</v>
      </c>
      <c r="M1265" t="s">
        <v>3709</v>
      </c>
      <c r="N1265" t="s">
        <v>12179</v>
      </c>
      <c r="O1265" t="s">
        <v>10660</v>
      </c>
      <c r="P1265">
        <v>3</v>
      </c>
      <c r="Q1265" t="s">
        <v>9464</v>
      </c>
      <c r="R1265" t="s">
        <v>9493</v>
      </c>
      <c r="S1265" t="str">
        <f t="shared" si="209"/>
        <v>No</v>
      </c>
      <c r="T1265" t="str">
        <f t="shared" si="209"/>
        <v>No</v>
      </c>
      <c r="U1265" t="str">
        <f t="shared" si="209"/>
        <v>No</v>
      </c>
      <c r="V1265" t="str">
        <f t="shared" si="209"/>
        <v>No</v>
      </c>
      <c r="W1265" t="str">
        <f t="shared" si="209"/>
        <v>No</v>
      </c>
      <c r="X1265" t="str">
        <f t="shared" si="202"/>
        <v>No</v>
      </c>
      <c r="Y1265" t="str">
        <f t="shared" si="210"/>
        <v>Yes</v>
      </c>
      <c r="Z1265" t="str">
        <f t="shared" si="210"/>
        <v>No</v>
      </c>
    </row>
    <row r="1266" spans="1:26" x14ac:dyDescent="0.25">
      <c r="A1266" t="s">
        <v>14728</v>
      </c>
      <c r="B1266">
        <v>2016</v>
      </c>
      <c r="C1266" s="1">
        <v>5000</v>
      </c>
      <c r="D1266" t="s">
        <v>17</v>
      </c>
      <c r="E1266" t="s">
        <v>806</v>
      </c>
      <c r="F1266" t="s">
        <v>2923</v>
      </c>
      <c r="M1266" t="s">
        <v>2922</v>
      </c>
      <c r="N1266" t="s">
        <v>9063</v>
      </c>
      <c r="O1266" t="s">
        <v>11160</v>
      </c>
      <c r="P1266">
        <v>3</v>
      </c>
      <c r="Q1266" t="s">
        <v>9464</v>
      </c>
      <c r="R1266" t="s">
        <v>9472</v>
      </c>
      <c r="S1266" t="str">
        <f t="shared" si="209"/>
        <v>No</v>
      </c>
      <c r="T1266" t="str">
        <f t="shared" si="209"/>
        <v>No</v>
      </c>
      <c r="U1266" t="str">
        <f t="shared" si="209"/>
        <v>No</v>
      </c>
      <c r="V1266" t="str">
        <f t="shared" si="209"/>
        <v>No</v>
      </c>
      <c r="W1266" t="str">
        <f t="shared" si="209"/>
        <v>No</v>
      </c>
      <c r="X1266" t="str">
        <f t="shared" si="202"/>
        <v>No</v>
      </c>
      <c r="Y1266" t="str">
        <f t="shared" si="210"/>
        <v>No</v>
      </c>
      <c r="Z1266" t="str">
        <f t="shared" si="210"/>
        <v>No</v>
      </c>
    </row>
    <row r="1267" spans="1:26" x14ac:dyDescent="0.25">
      <c r="A1267" t="s">
        <v>4177</v>
      </c>
      <c r="B1267">
        <v>2019</v>
      </c>
      <c r="C1267" s="1">
        <v>5000</v>
      </c>
      <c r="D1267" t="s">
        <v>17</v>
      </c>
      <c r="E1267" t="s">
        <v>806</v>
      </c>
      <c r="F1267" t="s">
        <v>2923</v>
      </c>
      <c r="M1267" t="s">
        <v>4178</v>
      </c>
      <c r="N1267" t="s">
        <v>9074</v>
      </c>
      <c r="O1267" t="s">
        <v>10695</v>
      </c>
      <c r="P1267">
        <v>5</v>
      </c>
      <c r="Q1267" t="s">
        <v>9464</v>
      </c>
      <c r="R1267" t="s">
        <v>9463</v>
      </c>
      <c r="S1267" t="str">
        <f t="shared" si="209"/>
        <v>Yes</v>
      </c>
      <c r="T1267" t="str">
        <f t="shared" si="209"/>
        <v>No</v>
      </c>
      <c r="U1267" t="str">
        <f t="shared" si="209"/>
        <v>No</v>
      </c>
      <c r="V1267" t="str">
        <f t="shared" si="209"/>
        <v>No</v>
      </c>
      <c r="W1267" t="str">
        <f t="shared" si="209"/>
        <v>No</v>
      </c>
      <c r="X1267" t="str">
        <f t="shared" si="202"/>
        <v>Yes</v>
      </c>
      <c r="Y1267" t="str">
        <f t="shared" si="210"/>
        <v>No</v>
      </c>
      <c r="Z1267" t="str">
        <f t="shared" si="210"/>
        <v>No</v>
      </c>
    </row>
    <row r="1268" spans="1:26" x14ac:dyDescent="0.25">
      <c r="A1268" t="s">
        <v>4564</v>
      </c>
      <c r="B1268">
        <v>2020</v>
      </c>
      <c r="C1268" s="1">
        <v>5000</v>
      </c>
      <c r="D1268" t="s">
        <v>17</v>
      </c>
      <c r="E1268" t="s">
        <v>806</v>
      </c>
      <c r="F1268" t="s">
        <v>4566</v>
      </c>
      <c r="G1268" t="s">
        <v>3913</v>
      </c>
      <c r="M1268" t="s">
        <v>4565</v>
      </c>
      <c r="N1268" t="s">
        <v>8570</v>
      </c>
      <c r="O1268" t="s">
        <v>11024</v>
      </c>
      <c r="P1268">
        <v>16</v>
      </c>
      <c r="Q1268" t="s">
        <v>9464</v>
      </c>
      <c r="R1268" t="s">
        <v>9489</v>
      </c>
      <c r="S1268" t="str">
        <f t="shared" si="209"/>
        <v>Yes</v>
      </c>
      <c r="T1268" t="str">
        <f t="shared" si="209"/>
        <v>No</v>
      </c>
      <c r="U1268" t="str">
        <f t="shared" si="209"/>
        <v>No</v>
      </c>
      <c r="V1268" t="str">
        <f t="shared" si="209"/>
        <v>No</v>
      </c>
      <c r="W1268" t="str">
        <f t="shared" si="209"/>
        <v>No</v>
      </c>
      <c r="X1268" t="str">
        <f t="shared" si="202"/>
        <v>Yes</v>
      </c>
      <c r="Y1268" t="str">
        <f t="shared" si="210"/>
        <v>No</v>
      </c>
      <c r="Z1268" t="str">
        <f t="shared" si="210"/>
        <v>No</v>
      </c>
    </row>
    <row r="1269" spans="1:26" x14ac:dyDescent="0.25">
      <c r="A1269" t="s">
        <v>14840</v>
      </c>
      <c r="B1269">
        <v>2011</v>
      </c>
      <c r="C1269" s="1">
        <v>5000</v>
      </c>
      <c r="D1269" t="s">
        <v>41</v>
      </c>
      <c r="E1269" t="s">
        <v>14647</v>
      </c>
      <c r="F1269" t="s">
        <v>786</v>
      </c>
      <c r="M1269" t="s">
        <v>785</v>
      </c>
      <c r="N1269" t="s">
        <v>11925</v>
      </c>
      <c r="O1269" t="s">
        <v>10659</v>
      </c>
      <c r="P1269">
        <v>3</v>
      </c>
      <c r="Q1269" t="s">
        <v>9464</v>
      </c>
      <c r="R1269" t="s">
        <v>9489</v>
      </c>
      <c r="S1269" t="str">
        <f t="shared" si="209"/>
        <v>No</v>
      </c>
      <c r="T1269" t="str">
        <f t="shared" si="209"/>
        <v>No</v>
      </c>
      <c r="U1269" t="str">
        <f t="shared" si="209"/>
        <v>No</v>
      </c>
      <c r="V1269" t="str">
        <f t="shared" si="209"/>
        <v>No</v>
      </c>
      <c r="W1269" t="str">
        <f t="shared" si="209"/>
        <v>No</v>
      </c>
      <c r="X1269" t="str">
        <f t="shared" si="202"/>
        <v>No</v>
      </c>
      <c r="Y1269" t="str">
        <f t="shared" si="210"/>
        <v>Yes</v>
      </c>
      <c r="Z1269" t="str">
        <f t="shared" si="210"/>
        <v>No</v>
      </c>
    </row>
    <row r="1270" spans="1:26" x14ac:dyDescent="0.25">
      <c r="A1270" t="s">
        <v>9350</v>
      </c>
      <c r="B1270">
        <v>2020</v>
      </c>
      <c r="C1270" s="1">
        <v>135000</v>
      </c>
      <c r="D1270" t="s">
        <v>17</v>
      </c>
      <c r="E1270" t="s">
        <v>14648</v>
      </c>
      <c r="F1270" t="s">
        <v>4506</v>
      </c>
      <c r="G1270" t="s">
        <v>2104</v>
      </c>
      <c r="H1270" t="s">
        <v>4231</v>
      </c>
      <c r="I1270" t="s">
        <v>2280</v>
      </c>
      <c r="M1270" t="s">
        <v>4505</v>
      </c>
      <c r="N1270" t="s">
        <v>12216</v>
      </c>
      <c r="O1270" t="s">
        <v>11000</v>
      </c>
      <c r="P1270">
        <v>42</v>
      </c>
      <c r="Q1270" t="s">
        <v>9464</v>
      </c>
      <c r="R1270" t="s">
        <v>9481</v>
      </c>
      <c r="S1270" t="str">
        <f t="shared" si="209"/>
        <v>No</v>
      </c>
      <c r="T1270" t="str">
        <f t="shared" si="209"/>
        <v>No</v>
      </c>
      <c r="U1270" t="str">
        <f t="shared" si="209"/>
        <v>No</v>
      </c>
      <c r="V1270" t="str">
        <f t="shared" si="209"/>
        <v>No</v>
      </c>
      <c r="W1270" t="str">
        <f t="shared" si="209"/>
        <v>No</v>
      </c>
      <c r="X1270" t="str">
        <f t="shared" si="202"/>
        <v>No</v>
      </c>
      <c r="Y1270" t="str">
        <f t="shared" si="210"/>
        <v>Yes</v>
      </c>
      <c r="Z1270" t="str">
        <f t="shared" si="210"/>
        <v>Yes</v>
      </c>
    </row>
    <row r="1271" spans="1:26" x14ac:dyDescent="0.25">
      <c r="A1271" t="s">
        <v>9353</v>
      </c>
      <c r="B1271">
        <v>2020</v>
      </c>
      <c r="C1271" s="1">
        <v>5000</v>
      </c>
      <c r="D1271" t="s">
        <v>17</v>
      </c>
      <c r="E1271" t="s">
        <v>14647</v>
      </c>
      <c r="F1271" t="s">
        <v>4598</v>
      </c>
      <c r="G1271" t="s">
        <v>4599</v>
      </c>
      <c r="M1271" t="s">
        <v>4597</v>
      </c>
      <c r="N1271" t="s">
        <v>8986</v>
      </c>
      <c r="O1271" t="s">
        <v>9547</v>
      </c>
      <c r="P1271">
        <v>3</v>
      </c>
      <c r="Q1271" t="s">
        <v>9464</v>
      </c>
      <c r="R1271" t="s">
        <v>9546</v>
      </c>
      <c r="S1271" t="str">
        <f t="shared" si="209"/>
        <v>No</v>
      </c>
      <c r="T1271" t="str">
        <f t="shared" si="209"/>
        <v>No</v>
      </c>
      <c r="U1271" t="str">
        <f t="shared" si="209"/>
        <v>No</v>
      </c>
      <c r="V1271" t="str">
        <f t="shared" si="209"/>
        <v>No</v>
      </c>
      <c r="W1271" t="str">
        <f t="shared" si="209"/>
        <v>No</v>
      </c>
      <c r="X1271" t="str">
        <f t="shared" si="202"/>
        <v>No</v>
      </c>
      <c r="Y1271" t="str">
        <f t="shared" si="210"/>
        <v>Yes</v>
      </c>
      <c r="Z1271" t="str">
        <f t="shared" si="210"/>
        <v>No</v>
      </c>
    </row>
    <row r="1272" spans="1:26" x14ac:dyDescent="0.25">
      <c r="A1272" t="s">
        <v>9440</v>
      </c>
      <c r="B1272">
        <v>2022</v>
      </c>
      <c r="C1272" s="1">
        <v>32400</v>
      </c>
      <c r="D1272" t="s">
        <v>17</v>
      </c>
      <c r="E1272" t="s">
        <v>14658</v>
      </c>
      <c r="F1272" t="s">
        <v>4598</v>
      </c>
      <c r="G1272" t="s">
        <v>4599</v>
      </c>
      <c r="M1272" t="s">
        <v>6544</v>
      </c>
      <c r="N1272" t="s">
        <v>7967</v>
      </c>
      <c r="O1272" t="s">
        <v>10626</v>
      </c>
      <c r="P1272">
        <v>24</v>
      </c>
      <c r="Q1272" t="s">
        <v>9464</v>
      </c>
      <c r="R1272" t="s">
        <v>9463</v>
      </c>
      <c r="S1272" t="str">
        <f t="shared" ref="S1272:W1281" si="211">IF(ISERROR(SEARCH(S$1,$N1272)),"No","Yes")</f>
        <v>No</v>
      </c>
      <c r="T1272" t="str">
        <f t="shared" si="211"/>
        <v>No</v>
      </c>
      <c r="U1272" t="str">
        <f t="shared" si="211"/>
        <v>No</v>
      </c>
      <c r="V1272" t="str">
        <f t="shared" si="211"/>
        <v>No</v>
      </c>
      <c r="W1272" t="str">
        <f t="shared" si="211"/>
        <v>No</v>
      </c>
      <c r="X1272" t="str">
        <f t="shared" si="202"/>
        <v>No</v>
      </c>
      <c r="Y1272" t="str">
        <f t="shared" si="210"/>
        <v>Yes</v>
      </c>
      <c r="Z1272" t="str">
        <f t="shared" si="210"/>
        <v>No</v>
      </c>
    </row>
    <row r="1273" spans="1:26" x14ac:dyDescent="0.25">
      <c r="A1273" t="s">
        <v>4809</v>
      </c>
      <c r="B1273">
        <v>2020</v>
      </c>
      <c r="C1273" s="1">
        <v>10000</v>
      </c>
      <c r="D1273" t="s">
        <v>4812</v>
      </c>
      <c r="E1273" t="s">
        <v>14646</v>
      </c>
      <c r="F1273" t="s">
        <v>4811</v>
      </c>
      <c r="G1273" t="s">
        <v>2777</v>
      </c>
      <c r="H1273" t="s">
        <v>4813</v>
      </c>
      <c r="I1273" t="s">
        <v>304</v>
      </c>
      <c r="M1273" t="s">
        <v>4810</v>
      </c>
      <c r="N1273" t="s">
        <v>8737</v>
      </c>
      <c r="O1273" t="s">
        <v>9865</v>
      </c>
      <c r="P1273">
        <v>3</v>
      </c>
      <c r="Q1273" t="s">
        <v>9464</v>
      </c>
      <c r="R1273">
        <v>0</v>
      </c>
      <c r="S1273" t="str">
        <f t="shared" si="211"/>
        <v>No</v>
      </c>
      <c r="T1273" t="str">
        <f t="shared" si="211"/>
        <v>No</v>
      </c>
      <c r="U1273" t="str">
        <f t="shared" si="211"/>
        <v>No</v>
      </c>
      <c r="V1273" t="str">
        <f t="shared" si="211"/>
        <v>No</v>
      </c>
      <c r="W1273" t="str">
        <f t="shared" si="211"/>
        <v>No</v>
      </c>
      <c r="X1273" t="str">
        <f t="shared" si="202"/>
        <v>No</v>
      </c>
      <c r="Y1273" t="str">
        <f t="shared" si="210"/>
        <v>Yes</v>
      </c>
      <c r="Z1273" t="str">
        <f t="shared" si="210"/>
        <v>Yes</v>
      </c>
    </row>
    <row r="1274" spans="1:26" x14ac:dyDescent="0.25">
      <c r="A1274" t="s">
        <v>4955</v>
      </c>
      <c r="B1274">
        <v>2020</v>
      </c>
      <c r="C1274" s="1">
        <v>200000</v>
      </c>
      <c r="D1274" t="s">
        <v>4812</v>
      </c>
      <c r="E1274" t="s">
        <v>14657</v>
      </c>
      <c r="F1274" t="s">
        <v>4811</v>
      </c>
      <c r="G1274" t="s">
        <v>2777</v>
      </c>
      <c r="H1274" t="s">
        <v>4813</v>
      </c>
      <c r="M1274" t="s">
        <v>4956</v>
      </c>
      <c r="N1274" t="s">
        <v>8737</v>
      </c>
      <c r="O1274" t="s">
        <v>9865</v>
      </c>
      <c r="P1274">
        <v>3</v>
      </c>
      <c r="Q1274" t="s">
        <v>9464</v>
      </c>
      <c r="R1274">
        <v>0</v>
      </c>
      <c r="S1274" t="str">
        <f t="shared" si="211"/>
        <v>No</v>
      </c>
      <c r="T1274" t="str">
        <f t="shared" si="211"/>
        <v>No</v>
      </c>
      <c r="U1274" t="str">
        <f t="shared" si="211"/>
        <v>No</v>
      </c>
      <c r="V1274" t="str">
        <f t="shared" si="211"/>
        <v>No</v>
      </c>
      <c r="W1274" t="str">
        <f t="shared" si="211"/>
        <v>No</v>
      </c>
      <c r="X1274" t="str">
        <f t="shared" si="202"/>
        <v>No</v>
      </c>
      <c r="Y1274" t="str">
        <f t="shared" si="210"/>
        <v>Yes</v>
      </c>
      <c r="Z1274" t="str">
        <f t="shared" si="210"/>
        <v>Yes</v>
      </c>
    </row>
    <row r="1275" spans="1:26" x14ac:dyDescent="0.25">
      <c r="A1275" t="s">
        <v>9358</v>
      </c>
      <c r="B1275">
        <v>2020</v>
      </c>
      <c r="C1275" s="1">
        <v>5000</v>
      </c>
      <c r="D1275" t="s">
        <v>2577</v>
      </c>
      <c r="E1275" t="s">
        <v>14647</v>
      </c>
      <c r="F1275" t="s">
        <v>4688</v>
      </c>
      <c r="M1275" t="s">
        <v>4687</v>
      </c>
      <c r="N1275" t="s">
        <v>12222</v>
      </c>
      <c r="O1275" t="s">
        <v>10616</v>
      </c>
      <c r="P1275">
        <v>3</v>
      </c>
      <c r="Q1275" t="s">
        <v>9464</v>
      </c>
      <c r="R1275" t="s">
        <v>9520</v>
      </c>
      <c r="S1275" t="str">
        <f t="shared" si="211"/>
        <v>No</v>
      </c>
      <c r="T1275" t="str">
        <f t="shared" si="211"/>
        <v>No</v>
      </c>
      <c r="U1275" t="str">
        <f t="shared" si="211"/>
        <v>No</v>
      </c>
      <c r="V1275" t="str">
        <f t="shared" si="211"/>
        <v>No</v>
      </c>
      <c r="W1275" t="str">
        <f t="shared" si="211"/>
        <v>No</v>
      </c>
      <c r="X1275" t="str">
        <f t="shared" si="202"/>
        <v>No</v>
      </c>
      <c r="Y1275" t="str">
        <f t="shared" si="210"/>
        <v>Yes</v>
      </c>
      <c r="Z1275" t="str">
        <f t="shared" si="210"/>
        <v>Yes</v>
      </c>
    </row>
    <row r="1276" spans="1:26" x14ac:dyDescent="0.25">
      <c r="A1276" t="s">
        <v>1725</v>
      </c>
      <c r="B1276">
        <v>2013</v>
      </c>
      <c r="C1276" s="1">
        <v>5000</v>
      </c>
      <c r="D1276" t="s">
        <v>49</v>
      </c>
      <c r="E1276" t="s">
        <v>806</v>
      </c>
      <c r="F1276" t="s">
        <v>1727</v>
      </c>
      <c r="M1276" t="s">
        <v>1726</v>
      </c>
      <c r="N1276" t="s">
        <v>8222</v>
      </c>
      <c r="O1276" t="s">
        <v>10657</v>
      </c>
      <c r="P1276">
        <v>3</v>
      </c>
      <c r="Q1276" t="s">
        <v>9464</v>
      </c>
      <c r="R1276" t="s">
        <v>9497</v>
      </c>
      <c r="S1276" t="str">
        <f t="shared" si="211"/>
        <v>Yes</v>
      </c>
      <c r="T1276" t="str">
        <f t="shared" si="211"/>
        <v>No</v>
      </c>
      <c r="U1276" t="str">
        <f t="shared" si="211"/>
        <v>No</v>
      </c>
      <c r="V1276" t="str">
        <f t="shared" si="211"/>
        <v>No</v>
      </c>
      <c r="W1276" t="str">
        <f t="shared" si="211"/>
        <v>No</v>
      </c>
      <c r="X1276" t="str">
        <f t="shared" si="202"/>
        <v>Yes</v>
      </c>
      <c r="Y1276" t="str">
        <f t="shared" si="210"/>
        <v>No</v>
      </c>
      <c r="Z1276" t="str">
        <f t="shared" si="210"/>
        <v>No</v>
      </c>
    </row>
    <row r="1277" spans="1:26" x14ac:dyDescent="0.25">
      <c r="A1277" t="s">
        <v>3282</v>
      </c>
      <c r="B1277">
        <v>2017</v>
      </c>
      <c r="C1277" s="1">
        <v>20000</v>
      </c>
      <c r="D1277" t="s">
        <v>49</v>
      </c>
      <c r="E1277" t="s">
        <v>259</v>
      </c>
      <c r="F1277" t="s">
        <v>1727</v>
      </c>
      <c r="M1277" t="s">
        <v>3283</v>
      </c>
      <c r="N1277" t="s">
        <v>9064</v>
      </c>
      <c r="O1277" t="s">
        <v>9702</v>
      </c>
      <c r="P1277">
        <v>12</v>
      </c>
      <c r="Q1277" t="s">
        <v>9464</v>
      </c>
      <c r="R1277" t="s">
        <v>9518</v>
      </c>
      <c r="S1277" t="str">
        <f t="shared" si="211"/>
        <v>No</v>
      </c>
      <c r="T1277" t="str">
        <f t="shared" si="211"/>
        <v>No</v>
      </c>
      <c r="U1277" t="str">
        <f t="shared" si="211"/>
        <v>No</v>
      </c>
      <c r="V1277" t="str">
        <f t="shared" si="211"/>
        <v>No</v>
      </c>
      <c r="W1277" t="str">
        <f t="shared" si="211"/>
        <v>No</v>
      </c>
      <c r="X1277" t="str">
        <f t="shared" si="202"/>
        <v>No</v>
      </c>
      <c r="Y1277" t="str">
        <f t="shared" si="210"/>
        <v>No</v>
      </c>
      <c r="Z1277" t="str">
        <f t="shared" si="210"/>
        <v>No</v>
      </c>
    </row>
    <row r="1278" spans="1:26" x14ac:dyDescent="0.25">
      <c r="A1278" t="s">
        <v>4149</v>
      </c>
      <c r="B1278">
        <v>2019</v>
      </c>
      <c r="C1278" s="1">
        <v>129200</v>
      </c>
      <c r="D1278" t="s">
        <v>49</v>
      </c>
      <c r="E1278" t="s">
        <v>243</v>
      </c>
      <c r="F1278" t="s">
        <v>1727</v>
      </c>
      <c r="G1278" t="s">
        <v>4151</v>
      </c>
      <c r="H1278" t="s">
        <v>48</v>
      </c>
      <c r="M1278" t="s">
        <v>4150</v>
      </c>
      <c r="N1278" t="s">
        <v>8533</v>
      </c>
      <c r="O1278" t="s">
        <v>10955</v>
      </c>
      <c r="P1278">
        <v>42</v>
      </c>
      <c r="Q1278" t="s">
        <v>9464</v>
      </c>
      <c r="R1278" t="s">
        <v>9509</v>
      </c>
      <c r="S1278" t="str">
        <f t="shared" si="211"/>
        <v>No</v>
      </c>
      <c r="T1278" t="str">
        <f t="shared" si="211"/>
        <v>No</v>
      </c>
      <c r="U1278" t="str">
        <f t="shared" si="211"/>
        <v>No</v>
      </c>
      <c r="V1278" t="str">
        <f t="shared" si="211"/>
        <v>No</v>
      </c>
      <c r="W1278" t="str">
        <f t="shared" si="211"/>
        <v>No</v>
      </c>
      <c r="X1278" t="str">
        <f t="shared" si="202"/>
        <v>No</v>
      </c>
      <c r="Y1278" t="str">
        <f t="shared" si="210"/>
        <v>No</v>
      </c>
      <c r="Z1278" t="str">
        <f t="shared" si="210"/>
        <v>No</v>
      </c>
    </row>
    <row r="1279" spans="1:26" x14ac:dyDescent="0.25">
      <c r="A1279" t="s">
        <v>2793</v>
      </c>
      <c r="B1279">
        <v>2016</v>
      </c>
      <c r="C1279" s="1">
        <v>0</v>
      </c>
      <c r="D1279" t="s">
        <v>17</v>
      </c>
      <c r="E1279" t="s">
        <v>806</v>
      </c>
      <c r="F1279" t="s">
        <v>2795</v>
      </c>
      <c r="M1279" t="s">
        <v>2794</v>
      </c>
      <c r="N1279" t="s">
        <v>9165</v>
      </c>
      <c r="O1279" t="s">
        <v>11590</v>
      </c>
      <c r="P1279">
        <v>4</v>
      </c>
      <c r="Q1279" t="s">
        <v>9464</v>
      </c>
      <c r="R1279" t="s">
        <v>9501</v>
      </c>
      <c r="S1279" t="str">
        <f t="shared" si="211"/>
        <v>Yes</v>
      </c>
      <c r="T1279" t="str">
        <f t="shared" si="211"/>
        <v>No</v>
      </c>
      <c r="U1279" t="str">
        <f t="shared" si="211"/>
        <v>No</v>
      </c>
      <c r="V1279" t="str">
        <f t="shared" si="211"/>
        <v>No</v>
      </c>
      <c r="W1279" t="str">
        <f t="shared" si="211"/>
        <v>No</v>
      </c>
      <c r="X1279" t="str">
        <f t="shared" si="202"/>
        <v>Yes</v>
      </c>
      <c r="Y1279" t="str">
        <f t="shared" si="210"/>
        <v>No</v>
      </c>
      <c r="Z1279" t="str">
        <f t="shared" si="210"/>
        <v>No</v>
      </c>
    </row>
    <row r="1280" spans="1:26" x14ac:dyDescent="0.25">
      <c r="A1280" t="s">
        <v>1656</v>
      </c>
      <c r="B1280">
        <v>2013</v>
      </c>
      <c r="C1280" s="1">
        <v>5000</v>
      </c>
      <c r="D1280" t="s">
        <v>49</v>
      </c>
      <c r="E1280" t="s">
        <v>806</v>
      </c>
      <c r="F1280" t="s">
        <v>1658</v>
      </c>
      <c r="M1280" t="s">
        <v>1657</v>
      </c>
      <c r="N1280" t="s">
        <v>7649</v>
      </c>
      <c r="O1280" t="s">
        <v>9721</v>
      </c>
      <c r="P1280">
        <v>3</v>
      </c>
      <c r="Q1280" t="s">
        <v>9464</v>
      </c>
      <c r="R1280" t="s">
        <v>9553</v>
      </c>
      <c r="S1280" t="str">
        <f t="shared" si="211"/>
        <v>No</v>
      </c>
      <c r="T1280" t="str">
        <f t="shared" si="211"/>
        <v>No</v>
      </c>
      <c r="U1280" t="str">
        <f t="shared" si="211"/>
        <v>No</v>
      </c>
      <c r="V1280" t="str">
        <f t="shared" si="211"/>
        <v>No</v>
      </c>
      <c r="W1280" t="str">
        <f t="shared" si="211"/>
        <v>No</v>
      </c>
      <c r="X1280" t="str">
        <f t="shared" si="202"/>
        <v>No</v>
      </c>
      <c r="Y1280" t="str">
        <f t="shared" si="210"/>
        <v>No</v>
      </c>
      <c r="Z1280" t="str">
        <f t="shared" si="210"/>
        <v>No</v>
      </c>
    </row>
    <row r="1281" spans="1:26" x14ac:dyDescent="0.25">
      <c r="A1281" t="s">
        <v>2116</v>
      </c>
      <c r="B1281">
        <v>2014</v>
      </c>
      <c r="C1281" s="1">
        <v>4000</v>
      </c>
      <c r="D1281" t="s">
        <v>49</v>
      </c>
      <c r="E1281" t="s">
        <v>259</v>
      </c>
      <c r="F1281" t="s">
        <v>1658</v>
      </c>
      <c r="M1281" t="s">
        <v>2117</v>
      </c>
      <c r="N1281" t="s">
        <v>7541</v>
      </c>
      <c r="O1281" t="s">
        <v>9598</v>
      </c>
      <c r="P1281">
        <v>7</v>
      </c>
      <c r="Q1281" t="s">
        <v>9464</v>
      </c>
      <c r="R1281" t="s">
        <v>9553</v>
      </c>
      <c r="S1281" t="str">
        <f t="shared" si="211"/>
        <v>No</v>
      </c>
      <c r="T1281" t="str">
        <f t="shared" si="211"/>
        <v>No</v>
      </c>
      <c r="U1281" t="str">
        <f t="shared" si="211"/>
        <v>No</v>
      </c>
      <c r="V1281" t="str">
        <f t="shared" si="211"/>
        <v>No</v>
      </c>
      <c r="W1281" t="str">
        <f t="shared" si="211"/>
        <v>No</v>
      </c>
      <c r="X1281" t="str">
        <f t="shared" si="202"/>
        <v>No</v>
      </c>
      <c r="Y1281" t="str">
        <f t="shared" si="210"/>
        <v>No</v>
      </c>
      <c r="Z1281" t="str">
        <f t="shared" si="210"/>
        <v>No</v>
      </c>
    </row>
    <row r="1282" spans="1:26" x14ac:dyDescent="0.25">
      <c r="A1282" t="s">
        <v>5522</v>
      </c>
      <c r="B1282">
        <v>2021</v>
      </c>
      <c r="C1282" s="1">
        <v>79933.600000000006</v>
      </c>
      <c r="D1282" t="s">
        <v>45</v>
      </c>
      <c r="E1282" t="s">
        <v>243</v>
      </c>
      <c r="F1282" t="s">
        <v>1658</v>
      </c>
      <c r="G1282" t="s">
        <v>3153</v>
      </c>
      <c r="H1282" t="s">
        <v>4309</v>
      </c>
      <c r="M1282" t="s">
        <v>5523</v>
      </c>
      <c r="N1282" t="s">
        <v>8224</v>
      </c>
      <c r="O1282" t="s">
        <v>11080</v>
      </c>
      <c r="P1282">
        <v>28</v>
      </c>
      <c r="Q1282" t="s">
        <v>9464</v>
      </c>
      <c r="R1282" t="s">
        <v>9516</v>
      </c>
      <c r="S1282" t="str">
        <f t="shared" ref="S1282:W1291" si="212">IF(ISERROR(SEARCH(S$1,$N1282)),"No","Yes")</f>
        <v>Yes</v>
      </c>
      <c r="T1282" t="str">
        <f t="shared" si="212"/>
        <v>No</v>
      </c>
      <c r="U1282" t="str">
        <f t="shared" si="212"/>
        <v>Yes</v>
      </c>
      <c r="V1282" t="str">
        <f t="shared" si="212"/>
        <v>No</v>
      </c>
      <c r="W1282" t="str">
        <f t="shared" si="212"/>
        <v>No</v>
      </c>
      <c r="X1282" t="str">
        <f t="shared" ref="X1282:X1345" si="213">IF(OR(S1282="Yes",T1282="Yes",U1282="Yes",V1282="Yes",W1282="Yes"),"Yes","No")</f>
        <v>Yes</v>
      </c>
      <c r="Y1282" t="str">
        <f t="shared" ref="Y1282:Z1301" si="214">IF(ISERROR(SEARCH(Y$1,$N1282)),"No","Yes")</f>
        <v>No</v>
      </c>
      <c r="Z1282" t="str">
        <f t="shared" si="214"/>
        <v>No</v>
      </c>
    </row>
    <row r="1283" spans="1:26" x14ac:dyDescent="0.25">
      <c r="A1283" t="s">
        <v>3649</v>
      </c>
      <c r="B1283">
        <v>2018</v>
      </c>
      <c r="C1283" s="1">
        <v>5000</v>
      </c>
      <c r="D1283" t="s">
        <v>49</v>
      </c>
      <c r="E1283" t="s">
        <v>806</v>
      </c>
      <c r="F1283" t="s">
        <v>3651</v>
      </c>
      <c r="M1283" t="s">
        <v>3650</v>
      </c>
      <c r="N1283" t="s">
        <v>8926</v>
      </c>
      <c r="O1283" t="s">
        <v>9733</v>
      </c>
      <c r="P1283">
        <v>3</v>
      </c>
      <c r="Q1283" t="s">
        <v>9464</v>
      </c>
      <c r="R1283" t="s">
        <v>9509</v>
      </c>
      <c r="S1283" t="str">
        <f t="shared" si="212"/>
        <v>No</v>
      </c>
      <c r="T1283" t="str">
        <f t="shared" si="212"/>
        <v>No</v>
      </c>
      <c r="U1283" t="str">
        <f t="shared" si="212"/>
        <v>No</v>
      </c>
      <c r="V1283" t="str">
        <f t="shared" si="212"/>
        <v>No</v>
      </c>
      <c r="W1283" t="str">
        <f t="shared" si="212"/>
        <v>No</v>
      </c>
      <c r="X1283" t="str">
        <f t="shared" si="213"/>
        <v>No</v>
      </c>
      <c r="Y1283" t="str">
        <f t="shared" si="214"/>
        <v>No</v>
      </c>
      <c r="Z1283" t="str">
        <f t="shared" si="214"/>
        <v>No</v>
      </c>
    </row>
    <row r="1284" spans="1:26" x14ac:dyDescent="0.25">
      <c r="A1284" t="s">
        <v>14841</v>
      </c>
      <c r="B1284">
        <v>2014</v>
      </c>
      <c r="C1284" s="1">
        <v>5000</v>
      </c>
      <c r="D1284" t="s">
        <v>41</v>
      </c>
      <c r="E1284" t="s">
        <v>14647</v>
      </c>
      <c r="F1284" t="s">
        <v>2140</v>
      </c>
      <c r="M1284" t="s">
        <v>2139</v>
      </c>
      <c r="N1284" t="s">
        <v>12048</v>
      </c>
      <c r="O1284" t="s">
        <v>11110</v>
      </c>
      <c r="P1284">
        <v>3</v>
      </c>
      <c r="Q1284" t="s">
        <v>9464</v>
      </c>
      <c r="R1284" t="s">
        <v>9489</v>
      </c>
      <c r="S1284" t="str">
        <f t="shared" si="212"/>
        <v>No</v>
      </c>
      <c r="T1284" t="str">
        <f t="shared" si="212"/>
        <v>No</v>
      </c>
      <c r="U1284" t="str">
        <f t="shared" si="212"/>
        <v>No</v>
      </c>
      <c r="V1284" t="str">
        <f t="shared" si="212"/>
        <v>No</v>
      </c>
      <c r="W1284" t="str">
        <f t="shared" si="212"/>
        <v>No</v>
      </c>
      <c r="X1284" t="str">
        <f t="shared" si="213"/>
        <v>No</v>
      </c>
      <c r="Y1284" t="str">
        <f t="shared" si="214"/>
        <v>Yes</v>
      </c>
      <c r="Z1284" t="str">
        <f t="shared" si="214"/>
        <v>No</v>
      </c>
    </row>
    <row r="1285" spans="1:26" x14ac:dyDescent="0.25">
      <c r="A1285" t="s">
        <v>14842</v>
      </c>
      <c r="B1285">
        <v>2012</v>
      </c>
      <c r="C1285" s="1">
        <v>11970</v>
      </c>
      <c r="D1285" t="s">
        <v>45</v>
      </c>
      <c r="E1285" t="s">
        <v>14662</v>
      </c>
      <c r="F1285" t="s">
        <v>1365</v>
      </c>
      <c r="M1285" t="s">
        <v>1364</v>
      </c>
      <c r="N1285" t="s">
        <v>11977</v>
      </c>
      <c r="O1285" t="s">
        <v>11565</v>
      </c>
      <c r="P1285">
        <v>12</v>
      </c>
      <c r="Q1285" t="s">
        <v>9464</v>
      </c>
      <c r="R1285" t="s">
        <v>9470</v>
      </c>
      <c r="S1285" t="str">
        <f t="shared" si="212"/>
        <v>Yes</v>
      </c>
      <c r="T1285" t="str">
        <f t="shared" si="212"/>
        <v>No</v>
      </c>
      <c r="U1285" t="str">
        <f t="shared" si="212"/>
        <v>No</v>
      </c>
      <c r="V1285" t="str">
        <f t="shared" si="212"/>
        <v>No</v>
      </c>
      <c r="W1285" t="str">
        <f t="shared" si="212"/>
        <v>No</v>
      </c>
      <c r="X1285" t="str">
        <f t="shared" si="213"/>
        <v>Yes</v>
      </c>
      <c r="Y1285" t="str">
        <f t="shared" si="214"/>
        <v>Yes</v>
      </c>
      <c r="Z1285" t="str">
        <f t="shared" si="214"/>
        <v>No</v>
      </c>
    </row>
    <row r="1286" spans="1:26" x14ac:dyDescent="0.25">
      <c r="A1286" t="s">
        <v>2432</v>
      </c>
      <c r="B1286">
        <v>2015</v>
      </c>
      <c r="C1286" s="1">
        <v>114812</v>
      </c>
      <c r="D1286" t="s">
        <v>17</v>
      </c>
      <c r="E1286" t="s">
        <v>243</v>
      </c>
      <c r="F1286" t="s">
        <v>2434</v>
      </c>
      <c r="M1286" t="s">
        <v>2433</v>
      </c>
      <c r="N1286" t="s">
        <v>12080</v>
      </c>
      <c r="O1286" t="s">
        <v>10662</v>
      </c>
      <c r="P1286">
        <v>36</v>
      </c>
      <c r="Q1286" t="s">
        <v>9464</v>
      </c>
      <c r="R1286" t="s">
        <v>9511</v>
      </c>
      <c r="S1286" t="str">
        <f t="shared" si="212"/>
        <v>No</v>
      </c>
      <c r="T1286" t="str">
        <f t="shared" si="212"/>
        <v>No</v>
      </c>
      <c r="U1286" t="str">
        <f t="shared" si="212"/>
        <v>No</v>
      </c>
      <c r="V1286" t="str">
        <f t="shared" si="212"/>
        <v>No</v>
      </c>
      <c r="W1286" t="str">
        <f t="shared" si="212"/>
        <v>No</v>
      </c>
      <c r="X1286" t="str">
        <f t="shared" si="213"/>
        <v>No</v>
      </c>
      <c r="Y1286" t="str">
        <f t="shared" si="214"/>
        <v>Yes</v>
      </c>
      <c r="Z1286" t="str">
        <f t="shared" si="214"/>
        <v>No</v>
      </c>
    </row>
    <row r="1287" spans="1:26" x14ac:dyDescent="0.25">
      <c r="A1287" t="s">
        <v>5746</v>
      </c>
      <c r="B1287">
        <v>2021</v>
      </c>
      <c r="C1287" s="1">
        <v>5000</v>
      </c>
      <c r="D1287" t="s">
        <v>17</v>
      </c>
      <c r="E1287" t="s">
        <v>2754</v>
      </c>
      <c r="F1287" t="s">
        <v>2434</v>
      </c>
      <c r="G1287" t="s">
        <v>703</v>
      </c>
      <c r="H1287" t="s">
        <v>5748</v>
      </c>
      <c r="M1287" t="s">
        <v>5747</v>
      </c>
      <c r="N1287" t="s">
        <v>7996</v>
      </c>
      <c r="O1287" t="s">
        <v>10534</v>
      </c>
      <c r="P1287">
        <v>4</v>
      </c>
      <c r="Q1287" t="s">
        <v>9464</v>
      </c>
      <c r="R1287" t="s">
        <v>9518</v>
      </c>
      <c r="S1287" t="str">
        <f t="shared" si="212"/>
        <v>No</v>
      </c>
      <c r="T1287" t="str">
        <f t="shared" si="212"/>
        <v>No</v>
      </c>
      <c r="U1287" t="str">
        <f t="shared" si="212"/>
        <v>No</v>
      </c>
      <c r="V1287" t="str">
        <f t="shared" si="212"/>
        <v>No</v>
      </c>
      <c r="W1287" t="str">
        <f t="shared" si="212"/>
        <v>No</v>
      </c>
      <c r="X1287" t="str">
        <f t="shared" si="213"/>
        <v>No</v>
      </c>
      <c r="Y1287" t="str">
        <f t="shared" si="214"/>
        <v>Yes</v>
      </c>
      <c r="Z1287" t="str">
        <f t="shared" si="214"/>
        <v>No</v>
      </c>
    </row>
    <row r="1288" spans="1:26" x14ac:dyDescent="0.25">
      <c r="A1288" t="s">
        <v>4587</v>
      </c>
      <c r="B1288">
        <v>2020</v>
      </c>
      <c r="C1288" s="1">
        <v>5000</v>
      </c>
      <c r="D1288" t="s">
        <v>49</v>
      </c>
      <c r="E1288" t="s">
        <v>806</v>
      </c>
      <c r="F1288" t="s">
        <v>4589</v>
      </c>
      <c r="G1288" t="s">
        <v>4590</v>
      </c>
      <c r="H1288" t="s">
        <v>52</v>
      </c>
      <c r="M1288" t="s">
        <v>4588</v>
      </c>
      <c r="N1288" t="s">
        <v>9178</v>
      </c>
      <c r="O1288" t="s">
        <v>10959</v>
      </c>
      <c r="P1288">
        <v>4</v>
      </c>
      <c r="Q1288" t="s">
        <v>9464</v>
      </c>
      <c r="R1288" t="s">
        <v>9481</v>
      </c>
      <c r="S1288" t="str">
        <f t="shared" si="212"/>
        <v>Yes</v>
      </c>
      <c r="T1288" t="str">
        <f t="shared" si="212"/>
        <v>No</v>
      </c>
      <c r="U1288" t="str">
        <f t="shared" si="212"/>
        <v>No</v>
      </c>
      <c r="V1288" t="str">
        <f t="shared" si="212"/>
        <v>No</v>
      </c>
      <c r="W1288" t="str">
        <f t="shared" si="212"/>
        <v>No</v>
      </c>
      <c r="X1288" t="str">
        <f t="shared" si="213"/>
        <v>Yes</v>
      </c>
      <c r="Y1288" t="str">
        <f t="shared" si="214"/>
        <v>No</v>
      </c>
      <c r="Z1288" t="str">
        <f t="shared" si="214"/>
        <v>No</v>
      </c>
    </row>
    <row r="1289" spans="1:26" x14ac:dyDescent="0.25">
      <c r="A1289" t="s">
        <v>4567</v>
      </c>
      <c r="B1289">
        <v>2020</v>
      </c>
      <c r="C1289" s="1">
        <v>359179</v>
      </c>
      <c r="D1289" t="s">
        <v>166</v>
      </c>
      <c r="E1289" t="s">
        <v>18</v>
      </c>
      <c r="F1289" t="s">
        <v>4569</v>
      </c>
      <c r="M1289" t="s">
        <v>4568</v>
      </c>
      <c r="N1289" t="s">
        <v>8575</v>
      </c>
      <c r="O1289" t="s">
        <v>10448</v>
      </c>
      <c r="P1289">
        <v>36</v>
      </c>
      <c r="Q1289" t="s">
        <v>9464</v>
      </c>
      <c r="R1289" t="s">
        <v>9481</v>
      </c>
      <c r="S1289" t="str">
        <f t="shared" si="212"/>
        <v>No</v>
      </c>
      <c r="T1289" t="str">
        <f t="shared" si="212"/>
        <v>No</v>
      </c>
      <c r="U1289" t="str">
        <f t="shared" si="212"/>
        <v>No</v>
      </c>
      <c r="V1289" t="str">
        <f t="shared" si="212"/>
        <v>No</v>
      </c>
      <c r="W1289" t="str">
        <f t="shared" si="212"/>
        <v>No</v>
      </c>
      <c r="X1289" t="str">
        <f t="shared" si="213"/>
        <v>No</v>
      </c>
      <c r="Y1289" t="str">
        <f t="shared" si="214"/>
        <v>No</v>
      </c>
      <c r="Z1289" t="str">
        <f t="shared" si="214"/>
        <v>No</v>
      </c>
    </row>
    <row r="1290" spans="1:26" x14ac:dyDescent="0.25">
      <c r="A1290" t="s">
        <v>6578</v>
      </c>
      <c r="B1290">
        <v>2022</v>
      </c>
      <c r="C1290" s="1">
        <v>5000</v>
      </c>
      <c r="D1290" t="s">
        <v>63</v>
      </c>
      <c r="E1290" t="s">
        <v>14647</v>
      </c>
      <c r="F1290" t="s">
        <v>6580</v>
      </c>
      <c r="M1290" t="s">
        <v>6579</v>
      </c>
      <c r="N1290" t="s">
        <v>7186</v>
      </c>
      <c r="O1290" t="s">
        <v>9962</v>
      </c>
      <c r="P1290">
        <v>3</v>
      </c>
      <c r="Q1290" t="s">
        <v>9464</v>
      </c>
      <c r="R1290" t="s">
        <v>9470</v>
      </c>
      <c r="S1290" t="str">
        <f t="shared" si="212"/>
        <v>No</v>
      </c>
      <c r="T1290" t="str">
        <f t="shared" si="212"/>
        <v>No</v>
      </c>
      <c r="U1290" t="str">
        <f t="shared" si="212"/>
        <v>No</v>
      </c>
      <c r="V1290" t="str">
        <f t="shared" si="212"/>
        <v>No</v>
      </c>
      <c r="W1290" t="str">
        <f t="shared" si="212"/>
        <v>No</v>
      </c>
      <c r="X1290" t="str">
        <f t="shared" si="213"/>
        <v>No</v>
      </c>
      <c r="Y1290" t="str">
        <f t="shared" si="214"/>
        <v>Yes</v>
      </c>
      <c r="Z1290" t="str">
        <f t="shared" si="214"/>
        <v>No</v>
      </c>
    </row>
    <row r="1291" spans="1:26" x14ac:dyDescent="0.25">
      <c r="A1291" t="s">
        <v>540</v>
      </c>
      <c r="B1291">
        <v>2010</v>
      </c>
      <c r="C1291" s="1">
        <v>9956</v>
      </c>
      <c r="D1291" t="s">
        <v>41</v>
      </c>
      <c r="E1291" t="s">
        <v>14646</v>
      </c>
      <c r="F1291" t="s">
        <v>542</v>
      </c>
      <c r="M1291" t="s">
        <v>541</v>
      </c>
      <c r="N1291" t="s">
        <v>8688</v>
      </c>
      <c r="O1291" t="s">
        <v>10452</v>
      </c>
      <c r="P1291">
        <v>3</v>
      </c>
      <c r="Q1291" t="s">
        <v>9464</v>
      </c>
      <c r="R1291" t="s">
        <v>9509</v>
      </c>
      <c r="S1291" t="str">
        <f t="shared" si="212"/>
        <v>No</v>
      </c>
      <c r="T1291" t="str">
        <f t="shared" si="212"/>
        <v>No</v>
      </c>
      <c r="U1291" t="str">
        <f t="shared" si="212"/>
        <v>No</v>
      </c>
      <c r="V1291" t="str">
        <f t="shared" si="212"/>
        <v>No</v>
      </c>
      <c r="W1291" t="str">
        <f t="shared" si="212"/>
        <v>No</v>
      </c>
      <c r="X1291" t="str">
        <f t="shared" si="213"/>
        <v>No</v>
      </c>
      <c r="Y1291" t="str">
        <f t="shared" si="214"/>
        <v>No</v>
      </c>
      <c r="Z1291" t="str">
        <f t="shared" si="214"/>
        <v>No</v>
      </c>
    </row>
    <row r="1292" spans="1:26" x14ac:dyDescent="0.25">
      <c r="A1292" t="s">
        <v>14843</v>
      </c>
      <c r="B1292">
        <v>2010</v>
      </c>
      <c r="C1292" s="1">
        <v>250000</v>
      </c>
      <c r="D1292" t="s">
        <v>661</v>
      </c>
      <c r="E1292" t="s">
        <v>14657</v>
      </c>
      <c r="F1292" t="s">
        <v>542</v>
      </c>
      <c r="M1292" t="s">
        <v>660</v>
      </c>
      <c r="N1292" t="s">
        <v>11898</v>
      </c>
      <c r="O1292" t="s">
        <v>9699</v>
      </c>
      <c r="P1292">
        <v>18</v>
      </c>
      <c r="Q1292" t="s">
        <v>9464</v>
      </c>
      <c r="R1292" t="s">
        <v>9489</v>
      </c>
      <c r="S1292" t="str">
        <f t="shared" ref="S1292:W1301" si="215">IF(ISERROR(SEARCH(S$1,$N1292)),"No","Yes")</f>
        <v>No</v>
      </c>
      <c r="T1292" t="str">
        <f t="shared" si="215"/>
        <v>No</v>
      </c>
      <c r="U1292" t="str">
        <f t="shared" si="215"/>
        <v>No</v>
      </c>
      <c r="V1292" t="str">
        <f t="shared" si="215"/>
        <v>No</v>
      </c>
      <c r="W1292" t="str">
        <f t="shared" si="215"/>
        <v>No</v>
      </c>
      <c r="X1292" t="str">
        <f t="shared" si="213"/>
        <v>No</v>
      </c>
      <c r="Y1292" t="str">
        <f t="shared" si="214"/>
        <v>Yes</v>
      </c>
      <c r="Z1292" t="str">
        <f t="shared" si="214"/>
        <v>No</v>
      </c>
    </row>
    <row r="1293" spans="1:26" x14ac:dyDescent="0.25">
      <c r="A1293" t="s">
        <v>1341</v>
      </c>
      <c r="B1293">
        <v>2012</v>
      </c>
      <c r="C1293" s="1">
        <v>110050</v>
      </c>
      <c r="D1293" t="s">
        <v>45</v>
      </c>
      <c r="E1293" t="s">
        <v>14648</v>
      </c>
      <c r="F1293" t="s">
        <v>542</v>
      </c>
      <c r="M1293" t="s">
        <v>1342</v>
      </c>
      <c r="N1293" t="s">
        <v>11973</v>
      </c>
      <c r="O1293" t="s">
        <v>10450</v>
      </c>
      <c r="P1293">
        <v>36</v>
      </c>
      <c r="Q1293" t="s">
        <v>9464</v>
      </c>
      <c r="R1293" t="s">
        <v>9481</v>
      </c>
      <c r="S1293" t="str">
        <f t="shared" si="215"/>
        <v>No</v>
      </c>
      <c r="T1293" t="str">
        <f t="shared" si="215"/>
        <v>No</v>
      </c>
      <c r="U1293" t="str">
        <f t="shared" si="215"/>
        <v>No</v>
      </c>
      <c r="V1293" t="str">
        <f t="shared" si="215"/>
        <v>No</v>
      </c>
      <c r="W1293" t="str">
        <f t="shared" si="215"/>
        <v>No</v>
      </c>
      <c r="X1293" t="str">
        <f t="shared" si="213"/>
        <v>No</v>
      </c>
      <c r="Y1293" t="str">
        <f t="shared" si="214"/>
        <v>Yes</v>
      </c>
      <c r="Z1293" t="str">
        <f t="shared" si="214"/>
        <v>No</v>
      </c>
    </row>
    <row r="1294" spans="1:26" x14ac:dyDescent="0.25">
      <c r="A1294" t="s">
        <v>3279</v>
      </c>
      <c r="B1294">
        <v>2017</v>
      </c>
      <c r="C1294" s="1">
        <v>5000</v>
      </c>
      <c r="D1294" t="s">
        <v>17</v>
      </c>
      <c r="E1294" t="s">
        <v>806</v>
      </c>
      <c r="F1294" t="s">
        <v>3281</v>
      </c>
      <c r="M1294" t="s">
        <v>3280</v>
      </c>
      <c r="N1294" t="s">
        <v>7277</v>
      </c>
      <c r="O1294" t="s">
        <v>10186</v>
      </c>
      <c r="P1294">
        <v>4</v>
      </c>
      <c r="Q1294" t="s">
        <v>9464</v>
      </c>
      <c r="R1294" t="s">
        <v>9470</v>
      </c>
      <c r="S1294" t="str">
        <f t="shared" si="215"/>
        <v>No</v>
      </c>
      <c r="T1294" t="str">
        <f t="shared" si="215"/>
        <v>No</v>
      </c>
      <c r="U1294" t="str">
        <f t="shared" si="215"/>
        <v>No</v>
      </c>
      <c r="V1294" t="str">
        <f t="shared" si="215"/>
        <v>No</v>
      </c>
      <c r="W1294" t="str">
        <f t="shared" si="215"/>
        <v>No</v>
      </c>
      <c r="X1294" t="str">
        <f t="shared" si="213"/>
        <v>No</v>
      </c>
      <c r="Y1294" t="str">
        <f t="shared" si="214"/>
        <v>No</v>
      </c>
      <c r="Z1294" t="str">
        <f t="shared" si="214"/>
        <v>No</v>
      </c>
    </row>
    <row r="1295" spans="1:26" x14ac:dyDescent="0.25">
      <c r="A1295" t="s">
        <v>14844</v>
      </c>
      <c r="B1295">
        <v>2015</v>
      </c>
      <c r="C1295" s="1">
        <v>20600</v>
      </c>
      <c r="D1295" t="s">
        <v>49</v>
      </c>
      <c r="E1295" t="s">
        <v>14658</v>
      </c>
      <c r="F1295" t="s">
        <v>2405</v>
      </c>
      <c r="M1295" t="s">
        <v>2404</v>
      </c>
      <c r="N1295" t="s">
        <v>12073</v>
      </c>
      <c r="O1295" t="s">
        <v>10530</v>
      </c>
      <c r="P1295">
        <v>12</v>
      </c>
      <c r="Q1295" t="s">
        <v>9464</v>
      </c>
      <c r="R1295" t="s">
        <v>9559</v>
      </c>
      <c r="S1295" t="str">
        <f t="shared" si="215"/>
        <v>No</v>
      </c>
      <c r="T1295" t="str">
        <f t="shared" si="215"/>
        <v>No</v>
      </c>
      <c r="U1295" t="str">
        <f t="shared" si="215"/>
        <v>No</v>
      </c>
      <c r="V1295" t="str">
        <f t="shared" si="215"/>
        <v>No</v>
      </c>
      <c r="W1295" t="str">
        <f t="shared" si="215"/>
        <v>No</v>
      </c>
      <c r="X1295" t="str">
        <f t="shared" si="213"/>
        <v>No</v>
      </c>
      <c r="Y1295" t="str">
        <f t="shared" si="214"/>
        <v>Yes</v>
      </c>
      <c r="Z1295" t="str">
        <f t="shared" si="214"/>
        <v>No</v>
      </c>
    </row>
    <row r="1296" spans="1:26" x14ac:dyDescent="0.25">
      <c r="A1296" t="s">
        <v>9433</v>
      </c>
      <c r="B1296">
        <v>2022</v>
      </c>
      <c r="C1296" s="1">
        <v>5000</v>
      </c>
      <c r="D1296" t="s">
        <v>17</v>
      </c>
      <c r="E1296" t="s">
        <v>806</v>
      </c>
      <c r="F1296" t="s">
        <v>6516</v>
      </c>
      <c r="G1296" t="s">
        <v>4364</v>
      </c>
      <c r="H1296" t="s">
        <v>4364</v>
      </c>
      <c r="I1296" t="s">
        <v>2003</v>
      </c>
      <c r="J1296" t="s">
        <v>2003</v>
      </c>
      <c r="M1296" t="s">
        <v>6515</v>
      </c>
      <c r="N1296" t="s">
        <v>8894</v>
      </c>
      <c r="O1296" t="s">
        <v>9828</v>
      </c>
      <c r="P1296">
        <v>3</v>
      </c>
      <c r="Q1296" t="s">
        <v>9464</v>
      </c>
      <c r="R1296" t="s">
        <v>9520</v>
      </c>
      <c r="S1296" t="str">
        <f t="shared" si="215"/>
        <v>Yes</v>
      </c>
      <c r="T1296" t="str">
        <f t="shared" si="215"/>
        <v>No</v>
      </c>
      <c r="U1296" t="str">
        <f t="shared" si="215"/>
        <v>No</v>
      </c>
      <c r="V1296" t="str">
        <f t="shared" si="215"/>
        <v>No</v>
      </c>
      <c r="W1296" t="str">
        <f t="shared" si="215"/>
        <v>No</v>
      </c>
      <c r="X1296" t="str">
        <f t="shared" si="213"/>
        <v>Yes</v>
      </c>
      <c r="Y1296" t="str">
        <f t="shared" si="214"/>
        <v>Yes</v>
      </c>
      <c r="Z1296" t="str">
        <f t="shared" si="214"/>
        <v>No</v>
      </c>
    </row>
    <row r="1297" spans="1:26" x14ac:dyDescent="0.25">
      <c r="A1297" t="s">
        <v>3287</v>
      </c>
      <c r="B1297">
        <v>2017</v>
      </c>
      <c r="C1297" s="1">
        <v>108645</v>
      </c>
      <c r="D1297" t="s">
        <v>49</v>
      </c>
      <c r="E1297" t="s">
        <v>243</v>
      </c>
      <c r="F1297" t="s">
        <v>3289</v>
      </c>
      <c r="M1297" t="s">
        <v>3288</v>
      </c>
      <c r="N1297" t="s">
        <v>7423</v>
      </c>
      <c r="O1297" t="s">
        <v>9840</v>
      </c>
      <c r="P1297">
        <v>36</v>
      </c>
      <c r="Q1297" t="s">
        <v>9464</v>
      </c>
      <c r="R1297" t="s">
        <v>9501</v>
      </c>
      <c r="S1297" t="str">
        <f t="shared" si="215"/>
        <v>No</v>
      </c>
      <c r="T1297" t="str">
        <f t="shared" si="215"/>
        <v>No</v>
      </c>
      <c r="U1297" t="str">
        <f t="shared" si="215"/>
        <v>No</v>
      </c>
      <c r="V1297" t="str">
        <f t="shared" si="215"/>
        <v>No</v>
      </c>
      <c r="W1297" t="str">
        <f t="shared" si="215"/>
        <v>No</v>
      </c>
      <c r="X1297" t="str">
        <f t="shared" si="213"/>
        <v>No</v>
      </c>
      <c r="Y1297" t="str">
        <f t="shared" si="214"/>
        <v>No</v>
      </c>
      <c r="Z1297" t="str">
        <f t="shared" si="214"/>
        <v>No</v>
      </c>
    </row>
    <row r="1298" spans="1:26" x14ac:dyDescent="0.25">
      <c r="A1298" t="s">
        <v>14845</v>
      </c>
      <c r="B1298">
        <v>2019</v>
      </c>
      <c r="C1298" s="1">
        <v>5000</v>
      </c>
      <c r="D1298" t="s">
        <v>17</v>
      </c>
      <c r="E1298" t="s">
        <v>14647</v>
      </c>
      <c r="F1298" t="s">
        <v>3979</v>
      </c>
      <c r="M1298" t="s">
        <v>3978</v>
      </c>
      <c r="N1298" t="s">
        <v>12200</v>
      </c>
      <c r="O1298" t="s">
        <v>11112</v>
      </c>
      <c r="P1298">
        <v>3</v>
      </c>
      <c r="Q1298" t="s">
        <v>9464</v>
      </c>
      <c r="R1298" t="s">
        <v>9481</v>
      </c>
      <c r="S1298" t="str">
        <f t="shared" si="215"/>
        <v>No</v>
      </c>
      <c r="T1298" t="str">
        <f t="shared" si="215"/>
        <v>No</v>
      </c>
      <c r="U1298" t="str">
        <f t="shared" si="215"/>
        <v>No</v>
      </c>
      <c r="V1298" t="str">
        <f t="shared" si="215"/>
        <v>No</v>
      </c>
      <c r="W1298" t="str">
        <f t="shared" si="215"/>
        <v>No</v>
      </c>
      <c r="X1298" t="str">
        <f t="shared" si="213"/>
        <v>No</v>
      </c>
      <c r="Y1298" t="str">
        <f t="shared" si="214"/>
        <v>Yes</v>
      </c>
      <c r="Z1298" t="str">
        <f t="shared" si="214"/>
        <v>No</v>
      </c>
    </row>
    <row r="1299" spans="1:26" x14ac:dyDescent="0.25">
      <c r="A1299" t="s">
        <v>2784</v>
      </c>
      <c r="B1299">
        <v>2016</v>
      </c>
      <c r="C1299" s="1">
        <v>5000</v>
      </c>
      <c r="D1299" t="s">
        <v>17</v>
      </c>
      <c r="E1299" t="s">
        <v>806</v>
      </c>
      <c r="F1299" t="s">
        <v>2786</v>
      </c>
      <c r="M1299" t="s">
        <v>2785</v>
      </c>
      <c r="N1299" t="s">
        <v>8325</v>
      </c>
      <c r="O1299" t="s">
        <v>10101</v>
      </c>
      <c r="P1299">
        <v>4</v>
      </c>
      <c r="Q1299" t="s">
        <v>9464</v>
      </c>
      <c r="R1299" t="s">
        <v>9463</v>
      </c>
      <c r="S1299" t="str">
        <f t="shared" si="215"/>
        <v>Yes</v>
      </c>
      <c r="T1299" t="str">
        <f t="shared" si="215"/>
        <v>No</v>
      </c>
      <c r="U1299" t="str">
        <f t="shared" si="215"/>
        <v>No</v>
      </c>
      <c r="V1299" t="str">
        <f t="shared" si="215"/>
        <v>No</v>
      </c>
      <c r="W1299" t="str">
        <f t="shared" si="215"/>
        <v>No</v>
      </c>
      <c r="X1299" t="str">
        <f t="shared" si="213"/>
        <v>Yes</v>
      </c>
      <c r="Y1299" t="str">
        <f t="shared" si="214"/>
        <v>No</v>
      </c>
      <c r="Z1299" t="str">
        <f t="shared" si="214"/>
        <v>No</v>
      </c>
    </row>
    <row r="1300" spans="1:26" x14ac:dyDescent="0.25">
      <c r="A1300" t="s">
        <v>2427</v>
      </c>
      <c r="B1300">
        <v>2015</v>
      </c>
      <c r="C1300" s="1">
        <v>5000</v>
      </c>
      <c r="D1300" t="s">
        <v>505</v>
      </c>
      <c r="E1300" t="s">
        <v>14647</v>
      </c>
      <c r="F1300" t="s">
        <v>2429</v>
      </c>
      <c r="M1300" t="s">
        <v>2428</v>
      </c>
      <c r="N1300" t="s">
        <v>12079</v>
      </c>
      <c r="O1300" t="s">
        <v>11524</v>
      </c>
      <c r="P1300">
        <v>4</v>
      </c>
      <c r="Q1300" t="s">
        <v>9464</v>
      </c>
      <c r="R1300" t="s">
        <v>9463</v>
      </c>
      <c r="S1300" t="str">
        <f t="shared" si="215"/>
        <v>No</v>
      </c>
      <c r="T1300" t="str">
        <f t="shared" si="215"/>
        <v>No</v>
      </c>
      <c r="U1300" t="str">
        <f t="shared" si="215"/>
        <v>No</v>
      </c>
      <c r="V1300" t="str">
        <f t="shared" si="215"/>
        <v>No</v>
      </c>
      <c r="W1300" t="str">
        <f t="shared" si="215"/>
        <v>No</v>
      </c>
      <c r="X1300" t="str">
        <f t="shared" si="213"/>
        <v>No</v>
      </c>
      <c r="Y1300" t="str">
        <f t="shared" si="214"/>
        <v>Yes</v>
      </c>
      <c r="Z1300" t="str">
        <f t="shared" si="214"/>
        <v>No</v>
      </c>
    </row>
    <row r="1301" spans="1:26" x14ac:dyDescent="0.25">
      <c r="A1301" t="s">
        <v>3646</v>
      </c>
      <c r="B1301">
        <v>2018</v>
      </c>
      <c r="C1301" s="1">
        <v>5000</v>
      </c>
      <c r="D1301" t="s">
        <v>49</v>
      </c>
      <c r="E1301" t="s">
        <v>806</v>
      </c>
      <c r="F1301" t="s">
        <v>3648</v>
      </c>
      <c r="M1301" t="s">
        <v>3647</v>
      </c>
      <c r="N1301" t="s">
        <v>12171</v>
      </c>
      <c r="O1301" t="s">
        <v>10304</v>
      </c>
      <c r="P1301">
        <v>3</v>
      </c>
      <c r="Q1301" t="s">
        <v>9464</v>
      </c>
      <c r="R1301" t="s">
        <v>9509</v>
      </c>
      <c r="S1301" t="str">
        <f t="shared" si="215"/>
        <v>No</v>
      </c>
      <c r="T1301" t="str">
        <f t="shared" si="215"/>
        <v>No</v>
      </c>
      <c r="U1301" t="str">
        <f t="shared" si="215"/>
        <v>Yes</v>
      </c>
      <c r="V1301" t="str">
        <f t="shared" si="215"/>
        <v>No</v>
      </c>
      <c r="W1301" t="str">
        <f t="shared" si="215"/>
        <v>No</v>
      </c>
      <c r="X1301" t="str">
        <f t="shared" si="213"/>
        <v>Yes</v>
      </c>
      <c r="Y1301" t="str">
        <f t="shared" si="214"/>
        <v>Yes</v>
      </c>
      <c r="Z1301" t="str">
        <f t="shared" si="214"/>
        <v>No</v>
      </c>
    </row>
    <row r="1302" spans="1:26" x14ac:dyDescent="0.25">
      <c r="A1302" t="s">
        <v>3661</v>
      </c>
      <c r="B1302">
        <v>2018</v>
      </c>
      <c r="C1302" s="1">
        <v>31000</v>
      </c>
      <c r="D1302" t="s">
        <v>49</v>
      </c>
      <c r="E1302" t="s">
        <v>259</v>
      </c>
      <c r="F1302" t="s">
        <v>3663</v>
      </c>
      <c r="M1302" t="s">
        <v>3662</v>
      </c>
      <c r="N1302" t="s">
        <v>7621</v>
      </c>
      <c r="O1302" t="s">
        <v>10946</v>
      </c>
      <c r="P1302">
        <v>17</v>
      </c>
      <c r="Q1302" t="s">
        <v>9464</v>
      </c>
      <c r="R1302" t="s">
        <v>9592</v>
      </c>
      <c r="S1302" t="str">
        <f t="shared" ref="S1302:W1311" si="216">IF(ISERROR(SEARCH(S$1,$N1302)),"No","Yes")</f>
        <v>No</v>
      </c>
      <c r="T1302" t="str">
        <f t="shared" si="216"/>
        <v>No</v>
      </c>
      <c r="U1302" t="str">
        <f t="shared" si="216"/>
        <v>No</v>
      </c>
      <c r="V1302" t="str">
        <f t="shared" si="216"/>
        <v>No</v>
      </c>
      <c r="W1302" t="str">
        <f t="shared" si="216"/>
        <v>No</v>
      </c>
      <c r="X1302" t="str">
        <f t="shared" si="213"/>
        <v>No</v>
      </c>
      <c r="Y1302" t="str">
        <f t="shared" ref="Y1302:Z1321" si="217">IF(ISERROR(SEARCH(Y$1,$N1302)),"No","Yes")</f>
        <v>No</v>
      </c>
      <c r="Z1302" t="str">
        <f t="shared" si="217"/>
        <v>No</v>
      </c>
    </row>
    <row r="1303" spans="1:26" x14ac:dyDescent="0.25">
      <c r="A1303" t="s">
        <v>3548</v>
      </c>
      <c r="B1303">
        <v>2018</v>
      </c>
      <c r="C1303" s="1">
        <v>5000</v>
      </c>
      <c r="D1303" t="s">
        <v>49</v>
      </c>
      <c r="E1303" t="s">
        <v>806</v>
      </c>
      <c r="F1303" t="s">
        <v>3550</v>
      </c>
      <c r="M1303" t="s">
        <v>3549</v>
      </c>
      <c r="N1303" t="s">
        <v>8490</v>
      </c>
      <c r="O1303" t="s">
        <v>11447</v>
      </c>
      <c r="P1303">
        <v>3</v>
      </c>
      <c r="Q1303" t="s">
        <v>9464</v>
      </c>
      <c r="R1303" t="s">
        <v>9516</v>
      </c>
      <c r="S1303" t="str">
        <f t="shared" si="216"/>
        <v>No</v>
      </c>
      <c r="T1303" t="str">
        <f t="shared" si="216"/>
        <v>No</v>
      </c>
      <c r="U1303" t="str">
        <f t="shared" si="216"/>
        <v>No</v>
      </c>
      <c r="V1303" t="str">
        <f t="shared" si="216"/>
        <v>No</v>
      </c>
      <c r="W1303" t="str">
        <f t="shared" si="216"/>
        <v>No</v>
      </c>
      <c r="X1303" t="str">
        <f t="shared" si="213"/>
        <v>No</v>
      </c>
      <c r="Y1303" t="str">
        <f t="shared" si="217"/>
        <v>No</v>
      </c>
      <c r="Z1303" t="str">
        <f t="shared" si="217"/>
        <v>No</v>
      </c>
    </row>
    <row r="1304" spans="1:26" x14ac:dyDescent="0.25">
      <c r="A1304" t="s">
        <v>4131</v>
      </c>
      <c r="B1304">
        <v>2019</v>
      </c>
      <c r="C1304" s="1">
        <v>5000</v>
      </c>
      <c r="D1304" t="s">
        <v>49</v>
      </c>
      <c r="E1304" t="s">
        <v>806</v>
      </c>
      <c r="F1304" t="s">
        <v>4133</v>
      </c>
      <c r="M1304" t="s">
        <v>4132</v>
      </c>
      <c r="N1304" t="s">
        <v>7187</v>
      </c>
      <c r="O1304" t="s">
        <v>10152</v>
      </c>
      <c r="P1304">
        <v>3</v>
      </c>
      <c r="Q1304" t="s">
        <v>9464</v>
      </c>
      <c r="R1304" t="s">
        <v>9516</v>
      </c>
      <c r="S1304" t="str">
        <f t="shared" si="216"/>
        <v>No</v>
      </c>
      <c r="T1304" t="str">
        <f t="shared" si="216"/>
        <v>No</v>
      </c>
      <c r="U1304" t="str">
        <f t="shared" si="216"/>
        <v>No</v>
      </c>
      <c r="V1304" t="str">
        <f t="shared" si="216"/>
        <v>No</v>
      </c>
      <c r="W1304" t="str">
        <f t="shared" si="216"/>
        <v>No</v>
      </c>
      <c r="X1304" t="str">
        <f t="shared" si="213"/>
        <v>No</v>
      </c>
      <c r="Y1304" t="str">
        <f t="shared" si="217"/>
        <v>No</v>
      </c>
      <c r="Z1304" t="str">
        <f t="shared" si="217"/>
        <v>No</v>
      </c>
    </row>
    <row r="1305" spans="1:26" x14ac:dyDescent="0.25">
      <c r="A1305" t="s">
        <v>5881</v>
      </c>
      <c r="B1305">
        <v>2021</v>
      </c>
      <c r="C1305" s="1">
        <v>31404</v>
      </c>
      <c r="D1305" t="s">
        <v>49</v>
      </c>
      <c r="E1305" t="s">
        <v>259</v>
      </c>
      <c r="F1305" t="s">
        <v>4133</v>
      </c>
      <c r="G1305" t="s">
        <v>5883</v>
      </c>
      <c r="M1305" t="s">
        <v>5882</v>
      </c>
      <c r="N1305" t="s">
        <v>8355</v>
      </c>
      <c r="O1305" t="s">
        <v>11094</v>
      </c>
      <c r="P1305">
        <v>18</v>
      </c>
      <c r="Q1305" t="s">
        <v>9464</v>
      </c>
      <c r="R1305" t="s">
        <v>9509</v>
      </c>
      <c r="S1305" t="str">
        <f t="shared" si="216"/>
        <v>No</v>
      </c>
      <c r="T1305" t="str">
        <f t="shared" si="216"/>
        <v>No</v>
      </c>
      <c r="U1305" t="str">
        <f t="shared" si="216"/>
        <v>No</v>
      </c>
      <c r="V1305" t="str">
        <f t="shared" si="216"/>
        <v>No</v>
      </c>
      <c r="W1305" t="str">
        <f t="shared" si="216"/>
        <v>No</v>
      </c>
      <c r="X1305" t="str">
        <f t="shared" si="213"/>
        <v>No</v>
      </c>
      <c r="Y1305" t="str">
        <f t="shared" si="217"/>
        <v>No</v>
      </c>
      <c r="Z1305" t="str">
        <f t="shared" si="217"/>
        <v>No</v>
      </c>
    </row>
    <row r="1306" spans="1:26" x14ac:dyDescent="0.25">
      <c r="A1306" t="s">
        <v>1466</v>
      </c>
      <c r="B1306">
        <v>2012</v>
      </c>
      <c r="C1306" s="1">
        <v>5000</v>
      </c>
      <c r="D1306" t="s">
        <v>49</v>
      </c>
      <c r="E1306" t="s">
        <v>806</v>
      </c>
      <c r="F1306" t="s">
        <v>1468</v>
      </c>
      <c r="M1306" t="s">
        <v>1467</v>
      </c>
      <c r="N1306" t="s">
        <v>7582</v>
      </c>
      <c r="O1306" t="s">
        <v>10915</v>
      </c>
      <c r="P1306">
        <v>3</v>
      </c>
      <c r="Q1306" t="s">
        <v>9464</v>
      </c>
      <c r="R1306" t="s">
        <v>9497</v>
      </c>
      <c r="S1306" t="str">
        <f t="shared" si="216"/>
        <v>No</v>
      </c>
      <c r="T1306" t="str">
        <f t="shared" si="216"/>
        <v>No</v>
      </c>
      <c r="U1306" t="str">
        <f t="shared" si="216"/>
        <v>No</v>
      </c>
      <c r="V1306" t="str">
        <f t="shared" si="216"/>
        <v>No</v>
      </c>
      <c r="W1306" t="str">
        <f t="shared" si="216"/>
        <v>No</v>
      </c>
      <c r="X1306" t="str">
        <f t="shared" si="213"/>
        <v>No</v>
      </c>
      <c r="Y1306" t="str">
        <f t="shared" si="217"/>
        <v>No</v>
      </c>
      <c r="Z1306" t="str">
        <f t="shared" si="217"/>
        <v>No</v>
      </c>
    </row>
    <row r="1307" spans="1:26" x14ac:dyDescent="0.25">
      <c r="A1307" t="s">
        <v>4606</v>
      </c>
      <c r="B1307">
        <v>2020</v>
      </c>
      <c r="C1307" s="1">
        <v>74927</v>
      </c>
      <c r="D1307" t="s">
        <v>17</v>
      </c>
      <c r="E1307" t="s">
        <v>14648</v>
      </c>
      <c r="F1307" t="s">
        <v>4608</v>
      </c>
      <c r="G1307" t="s">
        <v>4460</v>
      </c>
      <c r="H1307" t="s">
        <v>4609</v>
      </c>
      <c r="I1307" t="s">
        <v>4610</v>
      </c>
      <c r="M1307" t="s">
        <v>4607</v>
      </c>
      <c r="N1307" t="s">
        <v>9202</v>
      </c>
      <c r="O1307" t="s">
        <v>10528</v>
      </c>
      <c r="P1307">
        <v>42</v>
      </c>
      <c r="Q1307" t="s">
        <v>9464</v>
      </c>
      <c r="R1307" t="s">
        <v>9592</v>
      </c>
      <c r="S1307" t="str">
        <f t="shared" si="216"/>
        <v>No</v>
      </c>
      <c r="T1307" t="str">
        <f t="shared" si="216"/>
        <v>No</v>
      </c>
      <c r="U1307" t="str">
        <f t="shared" si="216"/>
        <v>No</v>
      </c>
      <c r="V1307" t="str">
        <f t="shared" si="216"/>
        <v>No</v>
      </c>
      <c r="W1307" t="str">
        <f t="shared" si="216"/>
        <v>No</v>
      </c>
      <c r="X1307" t="str">
        <f t="shared" si="213"/>
        <v>No</v>
      </c>
      <c r="Y1307" t="str">
        <f t="shared" si="217"/>
        <v>No</v>
      </c>
      <c r="Z1307" t="str">
        <f t="shared" si="217"/>
        <v>No</v>
      </c>
    </row>
    <row r="1308" spans="1:26" x14ac:dyDescent="0.25">
      <c r="A1308" t="s">
        <v>3635</v>
      </c>
      <c r="B1308">
        <v>2018</v>
      </c>
      <c r="C1308" s="1">
        <v>5000</v>
      </c>
      <c r="D1308" t="s">
        <v>17</v>
      </c>
      <c r="E1308" t="s">
        <v>806</v>
      </c>
      <c r="F1308" t="s">
        <v>3637</v>
      </c>
      <c r="M1308" t="s">
        <v>3636</v>
      </c>
      <c r="N1308" t="s">
        <v>12169</v>
      </c>
      <c r="O1308" t="s">
        <v>11693</v>
      </c>
      <c r="P1308">
        <v>3</v>
      </c>
      <c r="Q1308" t="s">
        <v>9464</v>
      </c>
      <c r="R1308" t="s">
        <v>9481</v>
      </c>
      <c r="S1308" t="str">
        <f t="shared" si="216"/>
        <v>No</v>
      </c>
      <c r="T1308" t="str">
        <f t="shared" si="216"/>
        <v>No</v>
      </c>
      <c r="U1308" t="str">
        <f t="shared" si="216"/>
        <v>No</v>
      </c>
      <c r="V1308" t="str">
        <f t="shared" si="216"/>
        <v>No</v>
      </c>
      <c r="W1308" t="str">
        <f t="shared" si="216"/>
        <v>No</v>
      </c>
      <c r="X1308" t="str">
        <f t="shared" si="213"/>
        <v>No</v>
      </c>
      <c r="Y1308" t="str">
        <f t="shared" si="217"/>
        <v>Yes</v>
      </c>
      <c r="Z1308" t="str">
        <f t="shared" si="217"/>
        <v>No</v>
      </c>
    </row>
    <row r="1309" spans="1:26" x14ac:dyDescent="0.25">
      <c r="A1309" t="s">
        <v>4070</v>
      </c>
      <c r="B1309">
        <v>2019</v>
      </c>
      <c r="C1309" s="1">
        <v>5000</v>
      </c>
      <c r="D1309" t="s">
        <v>49</v>
      </c>
      <c r="E1309" t="s">
        <v>806</v>
      </c>
      <c r="F1309" t="s">
        <v>4072</v>
      </c>
      <c r="M1309" t="s">
        <v>4071</v>
      </c>
      <c r="N1309" t="s">
        <v>8488</v>
      </c>
      <c r="O1309" t="s">
        <v>9957</v>
      </c>
      <c r="P1309">
        <v>2</v>
      </c>
      <c r="Q1309" t="s">
        <v>9464</v>
      </c>
      <c r="R1309" t="s">
        <v>9501</v>
      </c>
      <c r="S1309" t="str">
        <f t="shared" si="216"/>
        <v>No</v>
      </c>
      <c r="T1309" t="str">
        <f t="shared" si="216"/>
        <v>No</v>
      </c>
      <c r="U1309" t="str">
        <f t="shared" si="216"/>
        <v>No</v>
      </c>
      <c r="V1309" t="str">
        <f t="shared" si="216"/>
        <v>No</v>
      </c>
      <c r="W1309" t="str">
        <f t="shared" si="216"/>
        <v>No</v>
      </c>
      <c r="X1309" t="str">
        <f t="shared" si="213"/>
        <v>No</v>
      </c>
      <c r="Y1309" t="str">
        <f t="shared" si="217"/>
        <v>No</v>
      </c>
      <c r="Z1309" t="str">
        <f t="shared" si="217"/>
        <v>No</v>
      </c>
    </row>
    <row r="1310" spans="1:26" x14ac:dyDescent="0.25">
      <c r="A1310" t="s">
        <v>5956</v>
      </c>
      <c r="B1310">
        <v>2021</v>
      </c>
      <c r="C1310" s="1">
        <v>6000</v>
      </c>
      <c r="D1310" t="s">
        <v>17</v>
      </c>
      <c r="E1310" t="s">
        <v>5961</v>
      </c>
      <c r="F1310" t="s">
        <v>5958</v>
      </c>
      <c r="G1310" t="s">
        <v>5959</v>
      </c>
      <c r="H1310" t="s">
        <v>5960</v>
      </c>
      <c r="M1310" t="s">
        <v>5957</v>
      </c>
      <c r="N1310" t="s">
        <v>7559</v>
      </c>
      <c r="O1310" t="s">
        <v>11159</v>
      </c>
      <c r="P1310">
        <v>4</v>
      </c>
      <c r="Q1310" t="s">
        <v>9464</v>
      </c>
      <c r="R1310">
        <v>0</v>
      </c>
      <c r="S1310" t="str">
        <f t="shared" si="216"/>
        <v>No</v>
      </c>
      <c r="T1310" t="str">
        <f t="shared" si="216"/>
        <v>No</v>
      </c>
      <c r="U1310" t="str">
        <f t="shared" si="216"/>
        <v>No</v>
      </c>
      <c r="V1310" t="str">
        <f t="shared" si="216"/>
        <v>No</v>
      </c>
      <c r="W1310" t="str">
        <f t="shared" si="216"/>
        <v>No</v>
      </c>
      <c r="X1310" t="str">
        <f t="shared" si="213"/>
        <v>No</v>
      </c>
      <c r="Y1310" t="str">
        <f t="shared" si="217"/>
        <v>No</v>
      </c>
      <c r="Z1310" t="str">
        <f t="shared" si="217"/>
        <v>No</v>
      </c>
    </row>
    <row r="1311" spans="1:26" x14ac:dyDescent="0.25">
      <c r="A1311" t="s">
        <v>14846</v>
      </c>
      <c r="B1311">
        <v>2017</v>
      </c>
      <c r="C1311" s="1">
        <v>5000</v>
      </c>
      <c r="D1311" t="s">
        <v>17</v>
      </c>
      <c r="E1311" t="s">
        <v>14647</v>
      </c>
      <c r="F1311" t="s">
        <v>3306</v>
      </c>
      <c r="M1311" t="s">
        <v>3305</v>
      </c>
      <c r="N1311" t="s">
        <v>12146</v>
      </c>
      <c r="O1311" t="s">
        <v>10380</v>
      </c>
      <c r="P1311">
        <v>3</v>
      </c>
      <c r="Q1311" t="s">
        <v>9464</v>
      </c>
      <c r="R1311" t="s">
        <v>9481</v>
      </c>
      <c r="S1311" t="str">
        <f t="shared" si="216"/>
        <v>No</v>
      </c>
      <c r="T1311" t="str">
        <f t="shared" si="216"/>
        <v>No</v>
      </c>
      <c r="U1311" t="str">
        <f t="shared" si="216"/>
        <v>No</v>
      </c>
      <c r="V1311" t="str">
        <f t="shared" si="216"/>
        <v>No</v>
      </c>
      <c r="W1311" t="str">
        <f t="shared" si="216"/>
        <v>No</v>
      </c>
      <c r="X1311" t="str">
        <f t="shared" si="213"/>
        <v>No</v>
      </c>
      <c r="Y1311" t="str">
        <f t="shared" si="217"/>
        <v>Yes</v>
      </c>
      <c r="Z1311" t="str">
        <f t="shared" si="217"/>
        <v>No</v>
      </c>
    </row>
    <row r="1312" spans="1:26" x14ac:dyDescent="0.25">
      <c r="A1312" t="s">
        <v>9401</v>
      </c>
      <c r="B1312">
        <v>2021</v>
      </c>
      <c r="C1312" s="1">
        <v>5000</v>
      </c>
      <c r="D1312" t="s">
        <v>49</v>
      </c>
      <c r="E1312" t="s">
        <v>806</v>
      </c>
      <c r="F1312" t="s">
        <v>5771</v>
      </c>
      <c r="G1312" t="s">
        <v>182</v>
      </c>
      <c r="H1312" t="s">
        <v>5772</v>
      </c>
      <c r="I1312" t="s">
        <v>5773</v>
      </c>
      <c r="M1312" t="s">
        <v>5770</v>
      </c>
      <c r="N1312" t="s">
        <v>7421</v>
      </c>
      <c r="O1312" t="s">
        <v>9750</v>
      </c>
      <c r="P1312">
        <v>6</v>
      </c>
      <c r="Q1312" t="s">
        <v>9464</v>
      </c>
      <c r="R1312" t="s">
        <v>9592</v>
      </c>
      <c r="S1312" t="str">
        <f t="shared" ref="S1312:W1321" si="218">IF(ISERROR(SEARCH(S$1,$N1312)),"No","Yes")</f>
        <v>No</v>
      </c>
      <c r="T1312" t="str">
        <f t="shared" si="218"/>
        <v>No</v>
      </c>
      <c r="U1312" t="str">
        <f t="shared" si="218"/>
        <v>No</v>
      </c>
      <c r="V1312" t="str">
        <f t="shared" si="218"/>
        <v>No</v>
      </c>
      <c r="W1312" t="str">
        <f t="shared" si="218"/>
        <v>No</v>
      </c>
      <c r="X1312" t="str">
        <f t="shared" si="213"/>
        <v>No</v>
      </c>
      <c r="Y1312" t="str">
        <f t="shared" si="217"/>
        <v>Yes</v>
      </c>
      <c r="Z1312" t="str">
        <f t="shared" si="217"/>
        <v>No</v>
      </c>
    </row>
    <row r="1313" spans="1:26" x14ac:dyDescent="0.25">
      <c r="A1313" t="s">
        <v>6584</v>
      </c>
      <c r="B1313">
        <v>2022</v>
      </c>
      <c r="C1313" s="1">
        <v>21000</v>
      </c>
      <c r="D1313" t="s">
        <v>49</v>
      </c>
      <c r="E1313" t="s">
        <v>259</v>
      </c>
      <c r="F1313" t="s">
        <v>6586</v>
      </c>
      <c r="G1313" t="s">
        <v>48</v>
      </c>
      <c r="H1313" t="s">
        <v>1587</v>
      </c>
      <c r="M1313" t="s">
        <v>6585</v>
      </c>
      <c r="N1313" t="s">
        <v>9059</v>
      </c>
      <c r="O1313" t="s">
        <v>9797</v>
      </c>
      <c r="P1313">
        <v>12</v>
      </c>
      <c r="Q1313" t="s">
        <v>9464</v>
      </c>
      <c r="R1313" t="s">
        <v>9481</v>
      </c>
      <c r="S1313" t="str">
        <f t="shared" si="218"/>
        <v>No</v>
      </c>
      <c r="T1313" t="str">
        <f t="shared" si="218"/>
        <v>No</v>
      </c>
      <c r="U1313" t="str">
        <f t="shared" si="218"/>
        <v>No</v>
      </c>
      <c r="V1313" t="str">
        <f t="shared" si="218"/>
        <v>No</v>
      </c>
      <c r="W1313" t="str">
        <f t="shared" si="218"/>
        <v>No</v>
      </c>
      <c r="X1313" t="str">
        <f t="shared" si="213"/>
        <v>No</v>
      </c>
      <c r="Y1313" t="str">
        <f t="shared" si="217"/>
        <v>No</v>
      </c>
      <c r="Z1313" t="str">
        <f t="shared" si="217"/>
        <v>No</v>
      </c>
    </row>
    <row r="1314" spans="1:26" x14ac:dyDescent="0.25">
      <c r="A1314" t="s">
        <v>2130</v>
      </c>
      <c r="B1314">
        <v>2014</v>
      </c>
      <c r="C1314" s="1">
        <v>5000</v>
      </c>
      <c r="D1314" t="s">
        <v>17</v>
      </c>
      <c r="E1314" t="s">
        <v>806</v>
      </c>
      <c r="F1314" t="s">
        <v>2132</v>
      </c>
      <c r="M1314" t="s">
        <v>2131</v>
      </c>
      <c r="N1314" t="s">
        <v>7474</v>
      </c>
      <c r="O1314" t="s">
        <v>9805</v>
      </c>
      <c r="P1314">
        <v>4</v>
      </c>
      <c r="Q1314" t="s">
        <v>9464</v>
      </c>
      <c r="R1314" t="s">
        <v>9516</v>
      </c>
      <c r="S1314" t="str">
        <f t="shared" si="218"/>
        <v>No</v>
      </c>
      <c r="T1314" t="str">
        <f t="shared" si="218"/>
        <v>No</v>
      </c>
      <c r="U1314" t="str">
        <f t="shared" si="218"/>
        <v>No</v>
      </c>
      <c r="V1314" t="str">
        <f t="shared" si="218"/>
        <v>No</v>
      </c>
      <c r="W1314" t="str">
        <f t="shared" si="218"/>
        <v>No</v>
      </c>
      <c r="X1314" t="str">
        <f t="shared" si="213"/>
        <v>No</v>
      </c>
      <c r="Y1314" t="str">
        <f t="shared" si="217"/>
        <v>No</v>
      </c>
      <c r="Z1314" t="str">
        <f t="shared" si="217"/>
        <v>No</v>
      </c>
    </row>
    <row r="1315" spans="1:26" x14ac:dyDescent="0.25">
      <c r="A1315" t="s">
        <v>14847</v>
      </c>
      <c r="B1315">
        <v>2019</v>
      </c>
      <c r="C1315" s="1">
        <v>5000</v>
      </c>
      <c r="D1315" t="s">
        <v>17</v>
      </c>
      <c r="E1315" t="s">
        <v>14647</v>
      </c>
      <c r="F1315" t="s">
        <v>4085</v>
      </c>
      <c r="M1315" t="s">
        <v>4084</v>
      </c>
      <c r="N1315" t="s">
        <v>9082</v>
      </c>
      <c r="O1315" t="s">
        <v>9939</v>
      </c>
      <c r="P1315">
        <v>3</v>
      </c>
      <c r="Q1315" t="s">
        <v>9464</v>
      </c>
      <c r="R1315" t="s">
        <v>9481</v>
      </c>
      <c r="S1315" t="str">
        <f t="shared" si="218"/>
        <v>No</v>
      </c>
      <c r="T1315" t="str">
        <f t="shared" si="218"/>
        <v>No</v>
      </c>
      <c r="U1315" t="str">
        <f t="shared" si="218"/>
        <v>No</v>
      </c>
      <c r="V1315" t="str">
        <f t="shared" si="218"/>
        <v>No</v>
      </c>
      <c r="W1315" t="str">
        <f t="shared" si="218"/>
        <v>No</v>
      </c>
      <c r="X1315" t="str">
        <f t="shared" si="213"/>
        <v>No</v>
      </c>
      <c r="Y1315" t="str">
        <f t="shared" si="217"/>
        <v>Yes</v>
      </c>
      <c r="Z1315" t="str">
        <f t="shared" si="217"/>
        <v>No</v>
      </c>
    </row>
    <row r="1316" spans="1:26" x14ac:dyDescent="0.25">
      <c r="A1316" t="s">
        <v>3276</v>
      </c>
      <c r="B1316">
        <v>2017</v>
      </c>
      <c r="C1316" s="1">
        <v>5000</v>
      </c>
      <c r="D1316" t="s">
        <v>17</v>
      </c>
      <c r="E1316" t="s">
        <v>806</v>
      </c>
      <c r="F1316" t="s">
        <v>3278</v>
      </c>
      <c r="M1316" t="s">
        <v>3277</v>
      </c>
      <c r="N1316" t="s">
        <v>8907</v>
      </c>
      <c r="O1316" t="s">
        <v>11724</v>
      </c>
      <c r="P1316">
        <v>4</v>
      </c>
      <c r="Q1316" t="s">
        <v>9464</v>
      </c>
      <c r="R1316" t="s">
        <v>9489</v>
      </c>
      <c r="S1316" t="str">
        <f t="shared" si="218"/>
        <v>Yes</v>
      </c>
      <c r="T1316" t="str">
        <f t="shared" si="218"/>
        <v>No</v>
      </c>
      <c r="U1316" t="str">
        <f t="shared" si="218"/>
        <v>No</v>
      </c>
      <c r="V1316" t="str">
        <f t="shared" si="218"/>
        <v>No</v>
      </c>
      <c r="W1316" t="str">
        <f t="shared" si="218"/>
        <v>No</v>
      </c>
      <c r="X1316" t="str">
        <f t="shared" si="213"/>
        <v>Yes</v>
      </c>
      <c r="Y1316" t="str">
        <f t="shared" si="217"/>
        <v>No</v>
      </c>
      <c r="Z1316" t="str">
        <f t="shared" si="217"/>
        <v>No</v>
      </c>
    </row>
    <row r="1317" spans="1:26" x14ac:dyDescent="0.25">
      <c r="A1317" t="s">
        <v>3997</v>
      </c>
      <c r="B1317">
        <v>2019</v>
      </c>
      <c r="C1317" s="1">
        <v>113791</v>
      </c>
      <c r="D1317" t="s">
        <v>63</v>
      </c>
      <c r="E1317" t="s">
        <v>14648</v>
      </c>
      <c r="F1317" t="s">
        <v>3999</v>
      </c>
      <c r="M1317" t="s">
        <v>3998</v>
      </c>
      <c r="N1317" t="s">
        <v>7712</v>
      </c>
      <c r="O1317" t="s">
        <v>9778</v>
      </c>
      <c r="P1317">
        <v>44</v>
      </c>
      <c r="Q1317" t="s">
        <v>9464</v>
      </c>
      <c r="R1317" t="s">
        <v>9565</v>
      </c>
      <c r="S1317" t="str">
        <f t="shared" si="218"/>
        <v>No</v>
      </c>
      <c r="T1317" t="str">
        <f t="shared" si="218"/>
        <v>No</v>
      </c>
      <c r="U1317" t="str">
        <f t="shared" si="218"/>
        <v>No</v>
      </c>
      <c r="V1317" t="str">
        <f t="shared" si="218"/>
        <v>No</v>
      </c>
      <c r="W1317" t="str">
        <f t="shared" si="218"/>
        <v>No</v>
      </c>
      <c r="X1317" t="str">
        <f t="shared" si="213"/>
        <v>No</v>
      </c>
      <c r="Y1317" t="str">
        <f t="shared" si="217"/>
        <v>No</v>
      </c>
      <c r="Z1317" t="str">
        <f t="shared" si="217"/>
        <v>No</v>
      </c>
    </row>
    <row r="1318" spans="1:26" x14ac:dyDescent="0.25">
      <c r="A1318" t="s">
        <v>1647</v>
      </c>
      <c r="B1318">
        <v>2013</v>
      </c>
      <c r="C1318" s="1">
        <v>5000</v>
      </c>
      <c r="D1318" t="s">
        <v>49</v>
      </c>
      <c r="E1318" t="s">
        <v>806</v>
      </c>
      <c r="F1318" t="s">
        <v>1649</v>
      </c>
      <c r="M1318" t="s">
        <v>1648</v>
      </c>
      <c r="N1318" t="s">
        <v>7039</v>
      </c>
      <c r="O1318" t="s">
        <v>10367</v>
      </c>
      <c r="P1318">
        <v>3</v>
      </c>
      <c r="Q1318" t="s">
        <v>9464</v>
      </c>
      <c r="R1318" t="s">
        <v>9489</v>
      </c>
      <c r="S1318" t="str">
        <f t="shared" si="218"/>
        <v>No</v>
      </c>
      <c r="T1318" t="str">
        <f t="shared" si="218"/>
        <v>No</v>
      </c>
      <c r="U1318" t="str">
        <f t="shared" si="218"/>
        <v>No</v>
      </c>
      <c r="V1318" t="str">
        <f t="shared" si="218"/>
        <v>No</v>
      </c>
      <c r="W1318" t="str">
        <f t="shared" si="218"/>
        <v>No</v>
      </c>
      <c r="X1318" t="str">
        <f t="shared" si="213"/>
        <v>No</v>
      </c>
      <c r="Y1318" t="str">
        <f t="shared" si="217"/>
        <v>No</v>
      </c>
      <c r="Z1318" t="str">
        <f t="shared" si="217"/>
        <v>No</v>
      </c>
    </row>
    <row r="1319" spans="1:26" x14ac:dyDescent="0.25">
      <c r="A1319" t="s">
        <v>3111</v>
      </c>
      <c r="B1319">
        <v>2017</v>
      </c>
      <c r="C1319" s="1">
        <v>5000</v>
      </c>
      <c r="D1319" t="s">
        <v>17</v>
      </c>
      <c r="E1319" t="s">
        <v>806</v>
      </c>
      <c r="F1319" t="s">
        <v>3113</v>
      </c>
      <c r="M1319" t="s">
        <v>3112</v>
      </c>
      <c r="N1319" t="s">
        <v>8903</v>
      </c>
      <c r="O1319" t="s">
        <v>9812</v>
      </c>
      <c r="P1319">
        <v>4</v>
      </c>
      <c r="Q1319" t="s">
        <v>9464</v>
      </c>
      <c r="R1319" t="s">
        <v>9501</v>
      </c>
      <c r="S1319" t="str">
        <f t="shared" si="218"/>
        <v>No</v>
      </c>
      <c r="T1319" t="str">
        <f t="shared" si="218"/>
        <v>No</v>
      </c>
      <c r="U1319" t="str">
        <f t="shared" si="218"/>
        <v>No</v>
      </c>
      <c r="V1319" t="str">
        <f t="shared" si="218"/>
        <v>No</v>
      </c>
      <c r="W1319" t="str">
        <f t="shared" si="218"/>
        <v>No</v>
      </c>
      <c r="X1319" t="str">
        <f t="shared" si="213"/>
        <v>No</v>
      </c>
      <c r="Y1319" t="str">
        <f t="shared" si="217"/>
        <v>No</v>
      </c>
      <c r="Z1319" t="str">
        <f t="shared" si="217"/>
        <v>No</v>
      </c>
    </row>
    <row r="1320" spans="1:26" x14ac:dyDescent="0.25">
      <c r="A1320" t="s">
        <v>3627</v>
      </c>
      <c r="B1320">
        <v>2018</v>
      </c>
      <c r="C1320" s="1">
        <v>5000</v>
      </c>
      <c r="D1320" t="s">
        <v>49</v>
      </c>
      <c r="E1320" t="s">
        <v>806</v>
      </c>
      <c r="F1320" t="s">
        <v>3629</v>
      </c>
      <c r="M1320" t="s">
        <v>3628</v>
      </c>
      <c r="N1320" t="s">
        <v>8501</v>
      </c>
      <c r="O1320" t="s">
        <v>11212</v>
      </c>
      <c r="P1320">
        <v>6</v>
      </c>
      <c r="Q1320" t="s">
        <v>9464</v>
      </c>
      <c r="R1320" t="s">
        <v>9509</v>
      </c>
      <c r="S1320" t="str">
        <f t="shared" si="218"/>
        <v>Yes</v>
      </c>
      <c r="T1320" t="str">
        <f t="shared" si="218"/>
        <v>No</v>
      </c>
      <c r="U1320" t="str">
        <f t="shared" si="218"/>
        <v>No</v>
      </c>
      <c r="V1320" t="str">
        <f t="shared" si="218"/>
        <v>No</v>
      </c>
      <c r="W1320" t="str">
        <f t="shared" si="218"/>
        <v>No</v>
      </c>
      <c r="X1320" t="str">
        <f t="shared" si="213"/>
        <v>Yes</v>
      </c>
      <c r="Y1320" t="str">
        <f t="shared" si="217"/>
        <v>No</v>
      </c>
      <c r="Z1320" t="str">
        <f t="shared" si="217"/>
        <v>No</v>
      </c>
    </row>
    <row r="1321" spans="1:26" x14ac:dyDescent="0.25">
      <c r="A1321" t="s">
        <v>6481</v>
      </c>
      <c r="B1321">
        <v>2022</v>
      </c>
      <c r="C1321" s="1">
        <v>126501.2</v>
      </c>
      <c r="D1321" t="s">
        <v>49</v>
      </c>
      <c r="E1321" t="s">
        <v>243</v>
      </c>
      <c r="F1321" t="s">
        <v>6483</v>
      </c>
      <c r="G1321" t="s">
        <v>4069</v>
      </c>
      <c r="H1321" t="s">
        <v>4602</v>
      </c>
      <c r="I1321" t="s">
        <v>3313</v>
      </c>
      <c r="J1321" t="s">
        <v>67</v>
      </c>
      <c r="K1321" t="s">
        <v>6484</v>
      </c>
      <c r="M1321" t="s">
        <v>6482</v>
      </c>
      <c r="N1321" t="s">
        <v>8120</v>
      </c>
      <c r="O1321" t="s">
        <v>11195</v>
      </c>
      <c r="P1321">
        <v>36</v>
      </c>
      <c r="Q1321" t="s">
        <v>9464</v>
      </c>
      <c r="R1321" t="s">
        <v>9518</v>
      </c>
      <c r="S1321" t="str">
        <f t="shared" si="218"/>
        <v>No</v>
      </c>
      <c r="T1321" t="str">
        <f t="shared" si="218"/>
        <v>No</v>
      </c>
      <c r="U1321" t="str">
        <f t="shared" si="218"/>
        <v>No</v>
      </c>
      <c r="V1321" t="str">
        <f t="shared" si="218"/>
        <v>No</v>
      </c>
      <c r="W1321" t="str">
        <f t="shared" si="218"/>
        <v>No</v>
      </c>
      <c r="X1321" t="str">
        <f t="shared" si="213"/>
        <v>No</v>
      </c>
      <c r="Y1321" t="str">
        <f t="shared" si="217"/>
        <v>No</v>
      </c>
      <c r="Z1321" t="str">
        <f t="shared" si="217"/>
        <v>No</v>
      </c>
    </row>
    <row r="1322" spans="1:26" x14ac:dyDescent="0.25">
      <c r="A1322" t="s">
        <v>4101</v>
      </c>
      <c r="B1322">
        <v>2019</v>
      </c>
      <c r="C1322" s="1">
        <v>5000</v>
      </c>
      <c r="D1322" t="s">
        <v>41</v>
      </c>
      <c r="E1322" t="s">
        <v>806</v>
      </c>
      <c r="F1322" t="s">
        <v>4103</v>
      </c>
      <c r="M1322" t="s">
        <v>4102</v>
      </c>
      <c r="N1322" t="s">
        <v>9207</v>
      </c>
      <c r="O1322" t="s">
        <v>9564</v>
      </c>
      <c r="P1322">
        <v>3</v>
      </c>
      <c r="Q1322" t="s">
        <v>9464</v>
      </c>
      <c r="R1322" t="s">
        <v>9497</v>
      </c>
      <c r="S1322" t="str">
        <f t="shared" ref="S1322:W1331" si="219">IF(ISERROR(SEARCH(S$1,$N1322)),"No","Yes")</f>
        <v>No</v>
      </c>
      <c r="T1322" t="str">
        <f t="shared" si="219"/>
        <v>No</v>
      </c>
      <c r="U1322" t="str">
        <f t="shared" si="219"/>
        <v>No</v>
      </c>
      <c r="V1322" t="str">
        <f t="shared" si="219"/>
        <v>No</v>
      </c>
      <c r="W1322" t="str">
        <f t="shared" si="219"/>
        <v>No</v>
      </c>
      <c r="X1322" t="str">
        <f t="shared" si="213"/>
        <v>No</v>
      </c>
      <c r="Y1322" t="str">
        <f t="shared" ref="Y1322:Z1341" si="220">IF(ISERROR(SEARCH(Y$1,$N1322)),"No","Yes")</f>
        <v>No</v>
      </c>
      <c r="Z1322" t="str">
        <f t="shared" si="220"/>
        <v>No</v>
      </c>
    </row>
    <row r="1323" spans="1:26" x14ac:dyDescent="0.25">
      <c r="A1323" t="s">
        <v>4446</v>
      </c>
      <c r="B1323">
        <v>2020</v>
      </c>
      <c r="C1323" s="1">
        <v>5000</v>
      </c>
      <c r="D1323" t="s">
        <v>49</v>
      </c>
      <c r="E1323" t="s">
        <v>806</v>
      </c>
      <c r="F1323" t="s">
        <v>4448</v>
      </c>
      <c r="G1323" t="s">
        <v>48</v>
      </c>
      <c r="M1323" t="s">
        <v>4447</v>
      </c>
      <c r="N1323" t="s">
        <v>7107</v>
      </c>
      <c r="O1323" t="s">
        <v>11709</v>
      </c>
      <c r="P1323">
        <v>6</v>
      </c>
      <c r="Q1323" t="s">
        <v>9464</v>
      </c>
      <c r="R1323" t="s">
        <v>9535</v>
      </c>
      <c r="S1323" t="str">
        <f t="shared" si="219"/>
        <v>No</v>
      </c>
      <c r="T1323" t="str">
        <f t="shared" si="219"/>
        <v>No</v>
      </c>
      <c r="U1323" t="str">
        <f t="shared" si="219"/>
        <v>No</v>
      </c>
      <c r="V1323" t="str">
        <f t="shared" si="219"/>
        <v>No</v>
      </c>
      <c r="W1323" t="str">
        <f t="shared" si="219"/>
        <v>No</v>
      </c>
      <c r="X1323" t="str">
        <f t="shared" si="213"/>
        <v>No</v>
      </c>
      <c r="Y1323" t="str">
        <f t="shared" si="220"/>
        <v>No</v>
      </c>
      <c r="Z1323" t="str">
        <f t="shared" si="220"/>
        <v>No</v>
      </c>
    </row>
    <row r="1324" spans="1:26" x14ac:dyDescent="0.25">
      <c r="A1324" t="s">
        <v>14848</v>
      </c>
      <c r="B1324">
        <v>2016</v>
      </c>
      <c r="C1324" s="1">
        <v>5000</v>
      </c>
      <c r="D1324" t="s">
        <v>17</v>
      </c>
      <c r="E1324" t="s">
        <v>14647</v>
      </c>
      <c r="F1324" t="s">
        <v>2965</v>
      </c>
      <c r="M1324" t="s">
        <v>2964</v>
      </c>
      <c r="N1324" t="s">
        <v>12128</v>
      </c>
      <c r="O1324" t="s">
        <v>11712</v>
      </c>
      <c r="P1324">
        <v>3</v>
      </c>
      <c r="Q1324" t="s">
        <v>9464</v>
      </c>
      <c r="R1324" t="s">
        <v>9489</v>
      </c>
      <c r="S1324" t="str">
        <f t="shared" si="219"/>
        <v>No</v>
      </c>
      <c r="T1324" t="str">
        <f t="shared" si="219"/>
        <v>No</v>
      </c>
      <c r="U1324" t="str">
        <f t="shared" si="219"/>
        <v>No</v>
      </c>
      <c r="V1324" t="str">
        <f t="shared" si="219"/>
        <v>No</v>
      </c>
      <c r="W1324" t="str">
        <f t="shared" si="219"/>
        <v>No</v>
      </c>
      <c r="X1324" t="str">
        <f t="shared" si="213"/>
        <v>No</v>
      </c>
      <c r="Y1324" t="str">
        <f t="shared" si="220"/>
        <v>Yes</v>
      </c>
      <c r="Z1324" t="str">
        <f t="shared" si="220"/>
        <v>No</v>
      </c>
    </row>
    <row r="1325" spans="1:26" x14ac:dyDescent="0.25">
      <c r="A1325" t="s">
        <v>14849</v>
      </c>
      <c r="B1325">
        <v>2017</v>
      </c>
      <c r="C1325" s="1">
        <v>5000</v>
      </c>
      <c r="D1325" t="s">
        <v>17</v>
      </c>
      <c r="E1325" t="s">
        <v>14647</v>
      </c>
      <c r="F1325" t="s">
        <v>2965</v>
      </c>
      <c r="M1325" t="s">
        <v>3308</v>
      </c>
      <c r="N1325" t="s">
        <v>8824</v>
      </c>
      <c r="O1325" t="s">
        <v>11710</v>
      </c>
      <c r="P1325">
        <v>3</v>
      </c>
      <c r="Q1325" t="s">
        <v>9464</v>
      </c>
      <c r="R1325" t="s">
        <v>9489</v>
      </c>
      <c r="S1325" t="str">
        <f t="shared" si="219"/>
        <v>No</v>
      </c>
      <c r="T1325" t="str">
        <f t="shared" si="219"/>
        <v>No</v>
      </c>
      <c r="U1325" t="str">
        <f t="shared" si="219"/>
        <v>No</v>
      </c>
      <c r="V1325" t="str">
        <f t="shared" si="219"/>
        <v>No</v>
      </c>
      <c r="W1325" t="str">
        <f t="shared" si="219"/>
        <v>No</v>
      </c>
      <c r="X1325" t="str">
        <f t="shared" si="213"/>
        <v>No</v>
      </c>
      <c r="Y1325" t="str">
        <f t="shared" si="220"/>
        <v>Yes</v>
      </c>
      <c r="Z1325" t="str">
        <f t="shared" si="220"/>
        <v>No</v>
      </c>
    </row>
    <row r="1326" spans="1:26" x14ac:dyDescent="0.25">
      <c r="A1326" t="s">
        <v>2958</v>
      </c>
      <c r="B1326">
        <v>2016</v>
      </c>
      <c r="C1326" s="1">
        <v>5000</v>
      </c>
      <c r="D1326" t="s">
        <v>49</v>
      </c>
      <c r="E1326" t="s">
        <v>806</v>
      </c>
      <c r="F1326" t="s">
        <v>2960</v>
      </c>
      <c r="M1326" t="s">
        <v>2959</v>
      </c>
      <c r="N1326" t="s">
        <v>8721</v>
      </c>
      <c r="O1326" t="s">
        <v>10963</v>
      </c>
      <c r="P1326">
        <v>6</v>
      </c>
      <c r="Q1326" t="s">
        <v>9464</v>
      </c>
      <c r="R1326" t="s">
        <v>9555</v>
      </c>
      <c r="S1326" t="str">
        <f t="shared" si="219"/>
        <v>No</v>
      </c>
      <c r="T1326" t="str">
        <f t="shared" si="219"/>
        <v>No</v>
      </c>
      <c r="U1326" t="str">
        <f t="shared" si="219"/>
        <v>No</v>
      </c>
      <c r="V1326" t="str">
        <f t="shared" si="219"/>
        <v>No</v>
      </c>
      <c r="W1326" t="str">
        <f t="shared" si="219"/>
        <v>No</v>
      </c>
      <c r="X1326" t="str">
        <f t="shared" si="213"/>
        <v>No</v>
      </c>
      <c r="Y1326" t="str">
        <f t="shared" si="220"/>
        <v>No</v>
      </c>
      <c r="Z1326" t="str">
        <f t="shared" si="220"/>
        <v>No</v>
      </c>
    </row>
    <row r="1327" spans="1:26" x14ac:dyDescent="0.25">
      <c r="A1327" t="s">
        <v>2969</v>
      </c>
      <c r="B1327">
        <v>2016</v>
      </c>
      <c r="C1327" s="1">
        <v>5000</v>
      </c>
      <c r="D1327" t="s">
        <v>17</v>
      </c>
      <c r="E1327" t="s">
        <v>14647</v>
      </c>
      <c r="F1327" t="s">
        <v>2971</v>
      </c>
      <c r="M1327" t="s">
        <v>2970</v>
      </c>
      <c r="N1327" t="s">
        <v>12129</v>
      </c>
      <c r="O1327" t="s">
        <v>10384</v>
      </c>
      <c r="P1327">
        <v>3</v>
      </c>
      <c r="Q1327" t="s">
        <v>9464</v>
      </c>
      <c r="R1327" t="s">
        <v>9509</v>
      </c>
      <c r="S1327" t="str">
        <f t="shared" si="219"/>
        <v>No</v>
      </c>
      <c r="T1327" t="str">
        <f t="shared" si="219"/>
        <v>No</v>
      </c>
      <c r="U1327" t="str">
        <f t="shared" si="219"/>
        <v>No</v>
      </c>
      <c r="V1327" t="str">
        <f t="shared" si="219"/>
        <v>No</v>
      </c>
      <c r="W1327" t="str">
        <f t="shared" si="219"/>
        <v>No</v>
      </c>
      <c r="X1327" t="str">
        <f t="shared" si="213"/>
        <v>No</v>
      </c>
      <c r="Y1327" t="str">
        <f t="shared" si="220"/>
        <v>Yes</v>
      </c>
      <c r="Z1327" t="str">
        <f t="shared" si="220"/>
        <v>No</v>
      </c>
    </row>
    <row r="1328" spans="1:26" x14ac:dyDescent="0.25">
      <c r="A1328" t="s">
        <v>14850</v>
      </c>
      <c r="B1328">
        <v>2015</v>
      </c>
      <c r="C1328" s="1">
        <v>18734</v>
      </c>
      <c r="D1328" t="s">
        <v>128</v>
      </c>
      <c r="E1328" t="s">
        <v>14658</v>
      </c>
      <c r="F1328" t="s">
        <v>2442</v>
      </c>
      <c r="M1328" t="s">
        <v>2441</v>
      </c>
      <c r="N1328" t="s">
        <v>12082</v>
      </c>
      <c r="O1328" t="s">
        <v>11645</v>
      </c>
      <c r="P1328">
        <v>12</v>
      </c>
      <c r="Q1328" t="s">
        <v>9464</v>
      </c>
      <c r="R1328" t="s">
        <v>9518</v>
      </c>
      <c r="S1328" t="str">
        <f t="shared" si="219"/>
        <v>Yes</v>
      </c>
      <c r="T1328" t="str">
        <f t="shared" si="219"/>
        <v>No</v>
      </c>
      <c r="U1328" t="str">
        <f t="shared" si="219"/>
        <v>No</v>
      </c>
      <c r="V1328" t="str">
        <f t="shared" si="219"/>
        <v>No</v>
      </c>
      <c r="W1328" t="str">
        <f t="shared" si="219"/>
        <v>No</v>
      </c>
      <c r="X1328" t="str">
        <f t="shared" si="213"/>
        <v>Yes</v>
      </c>
      <c r="Y1328" t="str">
        <f t="shared" si="220"/>
        <v>Yes</v>
      </c>
      <c r="Z1328" t="str">
        <f t="shared" si="220"/>
        <v>Yes</v>
      </c>
    </row>
    <row r="1329" spans="1:26" x14ac:dyDescent="0.25">
      <c r="A1329" t="s">
        <v>2911</v>
      </c>
      <c r="B1329">
        <v>2016</v>
      </c>
      <c r="C1329" s="1">
        <v>5000</v>
      </c>
      <c r="D1329" t="s">
        <v>17</v>
      </c>
      <c r="E1329" t="s">
        <v>806</v>
      </c>
      <c r="F1329" t="s">
        <v>2913</v>
      </c>
      <c r="M1329" t="s">
        <v>2912</v>
      </c>
      <c r="N1329" t="s">
        <v>8542</v>
      </c>
      <c r="O1329" t="s">
        <v>10106</v>
      </c>
      <c r="P1329">
        <v>4</v>
      </c>
      <c r="Q1329" t="s">
        <v>9464</v>
      </c>
      <c r="R1329" t="s">
        <v>9489</v>
      </c>
      <c r="S1329" t="str">
        <f t="shared" si="219"/>
        <v>No</v>
      </c>
      <c r="T1329" t="str">
        <f t="shared" si="219"/>
        <v>No</v>
      </c>
      <c r="U1329" t="str">
        <f t="shared" si="219"/>
        <v>No</v>
      </c>
      <c r="V1329" t="str">
        <f t="shared" si="219"/>
        <v>No</v>
      </c>
      <c r="W1329" t="str">
        <f t="shared" si="219"/>
        <v>No</v>
      </c>
      <c r="X1329" t="str">
        <f t="shared" si="213"/>
        <v>No</v>
      </c>
      <c r="Y1329" t="str">
        <f t="shared" si="220"/>
        <v>No</v>
      </c>
      <c r="Z1329" t="str">
        <f t="shared" si="220"/>
        <v>No</v>
      </c>
    </row>
    <row r="1330" spans="1:26" x14ac:dyDescent="0.25">
      <c r="A1330" t="s">
        <v>4055</v>
      </c>
      <c r="B1330">
        <v>2019</v>
      </c>
      <c r="C1330" s="1">
        <v>5000</v>
      </c>
      <c r="D1330" t="s">
        <v>17</v>
      </c>
      <c r="E1330" t="s">
        <v>806</v>
      </c>
      <c r="F1330" t="s">
        <v>4057</v>
      </c>
      <c r="M1330" t="s">
        <v>4056</v>
      </c>
      <c r="N1330" t="s">
        <v>8879</v>
      </c>
      <c r="O1330" t="s">
        <v>9837</v>
      </c>
      <c r="P1330">
        <v>3</v>
      </c>
      <c r="Q1330" t="s">
        <v>9464</v>
      </c>
      <c r="R1330" t="s">
        <v>9470</v>
      </c>
      <c r="S1330" t="str">
        <f t="shared" si="219"/>
        <v>No</v>
      </c>
      <c r="T1330" t="str">
        <f t="shared" si="219"/>
        <v>No</v>
      </c>
      <c r="U1330" t="str">
        <f t="shared" si="219"/>
        <v>No</v>
      </c>
      <c r="V1330" t="str">
        <f t="shared" si="219"/>
        <v>No</v>
      </c>
      <c r="W1330" t="str">
        <f t="shared" si="219"/>
        <v>No</v>
      </c>
      <c r="X1330" t="str">
        <f t="shared" si="213"/>
        <v>No</v>
      </c>
      <c r="Y1330" t="str">
        <f t="shared" si="220"/>
        <v>No</v>
      </c>
      <c r="Z1330" t="str">
        <f t="shared" si="220"/>
        <v>No</v>
      </c>
    </row>
    <row r="1331" spans="1:26" x14ac:dyDescent="0.25">
      <c r="A1331" t="s">
        <v>5781</v>
      </c>
      <c r="B1331">
        <v>2021</v>
      </c>
      <c r="C1331" s="1">
        <v>5000</v>
      </c>
      <c r="D1331" t="s">
        <v>17</v>
      </c>
      <c r="E1331" t="s">
        <v>806</v>
      </c>
      <c r="F1331" t="s">
        <v>5783</v>
      </c>
      <c r="G1331" t="s">
        <v>1006</v>
      </c>
      <c r="M1331" t="s">
        <v>5782</v>
      </c>
      <c r="N1331" t="s">
        <v>7807</v>
      </c>
      <c r="O1331" t="s">
        <v>10293</v>
      </c>
      <c r="P1331">
        <v>6</v>
      </c>
      <c r="Q1331" t="s">
        <v>9464</v>
      </c>
      <c r="R1331" t="s">
        <v>9546</v>
      </c>
      <c r="S1331" t="str">
        <f t="shared" si="219"/>
        <v>No</v>
      </c>
      <c r="T1331" t="str">
        <f t="shared" si="219"/>
        <v>No</v>
      </c>
      <c r="U1331" t="str">
        <f t="shared" si="219"/>
        <v>No</v>
      </c>
      <c r="V1331" t="str">
        <f t="shared" si="219"/>
        <v>No</v>
      </c>
      <c r="W1331" t="str">
        <f t="shared" si="219"/>
        <v>No</v>
      </c>
      <c r="X1331" t="str">
        <f t="shared" si="213"/>
        <v>No</v>
      </c>
      <c r="Y1331" t="str">
        <f t="shared" si="220"/>
        <v>No</v>
      </c>
      <c r="Z1331" t="str">
        <f t="shared" si="220"/>
        <v>No</v>
      </c>
    </row>
    <row r="1332" spans="1:26" x14ac:dyDescent="0.25">
      <c r="A1332" t="s">
        <v>6559</v>
      </c>
      <c r="B1332">
        <v>2022</v>
      </c>
      <c r="C1332" s="1">
        <v>5000</v>
      </c>
      <c r="D1332" t="s">
        <v>17</v>
      </c>
      <c r="E1332" t="s">
        <v>806</v>
      </c>
      <c r="F1332" t="s">
        <v>6561</v>
      </c>
      <c r="M1332" t="s">
        <v>6560</v>
      </c>
      <c r="N1332" t="s">
        <v>8667</v>
      </c>
      <c r="O1332" t="s">
        <v>10494</v>
      </c>
      <c r="P1332">
        <v>3</v>
      </c>
      <c r="Q1332" t="s">
        <v>9464</v>
      </c>
      <c r="R1332" t="s">
        <v>9489</v>
      </c>
      <c r="S1332" t="str">
        <f t="shared" ref="S1332:W1341" si="221">IF(ISERROR(SEARCH(S$1,$N1332)),"No","Yes")</f>
        <v>No</v>
      </c>
      <c r="T1332" t="str">
        <f t="shared" si="221"/>
        <v>No</v>
      </c>
      <c r="U1332" t="str">
        <f t="shared" si="221"/>
        <v>No</v>
      </c>
      <c r="V1332" t="str">
        <f t="shared" si="221"/>
        <v>No</v>
      </c>
      <c r="W1332" t="str">
        <f t="shared" si="221"/>
        <v>Yes</v>
      </c>
      <c r="X1332" t="str">
        <f t="shared" si="213"/>
        <v>Yes</v>
      </c>
      <c r="Y1332" t="str">
        <f t="shared" si="220"/>
        <v>No</v>
      </c>
      <c r="Z1332" t="str">
        <f t="shared" si="220"/>
        <v>No</v>
      </c>
    </row>
    <row r="1333" spans="1:26" x14ac:dyDescent="0.25">
      <c r="A1333" t="s">
        <v>14851</v>
      </c>
      <c r="B1333">
        <v>2020</v>
      </c>
      <c r="C1333" s="1">
        <v>127043</v>
      </c>
      <c r="D1333" t="s">
        <v>72</v>
      </c>
      <c r="E1333" t="s">
        <v>14648</v>
      </c>
      <c r="F1333" t="s">
        <v>4430</v>
      </c>
      <c r="G1333" t="s">
        <v>4426</v>
      </c>
      <c r="H1333" t="s">
        <v>4431</v>
      </c>
      <c r="M1333" t="s">
        <v>4429</v>
      </c>
      <c r="N1333" t="s">
        <v>12212</v>
      </c>
      <c r="O1333" t="s">
        <v>9998</v>
      </c>
      <c r="P1333">
        <v>42</v>
      </c>
      <c r="Q1333" t="s">
        <v>9464</v>
      </c>
      <c r="R1333" t="s">
        <v>9489</v>
      </c>
      <c r="S1333" t="str">
        <f t="shared" si="221"/>
        <v>No</v>
      </c>
      <c r="T1333" t="str">
        <f t="shared" si="221"/>
        <v>No</v>
      </c>
      <c r="U1333" t="str">
        <f t="shared" si="221"/>
        <v>No</v>
      </c>
      <c r="V1333" t="str">
        <f t="shared" si="221"/>
        <v>No</v>
      </c>
      <c r="W1333" t="str">
        <f t="shared" si="221"/>
        <v>No</v>
      </c>
      <c r="X1333" t="str">
        <f t="shared" si="213"/>
        <v>No</v>
      </c>
      <c r="Y1333" t="str">
        <f t="shared" si="220"/>
        <v>Yes</v>
      </c>
      <c r="Z1333" t="str">
        <f t="shared" si="220"/>
        <v>No</v>
      </c>
    </row>
    <row r="1334" spans="1:26" x14ac:dyDescent="0.25">
      <c r="A1334" t="s">
        <v>14852</v>
      </c>
      <c r="B1334">
        <v>2010</v>
      </c>
      <c r="C1334" s="1">
        <v>10000</v>
      </c>
      <c r="D1334" t="s">
        <v>41</v>
      </c>
      <c r="E1334" t="s">
        <v>14646</v>
      </c>
      <c r="F1334" t="s">
        <v>564</v>
      </c>
      <c r="M1334" t="s">
        <v>563</v>
      </c>
      <c r="N1334" t="s">
        <v>11879</v>
      </c>
      <c r="O1334" t="s">
        <v>9890</v>
      </c>
      <c r="P1334">
        <v>3</v>
      </c>
      <c r="Q1334" t="s">
        <v>9464</v>
      </c>
      <c r="R1334" t="s">
        <v>9481</v>
      </c>
      <c r="S1334" t="str">
        <f t="shared" si="221"/>
        <v>No</v>
      </c>
      <c r="T1334" t="str">
        <f t="shared" si="221"/>
        <v>No</v>
      </c>
      <c r="U1334" t="str">
        <f t="shared" si="221"/>
        <v>No</v>
      </c>
      <c r="V1334" t="str">
        <f t="shared" si="221"/>
        <v>No</v>
      </c>
      <c r="W1334" t="str">
        <f t="shared" si="221"/>
        <v>No</v>
      </c>
      <c r="X1334" t="str">
        <f t="shared" si="213"/>
        <v>No</v>
      </c>
      <c r="Y1334" t="str">
        <f t="shared" si="220"/>
        <v>Yes</v>
      </c>
      <c r="Z1334" t="str">
        <f t="shared" si="220"/>
        <v>No</v>
      </c>
    </row>
    <row r="1335" spans="1:26" x14ac:dyDescent="0.25">
      <c r="A1335" t="s">
        <v>14853</v>
      </c>
      <c r="B1335">
        <v>2020</v>
      </c>
      <c r="C1335" s="1">
        <v>5000</v>
      </c>
      <c r="D1335" t="s">
        <v>2577</v>
      </c>
      <c r="E1335" t="s">
        <v>14647</v>
      </c>
      <c r="F1335" t="s">
        <v>4557</v>
      </c>
      <c r="M1335" t="s">
        <v>4556</v>
      </c>
      <c r="N1335" t="s">
        <v>7890</v>
      </c>
      <c r="O1335" t="s">
        <v>10573</v>
      </c>
      <c r="P1335">
        <v>3</v>
      </c>
      <c r="Q1335" t="s">
        <v>9464</v>
      </c>
      <c r="R1335" t="s">
        <v>9472</v>
      </c>
      <c r="S1335" t="str">
        <f t="shared" si="221"/>
        <v>No</v>
      </c>
      <c r="T1335" t="str">
        <f t="shared" si="221"/>
        <v>No</v>
      </c>
      <c r="U1335" t="str">
        <f t="shared" si="221"/>
        <v>No</v>
      </c>
      <c r="V1335" t="str">
        <f t="shared" si="221"/>
        <v>No</v>
      </c>
      <c r="W1335" t="str">
        <f t="shared" si="221"/>
        <v>No</v>
      </c>
      <c r="X1335" t="str">
        <f t="shared" si="213"/>
        <v>No</v>
      </c>
      <c r="Y1335" t="str">
        <f t="shared" si="220"/>
        <v>Yes</v>
      </c>
      <c r="Z1335" t="str">
        <f t="shared" si="220"/>
        <v>No</v>
      </c>
    </row>
    <row r="1336" spans="1:26" x14ac:dyDescent="0.25">
      <c r="A1336" t="s">
        <v>9342</v>
      </c>
      <c r="B1336">
        <v>2019</v>
      </c>
      <c r="C1336" s="1">
        <v>5000</v>
      </c>
      <c r="D1336" t="s">
        <v>2577</v>
      </c>
      <c r="E1336" t="s">
        <v>14647</v>
      </c>
      <c r="F1336" t="s">
        <v>4183</v>
      </c>
      <c r="M1336" t="s">
        <v>4182</v>
      </c>
      <c r="N1336" t="s">
        <v>7729</v>
      </c>
      <c r="O1336" t="s">
        <v>10617</v>
      </c>
      <c r="P1336">
        <v>3</v>
      </c>
      <c r="Q1336" t="s">
        <v>9464</v>
      </c>
      <c r="R1336" t="s">
        <v>9472</v>
      </c>
      <c r="S1336" t="str">
        <f t="shared" si="221"/>
        <v>No</v>
      </c>
      <c r="T1336" t="str">
        <f t="shared" si="221"/>
        <v>No</v>
      </c>
      <c r="U1336" t="str">
        <f t="shared" si="221"/>
        <v>No</v>
      </c>
      <c r="V1336" t="str">
        <f t="shared" si="221"/>
        <v>No</v>
      </c>
      <c r="W1336" t="str">
        <f t="shared" si="221"/>
        <v>No</v>
      </c>
      <c r="X1336" t="str">
        <f t="shared" si="213"/>
        <v>No</v>
      </c>
      <c r="Y1336" t="str">
        <f t="shared" si="220"/>
        <v>Yes</v>
      </c>
      <c r="Z1336" t="str">
        <f t="shared" si="220"/>
        <v>Yes</v>
      </c>
    </row>
    <row r="1337" spans="1:26" x14ac:dyDescent="0.25">
      <c r="A1337" t="s">
        <v>765</v>
      </c>
      <c r="B1337">
        <v>2011</v>
      </c>
      <c r="C1337" s="1">
        <v>11600</v>
      </c>
      <c r="D1337" t="s">
        <v>72</v>
      </c>
      <c r="E1337" t="s">
        <v>14658</v>
      </c>
      <c r="F1337" t="s">
        <v>767</v>
      </c>
      <c r="M1337" t="s">
        <v>766</v>
      </c>
      <c r="N1337" t="s">
        <v>11921</v>
      </c>
      <c r="O1337" t="s">
        <v>10014</v>
      </c>
      <c r="P1337">
        <v>29</v>
      </c>
      <c r="Q1337" t="s">
        <v>9464</v>
      </c>
      <c r="R1337" t="s">
        <v>9546</v>
      </c>
      <c r="S1337" t="str">
        <f t="shared" si="221"/>
        <v>No</v>
      </c>
      <c r="T1337" t="str">
        <f t="shared" si="221"/>
        <v>No</v>
      </c>
      <c r="U1337" t="str">
        <f t="shared" si="221"/>
        <v>No</v>
      </c>
      <c r="V1337" t="str">
        <f t="shared" si="221"/>
        <v>No</v>
      </c>
      <c r="W1337" t="str">
        <f t="shared" si="221"/>
        <v>No</v>
      </c>
      <c r="X1337" t="str">
        <f t="shared" si="213"/>
        <v>No</v>
      </c>
      <c r="Y1337" t="str">
        <f t="shared" si="220"/>
        <v>Yes</v>
      </c>
      <c r="Z1337" t="str">
        <f t="shared" si="220"/>
        <v>No</v>
      </c>
    </row>
    <row r="1338" spans="1:26" x14ac:dyDescent="0.25">
      <c r="A1338" t="s">
        <v>1360</v>
      </c>
      <c r="B1338">
        <v>2012</v>
      </c>
      <c r="C1338" s="1">
        <v>5000</v>
      </c>
      <c r="D1338" t="s">
        <v>17</v>
      </c>
      <c r="E1338" t="s">
        <v>14647</v>
      </c>
      <c r="F1338" t="s">
        <v>1362</v>
      </c>
      <c r="M1338" t="s">
        <v>1361</v>
      </c>
      <c r="N1338" t="s">
        <v>8699</v>
      </c>
      <c r="O1338" t="s">
        <v>10189</v>
      </c>
      <c r="P1338">
        <v>3</v>
      </c>
      <c r="Q1338" t="s">
        <v>9464</v>
      </c>
      <c r="R1338" t="s">
        <v>9518</v>
      </c>
      <c r="S1338" t="str">
        <f t="shared" si="221"/>
        <v>No</v>
      </c>
      <c r="T1338" t="str">
        <f t="shared" si="221"/>
        <v>No</v>
      </c>
      <c r="U1338" t="str">
        <f t="shared" si="221"/>
        <v>No</v>
      </c>
      <c r="V1338" t="str">
        <f t="shared" si="221"/>
        <v>No</v>
      </c>
      <c r="W1338" t="str">
        <f t="shared" si="221"/>
        <v>No</v>
      </c>
      <c r="X1338" t="str">
        <f t="shared" si="213"/>
        <v>No</v>
      </c>
      <c r="Y1338" t="str">
        <f t="shared" si="220"/>
        <v>No</v>
      </c>
      <c r="Z1338" t="str">
        <f t="shared" si="220"/>
        <v>No</v>
      </c>
    </row>
    <row r="1339" spans="1:26" x14ac:dyDescent="0.25">
      <c r="A1339" t="s">
        <v>6529</v>
      </c>
      <c r="B1339">
        <v>2022</v>
      </c>
      <c r="C1339" s="1">
        <v>5000</v>
      </c>
      <c r="D1339" t="s">
        <v>49</v>
      </c>
      <c r="E1339" t="s">
        <v>14647</v>
      </c>
      <c r="F1339" t="s">
        <v>6531</v>
      </c>
      <c r="G1339" t="s">
        <v>2877</v>
      </c>
      <c r="H1339" t="s">
        <v>6532</v>
      </c>
      <c r="I1339" t="s">
        <v>5852</v>
      </c>
      <c r="M1339" t="s">
        <v>6530</v>
      </c>
      <c r="N1339" t="s">
        <v>7794</v>
      </c>
      <c r="O1339" t="s">
        <v>11410</v>
      </c>
      <c r="P1339">
        <v>3</v>
      </c>
      <c r="Q1339" t="s">
        <v>9464</v>
      </c>
      <c r="R1339" t="s">
        <v>9592</v>
      </c>
      <c r="S1339" t="str">
        <f t="shared" si="221"/>
        <v>No</v>
      </c>
      <c r="T1339" t="str">
        <f t="shared" si="221"/>
        <v>No</v>
      </c>
      <c r="U1339" t="str">
        <f t="shared" si="221"/>
        <v>No</v>
      </c>
      <c r="V1339" t="str">
        <f t="shared" si="221"/>
        <v>No</v>
      </c>
      <c r="W1339" t="str">
        <f t="shared" si="221"/>
        <v>No</v>
      </c>
      <c r="X1339" t="str">
        <f t="shared" si="213"/>
        <v>No</v>
      </c>
      <c r="Y1339" t="str">
        <f t="shared" si="220"/>
        <v>Yes</v>
      </c>
      <c r="Z1339" t="str">
        <f t="shared" si="220"/>
        <v>No</v>
      </c>
    </row>
    <row r="1340" spans="1:26" x14ac:dyDescent="0.25">
      <c r="A1340" t="s">
        <v>5889</v>
      </c>
      <c r="B1340">
        <v>2021</v>
      </c>
      <c r="C1340" s="1">
        <v>5000</v>
      </c>
      <c r="D1340" t="s">
        <v>63</v>
      </c>
      <c r="E1340" t="s">
        <v>14647</v>
      </c>
      <c r="F1340" t="s">
        <v>5891</v>
      </c>
      <c r="M1340" t="s">
        <v>5890</v>
      </c>
      <c r="N1340" t="s">
        <v>8749</v>
      </c>
      <c r="O1340" t="s">
        <v>9886</v>
      </c>
      <c r="P1340">
        <v>3</v>
      </c>
      <c r="Q1340" t="s">
        <v>9464</v>
      </c>
      <c r="R1340" t="s">
        <v>9516</v>
      </c>
      <c r="S1340" t="str">
        <f t="shared" si="221"/>
        <v>No</v>
      </c>
      <c r="T1340" t="str">
        <f t="shared" si="221"/>
        <v>No</v>
      </c>
      <c r="U1340" t="str">
        <f t="shared" si="221"/>
        <v>No</v>
      </c>
      <c r="V1340" t="str">
        <f t="shared" si="221"/>
        <v>No</v>
      </c>
      <c r="W1340" t="str">
        <f t="shared" si="221"/>
        <v>No</v>
      </c>
      <c r="X1340" t="str">
        <f t="shared" si="213"/>
        <v>No</v>
      </c>
      <c r="Y1340" t="str">
        <f t="shared" si="220"/>
        <v>Yes</v>
      </c>
      <c r="Z1340" t="str">
        <f t="shared" si="220"/>
        <v>No</v>
      </c>
    </row>
    <row r="1341" spans="1:26" x14ac:dyDescent="0.25">
      <c r="A1341" t="s">
        <v>4449</v>
      </c>
      <c r="B1341">
        <v>2020</v>
      </c>
      <c r="C1341" s="1">
        <v>5000</v>
      </c>
      <c r="D1341" t="s">
        <v>17</v>
      </c>
      <c r="E1341" t="s">
        <v>806</v>
      </c>
      <c r="F1341" t="s">
        <v>4451</v>
      </c>
      <c r="G1341" t="s">
        <v>4452</v>
      </c>
      <c r="H1341" t="s">
        <v>3149</v>
      </c>
      <c r="M1341" t="s">
        <v>4450</v>
      </c>
      <c r="N1341" t="s">
        <v>7781</v>
      </c>
      <c r="O1341" t="s">
        <v>10387</v>
      </c>
      <c r="P1341">
        <v>4</v>
      </c>
      <c r="Q1341" t="s">
        <v>9464</v>
      </c>
      <c r="R1341" t="s">
        <v>10237</v>
      </c>
      <c r="S1341" t="str">
        <f t="shared" si="221"/>
        <v>No</v>
      </c>
      <c r="T1341" t="str">
        <f t="shared" si="221"/>
        <v>No</v>
      </c>
      <c r="U1341" t="str">
        <f t="shared" si="221"/>
        <v>No</v>
      </c>
      <c r="V1341" t="str">
        <f t="shared" si="221"/>
        <v>No</v>
      </c>
      <c r="W1341" t="str">
        <f t="shared" si="221"/>
        <v>No</v>
      </c>
      <c r="X1341" t="str">
        <f t="shared" si="213"/>
        <v>No</v>
      </c>
      <c r="Y1341" t="str">
        <f t="shared" si="220"/>
        <v>No</v>
      </c>
      <c r="Z1341" t="str">
        <f t="shared" si="220"/>
        <v>No</v>
      </c>
    </row>
    <row r="1342" spans="1:26" x14ac:dyDescent="0.25">
      <c r="A1342" t="s">
        <v>9402</v>
      </c>
      <c r="B1342">
        <v>2021</v>
      </c>
      <c r="C1342" s="1">
        <v>5000</v>
      </c>
      <c r="D1342" t="s">
        <v>17</v>
      </c>
      <c r="E1342" t="s">
        <v>14647</v>
      </c>
      <c r="F1342" t="s">
        <v>5775</v>
      </c>
      <c r="G1342" t="s">
        <v>4599</v>
      </c>
      <c r="M1342" t="s">
        <v>5774</v>
      </c>
      <c r="N1342" t="s">
        <v>8949</v>
      </c>
      <c r="O1342" t="s">
        <v>9580</v>
      </c>
      <c r="P1342">
        <v>5</v>
      </c>
      <c r="Q1342" t="s">
        <v>9464</v>
      </c>
      <c r="R1342" t="s">
        <v>9481</v>
      </c>
      <c r="S1342" t="str">
        <f t="shared" ref="S1342:W1351" si="222">IF(ISERROR(SEARCH(S$1,$N1342)),"No","Yes")</f>
        <v>No</v>
      </c>
      <c r="T1342" t="str">
        <f t="shared" si="222"/>
        <v>No</v>
      </c>
      <c r="U1342" t="str">
        <f t="shared" si="222"/>
        <v>No</v>
      </c>
      <c r="V1342" t="str">
        <f t="shared" si="222"/>
        <v>No</v>
      </c>
      <c r="W1342" t="str">
        <f t="shared" si="222"/>
        <v>No</v>
      </c>
      <c r="X1342" t="str">
        <f t="shared" si="213"/>
        <v>No</v>
      </c>
      <c r="Y1342" t="str">
        <f t="shared" ref="Y1342:Z1361" si="223">IF(ISERROR(SEARCH(Y$1,$N1342)),"No","Yes")</f>
        <v>Yes</v>
      </c>
      <c r="Z1342" t="str">
        <f t="shared" si="223"/>
        <v>No</v>
      </c>
    </row>
    <row r="1343" spans="1:26" x14ac:dyDescent="0.25">
      <c r="A1343" t="s">
        <v>1644</v>
      </c>
      <c r="B1343">
        <v>2013</v>
      </c>
      <c r="C1343" s="1">
        <v>5000</v>
      </c>
      <c r="D1343" t="s">
        <v>49</v>
      </c>
      <c r="E1343" t="s">
        <v>806</v>
      </c>
      <c r="F1343" t="s">
        <v>1646</v>
      </c>
      <c r="M1343" t="s">
        <v>1645</v>
      </c>
      <c r="N1343" t="s">
        <v>9152</v>
      </c>
      <c r="O1343" t="s">
        <v>11768</v>
      </c>
      <c r="P1343">
        <v>3</v>
      </c>
      <c r="Q1343" t="s">
        <v>9464</v>
      </c>
      <c r="R1343" t="s">
        <v>9489</v>
      </c>
      <c r="S1343" t="str">
        <f t="shared" si="222"/>
        <v>No</v>
      </c>
      <c r="T1343" t="str">
        <f t="shared" si="222"/>
        <v>No</v>
      </c>
      <c r="U1343" t="str">
        <f t="shared" si="222"/>
        <v>No</v>
      </c>
      <c r="V1343" t="str">
        <f t="shared" si="222"/>
        <v>No</v>
      </c>
      <c r="W1343" t="str">
        <f t="shared" si="222"/>
        <v>No</v>
      </c>
      <c r="X1343" t="str">
        <f t="shared" si="213"/>
        <v>No</v>
      </c>
      <c r="Y1343" t="str">
        <f t="shared" si="223"/>
        <v>No</v>
      </c>
      <c r="Z1343" t="str">
        <f t="shared" si="223"/>
        <v>No</v>
      </c>
    </row>
    <row r="1344" spans="1:26" x14ac:dyDescent="0.25">
      <c r="A1344" t="s">
        <v>1457</v>
      </c>
      <c r="B1344">
        <v>2012</v>
      </c>
      <c r="C1344" s="1">
        <v>5000</v>
      </c>
      <c r="D1344" t="s">
        <v>17</v>
      </c>
      <c r="E1344" t="s">
        <v>806</v>
      </c>
      <c r="F1344" t="s">
        <v>1459</v>
      </c>
      <c r="M1344" t="s">
        <v>1458</v>
      </c>
      <c r="N1344" t="s">
        <v>8729</v>
      </c>
      <c r="O1344" t="s">
        <v>9804</v>
      </c>
      <c r="P1344">
        <v>3</v>
      </c>
      <c r="Q1344" t="s">
        <v>9464</v>
      </c>
      <c r="R1344" t="s">
        <v>9470</v>
      </c>
      <c r="S1344" t="str">
        <f t="shared" si="222"/>
        <v>No</v>
      </c>
      <c r="T1344" t="str">
        <f t="shared" si="222"/>
        <v>No</v>
      </c>
      <c r="U1344" t="str">
        <f t="shared" si="222"/>
        <v>No</v>
      </c>
      <c r="V1344" t="str">
        <f t="shared" si="222"/>
        <v>No</v>
      </c>
      <c r="W1344" t="str">
        <f t="shared" si="222"/>
        <v>No</v>
      </c>
      <c r="X1344" t="str">
        <f t="shared" si="213"/>
        <v>No</v>
      </c>
      <c r="Y1344" t="str">
        <f t="shared" si="223"/>
        <v>No</v>
      </c>
      <c r="Z1344" t="str">
        <f t="shared" si="223"/>
        <v>No</v>
      </c>
    </row>
    <row r="1345" spans="1:26" x14ac:dyDescent="0.25">
      <c r="A1345" t="s">
        <v>4573</v>
      </c>
      <c r="B1345">
        <v>2020</v>
      </c>
      <c r="C1345" s="1">
        <v>5000</v>
      </c>
      <c r="D1345" t="s">
        <v>17</v>
      </c>
      <c r="E1345" t="s">
        <v>14647</v>
      </c>
      <c r="F1345" t="s">
        <v>4575</v>
      </c>
      <c r="G1345" t="s">
        <v>1006</v>
      </c>
      <c r="M1345" t="s">
        <v>4574</v>
      </c>
      <c r="N1345" t="s">
        <v>8980</v>
      </c>
      <c r="O1345" t="s">
        <v>10869</v>
      </c>
      <c r="P1345">
        <v>2</v>
      </c>
      <c r="Q1345" t="s">
        <v>9464</v>
      </c>
      <c r="R1345" t="s">
        <v>9481</v>
      </c>
      <c r="S1345" t="str">
        <f t="shared" si="222"/>
        <v>No</v>
      </c>
      <c r="T1345" t="str">
        <f t="shared" si="222"/>
        <v>No</v>
      </c>
      <c r="U1345" t="str">
        <f t="shared" si="222"/>
        <v>No</v>
      </c>
      <c r="V1345" t="str">
        <f t="shared" si="222"/>
        <v>No</v>
      </c>
      <c r="W1345" t="str">
        <f t="shared" si="222"/>
        <v>No</v>
      </c>
      <c r="X1345" t="str">
        <f t="shared" si="213"/>
        <v>No</v>
      </c>
      <c r="Y1345" t="str">
        <f t="shared" si="223"/>
        <v>Yes</v>
      </c>
      <c r="Z1345" t="str">
        <f t="shared" si="223"/>
        <v>No</v>
      </c>
    </row>
    <row r="1346" spans="1:26" x14ac:dyDescent="0.25">
      <c r="A1346" t="s">
        <v>5693</v>
      </c>
      <c r="B1346">
        <v>2021</v>
      </c>
      <c r="C1346" s="1">
        <v>5000</v>
      </c>
      <c r="D1346" t="s">
        <v>49</v>
      </c>
      <c r="E1346" t="s">
        <v>14647</v>
      </c>
      <c r="F1346" t="s">
        <v>5695</v>
      </c>
      <c r="G1346" t="s">
        <v>3690</v>
      </c>
      <c r="H1346" t="s">
        <v>5696</v>
      </c>
      <c r="M1346" t="s">
        <v>5694</v>
      </c>
      <c r="N1346" t="s">
        <v>9024</v>
      </c>
      <c r="O1346" t="s">
        <v>9852</v>
      </c>
      <c r="P1346">
        <v>7</v>
      </c>
      <c r="Q1346" t="s">
        <v>9464</v>
      </c>
      <c r="R1346" t="s">
        <v>9481</v>
      </c>
      <c r="S1346" t="str">
        <f t="shared" si="222"/>
        <v>No</v>
      </c>
      <c r="T1346" t="str">
        <f t="shared" si="222"/>
        <v>No</v>
      </c>
      <c r="U1346" t="str">
        <f t="shared" si="222"/>
        <v>No</v>
      </c>
      <c r="V1346" t="str">
        <f t="shared" si="222"/>
        <v>No</v>
      </c>
      <c r="W1346" t="str">
        <f t="shared" si="222"/>
        <v>No</v>
      </c>
      <c r="X1346" t="str">
        <f t="shared" ref="X1346:X1409" si="224">IF(OR(S1346="Yes",T1346="Yes",U1346="Yes",V1346="Yes",W1346="Yes"),"Yes","No")</f>
        <v>No</v>
      </c>
      <c r="Y1346" t="str">
        <f t="shared" si="223"/>
        <v>Yes</v>
      </c>
      <c r="Z1346" t="str">
        <f t="shared" si="223"/>
        <v>No</v>
      </c>
    </row>
    <row r="1347" spans="1:26" x14ac:dyDescent="0.25">
      <c r="A1347" t="s">
        <v>9430</v>
      </c>
      <c r="B1347">
        <v>2022</v>
      </c>
      <c r="C1347" s="1">
        <v>5000</v>
      </c>
      <c r="D1347" t="s">
        <v>17</v>
      </c>
      <c r="E1347" t="s">
        <v>14647</v>
      </c>
      <c r="F1347" t="s">
        <v>6505</v>
      </c>
      <c r="G1347" t="s">
        <v>3467</v>
      </c>
      <c r="H1347" t="s">
        <v>5708</v>
      </c>
      <c r="M1347" t="s">
        <v>6504</v>
      </c>
      <c r="N1347" t="s">
        <v>8757</v>
      </c>
      <c r="O1347" t="s">
        <v>10870</v>
      </c>
      <c r="P1347">
        <v>3</v>
      </c>
      <c r="Q1347" t="s">
        <v>9464</v>
      </c>
      <c r="R1347" t="s">
        <v>9489</v>
      </c>
      <c r="S1347" t="str">
        <f t="shared" si="222"/>
        <v>No</v>
      </c>
      <c r="T1347" t="str">
        <f t="shared" si="222"/>
        <v>No</v>
      </c>
      <c r="U1347" t="str">
        <f t="shared" si="222"/>
        <v>No</v>
      </c>
      <c r="V1347" t="str">
        <f t="shared" si="222"/>
        <v>No</v>
      </c>
      <c r="W1347" t="str">
        <f t="shared" si="222"/>
        <v>No</v>
      </c>
      <c r="X1347" t="str">
        <f t="shared" si="224"/>
        <v>No</v>
      </c>
      <c r="Y1347" t="str">
        <f t="shared" si="223"/>
        <v>Yes</v>
      </c>
      <c r="Z1347" t="str">
        <f t="shared" si="223"/>
        <v>No</v>
      </c>
    </row>
    <row r="1348" spans="1:26" x14ac:dyDescent="0.25">
      <c r="A1348" t="s">
        <v>2862</v>
      </c>
      <c r="B1348">
        <v>2016</v>
      </c>
      <c r="C1348" s="1">
        <v>5000</v>
      </c>
      <c r="D1348" t="s">
        <v>17</v>
      </c>
      <c r="E1348" t="s">
        <v>806</v>
      </c>
      <c r="F1348" t="s">
        <v>2864</v>
      </c>
      <c r="M1348" t="s">
        <v>2863</v>
      </c>
      <c r="N1348" t="s">
        <v>7431</v>
      </c>
      <c r="O1348" t="s">
        <v>11620</v>
      </c>
      <c r="P1348">
        <v>4</v>
      </c>
      <c r="Q1348" t="s">
        <v>9464</v>
      </c>
      <c r="R1348" t="s">
        <v>9501</v>
      </c>
      <c r="S1348" t="str">
        <f t="shared" si="222"/>
        <v>No</v>
      </c>
      <c r="T1348" t="str">
        <f t="shared" si="222"/>
        <v>No</v>
      </c>
      <c r="U1348" t="str">
        <f t="shared" si="222"/>
        <v>No</v>
      </c>
      <c r="V1348" t="str">
        <f t="shared" si="222"/>
        <v>No</v>
      </c>
      <c r="W1348" t="str">
        <f t="shared" si="222"/>
        <v>No</v>
      </c>
      <c r="X1348" t="str">
        <f t="shared" si="224"/>
        <v>No</v>
      </c>
      <c r="Y1348" t="str">
        <f t="shared" si="223"/>
        <v>No</v>
      </c>
      <c r="Z1348" t="str">
        <f t="shared" si="223"/>
        <v>No</v>
      </c>
    </row>
    <row r="1349" spans="1:26" x14ac:dyDescent="0.25">
      <c r="A1349" t="s">
        <v>2884</v>
      </c>
      <c r="B1349">
        <v>2016</v>
      </c>
      <c r="C1349" s="1">
        <v>5000</v>
      </c>
      <c r="D1349" t="s">
        <v>17</v>
      </c>
      <c r="E1349" t="s">
        <v>806</v>
      </c>
      <c r="F1349" t="s">
        <v>2886</v>
      </c>
      <c r="M1349" t="s">
        <v>2885</v>
      </c>
      <c r="N1349" t="s">
        <v>12122</v>
      </c>
      <c r="O1349" t="s">
        <v>9979</v>
      </c>
      <c r="P1349">
        <v>4</v>
      </c>
      <c r="Q1349" t="s">
        <v>9464</v>
      </c>
      <c r="R1349" t="s">
        <v>9497</v>
      </c>
      <c r="S1349" t="str">
        <f t="shared" si="222"/>
        <v>No</v>
      </c>
      <c r="T1349" t="str">
        <f t="shared" si="222"/>
        <v>No</v>
      </c>
      <c r="U1349" t="str">
        <f t="shared" si="222"/>
        <v>No</v>
      </c>
      <c r="V1349" t="str">
        <f t="shared" si="222"/>
        <v>No</v>
      </c>
      <c r="W1349" t="str">
        <f t="shared" si="222"/>
        <v>No</v>
      </c>
      <c r="X1349" t="str">
        <f t="shared" si="224"/>
        <v>No</v>
      </c>
      <c r="Y1349" t="str">
        <f t="shared" si="223"/>
        <v>Yes</v>
      </c>
      <c r="Z1349" t="str">
        <f t="shared" si="223"/>
        <v>No</v>
      </c>
    </row>
    <row r="1350" spans="1:26" x14ac:dyDescent="0.25">
      <c r="A1350" t="s">
        <v>3503</v>
      </c>
      <c r="B1350">
        <v>2018</v>
      </c>
      <c r="C1350" s="1">
        <v>5000</v>
      </c>
      <c r="D1350" t="s">
        <v>17</v>
      </c>
      <c r="E1350" t="s">
        <v>806</v>
      </c>
      <c r="F1350" t="s">
        <v>2886</v>
      </c>
      <c r="M1350" t="s">
        <v>3504</v>
      </c>
      <c r="N1350" t="s">
        <v>12161</v>
      </c>
      <c r="O1350" t="s">
        <v>10944</v>
      </c>
      <c r="P1350">
        <v>7</v>
      </c>
      <c r="Q1350" t="s">
        <v>9464</v>
      </c>
      <c r="R1350" t="s">
        <v>9559</v>
      </c>
      <c r="S1350" t="str">
        <f t="shared" si="222"/>
        <v>Yes</v>
      </c>
      <c r="T1350" t="str">
        <f t="shared" si="222"/>
        <v>No</v>
      </c>
      <c r="U1350" t="str">
        <f t="shared" si="222"/>
        <v>Yes</v>
      </c>
      <c r="V1350" t="str">
        <f t="shared" si="222"/>
        <v>No</v>
      </c>
      <c r="W1350" t="str">
        <f t="shared" si="222"/>
        <v>No</v>
      </c>
      <c r="X1350" t="str">
        <f t="shared" si="224"/>
        <v>Yes</v>
      </c>
      <c r="Y1350" t="str">
        <f t="shared" si="223"/>
        <v>Yes</v>
      </c>
      <c r="Z1350" t="str">
        <f t="shared" si="223"/>
        <v>No</v>
      </c>
    </row>
    <row r="1351" spans="1:26" x14ac:dyDescent="0.25">
      <c r="A1351" t="s">
        <v>14854</v>
      </c>
      <c r="B1351">
        <v>2020</v>
      </c>
      <c r="C1351" s="1">
        <v>28845</v>
      </c>
      <c r="D1351" t="s">
        <v>17</v>
      </c>
      <c r="E1351" t="s">
        <v>259</v>
      </c>
      <c r="F1351" t="s">
        <v>4540</v>
      </c>
      <c r="G1351" t="s">
        <v>4474</v>
      </c>
      <c r="H1351" t="s">
        <v>2727</v>
      </c>
      <c r="I1351" t="s">
        <v>4541</v>
      </c>
      <c r="M1351" t="s">
        <v>4539</v>
      </c>
      <c r="N1351" t="s">
        <v>7296</v>
      </c>
      <c r="O1351" t="s">
        <v>10369</v>
      </c>
      <c r="P1351">
        <v>12</v>
      </c>
      <c r="Q1351" t="s">
        <v>9464</v>
      </c>
      <c r="R1351" t="s">
        <v>9559</v>
      </c>
      <c r="S1351" t="str">
        <f t="shared" si="222"/>
        <v>Yes</v>
      </c>
      <c r="T1351" t="str">
        <f t="shared" si="222"/>
        <v>No</v>
      </c>
      <c r="U1351" t="str">
        <f t="shared" si="222"/>
        <v>No</v>
      </c>
      <c r="V1351" t="str">
        <f t="shared" si="222"/>
        <v>No</v>
      </c>
      <c r="W1351" t="str">
        <f t="shared" si="222"/>
        <v>No</v>
      </c>
      <c r="X1351" t="str">
        <f t="shared" si="224"/>
        <v>Yes</v>
      </c>
      <c r="Y1351" t="str">
        <f t="shared" si="223"/>
        <v>No</v>
      </c>
      <c r="Z1351" t="str">
        <f t="shared" si="223"/>
        <v>No</v>
      </c>
    </row>
    <row r="1352" spans="1:26" x14ac:dyDescent="0.25">
      <c r="A1352" t="s">
        <v>9447</v>
      </c>
      <c r="B1352">
        <v>2022</v>
      </c>
      <c r="C1352" s="1">
        <v>5000</v>
      </c>
      <c r="D1352" t="s">
        <v>3699</v>
      </c>
      <c r="E1352" t="s">
        <v>14647</v>
      </c>
      <c r="F1352" t="s">
        <v>6577</v>
      </c>
      <c r="G1352" t="s">
        <v>601</v>
      </c>
      <c r="H1352" t="s">
        <v>601</v>
      </c>
      <c r="M1352" t="s">
        <v>6576</v>
      </c>
      <c r="N1352" t="s">
        <v>8615</v>
      </c>
      <c r="O1352" t="s">
        <v>11789</v>
      </c>
      <c r="P1352">
        <v>3</v>
      </c>
      <c r="Q1352" t="s">
        <v>9464</v>
      </c>
      <c r="R1352" t="s">
        <v>9481</v>
      </c>
      <c r="S1352" t="str">
        <f t="shared" ref="S1352:W1361" si="225">IF(ISERROR(SEARCH(S$1,$N1352)),"No","Yes")</f>
        <v>Yes</v>
      </c>
      <c r="T1352" t="str">
        <f t="shared" si="225"/>
        <v>No</v>
      </c>
      <c r="U1352" t="str">
        <f t="shared" si="225"/>
        <v>Yes</v>
      </c>
      <c r="V1352" t="str">
        <f t="shared" si="225"/>
        <v>No</v>
      </c>
      <c r="W1352" t="str">
        <f t="shared" si="225"/>
        <v>No</v>
      </c>
      <c r="X1352" t="str">
        <f t="shared" si="224"/>
        <v>Yes</v>
      </c>
      <c r="Y1352" t="str">
        <f t="shared" si="223"/>
        <v>Yes</v>
      </c>
      <c r="Z1352" t="str">
        <f t="shared" si="223"/>
        <v>No</v>
      </c>
    </row>
    <row r="1353" spans="1:26" x14ac:dyDescent="0.25">
      <c r="A1353" t="s">
        <v>3295</v>
      </c>
      <c r="B1353">
        <v>2017</v>
      </c>
      <c r="C1353" s="1">
        <v>5000</v>
      </c>
      <c r="D1353" t="s">
        <v>17</v>
      </c>
      <c r="E1353" t="s">
        <v>806</v>
      </c>
      <c r="F1353" t="s">
        <v>3297</v>
      </c>
      <c r="M1353" t="s">
        <v>3296</v>
      </c>
      <c r="N1353" t="s">
        <v>8750</v>
      </c>
      <c r="O1353" t="s">
        <v>11207</v>
      </c>
      <c r="P1353">
        <v>4</v>
      </c>
      <c r="Q1353" t="s">
        <v>9464</v>
      </c>
      <c r="R1353" t="s">
        <v>9501</v>
      </c>
      <c r="S1353" t="str">
        <f t="shared" si="225"/>
        <v>No</v>
      </c>
      <c r="T1353" t="str">
        <f t="shared" si="225"/>
        <v>No</v>
      </c>
      <c r="U1353" t="str">
        <f t="shared" si="225"/>
        <v>No</v>
      </c>
      <c r="V1353" t="str">
        <f t="shared" si="225"/>
        <v>No</v>
      </c>
      <c r="W1353" t="str">
        <f t="shared" si="225"/>
        <v>No</v>
      </c>
      <c r="X1353" t="str">
        <f t="shared" si="224"/>
        <v>No</v>
      </c>
      <c r="Y1353" t="str">
        <f t="shared" si="223"/>
        <v>No</v>
      </c>
      <c r="Z1353" t="str">
        <f t="shared" si="223"/>
        <v>No</v>
      </c>
    </row>
    <row r="1354" spans="1:26" x14ac:dyDescent="0.25">
      <c r="A1354" t="s">
        <v>4065</v>
      </c>
      <c r="B1354">
        <v>2019</v>
      </c>
      <c r="C1354" s="1">
        <v>32535</v>
      </c>
      <c r="D1354" t="s">
        <v>17</v>
      </c>
      <c r="E1354" t="s">
        <v>259</v>
      </c>
      <c r="F1354" t="s">
        <v>3297</v>
      </c>
      <c r="M1354" t="s">
        <v>4066</v>
      </c>
      <c r="N1354" t="s">
        <v>12205</v>
      </c>
      <c r="O1354" t="s">
        <v>10727</v>
      </c>
      <c r="P1354">
        <v>12</v>
      </c>
      <c r="Q1354" t="s">
        <v>9464</v>
      </c>
      <c r="R1354" t="s">
        <v>9559</v>
      </c>
      <c r="S1354" t="str">
        <f t="shared" si="225"/>
        <v>No</v>
      </c>
      <c r="T1354" t="str">
        <f t="shared" si="225"/>
        <v>No</v>
      </c>
      <c r="U1354" t="str">
        <f t="shared" si="225"/>
        <v>No</v>
      </c>
      <c r="V1354" t="str">
        <f t="shared" si="225"/>
        <v>No</v>
      </c>
      <c r="W1354" t="str">
        <f t="shared" si="225"/>
        <v>No</v>
      </c>
      <c r="X1354" t="str">
        <f t="shared" si="224"/>
        <v>No</v>
      </c>
      <c r="Y1354" t="str">
        <f t="shared" si="223"/>
        <v>Yes</v>
      </c>
      <c r="Z1354" t="str">
        <f t="shared" si="223"/>
        <v>No</v>
      </c>
    </row>
    <row r="1355" spans="1:26" x14ac:dyDescent="0.25">
      <c r="A1355" t="s">
        <v>5715</v>
      </c>
      <c r="B1355">
        <v>2021</v>
      </c>
      <c r="C1355" s="1">
        <v>5000</v>
      </c>
      <c r="D1355" t="s">
        <v>17</v>
      </c>
      <c r="E1355" t="s">
        <v>806</v>
      </c>
      <c r="F1355" t="s">
        <v>5717</v>
      </c>
      <c r="G1355" t="s">
        <v>2356</v>
      </c>
      <c r="H1355" t="s">
        <v>5718</v>
      </c>
      <c r="M1355" t="s">
        <v>5716</v>
      </c>
      <c r="N1355" t="s">
        <v>8904</v>
      </c>
      <c r="O1355" t="s">
        <v>10538</v>
      </c>
      <c r="P1355">
        <v>6</v>
      </c>
      <c r="Q1355" t="s">
        <v>9464</v>
      </c>
      <c r="R1355" t="s">
        <v>9516</v>
      </c>
      <c r="S1355" t="str">
        <f t="shared" si="225"/>
        <v>No</v>
      </c>
      <c r="T1355" t="str">
        <f t="shared" si="225"/>
        <v>No</v>
      </c>
      <c r="U1355" t="str">
        <f t="shared" si="225"/>
        <v>No</v>
      </c>
      <c r="V1355" t="str">
        <f t="shared" si="225"/>
        <v>No</v>
      </c>
      <c r="W1355" t="str">
        <f t="shared" si="225"/>
        <v>No</v>
      </c>
      <c r="X1355" t="str">
        <f t="shared" si="224"/>
        <v>No</v>
      </c>
      <c r="Y1355" t="str">
        <f t="shared" si="223"/>
        <v>No</v>
      </c>
      <c r="Z1355" t="str">
        <f t="shared" si="223"/>
        <v>No</v>
      </c>
    </row>
    <row r="1356" spans="1:26" x14ac:dyDescent="0.25">
      <c r="A1356" t="s">
        <v>3685</v>
      </c>
      <c r="B1356">
        <v>2018</v>
      </c>
      <c r="C1356" s="1">
        <v>125790</v>
      </c>
      <c r="D1356" t="s">
        <v>45</v>
      </c>
      <c r="E1356" t="s">
        <v>243</v>
      </c>
      <c r="F1356" t="s">
        <v>3687</v>
      </c>
      <c r="M1356" t="s">
        <v>3686</v>
      </c>
      <c r="N1356" t="s">
        <v>9088</v>
      </c>
      <c r="O1356" t="s">
        <v>11444</v>
      </c>
      <c r="P1356">
        <v>49</v>
      </c>
      <c r="Q1356" t="s">
        <v>9464</v>
      </c>
      <c r="R1356" t="s">
        <v>9501</v>
      </c>
      <c r="S1356" t="str">
        <f t="shared" si="225"/>
        <v>No</v>
      </c>
      <c r="T1356" t="str">
        <f t="shared" si="225"/>
        <v>No</v>
      </c>
      <c r="U1356" t="str">
        <f t="shared" si="225"/>
        <v>No</v>
      </c>
      <c r="V1356" t="str">
        <f t="shared" si="225"/>
        <v>No</v>
      </c>
      <c r="W1356" t="str">
        <f t="shared" si="225"/>
        <v>No</v>
      </c>
      <c r="X1356" t="str">
        <f t="shared" si="224"/>
        <v>No</v>
      </c>
      <c r="Y1356" t="str">
        <f t="shared" si="223"/>
        <v>No</v>
      </c>
      <c r="Z1356" t="str">
        <f t="shared" si="223"/>
        <v>No</v>
      </c>
    </row>
    <row r="1357" spans="1:26" x14ac:dyDescent="0.25">
      <c r="A1357" t="s">
        <v>4576</v>
      </c>
      <c r="B1357">
        <v>2020</v>
      </c>
      <c r="C1357" s="1">
        <v>126350</v>
      </c>
      <c r="D1357" t="s">
        <v>49</v>
      </c>
      <c r="E1357" t="s">
        <v>14648</v>
      </c>
      <c r="F1357" t="s">
        <v>4578</v>
      </c>
      <c r="G1357" t="s">
        <v>2423</v>
      </c>
      <c r="H1357" t="s">
        <v>4579</v>
      </c>
      <c r="I1357" t="s">
        <v>4580</v>
      </c>
      <c r="M1357" t="s">
        <v>4577</v>
      </c>
      <c r="N1357" t="s">
        <v>7466</v>
      </c>
      <c r="O1357" t="s">
        <v>9714</v>
      </c>
      <c r="P1357">
        <v>42</v>
      </c>
      <c r="Q1357" t="s">
        <v>9464</v>
      </c>
      <c r="R1357" t="s">
        <v>9507</v>
      </c>
      <c r="S1357" t="str">
        <f t="shared" si="225"/>
        <v>No</v>
      </c>
      <c r="T1357" t="str">
        <f t="shared" si="225"/>
        <v>No</v>
      </c>
      <c r="U1357" t="str">
        <f t="shared" si="225"/>
        <v>No</v>
      </c>
      <c r="V1357" t="str">
        <f t="shared" si="225"/>
        <v>No</v>
      </c>
      <c r="W1357" t="str">
        <f t="shared" si="225"/>
        <v>No</v>
      </c>
      <c r="X1357" t="str">
        <f t="shared" si="224"/>
        <v>No</v>
      </c>
      <c r="Y1357" t="str">
        <f t="shared" si="223"/>
        <v>Yes</v>
      </c>
      <c r="Z1357" t="str">
        <f t="shared" si="223"/>
        <v>No</v>
      </c>
    </row>
    <row r="1358" spans="1:26" x14ac:dyDescent="0.25">
      <c r="A1358" t="s">
        <v>9398</v>
      </c>
      <c r="B1358">
        <v>2021</v>
      </c>
      <c r="C1358" s="1">
        <v>125550</v>
      </c>
      <c r="D1358" t="s">
        <v>49</v>
      </c>
      <c r="E1358" t="s">
        <v>243</v>
      </c>
      <c r="F1358" t="s">
        <v>5668</v>
      </c>
      <c r="G1358" t="s">
        <v>469</v>
      </c>
      <c r="H1358" t="s">
        <v>67</v>
      </c>
      <c r="I1358" t="s">
        <v>5614</v>
      </c>
      <c r="M1358" t="s">
        <v>5667</v>
      </c>
      <c r="N1358" t="s">
        <v>7946</v>
      </c>
      <c r="O1358" t="s">
        <v>10299</v>
      </c>
      <c r="P1358">
        <v>44</v>
      </c>
      <c r="Q1358" t="s">
        <v>9464</v>
      </c>
      <c r="R1358" t="s">
        <v>9501</v>
      </c>
      <c r="S1358" t="str">
        <f t="shared" si="225"/>
        <v>No</v>
      </c>
      <c r="T1358" t="str">
        <f t="shared" si="225"/>
        <v>No</v>
      </c>
      <c r="U1358" t="str">
        <f t="shared" si="225"/>
        <v>No</v>
      </c>
      <c r="V1358" t="str">
        <f t="shared" si="225"/>
        <v>No</v>
      </c>
      <c r="W1358" t="str">
        <f t="shared" si="225"/>
        <v>No</v>
      </c>
      <c r="X1358" t="str">
        <f t="shared" si="224"/>
        <v>No</v>
      </c>
      <c r="Y1358" t="str">
        <f t="shared" si="223"/>
        <v>Yes</v>
      </c>
      <c r="Z1358" t="str">
        <f t="shared" si="223"/>
        <v>No</v>
      </c>
    </row>
    <row r="1359" spans="1:26" x14ac:dyDescent="0.25">
      <c r="A1359" t="s">
        <v>14855</v>
      </c>
      <c r="B1359">
        <v>2012</v>
      </c>
      <c r="C1359" s="1">
        <v>5000</v>
      </c>
      <c r="D1359" t="s">
        <v>49</v>
      </c>
      <c r="E1359" t="s">
        <v>14647</v>
      </c>
      <c r="F1359" t="s">
        <v>1371</v>
      </c>
      <c r="M1359" t="s">
        <v>1370</v>
      </c>
      <c r="N1359" t="s">
        <v>11979</v>
      </c>
      <c r="O1359" t="s">
        <v>10587</v>
      </c>
      <c r="P1359">
        <v>3</v>
      </c>
      <c r="Q1359" t="s">
        <v>9464</v>
      </c>
      <c r="R1359" t="s">
        <v>9553</v>
      </c>
      <c r="S1359" t="str">
        <f t="shared" si="225"/>
        <v>Yes</v>
      </c>
      <c r="T1359" t="str">
        <f t="shared" si="225"/>
        <v>No</v>
      </c>
      <c r="U1359" t="str">
        <f t="shared" si="225"/>
        <v>No</v>
      </c>
      <c r="V1359" t="str">
        <f t="shared" si="225"/>
        <v>No</v>
      </c>
      <c r="W1359" t="str">
        <f t="shared" si="225"/>
        <v>No</v>
      </c>
      <c r="X1359" t="str">
        <f t="shared" si="224"/>
        <v>Yes</v>
      </c>
      <c r="Y1359" t="str">
        <f t="shared" si="223"/>
        <v>Yes</v>
      </c>
      <c r="Z1359" t="str">
        <f t="shared" si="223"/>
        <v>No</v>
      </c>
    </row>
    <row r="1360" spans="1:26" x14ac:dyDescent="0.25">
      <c r="A1360" t="s">
        <v>1630</v>
      </c>
      <c r="B1360">
        <v>2013</v>
      </c>
      <c r="C1360" s="1">
        <v>5000</v>
      </c>
      <c r="D1360" t="s">
        <v>49</v>
      </c>
      <c r="E1360" t="s">
        <v>806</v>
      </c>
      <c r="F1360" t="s">
        <v>1371</v>
      </c>
      <c r="M1360" t="s">
        <v>1631</v>
      </c>
      <c r="N1360" t="s">
        <v>8204</v>
      </c>
      <c r="O1360" t="s">
        <v>11779</v>
      </c>
      <c r="P1360">
        <v>3</v>
      </c>
      <c r="Q1360" t="s">
        <v>9464</v>
      </c>
      <c r="R1360" t="s">
        <v>9489</v>
      </c>
      <c r="S1360" t="str">
        <f t="shared" si="225"/>
        <v>No</v>
      </c>
      <c r="T1360" t="str">
        <f t="shared" si="225"/>
        <v>No</v>
      </c>
      <c r="U1360" t="str">
        <f t="shared" si="225"/>
        <v>No</v>
      </c>
      <c r="V1360" t="str">
        <f t="shared" si="225"/>
        <v>No</v>
      </c>
      <c r="W1360" t="str">
        <f t="shared" si="225"/>
        <v>No</v>
      </c>
      <c r="X1360" t="str">
        <f t="shared" si="224"/>
        <v>No</v>
      </c>
      <c r="Y1360" t="str">
        <f t="shared" si="223"/>
        <v>No</v>
      </c>
      <c r="Z1360" t="str">
        <f t="shared" si="223"/>
        <v>No</v>
      </c>
    </row>
    <row r="1361" spans="1:26" x14ac:dyDescent="0.25">
      <c r="A1361" t="s">
        <v>299</v>
      </c>
      <c r="B1361">
        <v>2010</v>
      </c>
      <c r="C1361" s="1">
        <v>4000</v>
      </c>
      <c r="D1361" t="s">
        <v>41</v>
      </c>
      <c r="E1361" t="s">
        <v>14647</v>
      </c>
      <c r="F1361" t="s">
        <v>14627</v>
      </c>
      <c r="M1361" t="s">
        <v>300</v>
      </c>
      <c r="N1361" t="s">
        <v>8504</v>
      </c>
      <c r="O1361" t="s">
        <v>9938</v>
      </c>
      <c r="P1361">
        <v>4</v>
      </c>
      <c r="Q1361" t="s">
        <v>9464</v>
      </c>
      <c r="R1361" t="s">
        <v>9497</v>
      </c>
      <c r="S1361" t="str">
        <f t="shared" si="225"/>
        <v>No</v>
      </c>
      <c r="T1361" t="str">
        <f t="shared" si="225"/>
        <v>No</v>
      </c>
      <c r="U1361" t="str">
        <f t="shared" si="225"/>
        <v>No</v>
      </c>
      <c r="V1361" t="str">
        <f t="shared" si="225"/>
        <v>No</v>
      </c>
      <c r="W1361" t="str">
        <f t="shared" si="225"/>
        <v>No</v>
      </c>
      <c r="X1361" t="str">
        <f t="shared" si="224"/>
        <v>No</v>
      </c>
      <c r="Y1361" t="str">
        <f t="shared" si="223"/>
        <v>No</v>
      </c>
      <c r="Z1361" t="str">
        <f t="shared" si="223"/>
        <v>No</v>
      </c>
    </row>
    <row r="1362" spans="1:26" x14ac:dyDescent="0.25">
      <c r="A1362" t="s">
        <v>2943</v>
      </c>
      <c r="B1362">
        <v>2016</v>
      </c>
      <c r="C1362" s="1">
        <v>5000</v>
      </c>
      <c r="D1362" t="s">
        <v>17</v>
      </c>
      <c r="E1362" t="s">
        <v>806</v>
      </c>
      <c r="F1362" t="s">
        <v>2945</v>
      </c>
      <c r="M1362" t="s">
        <v>2944</v>
      </c>
      <c r="N1362" t="s">
        <v>12127</v>
      </c>
      <c r="O1362" t="s">
        <v>9744</v>
      </c>
      <c r="P1362">
        <v>3</v>
      </c>
      <c r="Q1362" t="s">
        <v>9464</v>
      </c>
      <c r="R1362" t="s">
        <v>9493</v>
      </c>
      <c r="S1362" t="str">
        <f t="shared" ref="S1362:W1371" si="226">IF(ISERROR(SEARCH(S$1,$N1362)),"No","Yes")</f>
        <v>No</v>
      </c>
      <c r="T1362" t="str">
        <f t="shared" si="226"/>
        <v>No</v>
      </c>
      <c r="U1362" t="str">
        <f t="shared" si="226"/>
        <v>No</v>
      </c>
      <c r="V1362" t="str">
        <f t="shared" si="226"/>
        <v>No</v>
      </c>
      <c r="W1362" t="str">
        <f t="shared" si="226"/>
        <v>No</v>
      </c>
      <c r="X1362" t="str">
        <f t="shared" si="224"/>
        <v>No</v>
      </c>
      <c r="Y1362" t="str">
        <f t="shared" ref="Y1362:Z1381" si="227">IF(ISERROR(SEARCH(Y$1,$N1362)),"No","Yes")</f>
        <v>Yes</v>
      </c>
      <c r="Z1362" t="str">
        <f t="shared" si="227"/>
        <v>No</v>
      </c>
    </row>
    <row r="1363" spans="1:26" x14ac:dyDescent="0.25">
      <c r="A1363" t="s">
        <v>4165</v>
      </c>
      <c r="B1363">
        <v>2019</v>
      </c>
      <c r="C1363" s="1">
        <v>5000</v>
      </c>
      <c r="D1363" t="s">
        <v>17</v>
      </c>
      <c r="E1363" t="s">
        <v>806</v>
      </c>
      <c r="F1363" t="s">
        <v>4167</v>
      </c>
      <c r="M1363" t="s">
        <v>4166</v>
      </c>
      <c r="N1363" t="s">
        <v>8523</v>
      </c>
      <c r="O1363" t="s">
        <v>9835</v>
      </c>
      <c r="P1363">
        <v>3</v>
      </c>
      <c r="Q1363" t="s">
        <v>9464</v>
      </c>
      <c r="R1363" t="s">
        <v>9470</v>
      </c>
      <c r="S1363" t="str">
        <f t="shared" si="226"/>
        <v>No</v>
      </c>
      <c r="T1363" t="str">
        <f t="shared" si="226"/>
        <v>No</v>
      </c>
      <c r="U1363" t="str">
        <f t="shared" si="226"/>
        <v>No</v>
      </c>
      <c r="V1363" t="str">
        <f t="shared" si="226"/>
        <v>No</v>
      </c>
      <c r="W1363" t="str">
        <f t="shared" si="226"/>
        <v>No</v>
      </c>
      <c r="X1363" t="str">
        <f t="shared" si="224"/>
        <v>No</v>
      </c>
      <c r="Y1363" t="str">
        <f t="shared" si="227"/>
        <v>No</v>
      </c>
      <c r="Z1363" t="str">
        <f t="shared" si="227"/>
        <v>No</v>
      </c>
    </row>
    <row r="1364" spans="1:26" x14ac:dyDescent="0.25">
      <c r="A1364" t="s">
        <v>14856</v>
      </c>
      <c r="B1364">
        <v>2011</v>
      </c>
      <c r="C1364" s="1">
        <v>10000</v>
      </c>
      <c r="D1364" t="s">
        <v>41</v>
      </c>
      <c r="E1364" t="s">
        <v>14646</v>
      </c>
      <c r="F1364" t="s">
        <v>1075</v>
      </c>
      <c r="M1364" t="s">
        <v>1074</v>
      </c>
      <c r="N1364" t="s">
        <v>11941</v>
      </c>
      <c r="O1364" t="s">
        <v>11324</v>
      </c>
      <c r="P1364">
        <v>20</v>
      </c>
      <c r="Q1364" t="s">
        <v>9464</v>
      </c>
      <c r="R1364" t="s">
        <v>9489</v>
      </c>
      <c r="S1364" t="str">
        <f t="shared" si="226"/>
        <v>No</v>
      </c>
      <c r="T1364" t="str">
        <f t="shared" si="226"/>
        <v>No</v>
      </c>
      <c r="U1364" t="str">
        <f t="shared" si="226"/>
        <v>No</v>
      </c>
      <c r="V1364" t="str">
        <f t="shared" si="226"/>
        <v>No</v>
      </c>
      <c r="W1364" t="str">
        <f t="shared" si="226"/>
        <v>No</v>
      </c>
      <c r="X1364" t="str">
        <f t="shared" si="224"/>
        <v>No</v>
      </c>
      <c r="Y1364" t="str">
        <f t="shared" si="227"/>
        <v>Yes</v>
      </c>
      <c r="Z1364" t="str">
        <f t="shared" si="227"/>
        <v>Yes</v>
      </c>
    </row>
    <row r="1365" spans="1:26" x14ac:dyDescent="0.25">
      <c r="A1365" t="s">
        <v>14856</v>
      </c>
      <c r="B1365">
        <v>2011</v>
      </c>
      <c r="C1365" s="1">
        <v>193000</v>
      </c>
      <c r="D1365" t="s">
        <v>1167</v>
      </c>
      <c r="E1365" t="s">
        <v>14657</v>
      </c>
      <c r="F1365" t="s">
        <v>1075</v>
      </c>
      <c r="M1365" t="s">
        <v>1166</v>
      </c>
      <c r="N1365" t="s">
        <v>11941</v>
      </c>
      <c r="O1365" t="s">
        <v>11324</v>
      </c>
      <c r="P1365">
        <v>20</v>
      </c>
      <c r="Q1365" t="s">
        <v>9464</v>
      </c>
      <c r="R1365" t="s">
        <v>9489</v>
      </c>
      <c r="S1365" t="str">
        <f t="shared" si="226"/>
        <v>No</v>
      </c>
      <c r="T1365" t="str">
        <f t="shared" si="226"/>
        <v>No</v>
      </c>
      <c r="U1365" t="str">
        <f t="shared" si="226"/>
        <v>No</v>
      </c>
      <c r="V1365" t="str">
        <f t="shared" si="226"/>
        <v>No</v>
      </c>
      <c r="W1365" t="str">
        <f t="shared" si="226"/>
        <v>No</v>
      </c>
      <c r="X1365" t="str">
        <f t="shared" si="224"/>
        <v>No</v>
      </c>
      <c r="Y1365" t="str">
        <f t="shared" si="227"/>
        <v>Yes</v>
      </c>
      <c r="Z1365" t="str">
        <f t="shared" si="227"/>
        <v>Yes</v>
      </c>
    </row>
    <row r="1366" spans="1:26" x14ac:dyDescent="0.25">
      <c r="A1366" t="s">
        <v>1372</v>
      </c>
      <c r="B1366">
        <v>2012</v>
      </c>
      <c r="C1366" s="1">
        <v>5000</v>
      </c>
      <c r="D1366" t="s">
        <v>17</v>
      </c>
      <c r="E1366" t="s">
        <v>14647</v>
      </c>
      <c r="F1366" t="s">
        <v>1374</v>
      </c>
      <c r="M1366" t="s">
        <v>1373</v>
      </c>
      <c r="N1366" t="s">
        <v>11980</v>
      </c>
      <c r="O1366" t="s">
        <v>11028</v>
      </c>
      <c r="P1366">
        <v>3</v>
      </c>
      <c r="Q1366" t="s">
        <v>9464</v>
      </c>
      <c r="R1366" t="s">
        <v>9489</v>
      </c>
      <c r="S1366" t="str">
        <f t="shared" si="226"/>
        <v>No</v>
      </c>
      <c r="T1366" t="str">
        <f t="shared" si="226"/>
        <v>No</v>
      </c>
      <c r="U1366" t="str">
        <f t="shared" si="226"/>
        <v>No</v>
      </c>
      <c r="V1366" t="str">
        <f t="shared" si="226"/>
        <v>No</v>
      </c>
      <c r="W1366" t="str">
        <f t="shared" si="226"/>
        <v>No</v>
      </c>
      <c r="X1366" t="str">
        <f t="shared" si="224"/>
        <v>No</v>
      </c>
      <c r="Y1366" t="str">
        <f t="shared" si="227"/>
        <v>Yes</v>
      </c>
      <c r="Z1366" t="str">
        <f t="shared" si="227"/>
        <v>No</v>
      </c>
    </row>
    <row r="1367" spans="1:26" x14ac:dyDescent="0.25">
      <c r="A1367" t="s">
        <v>14857</v>
      </c>
      <c r="B1367">
        <v>2010</v>
      </c>
      <c r="C1367" s="1">
        <v>5000</v>
      </c>
      <c r="D1367" t="s">
        <v>41</v>
      </c>
      <c r="E1367" t="s">
        <v>156</v>
      </c>
      <c r="F1367" t="s">
        <v>601</v>
      </c>
      <c r="M1367" t="s">
        <v>600</v>
      </c>
      <c r="N1367" t="s">
        <v>11887</v>
      </c>
      <c r="O1367" t="s">
        <v>9614</v>
      </c>
      <c r="P1367">
        <v>6</v>
      </c>
      <c r="Q1367" t="s">
        <v>9464</v>
      </c>
      <c r="R1367" t="s">
        <v>9613</v>
      </c>
      <c r="S1367" t="str">
        <f t="shared" si="226"/>
        <v>Yes</v>
      </c>
      <c r="T1367" t="str">
        <f t="shared" si="226"/>
        <v>No</v>
      </c>
      <c r="U1367" t="str">
        <f t="shared" si="226"/>
        <v>No</v>
      </c>
      <c r="V1367" t="str">
        <f t="shared" si="226"/>
        <v>No</v>
      </c>
      <c r="W1367" t="str">
        <f t="shared" si="226"/>
        <v>No</v>
      </c>
      <c r="X1367" t="str">
        <f t="shared" si="224"/>
        <v>Yes</v>
      </c>
      <c r="Y1367" t="str">
        <f t="shared" si="227"/>
        <v>Yes</v>
      </c>
      <c r="Z1367" t="str">
        <f t="shared" si="227"/>
        <v>No</v>
      </c>
    </row>
    <row r="1368" spans="1:26" x14ac:dyDescent="0.25">
      <c r="A1368" t="s">
        <v>1128</v>
      </c>
      <c r="B1368">
        <v>2011</v>
      </c>
      <c r="C1368" s="1">
        <v>5000</v>
      </c>
      <c r="D1368" t="s">
        <v>41</v>
      </c>
      <c r="E1368" t="s">
        <v>156</v>
      </c>
      <c r="F1368" t="s">
        <v>601</v>
      </c>
      <c r="M1368" t="s">
        <v>1129</v>
      </c>
      <c r="N1368" t="s">
        <v>9062</v>
      </c>
      <c r="O1368" t="s">
        <v>9525</v>
      </c>
      <c r="P1368">
        <v>8</v>
      </c>
      <c r="Q1368" t="s">
        <v>9464</v>
      </c>
      <c r="R1368" t="s">
        <v>9489</v>
      </c>
      <c r="S1368" t="str">
        <f t="shared" si="226"/>
        <v>Yes</v>
      </c>
      <c r="T1368" t="str">
        <f t="shared" si="226"/>
        <v>No</v>
      </c>
      <c r="U1368" t="str">
        <f t="shared" si="226"/>
        <v>Yes</v>
      </c>
      <c r="V1368" t="str">
        <f t="shared" si="226"/>
        <v>No</v>
      </c>
      <c r="W1368" t="str">
        <f t="shared" si="226"/>
        <v>No</v>
      </c>
      <c r="X1368" t="str">
        <f t="shared" si="224"/>
        <v>Yes</v>
      </c>
      <c r="Y1368" t="str">
        <f t="shared" si="227"/>
        <v>No</v>
      </c>
      <c r="Z1368" t="str">
        <f t="shared" si="227"/>
        <v>No</v>
      </c>
    </row>
    <row r="1369" spans="1:26" x14ac:dyDescent="0.25">
      <c r="A1369" t="s">
        <v>14858</v>
      </c>
      <c r="B1369">
        <v>2013</v>
      </c>
      <c r="C1369" s="1">
        <v>1199945.1399999999</v>
      </c>
      <c r="D1369" t="s">
        <v>1564</v>
      </c>
      <c r="E1369" t="s">
        <v>14649</v>
      </c>
      <c r="F1369" t="s">
        <v>601</v>
      </c>
      <c r="M1369" t="s">
        <v>1563</v>
      </c>
      <c r="N1369" t="s">
        <v>11994</v>
      </c>
      <c r="O1369" t="s">
        <v>10247</v>
      </c>
      <c r="P1369">
        <v>42</v>
      </c>
      <c r="Q1369" t="s">
        <v>9464</v>
      </c>
      <c r="R1369" t="s">
        <v>9489</v>
      </c>
      <c r="S1369" t="str">
        <f t="shared" si="226"/>
        <v>Yes</v>
      </c>
      <c r="T1369" t="str">
        <f t="shared" si="226"/>
        <v>No</v>
      </c>
      <c r="U1369" t="str">
        <f t="shared" si="226"/>
        <v>Yes</v>
      </c>
      <c r="V1369" t="str">
        <f t="shared" si="226"/>
        <v>No</v>
      </c>
      <c r="W1369" t="str">
        <f t="shared" si="226"/>
        <v>No</v>
      </c>
      <c r="X1369" t="str">
        <f t="shared" si="224"/>
        <v>Yes</v>
      </c>
      <c r="Y1369" t="str">
        <f t="shared" si="227"/>
        <v>Yes</v>
      </c>
      <c r="Z1369" t="str">
        <f t="shared" si="227"/>
        <v>No</v>
      </c>
    </row>
    <row r="1370" spans="1:26" x14ac:dyDescent="0.25">
      <c r="A1370" t="s">
        <v>3336</v>
      </c>
      <c r="B1370">
        <v>2017</v>
      </c>
      <c r="C1370" s="1">
        <v>10000</v>
      </c>
      <c r="D1370" t="s">
        <v>505</v>
      </c>
      <c r="E1370" t="s">
        <v>14650</v>
      </c>
      <c r="F1370" t="s">
        <v>601</v>
      </c>
      <c r="M1370" t="s">
        <v>3337</v>
      </c>
      <c r="N1370" t="s">
        <v>12150</v>
      </c>
      <c r="O1370" t="s">
        <v>9891</v>
      </c>
      <c r="P1370">
        <v>6</v>
      </c>
      <c r="Q1370" t="s">
        <v>9464</v>
      </c>
      <c r="R1370" t="s">
        <v>9481</v>
      </c>
      <c r="S1370" t="str">
        <f t="shared" si="226"/>
        <v>Yes</v>
      </c>
      <c r="T1370" t="str">
        <f t="shared" si="226"/>
        <v>No</v>
      </c>
      <c r="U1370" t="str">
        <f t="shared" si="226"/>
        <v>Yes</v>
      </c>
      <c r="V1370" t="str">
        <f t="shared" si="226"/>
        <v>No</v>
      </c>
      <c r="W1370" t="str">
        <f t="shared" si="226"/>
        <v>No</v>
      </c>
      <c r="X1370" t="str">
        <f t="shared" si="224"/>
        <v>Yes</v>
      </c>
      <c r="Y1370" t="str">
        <f t="shared" si="227"/>
        <v>Yes</v>
      </c>
      <c r="Z1370" t="str">
        <f t="shared" si="227"/>
        <v>No</v>
      </c>
    </row>
    <row r="1371" spans="1:26" x14ac:dyDescent="0.25">
      <c r="A1371" t="s">
        <v>3697</v>
      </c>
      <c r="B1371">
        <v>2018</v>
      </c>
      <c r="C1371" s="1">
        <v>1198494.8</v>
      </c>
      <c r="D1371" t="s">
        <v>3699</v>
      </c>
      <c r="E1371" t="s">
        <v>14649</v>
      </c>
      <c r="F1371" t="s">
        <v>601</v>
      </c>
      <c r="M1371" t="s">
        <v>3698</v>
      </c>
      <c r="N1371" t="s">
        <v>12175</v>
      </c>
      <c r="O1371" t="s">
        <v>9892</v>
      </c>
      <c r="P1371">
        <v>36</v>
      </c>
      <c r="Q1371" t="s">
        <v>9464</v>
      </c>
      <c r="R1371" t="s">
        <v>9489</v>
      </c>
      <c r="S1371" t="str">
        <f t="shared" si="226"/>
        <v>Yes</v>
      </c>
      <c r="T1371" t="str">
        <f t="shared" si="226"/>
        <v>No</v>
      </c>
      <c r="U1371" t="str">
        <f t="shared" si="226"/>
        <v>Yes</v>
      </c>
      <c r="V1371" t="str">
        <f t="shared" si="226"/>
        <v>No</v>
      </c>
      <c r="W1371" t="str">
        <f t="shared" si="226"/>
        <v>No</v>
      </c>
      <c r="X1371" t="str">
        <f t="shared" si="224"/>
        <v>Yes</v>
      </c>
      <c r="Y1371" t="str">
        <f t="shared" si="227"/>
        <v>Yes</v>
      </c>
      <c r="Z1371" t="str">
        <f t="shared" si="227"/>
        <v>No</v>
      </c>
    </row>
    <row r="1372" spans="1:26" x14ac:dyDescent="0.25">
      <c r="A1372" t="s">
        <v>5359</v>
      </c>
      <c r="B1372">
        <v>2020</v>
      </c>
      <c r="C1372" s="1">
        <v>23353</v>
      </c>
      <c r="D1372" t="s">
        <v>106</v>
      </c>
      <c r="E1372" t="s">
        <v>4941</v>
      </c>
      <c r="F1372" t="s">
        <v>5361</v>
      </c>
      <c r="M1372" t="s">
        <v>5360</v>
      </c>
      <c r="N1372" t="s">
        <v>8553</v>
      </c>
      <c r="O1372" t="s">
        <v>10850</v>
      </c>
      <c r="P1372">
        <v>18</v>
      </c>
      <c r="Q1372" t="s">
        <v>9464</v>
      </c>
      <c r="R1372">
        <v>0</v>
      </c>
      <c r="S1372" t="str">
        <f t="shared" ref="S1372:W1381" si="228">IF(ISERROR(SEARCH(S$1,$N1372)),"No","Yes")</f>
        <v>Yes</v>
      </c>
      <c r="T1372" t="str">
        <f t="shared" si="228"/>
        <v>No</v>
      </c>
      <c r="U1372" t="str">
        <f t="shared" si="228"/>
        <v>No</v>
      </c>
      <c r="V1372" t="str">
        <f t="shared" si="228"/>
        <v>No</v>
      </c>
      <c r="W1372" t="str">
        <f t="shared" si="228"/>
        <v>No</v>
      </c>
      <c r="X1372" t="str">
        <f t="shared" si="224"/>
        <v>Yes</v>
      </c>
      <c r="Y1372" t="str">
        <f t="shared" si="227"/>
        <v>No</v>
      </c>
      <c r="Z1372" t="str">
        <f t="shared" si="227"/>
        <v>No</v>
      </c>
    </row>
    <row r="1373" spans="1:26" x14ac:dyDescent="0.25">
      <c r="A1373" t="s">
        <v>2645</v>
      </c>
      <c r="B1373">
        <v>2016</v>
      </c>
      <c r="C1373" s="1">
        <v>1189413.75</v>
      </c>
      <c r="D1373" t="s">
        <v>17</v>
      </c>
      <c r="E1373" t="s">
        <v>14649</v>
      </c>
      <c r="F1373" t="s">
        <v>2647</v>
      </c>
      <c r="M1373" t="s">
        <v>2646</v>
      </c>
      <c r="N1373" t="s">
        <v>8800</v>
      </c>
      <c r="O1373" t="s">
        <v>9897</v>
      </c>
      <c r="P1373">
        <v>60</v>
      </c>
      <c r="Q1373" t="s">
        <v>9464</v>
      </c>
      <c r="R1373" t="s">
        <v>9520</v>
      </c>
      <c r="S1373" t="str">
        <f t="shared" si="228"/>
        <v>No</v>
      </c>
      <c r="T1373" t="str">
        <f t="shared" si="228"/>
        <v>No</v>
      </c>
      <c r="U1373" t="str">
        <f t="shared" si="228"/>
        <v>No</v>
      </c>
      <c r="V1373" t="str">
        <f t="shared" si="228"/>
        <v>No</v>
      </c>
      <c r="W1373" t="str">
        <f t="shared" si="228"/>
        <v>No</v>
      </c>
      <c r="X1373" t="str">
        <f t="shared" si="224"/>
        <v>No</v>
      </c>
      <c r="Y1373" t="str">
        <f t="shared" si="227"/>
        <v>Yes</v>
      </c>
      <c r="Z1373" t="str">
        <f t="shared" si="227"/>
        <v>Yes</v>
      </c>
    </row>
    <row r="1374" spans="1:26" x14ac:dyDescent="0.25">
      <c r="A1374" t="s">
        <v>14859</v>
      </c>
      <c r="B1374">
        <v>2015</v>
      </c>
      <c r="C1374" s="1">
        <v>10000</v>
      </c>
      <c r="D1374" t="s">
        <v>505</v>
      </c>
      <c r="E1374" t="s">
        <v>14646</v>
      </c>
      <c r="F1374" t="s">
        <v>2520</v>
      </c>
      <c r="M1374" t="s">
        <v>2519</v>
      </c>
      <c r="N1374" t="s">
        <v>12097</v>
      </c>
      <c r="O1374" t="s">
        <v>10827</v>
      </c>
      <c r="P1374">
        <v>3</v>
      </c>
      <c r="Q1374" t="s">
        <v>9464</v>
      </c>
      <c r="R1374" t="s">
        <v>9509</v>
      </c>
      <c r="S1374" t="str">
        <f t="shared" si="228"/>
        <v>No</v>
      </c>
      <c r="T1374" t="str">
        <f t="shared" si="228"/>
        <v>No</v>
      </c>
      <c r="U1374" t="str">
        <f t="shared" si="228"/>
        <v>No</v>
      </c>
      <c r="V1374" t="str">
        <f t="shared" si="228"/>
        <v>No</v>
      </c>
      <c r="W1374" t="str">
        <f t="shared" si="228"/>
        <v>No</v>
      </c>
      <c r="X1374" t="str">
        <f t="shared" si="224"/>
        <v>No</v>
      </c>
      <c r="Y1374" t="str">
        <f t="shared" si="227"/>
        <v>Yes</v>
      </c>
      <c r="Z1374" t="str">
        <f t="shared" si="227"/>
        <v>Yes</v>
      </c>
    </row>
    <row r="1375" spans="1:26" x14ac:dyDescent="0.25">
      <c r="A1375" t="s">
        <v>9355</v>
      </c>
      <c r="B1375">
        <v>2020</v>
      </c>
      <c r="C1375" s="1">
        <v>5000</v>
      </c>
      <c r="D1375" t="s">
        <v>17</v>
      </c>
      <c r="E1375" t="s">
        <v>14647</v>
      </c>
      <c r="F1375" t="s">
        <v>4643</v>
      </c>
      <c r="M1375" t="s">
        <v>4642</v>
      </c>
      <c r="N1375" t="s">
        <v>12221</v>
      </c>
      <c r="O1375" t="s">
        <v>10276</v>
      </c>
      <c r="P1375">
        <v>3</v>
      </c>
      <c r="Q1375" t="s">
        <v>9464</v>
      </c>
      <c r="R1375" t="s">
        <v>9516</v>
      </c>
      <c r="S1375" t="str">
        <f t="shared" si="228"/>
        <v>No</v>
      </c>
      <c r="T1375" t="str">
        <f t="shared" si="228"/>
        <v>No</v>
      </c>
      <c r="U1375" t="str">
        <f t="shared" si="228"/>
        <v>No</v>
      </c>
      <c r="V1375" t="str">
        <f t="shared" si="228"/>
        <v>No</v>
      </c>
      <c r="W1375" t="str">
        <f t="shared" si="228"/>
        <v>No</v>
      </c>
      <c r="X1375" t="str">
        <f t="shared" si="224"/>
        <v>No</v>
      </c>
      <c r="Y1375" t="str">
        <f t="shared" si="227"/>
        <v>Yes</v>
      </c>
      <c r="Z1375" t="str">
        <f t="shared" si="227"/>
        <v>No</v>
      </c>
    </row>
    <row r="1376" spans="1:26" x14ac:dyDescent="0.25">
      <c r="A1376" t="s">
        <v>14860</v>
      </c>
      <c r="B1376">
        <v>2011</v>
      </c>
      <c r="C1376" s="1">
        <v>5000</v>
      </c>
      <c r="D1376" t="s">
        <v>41</v>
      </c>
      <c r="E1376" t="s">
        <v>14647</v>
      </c>
      <c r="F1376" t="s">
        <v>789</v>
      </c>
      <c r="M1376" t="s">
        <v>788</v>
      </c>
      <c r="N1376" t="s">
        <v>11926</v>
      </c>
      <c r="O1376" t="s">
        <v>10382</v>
      </c>
      <c r="P1376">
        <v>3</v>
      </c>
      <c r="Q1376" t="s">
        <v>9464</v>
      </c>
      <c r="R1376" t="s">
        <v>9507</v>
      </c>
      <c r="S1376" t="str">
        <f t="shared" si="228"/>
        <v>Yes</v>
      </c>
      <c r="T1376" t="str">
        <f t="shared" si="228"/>
        <v>No</v>
      </c>
      <c r="U1376" t="str">
        <f t="shared" si="228"/>
        <v>No</v>
      </c>
      <c r="V1376" t="str">
        <f t="shared" si="228"/>
        <v>No</v>
      </c>
      <c r="W1376" t="str">
        <f t="shared" si="228"/>
        <v>No</v>
      </c>
      <c r="X1376" t="str">
        <f t="shared" si="224"/>
        <v>Yes</v>
      </c>
      <c r="Y1376" t="str">
        <f t="shared" si="227"/>
        <v>Yes</v>
      </c>
      <c r="Z1376" t="str">
        <f t="shared" si="227"/>
        <v>No</v>
      </c>
    </row>
    <row r="1377" spans="1:26" x14ac:dyDescent="0.25">
      <c r="A1377" t="s">
        <v>14861</v>
      </c>
      <c r="B1377">
        <v>2014</v>
      </c>
      <c r="C1377" s="1">
        <v>5000</v>
      </c>
      <c r="D1377" t="s">
        <v>17</v>
      </c>
      <c r="E1377" t="s">
        <v>14647</v>
      </c>
      <c r="F1377" t="s">
        <v>789</v>
      </c>
      <c r="M1377" t="s">
        <v>2134</v>
      </c>
      <c r="N1377" t="s">
        <v>12046</v>
      </c>
      <c r="O1377" t="s">
        <v>10881</v>
      </c>
      <c r="P1377">
        <v>3</v>
      </c>
      <c r="Q1377" t="s">
        <v>9464</v>
      </c>
      <c r="R1377" t="s">
        <v>9489</v>
      </c>
      <c r="S1377" t="str">
        <f t="shared" si="228"/>
        <v>No</v>
      </c>
      <c r="T1377" t="str">
        <f t="shared" si="228"/>
        <v>No</v>
      </c>
      <c r="U1377" t="str">
        <f t="shared" si="228"/>
        <v>No</v>
      </c>
      <c r="V1377" t="str">
        <f t="shared" si="228"/>
        <v>No</v>
      </c>
      <c r="W1377" t="str">
        <f t="shared" si="228"/>
        <v>No</v>
      </c>
      <c r="X1377" t="str">
        <f t="shared" si="224"/>
        <v>No</v>
      </c>
      <c r="Y1377" t="str">
        <f t="shared" si="227"/>
        <v>Yes</v>
      </c>
      <c r="Z1377" t="str">
        <f t="shared" si="227"/>
        <v>No</v>
      </c>
    </row>
    <row r="1378" spans="1:26" x14ac:dyDescent="0.25">
      <c r="A1378" t="s">
        <v>6519</v>
      </c>
      <c r="B1378">
        <v>2022</v>
      </c>
      <c r="C1378" s="1">
        <v>32127.599999999999</v>
      </c>
      <c r="D1378" t="s">
        <v>49</v>
      </c>
      <c r="E1378" t="s">
        <v>14658</v>
      </c>
      <c r="F1378" t="s">
        <v>789</v>
      </c>
      <c r="G1378" t="s">
        <v>3129</v>
      </c>
      <c r="H1378" t="s">
        <v>2895</v>
      </c>
      <c r="M1378" t="s">
        <v>6520</v>
      </c>
      <c r="N1378" t="s">
        <v>8122</v>
      </c>
      <c r="O1378" t="s">
        <v>10012</v>
      </c>
      <c r="P1378">
        <v>24</v>
      </c>
      <c r="Q1378" t="s">
        <v>9464</v>
      </c>
      <c r="R1378" t="s">
        <v>9481</v>
      </c>
      <c r="S1378" t="str">
        <f t="shared" si="228"/>
        <v>No</v>
      </c>
      <c r="T1378" t="str">
        <f t="shared" si="228"/>
        <v>No</v>
      </c>
      <c r="U1378" t="str">
        <f t="shared" si="228"/>
        <v>No</v>
      </c>
      <c r="V1378" t="str">
        <f t="shared" si="228"/>
        <v>No</v>
      </c>
      <c r="W1378" t="str">
        <f t="shared" si="228"/>
        <v>No</v>
      </c>
      <c r="X1378" t="str">
        <f t="shared" si="224"/>
        <v>No</v>
      </c>
      <c r="Y1378" t="str">
        <f t="shared" si="227"/>
        <v>Yes</v>
      </c>
      <c r="Z1378" t="str">
        <f t="shared" si="227"/>
        <v>No</v>
      </c>
    </row>
    <row r="1379" spans="1:26" x14ac:dyDescent="0.25">
      <c r="A1379" t="s">
        <v>6492</v>
      </c>
      <c r="B1379">
        <v>2022</v>
      </c>
      <c r="C1379" s="1">
        <v>131850</v>
      </c>
      <c r="D1379" t="s">
        <v>17</v>
      </c>
      <c r="E1379" t="s">
        <v>14648</v>
      </c>
      <c r="F1379" t="s">
        <v>6494</v>
      </c>
      <c r="G1379" t="s">
        <v>3493</v>
      </c>
      <c r="H1379" t="s">
        <v>2178</v>
      </c>
      <c r="I1379" t="s">
        <v>6384</v>
      </c>
      <c r="J1379" t="s">
        <v>2895</v>
      </c>
      <c r="K1379" t="s">
        <v>3581</v>
      </c>
      <c r="L1379" t="s">
        <v>3973</v>
      </c>
      <c r="M1379" t="s">
        <v>6493</v>
      </c>
      <c r="N1379" t="s">
        <v>12235</v>
      </c>
      <c r="O1379" t="s">
        <v>11437</v>
      </c>
      <c r="P1379">
        <v>36</v>
      </c>
      <c r="Q1379" t="s">
        <v>9464</v>
      </c>
      <c r="R1379" t="s">
        <v>9463</v>
      </c>
      <c r="S1379" t="str">
        <f t="shared" si="228"/>
        <v>No</v>
      </c>
      <c r="T1379" t="str">
        <f t="shared" si="228"/>
        <v>No</v>
      </c>
      <c r="U1379" t="str">
        <f t="shared" si="228"/>
        <v>No</v>
      </c>
      <c r="V1379" t="str">
        <f t="shared" si="228"/>
        <v>No</v>
      </c>
      <c r="W1379" t="str">
        <f t="shared" si="228"/>
        <v>No</v>
      </c>
      <c r="X1379" t="str">
        <f t="shared" si="224"/>
        <v>No</v>
      </c>
      <c r="Y1379" t="str">
        <f t="shared" si="227"/>
        <v>Yes</v>
      </c>
      <c r="Z1379" t="str">
        <f t="shared" si="227"/>
        <v>No</v>
      </c>
    </row>
    <row r="1380" spans="1:26" x14ac:dyDescent="0.25">
      <c r="A1380" t="s">
        <v>9332</v>
      </c>
      <c r="B1380">
        <v>2019</v>
      </c>
      <c r="C1380" s="1">
        <v>21650</v>
      </c>
      <c r="D1380" t="s">
        <v>49</v>
      </c>
      <c r="E1380" t="s">
        <v>243</v>
      </c>
      <c r="F1380" t="s">
        <v>3970</v>
      </c>
      <c r="M1380" t="s">
        <v>3969</v>
      </c>
      <c r="N1380" t="s">
        <v>9100</v>
      </c>
      <c r="O1380" t="s">
        <v>9781</v>
      </c>
      <c r="P1380">
        <v>48</v>
      </c>
      <c r="Q1380" t="s">
        <v>9464</v>
      </c>
      <c r="R1380" t="s">
        <v>9470</v>
      </c>
      <c r="S1380" t="str">
        <f t="shared" si="228"/>
        <v>No</v>
      </c>
      <c r="T1380" t="str">
        <f t="shared" si="228"/>
        <v>No</v>
      </c>
      <c r="U1380" t="str">
        <f t="shared" si="228"/>
        <v>No</v>
      </c>
      <c r="V1380" t="str">
        <f t="shared" si="228"/>
        <v>No</v>
      </c>
      <c r="W1380" t="str">
        <f t="shared" si="228"/>
        <v>No</v>
      </c>
      <c r="X1380" t="str">
        <f t="shared" si="224"/>
        <v>No</v>
      </c>
      <c r="Y1380" t="str">
        <f t="shared" si="227"/>
        <v>No</v>
      </c>
      <c r="Z1380" t="str">
        <f t="shared" si="227"/>
        <v>No</v>
      </c>
    </row>
    <row r="1381" spans="1:26" x14ac:dyDescent="0.25">
      <c r="A1381" t="s">
        <v>14862</v>
      </c>
      <c r="B1381">
        <v>2011</v>
      </c>
      <c r="C1381" s="1">
        <v>5000</v>
      </c>
      <c r="D1381" t="s">
        <v>45</v>
      </c>
      <c r="E1381" t="s">
        <v>14645</v>
      </c>
      <c r="F1381" t="s">
        <v>727</v>
      </c>
      <c r="M1381" t="s">
        <v>726</v>
      </c>
      <c r="N1381" t="s">
        <v>11908</v>
      </c>
      <c r="O1381" t="s">
        <v>10584</v>
      </c>
      <c r="P1381">
        <v>3</v>
      </c>
      <c r="Q1381" t="s">
        <v>9464</v>
      </c>
      <c r="R1381" t="s">
        <v>9553</v>
      </c>
      <c r="S1381" t="str">
        <f t="shared" si="228"/>
        <v>No</v>
      </c>
      <c r="T1381" t="str">
        <f t="shared" si="228"/>
        <v>No</v>
      </c>
      <c r="U1381" t="str">
        <f t="shared" si="228"/>
        <v>No</v>
      </c>
      <c r="V1381" t="str">
        <f t="shared" si="228"/>
        <v>No</v>
      </c>
      <c r="W1381" t="str">
        <f t="shared" si="228"/>
        <v>No</v>
      </c>
      <c r="X1381" t="str">
        <f t="shared" si="224"/>
        <v>No</v>
      </c>
      <c r="Y1381" t="str">
        <f t="shared" si="227"/>
        <v>Yes</v>
      </c>
      <c r="Z1381" t="str">
        <f t="shared" si="227"/>
        <v>Yes</v>
      </c>
    </row>
    <row r="1382" spans="1:26" x14ac:dyDescent="0.25">
      <c r="A1382" t="s">
        <v>728</v>
      </c>
      <c r="B1382">
        <v>2011</v>
      </c>
      <c r="C1382" s="1">
        <v>5000</v>
      </c>
      <c r="D1382" t="s">
        <v>41</v>
      </c>
      <c r="E1382" t="s">
        <v>156</v>
      </c>
      <c r="F1382" t="s">
        <v>727</v>
      </c>
      <c r="M1382" t="s">
        <v>729</v>
      </c>
      <c r="N1382" t="s">
        <v>9123</v>
      </c>
      <c r="O1382" t="s">
        <v>11330</v>
      </c>
      <c r="P1382">
        <v>6</v>
      </c>
      <c r="Q1382" t="s">
        <v>9464</v>
      </c>
      <c r="R1382" t="s">
        <v>9489</v>
      </c>
      <c r="S1382" t="str">
        <f t="shared" ref="S1382:W1391" si="229">IF(ISERROR(SEARCH(S$1,$N1382)),"No","Yes")</f>
        <v>No</v>
      </c>
      <c r="T1382" t="str">
        <f t="shared" si="229"/>
        <v>No</v>
      </c>
      <c r="U1382" t="str">
        <f t="shared" si="229"/>
        <v>No</v>
      </c>
      <c r="V1382" t="str">
        <f t="shared" si="229"/>
        <v>No</v>
      </c>
      <c r="W1382" t="str">
        <f t="shared" si="229"/>
        <v>No</v>
      </c>
      <c r="X1382" t="str">
        <f t="shared" si="224"/>
        <v>No</v>
      </c>
      <c r="Y1382" t="str">
        <f t="shared" ref="Y1382:Z1401" si="230">IF(ISERROR(SEARCH(Y$1,$N1382)),"No","Yes")</f>
        <v>No</v>
      </c>
      <c r="Z1382" t="str">
        <f t="shared" si="230"/>
        <v>No</v>
      </c>
    </row>
    <row r="1383" spans="1:26" x14ac:dyDescent="0.25">
      <c r="A1383" t="s">
        <v>6334</v>
      </c>
      <c r="B1383">
        <v>2021</v>
      </c>
      <c r="C1383" s="1">
        <v>132346</v>
      </c>
      <c r="D1383" t="s">
        <v>17</v>
      </c>
      <c r="E1383" t="s">
        <v>6235</v>
      </c>
      <c r="F1383" t="s">
        <v>5181</v>
      </c>
      <c r="G1383" t="s">
        <v>1006</v>
      </c>
      <c r="H1383" t="s">
        <v>2561</v>
      </c>
      <c r="I1383" t="s">
        <v>5182</v>
      </c>
      <c r="J1383" t="s">
        <v>3467</v>
      </c>
      <c r="K1383" t="s">
        <v>5635</v>
      </c>
      <c r="L1383" t="s">
        <v>4480</v>
      </c>
      <c r="M1383" t="s">
        <v>6335</v>
      </c>
      <c r="N1383" t="s">
        <v>8156</v>
      </c>
      <c r="O1383" t="s">
        <v>10158</v>
      </c>
      <c r="P1383">
        <v>12</v>
      </c>
      <c r="Q1383" t="s">
        <v>9464</v>
      </c>
      <c r="R1383">
        <v>0</v>
      </c>
      <c r="S1383" t="str">
        <f t="shared" si="229"/>
        <v>No</v>
      </c>
      <c r="T1383" t="str">
        <f t="shared" si="229"/>
        <v>No</v>
      </c>
      <c r="U1383" t="str">
        <f t="shared" si="229"/>
        <v>No</v>
      </c>
      <c r="V1383" t="str">
        <f t="shared" si="229"/>
        <v>No</v>
      </c>
      <c r="W1383" t="str">
        <f t="shared" si="229"/>
        <v>No</v>
      </c>
      <c r="X1383" t="str">
        <f t="shared" si="224"/>
        <v>No</v>
      </c>
      <c r="Y1383" t="str">
        <f t="shared" si="230"/>
        <v>Yes</v>
      </c>
      <c r="Z1383" t="str">
        <f t="shared" si="230"/>
        <v>No</v>
      </c>
    </row>
    <row r="1384" spans="1:26" x14ac:dyDescent="0.25">
      <c r="A1384" t="s">
        <v>5877</v>
      </c>
      <c r="B1384">
        <v>2021</v>
      </c>
      <c r="C1384" s="1">
        <v>5000</v>
      </c>
      <c r="D1384" t="s">
        <v>166</v>
      </c>
      <c r="E1384" t="s">
        <v>806</v>
      </c>
      <c r="F1384" t="s">
        <v>5879</v>
      </c>
      <c r="M1384" t="s">
        <v>5878</v>
      </c>
      <c r="N1384" t="s">
        <v>8758</v>
      </c>
      <c r="O1384" t="s">
        <v>10365</v>
      </c>
      <c r="P1384">
        <v>3</v>
      </c>
      <c r="Q1384" t="s">
        <v>9464</v>
      </c>
      <c r="R1384" t="s">
        <v>9516</v>
      </c>
      <c r="S1384" t="str">
        <f t="shared" si="229"/>
        <v>No</v>
      </c>
      <c r="T1384" t="str">
        <f t="shared" si="229"/>
        <v>No</v>
      </c>
      <c r="U1384" t="str">
        <f t="shared" si="229"/>
        <v>No</v>
      </c>
      <c r="V1384" t="str">
        <f t="shared" si="229"/>
        <v>No</v>
      </c>
      <c r="W1384" t="str">
        <f t="shared" si="229"/>
        <v>No</v>
      </c>
      <c r="X1384" t="str">
        <f t="shared" si="224"/>
        <v>No</v>
      </c>
      <c r="Y1384" t="str">
        <f t="shared" si="230"/>
        <v>No</v>
      </c>
      <c r="Z1384" t="str">
        <f t="shared" si="230"/>
        <v>No</v>
      </c>
    </row>
    <row r="1385" spans="1:26" x14ac:dyDescent="0.25">
      <c r="A1385" t="s">
        <v>3245</v>
      </c>
      <c r="B1385">
        <v>2017</v>
      </c>
      <c r="C1385" s="1">
        <v>5000</v>
      </c>
      <c r="D1385" t="s">
        <v>17</v>
      </c>
      <c r="E1385" t="s">
        <v>14647</v>
      </c>
      <c r="F1385" t="s">
        <v>3247</v>
      </c>
      <c r="M1385" t="s">
        <v>3246</v>
      </c>
      <c r="N1385" t="s">
        <v>12141</v>
      </c>
      <c r="O1385" t="s">
        <v>11735</v>
      </c>
      <c r="P1385">
        <v>3</v>
      </c>
      <c r="Q1385" t="s">
        <v>9464</v>
      </c>
      <c r="R1385" t="s">
        <v>9477</v>
      </c>
      <c r="S1385" t="str">
        <f t="shared" si="229"/>
        <v>No</v>
      </c>
      <c r="T1385" t="str">
        <f t="shared" si="229"/>
        <v>No</v>
      </c>
      <c r="U1385" t="str">
        <f t="shared" si="229"/>
        <v>No</v>
      </c>
      <c r="V1385" t="str">
        <f t="shared" si="229"/>
        <v>No</v>
      </c>
      <c r="W1385" t="str">
        <f t="shared" si="229"/>
        <v>No</v>
      </c>
      <c r="X1385" t="str">
        <f t="shared" si="224"/>
        <v>No</v>
      </c>
      <c r="Y1385" t="str">
        <f t="shared" si="230"/>
        <v>Yes</v>
      </c>
      <c r="Z1385" t="str">
        <f t="shared" si="230"/>
        <v>No</v>
      </c>
    </row>
    <row r="1386" spans="1:26" x14ac:dyDescent="0.25">
      <c r="A1386" t="s">
        <v>2766</v>
      </c>
      <c r="B1386">
        <v>2016</v>
      </c>
      <c r="C1386" s="1">
        <v>5000</v>
      </c>
      <c r="D1386" t="s">
        <v>17</v>
      </c>
      <c r="E1386" t="s">
        <v>806</v>
      </c>
      <c r="F1386" t="s">
        <v>2768</v>
      </c>
      <c r="M1386" t="s">
        <v>2767</v>
      </c>
      <c r="N1386" t="s">
        <v>9282</v>
      </c>
      <c r="O1386" t="s">
        <v>11659</v>
      </c>
      <c r="P1386">
        <v>3</v>
      </c>
      <c r="Q1386" t="s">
        <v>9464</v>
      </c>
      <c r="R1386" t="s">
        <v>9520</v>
      </c>
      <c r="S1386" t="str">
        <f t="shared" si="229"/>
        <v>Yes</v>
      </c>
      <c r="T1386" t="str">
        <f t="shared" si="229"/>
        <v>No</v>
      </c>
      <c r="U1386" t="str">
        <f t="shared" si="229"/>
        <v>No</v>
      </c>
      <c r="V1386" t="str">
        <f t="shared" si="229"/>
        <v>No</v>
      </c>
      <c r="W1386" t="str">
        <f t="shared" si="229"/>
        <v>No</v>
      </c>
      <c r="X1386" t="str">
        <f t="shared" si="224"/>
        <v>Yes</v>
      </c>
      <c r="Y1386" t="str">
        <f t="shared" si="230"/>
        <v>No</v>
      </c>
      <c r="Z1386" t="str">
        <f t="shared" si="230"/>
        <v>No</v>
      </c>
    </row>
    <row r="1387" spans="1:26" x14ac:dyDescent="0.25">
      <c r="A1387" t="s">
        <v>3605</v>
      </c>
      <c r="B1387">
        <v>2018</v>
      </c>
      <c r="C1387" s="1">
        <v>5000</v>
      </c>
      <c r="D1387" t="s">
        <v>17</v>
      </c>
      <c r="E1387" t="s">
        <v>806</v>
      </c>
      <c r="F1387" t="s">
        <v>2768</v>
      </c>
      <c r="M1387" t="s">
        <v>3606</v>
      </c>
      <c r="N1387" t="s">
        <v>8975</v>
      </c>
      <c r="O1387" t="s">
        <v>11308</v>
      </c>
      <c r="P1387">
        <v>3</v>
      </c>
      <c r="Q1387" t="s">
        <v>9464</v>
      </c>
      <c r="R1387" t="s">
        <v>9485</v>
      </c>
      <c r="S1387" t="str">
        <f t="shared" si="229"/>
        <v>No</v>
      </c>
      <c r="T1387" t="str">
        <f t="shared" si="229"/>
        <v>No</v>
      </c>
      <c r="U1387" t="str">
        <f t="shared" si="229"/>
        <v>No</v>
      </c>
      <c r="V1387" t="str">
        <f t="shared" si="229"/>
        <v>No</v>
      </c>
      <c r="W1387" t="str">
        <f t="shared" si="229"/>
        <v>No</v>
      </c>
      <c r="X1387" t="str">
        <f t="shared" si="224"/>
        <v>No</v>
      </c>
      <c r="Y1387" t="str">
        <f t="shared" si="230"/>
        <v>No</v>
      </c>
      <c r="Z1387" t="str">
        <f t="shared" si="230"/>
        <v>No</v>
      </c>
    </row>
    <row r="1388" spans="1:26" x14ac:dyDescent="0.25">
      <c r="A1388" t="s">
        <v>14863</v>
      </c>
      <c r="B1388">
        <v>2014</v>
      </c>
      <c r="C1388" s="1">
        <v>16204</v>
      </c>
      <c r="D1388" t="s">
        <v>49</v>
      </c>
      <c r="E1388" t="s">
        <v>14658</v>
      </c>
      <c r="F1388" t="s">
        <v>2012</v>
      </c>
      <c r="M1388" t="s">
        <v>2011</v>
      </c>
      <c r="N1388">
        <v>0</v>
      </c>
      <c r="O1388" t="s">
        <v>9599</v>
      </c>
      <c r="P1388">
        <v>22</v>
      </c>
      <c r="Q1388" t="s">
        <v>9464</v>
      </c>
      <c r="R1388">
        <v>0</v>
      </c>
      <c r="S1388" t="str">
        <f t="shared" si="229"/>
        <v>No</v>
      </c>
      <c r="T1388" t="str">
        <f t="shared" si="229"/>
        <v>No</v>
      </c>
      <c r="U1388" t="str">
        <f t="shared" si="229"/>
        <v>No</v>
      </c>
      <c r="V1388" t="str">
        <f t="shared" si="229"/>
        <v>No</v>
      </c>
      <c r="W1388" t="str">
        <f t="shared" si="229"/>
        <v>No</v>
      </c>
      <c r="X1388" t="str">
        <f t="shared" si="224"/>
        <v>No</v>
      </c>
      <c r="Y1388" t="str">
        <f t="shared" si="230"/>
        <v>No</v>
      </c>
      <c r="Z1388" t="str">
        <f t="shared" si="230"/>
        <v>No</v>
      </c>
    </row>
    <row r="1389" spans="1:26" x14ac:dyDescent="0.25">
      <c r="A1389" t="s">
        <v>5806</v>
      </c>
      <c r="B1389">
        <v>2021</v>
      </c>
      <c r="C1389" s="1">
        <v>5000</v>
      </c>
      <c r="D1389" t="s">
        <v>17</v>
      </c>
      <c r="E1389" t="s">
        <v>806</v>
      </c>
      <c r="F1389" t="s">
        <v>5808</v>
      </c>
      <c r="G1389" t="s">
        <v>4629</v>
      </c>
      <c r="M1389" t="s">
        <v>5807</v>
      </c>
      <c r="N1389" t="s">
        <v>8947</v>
      </c>
      <c r="O1389" t="s">
        <v>11331</v>
      </c>
      <c r="P1389">
        <v>6</v>
      </c>
      <c r="Q1389" t="s">
        <v>9464</v>
      </c>
      <c r="R1389" t="s">
        <v>9509</v>
      </c>
      <c r="S1389" t="str">
        <f t="shared" si="229"/>
        <v>No</v>
      </c>
      <c r="T1389" t="str">
        <f t="shared" si="229"/>
        <v>No</v>
      </c>
      <c r="U1389" t="str">
        <f t="shared" si="229"/>
        <v>No</v>
      </c>
      <c r="V1389" t="str">
        <f t="shared" si="229"/>
        <v>No</v>
      </c>
      <c r="W1389" t="str">
        <f t="shared" si="229"/>
        <v>No</v>
      </c>
      <c r="X1389" t="str">
        <f t="shared" si="224"/>
        <v>No</v>
      </c>
      <c r="Y1389" t="str">
        <f t="shared" si="230"/>
        <v>No</v>
      </c>
      <c r="Z1389" t="str">
        <f t="shared" si="230"/>
        <v>No</v>
      </c>
    </row>
    <row r="1390" spans="1:26" x14ac:dyDescent="0.25">
      <c r="A1390" t="s">
        <v>4186</v>
      </c>
      <c r="B1390">
        <v>2019</v>
      </c>
      <c r="C1390" s="1">
        <v>5000</v>
      </c>
      <c r="D1390" t="s">
        <v>45</v>
      </c>
      <c r="E1390" t="s">
        <v>806</v>
      </c>
      <c r="F1390" t="s">
        <v>4188</v>
      </c>
      <c r="M1390" t="s">
        <v>4187</v>
      </c>
      <c r="N1390" t="s">
        <v>9116</v>
      </c>
      <c r="O1390" t="s">
        <v>11425</v>
      </c>
      <c r="P1390">
        <v>3</v>
      </c>
      <c r="Q1390" t="s">
        <v>9464</v>
      </c>
      <c r="R1390" t="s">
        <v>9481</v>
      </c>
      <c r="S1390" t="str">
        <f t="shared" si="229"/>
        <v>No</v>
      </c>
      <c r="T1390" t="str">
        <f t="shared" si="229"/>
        <v>No</v>
      </c>
      <c r="U1390" t="str">
        <f t="shared" si="229"/>
        <v>No</v>
      </c>
      <c r="V1390" t="str">
        <f t="shared" si="229"/>
        <v>No</v>
      </c>
      <c r="W1390" t="str">
        <f t="shared" si="229"/>
        <v>No</v>
      </c>
      <c r="X1390" t="str">
        <f t="shared" si="224"/>
        <v>No</v>
      </c>
      <c r="Y1390" t="str">
        <f t="shared" si="230"/>
        <v>No</v>
      </c>
      <c r="Z1390" t="str">
        <f t="shared" si="230"/>
        <v>No</v>
      </c>
    </row>
    <row r="1391" spans="1:26" x14ac:dyDescent="0.25">
      <c r="A1391" t="s">
        <v>2154</v>
      </c>
      <c r="B1391">
        <v>2014</v>
      </c>
      <c r="C1391" s="1">
        <v>126670</v>
      </c>
      <c r="D1391" t="s">
        <v>2209</v>
      </c>
      <c r="E1391" t="s">
        <v>14657</v>
      </c>
      <c r="F1391" t="s">
        <v>2208</v>
      </c>
      <c r="M1391" t="s">
        <v>2207</v>
      </c>
      <c r="N1391" t="s">
        <v>12052</v>
      </c>
      <c r="O1391" t="s">
        <v>10457</v>
      </c>
      <c r="P1391">
        <v>3</v>
      </c>
      <c r="Q1391" t="s">
        <v>9464</v>
      </c>
      <c r="R1391" t="s">
        <v>9559</v>
      </c>
      <c r="S1391" t="str">
        <f t="shared" si="229"/>
        <v>No</v>
      </c>
      <c r="T1391" t="str">
        <f t="shared" si="229"/>
        <v>No</v>
      </c>
      <c r="U1391" t="str">
        <f t="shared" si="229"/>
        <v>No</v>
      </c>
      <c r="V1391" t="str">
        <f t="shared" si="229"/>
        <v>No</v>
      </c>
      <c r="W1391" t="str">
        <f t="shared" si="229"/>
        <v>No</v>
      </c>
      <c r="X1391" t="str">
        <f t="shared" si="224"/>
        <v>No</v>
      </c>
      <c r="Y1391" t="str">
        <f t="shared" si="230"/>
        <v>Yes</v>
      </c>
      <c r="Z1391" t="str">
        <f t="shared" si="230"/>
        <v>No</v>
      </c>
    </row>
    <row r="1392" spans="1:26" x14ac:dyDescent="0.25">
      <c r="A1392" t="s">
        <v>4683</v>
      </c>
      <c r="B1392">
        <v>2020</v>
      </c>
      <c r="C1392" s="1">
        <v>125790.39999999999</v>
      </c>
      <c r="D1392" t="s">
        <v>45</v>
      </c>
      <c r="E1392" t="s">
        <v>243</v>
      </c>
      <c r="F1392" t="s">
        <v>4685</v>
      </c>
      <c r="G1392" t="s">
        <v>55</v>
      </c>
      <c r="H1392" t="s">
        <v>2811</v>
      </c>
      <c r="I1392" t="s">
        <v>4686</v>
      </c>
      <c r="M1392" t="s">
        <v>4684</v>
      </c>
      <c r="N1392" t="s">
        <v>8218</v>
      </c>
      <c r="O1392" t="s">
        <v>10667</v>
      </c>
      <c r="P1392">
        <v>42</v>
      </c>
      <c r="Q1392" t="s">
        <v>9464</v>
      </c>
      <c r="R1392" t="s">
        <v>9559</v>
      </c>
      <c r="S1392" t="str">
        <f t="shared" ref="S1392:W1401" si="231">IF(ISERROR(SEARCH(S$1,$N1392)),"No","Yes")</f>
        <v>No</v>
      </c>
      <c r="T1392" t="str">
        <f t="shared" si="231"/>
        <v>No</v>
      </c>
      <c r="U1392" t="str">
        <f t="shared" si="231"/>
        <v>No</v>
      </c>
      <c r="V1392" t="str">
        <f t="shared" si="231"/>
        <v>No</v>
      </c>
      <c r="W1392" t="str">
        <f t="shared" si="231"/>
        <v>No</v>
      </c>
      <c r="X1392" t="str">
        <f t="shared" si="224"/>
        <v>No</v>
      </c>
      <c r="Y1392" t="str">
        <f t="shared" si="230"/>
        <v>No</v>
      </c>
      <c r="Z1392" t="str">
        <f t="shared" si="230"/>
        <v>No</v>
      </c>
    </row>
    <row r="1393" spans="1:26" x14ac:dyDescent="0.25">
      <c r="A1393" t="s">
        <v>26</v>
      </c>
      <c r="B1393">
        <v>2012</v>
      </c>
      <c r="C1393" s="1">
        <v>200350</v>
      </c>
      <c r="D1393" t="s">
        <v>29</v>
      </c>
      <c r="E1393" t="s">
        <v>14657</v>
      </c>
      <c r="F1393" t="s">
        <v>28</v>
      </c>
      <c r="M1393" t="s">
        <v>27</v>
      </c>
      <c r="N1393" t="s">
        <v>11833</v>
      </c>
      <c r="O1393" t="s">
        <v>9887</v>
      </c>
      <c r="P1393">
        <v>23</v>
      </c>
      <c r="Q1393" t="s">
        <v>9464</v>
      </c>
      <c r="R1393" t="s">
        <v>9481</v>
      </c>
      <c r="S1393" t="str">
        <f t="shared" si="231"/>
        <v>No</v>
      </c>
      <c r="T1393" t="str">
        <f t="shared" si="231"/>
        <v>No</v>
      </c>
      <c r="U1393" t="str">
        <f t="shared" si="231"/>
        <v>Yes</v>
      </c>
      <c r="V1393" t="str">
        <f t="shared" si="231"/>
        <v>No</v>
      </c>
      <c r="W1393" t="str">
        <f t="shared" si="231"/>
        <v>Yes</v>
      </c>
      <c r="X1393" t="str">
        <f t="shared" si="224"/>
        <v>Yes</v>
      </c>
      <c r="Y1393" t="str">
        <f t="shared" si="230"/>
        <v>Yes</v>
      </c>
      <c r="Z1393" t="str">
        <f t="shared" si="230"/>
        <v>No</v>
      </c>
    </row>
    <row r="1394" spans="1:26" x14ac:dyDescent="0.25">
      <c r="A1394" t="s">
        <v>3579</v>
      </c>
      <c r="B1394">
        <v>2018</v>
      </c>
      <c r="C1394" s="1">
        <v>129900</v>
      </c>
      <c r="D1394" t="s">
        <v>17</v>
      </c>
      <c r="E1394" t="s">
        <v>14648</v>
      </c>
      <c r="F1394" t="s">
        <v>3581</v>
      </c>
      <c r="M1394" t="s">
        <v>3580</v>
      </c>
      <c r="N1394" t="s">
        <v>12167</v>
      </c>
      <c r="O1394" t="s">
        <v>11253</v>
      </c>
      <c r="P1394">
        <v>36</v>
      </c>
      <c r="Q1394" t="s">
        <v>9464</v>
      </c>
      <c r="R1394" t="s">
        <v>9463</v>
      </c>
      <c r="S1394" t="str">
        <f t="shared" si="231"/>
        <v>No</v>
      </c>
      <c r="T1394" t="str">
        <f t="shared" si="231"/>
        <v>No</v>
      </c>
      <c r="U1394" t="str">
        <f t="shared" si="231"/>
        <v>No</v>
      </c>
      <c r="V1394" t="str">
        <f t="shared" si="231"/>
        <v>No</v>
      </c>
      <c r="W1394" t="str">
        <f t="shared" si="231"/>
        <v>No</v>
      </c>
      <c r="X1394" t="str">
        <f t="shared" si="224"/>
        <v>No</v>
      </c>
      <c r="Y1394" t="str">
        <f t="shared" si="230"/>
        <v>Yes</v>
      </c>
      <c r="Z1394" t="str">
        <f t="shared" si="230"/>
        <v>No</v>
      </c>
    </row>
    <row r="1395" spans="1:26" x14ac:dyDescent="0.25">
      <c r="A1395" t="s">
        <v>9435</v>
      </c>
      <c r="B1395">
        <v>2022</v>
      </c>
      <c r="C1395" s="1">
        <v>5000</v>
      </c>
      <c r="D1395" t="s">
        <v>49</v>
      </c>
      <c r="E1395" t="s">
        <v>14647</v>
      </c>
      <c r="F1395" t="s">
        <v>6522</v>
      </c>
      <c r="G1395" t="s">
        <v>4313</v>
      </c>
      <c r="M1395" t="s">
        <v>6521</v>
      </c>
      <c r="N1395" t="s">
        <v>7051</v>
      </c>
      <c r="O1395" t="s">
        <v>10623</v>
      </c>
      <c r="P1395">
        <v>4</v>
      </c>
      <c r="Q1395" t="s">
        <v>9464</v>
      </c>
      <c r="R1395" t="s">
        <v>9592</v>
      </c>
      <c r="S1395" t="str">
        <f t="shared" si="231"/>
        <v>No</v>
      </c>
      <c r="T1395" t="str">
        <f t="shared" si="231"/>
        <v>No</v>
      </c>
      <c r="U1395" t="str">
        <f t="shared" si="231"/>
        <v>No</v>
      </c>
      <c r="V1395" t="str">
        <f t="shared" si="231"/>
        <v>No</v>
      </c>
      <c r="W1395" t="str">
        <f t="shared" si="231"/>
        <v>No</v>
      </c>
      <c r="X1395" t="str">
        <f t="shared" si="224"/>
        <v>No</v>
      </c>
      <c r="Y1395" t="str">
        <f t="shared" si="230"/>
        <v>Yes</v>
      </c>
      <c r="Z1395" t="str">
        <f t="shared" si="230"/>
        <v>No</v>
      </c>
    </row>
    <row r="1396" spans="1:26" x14ac:dyDescent="0.25">
      <c r="A1396" t="s">
        <v>2890</v>
      </c>
      <c r="B1396">
        <v>2016</v>
      </c>
      <c r="C1396" s="1">
        <v>5000</v>
      </c>
      <c r="D1396" t="s">
        <v>17</v>
      </c>
      <c r="E1396" t="s">
        <v>806</v>
      </c>
      <c r="F1396" t="s">
        <v>2892</v>
      </c>
      <c r="M1396" t="s">
        <v>2891</v>
      </c>
      <c r="N1396" t="s">
        <v>7375</v>
      </c>
      <c r="O1396" t="s">
        <v>11805</v>
      </c>
      <c r="P1396">
        <v>4</v>
      </c>
      <c r="Q1396" t="s">
        <v>9464</v>
      </c>
      <c r="R1396" t="s">
        <v>9565</v>
      </c>
      <c r="S1396" t="str">
        <f t="shared" si="231"/>
        <v>No</v>
      </c>
      <c r="T1396" t="str">
        <f t="shared" si="231"/>
        <v>No</v>
      </c>
      <c r="U1396" t="str">
        <f t="shared" si="231"/>
        <v>No</v>
      </c>
      <c r="V1396" t="str">
        <f t="shared" si="231"/>
        <v>No</v>
      </c>
      <c r="W1396" t="str">
        <f t="shared" si="231"/>
        <v>No</v>
      </c>
      <c r="X1396" t="str">
        <f t="shared" si="224"/>
        <v>No</v>
      </c>
      <c r="Y1396" t="str">
        <f t="shared" si="230"/>
        <v>No</v>
      </c>
      <c r="Z1396" t="str">
        <f t="shared" si="230"/>
        <v>No</v>
      </c>
    </row>
    <row r="1397" spans="1:26" x14ac:dyDescent="0.25">
      <c r="A1397" t="s">
        <v>5560</v>
      </c>
      <c r="B1397">
        <v>2021</v>
      </c>
      <c r="C1397" s="1">
        <v>259000</v>
      </c>
      <c r="D1397" t="s">
        <v>49</v>
      </c>
      <c r="E1397" t="s">
        <v>73</v>
      </c>
      <c r="F1397" t="s">
        <v>5562</v>
      </c>
      <c r="G1397" t="s">
        <v>5264</v>
      </c>
      <c r="H1397" t="s">
        <v>5563</v>
      </c>
      <c r="I1397" t="s">
        <v>486</v>
      </c>
      <c r="J1397" t="s">
        <v>5564</v>
      </c>
      <c r="K1397" t="s">
        <v>5565</v>
      </c>
      <c r="M1397" t="s">
        <v>5561</v>
      </c>
      <c r="N1397" t="s">
        <v>7719</v>
      </c>
      <c r="O1397" t="s">
        <v>10305</v>
      </c>
      <c r="P1397">
        <v>42</v>
      </c>
      <c r="Q1397" t="s">
        <v>9464</v>
      </c>
      <c r="R1397" t="s">
        <v>9520</v>
      </c>
      <c r="S1397" t="str">
        <f t="shared" si="231"/>
        <v>Yes</v>
      </c>
      <c r="T1397" t="str">
        <f t="shared" si="231"/>
        <v>No</v>
      </c>
      <c r="U1397" t="str">
        <f t="shared" si="231"/>
        <v>No</v>
      </c>
      <c r="V1397" t="str">
        <f t="shared" si="231"/>
        <v>No</v>
      </c>
      <c r="W1397" t="str">
        <f t="shared" si="231"/>
        <v>No</v>
      </c>
      <c r="X1397" t="str">
        <f t="shared" si="224"/>
        <v>Yes</v>
      </c>
      <c r="Y1397" t="str">
        <f t="shared" si="230"/>
        <v>No</v>
      </c>
      <c r="Z1397" t="str">
        <f t="shared" si="230"/>
        <v>No</v>
      </c>
    </row>
    <row r="1398" spans="1:26" x14ac:dyDescent="0.25">
      <c r="A1398" t="s">
        <v>6587</v>
      </c>
      <c r="B1398">
        <v>2022</v>
      </c>
      <c r="C1398" s="1">
        <v>11969.94</v>
      </c>
      <c r="D1398" t="s">
        <v>45</v>
      </c>
      <c r="E1398" t="s">
        <v>1621</v>
      </c>
      <c r="F1398" t="s">
        <v>6589</v>
      </c>
      <c r="M1398" t="s">
        <v>6588</v>
      </c>
      <c r="N1398" t="s">
        <v>9001</v>
      </c>
      <c r="O1398" t="s">
        <v>10177</v>
      </c>
      <c r="P1398">
        <v>6</v>
      </c>
      <c r="Q1398" t="s">
        <v>9464</v>
      </c>
      <c r="R1398" t="s">
        <v>9489</v>
      </c>
      <c r="S1398" t="str">
        <f t="shared" si="231"/>
        <v>Yes</v>
      </c>
      <c r="T1398" t="str">
        <f t="shared" si="231"/>
        <v>No</v>
      </c>
      <c r="U1398" t="str">
        <f t="shared" si="231"/>
        <v>No</v>
      </c>
      <c r="V1398" t="str">
        <f t="shared" si="231"/>
        <v>No</v>
      </c>
      <c r="W1398" t="str">
        <f t="shared" si="231"/>
        <v>No</v>
      </c>
      <c r="X1398" t="str">
        <f t="shared" si="224"/>
        <v>Yes</v>
      </c>
      <c r="Y1398" t="str">
        <f t="shared" si="230"/>
        <v>Yes</v>
      </c>
      <c r="Z1398" t="str">
        <f t="shared" si="230"/>
        <v>Yes</v>
      </c>
    </row>
    <row r="1399" spans="1:26" x14ac:dyDescent="0.25">
      <c r="A1399" t="s">
        <v>1990</v>
      </c>
      <c r="B1399">
        <v>2014</v>
      </c>
      <c r="C1399" s="1">
        <v>5000</v>
      </c>
      <c r="D1399" t="s">
        <v>45</v>
      </c>
      <c r="E1399" t="s">
        <v>14647</v>
      </c>
      <c r="F1399" t="s">
        <v>1992</v>
      </c>
      <c r="M1399" t="s">
        <v>1991</v>
      </c>
      <c r="N1399" t="s">
        <v>12030</v>
      </c>
      <c r="O1399" t="s">
        <v>9539</v>
      </c>
      <c r="P1399">
        <v>4</v>
      </c>
      <c r="Q1399" t="s">
        <v>9464</v>
      </c>
      <c r="R1399" t="s">
        <v>9489</v>
      </c>
      <c r="S1399" t="str">
        <f t="shared" si="231"/>
        <v>No</v>
      </c>
      <c r="T1399" t="str">
        <f t="shared" si="231"/>
        <v>No</v>
      </c>
      <c r="U1399" t="str">
        <f t="shared" si="231"/>
        <v>No</v>
      </c>
      <c r="V1399" t="str">
        <f t="shared" si="231"/>
        <v>No</v>
      </c>
      <c r="W1399" t="str">
        <f t="shared" si="231"/>
        <v>No</v>
      </c>
      <c r="X1399" t="str">
        <f t="shared" si="224"/>
        <v>No</v>
      </c>
      <c r="Y1399" t="str">
        <f t="shared" si="230"/>
        <v>Yes</v>
      </c>
      <c r="Z1399" t="str">
        <f t="shared" si="230"/>
        <v>No</v>
      </c>
    </row>
    <row r="1400" spans="1:26" x14ac:dyDescent="0.25">
      <c r="A1400" t="s">
        <v>1156</v>
      </c>
      <c r="B1400">
        <v>2011</v>
      </c>
      <c r="C1400" s="1">
        <v>158000</v>
      </c>
      <c r="D1400" t="s">
        <v>1159</v>
      </c>
      <c r="E1400" t="s">
        <v>14657</v>
      </c>
      <c r="F1400" t="s">
        <v>1158</v>
      </c>
      <c r="M1400" t="s">
        <v>1157</v>
      </c>
      <c r="N1400" t="s">
        <v>8836</v>
      </c>
      <c r="O1400" t="s">
        <v>10957</v>
      </c>
      <c r="P1400">
        <v>18</v>
      </c>
      <c r="Q1400" t="s">
        <v>9464</v>
      </c>
      <c r="R1400" t="s">
        <v>9481</v>
      </c>
      <c r="S1400" t="str">
        <f t="shared" si="231"/>
        <v>Yes</v>
      </c>
      <c r="T1400" t="str">
        <f t="shared" si="231"/>
        <v>No</v>
      </c>
      <c r="U1400" t="str">
        <f t="shared" si="231"/>
        <v>No</v>
      </c>
      <c r="V1400" t="str">
        <f t="shared" si="231"/>
        <v>No</v>
      </c>
      <c r="W1400" t="str">
        <f t="shared" si="231"/>
        <v>No</v>
      </c>
      <c r="X1400" t="str">
        <f t="shared" si="224"/>
        <v>Yes</v>
      </c>
      <c r="Y1400" t="str">
        <f t="shared" si="230"/>
        <v>No</v>
      </c>
      <c r="Z1400" t="str">
        <f t="shared" si="230"/>
        <v>No</v>
      </c>
    </row>
    <row r="1401" spans="1:26" x14ac:dyDescent="0.25">
      <c r="A1401" t="s">
        <v>5059</v>
      </c>
      <c r="B1401">
        <v>2020</v>
      </c>
      <c r="C1401" s="1">
        <v>196570</v>
      </c>
      <c r="D1401" t="s">
        <v>5062</v>
      </c>
      <c r="E1401" t="s">
        <v>337</v>
      </c>
      <c r="F1401" t="s">
        <v>5061</v>
      </c>
      <c r="G1401" t="s">
        <v>5063</v>
      </c>
      <c r="H1401" t="s">
        <v>5064</v>
      </c>
      <c r="I1401" t="s">
        <v>3039</v>
      </c>
      <c r="M1401" t="s">
        <v>5060</v>
      </c>
      <c r="N1401" t="s">
        <v>7436</v>
      </c>
      <c r="O1401" t="s">
        <v>11265</v>
      </c>
      <c r="P1401">
        <v>16</v>
      </c>
      <c r="Q1401" t="s">
        <v>9464</v>
      </c>
      <c r="R1401" t="s">
        <v>9463</v>
      </c>
      <c r="S1401" t="str">
        <f t="shared" si="231"/>
        <v>No</v>
      </c>
      <c r="T1401" t="str">
        <f t="shared" si="231"/>
        <v>No</v>
      </c>
      <c r="U1401" t="str">
        <f t="shared" si="231"/>
        <v>No</v>
      </c>
      <c r="V1401" t="str">
        <f t="shared" si="231"/>
        <v>No</v>
      </c>
      <c r="W1401" t="str">
        <f t="shared" si="231"/>
        <v>No</v>
      </c>
      <c r="X1401" t="str">
        <f t="shared" si="224"/>
        <v>No</v>
      </c>
      <c r="Y1401" t="str">
        <f t="shared" si="230"/>
        <v>No</v>
      </c>
      <c r="Z1401" t="str">
        <f t="shared" si="230"/>
        <v>No</v>
      </c>
    </row>
    <row r="1402" spans="1:26" x14ac:dyDescent="0.25">
      <c r="A1402" t="s">
        <v>2847</v>
      </c>
      <c r="B1402">
        <v>2016</v>
      </c>
      <c r="C1402" s="1">
        <v>5000</v>
      </c>
      <c r="D1402" t="s">
        <v>17</v>
      </c>
      <c r="E1402" t="s">
        <v>806</v>
      </c>
      <c r="F1402" t="s">
        <v>2849</v>
      </c>
      <c r="M1402" t="s">
        <v>2848</v>
      </c>
      <c r="N1402" t="s">
        <v>12119</v>
      </c>
      <c r="O1402" t="s">
        <v>10016</v>
      </c>
      <c r="P1402">
        <v>3</v>
      </c>
      <c r="Q1402" t="s">
        <v>9464</v>
      </c>
      <c r="R1402" t="s">
        <v>9633</v>
      </c>
      <c r="S1402" t="str">
        <f t="shared" ref="S1402:W1411" si="232">IF(ISERROR(SEARCH(S$1,$N1402)),"No","Yes")</f>
        <v>No</v>
      </c>
      <c r="T1402" t="str">
        <f t="shared" si="232"/>
        <v>No</v>
      </c>
      <c r="U1402" t="str">
        <f t="shared" si="232"/>
        <v>No</v>
      </c>
      <c r="V1402" t="str">
        <f t="shared" si="232"/>
        <v>No</v>
      </c>
      <c r="W1402" t="str">
        <f t="shared" si="232"/>
        <v>No</v>
      </c>
      <c r="X1402" t="str">
        <f t="shared" si="224"/>
        <v>No</v>
      </c>
      <c r="Y1402" t="str">
        <f t="shared" ref="Y1402:Z1421" si="233">IF(ISERROR(SEARCH(Y$1,$N1402)),"No","Yes")</f>
        <v>Yes</v>
      </c>
      <c r="Z1402" t="str">
        <f t="shared" si="233"/>
        <v>No</v>
      </c>
    </row>
    <row r="1403" spans="1:26" x14ac:dyDescent="0.25">
      <c r="A1403" t="s">
        <v>30</v>
      </c>
      <c r="B1403">
        <v>2012</v>
      </c>
      <c r="C1403" s="1">
        <v>217860</v>
      </c>
      <c r="D1403" t="s">
        <v>33</v>
      </c>
      <c r="E1403" t="s">
        <v>14657</v>
      </c>
      <c r="F1403" t="s">
        <v>32</v>
      </c>
      <c r="M1403" t="s">
        <v>31</v>
      </c>
      <c r="N1403" t="s">
        <v>11834</v>
      </c>
      <c r="O1403" t="s">
        <v>10975</v>
      </c>
      <c r="P1403">
        <v>18</v>
      </c>
      <c r="Q1403" t="s">
        <v>9464</v>
      </c>
      <c r="R1403" t="s">
        <v>9481</v>
      </c>
      <c r="S1403" t="str">
        <f t="shared" si="232"/>
        <v>No</v>
      </c>
      <c r="T1403" t="str">
        <f t="shared" si="232"/>
        <v>No</v>
      </c>
      <c r="U1403" t="str">
        <f t="shared" si="232"/>
        <v>No</v>
      </c>
      <c r="V1403" t="str">
        <f t="shared" si="232"/>
        <v>No</v>
      </c>
      <c r="W1403" t="str">
        <f t="shared" si="232"/>
        <v>No</v>
      </c>
      <c r="X1403" t="str">
        <f t="shared" si="224"/>
        <v>No</v>
      </c>
      <c r="Y1403" t="str">
        <f t="shared" si="233"/>
        <v>Yes</v>
      </c>
      <c r="Z1403" t="str">
        <f t="shared" si="233"/>
        <v>No</v>
      </c>
    </row>
    <row r="1404" spans="1:26" x14ac:dyDescent="0.25">
      <c r="A1404" t="s">
        <v>2509</v>
      </c>
      <c r="B1404">
        <v>2015</v>
      </c>
      <c r="C1404" s="1">
        <v>200000</v>
      </c>
      <c r="D1404" t="s">
        <v>33</v>
      </c>
      <c r="E1404" t="s">
        <v>14657</v>
      </c>
      <c r="F1404" t="s">
        <v>32</v>
      </c>
      <c r="M1404" t="s">
        <v>2547</v>
      </c>
      <c r="N1404" t="s">
        <v>12094</v>
      </c>
      <c r="O1404" t="s">
        <v>11003</v>
      </c>
      <c r="P1404">
        <v>3</v>
      </c>
      <c r="Q1404" t="s">
        <v>9464</v>
      </c>
      <c r="R1404" t="s">
        <v>9489</v>
      </c>
      <c r="S1404" t="str">
        <f t="shared" si="232"/>
        <v>No</v>
      </c>
      <c r="T1404" t="str">
        <f t="shared" si="232"/>
        <v>No</v>
      </c>
      <c r="U1404" t="str">
        <f t="shared" si="232"/>
        <v>No</v>
      </c>
      <c r="V1404" t="str">
        <f t="shared" si="232"/>
        <v>No</v>
      </c>
      <c r="W1404" t="str">
        <f t="shared" si="232"/>
        <v>No</v>
      </c>
      <c r="X1404" t="str">
        <f t="shared" si="224"/>
        <v>No</v>
      </c>
      <c r="Y1404" t="str">
        <f t="shared" si="233"/>
        <v>Yes</v>
      </c>
      <c r="Z1404" t="str">
        <f t="shared" si="233"/>
        <v>No</v>
      </c>
    </row>
    <row r="1405" spans="1:26" x14ac:dyDescent="0.25">
      <c r="A1405" t="s">
        <v>4075</v>
      </c>
      <c r="B1405">
        <v>2019</v>
      </c>
      <c r="C1405" s="1">
        <v>5000</v>
      </c>
      <c r="D1405" t="s">
        <v>17</v>
      </c>
      <c r="E1405" t="s">
        <v>806</v>
      </c>
      <c r="F1405" t="s">
        <v>4077</v>
      </c>
      <c r="M1405" t="s">
        <v>4076</v>
      </c>
      <c r="N1405" t="s">
        <v>12206</v>
      </c>
      <c r="O1405" t="s">
        <v>10653</v>
      </c>
      <c r="P1405">
        <v>5</v>
      </c>
      <c r="Q1405" t="s">
        <v>9464</v>
      </c>
      <c r="R1405" t="s">
        <v>9586</v>
      </c>
      <c r="S1405" t="str">
        <f t="shared" si="232"/>
        <v>Yes</v>
      </c>
      <c r="T1405" t="str">
        <f t="shared" si="232"/>
        <v>No</v>
      </c>
      <c r="U1405" t="str">
        <f t="shared" si="232"/>
        <v>No</v>
      </c>
      <c r="V1405" t="str">
        <f t="shared" si="232"/>
        <v>No</v>
      </c>
      <c r="W1405" t="str">
        <f t="shared" si="232"/>
        <v>No</v>
      </c>
      <c r="X1405" t="str">
        <f t="shared" si="224"/>
        <v>Yes</v>
      </c>
      <c r="Y1405" t="str">
        <f t="shared" si="233"/>
        <v>Yes</v>
      </c>
      <c r="Z1405" t="str">
        <f t="shared" si="233"/>
        <v>No</v>
      </c>
    </row>
    <row r="1406" spans="1:26" x14ac:dyDescent="0.25">
      <c r="A1406" t="s">
        <v>14864</v>
      </c>
      <c r="B1406">
        <v>2016</v>
      </c>
      <c r="C1406" s="1">
        <v>5000</v>
      </c>
      <c r="D1406" t="s">
        <v>17</v>
      </c>
      <c r="E1406" t="s">
        <v>14647</v>
      </c>
      <c r="F1406" t="s">
        <v>2934</v>
      </c>
      <c r="M1406" t="s">
        <v>2933</v>
      </c>
      <c r="N1406" t="s">
        <v>12126</v>
      </c>
      <c r="O1406" t="s">
        <v>11570</v>
      </c>
      <c r="P1406">
        <v>3</v>
      </c>
      <c r="Q1406" t="s">
        <v>9464</v>
      </c>
      <c r="R1406" t="s">
        <v>9509</v>
      </c>
      <c r="S1406" t="str">
        <f t="shared" si="232"/>
        <v>No</v>
      </c>
      <c r="T1406" t="str">
        <f t="shared" si="232"/>
        <v>No</v>
      </c>
      <c r="U1406" t="str">
        <f t="shared" si="232"/>
        <v>No</v>
      </c>
      <c r="V1406" t="str">
        <f t="shared" si="232"/>
        <v>No</v>
      </c>
      <c r="W1406" t="str">
        <f t="shared" si="232"/>
        <v>No</v>
      </c>
      <c r="X1406" t="str">
        <f t="shared" si="224"/>
        <v>No</v>
      </c>
      <c r="Y1406" t="str">
        <f t="shared" si="233"/>
        <v>Yes</v>
      </c>
      <c r="Z1406" t="str">
        <f t="shared" si="233"/>
        <v>No</v>
      </c>
    </row>
    <row r="1407" spans="1:26" x14ac:dyDescent="0.25">
      <c r="A1407" t="s">
        <v>3293</v>
      </c>
      <c r="B1407">
        <v>2017</v>
      </c>
      <c r="C1407" s="1">
        <v>5000</v>
      </c>
      <c r="D1407" t="s">
        <v>17</v>
      </c>
      <c r="E1407" t="s">
        <v>14647</v>
      </c>
      <c r="F1407" t="s">
        <v>2934</v>
      </c>
      <c r="M1407" t="s">
        <v>3294</v>
      </c>
      <c r="N1407" t="s">
        <v>12145</v>
      </c>
      <c r="O1407" t="s">
        <v>9940</v>
      </c>
      <c r="P1407">
        <v>3</v>
      </c>
      <c r="Q1407" t="s">
        <v>9464</v>
      </c>
      <c r="R1407" t="s">
        <v>9489</v>
      </c>
      <c r="S1407" t="str">
        <f t="shared" si="232"/>
        <v>No</v>
      </c>
      <c r="T1407" t="str">
        <f t="shared" si="232"/>
        <v>No</v>
      </c>
      <c r="U1407" t="str">
        <f t="shared" si="232"/>
        <v>No</v>
      </c>
      <c r="V1407" t="str">
        <f t="shared" si="232"/>
        <v>No</v>
      </c>
      <c r="W1407" t="str">
        <f t="shared" si="232"/>
        <v>No</v>
      </c>
      <c r="X1407" t="str">
        <f t="shared" si="224"/>
        <v>No</v>
      </c>
      <c r="Y1407" t="str">
        <f t="shared" si="233"/>
        <v>Yes</v>
      </c>
      <c r="Z1407" t="str">
        <f t="shared" si="233"/>
        <v>No</v>
      </c>
    </row>
    <row r="1408" spans="1:26" x14ac:dyDescent="0.25">
      <c r="A1408" t="s">
        <v>14865</v>
      </c>
      <c r="B1408">
        <v>2018</v>
      </c>
      <c r="C1408" s="1">
        <v>5000</v>
      </c>
      <c r="D1408" t="s">
        <v>17</v>
      </c>
      <c r="E1408" t="s">
        <v>14647</v>
      </c>
      <c r="F1408" t="s">
        <v>2934</v>
      </c>
      <c r="M1408" t="s">
        <v>3722</v>
      </c>
      <c r="N1408" t="s">
        <v>9007</v>
      </c>
      <c r="O1408" t="s">
        <v>10563</v>
      </c>
      <c r="P1408">
        <v>4</v>
      </c>
      <c r="Q1408" t="s">
        <v>9464</v>
      </c>
      <c r="R1408" t="s">
        <v>9489</v>
      </c>
      <c r="S1408" t="str">
        <f t="shared" si="232"/>
        <v>No</v>
      </c>
      <c r="T1408" t="str">
        <f t="shared" si="232"/>
        <v>No</v>
      </c>
      <c r="U1408" t="str">
        <f t="shared" si="232"/>
        <v>No</v>
      </c>
      <c r="V1408" t="str">
        <f t="shared" si="232"/>
        <v>No</v>
      </c>
      <c r="W1408" t="str">
        <f t="shared" si="232"/>
        <v>No</v>
      </c>
      <c r="X1408" t="str">
        <f t="shared" si="224"/>
        <v>No</v>
      </c>
      <c r="Y1408" t="str">
        <f t="shared" si="233"/>
        <v>Yes</v>
      </c>
      <c r="Z1408" t="str">
        <f t="shared" si="233"/>
        <v>No</v>
      </c>
    </row>
    <row r="1409" spans="1:26" x14ac:dyDescent="0.25">
      <c r="A1409" t="s">
        <v>3079</v>
      </c>
      <c r="B1409">
        <v>2017</v>
      </c>
      <c r="C1409" s="1">
        <v>250000</v>
      </c>
      <c r="D1409" t="s">
        <v>72</v>
      </c>
      <c r="E1409" t="s">
        <v>73</v>
      </c>
      <c r="F1409" t="s">
        <v>3081</v>
      </c>
      <c r="M1409" t="s">
        <v>3080</v>
      </c>
      <c r="N1409" t="s">
        <v>7701</v>
      </c>
      <c r="O1409" t="s">
        <v>10820</v>
      </c>
      <c r="P1409">
        <v>45</v>
      </c>
      <c r="Q1409" t="s">
        <v>9464</v>
      </c>
      <c r="R1409">
        <v>0</v>
      </c>
      <c r="S1409" t="str">
        <f t="shared" si="232"/>
        <v>No</v>
      </c>
      <c r="T1409" t="str">
        <f t="shared" si="232"/>
        <v>No</v>
      </c>
      <c r="U1409" t="str">
        <f t="shared" si="232"/>
        <v>No</v>
      </c>
      <c r="V1409" t="str">
        <f t="shared" si="232"/>
        <v>No</v>
      </c>
      <c r="W1409" t="str">
        <f t="shared" si="232"/>
        <v>No</v>
      </c>
      <c r="X1409" t="str">
        <f t="shared" si="224"/>
        <v>No</v>
      </c>
      <c r="Y1409" t="str">
        <f t="shared" si="233"/>
        <v>No</v>
      </c>
      <c r="Z1409" t="str">
        <f t="shared" si="233"/>
        <v>No</v>
      </c>
    </row>
    <row r="1410" spans="1:26" x14ac:dyDescent="0.25">
      <c r="A1410" t="s">
        <v>14866</v>
      </c>
      <c r="B1410">
        <v>2010</v>
      </c>
      <c r="C1410" s="1">
        <v>4000</v>
      </c>
      <c r="D1410" t="s">
        <v>17</v>
      </c>
      <c r="E1410" t="s">
        <v>14647</v>
      </c>
      <c r="F1410" t="s">
        <v>227</v>
      </c>
      <c r="M1410" t="s">
        <v>226</v>
      </c>
      <c r="N1410" t="s">
        <v>11845</v>
      </c>
      <c r="O1410" t="s">
        <v>11711</v>
      </c>
      <c r="P1410">
        <v>4</v>
      </c>
      <c r="Q1410" t="s">
        <v>9464</v>
      </c>
      <c r="R1410" t="s">
        <v>9489</v>
      </c>
      <c r="S1410" t="str">
        <f t="shared" si="232"/>
        <v>No</v>
      </c>
      <c r="T1410" t="str">
        <f t="shared" si="232"/>
        <v>No</v>
      </c>
      <c r="U1410" t="str">
        <f t="shared" si="232"/>
        <v>No</v>
      </c>
      <c r="V1410" t="str">
        <f t="shared" si="232"/>
        <v>No</v>
      </c>
      <c r="W1410" t="str">
        <f t="shared" si="232"/>
        <v>No</v>
      </c>
      <c r="X1410" t="str">
        <f t="shared" ref="X1410:X1473" si="234">IF(OR(S1410="Yes",T1410="Yes",U1410="Yes",V1410="Yes",W1410="Yes"),"Yes","No")</f>
        <v>No</v>
      </c>
      <c r="Y1410" t="str">
        <f t="shared" si="233"/>
        <v>Yes</v>
      </c>
      <c r="Z1410" t="str">
        <f t="shared" si="233"/>
        <v>No</v>
      </c>
    </row>
    <row r="1411" spans="1:26" x14ac:dyDescent="0.25">
      <c r="A1411" t="s">
        <v>6501</v>
      </c>
      <c r="B1411">
        <v>2022</v>
      </c>
      <c r="C1411" s="1">
        <v>5000</v>
      </c>
      <c r="D1411" t="s">
        <v>17</v>
      </c>
      <c r="E1411" t="s">
        <v>14647</v>
      </c>
      <c r="F1411" t="s">
        <v>6503</v>
      </c>
      <c r="G1411" t="s">
        <v>5165</v>
      </c>
      <c r="M1411" t="s">
        <v>6502</v>
      </c>
      <c r="N1411" t="s">
        <v>9098</v>
      </c>
      <c r="O1411" t="s">
        <v>10717</v>
      </c>
      <c r="P1411">
        <v>3</v>
      </c>
      <c r="Q1411" t="s">
        <v>9464</v>
      </c>
      <c r="R1411" t="s">
        <v>9509</v>
      </c>
      <c r="S1411" t="str">
        <f t="shared" si="232"/>
        <v>No</v>
      </c>
      <c r="T1411" t="str">
        <f t="shared" si="232"/>
        <v>No</v>
      </c>
      <c r="U1411" t="str">
        <f t="shared" si="232"/>
        <v>No</v>
      </c>
      <c r="V1411" t="str">
        <f t="shared" si="232"/>
        <v>No</v>
      </c>
      <c r="W1411" t="str">
        <f t="shared" si="232"/>
        <v>No</v>
      </c>
      <c r="X1411" t="str">
        <f t="shared" si="234"/>
        <v>No</v>
      </c>
      <c r="Y1411" t="str">
        <f t="shared" si="233"/>
        <v>Yes</v>
      </c>
      <c r="Z1411" t="str">
        <f t="shared" si="233"/>
        <v>No</v>
      </c>
    </row>
    <row r="1412" spans="1:26" x14ac:dyDescent="0.25">
      <c r="A1412" t="s">
        <v>885</v>
      </c>
      <c r="B1412">
        <v>2011</v>
      </c>
      <c r="C1412" s="1">
        <v>5000</v>
      </c>
      <c r="D1412" t="s">
        <v>72</v>
      </c>
      <c r="E1412" t="s">
        <v>266</v>
      </c>
      <c r="F1412" t="s">
        <v>887</v>
      </c>
      <c r="M1412" t="s">
        <v>886</v>
      </c>
      <c r="N1412" t="s">
        <v>8909</v>
      </c>
      <c r="O1412" t="s">
        <v>10409</v>
      </c>
      <c r="P1412">
        <v>12</v>
      </c>
      <c r="Q1412" t="s">
        <v>9464</v>
      </c>
      <c r="R1412" t="s">
        <v>9489</v>
      </c>
      <c r="S1412" t="str">
        <f t="shared" ref="S1412:W1421" si="235">IF(ISERROR(SEARCH(S$1,$N1412)),"No","Yes")</f>
        <v>No</v>
      </c>
      <c r="T1412" t="str">
        <f t="shared" si="235"/>
        <v>No</v>
      </c>
      <c r="U1412" t="str">
        <f t="shared" si="235"/>
        <v>No</v>
      </c>
      <c r="V1412" t="str">
        <f t="shared" si="235"/>
        <v>No</v>
      </c>
      <c r="W1412" t="str">
        <f t="shared" si="235"/>
        <v>No</v>
      </c>
      <c r="X1412" t="str">
        <f t="shared" si="234"/>
        <v>No</v>
      </c>
      <c r="Y1412" t="str">
        <f t="shared" si="233"/>
        <v>No</v>
      </c>
      <c r="Z1412" t="str">
        <f t="shared" si="233"/>
        <v>No</v>
      </c>
    </row>
    <row r="1413" spans="1:26" x14ac:dyDescent="0.25">
      <c r="A1413" t="s">
        <v>14867</v>
      </c>
      <c r="B1413">
        <v>2015</v>
      </c>
      <c r="C1413" s="1">
        <v>10000</v>
      </c>
      <c r="D1413" t="s">
        <v>45</v>
      </c>
      <c r="E1413" t="s">
        <v>14646</v>
      </c>
      <c r="F1413" t="s">
        <v>2504</v>
      </c>
      <c r="M1413" t="s">
        <v>2503</v>
      </c>
      <c r="N1413" t="s">
        <v>12091</v>
      </c>
      <c r="O1413" t="s">
        <v>11511</v>
      </c>
      <c r="P1413">
        <v>3</v>
      </c>
      <c r="Q1413" t="s">
        <v>9464</v>
      </c>
      <c r="R1413" t="s">
        <v>9501</v>
      </c>
      <c r="S1413" t="str">
        <f t="shared" si="235"/>
        <v>Yes</v>
      </c>
      <c r="T1413" t="str">
        <f t="shared" si="235"/>
        <v>No</v>
      </c>
      <c r="U1413" t="str">
        <f t="shared" si="235"/>
        <v>No</v>
      </c>
      <c r="V1413" t="str">
        <f t="shared" si="235"/>
        <v>No</v>
      </c>
      <c r="W1413" t="str">
        <f t="shared" si="235"/>
        <v>No</v>
      </c>
      <c r="X1413" t="str">
        <f t="shared" si="234"/>
        <v>Yes</v>
      </c>
      <c r="Y1413" t="str">
        <f t="shared" si="233"/>
        <v>Yes</v>
      </c>
      <c r="Z1413" t="str">
        <f t="shared" si="233"/>
        <v>No</v>
      </c>
    </row>
    <row r="1414" spans="1:26" x14ac:dyDescent="0.25">
      <c r="A1414" t="s">
        <v>611</v>
      </c>
      <c r="B1414">
        <v>2010</v>
      </c>
      <c r="C1414" s="1">
        <v>110454</v>
      </c>
      <c r="D1414" t="s">
        <v>17</v>
      </c>
      <c r="E1414" t="s">
        <v>14648</v>
      </c>
      <c r="F1414" t="s">
        <v>613</v>
      </c>
      <c r="M1414" t="s">
        <v>612</v>
      </c>
      <c r="N1414" t="s">
        <v>7897</v>
      </c>
      <c r="O1414" t="s">
        <v>9657</v>
      </c>
      <c r="P1414">
        <v>27</v>
      </c>
      <c r="Q1414" t="s">
        <v>9464</v>
      </c>
      <c r="R1414" t="s">
        <v>9535</v>
      </c>
      <c r="S1414" t="str">
        <f t="shared" si="235"/>
        <v>No</v>
      </c>
      <c r="T1414" t="str">
        <f t="shared" si="235"/>
        <v>No</v>
      </c>
      <c r="U1414" t="str">
        <f t="shared" si="235"/>
        <v>No</v>
      </c>
      <c r="V1414" t="str">
        <f t="shared" si="235"/>
        <v>No</v>
      </c>
      <c r="W1414" t="str">
        <f t="shared" si="235"/>
        <v>No</v>
      </c>
      <c r="X1414" t="str">
        <f t="shared" si="234"/>
        <v>No</v>
      </c>
      <c r="Y1414" t="str">
        <f t="shared" si="233"/>
        <v>No</v>
      </c>
      <c r="Z1414" t="str">
        <f t="shared" si="233"/>
        <v>No</v>
      </c>
    </row>
    <row r="1415" spans="1:26" x14ac:dyDescent="0.25">
      <c r="A1415" t="s">
        <v>5962</v>
      </c>
      <c r="B1415">
        <v>2021</v>
      </c>
      <c r="C1415" s="1">
        <v>6000</v>
      </c>
      <c r="D1415" t="s">
        <v>17</v>
      </c>
      <c r="E1415" t="s">
        <v>5961</v>
      </c>
      <c r="F1415" t="s">
        <v>5964</v>
      </c>
      <c r="G1415" t="s">
        <v>5965</v>
      </c>
      <c r="H1415" t="s">
        <v>5966</v>
      </c>
      <c r="M1415" t="s">
        <v>5963</v>
      </c>
      <c r="N1415" t="s">
        <v>7504</v>
      </c>
      <c r="O1415" t="s">
        <v>9484</v>
      </c>
      <c r="P1415">
        <v>4</v>
      </c>
      <c r="Q1415" t="s">
        <v>9464</v>
      </c>
      <c r="R1415">
        <v>0</v>
      </c>
      <c r="S1415" t="str">
        <f t="shared" si="235"/>
        <v>Yes</v>
      </c>
      <c r="T1415" t="str">
        <f t="shared" si="235"/>
        <v>No</v>
      </c>
      <c r="U1415" t="str">
        <f t="shared" si="235"/>
        <v>No</v>
      </c>
      <c r="V1415" t="str">
        <f t="shared" si="235"/>
        <v>No</v>
      </c>
      <c r="W1415" t="str">
        <f t="shared" si="235"/>
        <v>No</v>
      </c>
      <c r="X1415" t="str">
        <f t="shared" si="234"/>
        <v>Yes</v>
      </c>
      <c r="Y1415" t="str">
        <f t="shared" si="233"/>
        <v>Yes</v>
      </c>
      <c r="Z1415" t="str">
        <f t="shared" si="233"/>
        <v>No</v>
      </c>
    </row>
    <row r="1416" spans="1:26" x14ac:dyDescent="0.25">
      <c r="A1416" t="s">
        <v>2515</v>
      </c>
      <c r="B1416">
        <v>2015</v>
      </c>
      <c r="C1416" s="1">
        <v>10000</v>
      </c>
      <c r="D1416" t="s">
        <v>505</v>
      </c>
      <c r="E1416" t="s">
        <v>14646</v>
      </c>
      <c r="F1416" t="s">
        <v>2517</v>
      </c>
      <c r="M1416" t="s">
        <v>2516</v>
      </c>
      <c r="N1416" t="s">
        <v>12096</v>
      </c>
      <c r="O1416" t="s">
        <v>10399</v>
      </c>
      <c r="P1416">
        <v>3</v>
      </c>
      <c r="Q1416" t="s">
        <v>9464</v>
      </c>
      <c r="R1416" t="s">
        <v>9489</v>
      </c>
      <c r="S1416" t="str">
        <f t="shared" si="235"/>
        <v>Yes</v>
      </c>
      <c r="T1416" t="str">
        <f t="shared" si="235"/>
        <v>No</v>
      </c>
      <c r="U1416" t="str">
        <f t="shared" si="235"/>
        <v>No</v>
      </c>
      <c r="V1416" t="str">
        <f t="shared" si="235"/>
        <v>No</v>
      </c>
      <c r="W1416" t="str">
        <f t="shared" si="235"/>
        <v>No</v>
      </c>
      <c r="X1416" t="str">
        <f t="shared" si="234"/>
        <v>Yes</v>
      </c>
      <c r="Y1416" t="str">
        <f t="shared" si="233"/>
        <v>Yes</v>
      </c>
      <c r="Z1416" t="str">
        <f t="shared" si="233"/>
        <v>No</v>
      </c>
    </row>
    <row r="1417" spans="1:26" x14ac:dyDescent="0.25">
      <c r="A1417" t="s">
        <v>9341</v>
      </c>
      <c r="B1417">
        <v>2019</v>
      </c>
      <c r="C1417" s="1">
        <v>130170</v>
      </c>
      <c r="D1417" t="s">
        <v>45</v>
      </c>
      <c r="E1417" t="s">
        <v>14648</v>
      </c>
      <c r="F1417" t="s">
        <v>2517</v>
      </c>
      <c r="G1417" t="s">
        <v>4156</v>
      </c>
      <c r="H1417" t="s">
        <v>1304</v>
      </c>
      <c r="M1417" t="s">
        <v>4155</v>
      </c>
      <c r="N1417" t="s">
        <v>8349</v>
      </c>
      <c r="O1417" t="s">
        <v>9953</v>
      </c>
      <c r="P1417">
        <v>42</v>
      </c>
      <c r="Q1417" t="s">
        <v>9464</v>
      </c>
      <c r="R1417" t="s">
        <v>9516</v>
      </c>
      <c r="S1417" t="str">
        <f t="shared" si="235"/>
        <v>No</v>
      </c>
      <c r="T1417" t="str">
        <f t="shared" si="235"/>
        <v>No</v>
      </c>
      <c r="U1417" t="str">
        <f t="shared" si="235"/>
        <v>No</v>
      </c>
      <c r="V1417" t="str">
        <f t="shared" si="235"/>
        <v>No</v>
      </c>
      <c r="W1417" t="str">
        <f t="shared" si="235"/>
        <v>No</v>
      </c>
      <c r="X1417" t="str">
        <f t="shared" si="234"/>
        <v>No</v>
      </c>
      <c r="Y1417" t="str">
        <f t="shared" si="233"/>
        <v>Yes</v>
      </c>
      <c r="Z1417" t="str">
        <f t="shared" si="233"/>
        <v>No</v>
      </c>
    </row>
    <row r="1418" spans="1:26" x14ac:dyDescent="0.25">
      <c r="A1418" t="s">
        <v>2400</v>
      </c>
      <c r="B1418">
        <v>2015</v>
      </c>
      <c r="C1418" s="1">
        <v>18600</v>
      </c>
      <c r="D1418" t="s">
        <v>166</v>
      </c>
      <c r="E1418" t="s">
        <v>14658</v>
      </c>
      <c r="F1418" t="s">
        <v>2402</v>
      </c>
      <c r="M1418" t="s">
        <v>2401</v>
      </c>
      <c r="N1418" t="s">
        <v>8480</v>
      </c>
      <c r="O1418" t="s">
        <v>11307</v>
      </c>
      <c r="P1418">
        <v>12</v>
      </c>
      <c r="Q1418" t="s">
        <v>9464</v>
      </c>
      <c r="R1418" t="s">
        <v>9555</v>
      </c>
      <c r="S1418" t="str">
        <f t="shared" si="235"/>
        <v>No</v>
      </c>
      <c r="T1418" t="str">
        <f t="shared" si="235"/>
        <v>No</v>
      </c>
      <c r="U1418" t="str">
        <f t="shared" si="235"/>
        <v>No</v>
      </c>
      <c r="V1418" t="str">
        <f t="shared" si="235"/>
        <v>No</v>
      </c>
      <c r="W1418" t="str">
        <f t="shared" si="235"/>
        <v>No</v>
      </c>
      <c r="X1418" t="str">
        <f t="shared" si="234"/>
        <v>No</v>
      </c>
      <c r="Y1418" t="str">
        <f t="shared" si="233"/>
        <v>No</v>
      </c>
      <c r="Z1418" t="str">
        <f t="shared" si="233"/>
        <v>No</v>
      </c>
    </row>
    <row r="1419" spans="1:26" x14ac:dyDescent="0.25">
      <c r="A1419" t="s">
        <v>2938</v>
      </c>
      <c r="B1419">
        <v>2016</v>
      </c>
      <c r="C1419" s="1">
        <v>111550</v>
      </c>
      <c r="D1419" t="s">
        <v>166</v>
      </c>
      <c r="E1419" t="s">
        <v>14648</v>
      </c>
      <c r="F1419" t="s">
        <v>2402</v>
      </c>
      <c r="M1419" t="s">
        <v>2939</v>
      </c>
      <c r="N1419" t="s">
        <v>8305</v>
      </c>
      <c r="O1419" t="s">
        <v>11304</v>
      </c>
      <c r="P1419">
        <v>40</v>
      </c>
      <c r="Q1419" t="s">
        <v>9464</v>
      </c>
      <c r="R1419" t="s">
        <v>9507</v>
      </c>
      <c r="S1419" t="str">
        <f t="shared" si="235"/>
        <v>No</v>
      </c>
      <c r="T1419" t="str">
        <f t="shared" si="235"/>
        <v>No</v>
      </c>
      <c r="U1419" t="str">
        <f t="shared" si="235"/>
        <v>No</v>
      </c>
      <c r="V1419" t="str">
        <f t="shared" si="235"/>
        <v>No</v>
      </c>
      <c r="W1419" t="str">
        <f t="shared" si="235"/>
        <v>No</v>
      </c>
      <c r="X1419" t="str">
        <f t="shared" si="234"/>
        <v>No</v>
      </c>
      <c r="Y1419" t="str">
        <f t="shared" si="233"/>
        <v>No</v>
      </c>
      <c r="Z1419" t="str">
        <f t="shared" si="233"/>
        <v>No</v>
      </c>
    </row>
    <row r="1420" spans="1:26" x14ac:dyDescent="0.25">
      <c r="A1420" t="s">
        <v>5828</v>
      </c>
      <c r="B1420">
        <v>2021</v>
      </c>
      <c r="C1420" s="1">
        <v>5000</v>
      </c>
      <c r="D1420" t="s">
        <v>17</v>
      </c>
      <c r="E1420" t="s">
        <v>14647</v>
      </c>
      <c r="F1420" t="s">
        <v>5830</v>
      </c>
      <c r="G1420" t="s">
        <v>5165</v>
      </c>
      <c r="M1420" t="s">
        <v>5829</v>
      </c>
      <c r="N1420" t="s">
        <v>8098</v>
      </c>
      <c r="O1420" t="s">
        <v>10716</v>
      </c>
      <c r="P1420">
        <v>5</v>
      </c>
      <c r="Q1420" t="s">
        <v>9464</v>
      </c>
      <c r="R1420" t="s">
        <v>9546</v>
      </c>
      <c r="S1420" t="str">
        <f t="shared" si="235"/>
        <v>No</v>
      </c>
      <c r="T1420" t="str">
        <f t="shared" si="235"/>
        <v>No</v>
      </c>
      <c r="U1420" t="str">
        <f t="shared" si="235"/>
        <v>No</v>
      </c>
      <c r="V1420" t="str">
        <f t="shared" si="235"/>
        <v>No</v>
      </c>
      <c r="W1420" t="str">
        <f t="shared" si="235"/>
        <v>No</v>
      </c>
      <c r="X1420" t="str">
        <f t="shared" si="234"/>
        <v>No</v>
      </c>
      <c r="Y1420" t="str">
        <f t="shared" si="233"/>
        <v>Yes</v>
      </c>
      <c r="Z1420" t="str">
        <f t="shared" si="233"/>
        <v>No</v>
      </c>
    </row>
    <row r="1421" spans="1:26" x14ac:dyDescent="0.25">
      <c r="A1421" t="s">
        <v>208</v>
      </c>
      <c r="B1421">
        <v>2010</v>
      </c>
      <c r="C1421" s="1">
        <v>166667</v>
      </c>
      <c r="D1421" t="s">
        <v>193</v>
      </c>
      <c r="E1421" t="s">
        <v>73</v>
      </c>
      <c r="F1421" t="s">
        <v>210</v>
      </c>
      <c r="M1421" t="s">
        <v>209</v>
      </c>
      <c r="N1421" t="s">
        <v>7593</v>
      </c>
      <c r="O1421" t="s">
        <v>10830</v>
      </c>
      <c r="P1421">
        <v>24</v>
      </c>
      <c r="Q1421" t="s">
        <v>9464</v>
      </c>
      <c r="R1421" t="s">
        <v>9470</v>
      </c>
      <c r="S1421" t="str">
        <f t="shared" si="235"/>
        <v>No</v>
      </c>
      <c r="T1421" t="str">
        <f t="shared" si="235"/>
        <v>No</v>
      </c>
      <c r="U1421" t="str">
        <f t="shared" si="235"/>
        <v>No</v>
      </c>
      <c r="V1421" t="str">
        <f t="shared" si="235"/>
        <v>No</v>
      </c>
      <c r="W1421" t="str">
        <f t="shared" si="235"/>
        <v>No</v>
      </c>
      <c r="X1421" t="str">
        <f t="shared" si="234"/>
        <v>No</v>
      </c>
      <c r="Y1421" t="str">
        <f t="shared" si="233"/>
        <v>No</v>
      </c>
      <c r="Z1421" t="str">
        <f t="shared" si="233"/>
        <v>No</v>
      </c>
    </row>
    <row r="1422" spans="1:26" x14ac:dyDescent="0.25">
      <c r="A1422" t="s">
        <v>984</v>
      </c>
      <c r="B1422">
        <v>2011</v>
      </c>
      <c r="C1422" s="1">
        <v>143617</v>
      </c>
      <c r="D1422" t="s">
        <v>49</v>
      </c>
      <c r="E1422" t="s">
        <v>350</v>
      </c>
      <c r="F1422" t="s">
        <v>986</v>
      </c>
      <c r="M1422" t="s">
        <v>985</v>
      </c>
      <c r="N1422" t="s">
        <v>8243</v>
      </c>
      <c r="O1422" t="s">
        <v>10936</v>
      </c>
      <c r="P1422">
        <v>25</v>
      </c>
      <c r="Q1422" t="s">
        <v>9464</v>
      </c>
      <c r="R1422" t="s">
        <v>9489</v>
      </c>
      <c r="S1422" t="str">
        <f t="shared" ref="S1422:W1431" si="236">IF(ISERROR(SEARCH(S$1,$N1422)),"No","Yes")</f>
        <v>No</v>
      </c>
      <c r="T1422" t="str">
        <f t="shared" si="236"/>
        <v>No</v>
      </c>
      <c r="U1422" t="str">
        <f t="shared" si="236"/>
        <v>No</v>
      </c>
      <c r="V1422" t="str">
        <f t="shared" si="236"/>
        <v>No</v>
      </c>
      <c r="W1422" t="str">
        <f t="shared" si="236"/>
        <v>No</v>
      </c>
      <c r="X1422" t="str">
        <f t="shared" si="234"/>
        <v>No</v>
      </c>
      <c r="Y1422" t="str">
        <f t="shared" ref="Y1422:Z1441" si="237">IF(ISERROR(SEARCH(Y$1,$N1422)),"No","Yes")</f>
        <v>No</v>
      </c>
      <c r="Z1422" t="str">
        <f t="shared" si="237"/>
        <v>No</v>
      </c>
    </row>
    <row r="1423" spans="1:26" x14ac:dyDescent="0.25">
      <c r="A1423" t="s">
        <v>14868</v>
      </c>
      <c r="B1423">
        <v>2014</v>
      </c>
      <c r="C1423" s="1">
        <v>5000</v>
      </c>
      <c r="D1423" t="s">
        <v>72</v>
      </c>
      <c r="E1423" t="s">
        <v>14647</v>
      </c>
      <c r="F1423" t="s">
        <v>2006</v>
      </c>
      <c r="M1423" t="s">
        <v>2005</v>
      </c>
      <c r="N1423" t="s">
        <v>12033</v>
      </c>
      <c r="O1423" t="s">
        <v>9503</v>
      </c>
      <c r="P1423">
        <v>4</v>
      </c>
      <c r="Q1423" t="s">
        <v>9464</v>
      </c>
      <c r="R1423" t="s">
        <v>9489</v>
      </c>
      <c r="S1423" t="str">
        <f t="shared" si="236"/>
        <v>No</v>
      </c>
      <c r="T1423" t="str">
        <f t="shared" si="236"/>
        <v>No</v>
      </c>
      <c r="U1423" t="str">
        <f t="shared" si="236"/>
        <v>No</v>
      </c>
      <c r="V1423" t="str">
        <f t="shared" si="236"/>
        <v>No</v>
      </c>
      <c r="W1423" t="str">
        <f t="shared" si="236"/>
        <v>No</v>
      </c>
      <c r="X1423" t="str">
        <f t="shared" si="234"/>
        <v>No</v>
      </c>
      <c r="Y1423" t="str">
        <f t="shared" si="237"/>
        <v>Yes</v>
      </c>
      <c r="Z1423" t="str">
        <f t="shared" si="237"/>
        <v>No</v>
      </c>
    </row>
    <row r="1424" spans="1:26" x14ac:dyDescent="0.25">
      <c r="A1424" t="s">
        <v>14691</v>
      </c>
      <c r="B1424">
        <v>2016</v>
      </c>
      <c r="C1424" s="1">
        <v>2500</v>
      </c>
      <c r="D1424" t="s">
        <v>49</v>
      </c>
      <c r="E1424" t="s">
        <v>14647</v>
      </c>
      <c r="F1424" t="s">
        <v>2855</v>
      </c>
      <c r="M1424" t="s">
        <v>2854</v>
      </c>
      <c r="N1424" t="s">
        <v>8052</v>
      </c>
      <c r="O1424" t="s">
        <v>10917</v>
      </c>
      <c r="P1424">
        <v>4</v>
      </c>
      <c r="Q1424" t="s">
        <v>9464</v>
      </c>
      <c r="R1424" t="s">
        <v>9520</v>
      </c>
      <c r="S1424" t="str">
        <f t="shared" si="236"/>
        <v>No</v>
      </c>
      <c r="T1424" t="str">
        <f t="shared" si="236"/>
        <v>No</v>
      </c>
      <c r="U1424" t="str">
        <f t="shared" si="236"/>
        <v>No</v>
      </c>
      <c r="V1424" t="str">
        <f t="shared" si="236"/>
        <v>No</v>
      </c>
      <c r="W1424" t="str">
        <f t="shared" si="236"/>
        <v>No</v>
      </c>
      <c r="X1424" t="str">
        <f t="shared" si="234"/>
        <v>No</v>
      </c>
      <c r="Y1424" t="str">
        <f t="shared" si="237"/>
        <v>Yes</v>
      </c>
      <c r="Z1424" t="str">
        <f t="shared" si="237"/>
        <v>No</v>
      </c>
    </row>
    <row r="1425" spans="1:26" x14ac:dyDescent="0.25">
      <c r="A1425" t="s">
        <v>2865</v>
      </c>
      <c r="B1425">
        <v>2016</v>
      </c>
      <c r="C1425" s="1">
        <v>2500</v>
      </c>
      <c r="D1425" t="s">
        <v>49</v>
      </c>
      <c r="E1425" t="s">
        <v>806</v>
      </c>
      <c r="F1425" t="s">
        <v>2855</v>
      </c>
      <c r="M1425" t="s">
        <v>2866</v>
      </c>
      <c r="N1425" t="s">
        <v>8052</v>
      </c>
      <c r="O1425" t="s">
        <v>11171</v>
      </c>
      <c r="P1425">
        <v>4</v>
      </c>
      <c r="Q1425" t="s">
        <v>9464</v>
      </c>
      <c r="R1425" t="s">
        <v>9520</v>
      </c>
      <c r="S1425" t="str">
        <f t="shared" si="236"/>
        <v>No</v>
      </c>
      <c r="T1425" t="str">
        <f t="shared" si="236"/>
        <v>No</v>
      </c>
      <c r="U1425" t="str">
        <f t="shared" si="236"/>
        <v>No</v>
      </c>
      <c r="V1425" t="str">
        <f t="shared" si="236"/>
        <v>No</v>
      </c>
      <c r="W1425" t="str">
        <f t="shared" si="236"/>
        <v>No</v>
      </c>
      <c r="X1425" t="str">
        <f t="shared" si="234"/>
        <v>No</v>
      </c>
      <c r="Y1425" t="str">
        <f t="shared" si="237"/>
        <v>Yes</v>
      </c>
      <c r="Z1425" t="str">
        <f t="shared" si="237"/>
        <v>No</v>
      </c>
    </row>
    <row r="1426" spans="1:26" x14ac:dyDescent="0.25">
      <c r="A1426" t="s">
        <v>9438</v>
      </c>
      <c r="B1426">
        <v>2022</v>
      </c>
      <c r="C1426" s="1">
        <v>28748</v>
      </c>
      <c r="D1426" t="s">
        <v>72</v>
      </c>
      <c r="E1426" t="s">
        <v>14658</v>
      </c>
      <c r="F1426" t="s">
        <v>6534</v>
      </c>
      <c r="G1426" t="s">
        <v>5754</v>
      </c>
      <c r="H1426" t="s">
        <v>3229</v>
      </c>
      <c r="M1426" t="s">
        <v>6533</v>
      </c>
      <c r="N1426" t="s">
        <v>12236</v>
      </c>
      <c r="O1426" t="s">
        <v>10606</v>
      </c>
      <c r="P1426">
        <v>12</v>
      </c>
      <c r="Q1426" t="s">
        <v>9464</v>
      </c>
      <c r="R1426" t="s">
        <v>9516</v>
      </c>
      <c r="S1426" t="str">
        <f t="shared" si="236"/>
        <v>No</v>
      </c>
      <c r="T1426" t="str">
        <f t="shared" si="236"/>
        <v>No</v>
      </c>
      <c r="U1426" t="str">
        <f t="shared" si="236"/>
        <v>No</v>
      </c>
      <c r="V1426" t="str">
        <f t="shared" si="236"/>
        <v>No</v>
      </c>
      <c r="W1426" t="str">
        <f t="shared" si="236"/>
        <v>No</v>
      </c>
      <c r="X1426" t="str">
        <f t="shared" si="234"/>
        <v>No</v>
      </c>
      <c r="Y1426" t="str">
        <f t="shared" si="237"/>
        <v>Yes</v>
      </c>
      <c r="Z1426" t="str">
        <f t="shared" si="237"/>
        <v>Yes</v>
      </c>
    </row>
    <row r="1427" spans="1:26" x14ac:dyDescent="0.25">
      <c r="A1427" t="s">
        <v>6223</v>
      </c>
      <c r="B1427">
        <v>2021</v>
      </c>
      <c r="C1427" s="1">
        <v>18567</v>
      </c>
      <c r="D1427" t="s">
        <v>17</v>
      </c>
      <c r="E1427" t="s">
        <v>4992</v>
      </c>
      <c r="F1427" t="s">
        <v>6225</v>
      </c>
      <c r="G1427" t="s">
        <v>5512</v>
      </c>
      <c r="H1427" t="s">
        <v>4154</v>
      </c>
      <c r="I1427" t="s">
        <v>5196</v>
      </c>
      <c r="J1427" t="s">
        <v>6226</v>
      </c>
      <c r="K1427" t="s">
        <v>6227</v>
      </c>
      <c r="L1427" t="s">
        <v>6228</v>
      </c>
      <c r="M1427" t="s">
        <v>6224</v>
      </c>
      <c r="N1427" t="s">
        <v>9156</v>
      </c>
      <c r="O1427" t="s">
        <v>11115</v>
      </c>
      <c r="P1427">
        <v>5</v>
      </c>
      <c r="Q1427" t="s">
        <v>9464</v>
      </c>
      <c r="R1427">
        <v>0</v>
      </c>
      <c r="S1427" t="str">
        <f t="shared" si="236"/>
        <v>Yes</v>
      </c>
      <c r="T1427" t="str">
        <f t="shared" si="236"/>
        <v>No</v>
      </c>
      <c r="U1427" t="str">
        <f t="shared" si="236"/>
        <v>No</v>
      </c>
      <c r="V1427" t="str">
        <f t="shared" si="236"/>
        <v>No</v>
      </c>
      <c r="W1427" t="str">
        <f t="shared" si="236"/>
        <v>No</v>
      </c>
      <c r="X1427" t="str">
        <f t="shared" si="234"/>
        <v>Yes</v>
      </c>
      <c r="Y1427" t="str">
        <f t="shared" si="237"/>
        <v>Yes</v>
      </c>
      <c r="Z1427" t="str">
        <f t="shared" si="237"/>
        <v>No</v>
      </c>
    </row>
    <row r="1428" spans="1:26" x14ac:dyDescent="0.25">
      <c r="A1428" t="s">
        <v>14869</v>
      </c>
      <c r="B1428">
        <v>2013</v>
      </c>
      <c r="C1428" s="1">
        <v>8500</v>
      </c>
      <c r="D1428" t="s">
        <v>41</v>
      </c>
      <c r="E1428" t="s">
        <v>14646</v>
      </c>
      <c r="F1428" t="s">
        <v>1743</v>
      </c>
      <c r="M1428" t="s">
        <v>1742</v>
      </c>
      <c r="N1428" t="s">
        <v>12013</v>
      </c>
      <c r="O1428" t="s">
        <v>9506</v>
      </c>
      <c r="P1428">
        <v>3</v>
      </c>
      <c r="Q1428" t="s">
        <v>9464</v>
      </c>
      <c r="R1428" t="s">
        <v>9489</v>
      </c>
      <c r="S1428" t="str">
        <f t="shared" si="236"/>
        <v>Yes</v>
      </c>
      <c r="T1428" t="str">
        <f t="shared" si="236"/>
        <v>No</v>
      </c>
      <c r="U1428" t="str">
        <f t="shared" si="236"/>
        <v>No</v>
      </c>
      <c r="V1428" t="str">
        <f t="shared" si="236"/>
        <v>No</v>
      </c>
      <c r="W1428" t="str">
        <f t="shared" si="236"/>
        <v>No</v>
      </c>
      <c r="X1428" t="str">
        <f t="shared" si="234"/>
        <v>Yes</v>
      </c>
      <c r="Y1428" t="str">
        <f t="shared" si="237"/>
        <v>Yes</v>
      </c>
      <c r="Z1428" t="str">
        <f t="shared" si="237"/>
        <v>Yes</v>
      </c>
    </row>
    <row r="1429" spans="1:26" x14ac:dyDescent="0.25">
      <c r="A1429" t="s">
        <v>5633</v>
      </c>
      <c r="B1429">
        <v>2021</v>
      </c>
      <c r="C1429" s="1">
        <v>32430</v>
      </c>
      <c r="D1429" t="s">
        <v>17</v>
      </c>
      <c r="E1429" t="s">
        <v>259</v>
      </c>
      <c r="F1429" t="s">
        <v>5635</v>
      </c>
      <c r="G1429" t="s">
        <v>1006</v>
      </c>
      <c r="H1429" t="s">
        <v>2356</v>
      </c>
      <c r="I1429" t="s">
        <v>5181</v>
      </c>
      <c r="M1429" t="s">
        <v>5634</v>
      </c>
      <c r="N1429" t="s">
        <v>8500</v>
      </c>
      <c r="O1429" t="s">
        <v>11391</v>
      </c>
      <c r="P1429">
        <v>26</v>
      </c>
      <c r="Q1429" t="s">
        <v>9464</v>
      </c>
      <c r="R1429" t="s">
        <v>9509</v>
      </c>
      <c r="S1429" t="str">
        <f t="shared" si="236"/>
        <v>Yes</v>
      </c>
      <c r="T1429" t="str">
        <f t="shared" si="236"/>
        <v>No</v>
      </c>
      <c r="U1429" t="str">
        <f t="shared" si="236"/>
        <v>No</v>
      </c>
      <c r="V1429" t="str">
        <f t="shared" si="236"/>
        <v>No</v>
      </c>
      <c r="W1429" t="str">
        <f t="shared" si="236"/>
        <v>No</v>
      </c>
      <c r="X1429" t="str">
        <f t="shared" si="234"/>
        <v>Yes</v>
      </c>
      <c r="Y1429" t="str">
        <f t="shared" si="237"/>
        <v>No</v>
      </c>
      <c r="Z1429" t="str">
        <f t="shared" si="237"/>
        <v>No</v>
      </c>
    </row>
    <row r="1430" spans="1:26" x14ac:dyDescent="0.25">
      <c r="A1430" t="s">
        <v>6499</v>
      </c>
      <c r="B1430">
        <v>2022</v>
      </c>
      <c r="C1430" s="1">
        <v>202900</v>
      </c>
      <c r="D1430" t="s">
        <v>17</v>
      </c>
      <c r="E1430" t="s">
        <v>2798</v>
      </c>
      <c r="F1430" t="s">
        <v>5635</v>
      </c>
      <c r="G1430" t="s">
        <v>1006</v>
      </c>
      <c r="H1430" t="s">
        <v>2356</v>
      </c>
      <c r="I1430" t="s">
        <v>5181</v>
      </c>
      <c r="J1430" t="s">
        <v>815</v>
      </c>
      <c r="M1430" t="s">
        <v>6500</v>
      </c>
      <c r="N1430" t="s">
        <v>9071</v>
      </c>
      <c r="O1430" t="s">
        <v>11390</v>
      </c>
      <c r="P1430">
        <v>25</v>
      </c>
      <c r="Q1430" t="s">
        <v>9464</v>
      </c>
      <c r="R1430" t="s">
        <v>9546</v>
      </c>
      <c r="S1430" t="str">
        <f t="shared" si="236"/>
        <v>No</v>
      </c>
      <c r="T1430" t="str">
        <f t="shared" si="236"/>
        <v>No</v>
      </c>
      <c r="U1430" t="str">
        <f t="shared" si="236"/>
        <v>No</v>
      </c>
      <c r="V1430" t="str">
        <f t="shared" si="236"/>
        <v>No</v>
      </c>
      <c r="W1430" t="str">
        <f t="shared" si="236"/>
        <v>No</v>
      </c>
      <c r="X1430" t="str">
        <f t="shared" si="234"/>
        <v>No</v>
      </c>
      <c r="Y1430" t="str">
        <f t="shared" si="237"/>
        <v>No</v>
      </c>
      <c r="Z1430" t="str">
        <f t="shared" si="237"/>
        <v>No</v>
      </c>
    </row>
    <row r="1431" spans="1:26" x14ac:dyDescent="0.25">
      <c r="A1431" t="s">
        <v>1579</v>
      </c>
      <c r="B1431">
        <v>2013</v>
      </c>
      <c r="C1431" s="1">
        <v>15075</v>
      </c>
      <c r="D1431" t="s">
        <v>72</v>
      </c>
      <c r="E1431" t="s">
        <v>14658</v>
      </c>
      <c r="F1431" t="s">
        <v>1581</v>
      </c>
      <c r="M1431" t="s">
        <v>1580</v>
      </c>
      <c r="N1431" t="s">
        <v>11997</v>
      </c>
      <c r="O1431" t="s">
        <v>11575</v>
      </c>
      <c r="P1431">
        <v>12</v>
      </c>
      <c r="Q1431" t="s">
        <v>9464</v>
      </c>
      <c r="R1431" t="s">
        <v>9559</v>
      </c>
      <c r="S1431" t="str">
        <f t="shared" si="236"/>
        <v>Yes</v>
      </c>
      <c r="T1431" t="str">
        <f t="shared" si="236"/>
        <v>No</v>
      </c>
      <c r="U1431" t="str">
        <f t="shared" si="236"/>
        <v>No</v>
      </c>
      <c r="V1431" t="str">
        <f t="shared" si="236"/>
        <v>No</v>
      </c>
      <c r="W1431" t="str">
        <f t="shared" si="236"/>
        <v>No</v>
      </c>
      <c r="X1431" t="str">
        <f t="shared" si="234"/>
        <v>Yes</v>
      </c>
      <c r="Y1431" t="str">
        <f t="shared" si="237"/>
        <v>Yes</v>
      </c>
      <c r="Z1431" t="str">
        <f t="shared" si="237"/>
        <v>No</v>
      </c>
    </row>
    <row r="1432" spans="1:26" x14ac:dyDescent="0.25">
      <c r="A1432" t="s">
        <v>2412</v>
      </c>
      <c r="B1432">
        <v>2015</v>
      </c>
      <c r="C1432" s="1">
        <v>111835</v>
      </c>
      <c r="D1432" t="s">
        <v>72</v>
      </c>
      <c r="E1432" t="s">
        <v>14648</v>
      </c>
      <c r="F1432" t="s">
        <v>1581</v>
      </c>
      <c r="M1432" t="s">
        <v>2413</v>
      </c>
      <c r="N1432" t="s">
        <v>12075</v>
      </c>
      <c r="O1432" t="s">
        <v>10335</v>
      </c>
      <c r="P1432">
        <v>36</v>
      </c>
      <c r="Q1432" t="s">
        <v>9464</v>
      </c>
      <c r="R1432" t="s">
        <v>9559</v>
      </c>
      <c r="S1432" t="str">
        <f t="shared" ref="S1432:W1441" si="238">IF(ISERROR(SEARCH(S$1,$N1432)),"No","Yes")</f>
        <v>No</v>
      </c>
      <c r="T1432" t="str">
        <f t="shared" si="238"/>
        <v>No</v>
      </c>
      <c r="U1432" t="str">
        <f t="shared" si="238"/>
        <v>No</v>
      </c>
      <c r="V1432" t="str">
        <f t="shared" si="238"/>
        <v>No</v>
      </c>
      <c r="W1432" t="str">
        <f t="shared" si="238"/>
        <v>No</v>
      </c>
      <c r="X1432" t="str">
        <f t="shared" si="234"/>
        <v>No</v>
      </c>
      <c r="Y1432" t="str">
        <f t="shared" si="237"/>
        <v>Yes</v>
      </c>
      <c r="Z1432" t="str">
        <f t="shared" si="237"/>
        <v>No</v>
      </c>
    </row>
    <row r="1433" spans="1:26" x14ac:dyDescent="0.25">
      <c r="A1433" t="s">
        <v>2631</v>
      </c>
      <c r="B1433">
        <v>2016</v>
      </c>
      <c r="C1433" s="1">
        <v>166667</v>
      </c>
      <c r="D1433" t="s">
        <v>49</v>
      </c>
      <c r="E1433" t="s">
        <v>73</v>
      </c>
      <c r="F1433" t="s">
        <v>2633</v>
      </c>
      <c r="M1433" t="s">
        <v>2632</v>
      </c>
      <c r="N1433" t="s">
        <v>7707</v>
      </c>
      <c r="O1433" t="s">
        <v>9713</v>
      </c>
      <c r="P1433">
        <v>24</v>
      </c>
      <c r="Q1433" t="s">
        <v>9464</v>
      </c>
      <c r="R1433" t="s">
        <v>9470</v>
      </c>
      <c r="S1433" t="str">
        <f t="shared" si="238"/>
        <v>No</v>
      </c>
      <c r="T1433" t="str">
        <f t="shared" si="238"/>
        <v>No</v>
      </c>
      <c r="U1433" t="str">
        <f t="shared" si="238"/>
        <v>No</v>
      </c>
      <c r="V1433" t="str">
        <f t="shared" si="238"/>
        <v>No</v>
      </c>
      <c r="W1433" t="str">
        <f t="shared" si="238"/>
        <v>No</v>
      </c>
      <c r="X1433" t="str">
        <f t="shared" si="234"/>
        <v>No</v>
      </c>
      <c r="Y1433" t="str">
        <f t="shared" si="237"/>
        <v>No</v>
      </c>
      <c r="Z1433" t="str">
        <f t="shared" si="237"/>
        <v>No</v>
      </c>
    </row>
    <row r="1434" spans="1:26" x14ac:dyDescent="0.25">
      <c r="A1434" t="s">
        <v>746</v>
      </c>
      <c r="B1434">
        <v>2011</v>
      </c>
      <c r="C1434" s="1">
        <v>5000</v>
      </c>
      <c r="D1434" t="s">
        <v>41</v>
      </c>
      <c r="E1434" t="s">
        <v>14647</v>
      </c>
      <c r="F1434" t="s">
        <v>748</v>
      </c>
      <c r="M1434" t="s">
        <v>747</v>
      </c>
      <c r="N1434" t="s">
        <v>11914</v>
      </c>
      <c r="O1434" t="s">
        <v>11099</v>
      </c>
      <c r="P1434">
        <v>3</v>
      </c>
      <c r="Q1434" t="s">
        <v>9464</v>
      </c>
      <c r="R1434" t="s">
        <v>9535</v>
      </c>
      <c r="S1434" t="str">
        <f t="shared" si="238"/>
        <v>No</v>
      </c>
      <c r="T1434" t="str">
        <f t="shared" si="238"/>
        <v>Yes</v>
      </c>
      <c r="U1434" t="str">
        <f t="shared" si="238"/>
        <v>No</v>
      </c>
      <c r="V1434" t="str">
        <f t="shared" si="238"/>
        <v>No</v>
      </c>
      <c r="W1434" t="str">
        <f t="shared" si="238"/>
        <v>No</v>
      </c>
      <c r="X1434" t="str">
        <f t="shared" si="234"/>
        <v>Yes</v>
      </c>
      <c r="Y1434" t="str">
        <f t="shared" si="237"/>
        <v>Yes</v>
      </c>
      <c r="Z1434" t="str">
        <f t="shared" si="237"/>
        <v>No</v>
      </c>
    </row>
    <row r="1435" spans="1:26" x14ac:dyDescent="0.25">
      <c r="A1435" t="s">
        <v>14870</v>
      </c>
      <c r="B1435">
        <v>2012</v>
      </c>
      <c r="C1435" s="1">
        <v>5000</v>
      </c>
      <c r="D1435" t="s">
        <v>166</v>
      </c>
      <c r="E1435" t="s">
        <v>14647</v>
      </c>
      <c r="F1435" t="s">
        <v>748</v>
      </c>
      <c r="M1435" t="s">
        <v>1456</v>
      </c>
      <c r="N1435" t="s">
        <v>11987</v>
      </c>
      <c r="O1435" t="s">
        <v>10595</v>
      </c>
      <c r="P1435">
        <v>3</v>
      </c>
      <c r="Q1435" t="s">
        <v>9464</v>
      </c>
      <c r="R1435" t="s">
        <v>9535</v>
      </c>
      <c r="S1435" t="str">
        <f t="shared" si="238"/>
        <v>No</v>
      </c>
      <c r="T1435" t="str">
        <f t="shared" si="238"/>
        <v>No</v>
      </c>
      <c r="U1435" t="str">
        <f t="shared" si="238"/>
        <v>No</v>
      </c>
      <c r="V1435" t="str">
        <f t="shared" si="238"/>
        <v>No</v>
      </c>
      <c r="W1435" t="str">
        <f t="shared" si="238"/>
        <v>No</v>
      </c>
      <c r="X1435" t="str">
        <f t="shared" si="234"/>
        <v>No</v>
      </c>
      <c r="Y1435" t="str">
        <f t="shared" si="237"/>
        <v>Yes</v>
      </c>
      <c r="Z1435" t="str">
        <f t="shared" si="237"/>
        <v>No</v>
      </c>
    </row>
    <row r="1436" spans="1:26" x14ac:dyDescent="0.25">
      <c r="A1436" t="s">
        <v>2118</v>
      </c>
      <c r="B1436">
        <v>2014</v>
      </c>
      <c r="C1436" s="1">
        <v>5000</v>
      </c>
      <c r="D1436" t="s">
        <v>17</v>
      </c>
      <c r="E1436" t="s">
        <v>806</v>
      </c>
      <c r="F1436" t="s">
        <v>2120</v>
      </c>
      <c r="M1436" t="s">
        <v>2119</v>
      </c>
      <c r="N1436" t="s">
        <v>8730</v>
      </c>
      <c r="O1436" t="s">
        <v>11542</v>
      </c>
      <c r="P1436">
        <v>4</v>
      </c>
      <c r="Q1436" t="s">
        <v>9464</v>
      </c>
      <c r="R1436" t="s">
        <v>9489</v>
      </c>
      <c r="S1436" t="str">
        <f t="shared" si="238"/>
        <v>No</v>
      </c>
      <c r="T1436" t="str">
        <f t="shared" si="238"/>
        <v>No</v>
      </c>
      <c r="U1436" t="str">
        <f t="shared" si="238"/>
        <v>No</v>
      </c>
      <c r="V1436" t="str">
        <f t="shared" si="238"/>
        <v>No</v>
      </c>
      <c r="W1436" t="str">
        <f t="shared" si="238"/>
        <v>No</v>
      </c>
      <c r="X1436" t="str">
        <f t="shared" si="234"/>
        <v>No</v>
      </c>
      <c r="Y1436" t="str">
        <f t="shared" si="237"/>
        <v>No</v>
      </c>
      <c r="Z1436" t="str">
        <f t="shared" si="237"/>
        <v>No</v>
      </c>
    </row>
    <row r="1437" spans="1:26" x14ac:dyDescent="0.25">
      <c r="A1437" t="s">
        <v>831</v>
      </c>
      <c r="B1437">
        <v>2011</v>
      </c>
      <c r="C1437" s="1">
        <v>5000</v>
      </c>
      <c r="D1437" t="s">
        <v>41</v>
      </c>
      <c r="E1437" t="s">
        <v>806</v>
      </c>
      <c r="F1437" t="s">
        <v>833</v>
      </c>
      <c r="M1437" t="s">
        <v>832</v>
      </c>
      <c r="N1437" t="s">
        <v>8920</v>
      </c>
      <c r="O1437" t="s">
        <v>11140</v>
      </c>
      <c r="P1437">
        <v>3</v>
      </c>
      <c r="Q1437" t="s">
        <v>9464</v>
      </c>
      <c r="R1437" t="s">
        <v>9481</v>
      </c>
      <c r="S1437" t="str">
        <f t="shared" si="238"/>
        <v>No</v>
      </c>
      <c r="T1437" t="str">
        <f t="shared" si="238"/>
        <v>No</v>
      </c>
      <c r="U1437" t="str">
        <f t="shared" si="238"/>
        <v>Yes</v>
      </c>
      <c r="V1437" t="str">
        <f t="shared" si="238"/>
        <v>No</v>
      </c>
      <c r="W1437" t="str">
        <f t="shared" si="238"/>
        <v>No</v>
      </c>
      <c r="X1437" t="str">
        <f t="shared" si="234"/>
        <v>Yes</v>
      </c>
      <c r="Y1437" t="str">
        <f t="shared" si="237"/>
        <v>No</v>
      </c>
      <c r="Z1437" t="str">
        <f t="shared" si="237"/>
        <v>No</v>
      </c>
    </row>
    <row r="1438" spans="1:26" x14ac:dyDescent="0.25">
      <c r="A1438" t="s">
        <v>9434</v>
      </c>
      <c r="B1438">
        <v>2022</v>
      </c>
      <c r="C1438" s="1">
        <v>67440</v>
      </c>
      <c r="D1438" t="s">
        <v>63</v>
      </c>
      <c r="E1438" t="s">
        <v>14648</v>
      </c>
      <c r="F1438" t="s">
        <v>6518</v>
      </c>
      <c r="M1438" t="s">
        <v>6517</v>
      </c>
      <c r="N1438" t="s">
        <v>7953</v>
      </c>
      <c r="O1438" t="s">
        <v>11642</v>
      </c>
      <c r="P1438">
        <v>18</v>
      </c>
      <c r="Q1438" t="s">
        <v>9464</v>
      </c>
      <c r="R1438" t="s">
        <v>9481</v>
      </c>
      <c r="S1438" t="str">
        <f t="shared" si="238"/>
        <v>No</v>
      </c>
      <c r="T1438" t="str">
        <f t="shared" si="238"/>
        <v>No</v>
      </c>
      <c r="U1438" t="str">
        <f t="shared" si="238"/>
        <v>No</v>
      </c>
      <c r="V1438" t="str">
        <f t="shared" si="238"/>
        <v>No</v>
      </c>
      <c r="W1438" t="str">
        <f t="shared" si="238"/>
        <v>No</v>
      </c>
      <c r="X1438" t="str">
        <f t="shared" si="234"/>
        <v>No</v>
      </c>
      <c r="Y1438" t="str">
        <f t="shared" si="237"/>
        <v>Yes</v>
      </c>
      <c r="Z1438" t="str">
        <f t="shared" si="237"/>
        <v>No</v>
      </c>
    </row>
    <row r="1439" spans="1:26" x14ac:dyDescent="0.25">
      <c r="A1439" t="s">
        <v>5169</v>
      </c>
      <c r="B1439">
        <v>2020</v>
      </c>
      <c r="C1439" s="1">
        <v>30000</v>
      </c>
      <c r="D1439" t="s">
        <v>63</v>
      </c>
      <c r="E1439" t="s">
        <v>4963</v>
      </c>
      <c r="F1439" t="s">
        <v>5171</v>
      </c>
      <c r="G1439" t="s">
        <v>3693</v>
      </c>
      <c r="M1439" t="s">
        <v>5170</v>
      </c>
      <c r="N1439" t="s">
        <v>7043</v>
      </c>
      <c r="O1439" t="s">
        <v>10537</v>
      </c>
      <c r="P1439">
        <v>6</v>
      </c>
      <c r="Q1439" t="s">
        <v>9464</v>
      </c>
      <c r="R1439" t="s">
        <v>9516</v>
      </c>
      <c r="S1439" t="str">
        <f t="shared" si="238"/>
        <v>No</v>
      </c>
      <c r="T1439" t="str">
        <f t="shared" si="238"/>
        <v>No</v>
      </c>
      <c r="U1439" t="str">
        <f t="shared" si="238"/>
        <v>No</v>
      </c>
      <c r="V1439" t="str">
        <f t="shared" si="238"/>
        <v>No</v>
      </c>
      <c r="W1439" t="str">
        <f t="shared" si="238"/>
        <v>No</v>
      </c>
      <c r="X1439" t="str">
        <f t="shared" si="234"/>
        <v>No</v>
      </c>
      <c r="Y1439" t="str">
        <f t="shared" si="237"/>
        <v>No</v>
      </c>
      <c r="Z1439" t="str">
        <f t="shared" si="237"/>
        <v>No</v>
      </c>
    </row>
    <row r="1440" spans="1:26" x14ac:dyDescent="0.25">
      <c r="A1440" t="s">
        <v>14729</v>
      </c>
      <c r="B1440">
        <v>2016</v>
      </c>
      <c r="C1440" s="1">
        <v>5000</v>
      </c>
      <c r="D1440" t="s">
        <v>17</v>
      </c>
      <c r="E1440" t="s">
        <v>806</v>
      </c>
      <c r="F1440" t="s">
        <v>2806</v>
      </c>
      <c r="M1440" t="s">
        <v>2805</v>
      </c>
      <c r="N1440" t="s">
        <v>7335</v>
      </c>
      <c r="O1440" t="s">
        <v>10078</v>
      </c>
      <c r="P1440">
        <v>3</v>
      </c>
      <c r="Q1440" t="s">
        <v>9464</v>
      </c>
      <c r="R1440" t="s">
        <v>9633</v>
      </c>
      <c r="S1440" t="str">
        <f t="shared" si="238"/>
        <v>No</v>
      </c>
      <c r="T1440" t="str">
        <f t="shared" si="238"/>
        <v>No</v>
      </c>
      <c r="U1440" t="str">
        <f t="shared" si="238"/>
        <v>No</v>
      </c>
      <c r="V1440" t="str">
        <f t="shared" si="238"/>
        <v>No</v>
      </c>
      <c r="W1440" t="str">
        <f t="shared" si="238"/>
        <v>No</v>
      </c>
      <c r="X1440" t="str">
        <f t="shared" si="234"/>
        <v>No</v>
      </c>
      <c r="Y1440" t="str">
        <f t="shared" si="237"/>
        <v>No</v>
      </c>
      <c r="Z1440" t="str">
        <f t="shared" si="237"/>
        <v>No</v>
      </c>
    </row>
    <row r="1441" spans="1:26" x14ac:dyDescent="0.25">
      <c r="A1441" t="s">
        <v>3624</v>
      </c>
      <c r="B1441">
        <v>2018</v>
      </c>
      <c r="C1441" s="1">
        <v>125100</v>
      </c>
      <c r="D1441" t="s">
        <v>49</v>
      </c>
      <c r="E1441" t="s">
        <v>243</v>
      </c>
      <c r="F1441" t="s">
        <v>3626</v>
      </c>
      <c r="M1441" t="s">
        <v>3625</v>
      </c>
      <c r="N1441" t="s">
        <v>8793</v>
      </c>
      <c r="O1441" t="s">
        <v>11052</v>
      </c>
      <c r="P1441">
        <v>36</v>
      </c>
      <c r="Q1441" t="s">
        <v>9464</v>
      </c>
      <c r="R1441" t="s">
        <v>9493</v>
      </c>
      <c r="S1441" t="str">
        <f t="shared" si="238"/>
        <v>Yes</v>
      </c>
      <c r="T1441" t="str">
        <f t="shared" si="238"/>
        <v>No</v>
      </c>
      <c r="U1441" t="str">
        <f t="shared" si="238"/>
        <v>No</v>
      </c>
      <c r="V1441" t="str">
        <f t="shared" si="238"/>
        <v>No</v>
      </c>
      <c r="W1441" t="str">
        <f t="shared" si="238"/>
        <v>No</v>
      </c>
      <c r="X1441" t="str">
        <f t="shared" si="234"/>
        <v>Yes</v>
      </c>
      <c r="Y1441" t="str">
        <f t="shared" si="237"/>
        <v>No</v>
      </c>
      <c r="Z1441" t="str">
        <f t="shared" si="237"/>
        <v>No</v>
      </c>
    </row>
    <row r="1442" spans="1:26" x14ac:dyDescent="0.25">
      <c r="A1442" t="s">
        <v>237</v>
      </c>
      <c r="B1442">
        <v>2010</v>
      </c>
      <c r="C1442" s="1">
        <v>11873.8</v>
      </c>
      <c r="D1442" t="s">
        <v>41</v>
      </c>
      <c r="E1442" t="s">
        <v>14662</v>
      </c>
      <c r="F1442" t="s">
        <v>239</v>
      </c>
      <c r="M1442" t="s">
        <v>238</v>
      </c>
      <c r="N1442" t="s">
        <v>8114</v>
      </c>
      <c r="O1442" t="s">
        <v>10278</v>
      </c>
      <c r="P1442">
        <v>13</v>
      </c>
      <c r="Q1442" t="s">
        <v>9464</v>
      </c>
      <c r="R1442" t="s">
        <v>9553</v>
      </c>
      <c r="S1442" t="str">
        <f t="shared" ref="S1442:W1451" si="239">IF(ISERROR(SEARCH(S$1,$N1442)),"No","Yes")</f>
        <v>No</v>
      </c>
      <c r="T1442" t="str">
        <f t="shared" si="239"/>
        <v>No</v>
      </c>
      <c r="U1442" t="str">
        <f t="shared" si="239"/>
        <v>No</v>
      </c>
      <c r="V1442" t="str">
        <f t="shared" si="239"/>
        <v>No</v>
      </c>
      <c r="W1442" t="str">
        <f t="shared" si="239"/>
        <v>No</v>
      </c>
      <c r="X1442" t="str">
        <f t="shared" si="234"/>
        <v>No</v>
      </c>
      <c r="Y1442" t="str">
        <f t="shared" ref="Y1442:Z1461" si="240">IF(ISERROR(SEARCH(Y$1,$N1442)),"No","Yes")</f>
        <v>No</v>
      </c>
      <c r="Z1442" t="str">
        <f t="shared" si="240"/>
        <v>No</v>
      </c>
    </row>
    <row r="1443" spans="1:26" x14ac:dyDescent="0.25">
      <c r="A1443" t="s">
        <v>1357</v>
      </c>
      <c r="B1443">
        <v>2012</v>
      </c>
      <c r="C1443" s="1">
        <v>5000</v>
      </c>
      <c r="D1443" t="s">
        <v>72</v>
      </c>
      <c r="E1443" t="s">
        <v>14647</v>
      </c>
      <c r="F1443" t="s">
        <v>1359</v>
      </c>
      <c r="M1443" t="s">
        <v>1358</v>
      </c>
      <c r="N1443" t="s">
        <v>11976</v>
      </c>
      <c r="O1443" t="s">
        <v>9658</v>
      </c>
      <c r="P1443">
        <v>3</v>
      </c>
      <c r="Q1443" t="s">
        <v>9464</v>
      </c>
      <c r="R1443" t="s">
        <v>9501</v>
      </c>
      <c r="S1443" t="str">
        <f t="shared" si="239"/>
        <v>Yes</v>
      </c>
      <c r="T1443" t="str">
        <f t="shared" si="239"/>
        <v>No</v>
      </c>
      <c r="U1443" t="str">
        <f t="shared" si="239"/>
        <v>No</v>
      </c>
      <c r="V1443" t="str">
        <f t="shared" si="239"/>
        <v>No</v>
      </c>
      <c r="W1443" t="str">
        <f t="shared" si="239"/>
        <v>No</v>
      </c>
      <c r="X1443" t="str">
        <f t="shared" si="234"/>
        <v>Yes</v>
      </c>
      <c r="Y1443" t="str">
        <f t="shared" si="240"/>
        <v>Yes</v>
      </c>
      <c r="Z1443" t="str">
        <f t="shared" si="240"/>
        <v>No</v>
      </c>
    </row>
    <row r="1444" spans="1:26" x14ac:dyDescent="0.25">
      <c r="A1444" t="s">
        <v>2021</v>
      </c>
      <c r="B1444">
        <v>2014</v>
      </c>
      <c r="C1444" s="1">
        <v>19357</v>
      </c>
      <c r="D1444" t="s">
        <v>72</v>
      </c>
      <c r="E1444" t="s">
        <v>14658</v>
      </c>
      <c r="F1444" t="s">
        <v>1359</v>
      </c>
      <c r="M1444" t="s">
        <v>2022</v>
      </c>
      <c r="N1444" t="s">
        <v>12036</v>
      </c>
      <c r="O1444" t="s">
        <v>9513</v>
      </c>
      <c r="P1444">
        <v>24</v>
      </c>
      <c r="Q1444" t="s">
        <v>9464</v>
      </c>
      <c r="R1444" t="s">
        <v>9501</v>
      </c>
      <c r="S1444" t="str">
        <f t="shared" si="239"/>
        <v>Yes</v>
      </c>
      <c r="T1444" t="str">
        <f t="shared" si="239"/>
        <v>No</v>
      </c>
      <c r="U1444" t="str">
        <f t="shared" si="239"/>
        <v>No</v>
      </c>
      <c r="V1444" t="str">
        <f t="shared" si="239"/>
        <v>No</v>
      </c>
      <c r="W1444" t="str">
        <f t="shared" si="239"/>
        <v>No</v>
      </c>
      <c r="X1444" t="str">
        <f t="shared" si="234"/>
        <v>Yes</v>
      </c>
      <c r="Y1444" t="str">
        <f t="shared" si="240"/>
        <v>Yes</v>
      </c>
      <c r="Z1444" t="str">
        <f t="shared" si="240"/>
        <v>No</v>
      </c>
    </row>
    <row r="1445" spans="1:26" x14ac:dyDescent="0.25">
      <c r="A1445" t="s">
        <v>2935</v>
      </c>
      <c r="B1445">
        <v>2016</v>
      </c>
      <c r="C1445" s="1">
        <v>5000</v>
      </c>
      <c r="D1445" t="s">
        <v>49</v>
      </c>
      <c r="E1445" t="s">
        <v>806</v>
      </c>
      <c r="F1445" t="s">
        <v>2937</v>
      </c>
      <c r="M1445" t="s">
        <v>2936</v>
      </c>
      <c r="N1445" t="s">
        <v>8765</v>
      </c>
      <c r="O1445" t="s">
        <v>11626</v>
      </c>
      <c r="P1445">
        <v>4</v>
      </c>
      <c r="Q1445" t="s">
        <v>9464</v>
      </c>
      <c r="R1445" t="s">
        <v>9489</v>
      </c>
      <c r="S1445" t="str">
        <f t="shared" si="239"/>
        <v>No</v>
      </c>
      <c r="T1445" t="str">
        <f t="shared" si="239"/>
        <v>No</v>
      </c>
      <c r="U1445" t="str">
        <f t="shared" si="239"/>
        <v>No</v>
      </c>
      <c r="V1445" t="str">
        <f t="shared" si="239"/>
        <v>No</v>
      </c>
      <c r="W1445" t="str">
        <f t="shared" si="239"/>
        <v>No</v>
      </c>
      <c r="X1445" t="str">
        <f t="shared" si="234"/>
        <v>No</v>
      </c>
      <c r="Y1445" t="str">
        <f t="shared" si="240"/>
        <v>No</v>
      </c>
      <c r="Z1445" t="str">
        <f t="shared" si="240"/>
        <v>No</v>
      </c>
    </row>
    <row r="1446" spans="1:26" x14ac:dyDescent="0.25">
      <c r="A1446" t="s">
        <v>2835</v>
      </c>
      <c r="B1446">
        <v>2016</v>
      </c>
      <c r="C1446" s="1">
        <v>5000</v>
      </c>
      <c r="D1446" t="s">
        <v>207</v>
      </c>
      <c r="E1446" t="s">
        <v>806</v>
      </c>
      <c r="F1446" t="s">
        <v>2837</v>
      </c>
      <c r="M1446" t="s">
        <v>2836</v>
      </c>
      <c r="N1446" t="s">
        <v>7020</v>
      </c>
      <c r="O1446" t="s">
        <v>11017</v>
      </c>
      <c r="P1446">
        <v>3</v>
      </c>
      <c r="Q1446" t="s">
        <v>9464</v>
      </c>
      <c r="R1446" t="s">
        <v>9546</v>
      </c>
      <c r="S1446" t="str">
        <f t="shared" si="239"/>
        <v>No</v>
      </c>
      <c r="T1446" t="str">
        <f t="shared" si="239"/>
        <v>No</v>
      </c>
      <c r="U1446" t="str">
        <f t="shared" si="239"/>
        <v>No</v>
      </c>
      <c r="V1446" t="str">
        <f t="shared" si="239"/>
        <v>No</v>
      </c>
      <c r="W1446" t="str">
        <f t="shared" si="239"/>
        <v>No</v>
      </c>
      <c r="X1446" t="str">
        <f t="shared" si="234"/>
        <v>No</v>
      </c>
      <c r="Y1446" t="str">
        <f t="shared" si="240"/>
        <v>No</v>
      </c>
      <c r="Z1446" t="str">
        <f t="shared" si="240"/>
        <v>No</v>
      </c>
    </row>
    <row r="1447" spans="1:26" x14ac:dyDescent="0.25">
      <c r="A1447" t="s">
        <v>2023</v>
      </c>
      <c r="B1447">
        <v>2014</v>
      </c>
      <c r="C1447" s="1">
        <v>5000</v>
      </c>
      <c r="D1447" t="s">
        <v>72</v>
      </c>
      <c r="E1447" t="s">
        <v>806</v>
      </c>
      <c r="F1447" t="s">
        <v>2025</v>
      </c>
      <c r="M1447" t="s">
        <v>2024</v>
      </c>
      <c r="N1447" t="s">
        <v>7392</v>
      </c>
      <c r="O1447" t="s">
        <v>10780</v>
      </c>
      <c r="P1447">
        <v>4</v>
      </c>
      <c r="Q1447" t="s">
        <v>9464</v>
      </c>
      <c r="R1447" t="s">
        <v>9535</v>
      </c>
      <c r="S1447" t="str">
        <f t="shared" si="239"/>
        <v>Yes</v>
      </c>
      <c r="T1447" t="str">
        <f t="shared" si="239"/>
        <v>No</v>
      </c>
      <c r="U1447" t="str">
        <f t="shared" si="239"/>
        <v>No</v>
      </c>
      <c r="V1447" t="str">
        <f t="shared" si="239"/>
        <v>No</v>
      </c>
      <c r="W1447" t="str">
        <f t="shared" si="239"/>
        <v>No</v>
      </c>
      <c r="X1447" t="str">
        <f t="shared" si="234"/>
        <v>Yes</v>
      </c>
      <c r="Y1447" t="str">
        <f t="shared" si="240"/>
        <v>No</v>
      </c>
      <c r="Z1447" t="str">
        <f t="shared" si="240"/>
        <v>No</v>
      </c>
    </row>
    <row r="1448" spans="1:26" x14ac:dyDescent="0.25">
      <c r="A1448" t="s">
        <v>1087</v>
      </c>
      <c r="B1448">
        <v>2011</v>
      </c>
      <c r="C1448" s="1">
        <v>10000</v>
      </c>
      <c r="D1448" t="s">
        <v>41</v>
      </c>
      <c r="E1448" t="s">
        <v>14646</v>
      </c>
      <c r="F1448" t="s">
        <v>1089</v>
      </c>
      <c r="M1448" t="s">
        <v>1088</v>
      </c>
      <c r="N1448" t="s">
        <v>8587</v>
      </c>
      <c r="O1448" t="s">
        <v>9769</v>
      </c>
      <c r="P1448">
        <v>3</v>
      </c>
      <c r="Q1448" t="s">
        <v>9464</v>
      </c>
      <c r="R1448" t="s">
        <v>9516</v>
      </c>
      <c r="S1448" t="str">
        <f t="shared" si="239"/>
        <v>No</v>
      </c>
      <c r="T1448" t="str">
        <f t="shared" si="239"/>
        <v>No</v>
      </c>
      <c r="U1448" t="str">
        <f t="shared" si="239"/>
        <v>No</v>
      </c>
      <c r="V1448" t="str">
        <f t="shared" si="239"/>
        <v>No</v>
      </c>
      <c r="W1448" t="str">
        <f t="shared" si="239"/>
        <v>No</v>
      </c>
      <c r="X1448" t="str">
        <f t="shared" si="234"/>
        <v>No</v>
      </c>
      <c r="Y1448" t="str">
        <f t="shared" si="240"/>
        <v>No</v>
      </c>
      <c r="Z1448" t="str">
        <f t="shared" si="240"/>
        <v>No</v>
      </c>
    </row>
    <row r="1449" spans="1:26" x14ac:dyDescent="0.25">
      <c r="A1449" t="s">
        <v>3230</v>
      </c>
      <c r="B1449">
        <v>2017</v>
      </c>
      <c r="C1449" s="1">
        <v>5000</v>
      </c>
      <c r="D1449" t="s">
        <v>17</v>
      </c>
      <c r="E1449" t="s">
        <v>806</v>
      </c>
      <c r="F1449" t="s">
        <v>3232</v>
      </c>
      <c r="M1449" t="s">
        <v>3231</v>
      </c>
      <c r="N1449" t="s">
        <v>7129</v>
      </c>
      <c r="O1449" t="s">
        <v>11247</v>
      </c>
      <c r="P1449">
        <v>4</v>
      </c>
      <c r="Q1449" t="s">
        <v>9464</v>
      </c>
      <c r="R1449" t="s">
        <v>9481</v>
      </c>
      <c r="S1449" t="str">
        <f t="shared" si="239"/>
        <v>Yes</v>
      </c>
      <c r="T1449" t="str">
        <f t="shared" si="239"/>
        <v>No</v>
      </c>
      <c r="U1449" t="str">
        <f t="shared" si="239"/>
        <v>No</v>
      </c>
      <c r="V1449" t="str">
        <f t="shared" si="239"/>
        <v>No</v>
      </c>
      <c r="W1449" t="str">
        <f t="shared" si="239"/>
        <v>No</v>
      </c>
      <c r="X1449" t="str">
        <f t="shared" si="234"/>
        <v>Yes</v>
      </c>
      <c r="Y1449" t="str">
        <f t="shared" si="240"/>
        <v>No</v>
      </c>
      <c r="Z1449" t="str">
        <f t="shared" si="240"/>
        <v>No</v>
      </c>
    </row>
    <row r="1450" spans="1:26" x14ac:dyDescent="0.25">
      <c r="A1450" t="s">
        <v>3544</v>
      </c>
      <c r="B1450">
        <v>2018</v>
      </c>
      <c r="C1450" s="1">
        <v>5000</v>
      </c>
      <c r="D1450" t="s">
        <v>17</v>
      </c>
      <c r="E1450" t="s">
        <v>806</v>
      </c>
      <c r="F1450" t="s">
        <v>3232</v>
      </c>
      <c r="M1450" t="s">
        <v>3545</v>
      </c>
      <c r="N1450" t="s">
        <v>7138</v>
      </c>
      <c r="O1450" t="s">
        <v>9696</v>
      </c>
      <c r="P1450">
        <v>4</v>
      </c>
      <c r="Q1450" t="s">
        <v>9464</v>
      </c>
      <c r="R1450" t="s">
        <v>9497</v>
      </c>
      <c r="S1450" t="str">
        <f t="shared" si="239"/>
        <v>No</v>
      </c>
      <c r="T1450" t="str">
        <f t="shared" si="239"/>
        <v>No</v>
      </c>
      <c r="U1450" t="str">
        <f t="shared" si="239"/>
        <v>No</v>
      </c>
      <c r="V1450" t="str">
        <f t="shared" si="239"/>
        <v>No</v>
      </c>
      <c r="W1450" t="str">
        <f t="shared" si="239"/>
        <v>No</v>
      </c>
      <c r="X1450" t="str">
        <f t="shared" si="234"/>
        <v>No</v>
      </c>
      <c r="Y1450" t="str">
        <f t="shared" si="240"/>
        <v>No</v>
      </c>
      <c r="Z1450" t="str">
        <f t="shared" si="240"/>
        <v>No</v>
      </c>
    </row>
    <row r="1451" spans="1:26" x14ac:dyDescent="0.25">
      <c r="A1451" t="s">
        <v>5003</v>
      </c>
      <c r="B1451">
        <v>2020</v>
      </c>
      <c r="C1451" s="1">
        <v>213033</v>
      </c>
      <c r="D1451" t="s">
        <v>49</v>
      </c>
      <c r="E1451" t="s">
        <v>3928</v>
      </c>
      <c r="F1451" t="s">
        <v>5005</v>
      </c>
      <c r="G1451" t="s">
        <v>5006</v>
      </c>
      <c r="H1451" t="s">
        <v>5007</v>
      </c>
      <c r="M1451" t="s">
        <v>5004</v>
      </c>
      <c r="N1451" t="s">
        <v>8475</v>
      </c>
      <c r="O1451" t="s">
        <v>10858</v>
      </c>
      <c r="P1451">
        <v>24</v>
      </c>
      <c r="Q1451" t="s">
        <v>9464</v>
      </c>
      <c r="R1451" t="s">
        <v>9489</v>
      </c>
      <c r="S1451" t="str">
        <f t="shared" si="239"/>
        <v>Yes</v>
      </c>
      <c r="T1451" t="str">
        <f t="shared" si="239"/>
        <v>No</v>
      </c>
      <c r="U1451" t="str">
        <f t="shared" si="239"/>
        <v>No</v>
      </c>
      <c r="V1451" t="str">
        <f t="shared" si="239"/>
        <v>No</v>
      </c>
      <c r="W1451" t="str">
        <f t="shared" si="239"/>
        <v>No</v>
      </c>
      <c r="X1451" t="str">
        <f t="shared" si="234"/>
        <v>Yes</v>
      </c>
      <c r="Y1451" t="str">
        <f t="shared" si="240"/>
        <v>No</v>
      </c>
      <c r="Z1451" t="str">
        <f t="shared" si="240"/>
        <v>No</v>
      </c>
    </row>
    <row r="1452" spans="1:26" x14ac:dyDescent="0.25">
      <c r="A1452" t="s">
        <v>602</v>
      </c>
      <c r="B1452">
        <v>2010</v>
      </c>
      <c r="C1452" s="1">
        <v>104737</v>
      </c>
      <c r="D1452" t="s">
        <v>49</v>
      </c>
      <c r="E1452" t="s">
        <v>14648</v>
      </c>
      <c r="F1452" t="s">
        <v>604</v>
      </c>
      <c r="M1452" t="s">
        <v>603</v>
      </c>
      <c r="N1452" t="s">
        <v>8492</v>
      </c>
      <c r="O1452" t="s">
        <v>10734</v>
      </c>
      <c r="P1452">
        <v>36</v>
      </c>
      <c r="Q1452" t="s">
        <v>9464</v>
      </c>
      <c r="R1452" t="s">
        <v>9509</v>
      </c>
      <c r="S1452" t="str">
        <f t="shared" ref="S1452:W1461" si="241">IF(ISERROR(SEARCH(S$1,$N1452)),"No","Yes")</f>
        <v>No</v>
      </c>
      <c r="T1452" t="str">
        <f t="shared" si="241"/>
        <v>No</v>
      </c>
      <c r="U1452" t="str">
        <f t="shared" si="241"/>
        <v>No</v>
      </c>
      <c r="V1452" t="str">
        <f t="shared" si="241"/>
        <v>No</v>
      </c>
      <c r="W1452" t="str">
        <f t="shared" si="241"/>
        <v>No</v>
      </c>
      <c r="X1452" t="str">
        <f t="shared" si="234"/>
        <v>No</v>
      </c>
      <c r="Y1452" t="str">
        <f t="shared" si="240"/>
        <v>No</v>
      </c>
      <c r="Z1452" t="str">
        <f t="shared" si="240"/>
        <v>No</v>
      </c>
    </row>
    <row r="1453" spans="1:26" x14ac:dyDescent="0.25">
      <c r="A1453" t="s">
        <v>5967</v>
      </c>
      <c r="B1453">
        <v>2021</v>
      </c>
      <c r="C1453" s="1">
        <v>6000</v>
      </c>
      <c r="D1453" t="s">
        <v>49</v>
      </c>
      <c r="E1453" t="s">
        <v>5961</v>
      </c>
      <c r="F1453" t="s">
        <v>5969</v>
      </c>
      <c r="G1453" t="s">
        <v>3690</v>
      </c>
      <c r="M1453" t="s">
        <v>5968</v>
      </c>
      <c r="N1453" t="s">
        <v>8126</v>
      </c>
      <c r="O1453" t="s">
        <v>11374</v>
      </c>
      <c r="P1453">
        <v>4</v>
      </c>
      <c r="Q1453" t="s">
        <v>9464</v>
      </c>
      <c r="R1453">
        <v>0</v>
      </c>
      <c r="S1453" t="str">
        <f t="shared" si="241"/>
        <v>Yes</v>
      </c>
      <c r="T1453" t="str">
        <f t="shared" si="241"/>
        <v>No</v>
      </c>
      <c r="U1453" t="str">
        <f t="shared" si="241"/>
        <v>No</v>
      </c>
      <c r="V1453" t="str">
        <f t="shared" si="241"/>
        <v>No</v>
      </c>
      <c r="W1453" t="str">
        <f t="shared" si="241"/>
        <v>No</v>
      </c>
      <c r="X1453" t="str">
        <f t="shared" si="234"/>
        <v>Yes</v>
      </c>
      <c r="Y1453" t="str">
        <f t="shared" si="240"/>
        <v>Yes</v>
      </c>
      <c r="Z1453" t="str">
        <f t="shared" si="240"/>
        <v>No</v>
      </c>
    </row>
    <row r="1454" spans="1:26" x14ac:dyDescent="0.25">
      <c r="A1454" t="s">
        <v>6320</v>
      </c>
      <c r="B1454">
        <v>2021</v>
      </c>
      <c r="C1454" s="1">
        <v>30000</v>
      </c>
      <c r="D1454" t="s">
        <v>5499</v>
      </c>
      <c r="E1454" t="s">
        <v>4992</v>
      </c>
      <c r="F1454" t="s">
        <v>6322</v>
      </c>
      <c r="G1454" t="s">
        <v>6323</v>
      </c>
      <c r="H1454" t="s">
        <v>4629</v>
      </c>
      <c r="I1454" t="s">
        <v>3447</v>
      </c>
      <c r="M1454" t="s">
        <v>6321</v>
      </c>
      <c r="N1454" t="s">
        <v>8885</v>
      </c>
      <c r="O1454" t="s">
        <v>9969</v>
      </c>
      <c r="P1454">
        <v>8</v>
      </c>
      <c r="Q1454" t="s">
        <v>9464</v>
      </c>
      <c r="R1454">
        <v>0</v>
      </c>
      <c r="S1454" t="str">
        <f t="shared" si="241"/>
        <v>No</v>
      </c>
      <c r="T1454" t="str">
        <f t="shared" si="241"/>
        <v>No</v>
      </c>
      <c r="U1454" t="str">
        <f t="shared" si="241"/>
        <v>No</v>
      </c>
      <c r="V1454" t="str">
        <f t="shared" si="241"/>
        <v>No</v>
      </c>
      <c r="W1454" t="str">
        <f t="shared" si="241"/>
        <v>No</v>
      </c>
      <c r="X1454" t="str">
        <f t="shared" si="234"/>
        <v>No</v>
      </c>
      <c r="Y1454" t="str">
        <f t="shared" si="240"/>
        <v>Yes</v>
      </c>
      <c r="Z1454" t="str">
        <f t="shared" si="240"/>
        <v>No</v>
      </c>
    </row>
    <row r="1455" spans="1:26" x14ac:dyDescent="0.25">
      <c r="A1455" t="s">
        <v>9321</v>
      </c>
      <c r="B1455">
        <v>2018</v>
      </c>
      <c r="C1455" s="1">
        <v>5000</v>
      </c>
      <c r="D1455" t="s">
        <v>17</v>
      </c>
      <c r="E1455" t="s">
        <v>14647</v>
      </c>
      <c r="F1455" t="s">
        <v>3653</v>
      </c>
      <c r="M1455" t="s">
        <v>3652</v>
      </c>
      <c r="N1455" t="s">
        <v>12172</v>
      </c>
      <c r="O1455" t="s">
        <v>11139</v>
      </c>
      <c r="P1455">
        <v>3</v>
      </c>
      <c r="Q1455" t="s">
        <v>9464</v>
      </c>
      <c r="R1455" t="s">
        <v>9555</v>
      </c>
      <c r="S1455" t="str">
        <f t="shared" si="241"/>
        <v>No</v>
      </c>
      <c r="T1455" t="str">
        <f t="shared" si="241"/>
        <v>No</v>
      </c>
      <c r="U1455" t="str">
        <f t="shared" si="241"/>
        <v>No</v>
      </c>
      <c r="V1455" t="str">
        <f t="shared" si="241"/>
        <v>No</v>
      </c>
      <c r="W1455" t="str">
        <f t="shared" si="241"/>
        <v>No</v>
      </c>
      <c r="X1455" t="str">
        <f t="shared" si="234"/>
        <v>No</v>
      </c>
      <c r="Y1455" t="str">
        <f t="shared" si="240"/>
        <v>Yes</v>
      </c>
      <c r="Z1455" t="str">
        <f t="shared" si="240"/>
        <v>No</v>
      </c>
    </row>
    <row r="1456" spans="1:26" x14ac:dyDescent="0.25">
      <c r="A1456" t="s">
        <v>568</v>
      </c>
      <c r="B1456">
        <v>2010</v>
      </c>
      <c r="C1456" s="1">
        <v>5000</v>
      </c>
      <c r="D1456" t="s">
        <v>41</v>
      </c>
      <c r="E1456" t="s">
        <v>156</v>
      </c>
      <c r="F1456" t="s">
        <v>570</v>
      </c>
      <c r="M1456" t="s">
        <v>569</v>
      </c>
      <c r="N1456" t="s">
        <v>8580</v>
      </c>
      <c r="O1456" t="s">
        <v>10383</v>
      </c>
      <c r="P1456">
        <v>7</v>
      </c>
      <c r="Q1456" t="s">
        <v>9464</v>
      </c>
      <c r="R1456" t="s">
        <v>9481</v>
      </c>
      <c r="S1456" t="str">
        <f t="shared" si="241"/>
        <v>No</v>
      </c>
      <c r="T1456" t="str">
        <f t="shared" si="241"/>
        <v>No</v>
      </c>
      <c r="U1456" t="str">
        <f t="shared" si="241"/>
        <v>No</v>
      </c>
      <c r="V1456" t="str">
        <f t="shared" si="241"/>
        <v>No</v>
      </c>
      <c r="W1456" t="str">
        <f t="shared" si="241"/>
        <v>No</v>
      </c>
      <c r="X1456" t="str">
        <f t="shared" si="234"/>
        <v>No</v>
      </c>
      <c r="Y1456" t="str">
        <f t="shared" si="240"/>
        <v>No</v>
      </c>
      <c r="Z1456" t="str">
        <f t="shared" si="240"/>
        <v>No</v>
      </c>
    </row>
    <row r="1457" spans="1:26" x14ac:dyDescent="0.25">
      <c r="A1457" t="s">
        <v>14871</v>
      </c>
      <c r="B1457">
        <v>2010</v>
      </c>
      <c r="C1457" s="1">
        <v>4000</v>
      </c>
      <c r="D1457" t="s">
        <v>17</v>
      </c>
      <c r="E1457" t="s">
        <v>14647</v>
      </c>
      <c r="F1457" t="s">
        <v>224</v>
      </c>
      <c r="M1457" t="s">
        <v>223</v>
      </c>
      <c r="N1457" t="s">
        <v>11844</v>
      </c>
      <c r="O1457" t="s">
        <v>10691</v>
      </c>
      <c r="P1457">
        <v>5</v>
      </c>
      <c r="Q1457" t="s">
        <v>9464</v>
      </c>
      <c r="R1457" t="s">
        <v>9489</v>
      </c>
      <c r="S1457" t="str">
        <f t="shared" si="241"/>
        <v>Yes</v>
      </c>
      <c r="T1457" t="str">
        <f t="shared" si="241"/>
        <v>No</v>
      </c>
      <c r="U1457" t="str">
        <f t="shared" si="241"/>
        <v>No</v>
      </c>
      <c r="V1457" t="str">
        <f t="shared" si="241"/>
        <v>No</v>
      </c>
      <c r="W1457" t="str">
        <f t="shared" si="241"/>
        <v>No</v>
      </c>
      <c r="X1457" t="str">
        <f t="shared" si="234"/>
        <v>Yes</v>
      </c>
      <c r="Y1457" t="str">
        <f t="shared" si="240"/>
        <v>Yes</v>
      </c>
      <c r="Z1457" t="str">
        <f t="shared" si="240"/>
        <v>No</v>
      </c>
    </row>
    <row r="1458" spans="1:26" x14ac:dyDescent="0.25">
      <c r="A1458" t="s">
        <v>6919</v>
      </c>
      <c r="B1458">
        <v>2022</v>
      </c>
      <c r="C1458" s="1">
        <v>21500</v>
      </c>
      <c r="D1458" t="s">
        <v>49</v>
      </c>
      <c r="E1458" t="s">
        <v>4963</v>
      </c>
      <c r="F1458" t="s">
        <v>6921</v>
      </c>
      <c r="G1458" t="s">
        <v>4339</v>
      </c>
      <c r="H1458" t="s">
        <v>4931</v>
      </c>
      <c r="I1458" t="s">
        <v>6922</v>
      </c>
      <c r="M1458" t="s">
        <v>6920</v>
      </c>
      <c r="N1458" t="s">
        <v>7991</v>
      </c>
      <c r="O1458" t="s">
        <v>9971</v>
      </c>
      <c r="P1458">
        <v>18</v>
      </c>
      <c r="Q1458" t="s">
        <v>9464</v>
      </c>
      <c r="R1458">
        <v>0</v>
      </c>
      <c r="S1458" t="str">
        <f t="shared" si="241"/>
        <v>No</v>
      </c>
      <c r="T1458" t="str">
        <f t="shared" si="241"/>
        <v>Yes</v>
      </c>
      <c r="U1458" t="str">
        <f t="shared" si="241"/>
        <v>No</v>
      </c>
      <c r="V1458" t="str">
        <f t="shared" si="241"/>
        <v>No</v>
      </c>
      <c r="W1458" t="str">
        <f t="shared" si="241"/>
        <v>No</v>
      </c>
      <c r="X1458" t="str">
        <f t="shared" si="234"/>
        <v>Yes</v>
      </c>
      <c r="Y1458" t="str">
        <f t="shared" si="240"/>
        <v>No</v>
      </c>
      <c r="Z1458" t="str">
        <f t="shared" si="240"/>
        <v>No</v>
      </c>
    </row>
    <row r="1459" spans="1:26" x14ac:dyDescent="0.25">
      <c r="A1459" t="s">
        <v>2018</v>
      </c>
      <c r="B1459">
        <v>2014</v>
      </c>
      <c r="C1459" s="1">
        <v>5000</v>
      </c>
      <c r="D1459" t="s">
        <v>72</v>
      </c>
      <c r="E1459" t="s">
        <v>806</v>
      </c>
      <c r="F1459" t="s">
        <v>2020</v>
      </c>
      <c r="M1459" t="s">
        <v>2019</v>
      </c>
      <c r="N1459" t="s">
        <v>7783</v>
      </c>
      <c r="O1459" t="s">
        <v>9615</v>
      </c>
      <c r="P1459">
        <v>4</v>
      </c>
      <c r="Q1459" t="s">
        <v>9464</v>
      </c>
      <c r="R1459" t="s">
        <v>9535</v>
      </c>
      <c r="S1459" t="str">
        <f t="shared" si="241"/>
        <v>No</v>
      </c>
      <c r="T1459" t="str">
        <f t="shared" si="241"/>
        <v>No</v>
      </c>
      <c r="U1459" t="str">
        <f t="shared" si="241"/>
        <v>No</v>
      </c>
      <c r="V1459" t="str">
        <f t="shared" si="241"/>
        <v>No</v>
      </c>
      <c r="W1459" t="str">
        <f t="shared" si="241"/>
        <v>No</v>
      </c>
      <c r="X1459" t="str">
        <f t="shared" si="234"/>
        <v>No</v>
      </c>
      <c r="Y1459" t="str">
        <f t="shared" si="240"/>
        <v>No</v>
      </c>
      <c r="Z1459" t="str">
        <f t="shared" si="240"/>
        <v>No</v>
      </c>
    </row>
    <row r="1460" spans="1:26" x14ac:dyDescent="0.25">
      <c r="A1460" t="s">
        <v>2580</v>
      </c>
      <c r="B1460">
        <v>2015</v>
      </c>
      <c r="C1460" s="1">
        <v>199040</v>
      </c>
      <c r="D1460" t="s">
        <v>2583</v>
      </c>
      <c r="E1460" t="s">
        <v>14657</v>
      </c>
      <c r="F1460" t="s">
        <v>2582</v>
      </c>
      <c r="M1460" t="s">
        <v>2581</v>
      </c>
      <c r="N1460" t="s">
        <v>7753</v>
      </c>
      <c r="O1460" t="s">
        <v>10679</v>
      </c>
      <c r="P1460">
        <v>43</v>
      </c>
      <c r="Q1460" t="s">
        <v>9464</v>
      </c>
      <c r="R1460" t="s">
        <v>9535</v>
      </c>
      <c r="S1460" t="str">
        <f t="shared" si="241"/>
        <v>No</v>
      </c>
      <c r="T1460" t="str">
        <f t="shared" si="241"/>
        <v>No</v>
      </c>
      <c r="U1460" t="str">
        <f t="shared" si="241"/>
        <v>No</v>
      </c>
      <c r="V1460" t="str">
        <f t="shared" si="241"/>
        <v>No</v>
      </c>
      <c r="W1460" t="str">
        <f t="shared" si="241"/>
        <v>No</v>
      </c>
      <c r="X1460" t="str">
        <f t="shared" si="234"/>
        <v>No</v>
      </c>
      <c r="Y1460" t="str">
        <f t="shared" si="240"/>
        <v>No</v>
      </c>
      <c r="Z1460" t="str">
        <f t="shared" si="240"/>
        <v>No</v>
      </c>
    </row>
    <row r="1461" spans="1:26" x14ac:dyDescent="0.25">
      <c r="A1461" t="s">
        <v>270</v>
      </c>
      <c r="B1461">
        <v>2010</v>
      </c>
      <c r="C1461" s="1">
        <v>14561</v>
      </c>
      <c r="D1461" t="s">
        <v>72</v>
      </c>
      <c r="E1461" t="s">
        <v>14658</v>
      </c>
      <c r="F1461" t="s">
        <v>272</v>
      </c>
      <c r="M1461" t="s">
        <v>271</v>
      </c>
      <c r="N1461" t="s">
        <v>11849</v>
      </c>
      <c r="O1461" t="s">
        <v>10614</v>
      </c>
      <c r="P1461">
        <v>18</v>
      </c>
      <c r="Q1461" t="s">
        <v>9464</v>
      </c>
      <c r="R1461" t="s">
        <v>9546</v>
      </c>
      <c r="S1461" t="str">
        <f t="shared" si="241"/>
        <v>No</v>
      </c>
      <c r="T1461" t="str">
        <f t="shared" si="241"/>
        <v>No</v>
      </c>
      <c r="U1461" t="str">
        <f t="shared" si="241"/>
        <v>No</v>
      </c>
      <c r="V1461" t="str">
        <f t="shared" si="241"/>
        <v>No</v>
      </c>
      <c r="W1461" t="str">
        <f t="shared" si="241"/>
        <v>No</v>
      </c>
      <c r="X1461" t="str">
        <f t="shared" si="234"/>
        <v>No</v>
      </c>
      <c r="Y1461" t="str">
        <f t="shared" si="240"/>
        <v>Yes</v>
      </c>
      <c r="Z1461" t="str">
        <f t="shared" si="240"/>
        <v>No</v>
      </c>
    </row>
    <row r="1462" spans="1:26" x14ac:dyDescent="0.25">
      <c r="A1462" t="s">
        <v>9400</v>
      </c>
      <c r="B1462">
        <v>2021</v>
      </c>
      <c r="C1462" s="1">
        <v>6600</v>
      </c>
      <c r="D1462" t="s">
        <v>17</v>
      </c>
      <c r="E1462" t="s">
        <v>14658</v>
      </c>
      <c r="F1462" t="s">
        <v>5708</v>
      </c>
      <c r="G1462" t="s">
        <v>1006</v>
      </c>
      <c r="H1462" t="s">
        <v>5709</v>
      </c>
      <c r="M1462" t="s">
        <v>5707</v>
      </c>
      <c r="N1462" t="s">
        <v>12230</v>
      </c>
      <c r="O1462" t="s">
        <v>11127</v>
      </c>
      <c r="P1462">
        <v>30</v>
      </c>
      <c r="Q1462" t="s">
        <v>9464</v>
      </c>
      <c r="R1462" t="s">
        <v>9559</v>
      </c>
      <c r="S1462" t="str">
        <f t="shared" ref="S1462:W1471" si="242">IF(ISERROR(SEARCH(S$1,$N1462)),"No","Yes")</f>
        <v>No</v>
      </c>
      <c r="T1462" t="str">
        <f t="shared" si="242"/>
        <v>No</v>
      </c>
      <c r="U1462" t="str">
        <f t="shared" si="242"/>
        <v>No</v>
      </c>
      <c r="V1462" t="str">
        <f t="shared" si="242"/>
        <v>No</v>
      </c>
      <c r="W1462" t="str">
        <f t="shared" si="242"/>
        <v>No</v>
      </c>
      <c r="X1462" t="str">
        <f t="shared" si="234"/>
        <v>No</v>
      </c>
      <c r="Y1462" t="str">
        <f t="shared" ref="Y1462:Z1481" si="243">IF(ISERROR(SEARCH(Y$1,$N1462)),"No","Yes")</f>
        <v>Yes</v>
      </c>
      <c r="Z1462" t="str">
        <f t="shared" si="243"/>
        <v>No</v>
      </c>
    </row>
    <row r="1463" spans="1:26" x14ac:dyDescent="0.25">
      <c r="A1463" t="s">
        <v>9337</v>
      </c>
      <c r="B1463">
        <v>2019</v>
      </c>
      <c r="C1463" s="1">
        <v>5000</v>
      </c>
      <c r="D1463" t="s">
        <v>17</v>
      </c>
      <c r="E1463" t="s">
        <v>14647</v>
      </c>
      <c r="F1463" t="s">
        <v>4095</v>
      </c>
      <c r="M1463" t="s">
        <v>4094</v>
      </c>
      <c r="N1463" t="s">
        <v>8454</v>
      </c>
      <c r="O1463" t="s">
        <v>10621</v>
      </c>
      <c r="P1463">
        <v>3</v>
      </c>
      <c r="Q1463" t="s">
        <v>9464</v>
      </c>
      <c r="R1463" t="s">
        <v>9516</v>
      </c>
      <c r="S1463" t="str">
        <f t="shared" si="242"/>
        <v>No</v>
      </c>
      <c r="T1463" t="str">
        <f t="shared" si="242"/>
        <v>No</v>
      </c>
      <c r="U1463" t="str">
        <f t="shared" si="242"/>
        <v>Yes</v>
      </c>
      <c r="V1463" t="str">
        <f t="shared" si="242"/>
        <v>No</v>
      </c>
      <c r="W1463" t="str">
        <f t="shared" si="242"/>
        <v>No</v>
      </c>
      <c r="X1463" t="str">
        <f t="shared" si="234"/>
        <v>Yes</v>
      </c>
      <c r="Y1463" t="str">
        <f t="shared" si="243"/>
        <v>Yes</v>
      </c>
      <c r="Z1463" t="str">
        <f t="shared" si="243"/>
        <v>No</v>
      </c>
    </row>
    <row r="1464" spans="1:26" x14ac:dyDescent="0.25">
      <c r="A1464" t="s">
        <v>2827</v>
      </c>
      <c r="B1464">
        <v>2016</v>
      </c>
      <c r="C1464" s="1">
        <v>5000</v>
      </c>
      <c r="D1464" t="s">
        <v>17</v>
      </c>
      <c r="E1464" t="s">
        <v>806</v>
      </c>
      <c r="F1464" t="s">
        <v>2829</v>
      </c>
      <c r="M1464" t="s">
        <v>2828</v>
      </c>
      <c r="N1464" t="s">
        <v>8276</v>
      </c>
      <c r="O1464" t="s">
        <v>10346</v>
      </c>
      <c r="P1464">
        <v>3</v>
      </c>
      <c r="Q1464" t="s">
        <v>9464</v>
      </c>
      <c r="R1464" t="s">
        <v>10237</v>
      </c>
      <c r="S1464" t="str">
        <f t="shared" si="242"/>
        <v>No</v>
      </c>
      <c r="T1464" t="str">
        <f t="shared" si="242"/>
        <v>No</v>
      </c>
      <c r="U1464" t="str">
        <f t="shared" si="242"/>
        <v>No</v>
      </c>
      <c r="V1464" t="str">
        <f t="shared" si="242"/>
        <v>No</v>
      </c>
      <c r="W1464" t="str">
        <f t="shared" si="242"/>
        <v>No</v>
      </c>
      <c r="X1464" t="str">
        <f t="shared" si="234"/>
        <v>No</v>
      </c>
      <c r="Y1464" t="str">
        <f t="shared" si="243"/>
        <v>No</v>
      </c>
      <c r="Z1464" t="str">
        <f t="shared" si="243"/>
        <v>No</v>
      </c>
    </row>
    <row r="1465" spans="1:26" x14ac:dyDescent="0.25">
      <c r="A1465" t="s">
        <v>2819</v>
      </c>
      <c r="B1465">
        <v>2016</v>
      </c>
      <c r="C1465" s="1">
        <v>20104</v>
      </c>
      <c r="D1465" t="s">
        <v>17</v>
      </c>
      <c r="E1465" t="s">
        <v>259</v>
      </c>
      <c r="F1465" t="s">
        <v>2821</v>
      </c>
      <c r="M1465" t="s">
        <v>2820</v>
      </c>
      <c r="N1465" t="s">
        <v>8216</v>
      </c>
      <c r="O1465" t="s">
        <v>10352</v>
      </c>
      <c r="P1465">
        <v>36</v>
      </c>
      <c r="Q1465" t="s">
        <v>9464</v>
      </c>
      <c r="R1465" t="s">
        <v>9516</v>
      </c>
      <c r="S1465" t="str">
        <f t="shared" si="242"/>
        <v>Yes</v>
      </c>
      <c r="T1465" t="str">
        <f t="shared" si="242"/>
        <v>No</v>
      </c>
      <c r="U1465" t="str">
        <f t="shared" si="242"/>
        <v>No</v>
      </c>
      <c r="V1465" t="str">
        <f t="shared" si="242"/>
        <v>No</v>
      </c>
      <c r="W1465" t="str">
        <f t="shared" si="242"/>
        <v>No</v>
      </c>
      <c r="X1465" t="str">
        <f t="shared" si="234"/>
        <v>Yes</v>
      </c>
      <c r="Y1465" t="str">
        <f t="shared" si="243"/>
        <v>No</v>
      </c>
      <c r="Z1465" t="str">
        <f t="shared" si="243"/>
        <v>No</v>
      </c>
    </row>
    <row r="1466" spans="1:26" x14ac:dyDescent="0.25">
      <c r="A1466" t="s">
        <v>555</v>
      </c>
      <c r="B1466">
        <v>2010</v>
      </c>
      <c r="C1466" s="1">
        <v>9905</v>
      </c>
      <c r="D1466" t="s">
        <v>41</v>
      </c>
      <c r="E1466" t="s">
        <v>14646</v>
      </c>
      <c r="F1466" t="s">
        <v>557</v>
      </c>
      <c r="M1466" t="s">
        <v>556</v>
      </c>
      <c r="N1466" t="s">
        <v>11878</v>
      </c>
      <c r="O1466" t="s">
        <v>10088</v>
      </c>
      <c r="P1466">
        <v>3</v>
      </c>
      <c r="Q1466" t="s">
        <v>9464</v>
      </c>
      <c r="R1466" t="s">
        <v>9489</v>
      </c>
      <c r="S1466" t="str">
        <f t="shared" si="242"/>
        <v>No</v>
      </c>
      <c r="T1466" t="str">
        <f t="shared" si="242"/>
        <v>No</v>
      </c>
      <c r="U1466" t="str">
        <f t="shared" si="242"/>
        <v>No</v>
      </c>
      <c r="V1466" t="str">
        <f t="shared" si="242"/>
        <v>No</v>
      </c>
      <c r="W1466" t="str">
        <f t="shared" si="242"/>
        <v>No</v>
      </c>
      <c r="X1466" t="str">
        <f t="shared" si="234"/>
        <v>No</v>
      </c>
      <c r="Y1466" t="str">
        <f t="shared" si="243"/>
        <v>Yes</v>
      </c>
      <c r="Z1466" t="str">
        <f t="shared" si="243"/>
        <v>No</v>
      </c>
    </row>
    <row r="1467" spans="1:26" x14ac:dyDescent="0.25">
      <c r="A1467" t="s">
        <v>1612</v>
      </c>
      <c r="B1467">
        <v>2013</v>
      </c>
      <c r="C1467" s="1">
        <v>18000</v>
      </c>
      <c r="D1467" t="s">
        <v>207</v>
      </c>
      <c r="E1467" t="s">
        <v>259</v>
      </c>
      <c r="F1467" t="s">
        <v>1614</v>
      </c>
      <c r="M1467" t="s">
        <v>1613</v>
      </c>
      <c r="N1467" t="s">
        <v>8369</v>
      </c>
      <c r="O1467" t="s">
        <v>11249</v>
      </c>
      <c r="P1467">
        <v>16</v>
      </c>
      <c r="Q1467" t="s">
        <v>9464</v>
      </c>
      <c r="R1467" t="s">
        <v>9470</v>
      </c>
      <c r="S1467" t="str">
        <f t="shared" si="242"/>
        <v>No</v>
      </c>
      <c r="T1467" t="str">
        <f t="shared" si="242"/>
        <v>No</v>
      </c>
      <c r="U1467" t="str">
        <f t="shared" si="242"/>
        <v>No</v>
      </c>
      <c r="V1467" t="str">
        <f t="shared" si="242"/>
        <v>No</v>
      </c>
      <c r="W1467" t="str">
        <f t="shared" si="242"/>
        <v>No</v>
      </c>
      <c r="X1467" t="str">
        <f t="shared" si="234"/>
        <v>No</v>
      </c>
      <c r="Y1467" t="str">
        <f t="shared" si="243"/>
        <v>No</v>
      </c>
      <c r="Z1467" t="str">
        <f t="shared" si="243"/>
        <v>No</v>
      </c>
    </row>
    <row r="1468" spans="1:26" x14ac:dyDescent="0.25">
      <c r="A1468" t="s">
        <v>256</v>
      </c>
      <c r="B1468">
        <v>2010</v>
      </c>
      <c r="C1468" s="1">
        <v>21100</v>
      </c>
      <c r="D1468" t="s">
        <v>49</v>
      </c>
      <c r="E1468" t="s">
        <v>259</v>
      </c>
      <c r="F1468" t="s">
        <v>258</v>
      </c>
      <c r="M1468" t="s">
        <v>257</v>
      </c>
      <c r="N1468" t="s">
        <v>9025</v>
      </c>
      <c r="O1468" t="s">
        <v>11644</v>
      </c>
      <c r="P1468">
        <v>24</v>
      </c>
      <c r="Q1468" t="s">
        <v>9464</v>
      </c>
      <c r="R1468" t="s">
        <v>9472</v>
      </c>
      <c r="S1468" t="str">
        <f t="shared" si="242"/>
        <v>No</v>
      </c>
      <c r="T1468" t="str">
        <f t="shared" si="242"/>
        <v>No</v>
      </c>
      <c r="U1468" t="str">
        <f t="shared" si="242"/>
        <v>Yes</v>
      </c>
      <c r="V1468" t="str">
        <f t="shared" si="242"/>
        <v>No</v>
      </c>
      <c r="W1468" t="str">
        <f t="shared" si="242"/>
        <v>No</v>
      </c>
      <c r="X1468" t="str">
        <f t="shared" si="234"/>
        <v>Yes</v>
      </c>
      <c r="Y1468" t="str">
        <f t="shared" si="243"/>
        <v>No</v>
      </c>
      <c r="Z1468" t="str">
        <f t="shared" si="243"/>
        <v>No</v>
      </c>
    </row>
    <row r="1469" spans="1:26" x14ac:dyDescent="0.25">
      <c r="A1469" t="s">
        <v>4017</v>
      </c>
      <c r="B1469">
        <v>2019</v>
      </c>
      <c r="C1469" s="1">
        <v>128600</v>
      </c>
      <c r="D1469" t="s">
        <v>49</v>
      </c>
      <c r="E1469" t="s">
        <v>243</v>
      </c>
      <c r="F1469" t="s">
        <v>258</v>
      </c>
      <c r="M1469" t="s">
        <v>4018</v>
      </c>
      <c r="N1469" t="s">
        <v>8217</v>
      </c>
      <c r="O1469" t="s">
        <v>11633</v>
      </c>
      <c r="P1469">
        <v>42</v>
      </c>
      <c r="Q1469" t="s">
        <v>9464</v>
      </c>
      <c r="R1469" t="s">
        <v>9559</v>
      </c>
      <c r="S1469" t="str">
        <f t="shared" si="242"/>
        <v>No</v>
      </c>
      <c r="T1469" t="str">
        <f t="shared" si="242"/>
        <v>No</v>
      </c>
      <c r="U1469" t="str">
        <f t="shared" si="242"/>
        <v>No</v>
      </c>
      <c r="V1469" t="str">
        <f t="shared" si="242"/>
        <v>No</v>
      </c>
      <c r="W1469" t="str">
        <f t="shared" si="242"/>
        <v>No</v>
      </c>
      <c r="X1469" t="str">
        <f t="shared" si="234"/>
        <v>No</v>
      </c>
      <c r="Y1469" t="str">
        <f t="shared" si="243"/>
        <v>No</v>
      </c>
      <c r="Z1469" t="str">
        <f t="shared" si="243"/>
        <v>No</v>
      </c>
    </row>
    <row r="1470" spans="1:26" x14ac:dyDescent="0.25">
      <c r="A1470" t="s">
        <v>4041</v>
      </c>
      <c r="B1470">
        <v>2019</v>
      </c>
      <c r="C1470" s="1">
        <v>5000</v>
      </c>
      <c r="D1470" t="s">
        <v>505</v>
      </c>
      <c r="E1470" t="s">
        <v>2754</v>
      </c>
      <c r="F1470" t="s">
        <v>258</v>
      </c>
      <c r="M1470" t="s">
        <v>4042</v>
      </c>
      <c r="N1470" t="s">
        <v>7037</v>
      </c>
      <c r="O1470" t="s">
        <v>10054</v>
      </c>
      <c r="P1470">
        <v>6</v>
      </c>
      <c r="Q1470" t="s">
        <v>9464</v>
      </c>
      <c r="R1470" t="s">
        <v>9472</v>
      </c>
      <c r="S1470" t="str">
        <f t="shared" si="242"/>
        <v>No</v>
      </c>
      <c r="T1470" t="str">
        <f t="shared" si="242"/>
        <v>No</v>
      </c>
      <c r="U1470" t="str">
        <f t="shared" si="242"/>
        <v>No</v>
      </c>
      <c r="V1470" t="str">
        <f t="shared" si="242"/>
        <v>No</v>
      </c>
      <c r="W1470" t="str">
        <f t="shared" si="242"/>
        <v>No</v>
      </c>
      <c r="X1470" t="str">
        <f t="shared" si="234"/>
        <v>No</v>
      </c>
      <c r="Y1470" t="str">
        <f t="shared" si="243"/>
        <v>No</v>
      </c>
      <c r="Z1470" t="str">
        <f t="shared" si="243"/>
        <v>No</v>
      </c>
    </row>
    <row r="1471" spans="1:26" x14ac:dyDescent="0.25">
      <c r="A1471" t="s">
        <v>4008</v>
      </c>
      <c r="B1471">
        <v>2019</v>
      </c>
      <c r="C1471" s="1">
        <v>31244</v>
      </c>
      <c r="D1471" t="s">
        <v>17</v>
      </c>
      <c r="E1471" t="s">
        <v>259</v>
      </c>
      <c r="F1471" t="s">
        <v>4010</v>
      </c>
      <c r="M1471" t="s">
        <v>4009</v>
      </c>
      <c r="N1471" t="s">
        <v>8855</v>
      </c>
      <c r="O1471" t="s">
        <v>10009</v>
      </c>
      <c r="P1471">
        <v>12</v>
      </c>
      <c r="Q1471" t="s">
        <v>9464</v>
      </c>
      <c r="R1471" t="s">
        <v>9489</v>
      </c>
      <c r="S1471" t="str">
        <f t="shared" si="242"/>
        <v>No</v>
      </c>
      <c r="T1471" t="str">
        <f t="shared" si="242"/>
        <v>No</v>
      </c>
      <c r="U1471" t="str">
        <f t="shared" si="242"/>
        <v>No</v>
      </c>
      <c r="V1471" t="str">
        <f t="shared" si="242"/>
        <v>No</v>
      </c>
      <c r="W1471" t="str">
        <f t="shared" si="242"/>
        <v>No</v>
      </c>
      <c r="X1471" t="str">
        <f t="shared" si="234"/>
        <v>No</v>
      </c>
      <c r="Y1471" t="str">
        <f t="shared" si="243"/>
        <v>No</v>
      </c>
      <c r="Z1471" t="str">
        <f t="shared" si="243"/>
        <v>No</v>
      </c>
    </row>
    <row r="1472" spans="1:26" x14ac:dyDescent="0.25">
      <c r="A1472" t="s">
        <v>4321</v>
      </c>
      <c r="B1472">
        <v>2020</v>
      </c>
      <c r="C1472" s="1">
        <v>134921</v>
      </c>
      <c r="D1472" t="s">
        <v>17</v>
      </c>
      <c r="E1472" t="s">
        <v>243</v>
      </c>
      <c r="F1472" t="s">
        <v>4010</v>
      </c>
      <c r="G1472" t="s">
        <v>2356</v>
      </c>
      <c r="H1472" t="s">
        <v>4323</v>
      </c>
      <c r="M1472" t="s">
        <v>4322</v>
      </c>
      <c r="N1472" t="s">
        <v>8482</v>
      </c>
      <c r="O1472" t="s">
        <v>10971</v>
      </c>
      <c r="P1472">
        <v>43</v>
      </c>
      <c r="Q1472" t="s">
        <v>9464</v>
      </c>
      <c r="R1472" t="s">
        <v>9493</v>
      </c>
      <c r="S1472" t="str">
        <f t="shared" ref="S1472:W1481" si="244">IF(ISERROR(SEARCH(S$1,$N1472)),"No","Yes")</f>
        <v>No</v>
      </c>
      <c r="T1472" t="str">
        <f t="shared" si="244"/>
        <v>No</v>
      </c>
      <c r="U1472" t="str">
        <f t="shared" si="244"/>
        <v>No</v>
      </c>
      <c r="V1472" t="str">
        <f t="shared" si="244"/>
        <v>No</v>
      </c>
      <c r="W1472" t="str">
        <f t="shared" si="244"/>
        <v>No</v>
      </c>
      <c r="X1472" t="str">
        <f t="shared" si="234"/>
        <v>No</v>
      </c>
      <c r="Y1472" t="str">
        <f t="shared" si="243"/>
        <v>No</v>
      </c>
      <c r="Z1472" t="str">
        <f t="shared" si="243"/>
        <v>No</v>
      </c>
    </row>
    <row r="1473" spans="1:26" x14ac:dyDescent="0.25">
      <c r="A1473" t="s">
        <v>69</v>
      </c>
      <c r="B1473">
        <v>2013</v>
      </c>
      <c r="C1473" s="1">
        <v>250000</v>
      </c>
      <c r="D1473" t="s">
        <v>72</v>
      </c>
      <c r="E1473" t="s">
        <v>73</v>
      </c>
      <c r="F1473" t="s">
        <v>71</v>
      </c>
      <c r="M1473" t="s">
        <v>70</v>
      </c>
      <c r="N1473" t="s">
        <v>8375</v>
      </c>
      <c r="O1473" t="s">
        <v>11057</v>
      </c>
      <c r="P1473">
        <v>36</v>
      </c>
      <c r="Q1473" t="s">
        <v>9464</v>
      </c>
      <c r="R1473" t="s">
        <v>9511</v>
      </c>
      <c r="S1473" t="str">
        <f t="shared" si="244"/>
        <v>No</v>
      </c>
      <c r="T1473" t="str">
        <f t="shared" si="244"/>
        <v>No</v>
      </c>
      <c r="U1473" t="str">
        <f t="shared" si="244"/>
        <v>No</v>
      </c>
      <c r="V1473" t="str">
        <f t="shared" si="244"/>
        <v>No</v>
      </c>
      <c r="W1473" t="str">
        <f t="shared" si="244"/>
        <v>No</v>
      </c>
      <c r="X1473" t="str">
        <f t="shared" si="234"/>
        <v>No</v>
      </c>
      <c r="Y1473" t="str">
        <f t="shared" si="243"/>
        <v>No</v>
      </c>
      <c r="Z1473" t="str">
        <f t="shared" si="243"/>
        <v>No</v>
      </c>
    </row>
    <row r="1474" spans="1:26" x14ac:dyDescent="0.25">
      <c r="A1474" t="s">
        <v>5886</v>
      </c>
      <c r="B1474">
        <v>2021</v>
      </c>
      <c r="C1474" s="1">
        <v>5000</v>
      </c>
      <c r="D1474" t="s">
        <v>49</v>
      </c>
      <c r="E1474" t="s">
        <v>14647</v>
      </c>
      <c r="F1474" t="s">
        <v>5888</v>
      </c>
      <c r="G1474" t="s">
        <v>3220</v>
      </c>
      <c r="H1474" t="s">
        <v>3220</v>
      </c>
      <c r="M1474" t="s">
        <v>5887</v>
      </c>
      <c r="N1474" t="s">
        <v>8386</v>
      </c>
      <c r="O1474" t="s">
        <v>9517</v>
      </c>
      <c r="P1474">
        <v>5</v>
      </c>
      <c r="Q1474" t="s">
        <v>9464</v>
      </c>
      <c r="R1474" t="s">
        <v>9516</v>
      </c>
      <c r="S1474" t="str">
        <f t="shared" si="244"/>
        <v>Yes</v>
      </c>
      <c r="T1474" t="str">
        <f t="shared" si="244"/>
        <v>No</v>
      </c>
      <c r="U1474" t="str">
        <f t="shared" si="244"/>
        <v>No</v>
      </c>
      <c r="V1474" t="str">
        <f t="shared" si="244"/>
        <v>No</v>
      </c>
      <c r="W1474" t="str">
        <f t="shared" si="244"/>
        <v>No</v>
      </c>
      <c r="X1474" t="str">
        <f t="shared" ref="X1474:X1537" si="245">IF(OR(S1474="Yes",T1474="Yes",U1474="Yes",V1474="Yes",W1474="Yes"),"Yes","No")</f>
        <v>Yes</v>
      </c>
      <c r="Y1474" t="str">
        <f t="shared" si="243"/>
        <v>No</v>
      </c>
      <c r="Z1474" t="str">
        <f t="shared" si="243"/>
        <v>No</v>
      </c>
    </row>
    <row r="1475" spans="1:26" x14ac:dyDescent="0.25">
      <c r="A1475" t="s">
        <v>14872</v>
      </c>
      <c r="B1475">
        <v>2013</v>
      </c>
      <c r="C1475" s="1">
        <v>1199064.42</v>
      </c>
      <c r="D1475" t="s">
        <v>17</v>
      </c>
      <c r="E1475" t="s">
        <v>14649</v>
      </c>
      <c r="F1475" t="s">
        <v>1502</v>
      </c>
      <c r="M1475" t="s">
        <v>1501</v>
      </c>
      <c r="N1475" t="s">
        <v>11991</v>
      </c>
      <c r="O1475" t="s">
        <v>10989</v>
      </c>
      <c r="P1475">
        <v>51</v>
      </c>
      <c r="Q1475" t="s">
        <v>9464</v>
      </c>
      <c r="R1475" t="s">
        <v>9487</v>
      </c>
      <c r="S1475" t="str">
        <f t="shared" si="244"/>
        <v>No</v>
      </c>
      <c r="T1475" t="str">
        <f t="shared" si="244"/>
        <v>No</v>
      </c>
      <c r="U1475" t="str">
        <f t="shared" si="244"/>
        <v>No</v>
      </c>
      <c r="V1475" t="str">
        <f t="shared" si="244"/>
        <v>No</v>
      </c>
      <c r="W1475" t="str">
        <f t="shared" si="244"/>
        <v>No</v>
      </c>
      <c r="X1475" t="str">
        <f t="shared" si="245"/>
        <v>No</v>
      </c>
      <c r="Y1475" t="str">
        <f t="shared" si="243"/>
        <v>Yes</v>
      </c>
      <c r="Z1475" t="str">
        <f t="shared" si="243"/>
        <v>Yes</v>
      </c>
    </row>
    <row r="1476" spans="1:26" x14ac:dyDescent="0.25">
      <c r="A1476" t="s">
        <v>9333</v>
      </c>
      <c r="B1476">
        <v>2019</v>
      </c>
      <c r="C1476" s="1">
        <v>1186338.8</v>
      </c>
      <c r="D1476" t="s">
        <v>17</v>
      </c>
      <c r="E1476" t="s">
        <v>14649</v>
      </c>
      <c r="F1476" t="s">
        <v>1502</v>
      </c>
      <c r="M1476" t="s">
        <v>3996</v>
      </c>
      <c r="N1476" t="s">
        <v>7808</v>
      </c>
      <c r="O1476" t="s">
        <v>9899</v>
      </c>
      <c r="P1476">
        <v>42</v>
      </c>
      <c r="Q1476" t="s">
        <v>9464</v>
      </c>
      <c r="R1476" t="s">
        <v>9555</v>
      </c>
      <c r="S1476" t="str">
        <f t="shared" si="244"/>
        <v>No</v>
      </c>
      <c r="T1476" t="str">
        <f t="shared" si="244"/>
        <v>No</v>
      </c>
      <c r="U1476" t="str">
        <f t="shared" si="244"/>
        <v>No</v>
      </c>
      <c r="V1476" t="str">
        <f t="shared" si="244"/>
        <v>No</v>
      </c>
      <c r="W1476" t="str">
        <f t="shared" si="244"/>
        <v>No</v>
      </c>
      <c r="X1476" t="str">
        <f t="shared" si="245"/>
        <v>No</v>
      </c>
      <c r="Y1476" t="str">
        <f t="shared" si="243"/>
        <v>Yes</v>
      </c>
      <c r="Z1476" t="str">
        <f t="shared" si="243"/>
        <v>Yes</v>
      </c>
    </row>
    <row r="1477" spans="1:26" x14ac:dyDescent="0.25">
      <c r="A1477" t="s">
        <v>5290</v>
      </c>
      <c r="B1477">
        <v>2020</v>
      </c>
      <c r="C1477" s="1">
        <v>133674</v>
      </c>
      <c r="D1477" t="s">
        <v>5201</v>
      </c>
      <c r="E1477" t="s">
        <v>4941</v>
      </c>
      <c r="F1477" t="s">
        <v>5292</v>
      </c>
      <c r="M1477" t="s">
        <v>5291</v>
      </c>
      <c r="N1477" t="s">
        <v>9067</v>
      </c>
      <c r="O1477" t="s">
        <v>9626</v>
      </c>
      <c r="P1477">
        <v>20</v>
      </c>
      <c r="Q1477" t="s">
        <v>9464</v>
      </c>
      <c r="R1477">
        <v>0</v>
      </c>
      <c r="S1477" t="str">
        <f t="shared" si="244"/>
        <v>No</v>
      </c>
      <c r="T1477" t="str">
        <f t="shared" si="244"/>
        <v>No</v>
      </c>
      <c r="U1477" t="str">
        <f t="shared" si="244"/>
        <v>No</v>
      </c>
      <c r="V1477" t="str">
        <f t="shared" si="244"/>
        <v>Yes</v>
      </c>
      <c r="W1477" t="str">
        <f t="shared" si="244"/>
        <v>No</v>
      </c>
      <c r="X1477" t="str">
        <f t="shared" si="245"/>
        <v>Yes</v>
      </c>
      <c r="Y1477" t="str">
        <f t="shared" si="243"/>
        <v>No</v>
      </c>
      <c r="Z1477" t="str">
        <f t="shared" si="243"/>
        <v>No</v>
      </c>
    </row>
    <row r="1478" spans="1:26" x14ac:dyDescent="0.25">
      <c r="A1478" t="s">
        <v>9432</v>
      </c>
      <c r="B1478">
        <v>2022</v>
      </c>
      <c r="C1478" s="1">
        <v>265000</v>
      </c>
      <c r="D1478" t="s">
        <v>49</v>
      </c>
      <c r="E1478" t="s">
        <v>14663</v>
      </c>
      <c r="F1478" t="s">
        <v>5292</v>
      </c>
      <c r="G1478" t="s">
        <v>5126</v>
      </c>
      <c r="H1478" t="s">
        <v>647</v>
      </c>
      <c r="I1478" t="s">
        <v>4499</v>
      </c>
      <c r="J1478" t="s">
        <v>159</v>
      </c>
      <c r="M1478" t="s">
        <v>6512</v>
      </c>
      <c r="N1478" t="s">
        <v>8807</v>
      </c>
      <c r="O1478" t="s">
        <v>11609</v>
      </c>
      <c r="P1478">
        <v>36</v>
      </c>
      <c r="Q1478" t="s">
        <v>9464</v>
      </c>
      <c r="R1478" t="s">
        <v>9481</v>
      </c>
      <c r="S1478" t="str">
        <f t="shared" si="244"/>
        <v>No</v>
      </c>
      <c r="T1478" t="str">
        <f t="shared" si="244"/>
        <v>No</v>
      </c>
      <c r="U1478" t="str">
        <f t="shared" si="244"/>
        <v>No</v>
      </c>
      <c r="V1478" t="str">
        <f t="shared" si="244"/>
        <v>No</v>
      </c>
      <c r="W1478" t="str">
        <f t="shared" si="244"/>
        <v>No</v>
      </c>
      <c r="X1478" t="str">
        <f t="shared" si="245"/>
        <v>No</v>
      </c>
      <c r="Y1478" t="str">
        <f t="shared" si="243"/>
        <v>Yes</v>
      </c>
      <c r="Z1478" t="str">
        <f t="shared" si="243"/>
        <v>No</v>
      </c>
    </row>
    <row r="1479" spans="1:26" x14ac:dyDescent="0.25">
      <c r="A1479" t="s">
        <v>14873</v>
      </c>
      <c r="B1479">
        <v>2020</v>
      </c>
      <c r="C1479" s="1">
        <v>10000</v>
      </c>
      <c r="D1479" t="s">
        <v>505</v>
      </c>
      <c r="E1479" t="s">
        <v>14646</v>
      </c>
      <c r="F1479" t="s">
        <v>4820</v>
      </c>
      <c r="M1479" t="s">
        <v>4819</v>
      </c>
      <c r="N1479" t="s">
        <v>12225</v>
      </c>
      <c r="O1479" t="s">
        <v>10694</v>
      </c>
      <c r="P1479">
        <v>6</v>
      </c>
      <c r="Q1479" t="s">
        <v>9464</v>
      </c>
      <c r="R1479">
        <v>0</v>
      </c>
      <c r="S1479" t="str">
        <f t="shared" si="244"/>
        <v>No</v>
      </c>
      <c r="T1479" t="str">
        <f t="shared" si="244"/>
        <v>No</v>
      </c>
      <c r="U1479" t="str">
        <f t="shared" si="244"/>
        <v>No</v>
      </c>
      <c r="V1479" t="str">
        <f t="shared" si="244"/>
        <v>No</v>
      </c>
      <c r="W1479" t="str">
        <f t="shared" si="244"/>
        <v>No</v>
      </c>
      <c r="X1479" t="str">
        <f t="shared" si="245"/>
        <v>No</v>
      </c>
      <c r="Y1479" t="str">
        <f t="shared" si="243"/>
        <v>Yes</v>
      </c>
      <c r="Z1479" t="str">
        <f t="shared" si="243"/>
        <v>No</v>
      </c>
    </row>
    <row r="1480" spans="1:26" x14ac:dyDescent="0.25">
      <c r="A1480" t="s">
        <v>14874</v>
      </c>
      <c r="B1480">
        <v>2013</v>
      </c>
      <c r="C1480" s="1">
        <v>5000</v>
      </c>
      <c r="D1480" t="s">
        <v>72</v>
      </c>
      <c r="E1480" t="s">
        <v>14647</v>
      </c>
      <c r="F1480" t="s">
        <v>1602</v>
      </c>
      <c r="M1480" t="s">
        <v>1601</v>
      </c>
      <c r="N1480" t="s">
        <v>12002</v>
      </c>
      <c r="O1480" t="s">
        <v>10658</v>
      </c>
      <c r="P1480">
        <v>4</v>
      </c>
      <c r="Q1480" t="s">
        <v>9464</v>
      </c>
      <c r="R1480" t="s">
        <v>9489</v>
      </c>
      <c r="S1480" t="str">
        <f t="shared" si="244"/>
        <v>No</v>
      </c>
      <c r="T1480" t="str">
        <f t="shared" si="244"/>
        <v>No</v>
      </c>
      <c r="U1480" t="str">
        <f t="shared" si="244"/>
        <v>No</v>
      </c>
      <c r="V1480" t="str">
        <f t="shared" si="244"/>
        <v>No</v>
      </c>
      <c r="W1480" t="str">
        <f t="shared" si="244"/>
        <v>No</v>
      </c>
      <c r="X1480" t="str">
        <f t="shared" si="245"/>
        <v>No</v>
      </c>
      <c r="Y1480" t="str">
        <f t="shared" si="243"/>
        <v>Yes</v>
      </c>
      <c r="Z1480" t="str">
        <f t="shared" si="243"/>
        <v>No</v>
      </c>
    </row>
    <row r="1481" spans="1:26" x14ac:dyDescent="0.25">
      <c r="A1481" t="s">
        <v>14875</v>
      </c>
      <c r="B1481">
        <v>2014</v>
      </c>
      <c r="C1481" s="1">
        <v>5000</v>
      </c>
      <c r="D1481" t="s">
        <v>72</v>
      </c>
      <c r="E1481" t="s">
        <v>14647</v>
      </c>
      <c r="F1481" t="s">
        <v>1602</v>
      </c>
      <c r="M1481" t="s">
        <v>2030</v>
      </c>
      <c r="N1481" t="s">
        <v>12038</v>
      </c>
      <c r="O1481" t="s">
        <v>11056</v>
      </c>
      <c r="P1481">
        <v>3</v>
      </c>
      <c r="Q1481" t="s">
        <v>9464</v>
      </c>
      <c r="R1481" t="s">
        <v>9511</v>
      </c>
      <c r="S1481" t="str">
        <f t="shared" si="244"/>
        <v>No</v>
      </c>
      <c r="T1481" t="str">
        <f t="shared" si="244"/>
        <v>No</v>
      </c>
      <c r="U1481" t="str">
        <f t="shared" si="244"/>
        <v>No</v>
      </c>
      <c r="V1481" t="str">
        <f t="shared" si="244"/>
        <v>No</v>
      </c>
      <c r="W1481" t="str">
        <f t="shared" si="244"/>
        <v>No</v>
      </c>
      <c r="X1481" t="str">
        <f t="shared" si="245"/>
        <v>No</v>
      </c>
      <c r="Y1481" t="str">
        <f t="shared" si="243"/>
        <v>Yes</v>
      </c>
      <c r="Z1481" t="str">
        <f t="shared" si="243"/>
        <v>No</v>
      </c>
    </row>
    <row r="1482" spans="1:26" x14ac:dyDescent="0.25">
      <c r="A1482" t="s">
        <v>6485</v>
      </c>
      <c r="B1482">
        <v>2022</v>
      </c>
      <c r="C1482" s="1">
        <v>128513</v>
      </c>
      <c r="D1482" t="s">
        <v>72</v>
      </c>
      <c r="E1482" t="s">
        <v>14648</v>
      </c>
      <c r="F1482" t="s">
        <v>6285</v>
      </c>
      <c r="G1482" t="s">
        <v>6487</v>
      </c>
      <c r="H1482" t="s">
        <v>799</v>
      </c>
      <c r="M1482" t="s">
        <v>6486</v>
      </c>
      <c r="N1482" t="s">
        <v>9079</v>
      </c>
      <c r="O1482" t="s">
        <v>11058</v>
      </c>
      <c r="P1482">
        <v>36</v>
      </c>
      <c r="Q1482" t="s">
        <v>9464</v>
      </c>
      <c r="R1482" t="s">
        <v>9518</v>
      </c>
      <c r="S1482" t="str">
        <f t="shared" ref="S1482:W1491" si="246">IF(ISERROR(SEARCH(S$1,$N1482)),"No","Yes")</f>
        <v>No</v>
      </c>
      <c r="T1482" t="str">
        <f t="shared" si="246"/>
        <v>No</v>
      </c>
      <c r="U1482" t="str">
        <f t="shared" si="246"/>
        <v>No</v>
      </c>
      <c r="V1482" t="str">
        <f t="shared" si="246"/>
        <v>No</v>
      </c>
      <c r="W1482" t="str">
        <f t="shared" si="246"/>
        <v>No</v>
      </c>
      <c r="X1482" t="str">
        <f t="shared" si="245"/>
        <v>No</v>
      </c>
      <c r="Y1482" t="str">
        <f t="shared" ref="Y1482:Z1501" si="247">IF(ISERROR(SEARCH(Y$1,$N1482)),"No","Yes")</f>
        <v>Yes</v>
      </c>
      <c r="Z1482" t="str">
        <f t="shared" si="247"/>
        <v>No</v>
      </c>
    </row>
    <row r="1483" spans="1:26" x14ac:dyDescent="0.25">
      <c r="A1483" t="s">
        <v>3937</v>
      </c>
      <c r="B1483">
        <v>2019</v>
      </c>
      <c r="C1483" s="1">
        <v>319995</v>
      </c>
      <c r="D1483" t="s">
        <v>49</v>
      </c>
      <c r="E1483" t="s">
        <v>73</v>
      </c>
      <c r="F1483" t="s">
        <v>3939</v>
      </c>
      <c r="M1483" t="s">
        <v>3938</v>
      </c>
      <c r="N1483" t="s">
        <v>7876</v>
      </c>
      <c r="O1483" t="s">
        <v>11521</v>
      </c>
      <c r="P1483">
        <v>45</v>
      </c>
      <c r="Q1483" t="s">
        <v>9464</v>
      </c>
      <c r="R1483" t="s">
        <v>9485</v>
      </c>
      <c r="S1483" t="str">
        <f t="shared" si="246"/>
        <v>No</v>
      </c>
      <c r="T1483" t="str">
        <f t="shared" si="246"/>
        <v>No</v>
      </c>
      <c r="U1483" t="str">
        <f t="shared" si="246"/>
        <v>No</v>
      </c>
      <c r="V1483" t="str">
        <f t="shared" si="246"/>
        <v>No</v>
      </c>
      <c r="W1483" t="str">
        <f t="shared" si="246"/>
        <v>No</v>
      </c>
      <c r="X1483" t="str">
        <f t="shared" si="245"/>
        <v>No</v>
      </c>
      <c r="Y1483" t="str">
        <f t="shared" si="247"/>
        <v>No</v>
      </c>
      <c r="Z1483" t="str">
        <f t="shared" si="247"/>
        <v>No</v>
      </c>
    </row>
    <row r="1484" spans="1:26" x14ac:dyDescent="0.25">
      <c r="A1484" t="s">
        <v>9382</v>
      </c>
      <c r="B1484">
        <v>2020</v>
      </c>
      <c r="C1484" s="1">
        <v>28800</v>
      </c>
      <c r="D1484" t="s">
        <v>5421</v>
      </c>
      <c r="E1484" t="s">
        <v>4992</v>
      </c>
      <c r="F1484" t="s">
        <v>5420</v>
      </c>
      <c r="G1484" t="s">
        <v>5422</v>
      </c>
      <c r="M1484" t="s">
        <v>5419</v>
      </c>
      <c r="N1484" t="s">
        <v>7440</v>
      </c>
      <c r="O1484" t="s">
        <v>10911</v>
      </c>
      <c r="P1484">
        <v>4</v>
      </c>
      <c r="Q1484" t="s">
        <v>9464</v>
      </c>
      <c r="R1484" t="s">
        <v>9555</v>
      </c>
      <c r="S1484" t="str">
        <f t="shared" si="246"/>
        <v>No</v>
      </c>
      <c r="T1484" t="str">
        <f t="shared" si="246"/>
        <v>No</v>
      </c>
      <c r="U1484" t="str">
        <f t="shared" si="246"/>
        <v>No</v>
      </c>
      <c r="V1484" t="str">
        <f t="shared" si="246"/>
        <v>No</v>
      </c>
      <c r="W1484" t="str">
        <f t="shared" si="246"/>
        <v>No</v>
      </c>
      <c r="X1484" t="str">
        <f t="shared" si="245"/>
        <v>No</v>
      </c>
      <c r="Y1484" t="str">
        <f t="shared" si="247"/>
        <v>Yes</v>
      </c>
      <c r="Z1484" t="str">
        <f t="shared" si="247"/>
        <v>Yes</v>
      </c>
    </row>
    <row r="1485" spans="1:26" x14ac:dyDescent="0.25">
      <c r="A1485" t="s">
        <v>2946</v>
      </c>
      <c r="B1485">
        <v>2016</v>
      </c>
      <c r="C1485" s="1">
        <v>113980</v>
      </c>
      <c r="D1485" t="s">
        <v>63</v>
      </c>
      <c r="E1485" t="s">
        <v>243</v>
      </c>
      <c r="F1485" t="s">
        <v>2948</v>
      </c>
      <c r="M1485" t="s">
        <v>2947</v>
      </c>
      <c r="N1485" t="s">
        <v>8994</v>
      </c>
      <c r="O1485" t="s">
        <v>11653</v>
      </c>
      <c r="P1485">
        <v>62</v>
      </c>
      <c r="Q1485" t="s">
        <v>9464</v>
      </c>
      <c r="R1485" t="s">
        <v>9481</v>
      </c>
      <c r="S1485" t="str">
        <f t="shared" si="246"/>
        <v>No</v>
      </c>
      <c r="T1485" t="str">
        <f t="shared" si="246"/>
        <v>No</v>
      </c>
      <c r="U1485" t="str">
        <f t="shared" si="246"/>
        <v>No</v>
      </c>
      <c r="V1485" t="str">
        <f t="shared" si="246"/>
        <v>No</v>
      </c>
      <c r="W1485" t="str">
        <f t="shared" si="246"/>
        <v>No</v>
      </c>
      <c r="X1485" t="str">
        <f t="shared" si="245"/>
        <v>No</v>
      </c>
      <c r="Y1485" t="str">
        <f t="shared" si="247"/>
        <v>No</v>
      </c>
      <c r="Z1485" t="str">
        <f t="shared" si="247"/>
        <v>No</v>
      </c>
    </row>
    <row r="1486" spans="1:26" x14ac:dyDescent="0.25">
      <c r="A1486" t="s">
        <v>5364</v>
      </c>
      <c r="B1486">
        <v>2020</v>
      </c>
      <c r="C1486" s="1">
        <v>67249</v>
      </c>
      <c r="D1486" t="s">
        <v>106</v>
      </c>
      <c r="E1486" t="s">
        <v>4941</v>
      </c>
      <c r="F1486" t="s">
        <v>5366</v>
      </c>
      <c r="M1486" t="s">
        <v>5365</v>
      </c>
      <c r="N1486" t="s">
        <v>8370</v>
      </c>
      <c r="O1486" t="s">
        <v>11421</v>
      </c>
      <c r="P1486">
        <v>30</v>
      </c>
      <c r="Q1486" t="s">
        <v>9464</v>
      </c>
      <c r="R1486">
        <v>0</v>
      </c>
      <c r="S1486" t="str">
        <f t="shared" si="246"/>
        <v>Yes</v>
      </c>
      <c r="T1486" t="str">
        <f t="shared" si="246"/>
        <v>No</v>
      </c>
      <c r="U1486" t="str">
        <f t="shared" si="246"/>
        <v>No</v>
      </c>
      <c r="V1486" t="str">
        <f t="shared" si="246"/>
        <v>No</v>
      </c>
      <c r="W1486" t="str">
        <f t="shared" si="246"/>
        <v>No</v>
      </c>
      <c r="X1486" t="str">
        <f t="shared" si="245"/>
        <v>Yes</v>
      </c>
      <c r="Y1486" t="str">
        <f t="shared" si="247"/>
        <v>No</v>
      </c>
      <c r="Z1486" t="str">
        <f t="shared" si="247"/>
        <v>No</v>
      </c>
    </row>
    <row r="1487" spans="1:26" x14ac:dyDescent="0.25">
      <c r="A1487" t="s">
        <v>3743</v>
      </c>
      <c r="B1487">
        <v>2018</v>
      </c>
      <c r="C1487" s="1">
        <v>5000</v>
      </c>
      <c r="D1487" t="s">
        <v>505</v>
      </c>
      <c r="E1487" t="s">
        <v>14647</v>
      </c>
      <c r="F1487" t="s">
        <v>3745</v>
      </c>
      <c r="M1487" t="s">
        <v>3744</v>
      </c>
      <c r="N1487" t="s">
        <v>12186</v>
      </c>
      <c r="O1487" t="s">
        <v>11063</v>
      </c>
      <c r="P1487">
        <v>3</v>
      </c>
      <c r="Q1487" t="s">
        <v>9464</v>
      </c>
      <c r="R1487" t="s">
        <v>9520</v>
      </c>
      <c r="S1487" t="str">
        <f t="shared" si="246"/>
        <v>No</v>
      </c>
      <c r="T1487" t="str">
        <f t="shared" si="246"/>
        <v>No</v>
      </c>
      <c r="U1487" t="str">
        <f t="shared" si="246"/>
        <v>No</v>
      </c>
      <c r="V1487" t="str">
        <f t="shared" si="246"/>
        <v>No</v>
      </c>
      <c r="W1487" t="str">
        <f t="shared" si="246"/>
        <v>No</v>
      </c>
      <c r="X1487" t="str">
        <f t="shared" si="245"/>
        <v>No</v>
      </c>
      <c r="Y1487" t="str">
        <f t="shared" si="247"/>
        <v>Yes</v>
      </c>
      <c r="Z1487" t="str">
        <f t="shared" si="247"/>
        <v>No</v>
      </c>
    </row>
    <row r="1488" spans="1:26" x14ac:dyDescent="0.25">
      <c r="A1488" t="s">
        <v>521</v>
      </c>
      <c r="B1488">
        <v>2010</v>
      </c>
      <c r="C1488" s="1">
        <v>10000</v>
      </c>
      <c r="D1488" t="s">
        <v>41</v>
      </c>
      <c r="E1488" t="s">
        <v>14646</v>
      </c>
      <c r="F1488" t="s">
        <v>523</v>
      </c>
      <c r="M1488" t="s">
        <v>522</v>
      </c>
      <c r="N1488" t="s">
        <v>11873</v>
      </c>
      <c r="O1488" t="s">
        <v>10715</v>
      </c>
      <c r="P1488">
        <v>3</v>
      </c>
      <c r="Q1488" t="s">
        <v>9464</v>
      </c>
      <c r="R1488" t="s">
        <v>9493</v>
      </c>
      <c r="S1488" t="str">
        <f t="shared" si="246"/>
        <v>No</v>
      </c>
      <c r="T1488" t="str">
        <f t="shared" si="246"/>
        <v>No</v>
      </c>
      <c r="U1488" t="str">
        <f t="shared" si="246"/>
        <v>No</v>
      </c>
      <c r="V1488" t="str">
        <f t="shared" si="246"/>
        <v>No</v>
      </c>
      <c r="W1488" t="str">
        <f t="shared" si="246"/>
        <v>No</v>
      </c>
      <c r="X1488" t="str">
        <f t="shared" si="245"/>
        <v>No</v>
      </c>
      <c r="Y1488" t="str">
        <f t="shared" si="247"/>
        <v>Yes</v>
      </c>
      <c r="Z1488" t="str">
        <f t="shared" si="247"/>
        <v>Yes</v>
      </c>
    </row>
    <row r="1489" spans="1:26" x14ac:dyDescent="0.25">
      <c r="A1489" t="s">
        <v>9456</v>
      </c>
      <c r="B1489">
        <v>2022</v>
      </c>
      <c r="C1489" s="1">
        <v>114844</v>
      </c>
      <c r="D1489" t="s">
        <v>72</v>
      </c>
      <c r="E1489" t="s">
        <v>4941</v>
      </c>
      <c r="F1489" t="s">
        <v>6931</v>
      </c>
      <c r="G1489" t="s">
        <v>1106</v>
      </c>
      <c r="H1489" t="s">
        <v>3064</v>
      </c>
      <c r="M1489" t="s">
        <v>6930</v>
      </c>
      <c r="N1489" t="s">
        <v>8312</v>
      </c>
      <c r="O1489" t="s">
        <v>11615</v>
      </c>
      <c r="P1489">
        <v>15</v>
      </c>
      <c r="Q1489" t="s">
        <v>9464</v>
      </c>
      <c r="R1489">
        <v>0</v>
      </c>
      <c r="S1489" t="str">
        <f t="shared" si="246"/>
        <v>No</v>
      </c>
      <c r="T1489" t="str">
        <f t="shared" si="246"/>
        <v>No</v>
      </c>
      <c r="U1489" t="str">
        <f t="shared" si="246"/>
        <v>No</v>
      </c>
      <c r="V1489" t="str">
        <f t="shared" si="246"/>
        <v>No</v>
      </c>
      <c r="W1489" t="str">
        <f t="shared" si="246"/>
        <v>No</v>
      </c>
      <c r="X1489" t="str">
        <f t="shared" si="245"/>
        <v>No</v>
      </c>
      <c r="Y1489" t="str">
        <f t="shared" si="247"/>
        <v>Yes</v>
      </c>
      <c r="Z1489" t="str">
        <f t="shared" si="247"/>
        <v>Yes</v>
      </c>
    </row>
    <row r="1490" spans="1:26" x14ac:dyDescent="0.25">
      <c r="A1490" t="s">
        <v>129</v>
      </c>
      <c r="B1490">
        <v>2010</v>
      </c>
      <c r="C1490" s="1">
        <v>247743</v>
      </c>
      <c r="D1490" t="s">
        <v>132</v>
      </c>
      <c r="E1490" t="s">
        <v>133</v>
      </c>
      <c r="F1490" t="s">
        <v>131</v>
      </c>
      <c r="M1490" t="s">
        <v>130</v>
      </c>
      <c r="N1490" t="s">
        <v>8955</v>
      </c>
      <c r="O1490" t="s">
        <v>10566</v>
      </c>
      <c r="P1490">
        <v>21</v>
      </c>
      <c r="Q1490" t="s">
        <v>9464</v>
      </c>
      <c r="R1490" t="s">
        <v>9481</v>
      </c>
      <c r="S1490" t="str">
        <f t="shared" si="246"/>
        <v>No</v>
      </c>
      <c r="T1490" t="str">
        <f t="shared" si="246"/>
        <v>No</v>
      </c>
      <c r="U1490" t="str">
        <f t="shared" si="246"/>
        <v>No</v>
      </c>
      <c r="V1490" t="str">
        <f t="shared" si="246"/>
        <v>No</v>
      </c>
      <c r="W1490" t="str">
        <f t="shared" si="246"/>
        <v>No</v>
      </c>
      <c r="X1490" t="str">
        <f t="shared" si="245"/>
        <v>No</v>
      </c>
      <c r="Y1490" t="str">
        <f t="shared" si="247"/>
        <v>No</v>
      </c>
      <c r="Z1490" t="str">
        <f t="shared" si="247"/>
        <v>No</v>
      </c>
    </row>
    <row r="1491" spans="1:26" x14ac:dyDescent="0.25">
      <c r="A1491" t="s">
        <v>5684</v>
      </c>
      <c r="B1491">
        <v>2021</v>
      </c>
      <c r="C1491" s="1">
        <v>172500</v>
      </c>
      <c r="D1491" t="s">
        <v>72</v>
      </c>
      <c r="E1491" t="s">
        <v>2798</v>
      </c>
      <c r="F1491" t="s">
        <v>5686</v>
      </c>
      <c r="G1491" t="s">
        <v>3158</v>
      </c>
      <c r="H1491" t="s">
        <v>5687</v>
      </c>
      <c r="M1491" t="s">
        <v>5685</v>
      </c>
      <c r="N1491" t="s">
        <v>8471</v>
      </c>
      <c r="O1491" t="s">
        <v>10079</v>
      </c>
      <c r="P1491">
        <v>24</v>
      </c>
      <c r="Q1491" t="s">
        <v>9464</v>
      </c>
      <c r="R1491" t="s">
        <v>9516</v>
      </c>
      <c r="S1491" t="str">
        <f t="shared" si="246"/>
        <v>Yes</v>
      </c>
      <c r="T1491" t="str">
        <f t="shared" si="246"/>
        <v>No</v>
      </c>
      <c r="U1491" t="str">
        <f t="shared" si="246"/>
        <v>No</v>
      </c>
      <c r="V1491" t="str">
        <f t="shared" si="246"/>
        <v>No</v>
      </c>
      <c r="W1491" t="str">
        <f t="shared" si="246"/>
        <v>No</v>
      </c>
      <c r="X1491" t="str">
        <f t="shared" si="245"/>
        <v>Yes</v>
      </c>
      <c r="Y1491" t="str">
        <f t="shared" si="247"/>
        <v>No</v>
      </c>
      <c r="Z1491" t="str">
        <f t="shared" si="247"/>
        <v>No</v>
      </c>
    </row>
    <row r="1492" spans="1:26" x14ac:dyDescent="0.25">
      <c r="A1492" t="s">
        <v>14876</v>
      </c>
      <c r="B1492">
        <v>2012</v>
      </c>
      <c r="C1492" s="1">
        <v>17600</v>
      </c>
      <c r="D1492" t="s">
        <v>72</v>
      </c>
      <c r="E1492" t="s">
        <v>14658</v>
      </c>
      <c r="F1492" t="s">
        <v>1337</v>
      </c>
      <c r="M1492" t="s">
        <v>1336</v>
      </c>
      <c r="N1492" t="s">
        <v>11971</v>
      </c>
      <c r="O1492" t="s">
        <v>10397</v>
      </c>
      <c r="P1492">
        <v>24</v>
      </c>
      <c r="Q1492" t="s">
        <v>9464</v>
      </c>
      <c r="R1492" t="s">
        <v>9565</v>
      </c>
      <c r="S1492" t="str">
        <f t="shared" ref="S1492:W1501" si="248">IF(ISERROR(SEARCH(S$1,$N1492)),"No","Yes")</f>
        <v>No</v>
      </c>
      <c r="T1492" t="str">
        <f t="shared" si="248"/>
        <v>No</v>
      </c>
      <c r="U1492" t="str">
        <f t="shared" si="248"/>
        <v>No</v>
      </c>
      <c r="V1492" t="str">
        <f t="shared" si="248"/>
        <v>No</v>
      </c>
      <c r="W1492" t="str">
        <f t="shared" si="248"/>
        <v>No</v>
      </c>
      <c r="X1492" t="str">
        <f t="shared" si="245"/>
        <v>No</v>
      </c>
      <c r="Y1492" t="str">
        <f t="shared" si="247"/>
        <v>Yes</v>
      </c>
      <c r="Z1492" t="str">
        <f t="shared" si="247"/>
        <v>Yes</v>
      </c>
    </row>
    <row r="1493" spans="1:26" x14ac:dyDescent="0.25">
      <c r="A1493" t="s">
        <v>2896</v>
      </c>
      <c r="B1493">
        <v>2016</v>
      </c>
      <c r="C1493" s="1">
        <v>19157</v>
      </c>
      <c r="D1493" t="s">
        <v>72</v>
      </c>
      <c r="E1493" t="s">
        <v>14658</v>
      </c>
      <c r="F1493" t="s">
        <v>2898</v>
      </c>
      <c r="M1493" t="s">
        <v>2897</v>
      </c>
      <c r="N1493" t="s">
        <v>12123</v>
      </c>
      <c r="O1493" t="s">
        <v>9703</v>
      </c>
      <c r="P1493">
        <v>12</v>
      </c>
      <c r="Q1493" t="s">
        <v>9464</v>
      </c>
      <c r="R1493" t="s">
        <v>9489</v>
      </c>
      <c r="S1493" t="str">
        <f t="shared" si="248"/>
        <v>No</v>
      </c>
      <c r="T1493" t="str">
        <f t="shared" si="248"/>
        <v>No</v>
      </c>
      <c r="U1493" t="str">
        <f t="shared" si="248"/>
        <v>No</v>
      </c>
      <c r="V1493" t="str">
        <f t="shared" si="248"/>
        <v>No</v>
      </c>
      <c r="W1493" t="str">
        <f t="shared" si="248"/>
        <v>No</v>
      </c>
      <c r="X1493" t="str">
        <f t="shared" si="245"/>
        <v>No</v>
      </c>
      <c r="Y1493" t="str">
        <f t="shared" si="247"/>
        <v>Yes</v>
      </c>
      <c r="Z1493" t="str">
        <f t="shared" si="247"/>
        <v>No</v>
      </c>
    </row>
    <row r="1494" spans="1:26" x14ac:dyDescent="0.25">
      <c r="A1494" t="s">
        <v>14877</v>
      </c>
      <c r="B1494">
        <v>2012</v>
      </c>
      <c r="C1494" s="1">
        <v>12000</v>
      </c>
      <c r="D1494" t="s">
        <v>1155</v>
      </c>
      <c r="E1494" t="s">
        <v>14662</v>
      </c>
      <c r="F1494" t="s">
        <v>1387</v>
      </c>
      <c r="M1494" t="s">
        <v>1386</v>
      </c>
      <c r="N1494" t="s">
        <v>11981</v>
      </c>
      <c r="O1494" t="s">
        <v>11776</v>
      </c>
      <c r="P1494">
        <v>6</v>
      </c>
      <c r="Q1494" t="s">
        <v>9464</v>
      </c>
      <c r="R1494" t="s">
        <v>9559</v>
      </c>
      <c r="S1494" t="str">
        <f t="shared" si="248"/>
        <v>Yes</v>
      </c>
      <c r="T1494" t="str">
        <f t="shared" si="248"/>
        <v>No</v>
      </c>
      <c r="U1494" t="str">
        <f t="shared" si="248"/>
        <v>No</v>
      </c>
      <c r="V1494" t="str">
        <f t="shared" si="248"/>
        <v>No</v>
      </c>
      <c r="W1494" t="str">
        <f t="shared" si="248"/>
        <v>No</v>
      </c>
      <c r="X1494" t="str">
        <f t="shared" si="245"/>
        <v>Yes</v>
      </c>
      <c r="Y1494" t="str">
        <f t="shared" si="247"/>
        <v>Yes</v>
      </c>
      <c r="Z1494" t="str">
        <f t="shared" si="247"/>
        <v>Yes</v>
      </c>
    </row>
    <row r="1495" spans="1:26" x14ac:dyDescent="0.25">
      <c r="A1495" t="s">
        <v>2521</v>
      </c>
      <c r="B1495">
        <v>2015</v>
      </c>
      <c r="C1495" s="1">
        <v>9956</v>
      </c>
      <c r="D1495" t="s">
        <v>505</v>
      </c>
      <c r="E1495" t="s">
        <v>14646</v>
      </c>
      <c r="F1495" t="s">
        <v>2523</v>
      </c>
      <c r="M1495" t="s">
        <v>2522</v>
      </c>
      <c r="N1495" t="s">
        <v>9265</v>
      </c>
      <c r="O1495" t="s">
        <v>9654</v>
      </c>
      <c r="P1495">
        <v>24</v>
      </c>
      <c r="Q1495" t="s">
        <v>9464</v>
      </c>
      <c r="R1495" t="s">
        <v>9489</v>
      </c>
      <c r="S1495" t="str">
        <f t="shared" si="248"/>
        <v>No</v>
      </c>
      <c r="T1495" t="str">
        <f t="shared" si="248"/>
        <v>No</v>
      </c>
      <c r="U1495" t="str">
        <f t="shared" si="248"/>
        <v>No</v>
      </c>
      <c r="V1495" t="str">
        <f t="shared" si="248"/>
        <v>No</v>
      </c>
      <c r="W1495" t="str">
        <f t="shared" si="248"/>
        <v>No</v>
      </c>
      <c r="X1495" t="str">
        <f t="shared" si="245"/>
        <v>No</v>
      </c>
      <c r="Y1495" t="str">
        <f t="shared" si="247"/>
        <v>No</v>
      </c>
      <c r="Z1495" t="str">
        <f t="shared" si="247"/>
        <v>No</v>
      </c>
    </row>
    <row r="1496" spans="1:26" x14ac:dyDescent="0.25">
      <c r="A1496" t="s">
        <v>4442</v>
      </c>
      <c r="B1496">
        <v>2020</v>
      </c>
      <c r="C1496" s="1">
        <v>118050</v>
      </c>
      <c r="D1496" t="s">
        <v>49</v>
      </c>
      <c r="E1496" t="s">
        <v>243</v>
      </c>
      <c r="F1496" t="s">
        <v>4444</v>
      </c>
      <c r="G1496" t="s">
        <v>1146</v>
      </c>
      <c r="H1496" t="s">
        <v>2296</v>
      </c>
      <c r="I1496" t="s">
        <v>4445</v>
      </c>
      <c r="M1496" t="s">
        <v>4443</v>
      </c>
      <c r="N1496" t="s">
        <v>7925</v>
      </c>
      <c r="O1496" t="s">
        <v>11172</v>
      </c>
      <c r="P1496">
        <v>39</v>
      </c>
      <c r="Q1496" t="s">
        <v>9464</v>
      </c>
      <c r="R1496" t="s">
        <v>9559</v>
      </c>
      <c r="S1496" t="str">
        <f t="shared" si="248"/>
        <v>Yes</v>
      </c>
      <c r="T1496" t="str">
        <f t="shared" si="248"/>
        <v>No</v>
      </c>
      <c r="U1496" t="str">
        <f t="shared" si="248"/>
        <v>No</v>
      </c>
      <c r="V1496" t="str">
        <f t="shared" si="248"/>
        <v>No</v>
      </c>
      <c r="W1496" t="str">
        <f t="shared" si="248"/>
        <v>No</v>
      </c>
      <c r="X1496" t="str">
        <f t="shared" si="245"/>
        <v>Yes</v>
      </c>
      <c r="Y1496" t="str">
        <f t="shared" si="247"/>
        <v>No</v>
      </c>
      <c r="Z1496" t="str">
        <f t="shared" si="247"/>
        <v>No</v>
      </c>
    </row>
    <row r="1497" spans="1:26" x14ac:dyDescent="0.25">
      <c r="A1497" t="s">
        <v>14878</v>
      </c>
      <c r="B1497">
        <v>2015</v>
      </c>
      <c r="C1497" s="1">
        <v>12000</v>
      </c>
      <c r="D1497" t="s">
        <v>505</v>
      </c>
      <c r="E1497" t="s">
        <v>1621</v>
      </c>
      <c r="F1497" t="s">
        <v>2445</v>
      </c>
      <c r="M1497" t="s">
        <v>2444</v>
      </c>
      <c r="N1497" t="s">
        <v>12083</v>
      </c>
      <c r="O1497" t="s">
        <v>9893</v>
      </c>
      <c r="P1497">
        <v>6</v>
      </c>
      <c r="Q1497" t="s">
        <v>9464</v>
      </c>
      <c r="R1497" t="s">
        <v>9565</v>
      </c>
      <c r="S1497" t="str">
        <f t="shared" si="248"/>
        <v>Yes</v>
      </c>
      <c r="T1497" t="str">
        <f t="shared" si="248"/>
        <v>No</v>
      </c>
      <c r="U1497" t="str">
        <f t="shared" si="248"/>
        <v>No</v>
      </c>
      <c r="V1497" t="str">
        <f t="shared" si="248"/>
        <v>No</v>
      </c>
      <c r="W1497" t="str">
        <f t="shared" si="248"/>
        <v>No</v>
      </c>
      <c r="X1497" t="str">
        <f t="shared" si="245"/>
        <v>Yes</v>
      </c>
      <c r="Y1497" t="str">
        <f t="shared" si="247"/>
        <v>Yes</v>
      </c>
      <c r="Z1497" t="str">
        <f t="shared" si="247"/>
        <v>Yes</v>
      </c>
    </row>
    <row r="1498" spans="1:26" x14ac:dyDescent="0.25">
      <c r="A1498" t="s">
        <v>1627</v>
      </c>
      <c r="B1498">
        <v>2013</v>
      </c>
      <c r="C1498" s="1">
        <v>5000</v>
      </c>
      <c r="D1498" t="s">
        <v>72</v>
      </c>
      <c r="E1498" t="s">
        <v>806</v>
      </c>
      <c r="F1498" t="s">
        <v>1629</v>
      </c>
      <c r="M1498" t="s">
        <v>1628</v>
      </c>
      <c r="N1498" t="s">
        <v>7750</v>
      </c>
      <c r="O1498" t="s">
        <v>9575</v>
      </c>
      <c r="P1498">
        <v>4</v>
      </c>
      <c r="Q1498" t="s">
        <v>9464</v>
      </c>
      <c r="R1498" t="s">
        <v>9497</v>
      </c>
      <c r="S1498" t="str">
        <f t="shared" si="248"/>
        <v>No</v>
      </c>
      <c r="T1498" t="str">
        <f t="shared" si="248"/>
        <v>No</v>
      </c>
      <c r="U1498" t="str">
        <f t="shared" si="248"/>
        <v>No</v>
      </c>
      <c r="V1498" t="str">
        <f t="shared" si="248"/>
        <v>No</v>
      </c>
      <c r="W1498" t="str">
        <f t="shared" si="248"/>
        <v>No</v>
      </c>
      <c r="X1498" t="str">
        <f t="shared" si="245"/>
        <v>No</v>
      </c>
      <c r="Y1498" t="str">
        <f t="shared" si="247"/>
        <v>No</v>
      </c>
      <c r="Z1498" t="str">
        <f t="shared" si="247"/>
        <v>No</v>
      </c>
    </row>
    <row r="1499" spans="1:26" x14ac:dyDescent="0.25">
      <c r="A1499" t="s">
        <v>2430</v>
      </c>
      <c r="B1499">
        <v>2015</v>
      </c>
      <c r="C1499" s="1">
        <v>10000</v>
      </c>
      <c r="D1499" t="s">
        <v>72</v>
      </c>
      <c r="E1499" t="s">
        <v>1722</v>
      </c>
      <c r="F1499" t="s">
        <v>1629</v>
      </c>
      <c r="M1499" t="s">
        <v>2431</v>
      </c>
      <c r="N1499" t="s">
        <v>8881</v>
      </c>
      <c r="O1499" t="s">
        <v>9967</v>
      </c>
      <c r="P1499">
        <v>6</v>
      </c>
      <c r="Q1499" t="s">
        <v>9464</v>
      </c>
      <c r="R1499" t="s">
        <v>9489</v>
      </c>
      <c r="S1499" t="str">
        <f t="shared" si="248"/>
        <v>No</v>
      </c>
      <c r="T1499" t="str">
        <f t="shared" si="248"/>
        <v>Yes</v>
      </c>
      <c r="U1499" t="str">
        <f t="shared" si="248"/>
        <v>No</v>
      </c>
      <c r="V1499" t="str">
        <f t="shared" si="248"/>
        <v>No</v>
      </c>
      <c r="W1499" t="str">
        <f t="shared" si="248"/>
        <v>No</v>
      </c>
      <c r="X1499" t="str">
        <f t="shared" si="245"/>
        <v>Yes</v>
      </c>
      <c r="Y1499" t="str">
        <f t="shared" si="247"/>
        <v>No</v>
      </c>
      <c r="Z1499" t="str">
        <f t="shared" si="247"/>
        <v>No</v>
      </c>
    </row>
    <row r="1500" spans="1:26" x14ac:dyDescent="0.25">
      <c r="A1500" t="s">
        <v>14879</v>
      </c>
      <c r="B1500">
        <v>2015</v>
      </c>
      <c r="C1500" s="1">
        <v>17250</v>
      </c>
      <c r="D1500" t="s">
        <v>1989</v>
      </c>
      <c r="E1500" t="s">
        <v>14658</v>
      </c>
      <c r="F1500" t="s">
        <v>2386</v>
      </c>
      <c r="M1500" t="s">
        <v>2385</v>
      </c>
      <c r="N1500" t="s">
        <v>12070</v>
      </c>
      <c r="O1500" t="s">
        <v>9768</v>
      </c>
      <c r="P1500">
        <v>12</v>
      </c>
      <c r="Q1500" t="s">
        <v>9464</v>
      </c>
      <c r="R1500" t="s">
        <v>9516</v>
      </c>
      <c r="S1500" t="str">
        <f t="shared" si="248"/>
        <v>No</v>
      </c>
      <c r="T1500" t="str">
        <f t="shared" si="248"/>
        <v>No</v>
      </c>
      <c r="U1500" t="str">
        <f t="shared" si="248"/>
        <v>No</v>
      </c>
      <c r="V1500" t="str">
        <f t="shared" si="248"/>
        <v>No</v>
      </c>
      <c r="W1500" t="str">
        <f t="shared" si="248"/>
        <v>No</v>
      </c>
      <c r="X1500" t="str">
        <f t="shared" si="245"/>
        <v>No</v>
      </c>
      <c r="Y1500" t="str">
        <f t="shared" si="247"/>
        <v>Yes</v>
      </c>
      <c r="Z1500" t="str">
        <f t="shared" si="247"/>
        <v>No</v>
      </c>
    </row>
    <row r="1501" spans="1:26" x14ac:dyDescent="0.25">
      <c r="A1501" t="s">
        <v>2144</v>
      </c>
      <c r="B1501">
        <v>2014</v>
      </c>
      <c r="C1501" s="1">
        <v>10000</v>
      </c>
      <c r="D1501" t="s">
        <v>2147</v>
      </c>
      <c r="E1501" t="s">
        <v>14646</v>
      </c>
      <c r="F1501" t="s">
        <v>2146</v>
      </c>
      <c r="M1501" t="s">
        <v>2145</v>
      </c>
      <c r="N1501" t="s">
        <v>12050</v>
      </c>
      <c r="O1501" t="s">
        <v>11118</v>
      </c>
      <c r="P1501">
        <v>3</v>
      </c>
      <c r="Q1501" t="s">
        <v>9464</v>
      </c>
      <c r="R1501" t="s">
        <v>9497</v>
      </c>
      <c r="S1501" t="str">
        <f t="shared" si="248"/>
        <v>Yes</v>
      </c>
      <c r="T1501" t="str">
        <f t="shared" si="248"/>
        <v>No</v>
      </c>
      <c r="U1501" t="str">
        <f t="shared" si="248"/>
        <v>No</v>
      </c>
      <c r="V1501" t="str">
        <f t="shared" si="248"/>
        <v>No</v>
      </c>
      <c r="W1501" t="str">
        <f t="shared" si="248"/>
        <v>No</v>
      </c>
      <c r="X1501" t="str">
        <f t="shared" si="245"/>
        <v>Yes</v>
      </c>
      <c r="Y1501" t="str">
        <f t="shared" si="247"/>
        <v>Yes</v>
      </c>
      <c r="Z1501" t="str">
        <f t="shared" si="247"/>
        <v>No</v>
      </c>
    </row>
    <row r="1502" spans="1:26" x14ac:dyDescent="0.25">
      <c r="A1502" t="s">
        <v>2213</v>
      </c>
      <c r="B1502">
        <v>2014</v>
      </c>
      <c r="C1502" s="1">
        <v>200000</v>
      </c>
      <c r="D1502" t="s">
        <v>2147</v>
      </c>
      <c r="E1502" t="s">
        <v>14657</v>
      </c>
      <c r="F1502" t="s">
        <v>2146</v>
      </c>
      <c r="M1502" t="s">
        <v>2214</v>
      </c>
      <c r="N1502" t="s">
        <v>12053</v>
      </c>
      <c r="O1502" t="s">
        <v>11117</v>
      </c>
      <c r="P1502">
        <v>18</v>
      </c>
      <c r="Q1502" t="s">
        <v>9464</v>
      </c>
      <c r="R1502" t="s">
        <v>9497</v>
      </c>
      <c r="S1502" t="str">
        <f t="shared" ref="S1502:W1511" si="249">IF(ISERROR(SEARCH(S$1,$N1502)),"No","Yes")</f>
        <v>No</v>
      </c>
      <c r="T1502" t="str">
        <f t="shared" si="249"/>
        <v>No</v>
      </c>
      <c r="U1502" t="str">
        <f t="shared" si="249"/>
        <v>No</v>
      </c>
      <c r="V1502" t="str">
        <f t="shared" si="249"/>
        <v>No</v>
      </c>
      <c r="W1502" t="str">
        <f t="shared" si="249"/>
        <v>No</v>
      </c>
      <c r="X1502" t="str">
        <f t="shared" si="245"/>
        <v>No</v>
      </c>
      <c r="Y1502" t="str">
        <f t="shared" ref="Y1502:Z1521" si="250">IF(ISERROR(SEARCH(Y$1,$N1502)),"No","Yes")</f>
        <v>Yes</v>
      </c>
      <c r="Z1502" t="str">
        <f t="shared" si="250"/>
        <v>No</v>
      </c>
    </row>
    <row r="1503" spans="1:26" x14ac:dyDescent="0.25">
      <c r="A1503" t="s">
        <v>1463</v>
      </c>
      <c r="B1503">
        <v>2012</v>
      </c>
      <c r="C1503" s="1">
        <v>5000</v>
      </c>
      <c r="D1503" t="s">
        <v>49</v>
      </c>
      <c r="E1503" t="s">
        <v>806</v>
      </c>
      <c r="F1503" t="s">
        <v>1465</v>
      </c>
      <c r="M1503" t="s">
        <v>1464</v>
      </c>
      <c r="N1503" t="s">
        <v>7581</v>
      </c>
      <c r="O1503" t="s">
        <v>11413</v>
      </c>
      <c r="P1503">
        <v>3</v>
      </c>
      <c r="Q1503" t="s">
        <v>9464</v>
      </c>
      <c r="R1503" t="s">
        <v>9520</v>
      </c>
      <c r="S1503" t="str">
        <f t="shared" si="249"/>
        <v>No</v>
      </c>
      <c r="T1503" t="str">
        <f t="shared" si="249"/>
        <v>No</v>
      </c>
      <c r="U1503" t="str">
        <f t="shared" si="249"/>
        <v>No</v>
      </c>
      <c r="V1503" t="str">
        <f t="shared" si="249"/>
        <v>No</v>
      </c>
      <c r="W1503" t="str">
        <f t="shared" si="249"/>
        <v>No</v>
      </c>
      <c r="X1503" t="str">
        <f t="shared" si="245"/>
        <v>No</v>
      </c>
      <c r="Y1503" t="str">
        <f t="shared" si="250"/>
        <v>No</v>
      </c>
      <c r="Z1503" t="str">
        <f t="shared" si="250"/>
        <v>No</v>
      </c>
    </row>
    <row r="1504" spans="1:26" x14ac:dyDescent="0.25">
      <c r="A1504" t="s">
        <v>3341</v>
      </c>
      <c r="B1504">
        <v>2017</v>
      </c>
      <c r="C1504" s="1">
        <v>20000</v>
      </c>
      <c r="D1504" t="s">
        <v>49</v>
      </c>
      <c r="E1504" t="s">
        <v>259</v>
      </c>
      <c r="F1504" t="s">
        <v>1465</v>
      </c>
      <c r="M1504" t="s">
        <v>3342</v>
      </c>
      <c r="N1504" t="s">
        <v>9077</v>
      </c>
      <c r="O1504" t="s">
        <v>11584</v>
      </c>
      <c r="P1504">
        <v>12</v>
      </c>
      <c r="Q1504" t="s">
        <v>9464</v>
      </c>
      <c r="R1504" t="s">
        <v>9481</v>
      </c>
      <c r="S1504" t="str">
        <f t="shared" si="249"/>
        <v>No</v>
      </c>
      <c r="T1504" t="str">
        <f t="shared" si="249"/>
        <v>No</v>
      </c>
      <c r="U1504" t="str">
        <f t="shared" si="249"/>
        <v>No</v>
      </c>
      <c r="V1504" t="str">
        <f t="shared" si="249"/>
        <v>No</v>
      </c>
      <c r="W1504" t="str">
        <f t="shared" si="249"/>
        <v>No</v>
      </c>
      <c r="X1504" t="str">
        <f t="shared" si="245"/>
        <v>No</v>
      </c>
      <c r="Y1504" t="str">
        <f t="shared" si="250"/>
        <v>No</v>
      </c>
      <c r="Z1504" t="str">
        <f t="shared" si="250"/>
        <v>No</v>
      </c>
    </row>
    <row r="1505" spans="1:26" x14ac:dyDescent="0.25">
      <c r="A1505" t="s">
        <v>3327</v>
      </c>
      <c r="B1505">
        <v>2017</v>
      </c>
      <c r="C1505" s="1">
        <v>111550</v>
      </c>
      <c r="D1505" t="s">
        <v>49</v>
      </c>
      <c r="E1505" t="s">
        <v>14648</v>
      </c>
      <c r="F1505" t="s">
        <v>3329</v>
      </c>
      <c r="M1505" t="s">
        <v>3328</v>
      </c>
      <c r="N1505" t="s">
        <v>12148</v>
      </c>
      <c r="O1505" t="s">
        <v>10703</v>
      </c>
      <c r="P1505">
        <v>51</v>
      </c>
      <c r="Q1505" t="s">
        <v>9464</v>
      </c>
      <c r="R1505" t="s">
        <v>9984</v>
      </c>
      <c r="S1505" t="str">
        <f t="shared" si="249"/>
        <v>No</v>
      </c>
      <c r="T1505" t="str">
        <f t="shared" si="249"/>
        <v>No</v>
      </c>
      <c r="U1505" t="str">
        <f t="shared" si="249"/>
        <v>No</v>
      </c>
      <c r="V1505" t="str">
        <f t="shared" si="249"/>
        <v>No</v>
      </c>
      <c r="W1505" t="str">
        <f t="shared" si="249"/>
        <v>No</v>
      </c>
      <c r="X1505" t="str">
        <f t="shared" si="245"/>
        <v>No</v>
      </c>
      <c r="Y1505" t="str">
        <f t="shared" si="250"/>
        <v>Yes</v>
      </c>
      <c r="Z1505" t="str">
        <f t="shared" si="250"/>
        <v>No</v>
      </c>
    </row>
    <row r="1506" spans="1:26" x14ac:dyDescent="0.25">
      <c r="A1506" t="s">
        <v>4172</v>
      </c>
      <c r="B1506">
        <v>2019</v>
      </c>
      <c r="C1506" s="1">
        <v>5000</v>
      </c>
      <c r="D1506" t="s">
        <v>72</v>
      </c>
      <c r="E1506" t="s">
        <v>806</v>
      </c>
      <c r="F1506" t="s">
        <v>4174</v>
      </c>
      <c r="M1506" t="s">
        <v>4173</v>
      </c>
      <c r="N1506" t="s">
        <v>8826</v>
      </c>
      <c r="O1506" t="s">
        <v>11512</v>
      </c>
      <c r="P1506">
        <v>7</v>
      </c>
      <c r="Q1506" t="s">
        <v>9464</v>
      </c>
      <c r="R1506" t="s">
        <v>10237</v>
      </c>
      <c r="S1506" t="str">
        <f t="shared" si="249"/>
        <v>No</v>
      </c>
      <c r="T1506" t="str">
        <f t="shared" si="249"/>
        <v>No</v>
      </c>
      <c r="U1506" t="str">
        <f t="shared" si="249"/>
        <v>No</v>
      </c>
      <c r="V1506" t="str">
        <f t="shared" si="249"/>
        <v>No</v>
      </c>
      <c r="W1506" t="str">
        <f t="shared" si="249"/>
        <v>No</v>
      </c>
      <c r="X1506" t="str">
        <f t="shared" si="245"/>
        <v>No</v>
      </c>
      <c r="Y1506" t="str">
        <f t="shared" si="250"/>
        <v>No</v>
      </c>
      <c r="Z1506" t="str">
        <f t="shared" si="250"/>
        <v>No</v>
      </c>
    </row>
    <row r="1507" spans="1:26" x14ac:dyDescent="0.25">
      <c r="A1507" t="s">
        <v>9444</v>
      </c>
      <c r="B1507">
        <v>2022</v>
      </c>
      <c r="C1507" s="1">
        <v>10000</v>
      </c>
      <c r="D1507" t="s">
        <v>6568</v>
      </c>
      <c r="E1507" t="s">
        <v>14650</v>
      </c>
      <c r="F1507" t="s">
        <v>6566</v>
      </c>
      <c r="G1507" t="s">
        <v>1304</v>
      </c>
      <c r="H1507" t="s">
        <v>6537</v>
      </c>
      <c r="I1507" t="s">
        <v>6567</v>
      </c>
      <c r="M1507" t="s">
        <v>6565</v>
      </c>
      <c r="N1507" t="s">
        <v>8365</v>
      </c>
      <c r="O1507" t="s">
        <v>10386</v>
      </c>
      <c r="P1507">
        <v>6</v>
      </c>
      <c r="Q1507" t="s">
        <v>9464</v>
      </c>
      <c r="R1507" t="s">
        <v>9493</v>
      </c>
      <c r="S1507" t="str">
        <f t="shared" si="249"/>
        <v>No</v>
      </c>
      <c r="T1507" t="str">
        <f t="shared" si="249"/>
        <v>No</v>
      </c>
      <c r="U1507" t="str">
        <f t="shared" si="249"/>
        <v>No</v>
      </c>
      <c r="V1507" t="str">
        <f t="shared" si="249"/>
        <v>No</v>
      </c>
      <c r="W1507" t="str">
        <f t="shared" si="249"/>
        <v>No</v>
      </c>
      <c r="X1507" t="str">
        <f t="shared" si="245"/>
        <v>No</v>
      </c>
      <c r="Y1507" t="str">
        <f t="shared" si="250"/>
        <v>Yes</v>
      </c>
      <c r="Z1507" t="str">
        <f t="shared" si="250"/>
        <v>Yes</v>
      </c>
    </row>
    <row r="1508" spans="1:26" x14ac:dyDescent="0.25">
      <c r="A1508" t="s">
        <v>3632</v>
      </c>
      <c r="B1508">
        <v>2018</v>
      </c>
      <c r="C1508" s="1">
        <v>25053.05</v>
      </c>
      <c r="D1508" t="s">
        <v>45</v>
      </c>
      <c r="E1508" t="s">
        <v>14658</v>
      </c>
      <c r="F1508" t="s">
        <v>3634</v>
      </c>
      <c r="M1508" t="s">
        <v>3633</v>
      </c>
      <c r="N1508" t="s">
        <v>8606</v>
      </c>
      <c r="O1508" t="s">
        <v>9796</v>
      </c>
      <c r="P1508">
        <v>12</v>
      </c>
      <c r="Q1508" t="s">
        <v>9464</v>
      </c>
      <c r="R1508" t="s">
        <v>9509</v>
      </c>
      <c r="S1508" t="str">
        <f t="shared" si="249"/>
        <v>No</v>
      </c>
      <c r="T1508" t="str">
        <f t="shared" si="249"/>
        <v>No</v>
      </c>
      <c r="U1508" t="str">
        <f t="shared" si="249"/>
        <v>No</v>
      </c>
      <c r="V1508" t="str">
        <f t="shared" si="249"/>
        <v>No</v>
      </c>
      <c r="W1508" t="str">
        <f t="shared" si="249"/>
        <v>No</v>
      </c>
      <c r="X1508" t="str">
        <f t="shared" si="245"/>
        <v>No</v>
      </c>
      <c r="Y1508" t="str">
        <f t="shared" si="250"/>
        <v>No</v>
      </c>
      <c r="Z1508" t="str">
        <f t="shared" si="250"/>
        <v>No</v>
      </c>
    </row>
    <row r="1509" spans="1:26" x14ac:dyDescent="0.25">
      <c r="A1509" t="s">
        <v>14880</v>
      </c>
      <c r="B1509">
        <v>2019</v>
      </c>
      <c r="C1509" s="1">
        <v>26600</v>
      </c>
      <c r="D1509" t="s">
        <v>45</v>
      </c>
      <c r="E1509" t="s">
        <v>14658</v>
      </c>
      <c r="F1509" t="s">
        <v>3920</v>
      </c>
      <c r="M1509" t="s">
        <v>3919</v>
      </c>
      <c r="N1509" t="s">
        <v>8768</v>
      </c>
      <c r="O1509" t="s">
        <v>10592</v>
      </c>
      <c r="P1509">
        <v>36</v>
      </c>
      <c r="Q1509" t="s">
        <v>9464</v>
      </c>
      <c r="R1509" t="s">
        <v>9487</v>
      </c>
      <c r="S1509" t="str">
        <f t="shared" si="249"/>
        <v>No</v>
      </c>
      <c r="T1509" t="str">
        <f t="shared" si="249"/>
        <v>No</v>
      </c>
      <c r="U1509" t="str">
        <f t="shared" si="249"/>
        <v>No</v>
      </c>
      <c r="V1509" t="str">
        <f t="shared" si="249"/>
        <v>No</v>
      </c>
      <c r="W1509" t="str">
        <f t="shared" si="249"/>
        <v>No</v>
      </c>
      <c r="X1509" t="str">
        <f t="shared" si="245"/>
        <v>No</v>
      </c>
      <c r="Y1509" t="str">
        <f t="shared" si="250"/>
        <v>Yes</v>
      </c>
      <c r="Z1509" t="str">
        <f t="shared" si="250"/>
        <v>Yes</v>
      </c>
    </row>
    <row r="1510" spans="1:26" x14ac:dyDescent="0.25">
      <c r="A1510" t="s">
        <v>14692</v>
      </c>
      <c r="B1510">
        <v>2021</v>
      </c>
      <c r="C1510" s="1">
        <v>258471</v>
      </c>
      <c r="D1510" t="s">
        <v>63</v>
      </c>
      <c r="E1510" t="s">
        <v>73</v>
      </c>
      <c r="F1510" t="s">
        <v>3814</v>
      </c>
      <c r="M1510" t="s">
        <v>5559</v>
      </c>
      <c r="N1510" t="s">
        <v>8266</v>
      </c>
      <c r="O1510" t="s">
        <v>10976</v>
      </c>
      <c r="P1510">
        <v>48</v>
      </c>
      <c r="Q1510" t="s">
        <v>9464</v>
      </c>
      <c r="R1510" t="s">
        <v>9489</v>
      </c>
      <c r="S1510" t="str">
        <f t="shared" si="249"/>
        <v>No</v>
      </c>
      <c r="T1510" t="str">
        <f t="shared" si="249"/>
        <v>No</v>
      </c>
      <c r="U1510" t="str">
        <f t="shared" si="249"/>
        <v>No</v>
      </c>
      <c r="V1510" t="str">
        <f t="shared" si="249"/>
        <v>No</v>
      </c>
      <c r="W1510" t="str">
        <f t="shared" si="249"/>
        <v>No</v>
      </c>
      <c r="X1510" t="str">
        <f t="shared" si="245"/>
        <v>No</v>
      </c>
      <c r="Y1510" t="str">
        <f t="shared" si="250"/>
        <v>Yes</v>
      </c>
      <c r="Z1510" t="str">
        <f t="shared" si="250"/>
        <v>Yes</v>
      </c>
    </row>
    <row r="1511" spans="1:26" x14ac:dyDescent="0.25">
      <c r="A1511" t="s">
        <v>14881</v>
      </c>
      <c r="B1511">
        <v>2011</v>
      </c>
      <c r="C1511" s="1">
        <v>8900</v>
      </c>
      <c r="D1511" t="s">
        <v>1187</v>
      </c>
      <c r="E1511" t="s">
        <v>156</v>
      </c>
      <c r="F1511" t="s">
        <v>1186</v>
      </c>
      <c r="M1511" t="s">
        <v>1185</v>
      </c>
      <c r="N1511" t="s">
        <v>11959</v>
      </c>
      <c r="O1511" t="s">
        <v>9777</v>
      </c>
      <c r="P1511">
        <v>6</v>
      </c>
      <c r="Q1511" t="s">
        <v>9464</v>
      </c>
      <c r="R1511" t="s">
        <v>9501</v>
      </c>
      <c r="S1511" t="str">
        <f t="shared" si="249"/>
        <v>No</v>
      </c>
      <c r="T1511" t="str">
        <f t="shared" si="249"/>
        <v>No</v>
      </c>
      <c r="U1511" t="str">
        <f t="shared" si="249"/>
        <v>No</v>
      </c>
      <c r="V1511" t="str">
        <f t="shared" si="249"/>
        <v>No</v>
      </c>
      <c r="W1511" t="str">
        <f t="shared" si="249"/>
        <v>No</v>
      </c>
      <c r="X1511" t="str">
        <f t="shared" si="245"/>
        <v>No</v>
      </c>
      <c r="Y1511" t="str">
        <f t="shared" si="250"/>
        <v>Yes</v>
      </c>
      <c r="Z1511" t="str">
        <f t="shared" si="250"/>
        <v>No</v>
      </c>
    </row>
    <row r="1512" spans="1:26" x14ac:dyDescent="0.25">
      <c r="A1512" t="s">
        <v>6581</v>
      </c>
      <c r="B1512">
        <v>2022</v>
      </c>
      <c r="C1512" s="1">
        <v>33481</v>
      </c>
      <c r="D1512" t="s">
        <v>45</v>
      </c>
      <c r="E1512" t="s">
        <v>259</v>
      </c>
      <c r="F1512" t="s">
        <v>6583</v>
      </c>
      <c r="G1512" t="s">
        <v>55</v>
      </c>
      <c r="H1512" t="s">
        <v>4686</v>
      </c>
      <c r="M1512" t="s">
        <v>6582</v>
      </c>
      <c r="N1512" t="s">
        <v>9286</v>
      </c>
      <c r="O1512" t="s">
        <v>10358</v>
      </c>
      <c r="P1512">
        <v>24</v>
      </c>
      <c r="Q1512" t="s">
        <v>9464</v>
      </c>
      <c r="R1512" t="s">
        <v>9481</v>
      </c>
      <c r="S1512" t="str">
        <f t="shared" ref="S1512:W1521" si="251">IF(ISERROR(SEARCH(S$1,$N1512)),"No","Yes")</f>
        <v>No</v>
      </c>
      <c r="T1512" t="str">
        <f t="shared" si="251"/>
        <v>No</v>
      </c>
      <c r="U1512" t="str">
        <f t="shared" si="251"/>
        <v>No</v>
      </c>
      <c r="V1512" t="str">
        <f t="shared" si="251"/>
        <v>No</v>
      </c>
      <c r="W1512" t="str">
        <f t="shared" si="251"/>
        <v>No</v>
      </c>
      <c r="X1512" t="str">
        <f t="shared" si="245"/>
        <v>No</v>
      </c>
      <c r="Y1512" t="str">
        <f t="shared" si="250"/>
        <v>No</v>
      </c>
      <c r="Z1512" t="str">
        <f t="shared" si="250"/>
        <v>No</v>
      </c>
    </row>
    <row r="1513" spans="1:26" x14ac:dyDescent="0.25">
      <c r="A1513" t="s">
        <v>14882</v>
      </c>
      <c r="B1513">
        <v>2011</v>
      </c>
      <c r="C1513" s="1">
        <v>249998</v>
      </c>
      <c r="D1513" t="s">
        <v>1110</v>
      </c>
      <c r="E1513" t="s">
        <v>14652</v>
      </c>
      <c r="F1513" t="s">
        <v>1109</v>
      </c>
      <c r="M1513" t="s">
        <v>1108</v>
      </c>
      <c r="N1513" t="s">
        <v>11946</v>
      </c>
      <c r="O1513" t="s">
        <v>10588</v>
      </c>
      <c r="P1513">
        <v>12</v>
      </c>
      <c r="Q1513" t="s">
        <v>9464</v>
      </c>
      <c r="R1513" t="s">
        <v>9489</v>
      </c>
      <c r="S1513" t="str">
        <f t="shared" si="251"/>
        <v>No</v>
      </c>
      <c r="T1513" t="str">
        <f t="shared" si="251"/>
        <v>No</v>
      </c>
      <c r="U1513" t="str">
        <f t="shared" si="251"/>
        <v>No</v>
      </c>
      <c r="V1513" t="str">
        <f t="shared" si="251"/>
        <v>No</v>
      </c>
      <c r="W1513" t="str">
        <f t="shared" si="251"/>
        <v>No</v>
      </c>
      <c r="X1513" t="str">
        <f t="shared" si="245"/>
        <v>No</v>
      </c>
      <c r="Y1513" t="str">
        <f t="shared" si="250"/>
        <v>Yes</v>
      </c>
      <c r="Z1513" t="str">
        <f t="shared" si="250"/>
        <v>Yes</v>
      </c>
    </row>
    <row r="1514" spans="1:26" x14ac:dyDescent="0.25">
      <c r="A1514" t="s">
        <v>14883</v>
      </c>
      <c r="B1514">
        <v>2013</v>
      </c>
      <c r="C1514" s="1">
        <v>5000</v>
      </c>
      <c r="D1514" t="s">
        <v>1110</v>
      </c>
      <c r="E1514" t="s">
        <v>14660</v>
      </c>
      <c r="F1514" t="s">
        <v>1109</v>
      </c>
      <c r="M1514" t="s">
        <v>1626</v>
      </c>
      <c r="N1514" t="s">
        <v>8619</v>
      </c>
      <c r="O1514" t="s">
        <v>10589</v>
      </c>
      <c r="P1514">
        <v>6</v>
      </c>
      <c r="Q1514" t="s">
        <v>9464</v>
      </c>
      <c r="R1514" t="s">
        <v>9489</v>
      </c>
      <c r="S1514" t="str">
        <f t="shared" si="251"/>
        <v>No</v>
      </c>
      <c r="T1514" t="str">
        <f t="shared" si="251"/>
        <v>No</v>
      </c>
      <c r="U1514" t="str">
        <f t="shared" si="251"/>
        <v>No</v>
      </c>
      <c r="V1514" t="str">
        <f t="shared" si="251"/>
        <v>No</v>
      </c>
      <c r="W1514" t="str">
        <f t="shared" si="251"/>
        <v>No</v>
      </c>
      <c r="X1514" t="str">
        <f t="shared" si="245"/>
        <v>No</v>
      </c>
      <c r="Y1514" t="str">
        <f t="shared" si="250"/>
        <v>No</v>
      </c>
      <c r="Z1514" t="str">
        <f t="shared" si="250"/>
        <v>No</v>
      </c>
    </row>
    <row r="1515" spans="1:26" x14ac:dyDescent="0.25">
      <c r="A1515" t="s">
        <v>843</v>
      </c>
      <c r="B1515">
        <v>2011</v>
      </c>
      <c r="C1515" s="1">
        <v>250000</v>
      </c>
      <c r="D1515" t="s">
        <v>166</v>
      </c>
      <c r="E1515" t="s">
        <v>73</v>
      </c>
      <c r="F1515" t="s">
        <v>845</v>
      </c>
      <c r="M1515" t="s">
        <v>844</v>
      </c>
      <c r="N1515" t="s">
        <v>8617</v>
      </c>
      <c r="O1515" t="s">
        <v>9774</v>
      </c>
      <c r="P1515">
        <v>36</v>
      </c>
      <c r="Q1515" t="s">
        <v>9464</v>
      </c>
      <c r="R1515" t="s">
        <v>9509</v>
      </c>
      <c r="S1515" t="str">
        <f t="shared" si="251"/>
        <v>No</v>
      </c>
      <c r="T1515" t="str">
        <f t="shared" si="251"/>
        <v>No</v>
      </c>
      <c r="U1515" t="str">
        <f t="shared" si="251"/>
        <v>No</v>
      </c>
      <c r="V1515" t="str">
        <f t="shared" si="251"/>
        <v>No</v>
      </c>
      <c r="W1515" t="str">
        <f t="shared" si="251"/>
        <v>No</v>
      </c>
      <c r="X1515" t="str">
        <f t="shared" si="245"/>
        <v>No</v>
      </c>
      <c r="Y1515" t="str">
        <f t="shared" si="250"/>
        <v>No</v>
      </c>
      <c r="Z1515" t="str">
        <f t="shared" si="250"/>
        <v>No</v>
      </c>
    </row>
    <row r="1516" spans="1:26" x14ac:dyDescent="0.25">
      <c r="A1516" t="s">
        <v>3124</v>
      </c>
      <c r="B1516">
        <v>2017</v>
      </c>
      <c r="C1516" s="1">
        <v>20000</v>
      </c>
      <c r="D1516" t="s">
        <v>49</v>
      </c>
      <c r="E1516" t="s">
        <v>259</v>
      </c>
      <c r="F1516" t="s">
        <v>3126</v>
      </c>
      <c r="M1516" t="s">
        <v>3125</v>
      </c>
      <c r="N1516" t="s">
        <v>7509</v>
      </c>
      <c r="O1516" t="s">
        <v>11353</v>
      </c>
      <c r="P1516">
        <v>15</v>
      </c>
      <c r="Q1516" t="s">
        <v>9464</v>
      </c>
      <c r="R1516" t="s">
        <v>9516</v>
      </c>
      <c r="S1516" t="str">
        <f t="shared" si="251"/>
        <v>No</v>
      </c>
      <c r="T1516" t="str">
        <f t="shared" si="251"/>
        <v>No</v>
      </c>
      <c r="U1516" t="str">
        <f t="shared" si="251"/>
        <v>No</v>
      </c>
      <c r="V1516" t="str">
        <f t="shared" si="251"/>
        <v>No</v>
      </c>
      <c r="W1516" t="str">
        <f t="shared" si="251"/>
        <v>No</v>
      </c>
      <c r="X1516" t="str">
        <f t="shared" si="245"/>
        <v>No</v>
      </c>
      <c r="Y1516" t="str">
        <f t="shared" si="250"/>
        <v>No</v>
      </c>
      <c r="Z1516" t="str">
        <f t="shared" si="250"/>
        <v>No</v>
      </c>
    </row>
    <row r="1517" spans="1:26" x14ac:dyDescent="0.25">
      <c r="A1517" t="s">
        <v>4550</v>
      </c>
      <c r="B1517">
        <v>2020</v>
      </c>
      <c r="C1517" s="1">
        <v>127418</v>
      </c>
      <c r="D1517" t="s">
        <v>49</v>
      </c>
      <c r="E1517" t="s">
        <v>243</v>
      </c>
      <c r="F1517" t="s">
        <v>4552</v>
      </c>
      <c r="G1517" t="s">
        <v>4553</v>
      </c>
      <c r="H1517" t="s">
        <v>4554</v>
      </c>
      <c r="M1517" t="s">
        <v>4551</v>
      </c>
      <c r="N1517" t="s">
        <v>8400</v>
      </c>
      <c r="O1517" t="s">
        <v>11406</v>
      </c>
      <c r="P1517">
        <v>43</v>
      </c>
      <c r="Q1517" t="s">
        <v>9464</v>
      </c>
      <c r="R1517" t="s">
        <v>9516</v>
      </c>
      <c r="S1517" t="str">
        <f t="shared" si="251"/>
        <v>Yes</v>
      </c>
      <c r="T1517" t="str">
        <f t="shared" si="251"/>
        <v>No</v>
      </c>
      <c r="U1517" t="str">
        <f t="shared" si="251"/>
        <v>No</v>
      </c>
      <c r="V1517" t="str">
        <f t="shared" si="251"/>
        <v>No</v>
      </c>
      <c r="W1517" t="str">
        <f t="shared" si="251"/>
        <v>No</v>
      </c>
      <c r="X1517" t="str">
        <f t="shared" si="245"/>
        <v>Yes</v>
      </c>
      <c r="Y1517" t="str">
        <f t="shared" si="250"/>
        <v>No</v>
      </c>
      <c r="Z1517" t="str">
        <f t="shared" si="250"/>
        <v>No</v>
      </c>
    </row>
    <row r="1518" spans="1:26" x14ac:dyDescent="0.25">
      <c r="A1518" t="s">
        <v>4478</v>
      </c>
      <c r="B1518">
        <v>2020</v>
      </c>
      <c r="C1518" s="1">
        <v>204586</v>
      </c>
      <c r="D1518" t="s">
        <v>17</v>
      </c>
      <c r="E1518" t="s">
        <v>73</v>
      </c>
      <c r="F1518" t="s">
        <v>4480</v>
      </c>
      <c r="G1518" t="s">
        <v>4481</v>
      </c>
      <c r="H1518" t="s">
        <v>644</v>
      </c>
      <c r="M1518" t="s">
        <v>4479</v>
      </c>
      <c r="N1518" t="s">
        <v>12214</v>
      </c>
      <c r="O1518" t="s">
        <v>9977</v>
      </c>
      <c r="P1518">
        <v>54</v>
      </c>
      <c r="Q1518" t="s">
        <v>9464</v>
      </c>
      <c r="R1518" t="s">
        <v>9489</v>
      </c>
      <c r="S1518" t="str">
        <f t="shared" si="251"/>
        <v>No</v>
      </c>
      <c r="T1518" t="str">
        <f t="shared" si="251"/>
        <v>No</v>
      </c>
      <c r="U1518" t="str">
        <f t="shared" si="251"/>
        <v>No</v>
      </c>
      <c r="V1518" t="str">
        <f t="shared" si="251"/>
        <v>No</v>
      </c>
      <c r="W1518" t="str">
        <f t="shared" si="251"/>
        <v>No</v>
      </c>
      <c r="X1518" t="str">
        <f t="shared" si="245"/>
        <v>No</v>
      </c>
      <c r="Y1518" t="str">
        <f t="shared" si="250"/>
        <v>Yes</v>
      </c>
      <c r="Z1518" t="str">
        <f t="shared" si="250"/>
        <v>No</v>
      </c>
    </row>
    <row r="1519" spans="1:26" x14ac:dyDescent="0.25">
      <c r="A1519" t="s">
        <v>3324</v>
      </c>
      <c r="B1519">
        <v>2017</v>
      </c>
      <c r="C1519" s="1">
        <v>64492</v>
      </c>
      <c r="D1519" t="s">
        <v>45</v>
      </c>
      <c r="E1519" t="s">
        <v>243</v>
      </c>
      <c r="F1519" t="s">
        <v>3326</v>
      </c>
      <c r="M1519" t="s">
        <v>3325</v>
      </c>
      <c r="N1519" t="s">
        <v>7721</v>
      </c>
      <c r="O1519" t="s">
        <v>10790</v>
      </c>
      <c r="P1519">
        <v>72</v>
      </c>
      <c r="Q1519" t="s">
        <v>9464</v>
      </c>
      <c r="R1519" t="s">
        <v>9481</v>
      </c>
      <c r="S1519" t="str">
        <f t="shared" si="251"/>
        <v>No</v>
      </c>
      <c r="T1519" t="str">
        <f t="shared" si="251"/>
        <v>No</v>
      </c>
      <c r="U1519" t="str">
        <f t="shared" si="251"/>
        <v>No</v>
      </c>
      <c r="V1519" t="str">
        <f t="shared" si="251"/>
        <v>No</v>
      </c>
      <c r="W1519" t="str">
        <f t="shared" si="251"/>
        <v>No</v>
      </c>
      <c r="X1519" t="str">
        <f t="shared" si="245"/>
        <v>No</v>
      </c>
      <c r="Y1519" t="str">
        <f t="shared" si="250"/>
        <v>No</v>
      </c>
      <c r="Z1519" t="str">
        <f t="shared" si="250"/>
        <v>No</v>
      </c>
    </row>
    <row r="1520" spans="1:26" x14ac:dyDescent="0.25">
      <c r="A1520" t="s">
        <v>3330</v>
      </c>
      <c r="B1520">
        <v>2017</v>
      </c>
      <c r="C1520" s="1">
        <v>20338</v>
      </c>
      <c r="D1520" t="s">
        <v>49</v>
      </c>
      <c r="E1520" t="s">
        <v>14658</v>
      </c>
      <c r="F1520" t="s">
        <v>3332</v>
      </c>
      <c r="M1520" t="s">
        <v>3331</v>
      </c>
      <c r="N1520" t="s">
        <v>12149</v>
      </c>
      <c r="O1520" t="s">
        <v>10062</v>
      </c>
      <c r="P1520">
        <v>12</v>
      </c>
      <c r="Q1520" t="s">
        <v>9464</v>
      </c>
      <c r="R1520" t="s">
        <v>9489</v>
      </c>
      <c r="S1520" t="str">
        <f t="shared" si="251"/>
        <v>No</v>
      </c>
      <c r="T1520" t="str">
        <f t="shared" si="251"/>
        <v>No</v>
      </c>
      <c r="U1520" t="str">
        <f t="shared" si="251"/>
        <v>No</v>
      </c>
      <c r="V1520" t="str">
        <f t="shared" si="251"/>
        <v>No</v>
      </c>
      <c r="W1520" t="str">
        <f t="shared" si="251"/>
        <v>No</v>
      </c>
      <c r="X1520" t="str">
        <f t="shared" si="245"/>
        <v>No</v>
      </c>
      <c r="Y1520" t="str">
        <f t="shared" si="250"/>
        <v>Yes</v>
      </c>
      <c r="Z1520" t="str">
        <f t="shared" si="250"/>
        <v>No</v>
      </c>
    </row>
    <row r="1521" spans="1:26" x14ac:dyDescent="0.25">
      <c r="A1521" t="s">
        <v>4023</v>
      </c>
      <c r="B1521">
        <v>2019</v>
      </c>
      <c r="C1521" s="1">
        <v>128899.6</v>
      </c>
      <c r="D1521" t="s">
        <v>49</v>
      </c>
      <c r="E1521" t="s">
        <v>14648</v>
      </c>
      <c r="F1521" t="s">
        <v>3332</v>
      </c>
      <c r="M1521" t="s">
        <v>4024</v>
      </c>
      <c r="N1521" t="s">
        <v>8055</v>
      </c>
      <c r="O1521" t="s">
        <v>10190</v>
      </c>
      <c r="P1521">
        <v>48</v>
      </c>
      <c r="Q1521" t="s">
        <v>9464</v>
      </c>
      <c r="R1521" t="s">
        <v>9481</v>
      </c>
      <c r="S1521" t="str">
        <f t="shared" si="251"/>
        <v>Yes</v>
      </c>
      <c r="T1521" t="str">
        <f t="shared" si="251"/>
        <v>No</v>
      </c>
      <c r="U1521" t="str">
        <f t="shared" si="251"/>
        <v>No</v>
      </c>
      <c r="V1521" t="str">
        <f t="shared" si="251"/>
        <v>No</v>
      </c>
      <c r="W1521" t="str">
        <f t="shared" si="251"/>
        <v>No</v>
      </c>
      <c r="X1521" t="str">
        <f t="shared" si="245"/>
        <v>Yes</v>
      </c>
      <c r="Y1521" t="str">
        <f t="shared" si="250"/>
        <v>Yes</v>
      </c>
      <c r="Z1521" t="str">
        <f t="shared" si="250"/>
        <v>Yes</v>
      </c>
    </row>
    <row r="1522" spans="1:26" x14ac:dyDescent="0.25">
      <c r="A1522" t="s">
        <v>565</v>
      </c>
      <c r="B1522">
        <v>2010</v>
      </c>
      <c r="C1522" s="1">
        <v>10000</v>
      </c>
      <c r="D1522" t="s">
        <v>41</v>
      </c>
      <c r="E1522" t="s">
        <v>14646</v>
      </c>
      <c r="F1522" t="s">
        <v>567</v>
      </c>
      <c r="M1522" t="s">
        <v>566</v>
      </c>
      <c r="N1522" t="s">
        <v>11880</v>
      </c>
      <c r="O1522" t="s">
        <v>10455</v>
      </c>
      <c r="P1522">
        <v>3</v>
      </c>
      <c r="Q1522" t="s">
        <v>9464</v>
      </c>
      <c r="R1522" t="s">
        <v>9489</v>
      </c>
      <c r="S1522" t="str">
        <f t="shared" ref="S1522:W1531" si="252">IF(ISERROR(SEARCH(S$1,$N1522)),"No","Yes")</f>
        <v>No</v>
      </c>
      <c r="T1522" t="str">
        <f t="shared" si="252"/>
        <v>No</v>
      </c>
      <c r="U1522" t="str">
        <f t="shared" si="252"/>
        <v>No</v>
      </c>
      <c r="V1522" t="str">
        <f t="shared" si="252"/>
        <v>No</v>
      </c>
      <c r="W1522" t="str">
        <f t="shared" si="252"/>
        <v>No</v>
      </c>
      <c r="X1522" t="str">
        <f t="shared" si="245"/>
        <v>No</v>
      </c>
      <c r="Y1522" t="str">
        <f t="shared" ref="Y1522:Z1541" si="253">IF(ISERROR(SEARCH(Y$1,$N1522)),"No","Yes")</f>
        <v>Yes</v>
      </c>
      <c r="Z1522" t="str">
        <f t="shared" si="253"/>
        <v>No</v>
      </c>
    </row>
    <row r="1523" spans="1:26" x14ac:dyDescent="0.25">
      <c r="A1523" t="s">
        <v>14884</v>
      </c>
      <c r="B1523">
        <v>2014</v>
      </c>
      <c r="C1523" s="1">
        <v>12000</v>
      </c>
      <c r="D1523" t="s">
        <v>41</v>
      </c>
      <c r="E1523" t="s">
        <v>1621</v>
      </c>
      <c r="F1523" t="s">
        <v>2143</v>
      </c>
      <c r="M1523" t="s">
        <v>2142</v>
      </c>
      <c r="N1523" t="s">
        <v>12049</v>
      </c>
      <c r="O1523" t="s">
        <v>10196</v>
      </c>
      <c r="P1523">
        <v>6</v>
      </c>
      <c r="Q1523" t="s">
        <v>9464</v>
      </c>
      <c r="R1523" t="s">
        <v>9489</v>
      </c>
      <c r="S1523" t="str">
        <f t="shared" si="252"/>
        <v>No</v>
      </c>
      <c r="T1523" t="str">
        <f t="shared" si="252"/>
        <v>Yes</v>
      </c>
      <c r="U1523" t="str">
        <f t="shared" si="252"/>
        <v>No</v>
      </c>
      <c r="V1523" t="str">
        <f t="shared" si="252"/>
        <v>No</v>
      </c>
      <c r="W1523" t="str">
        <f t="shared" si="252"/>
        <v>No</v>
      </c>
      <c r="X1523" t="str">
        <f t="shared" si="245"/>
        <v>Yes</v>
      </c>
      <c r="Y1523" t="str">
        <f t="shared" si="253"/>
        <v>Yes</v>
      </c>
      <c r="Z1523" t="str">
        <f t="shared" si="253"/>
        <v>No</v>
      </c>
    </row>
    <row r="1524" spans="1:26" x14ac:dyDescent="0.25">
      <c r="A1524" t="s">
        <v>4335</v>
      </c>
      <c r="B1524">
        <v>2020</v>
      </c>
      <c r="C1524" s="1">
        <v>128600</v>
      </c>
      <c r="D1524" t="s">
        <v>4338</v>
      </c>
      <c r="E1524" t="s">
        <v>243</v>
      </c>
      <c r="F1524" t="s">
        <v>4337</v>
      </c>
      <c r="G1524" t="s">
        <v>95</v>
      </c>
      <c r="H1524" t="s">
        <v>4339</v>
      </c>
      <c r="I1524" t="s">
        <v>4340</v>
      </c>
      <c r="M1524" t="s">
        <v>4336</v>
      </c>
      <c r="N1524" t="s">
        <v>8499</v>
      </c>
      <c r="O1524" t="s">
        <v>10818</v>
      </c>
      <c r="P1524">
        <v>54</v>
      </c>
      <c r="Q1524" t="s">
        <v>9464</v>
      </c>
      <c r="R1524" t="s">
        <v>9516</v>
      </c>
      <c r="S1524" t="str">
        <f t="shared" si="252"/>
        <v>No</v>
      </c>
      <c r="T1524" t="str">
        <f t="shared" si="252"/>
        <v>Yes</v>
      </c>
      <c r="U1524" t="str">
        <f t="shared" si="252"/>
        <v>No</v>
      </c>
      <c r="V1524" t="str">
        <f t="shared" si="252"/>
        <v>No</v>
      </c>
      <c r="W1524" t="str">
        <f t="shared" si="252"/>
        <v>No</v>
      </c>
      <c r="X1524" t="str">
        <f t="shared" si="245"/>
        <v>Yes</v>
      </c>
      <c r="Y1524" t="str">
        <f t="shared" si="253"/>
        <v>No</v>
      </c>
      <c r="Z1524" t="str">
        <f t="shared" si="253"/>
        <v>No</v>
      </c>
    </row>
    <row r="1525" spans="1:26" x14ac:dyDescent="0.25">
      <c r="A1525" t="s">
        <v>778</v>
      </c>
      <c r="B1525">
        <v>2011</v>
      </c>
      <c r="C1525" s="1">
        <v>5000</v>
      </c>
      <c r="D1525" t="s">
        <v>41</v>
      </c>
      <c r="E1525" t="s">
        <v>14647</v>
      </c>
      <c r="F1525" t="s">
        <v>780</v>
      </c>
      <c r="M1525" t="s">
        <v>779</v>
      </c>
      <c r="N1525" t="s">
        <v>9124</v>
      </c>
      <c r="O1525" t="s">
        <v>10942</v>
      </c>
      <c r="P1525">
        <v>6</v>
      </c>
      <c r="Q1525" t="s">
        <v>9464</v>
      </c>
      <c r="R1525" t="s">
        <v>9520</v>
      </c>
      <c r="S1525" t="str">
        <f t="shared" si="252"/>
        <v>No</v>
      </c>
      <c r="T1525" t="str">
        <f t="shared" si="252"/>
        <v>No</v>
      </c>
      <c r="U1525" t="str">
        <f t="shared" si="252"/>
        <v>No</v>
      </c>
      <c r="V1525" t="str">
        <f t="shared" si="252"/>
        <v>No</v>
      </c>
      <c r="W1525" t="str">
        <f t="shared" si="252"/>
        <v>No</v>
      </c>
      <c r="X1525" t="str">
        <f t="shared" si="245"/>
        <v>No</v>
      </c>
      <c r="Y1525" t="str">
        <f t="shared" si="253"/>
        <v>No</v>
      </c>
      <c r="Z1525" t="str">
        <f t="shared" si="253"/>
        <v>No</v>
      </c>
    </row>
    <row r="1526" spans="1:26" x14ac:dyDescent="0.25">
      <c r="A1526" t="s">
        <v>5389</v>
      </c>
      <c r="B1526">
        <v>2020</v>
      </c>
      <c r="C1526" s="1">
        <v>142960</v>
      </c>
      <c r="D1526" t="s">
        <v>5201</v>
      </c>
      <c r="E1526" t="s">
        <v>4941</v>
      </c>
      <c r="F1526" t="s">
        <v>780</v>
      </c>
      <c r="M1526" t="s">
        <v>5390</v>
      </c>
      <c r="N1526" t="s">
        <v>8969</v>
      </c>
      <c r="O1526" t="s">
        <v>11305</v>
      </c>
      <c r="P1526">
        <v>21</v>
      </c>
      <c r="Q1526" t="s">
        <v>9464</v>
      </c>
      <c r="R1526">
        <v>0</v>
      </c>
      <c r="S1526" t="str">
        <f t="shared" si="252"/>
        <v>No</v>
      </c>
      <c r="T1526" t="str">
        <f t="shared" si="252"/>
        <v>No</v>
      </c>
      <c r="U1526" t="str">
        <f t="shared" si="252"/>
        <v>No</v>
      </c>
      <c r="V1526" t="str">
        <f t="shared" si="252"/>
        <v>No</v>
      </c>
      <c r="W1526" t="str">
        <f t="shared" si="252"/>
        <v>No</v>
      </c>
      <c r="X1526" t="str">
        <f t="shared" si="245"/>
        <v>No</v>
      </c>
      <c r="Y1526" t="str">
        <f t="shared" si="253"/>
        <v>No</v>
      </c>
      <c r="Z1526" t="str">
        <f t="shared" si="253"/>
        <v>No</v>
      </c>
    </row>
    <row r="1527" spans="1:26" x14ac:dyDescent="0.25">
      <c r="A1527" t="s">
        <v>9347</v>
      </c>
      <c r="B1527">
        <v>2020</v>
      </c>
      <c r="C1527" s="1">
        <v>127043</v>
      </c>
      <c r="D1527" t="s">
        <v>72</v>
      </c>
      <c r="E1527" t="s">
        <v>14648</v>
      </c>
      <c r="F1527" t="s">
        <v>4425</v>
      </c>
      <c r="G1527" t="s">
        <v>4426</v>
      </c>
      <c r="H1527" t="s">
        <v>4427</v>
      </c>
      <c r="M1527" t="s">
        <v>4424</v>
      </c>
      <c r="N1527" t="s">
        <v>8714</v>
      </c>
      <c r="O1527" t="s">
        <v>9537</v>
      </c>
      <c r="P1527">
        <v>42</v>
      </c>
      <c r="Q1527" t="s">
        <v>9464</v>
      </c>
      <c r="R1527" t="s">
        <v>9481</v>
      </c>
      <c r="S1527" t="str">
        <f t="shared" si="252"/>
        <v>No</v>
      </c>
      <c r="T1527" t="str">
        <f t="shared" si="252"/>
        <v>No</v>
      </c>
      <c r="U1527" t="str">
        <f t="shared" si="252"/>
        <v>No</v>
      </c>
      <c r="V1527" t="str">
        <f t="shared" si="252"/>
        <v>No</v>
      </c>
      <c r="W1527" t="str">
        <f t="shared" si="252"/>
        <v>No</v>
      </c>
      <c r="X1527" t="str">
        <f t="shared" si="245"/>
        <v>No</v>
      </c>
      <c r="Y1527" t="str">
        <f t="shared" si="253"/>
        <v>No</v>
      </c>
      <c r="Z1527" t="str">
        <f t="shared" si="253"/>
        <v>No</v>
      </c>
    </row>
    <row r="1528" spans="1:26" x14ac:dyDescent="0.25">
      <c r="A1528" t="s">
        <v>14885</v>
      </c>
      <c r="B1528">
        <v>2015</v>
      </c>
      <c r="C1528" s="1">
        <v>192849.5</v>
      </c>
      <c r="D1528" t="s">
        <v>2570</v>
      </c>
      <c r="E1528" t="s">
        <v>14657</v>
      </c>
      <c r="F1528" t="s">
        <v>2569</v>
      </c>
      <c r="M1528" t="s">
        <v>2568</v>
      </c>
      <c r="N1528" t="s">
        <v>12099</v>
      </c>
      <c r="O1528" t="s">
        <v>11591</v>
      </c>
      <c r="P1528">
        <v>18</v>
      </c>
      <c r="Q1528" t="s">
        <v>9464</v>
      </c>
      <c r="R1528" t="s">
        <v>9481</v>
      </c>
      <c r="S1528" t="str">
        <f t="shared" si="252"/>
        <v>No</v>
      </c>
      <c r="T1528" t="str">
        <f t="shared" si="252"/>
        <v>No</v>
      </c>
      <c r="U1528" t="str">
        <f t="shared" si="252"/>
        <v>No</v>
      </c>
      <c r="V1528" t="str">
        <f t="shared" si="252"/>
        <v>No</v>
      </c>
      <c r="W1528" t="str">
        <f t="shared" si="252"/>
        <v>No</v>
      </c>
      <c r="X1528" t="str">
        <f t="shared" si="245"/>
        <v>No</v>
      </c>
      <c r="Y1528" t="str">
        <f t="shared" si="253"/>
        <v>Yes</v>
      </c>
      <c r="Z1528" t="str">
        <f t="shared" si="253"/>
        <v>Yes</v>
      </c>
    </row>
    <row r="1529" spans="1:26" x14ac:dyDescent="0.25">
      <c r="A1529" t="s">
        <v>2905</v>
      </c>
      <c r="B1529">
        <v>2016</v>
      </c>
      <c r="C1529" s="1">
        <v>5000</v>
      </c>
      <c r="D1529" t="s">
        <v>72</v>
      </c>
      <c r="E1529" t="s">
        <v>806</v>
      </c>
      <c r="F1529" t="s">
        <v>2907</v>
      </c>
      <c r="M1529" t="s">
        <v>2906</v>
      </c>
      <c r="N1529" t="s">
        <v>8569</v>
      </c>
      <c r="O1529" t="s">
        <v>11183</v>
      </c>
      <c r="P1529">
        <v>3</v>
      </c>
      <c r="Q1529" t="s">
        <v>9464</v>
      </c>
      <c r="R1529" t="s">
        <v>9489</v>
      </c>
      <c r="S1529" t="str">
        <f t="shared" si="252"/>
        <v>No</v>
      </c>
      <c r="T1529" t="str">
        <f t="shared" si="252"/>
        <v>Yes</v>
      </c>
      <c r="U1529" t="str">
        <f t="shared" si="252"/>
        <v>No</v>
      </c>
      <c r="V1529" t="str">
        <f t="shared" si="252"/>
        <v>No</v>
      </c>
      <c r="W1529" t="str">
        <f t="shared" si="252"/>
        <v>No</v>
      </c>
      <c r="X1529" t="str">
        <f t="shared" si="245"/>
        <v>Yes</v>
      </c>
      <c r="Y1529" t="str">
        <f t="shared" si="253"/>
        <v>No</v>
      </c>
      <c r="Z1529" t="str">
        <f t="shared" si="253"/>
        <v>No</v>
      </c>
    </row>
    <row r="1530" spans="1:26" x14ac:dyDescent="0.25">
      <c r="A1530" t="s">
        <v>1588</v>
      </c>
      <c r="B1530">
        <v>2013</v>
      </c>
      <c r="C1530" s="1">
        <v>110555</v>
      </c>
      <c r="D1530" t="s">
        <v>128</v>
      </c>
      <c r="E1530" t="s">
        <v>243</v>
      </c>
      <c r="F1530" t="s">
        <v>1590</v>
      </c>
      <c r="M1530" t="s">
        <v>1589</v>
      </c>
      <c r="N1530" t="s">
        <v>8566</v>
      </c>
      <c r="O1530" t="s">
        <v>10215</v>
      </c>
      <c r="P1530">
        <v>36</v>
      </c>
      <c r="Q1530" t="s">
        <v>9464</v>
      </c>
      <c r="R1530" t="s">
        <v>9559</v>
      </c>
      <c r="S1530" t="str">
        <f t="shared" si="252"/>
        <v>No</v>
      </c>
      <c r="T1530" t="str">
        <f t="shared" si="252"/>
        <v>No</v>
      </c>
      <c r="U1530" t="str">
        <f t="shared" si="252"/>
        <v>No</v>
      </c>
      <c r="V1530" t="str">
        <f t="shared" si="252"/>
        <v>No</v>
      </c>
      <c r="W1530" t="str">
        <f t="shared" si="252"/>
        <v>No</v>
      </c>
      <c r="X1530" t="str">
        <f t="shared" si="245"/>
        <v>No</v>
      </c>
      <c r="Y1530" t="str">
        <f t="shared" si="253"/>
        <v>No</v>
      </c>
      <c r="Z1530" t="str">
        <f t="shared" si="253"/>
        <v>No</v>
      </c>
    </row>
    <row r="1531" spans="1:26" x14ac:dyDescent="0.25">
      <c r="A1531" t="s">
        <v>2031</v>
      </c>
      <c r="B1531">
        <v>2014</v>
      </c>
      <c r="C1531" s="1">
        <v>108050</v>
      </c>
      <c r="D1531" t="s">
        <v>45</v>
      </c>
      <c r="E1531" t="s">
        <v>243</v>
      </c>
      <c r="F1531" t="s">
        <v>2033</v>
      </c>
      <c r="M1531" t="s">
        <v>2032</v>
      </c>
      <c r="N1531" t="s">
        <v>8485</v>
      </c>
      <c r="O1531" t="s">
        <v>10077</v>
      </c>
      <c r="P1531">
        <v>62</v>
      </c>
      <c r="Q1531" t="s">
        <v>9464</v>
      </c>
      <c r="R1531" t="s">
        <v>9559</v>
      </c>
      <c r="S1531" t="str">
        <f t="shared" si="252"/>
        <v>No</v>
      </c>
      <c r="T1531" t="str">
        <f t="shared" si="252"/>
        <v>No</v>
      </c>
      <c r="U1531" t="str">
        <f t="shared" si="252"/>
        <v>No</v>
      </c>
      <c r="V1531" t="str">
        <f t="shared" si="252"/>
        <v>No</v>
      </c>
      <c r="W1531" t="str">
        <f t="shared" si="252"/>
        <v>No</v>
      </c>
      <c r="X1531" t="str">
        <f t="shared" si="245"/>
        <v>No</v>
      </c>
      <c r="Y1531" t="str">
        <f t="shared" si="253"/>
        <v>No</v>
      </c>
      <c r="Z1531" t="str">
        <f t="shared" si="253"/>
        <v>No</v>
      </c>
    </row>
    <row r="1532" spans="1:26" x14ac:dyDescent="0.25">
      <c r="A1532" t="s">
        <v>4258</v>
      </c>
      <c r="B1532">
        <v>2019</v>
      </c>
      <c r="C1532" s="1">
        <v>10000</v>
      </c>
      <c r="D1532" t="s">
        <v>4261</v>
      </c>
      <c r="E1532" t="s">
        <v>14646</v>
      </c>
      <c r="F1532" t="s">
        <v>4260</v>
      </c>
      <c r="M1532" t="s">
        <v>4259</v>
      </c>
      <c r="N1532" t="s">
        <v>12208</v>
      </c>
      <c r="O1532" t="s">
        <v>10988</v>
      </c>
      <c r="P1532">
        <v>3</v>
      </c>
      <c r="Q1532" t="s">
        <v>9464</v>
      </c>
      <c r="R1532" t="s">
        <v>9489</v>
      </c>
      <c r="S1532" t="str">
        <f t="shared" ref="S1532:W1541" si="254">IF(ISERROR(SEARCH(S$1,$N1532)),"No","Yes")</f>
        <v>No</v>
      </c>
      <c r="T1532" t="str">
        <f t="shared" si="254"/>
        <v>No</v>
      </c>
      <c r="U1532" t="str">
        <f t="shared" si="254"/>
        <v>No</v>
      </c>
      <c r="V1532" t="str">
        <f t="shared" si="254"/>
        <v>No</v>
      </c>
      <c r="W1532" t="str">
        <f t="shared" si="254"/>
        <v>No</v>
      </c>
      <c r="X1532" t="str">
        <f t="shared" si="245"/>
        <v>No</v>
      </c>
      <c r="Y1532" t="str">
        <f t="shared" si="253"/>
        <v>Yes</v>
      </c>
      <c r="Z1532" t="str">
        <f t="shared" si="253"/>
        <v>Yes</v>
      </c>
    </row>
    <row r="1533" spans="1:26" x14ac:dyDescent="0.25">
      <c r="A1533" t="s">
        <v>6236</v>
      </c>
      <c r="B1533">
        <v>2021</v>
      </c>
      <c r="C1533" s="1">
        <v>52448</v>
      </c>
      <c r="D1533" t="s">
        <v>17</v>
      </c>
      <c r="E1533" t="s">
        <v>6235</v>
      </c>
      <c r="F1533" t="s">
        <v>6238</v>
      </c>
      <c r="G1533" t="s">
        <v>203</v>
      </c>
      <c r="H1533" t="s">
        <v>5942</v>
      </c>
      <c r="I1533" t="s">
        <v>2325</v>
      </c>
      <c r="M1533" t="s">
        <v>6237</v>
      </c>
      <c r="N1533" t="s">
        <v>8106</v>
      </c>
      <c r="O1533" t="s">
        <v>9693</v>
      </c>
      <c r="P1533">
        <v>18</v>
      </c>
      <c r="Q1533" t="s">
        <v>9464</v>
      </c>
      <c r="R1533">
        <v>0</v>
      </c>
      <c r="S1533" t="str">
        <f t="shared" si="254"/>
        <v>No</v>
      </c>
      <c r="T1533" t="str">
        <f t="shared" si="254"/>
        <v>No</v>
      </c>
      <c r="U1533" t="str">
        <f t="shared" si="254"/>
        <v>Yes</v>
      </c>
      <c r="V1533" t="str">
        <f t="shared" si="254"/>
        <v>No</v>
      </c>
      <c r="W1533" t="str">
        <f t="shared" si="254"/>
        <v>No</v>
      </c>
      <c r="X1533" t="str">
        <f t="shared" si="245"/>
        <v>Yes</v>
      </c>
      <c r="Y1533" t="str">
        <f t="shared" si="253"/>
        <v>No</v>
      </c>
      <c r="Z1533" t="str">
        <f t="shared" si="253"/>
        <v>No</v>
      </c>
    </row>
    <row r="1534" spans="1:26" x14ac:dyDescent="0.25">
      <c r="A1534" t="s">
        <v>14886</v>
      </c>
      <c r="B1534">
        <v>2011</v>
      </c>
      <c r="C1534" s="1">
        <v>5000</v>
      </c>
      <c r="D1534" t="s">
        <v>41</v>
      </c>
      <c r="E1534" t="s">
        <v>14647</v>
      </c>
      <c r="F1534" t="s">
        <v>742</v>
      </c>
      <c r="M1534" t="s">
        <v>741</v>
      </c>
      <c r="N1534" t="s">
        <v>11912</v>
      </c>
      <c r="O1534" t="s">
        <v>11235</v>
      </c>
      <c r="P1534">
        <v>3</v>
      </c>
      <c r="Q1534" t="s">
        <v>9464</v>
      </c>
      <c r="R1534" t="s">
        <v>10237</v>
      </c>
      <c r="S1534" t="str">
        <f t="shared" si="254"/>
        <v>No</v>
      </c>
      <c r="T1534" t="str">
        <f t="shared" si="254"/>
        <v>No</v>
      </c>
      <c r="U1534" t="str">
        <f t="shared" si="254"/>
        <v>No</v>
      </c>
      <c r="V1534" t="str">
        <f t="shared" si="254"/>
        <v>No</v>
      </c>
      <c r="W1534" t="str">
        <f t="shared" si="254"/>
        <v>No</v>
      </c>
      <c r="X1534" t="str">
        <f t="shared" si="245"/>
        <v>No</v>
      </c>
      <c r="Y1534" t="str">
        <f t="shared" si="253"/>
        <v>Yes</v>
      </c>
      <c r="Z1534" t="str">
        <f t="shared" si="253"/>
        <v>No</v>
      </c>
    </row>
    <row r="1535" spans="1:26" x14ac:dyDescent="0.25">
      <c r="A1535" t="s">
        <v>14887</v>
      </c>
      <c r="B1535">
        <v>2016</v>
      </c>
      <c r="C1535" s="1">
        <v>5000</v>
      </c>
      <c r="D1535" t="s">
        <v>2417</v>
      </c>
      <c r="E1535" t="s">
        <v>14647</v>
      </c>
      <c r="F1535" t="s">
        <v>2968</v>
      </c>
      <c r="M1535" t="s">
        <v>2967</v>
      </c>
      <c r="N1535" t="s">
        <v>9010</v>
      </c>
      <c r="O1535" t="s">
        <v>10582</v>
      </c>
      <c r="P1535">
        <v>3</v>
      </c>
      <c r="Q1535" t="s">
        <v>9464</v>
      </c>
      <c r="R1535" t="s">
        <v>9516</v>
      </c>
      <c r="S1535" t="str">
        <f t="shared" si="254"/>
        <v>Yes</v>
      </c>
      <c r="T1535" t="str">
        <f t="shared" si="254"/>
        <v>No</v>
      </c>
      <c r="U1535" t="str">
        <f t="shared" si="254"/>
        <v>Yes</v>
      </c>
      <c r="V1535" t="str">
        <f t="shared" si="254"/>
        <v>No</v>
      </c>
      <c r="W1535" t="str">
        <f t="shared" si="254"/>
        <v>No</v>
      </c>
      <c r="X1535" t="str">
        <f t="shared" si="245"/>
        <v>Yes</v>
      </c>
      <c r="Y1535" t="str">
        <f t="shared" si="253"/>
        <v>Yes</v>
      </c>
      <c r="Z1535" t="str">
        <f t="shared" si="253"/>
        <v>No</v>
      </c>
    </row>
    <row r="1536" spans="1:26" x14ac:dyDescent="0.25">
      <c r="A1536" t="s">
        <v>1653</v>
      </c>
      <c r="B1536">
        <v>2013</v>
      </c>
      <c r="C1536" s="1">
        <v>5000</v>
      </c>
      <c r="D1536" t="s">
        <v>49</v>
      </c>
      <c r="E1536" t="s">
        <v>806</v>
      </c>
      <c r="F1536" t="s">
        <v>1655</v>
      </c>
      <c r="M1536" t="s">
        <v>1654</v>
      </c>
      <c r="N1536" t="s">
        <v>8777</v>
      </c>
      <c r="O1536" t="s">
        <v>11354</v>
      </c>
      <c r="P1536">
        <v>3</v>
      </c>
      <c r="Q1536" t="s">
        <v>9464</v>
      </c>
      <c r="R1536" t="s">
        <v>9516</v>
      </c>
      <c r="S1536" t="str">
        <f t="shared" si="254"/>
        <v>No</v>
      </c>
      <c r="T1536" t="str">
        <f t="shared" si="254"/>
        <v>No</v>
      </c>
      <c r="U1536" t="str">
        <f t="shared" si="254"/>
        <v>No</v>
      </c>
      <c r="V1536" t="str">
        <f t="shared" si="254"/>
        <v>No</v>
      </c>
      <c r="W1536" t="str">
        <f t="shared" si="254"/>
        <v>No</v>
      </c>
      <c r="X1536" t="str">
        <f t="shared" si="245"/>
        <v>No</v>
      </c>
      <c r="Y1536" t="str">
        <f t="shared" si="253"/>
        <v>No</v>
      </c>
      <c r="Z1536" t="str">
        <f t="shared" si="253"/>
        <v>No</v>
      </c>
    </row>
    <row r="1537" spans="1:26" x14ac:dyDescent="0.25">
      <c r="A1537" t="s">
        <v>2917</v>
      </c>
      <c r="B1537">
        <v>2016</v>
      </c>
      <c r="C1537" s="1">
        <v>5000</v>
      </c>
      <c r="D1537" t="s">
        <v>49</v>
      </c>
      <c r="E1537" t="s">
        <v>2754</v>
      </c>
      <c r="F1537" t="s">
        <v>1655</v>
      </c>
      <c r="M1537" t="s">
        <v>2918</v>
      </c>
      <c r="N1537" t="s">
        <v>8576</v>
      </c>
      <c r="O1537" t="s">
        <v>10940</v>
      </c>
      <c r="P1537">
        <v>6</v>
      </c>
      <c r="Q1537" t="s">
        <v>9464</v>
      </c>
      <c r="R1537" t="s">
        <v>9520</v>
      </c>
      <c r="S1537" t="str">
        <f t="shared" si="254"/>
        <v>No</v>
      </c>
      <c r="T1537" t="str">
        <f t="shared" si="254"/>
        <v>No</v>
      </c>
      <c r="U1537" t="str">
        <f t="shared" si="254"/>
        <v>No</v>
      </c>
      <c r="V1537" t="str">
        <f t="shared" si="254"/>
        <v>No</v>
      </c>
      <c r="W1537" t="str">
        <f t="shared" si="254"/>
        <v>No</v>
      </c>
      <c r="X1537" t="str">
        <f t="shared" si="245"/>
        <v>No</v>
      </c>
      <c r="Y1537" t="str">
        <f t="shared" si="253"/>
        <v>No</v>
      </c>
      <c r="Z1537" t="str">
        <f t="shared" si="253"/>
        <v>No</v>
      </c>
    </row>
    <row r="1538" spans="1:26" x14ac:dyDescent="0.25">
      <c r="A1538" t="s">
        <v>3678</v>
      </c>
      <c r="B1538">
        <v>2018</v>
      </c>
      <c r="C1538" s="1">
        <v>5000</v>
      </c>
      <c r="D1538" t="s">
        <v>49</v>
      </c>
      <c r="E1538" t="s">
        <v>2754</v>
      </c>
      <c r="F1538" t="s">
        <v>1655</v>
      </c>
      <c r="M1538" t="s">
        <v>3679</v>
      </c>
      <c r="N1538" t="s">
        <v>8743</v>
      </c>
      <c r="O1538" t="s">
        <v>10029</v>
      </c>
      <c r="P1538">
        <v>12</v>
      </c>
      <c r="Q1538" t="s">
        <v>9464</v>
      </c>
      <c r="R1538" t="s">
        <v>9520</v>
      </c>
      <c r="S1538" t="str">
        <f t="shared" si="254"/>
        <v>Yes</v>
      </c>
      <c r="T1538" t="str">
        <f t="shared" si="254"/>
        <v>No</v>
      </c>
      <c r="U1538" t="str">
        <f t="shared" si="254"/>
        <v>No</v>
      </c>
      <c r="V1538" t="str">
        <f t="shared" si="254"/>
        <v>No</v>
      </c>
      <c r="W1538" t="str">
        <f t="shared" si="254"/>
        <v>No</v>
      </c>
      <c r="X1538" t="str">
        <f t="shared" ref="X1538:X1601" si="255">IF(OR(S1538="Yes",T1538="Yes",U1538="Yes",V1538="Yes",W1538="Yes"),"Yes","No")</f>
        <v>Yes</v>
      </c>
      <c r="Y1538" t="str">
        <f t="shared" si="253"/>
        <v>No</v>
      </c>
      <c r="Z1538" t="str">
        <f t="shared" si="253"/>
        <v>No</v>
      </c>
    </row>
    <row r="1539" spans="1:26" x14ac:dyDescent="0.25">
      <c r="A1539" t="s">
        <v>14888</v>
      </c>
      <c r="B1539">
        <v>2013</v>
      </c>
      <c r="C1539" s="1">
        <v>5000</v>
      </c>
      <c r="D1539" t="s">
        <v>49</v>
      </c>
      <c r="E1539" t="s">
        <v>14647</v>
      </c>
      <c r="F1539" t="s">
        <v>1617</v>
      </c>
      <c r="M1539" t="s">
        <v>1616</v>
      </c>
      <c r="N1539" t="s">
        <v>12006</v>
      </c>
      <c r="O1539" t="s">
        <v>11393</v>
      </c>
      <c r="P1539">
        <v>4</v>
      </c>
      <c r="Q1539" t="s">
        <v>9464</v>
      </c>
      <c r="R1539" t="s">
        <v>9592</v>
      </c>
      <c r="S1539" t="str">
        <f t="shared" si="254"/>
        <v>No</v>
      </c>
      <c r="T1539" t="str">
        <f t="shared" si="254"/>
        <v>No</v>
      </c>
      <c r="U1539" t="str">
        <f t="shared" si="254"/>
        <v>No</v>
      </c>
      <c r="V1539" t="str">
        <f t="shared" si="254"/>
        <v>Yes</v>
      </c>
      <c r="W1539" t="str">
        <f t="shared" si="254"/>
        <v>No</v>
      </c>
      <c r="X1539" t="str">
        <f t="shared" si="255"/>
        <v>Yes</v>
      </c>
      <c r="Y1539" t="str">
        <f t="shared" si="253"/>
        <v>Yes</v>
      </c>
      <c r="Z1539" t="str">
        <f t="shared" si="253"/>
        <v>No</v>
      </c>
    </row>
    <row r="1540" spans="1:26" x14ac:dyDescent="0.25">
      <c r="A1540" t="s">
        <v>546</v>
      </c>
      <c r="B1540">
        <v>2010</v>
      </c>
      <c r="C1540" s="1">
        <v>10000</v>
      </c>
      <c r="D1540" t="s">
        <v>41</v>
      </c>
      <c r="E1540" t="s">
        <v>14646</v>
      </c>
      <c r="F1540" t="s">
        <v>548</v>
      </c>
      <c r="M1540" t="s">
        <v>547</v>
      </c>
      <c r="N1540" t="s">
        <v>11877</v>
      </c>
      <c r="O1540" t="s">
        <v>9882</v>
      </c>
      <c r="P1540">
        <v>18</v>
      </c>
      <c r="Q1540" t="s">
        <v>9464</v>
      </c>
      <c r="R1540" t="s">
        <v>9489</v>
      </c>
      <c r="S1540" t="str">
        <f t="shared" si="254"/>
        <v>No</v>
      </c>
      <c r="T1540" t="str">
        <f t="shared" si="254"/>
        <v>No</v>
      </c>
      <c r="U1540" t="str">
        <f t="shared" si="254"/>
        <v>No</v>
      </c>
      <c r="V1540" t="str">
        <f t="shared" si="254"/>
        <v>No</v>
      </c>
      <c r="W1540" t="str">
        <f t="shared" si="254"/>
        <v>No</v>
      </c>
      <c r="X1540" t="str">
        <f t="shared" si="255"/>
        <v>No</v>
      </c>
      <c r="Y1540" t="str">
        <f t="shared" si="253"/>
        <v>Yes</v>
      </c>
      <c r="Z1540" t="str">
        <f t="shared" si="253"/>
        <v>No</v>
      </c>
    </row>
    <row r="1541" spans="1:26" x14ac:dyDescent="0.25">
      <c r="A1541" t="s">
        <v>546</v>
      </c>
      <c r="B1541">
        <v>2010</v>
      </c>
      <c r="C1541" s="1">
        <v>150702</v>
      </c>
      <c r="D1541" t="s">
        <v>667</v>
      </c>
      <c r="E1541" t="s">
        <v>14657</v>
      </c>
      <c r="F1541" t="s">
        <v>548</v>
      </c>
      <c r="M1541" t="s">
        <v>666</v>
      </c>
      <c r="N1541" t="s">
        <v>11877</v>
      </c>
      <c r="O1541" t="s">
        <v>9882</v>
      </c>
      <c r="P1541">
        <v>18</v>
      </c>
      <c r="Q1541" t="s">
        <v>9464</v>
      </c>
      <c r="R1541" t="s">
        <v>9489</v>
      </c>
      <c r="S1541" t="str">
        <f t="shared" si="254"/>
        <v>No</v>
      </c>
      <c r="T1541" t="str">
        <f t="shared" si="254"/>
        <v>No</v>
      </c>
      <c r="U1541" t="str">
        <f t="shared" si="254"/>
        <v>No</v>
      </c>
      <c r="V1541" t="str">
        <f t="shared" si="254"/>
        <v>No</v>
      </c>
      <c r="W1541" t="str">
        <f t="shared" si="254"/>
        <v>No</v>
      </c>
      <c r="X1541" t="str">
        <f t="shared" si="255"/>
        <v>No</v>
      </c>
      <c r="Y1541" t="str">
        <f t="shared" si="253"/>
        <v>Yes</v>
      </c>
      <c r="Z1541" t="str">
        <f t="shared" si="253"/>
        <v>No</v>
      </c>
    </row>
    <row r="1542" spans="1:26" x14ac:dyDescent="0.25">
      <c r="A1542" t="s">
        <v>14889</v>
      </c>
      <c r="B1542">
        <v>2011</v>
      </c>
      <c r="C1542" s="1">
        <v>11997</v>
      </c>
      <c r="D1542" t="s">
        <v>777</v>
      </c>
      <c r="E1542" t="s">
        <v>14662</v>
      </c>
      <c r="F1542" t="s">
        <v>776</v>
      </c>
      <c r="M1542" t="s">
        <v>775</v>
      </c>
      <c r="N1542" t="s">
        <v>11923</v>
      </c>
      <c r="O1542" t="s">
        <v>10990</v>
      </c>
      <c r="P1542">
        <v>24</v>
      </c>
      <c r="Q1542" t="s">
        <v>9464</v>
      </c>
      <c r="R1542" t="s">
        <v>9487</v>
      </c>
      <c r="S1542" t="str">
        <f t="shared" ref="S1542:W1551" si="256">IF(ISERROR(SEARCH(S$1,$N1542)),"No","Yes")</f>
        <v>No</v>
      </c>
      <c r="T1542" t="str">
        <f t="shared" si="256"/>
        <v>No</v>
      </c>
      <c r="U1542" t="str">
        <f t="shared" si="256"/>
        <v>No</v>
      </c>
      <c r="V1542" t="str">
        <f t="shared" si="256"/>
        <v>No</v>
      </c>
      <c r="W1542" t="str">
        <f t="shared" si="256"/>
        <v>No</v>
      </c>
      <c r="X1542" t="str">
        <f t="shared" si="255"/>
        <v>No</v>
      </c>
      <c r="Y1542" t="str">
        <f t="shared" ref="Y1542:Z1561" si="257">IF(ISERROR(SEARCH(Y$1,$N1542)),"No","Yes")</f>
        <v>Yes</v>
      </c>
      <c r="Z1542" t="str">
        <f t="shared" si="257"/>
        <v>Yes</v>
      </c>
    </row>
    <row r="1543" spans="1:26" x14ac:dyDescent="0.25">
      <c r="A1543" t="s">
        <v>1734</v>
      </c>
      <c r="B1543">
        <v>2013</v>
      </c>
      <c r="C1543" s="1">
        <v>10000</v>
      </c>
      <c r="D1543" t="s">
        <v>41</v>
      </c>
      <c r="E1543" t="s">
        <v>14646</v>
      </c>
      <c r="F1543" t="s">
        <v>1736</v>
      </c>
      <c r="M1543" t="s">
        <v>1735</v>
      </c>
      <c r="N1543" t="s">
        <v>12011</v>
      </c>
      <c r="O1543" t="s">
        <v>11772</v>
      </c>
      <c r="P1543">
        <v>18</v>
      </c>
      <c r="Q1543" t="s">
        <v>9464</v>
      </c>
      <c r="R1543" t="s">
        <v>9509</v>
      </c>
      <c r="S1543" t="str">
        <f t="shared" si="256"/>
        <v>No</v>
      </c>
      <c r="T1543" t="str">
        <f t="shared" si="256"/>
        <v>No</v>
      </c>
      <c r="U1543" t="str">
        <f t="shared" si="256"/>
        <v>No</v>
      </c>
      <c r="V1543" t="str">
        <f t="shared" si="256"/>
        <v>No</v>
      </c>
      <c r="W1543" t="str">
        <f t="shared" si="256"/>
        <v>No</v>
      </c>
      <c r="X1543" t="str">
        <f t="shared" si="255"/>
        <v>No</v>
      </c>
      <c r="Y1543" t="str">
        <f t="shared" si="257"/>
        <v>Yes</v>
      </c>
      <c r="Z1543" t="str">
        <f t="shared" si="257"/>
        <v>Yes</v>
      </c>
    </row>
    <row r="1544" spans="1:26" x14ac:dyDescent="0.25">
      <c r="A1544" t="s">
        <v>1734</v>
      </c>
      <c r="B1544">
        <v>2013</v>
      </c>
      <c r="C1544" s="1">
        <v>200000</v>
      </c>
      <c r="D1544" t="s">
        <v>1776</v>
      </c>
      <c r="E1544" t="s">
        <v>14657</v>
      </c>
      <c r="F1544" t="s">
        <v>1736</v>
      </c>
      <c r="M1544" t="s">
        <v>1775</v>
      </c>
      <c r="N1544" t="s">
        <v>12011</v>
      </c>
      <c r="O1544" t="s">
        <v>11772</v>
      </c>
      <c r="P1544">
        <v>18</v>
      </c>
      <c r="Q1544" t="s">
        <v>9464</v>
      </c>
      <c r="R1544" t="s">
        <v>9509</v>
      </c>
      <c r="S1544" t="str">
        <f t="shared" si="256"/>
        <v>No</v>
      </c>
      <c r="T1544" t="str">
        <f t="shared" si="256"/>
        <v>No</v>
      </c>
      <c r="U1544" t="str">
        <f t="shared" si="256"/>
        <v>No</v>
      </c>
      <c r="V1544" t="str">
        <f t="shared" si="256"/>
        <v>No</v>
      </c>
      <c r="W1544" t="str">
        <f t="shared" si="256"/>
        <v>No</v>
      </c>
      <c r="X1544" t="str">
        <f t="shared" si="255"/>
        <v>No</v>
      </c>
      <c r="Y1544" t="str">
        <f t="shared" si="257"/>
        <v>Yes</v>
      </c>
      <c r="Z1544" t="str">
        <f t="shared" si="257"/>
        <v>Yes</v>
      </c>
    </row>
    <row r="1545" spans="1:26" x14ac:dyDescent="0.25">
      <c r="A1545" t="s">
        <v>6552</v>
      </c>
      <c r="B1545">
        <v>2022</v>
      </c>
      <c r="C1545" s="1">
        <v>505759</v>
      </c>
      <c r="D1545" t="s">
        <v>1776</v>
      </c>
      <c r="E1545" t="s">
        <v>305</v>
      </c>
      <c r="F1545" t="s">
        <v>1736</v>
      </c>
      <c r="G1545" t="s">
        <v>14618</v>
      </c>
      <c r="H1545" t="s">
        <v>2777</v>
      </c>
      <c r="I1545" t="s">
        <v>304</v>
      </c>
      <c r="J1545" t="s">
        <v>1596</v>
      </c>
      <c r="K1545" t="s">
        <v>664</v>
      </c>
      <c r="L1545" t="s">
        <v>1454</v>
      </c>
      <c r="M1545" t="s">
        <v>6553</v>
      </c>
      <c r="N1545" t="s">
        <v>8353</v>
      </c>
      <c r="O1545" t="s">
        <v>10984</v>
      </c>
      <c r="P1545">
        <v>48</v>
      </c>
      <c r="Q1545" t="s">
        <v>9464</v>
      </c>
      <c r="R1545" t="s">
        <v>9509</v>
      </c>
      <c r="S1545" t="str">
        <f t="shared" si="256"/>
        <v>No</v>
      </c>
      <c r="T1545" t="str">
        <f t="shared" si="256"/>
        <v>No</v>
      </c>
      <c r="U1545" t="str">
        <f t="shared" si="256"/>
        <v>No</v>
      </c>
      <c r="V1545" t="str">
        <f t="shared" si="256"/>
        <v>No</v>
      </c>
      <c r="W1545" t="str">
        <f t="shared" si="256"/>
        <v>No</v>
      </c>
      <c r="X1545" t="str">
        <f t="shared" si="255"/>
        <v>No</v>
      </c>
      <c r="Y1545" t="str">
        <f t="shared" si="257"/>
        <v>Yes</v>
      </c>
      <c r="Z1545" t="str">
        <f t="shared" si="257"/>
        <v>Yes</v>
      </c>
    </row>
    <row r="1546" spans="1:26" x14ac:dyDescent="0.25">
      <c r="A1546" t="s">
        <v>14693</v>
      </c>
      <c r="B1546">
        <v>2014</v>
      </c>
      <c r="C1546" s="1">
        <v>12000</v>
      </c>
      <c r="D1546" t="s">
        <v>49</v>
      </c>
      <c r="E1546" t="s">
        <v>1621</v>
      </c>
      <c r="F1546" t="s">
        <v>2017</v>
      </c>
      <c r="M1546" t="s">
        <v>2016</v>
      </c>
      <c r="N1546" t="s">
        <v>12035</v>
      </c>
      <c r="O1546" t="s">
        <v>11116</v>
      </c>
      <c r="P1546">
        <v>6</v>
      </c>
      <c r="Q1546" t="s">
        <v>9464</v>
      </c>
      <c r="R1546" t="s">
        <v>9565</v>
      </c>
      <c r="S1546" t="str">
        <f t="shared" si="256"/>
        <v>No</v>
      </c>
      <c r="T1546" t="str">
        <f t="shared" si="256"/>
        <v>No</v>
      </c>
      <c r="U1546" t="str">
        <f t="shared" si="256"/>
        <v>No</v>
      </c>
      <c r="V1546" t="str">
        <f t="shared" si="256"/>
        <v>No</v>
      </c>
      <c r="W1546" t="str">
        <f t="shared" si="256"/>
        <v>No</v>
      </c>
      <c r="X1546" t="str">
        <f t="shared" si="255"/>
        <v>No</v>
      </c>
      <c r="Y1546" t="str">
        <f t="shared" si="257"/>
        <v>Yes</v>
      </c>
      <c r="Z1546" t="str">
        <f t="shared" si="257"/>
        <v>No</v>
      </c>
    </row>
    <row r="1547" spans="1:26" x14ac:dyDescent="0.25">
      <c r="A1547" t="s">
        <v>14890</v>
      </c>
      <c r="B1547">
        <v>2010</v>
      </c>
      <c r="C1547" s="1">
        <v>10000</v>
      </c>
      <c r="D1547" t="s">
        <v>527</v>
      </c>
      <c r="E1547" t="s">
        <v>14646</v>
      </c>
      <c r="F1547" t="s">
        <v>526</v>
      </c>
      <c r="M1547" t="s">
        <v>525</v>
      </c>
      <c r="N1547" t="s">
        <v>11874</v>
      </c>
      <c r="O1547" t="s">
        <v>9650</v>
      </c>
      <c r="P1547">
        <v>3</v>
      </c>
      <c r="Q1547" t="s">
        <v>9464</v>
      </c>
      <c r="R1547" t="s">
        <v>9509</v>
      </c>
      <c r="S1547" t="str">
        <f t="shared" si="256"/>
        <v>No</v>
      </c>
      <c r="T1547" t="str">
        <f t="shared" si="256"/>
        <v>No</v>
      </c>
      <c r="U1547" t="str">
        <f t="shared" si="256"/>
        <v>No</v>
      </c>
      <c r="V1547" t="str">
        <f t="shared" si="256"/>
        <v>No</v>
      </c>
      <c r="W1547" t="str">
        <f t="shared" si="256"/>
        <v>No</v>
      </c>
      <c r="X1547" t="str">
        <f t="shared" si="255"/>
        <v>No</v>
      </c>
      <c r="Y1547" t="str">
        <f t="shared" si="257"/>
        <v>Yes</v>
      </c>
      <c r="Z1547" t="str">
        <f t="shared" si="257"/>
        <v>Yes</v>
      </c>
    </row>
    <row r="1548" spans="1:26" x14ac:dyDescent="0.25">
      <c r="A1548" t="s">
        <v>14891</v>
      </c>
      <c r="B1548">
        <v>2010</v>
      </c>
      <c r="C1548" s="1">
        <v>251275.6</v>
      </c>
      <c r="D1548" t="s">
        <v>527</v>
      </c>
      <c r="E1548" t="s">
        <v>14657</v>
      </c>
      <c r="F1548" t="s">
        <v>526</v>
      </c>
      <c r="M1548" t="s">
        <v>665</v>
      </c>
      <c r="N1548" t="s">
        <v>11874</v>
      </c>
      <c r="O1548" t="s">
        <v>9650</v>
      </c>
      <c r="P1548">
        <v>3</v>
      </c>
      <c r="Q1548" t="s">
        <v>9464</v>
      </c>
      <c r="R1548" t="s">
        <v>9509</v>
      </c>
      <c r="S1548" t="str">
        <f t="shared" si="256"/>
        <v>No</v>
      </c>
      <c r="T1548" t="str">
        <f t="shared" si="256"/>
        <v>No</v>
      </c>
      <c r="U1548" t="str">
        <f t="shared" si="256"/>
        <v>No</v>
      </c>
      <c r="V1548" t="str">
        <f t="shared" si="256"/>
        <v>No</v>
      </c>
      <c r="W1548" t="str">
        <f t="shared" si="256"/>
        <v>No</v>
      </c>
      <c r="X1548" t="str">
        <f t="shared" si="255"/>
        <v>No</v>
      </c>
      <c r="Y1548" t="str">
        <f t="shared" si="257"/>
        <v>Yes</v>
      </c>
      <c r="Z1548" t="str">
        <f t="shared" si="257"/>
        <v>Yes</v>
      </c>
    </row>
    <row r="1549" spans="1:26" x14ac:dyDescent="0.25">
      <c r="A1549" t="s">
        <v>9443</v>
      </c>
      <c r="B1549">
        <v>2022</v>
      </c>
      <c r="C1549" s="1">
        <v>263405</v>
      </c>
      <c r="D1549" t="s">
        <v>17</v>
      </c>
      <c r="E1549" t="s">
        <v>14663</v>
      </c>
      <c r="F1549" t="s">
        <v>6551</v>
      </c>
      <c r="G1549" t="s">
        <v>589</v>
      </c>
      <c r="M1549" t="s">
        <v>6550</v>
      </c>
      <c r="N1549" t="s">
        <v>7760</v>
      </c>
      <c r="O1549" t="s">
        <v>10714</v>
      </c>
      <c r="P1549">
        <v>36</v>
      </c>
      <c r="Q1549" t="s">
        <v>9464</v>
      </c>
      <c r="R1549" t="s">
        <v>9516</v>
      </c>
      <c r="S1549" t="str">
        <f t="shared" si="256"/>
        <v>No</v>
      </c>
      <c r="T1549" t="str">
        <f t="shared" si="256"/>
        <v>No</v>
      </c>
      <c r="U1549" t="str">
        <f t="shared" si="256"/>
        <v>Yes</v>
      </c>
      <c r="V1549" t="str">
        <f t="shared" si="256"/>
        <v>No</v>
      </c>
      <c r="W1549" t="str">
        <f t="shared" si="256"/>
        <v>No</v>
      </c>
      <c r="X1549" t="str">
        <f t="shared" si="255"/>
        <v>Yes</v>
      </c>
      <c r="Y1549" t="str">
        <f t="shared" si="257"/>
        <v>Yes</v>
      </c>
      <c r="Z1549" t="str">
        <f t="shared" si="257"/>
        <v>Yes</v>
      </c>
    </row>
    <row r="1550" spans="1:26" x14ac:dyDescent="0.25">
      <c r="A1550" t="s">
        <v>244</v>
      </c>
      <c r="B1550">
        <v>2010</v>
      </c>
      <c r="C1550" s="1">
        <v>35032</v>
      </c>
      <c r="D1550" t="s">
        <v>49</v>
      </c>
      <c r="E1550" t="s">
        <v>243</v>
      </c>
      <c r="F1550" t="s">
        <v>246</v>
      </c>
      <c r="M1550" t="s">
        <v>245</v>
      </c>
      <c r="N1550" t="s">
        <v>8497</v>
      </c>
      <c r="O1550" t="s">
        <v>11239</v>
      </c>
      <c r="P1550">
        <v>12</v>
      </c>
      <c r="Q1550" t="s">
        <v>9464</v>
      </c>
      <c r="R1550" t="s">
        <v>9493</v>
      </c>
      <c r="S1550" t="str">
        <f t="shared" si="256"/>
        <v>No</v>
      </c>
      <c r="T1550" t="str">
        <f t="shared" si="256"/>
        <v>No</v>
      </c>
      <c r="U1550" t="str">
        <f t="shared" si="256"/>
        <v>No</v>
      </c>
      <c r="V1550" t="str">
        <f t="shared" si="256"/>
        <v>No</v>
      </c>
      <c r="W1550" t="str">
        <f t="shared" si="256"/>
        <v>No</v>
      </c>
      <c r="X1550" t="str">
        <f t="shared" si="255"/>
        <v>No</v>
      </c>
      <c r="Y1550" t="str">
        <f t="shared" si="257"/>
        <v>No</v>
      </c>
      <c r="Z1550" t="str">
        <f t="shared" si="257"/>
        <v>No</v>
      </c>
    </row>
    <row r="1551" spans="1:26" x14ac:dyDescent="0.25">
      <c r="A1551" t="s">
        <v>793</v>
      </c>
      <c r="B1551">
        <v>2011</v>
      </c>
      <c r="C1551" s="1">
        <v>34485</v>
      </c>
      <c r="D1551" t="s">
        <v>49</v>
      </c>
      <c r="E1551" t="s">
        <v>243</v>
      </c>
      <c r="F1551" t="s">
        <v>246</v>
      </c>
      <c r="M1551" t="s">
        <v>794</v>
      </c>
      <c r="N1551" t="s">
        <v>8897</v>
      </c>
      <c r="O1551" t="s">
        <v>11238</v>
      </c>
      <c r="P1551">
        <v>12</v>
      </c>
      <c r="Q1551" t="s">
        <v>9464</v>
      </c>
      <c r="R1551" t="s">
        <v>9493</v>
      </c>
      <c r="S1551" t="str">
        <f t="shared" si="256"/>
        <v>No</v>
      </c>
      <c r="T1551" t="str">
        <f t="shared" si="256"/>
        <v>No</v>
      </c>
      <c r="U1551" t="str">
        <f t="shared" si="256"/>
        <v>No</v>
      </c>
      <c r="V1551" t="str">
        <f t="shared" si="256"/>
        <v>No</v>
      </c>
      <c r="W1551" t="str">
        <f t="shared" si="256"/>
        <v>No</v>
      </c>
      <c r="X1551" t="str">
        <f t="shared" si="255"/>
        <v>No</v>
      </c>
      <c r="Y1551" t="str">
        <f t="shared" si="257"/>
        <v>No</v>
      </c>
      <c r="Z1551" t="str">
        <f t="shared" si="257"/>
        <v>No</v>
      </c>
    </row>
    <row r="1552" spans="1:26" x14ac:dyDescent="0.25">
      <c r="A1552" t="s">
        <v>14892</v>
      </c>
      <c r="B1552">
        <v>2020</v>
      </c>
      <c r="C1552" s="1">
        <v>10000</v>
      </c>
      <c r="D1552" t="s">
        <v>17</v>
      </c>
      <c r="E1552" t="s">
        <v>14650</v>
      </c>
      <c r="F1552" t="s">
        <v>4414</v>
      </c>
      <c r="G1552" t="s">
        <v>4415</v>
      </c>
      <c r="H1552" t="s">
        <v>3064</v>
      </c>
      <c r="I1552" t="s">
        <v>4416</v>
      </c>
      <c r="M1552" t="s">
        <v>4413</v>
      </c>
      <c r="N1552" t="s">
        <v>12211</v>
      </c>
      <c r="O1552" t="s">
        <v>11539</v>
      </c>
      <c r="P1552">
        <v>6</v>
      </c>
      <c r="Q1552" t="s">
        <v>9464</v>
      </c>
      <c r="R1552" t="s">
        <v>9497</v>
      </c>
      <c r="S1552" t="str">
        <f t="shared" ref="S1552:W1561" si="258">IF(ISERROR(SEARCH(S$1,$N1552)),"No","Yes")</f>
        <v>No</v>
      </c>
      <c r="T1552" t="str">
        <f t="shared" si="258"/>
        <v>No</v>
      </c>
      <c r="U1552" t="str">
        <f t="shared" si="258"/>
        <v>No</v>
      </c>
      <c r="V1552" t="str">
        <f t="shared" si="258"/>
        <v>No</v>
      </c>
      <c r="W1552" t="str">
        <f t="shared" si="258"/>
        <v>No</v>
      </c>
      <c r="X1552" t="str">
        <f t="shared" si="255"/>
        <v>No</v>
      </c>
      <c r="Y1552" t="str">
        <f t="shared" si="257"/>
        <v>Yes</v>
      </c>
      <c r="Z1552" t="str">
        <f t="shared" si="257"/>
        <v>Yes</v>
      </c>
    </row>
    <row r="1553" spans="1:26" x14ac:dyDescent="0.25">
      <c r="A1553" t="s">
        <v>14710</v>
      </c>
      <c r="B1553">
        <v>2022</v>
      </c>
      <c r="C1553" s="1">
        <v>1002512.55</v>
      </c>
      <c r="D1553" t="s">
        <v>17</v>
      </c>
      <c r="E1553" t="s">
        <v>14649</v>
      </c>
      <c r="F1553" t="s">
        <v>4414</v>
      </c>
      <c r="G1553" t="s">
        <v>3064</v>
      </c>
      <c r="H1553" t="s">
        <v>4415</v>
      </c>
      <c r="I1553" t="s">
        <v>6288</v>
      </c>
      <c r="J1553" t="s">
        <v>6915</v>
      </c>
      <c r="K1553" t="s">
        <v>4416</v>
      </c>
      <c r="L1553" t="s">
        <v>6916</v>
      </c>
      <c r="M1553" t="s">
        <v>6914</v>
      </c>
      <c r="N1553" t="s">
        <v>8965</v>
      </c>
      <c r="O1553" t="s">
        <v>10719</v>
      </c>
      <c r="P1553">
        <v>36</v>
      </c>
      <c r="Q1553" t="s">
        <v>9464</v>
      </c>
      <c r="R1553" t="s">
        <v>9509</v>
      </c>
      <c r="S1553" t="str">
        <f t="shared" si="258"/>
        <v>Yes</v>
      </c>
      <c r="T1553" t="str">
        <f t="shared" si="258"/>
        <v>No</v>
      </c>
      <c r="U1553" t="str">
        <f t="shared" si="258"/>
        <v>No</v>
      </c>
      <c r="V1553" t="str">
        <f t="shared" si="258"/>
        <v>No</v>
      </c>
      <c r="W1553" t="str">
        <f t="shared" si="258"/>
        <v>No</v>
      </c>
      <c r="X1553" t="str">
        <f t="shared" si="255"/>
        <v>Yes</v>
      </c>
      <c r="Y1553" t="str">
        <f t="shared" si="257"/>
        <v>Yes</v>
      </c>
      <c r="Z1553" t="str">
        <f t="shared" si="257"/>
        <v>No</v>
      </c>
    </row>
    <row r="1554" spans="1:26" x14ac:dyDescent="0.25">
      <c r="A1554" t="s">
        <v>5569</v>
      </c>
      <c r="B1554">
        <v>2021</v>
      </c>
      <c r="C1554" s="1">
        <v>242645</v>
      </c>
      <c r="D1554" t="s">
        <v>3936</v>
      </c>
      <c r="E1554" t="s">
        <v>1840</v>
      </c>
      <c r="F1554" t="s">
        <v>5571</v>
      </c>
      <c r="M1554" t="s">
        <v>5570</v>
      </c>
      <c r="N1554" t="s">
        <v>7316</v>
      </c>
      <c r="O1554" t="s">
        <v>11131</v>
      </c>
      <c r="P1554">
        <v>24</v>
      </c>
      <c r="Q1554" t="s">
        <v>9464</v>
      </c>
      <c r="R1554" t="s">
        <v>9509</v>
      </c>
      <c r="S1554" t="str">
        <f t="shared" si="258"/>
        <v>Yes</v>
      </c>
      <c r="T1554" t="str">
        <f t="shared" si="258"/>
        <v>No</v>
      </c>
      <c r="U1554" t="str">
        <f t="shared" si="258"/>
        <v>No</v>
      </c>
      <c r="V1554" t="str">
        <f t="shared" si="258"/>
        <v>No</v>
      </c>
      <c r="W1554" t="str">
        <f t="shared" si="258"/>
        <v>No</v>
      </c>
      <c r="X1554" t="str">
        <f t="shared" si="255"/>
        <v>Yes</v>
      </c>
      <c r="Y1554" t="str">
        <f t="shared" si="257"/>
        <v>No</v>
      </c>
      <c r="Z1554" t="str">
        <f t="shared" si="257"/>
        <v>No</v>
      </c>
    </row>
    <row r="1555" spans="1:26" x14ac:dyDescent="0.25">
      <c r="A1555" t="s">
        <v>14893</v>
      </c>
      <c r="B1555">
        <v>2016</v>
      </c>
      <c r="C1555" s="1">
        <v>10000</v>
      </c>
      <c r="D1555" t="s">
        <v>777</v>
      </c>
      <c r="E1555" t="s">
        <v>14646</v>
      </c>
      <c r="F1555" t="s">
        <v>3019</v>
      </c>
      <c r="M1555" t="s">
        <v>3018</v>
      </c>
      <c r="N1555" t="s">
        <v>8710</v>
      </c>
      <c r="O1555" t="s">
        <v>10845</v>
      </c>
      <c r="P1555">
        <v>4</v>
      </c>
      <c r="Q1555" t="s">
        <v>9464</v>
      </c>
      <c r="R1555" t="s">
        <v>9487</v>
      </c>
      <c r="S1555" t="str">
        <f t="shared" si="258"/>
        <v>Yes</v>
      </c>
      <c r="T1555" t="str">
        <f t="shared" si="258"/>
        <v>No</v>
      </c>
      <c r="U1555" t="str">
        <f t="shared" si="258"/>
        <v>No</v>
      </c>
      <c r="V1555" t="str">
        <f t="shared" si="258"/>
        <v>No</v>
      </c>
      <c r="W1555" t="str">
        <f t="shared" si="258"/>
        <v>No</v>
      </c>
      <c r="X1555" t="str">
        <f t="shared" si="255"/>
        <v>Yes</v>
      </c>
      <c r="Y1555" t="str">
        <f t="shared" si="257"/>
        <v>Yes</v>
      </c>
      <c r="Z1555" t="str">
        <f t="shared" si="257"/>
        <v>Yes</v>
      </c>
    </row>
    <row r="1556" spans="1:26" x14ac:dyDescent="0.25">
      <c r="A1556" t="s">
        <v>6196</v>
      </c>
      <c r="B1556">
        <v>2021</v>
      </c>
      <c r="C1556" s="1">
        <v>29957</v>
      </c>
      <c r="D1556" t="s">
        <v>17</v>
      </c>
      <c r="E1556" t="s">
        <v>4992</v>
      </c>
      <c r="F1556" t="s">
        <v>6198</v>
      </c>
      <c r="G1556" t="s">
        <v>641</v>
      </c>
      <c r="H1556" t="s">
        <v>6199</v>
      </c>
      <c r="M1556" t="s">
        <v>6197</v>
      </c>
      <c r="N1556" t="s">
        <v>8327</v>
      </c>
      <c r="O1556" t="s">
        <v>10812</v>
      </c>
      <c r="P1556">
        <v>12</v>
      </c>
      <c r="Q1556" t="s">
        <v>9464</v>
      </c>
      <c r="R1556">
        <v>0</v>
      </c>
      <c r="S1556" t="str">
        <f t="shared" si="258"/>
        <v>No</v>
      </c>
      <c r="T1556" t="str">
        <f t="shared" si="258"/>
        <v>No</v>
      </c>
      <c r="U1556" t="str">
        <f t="shared" si="258"/>
        <v>No</v>
      </c>
      <c r="V1556" t="str">
        <f t="shared" si="258"/>
        <v>No</v>
      </c>
      <c r="W1556" t="str">
        <f t="shared" si="258"/>
        <v>No</v>
      </c>
      <c r="X1556" t="str">
        <f t="shared" si="255"/>
        <v>No</v>
      </c>
      <c r="Y1556" t="str">
        <f t="shared" si="257"/>
        <v>Yes</v>
      </c>
      <c r="Z1556" t="str">
        <f t="shared" si="257"/>
        <v>No</v>
      </c>
    </row>
    <row r="1557" spans="1:26" x14ac:dyDescent="0.25">
      <c r="A1557" t="s">
        <v>14894</v>
      </c>
      <c r="B1557">
        <v>2016</v>
      </c>
      <c r="C1557" s="1">
        <v>5000</v>
      </c>
      <c r="D1557" t="s">
        <v>49</v>
      </c>
      <c r="E1557" t="s">
        <v>14647</v>
      </c>
      <c r="F1557" t="s">
        <v>2774</v>
      </c>
      <c r="M1557" t="s">
        <v>2773</v>
      </c>
      <c r="N1557" t="s">
        <v>12112</v>
      </c>
      <c r="O1557" t="s">
        <v>10575</v>
      </c>
      <c r="P1557">
        <v>3</v>
      </c>
      <c r="Q1557" t="s">
        <v>9464</v>
      </c>
      <c r="R1557" t="s">
        <v>9489</v>
      </c>
      <c r="S1557" t="str">
        <f t="shared" si="258"/>
        <v>Yes</v>
      </c>
      <c r="T1557" t="str">
        <f t="shared" si="258"/>
        <v>No</v>
      </c>
      <c r="U1557" t="str">
        <f t="shared" si="258"/>
        <v>No</v>
      </c>
      <c r="V1557" t="str">
        <f t="shared" si="258"/>
        <v>No</v>
      </c>
      <c r="W1557" t="str">
        <f t="shared" si="258"/>
        <v>No</v>
      </c>
      <c r="X1557" t="str">
        <f t="shared" si="255"/>
        <v>Yes</v>
      </c>
      <c r="Y1557" t="str">
        <f t="shared" si="257"/>
        <v>Yes</v>
      </c>
      <c r="Z1557" t="str">
        <f t="shared" si="257"/>
        <v>No</v>
      </c>
    </row>
    <row r="1558" spans="1:26" x14ac:dyDescent="0.25">
      <c r="A1558" t="s">
        <v>174</v>
      </c>
      <c r="B1558">
        <v>2010</v>
      </c>
      <c r="C1558" s="1">
        <v>18400</v>
      </c>
      <c r="D1558" t="s">
        <v>17</v>
      </c>
      <c r="E1558" t="s">
        <v>173</v>
      </c>
      <c r="F1558" t="s">
        <v>176</v>
      </c>
      <c r="M1558" t="s">
        <v>175</v>
      </c>
      <c r="N1558" t="s">
        <v>8771</v>
      </c>
      <c r="O1558" t="s">
        <v>11130</v>
      </c>
      <c r="P1558">
        <v>24</v>
      </c>
      <c r="Q1558" t="s">
        <v>9464</v>
      </c>
      <c r="R1558" t="s">
        <v>9535</v>
      </c>
      <c r="S1558" t="str">
        <f t="shared" si="258"/>
        <v>No</v>
      </c>
      <c r="T1558" t="str">
        <f t="shared" si="258"/>
        <v>No</v>
      </c>
      <c r="U1558" t="str">
        <f t="shared" si="258"/>
        <v>No</v>
      </c>
      <c r="V1558" t="str">
        <f t="shared" si="258"/>
        <v>No</v>
      </c>
      <c r="W1558" t="str">
        <f t="shared" si="258"/>
        <v>No</v>
      </c>
      <c r="X1558" t="str">
        <f t="shared" si="255"/>
        <v>No</v>
      </c>
      <c r="Y1558" t="str">
        <f t="shared" si="257"/>
        <v>No</v>
      </c>
      <c r="Z1558" t="str">
        <f t="shared" si="257"/>
        <v>No</v>
      </c>
    </row>
    <row r="1559" spans="1:26" x14ac:dyDescent="0.25">
      <c r="A1559" t="s">
        <v>6212</v>
      </c>
      <c r="B1559">
        <v>2021</v>
      </c>
      <c r="C1559" s="1">
        <v>28745</v>
      </c>
      <c r="D1559" t="s">
        <v>49</v>
      </c>
      <c r="E1559" t="s">
        <v>4992</v>
      </c>
      <c r="F1559" t="s">
        <v>6214</v>
      </c>
      <c r="G1559" t="s">
        <v>159</v>
      </c>
      <c r="H1559" t="s">
        <v>647</v>
      </c>
      <c r="I1559" t="s">
        <v>5299</v>
      </c>
      <c r="M1559" t="s">
        <v>6213</v>
      </c>
      <c r="N1559" t="s">
        <v>8295</v>
      </c>
      <c r="O1559" t="s">
        <v>10202</v>
      </c>
      <c r="P1559">
        <v>12</v>
      </c>
      <c r="Q1559" t="s">
        <v>9464</v>
      </c>
      <c r="R1559">
        <v>0</v>
      </c>
      <c r="S1559" t="str">
        <f t="shared" si="258"/>
        <v>No</v>
      </c>
      <c r="T1559" t="str">
        <f t="shared" si="258"/>
        <v>No</v>
      </c>
      <c r="U1559" t="str">
        <f t="shared" si="258"/>
        <v>No</v>
      </c>
      <c r="V1559" t="str">
        <f t="shared" si="258"/>
        <v>No</v>
      </c>
      <c r="W1559" t="str">
        <f t="shared" si="258"/>
        <v>No</v>
      </c>
      <c r="X1559" t="str">
        <f t="shared" si="255"/>
        <v>No</v>
      </c>
      <c r="Y1559" t="str">
        <f t="shared" si="257"/>
        <v>Yes</v>
      </c>
      <c r="Z1559" t="str">
        <f t="shared" si="257"/>
        <v>No</v>
      </c>
    </row>
    <row r="1560" spans="1:26" x14ac:dyDescent="0.25">
      <c r="A1560" t="s">
        <v>9313</v>
      </c>
      <c r="B1560">
        <v>2017</v>
      </c>
      <c r="C1560" s="1">
        <v>110742</v>
      </c>
      <c r="D1560" t="s">
        <v>72</v>
      </c>
      <c r="E1560" t="s">
        <v>14648</v>
      </c>
      <c r="F1560" t="s">
        <v>3162</v>
      </c>
      <c r="M1560" t="s">
        <v>3161</v>
      </c>
      <c r="N1560" t="s">
        <v>12139</v>
      </c>
      <c r="O1560" t="s">
        <v>9948</v>
      </c>
      <c r="P1560">
        <v>44</v>
      </c>
      <c r="Q1560" t="s">
        <v>9464</v>
      </c>
      <c r="R1560" t="s">
        <v>9516</v>
      </c>
      <c r="S1560" t="str">
        <f t="shared" si="258"/>
        <v>No</v>
      </c>
      <c r="T1560" t="str">
        <f t="shared" si="258"/>
        <v>No</v>
      </c>
      <c r="U1560" t="str">
        <f t="shared" si="258"/>
        <v>No</v>
      </c>
      <c r="V1560" t="str">
        <f t="shared" si="258"/>
        <v>No</v>
      </c>
      <c r="W1560" t="str">
        <f t="shared" si="258"/>
        <v>No</v>
      </c>
      <c r="X1560" t="str">
        <f t="shared" si="255"/>
        <v>No</v>
      </c>
      <c r="Y1560" t="str">
        <f t="shared" si="257"/>
        <v>Yes</v>
      </c>
      <c r="Z1560" t="str">
        <f t="shared" si="257"/>
        <v>Yes</v>
      </c>
    </row>
    <row r="1561" spans="1:26" x14ac:dyDescent="0.25">
      <c r="A1561" t="s">
        <v>3004</v>
      </c>
      <c r="B1561">
        <v>2016</v>
      </c>
      <c r="C1561" s="1">
        <v>9300</v>
      </c>
      <c r="D1561" t="s">
        <v>3007</v>
      </c>
      <c r="E1561" t="s">
        <v>14646</v>
      </c>
      <c r="F1561" t="s">
        <v>3006</v>
      </c>
      <c r="M1561" t="s">
        <v>3005</v>
      </c>
      <c r="N1561" t="s">
        <v>7547</v>
      </c>
      <c r="O1561" t="s">
        <v>11808</v>
      </c>
      <c r="P1561">
        <v>5</v>
      </c>
      <c r="Q1561" t="s">
        <v>9464</v>
      </c>
      <c r="R1561" t="s">
        <v>9553</v>
      </c>
      <c r="S1561" t="str">
        <f t="shared" si="258"/>
        <v>No</v>
      </c>
      <c r="T1561" t="str">
        <f t="shared" si="258"/>
        <v>No</v>
      </c>
      <c r="U1561" t="str">
        <f t="shared" si="258"/>
        <v>No</v>
      </c>
      <c r="V1561" t="str">
        <f t="shared" si="258"/>
        <v>No</v>
      </c>
      <c r="W1561" t="str">
        <f t="shared" si="258"/>
        <v>No</v>
      </c>
      <c r="X1561" t="str">
        <f t="shared" si="255"/>
        <v>No</v>
      </c>
      <c r="Y1561" t="str">
        <f t="shared" si="257"/>
        <v>Yes</v>
      </c>
      <c r="Z1561" t="str">
        <f t="shared" si="257"/>
        <v>No</v>
      </c>
    </row>
    <row r="1562" spans="1:26" x14ac:dyDescent="0.25">
      <c r="A1562" t="s">
        <v>3741</v>
      </c>
      <c r="B1562">
        <v>2018</v>
      </c>
      <c r="C1562" s="1">
        <v>11700</v>
      </c>
      <c r="D1562" t="s">
        <v>3007</v>
      </c>
      <c r="E1562" t="s">
        <v>1621</v>
      </c>
      <c r="F1562" t="s">
        <v>3006</v>
      </c>
      <c r="M1562" t="s">
        <v>3742</v>
      </c>
      <c r="N1562" t="s">
        <v>8732</v>
      </c>
      <c r="O1562" t="s">
        <v>10816</v>
      </c>
      <c r="P1562">
        <v>6</v>
      </c>
      <c r="Q1562" t="s">
        <v>9464</v>
      </c>
      <c r="R1562" t="s">
        <v>9553</v>
      </c>
      <c r="S1562" t="str">
        <f t="shared" ref="S1562:W1571" si="259">IF(ISERROR(SEARCH(S$1,$N1562)),"No","Yes")</f>
        <v>No</v>
      </c>
      <c r="T1562" t="str">
        <f t="shared" si="259"/>
        <v>No</v>
      </c>
      <c r="U1562" t="str">
        <f t="shared" si="259"/>
        <v>No</v>
      </c>
      <c r="V1562" t="str">
        <f t="shared" si="259"/>
        <v>Yes</v>
      </c>
      <c r="W1562" t="str">
        <f t="shared" si="259"/>
        <v>No</v>
      </c>
      <c r="X1562" t="str">
        <f t="shared" si="255"/>
        <v>Yes</v>
      </c>
      <c r="Y1562" t="str">
        <f t="shared" ref="Y1562:Z1581" si="260">IF(ISERROR(SEARCH(Y$1,$N1562)),"No","Yes")</f>
        <v>No</v>
      </c>
      <c r="Z1562" t="str">
        <f t="shared" si="260"/>
        <v>No</v>
      </c>
    </row>
    <row r="1563" spans="1:26" x14ac:dyDescent="0.25">
      <c r="A1563" t="s">
        <v>14895</v>
      </c>
      <c r="B1563">
        <v>2013</v>
      </c>
      <c r="C1563" s="1">
        <v>5000</v>
      </c>
      <c r="D1563" t="s">
        <v>45</v>
      </c>
      <c r="E1563" t="s">
        <v>14647</v>
      </c>
      <c r="F1563" t="s">
        <v>1624</v>
      </c>
      <c r="M1563" t="s">
        <v>1623</v>
      </c>
      <c r="N1563" t="s">
        <v>12008</v>
      </c>
      <c r="O1563" t="s">
        <v>10596</v>
      </c>
      <c r="P1563">
        <v>4</v>
      </c>
      <c r="Q1563" t="s">
        <v>9464</v>
      </c>
      <c r="R1563" t="s">
        <v>9489</v>
      </c>
      <c r="S1563" t="str">
        <f t="shared" si="259"/>
        <v>No</v>
      </c>
      <c r="T1563" t="str">
        <f t="shared" si="259"/>
        <v>No</v>
      </c>
      <c r="U1563" t="str">
        <f t="shared" si="259"/>
        <v>Yes</v>
      </c>
      <c r="V1563" t="str">
        <f t="shared" si="259"/>
        <v>No</v>
      </c>
      <c r="W1563" t="str">
        <f t="shared" si="259"/>
        <v>No</v>
      </c>
      <c r="X1563" t="str">
        <f t="shared" si="255"/>
        <v>Yes</v>
      </c>
      <c r="Y1563" t="str">
        <f t="shared" si="260"/>
        <v>Yes</v>
      </c>
      <c r="Z1563" t="str">
        <f t="shared" si="260"/>
        <v>No</v>
      </c>
    </row>
    <row r="1564" spans="1:26" x14ac:dyDescent="0.25">
      <c r="A1564" t="s">
        <v>14694</v>
      </c>
      <c r="B1564">
        <v>2021</v>
      </c>
      <c r="C1564" s="1">
        <v>6000</v>
      </c>
      <c r="D1564" t="s">
        <v>128</v>
      </c>
      <c r="E1564" t="s">
        <v>5961</v>
      </c>
      <c r="F1564" t="s">
        <v>5972</v>
      </c>
      <c r="G1564" t="s">
        <v>5973</v>
      </c>
      <c r="M1564" t="s">
        <v>5971</v>
      </c>
      <c r="N1564" t="s">
        <v>8979</v>
      </c>
      <c r="O1564" t="s">
        <v>10506</v>
      </c>
      <c r="P1564">
        <v>4</v>
      </c>
      <c r="Q1564" t="s">
        <v>9464</v>
      </c>
      <c r="R1564">
        <v>0</v>
      </c>
      <c r="S1564" t="str">
        <f t="shared" si="259"/>
        <v>Yes</v>
      </c>
      <c r="T1564" t="str">
        <f t="shared" si="259"/>
        <v>No</v>
      </c>
      <c r="U1564" t="str">
        <f t="shared" si="259"/>
        <v>No</v>
      </c>
      <c r="V1564" t="str">
        <f t="shared" si="259"/>
        <v>No</v>
      </c>
      <c r="W1564" t="str">
        <f t="shared" si="259"/>
        <v>No</v>
      </c>
      <c r="X1564" t="str">
        <f t="shared" si="255"/>
        <v>Yes</v>
      </c>
      <c r="Y1564" t="str">
        <f t="shared" si="260"/>
        <v>No</v>
      </c>
      <c r="Z1564" t="str">
        <f t="shared" si="260"/>
        <v>No</v>
      </c>
    </row>
    <row r="1565" spans="1:26" x14ac:dyDescent="0.25">
      <c r="A1565" t="s">
        <v>719</v>
      </c>
      <c r="B1565">
        <v>2011</v>
      </c>
      <c r="C1565" s="1">
        <v>5000</v>
      </c>
      <c r="D1565" t="s">
        <v>41</v>
      </c>
      <c r="E1565" t="s">
        <v>156</v>
      </c>
      <c r="F1565" t="s">
        <v>721</v>
      </c>
      <c r="M1565" t="s">
        <v>720</v>
      </c>
      <c r="N1565" t="s">
        <v>8892</v>
      </c>
      <c r="O1565" t="s">
        <v>9903</v>
      </c>
      <c r="P1565">
        <v>6</v>
      </c>
      <c r="Q1565" t="s">
        <v>9464</v>
      </c>
      <c r="R1565" t="s">
        <v>9489</v>
      </c>
      <c r="S1565" t="str">
        <f t="shared" si="259"/>
        <v>No</v>
      </c>
      <c r="T1565" t="str">
        <f t="shared" si="259"/>
        <v>No</v>
      </c>
      <c r="U1565" t="str">
        <f t="shared" si="259"/>
        <v>No</v>
      </c>
      <c r="V1565" t="str">
        <f t="shared" si="259"/>
        <v>No</v>
      </c>
      <c r="W1565" t="str">
        <f t="shared" si="259"/>
        <v>No</v>
      </c>
      <c r="X1565" t="str">
        <f t="shared" si="255"/>
        <v>No</v>
      </c>
      <c r="Y1565" t="str">
        <f t="shared" si="260"/>
        <v>No</v>
      </c>
      <c r="Z1565" t="str">
        <f t="shared" si="260"/>
        <v>No</v>
      </c>
    </row>
    <row r="1566" spans="1:26" x14ac:dyDescent="0.25">
      <c r="A1566" t="s">
        <v>3134</v>
      </c>
      <c r="B1566">
        <v>2017</v>
      </c>
      <c r="C1566" s="1">
        <v>235000</v>
      </c>
      <c r="D1566" t="s">
        <v>120</v>
      </c>
      <c r="E1566" t="s">
        <v>73</v>
      </c>
      <c r="F1566" t="s">
        <v>3136</v>
      </c>
      <c r="M1566" t="s">
        <v>3135</v>
      </c>
      <c r="N1566" t="s">
        <v>9042</v>
      </c>
      <c r="O1566" t="s">
        <v>9701</v>
      </c>
      <c r="P1566">
        <v>48</v>
      </c>
      <c r="Q1566" t="s">
        <v>9464</v>
      </c>
      <c r="R1566" t="s">
        <v>9489</v>
      </c>
      <c r="S1566" t="str">
        <f t="shared" si="259"/>
        <v>No</v>
      </c>
      <c r="T1566" t="str">
        <f t="shared" si="259"/>
        <v>No</v>
      </c>
      <c r="U1566" t="str">
        <f t="shared" si="259"/>
        <v>No</v>
      </c>
      <c r="V1566" t="str">
        <f t="shared" si="259"/>
        <v>No</v>
      </c>
      <c r="W1566" t="str">
        <f t="shared" si="259"/>
        <v>No</v>
      </c>
      <c r="X1566" t="str">
        <f t="shared" si="255"/>
        <v>No</v>
      </c>
      <c r="Y1566" t="str">
        <f t="shared" si="260"/>
        <v>No</v>
      </c>
      <c r="Z1566" t="str">
        <f t="shared" si="260"/>
        <v>No</v>
      </c>
    </row>
    <row r="1567" spans="1:26" x14ac:dyDescent="0.25">
      <c r="A1567" t="s">
        <v>800</v>
      </c>
      <c r="B1567">
        <v>2011</v>
      </c>
      <c r="C1567" s="1">
        <v>108027</v>
      </c>
      <c r="D1567" t="s">
        <v>72</v>
      </c>
      <c r="E1567" t="s">
        <v>189</v>
      </c>
      <c r="F1567" t="s">
        <v>802</v>
      </c>
      <c r="M1567" t="s">
        <v>801</v>
      </c>
      <c r="N1567" t="s">
        <v>7524</v>
      </c>
      <c r="O1567" t="s">
        <v>11315</v>
      </c>
      <c r="P1567">
        <v>53</v>
      </c>
      <c r="Q1567" t="s">
        <v>9464</v>
      </c>
      <c r="R1567" t="s">
        <v>9507</v>
      </c>
      <c r="S1567" t="str">
        <f t="shared" si="259"/>
        <v>No</v>
      </c>
      <c r="T1567" t="str">
        <f t="shared" si="259"/>
        <v>No</v>
      </c>
      <c r="U1567" t="str">
        <f t="shared" si="259"/>
        <v>No</v>
      </c>
      <c r="V1567" t="str">
        <f t="shared" si="259"/>
        <v>No</v>
      </c>
      <c r="W1567" t="str">
        <f t="shared" si="259"/>
        <v>No</v>
      </c>
      <c r="X1567" t="str">
        <f t="shared" si="255"/>
        <v>No</v>
      </c>
      <c r="Y1567" t="str">
        <f t="shared" si="260"/>
        <v>No</v>
      </c>
      <c r="Z1567" t="str">
        <f t="shared" si="260"/>
        <v>No</v>
      </c>
    </row>
    <row r="1568" spans="1:26" x14ac:dyDescent="0.25">
      <c r="A1568" t="s">
        <v>9437</v>
      </c>
      <c r="B1568">
        <v>2022</v>
      </c>
      <c r="C1568" s="1">
        <v>31600</v>
      </c>
      <c r="D1568" t="s">
        <v>17</v>
      </c>
      <c r="E1568" t="s">
        <v>14658</v>
      </c>
      <c r="F1568" t="s">
        <v>6526</v>
      </c>
      <c r="G1568" t="s">
        <v>3467</v>
      </c>
      <c r="H1568" t="s">
        <v>6527</v>
      </c>
      <c r="I1568" t="s">
        <v>6528</v>
      </c>
      <c r="M1568" t="s">
        <v>6525</v>
      </c>
      <c r="N1568" t="s">
        <v>9192</v>
      </c>
      <c r="O1568" t="s">
        <v>9803</v>
      </c>
      <c r="P1568">
        <v>24</v>
      </c>
      <c r="Q1568" t="s">
        <v>9464</v>
      </c>
      <c r="R1568" t="s">
        <v>9489</v>
      </c>
      <c r="S1568" t="str">
        <f t="shared" si="259"/>
        <v>No</v>
      </c>
      <c r="T1568" t="str">
        <f t="shared" si="259"/>
        <v>No</v>
      </c>
      <c r="U1568" t="str">
        <f t="shared" si="259"/>
        <v>Yes</v>
      </c>
      <c r="V1568" t="str">
        <f t="shared" si="259"/>
        <v>No</v>
      </c>
      <c r="W1568" t="str">
        <f t="shared" si="259"/>
        <v>No</v>
      </c>
      <c r="X1568" t="str">
        <f t="shared" si="255"/>
        <v>Yes</v>
      </c>
      <c r="Y1568" t="str">
        <f t="shared" si="260"/>
        <v>Yes</v>
      </c>
      <c r="Z1568" t="str">
        <f t="shared" si="260"/>
        <v>Yes</v>
      </c>
    </row>
    <row r="1569" spans="1:26" x14ac:dyDescent="0.25">
      <c r="A1569" t="s">
        <v>6423</v>
      </c>
      <c r="B1569">
        <v>2022</v>
      </c>
      <c r="C1569" s="1">
        <v>126050</v>
      </c>
      <c r="D1569" t="s">
        <v>49</v>
      </c>
      <c r="E1569" t="s">
        <v>243</v>
      </c>
      <c r="F1569" t="s">
        <v>6425</v>
      </c>
      <c r="G1569" t="s">
        <v>5883</v>
      </c>
      <c r="H1569" t="s">
        <v>5462</v>
      </c>
      <c r="M1569" t="s">
        <v>6424</v>
      </c>
      <c r="N1569" t="s">
        <v>8555</v>
      </c>
      <c r="O1569" t="s">
        <v>11394</v>
      </c>
      <c r="P1569">
        <v>36</v>
      </c>
      <c r="Q1569" t="s">
        <v>9464</v>
      </c>
      <c r="R1569" t="s">
        <v>9489</v>
      </c>
      <c r="S1569" t="str">
        <f t="shared" si="259"/>
        <v>No</v>
      </c>
      <c r="T1569" t="str">
        <f t="shared" si="259"/>
        <v>No</v>
      </c>
      <c r="U1569" t="str">
        <f t="shared" si="259"/>
        <v>No</v>
      </c>
      <c r="V1569" t="str">
        <f t="shared" si="259"/>
        <v>No</v>
      </c>
      <c r="W1569" t="str">
        <f t="shared" si="259"/>
        <v>No</v>
      </c>
      <c r="X1569" t="str">
        <f t="shared" si="255"/>
        <v>No</v>
      </c>
      <c r="Y1569" t="str">
        <f t="shared" si="260"/>
        <v>No</v>
      </c>
      <c r="Z1569" t="str">
        <f t="shared" si="260"/>
        <v>No</v>
      </c>
    </row>
    <row r="1570" spans="1:26" x14ac:dyDescent="0.25">
      <c r="A1570" t="s">
        <v>823</v>
      </c>
      <c r="B1570">
        <v>2011</v>
      </c>
      <c r="C1570" s="1">
        <v>107105</v>
      </c>
      <c r="D1570" t="s">
        <v>17</v>
      </c>
      <c r="E1570" t="s">
        <v>189</v>
      </c>
      <c r="F1570" t="s">
        <v>825</v>
      </c>
      <c r="M1570" t="s">
        <v>824</v>
      </c>
      <c r="N1570" t="s">
        <v>8049</v>
      </c>
      <c r="O1570" t="s">
        <v>11269</v>
      </c>
      <c r="P1570">
        <v>45</v>
      </c>
      <c r="Q1570" t="s">
        <v>9464</v>
      </c>
      <c r="R1570" t="s">
        <v>9555</v>
      </c>
      <c r="S1570" t="str">
        <f t="shared" si="259"/>
        <v>No</v>
      </c>
      <c r="T1570" t="str">
        <f t="shared" si="259"/>
        <v>No</v>
      </c>
      <c r="U1570" t="str">
        <f t="shared" si="259"/>
        <v>No</v>
      </c>
      <c r="V1570" t="str">
        <f t="shared" si="259"/>
        <v>No</v>
      </c>
      <c r="W1570" t="str">
        <f t="shared" si="259"/>
        <v>No</v>
      </c>
      <c r="X1570" t="str">
        <f t="shared" si="255"/>
        <v>No</v>
      </c>
      <c r="Y1570" t="str">
        <f t="shared" si="260"/>
        <v>No</v>
      </c>
      <c r="Z1570" t="str">
        <f t="shared" si="260"/>
        <v>No</v>
      </c>
    </row>
    <row r="1571" spans="1:26" x14ac:dyDescent="0.25">
      <c r="A1571" t="s">
        <v>9340</v>
      </c>
      <c r="B1571">
        <v>2019</v>
      </c>
      <c r="C1571" s="1">
        <v>5000</v>
      </c>
      <c r="D1571" t="s">
        <v>17</v>
      </c>
      <c r="E1571" t="s">
        <v>14647</v>
      </c>
      <c r="F1571" t="s">
        <v>4125</v>
      </c>
      <c r="M1571" t="s">
        <v>4124</v>
      </c>
      <c r="N1571" t="s">
        <v>8754</v>
      </c>
      <c r="O1571" t="s">
        <v>10197</v>
      </c>
      <c r="P1571">
        <v>3</v>
      </c>
      <c r="Q1571" t="s">
        <v>9464</v>
      </c>
      <c r="R1571" t="s">
        <v>9481</v>
      </c>
      <c r="S1571" t="str">
        <f t="shared" si="259"/>
        <v>Yes</v>
      </c>
      <c r="T1571" t="str">
        <f t="shared" si="259"/>
        <v>No</v>
      </c>
      <c r="U1571" t="str">
        <f t="shared" si="259"/>
        <v>No</v>
      </c>
      <c r="V1571" t="str">
        <f t="shared" si="259"/>
        <v>No</v>
      </c>
      <c r="W1571" t="str">
        <f t="shared" si="259"/>
        <v>No</v>
      </c>
      <c r="X1571" t="str">
        <f t="shared" si="255"/>
        <v>Yes</v>
      </c>
      <c r="Y1571" t="str">
        <f t="shared" si="260"/>
        <v>Yes</v>
      </c>
      <c r="Z1571" t="str">
        <f t="shared" si="260"/>
        <v>No</v>
      </c>
    </row>
    <row r="1572" spans="1:26" x14ac:dyDescent="0.25">
      <c r="A1572" t="s">
        <v>4014</v>
      </c>
      <c r="B1572">
        <v>2019</v>
      </c>
      <c r="C1572" s="1">
        <v>107000</v>
      </c>
      <c r="D1572" t="s">
        <v>49</v>
      </c>
      <c r="E1572" t="s">
        <v>14648</v>
      </c>
      <c r="F1572" t="s">
        <v>4016</v>
      </c>
      <c r="M1572" t="s">
        <v>4015</v>
      </c>
      <c r="N1572" t="s">
        <v>8610</v>
      </c>
      <c r="O1572" t="s">
        <v>10460</v>
      </c>
      <c r="P1572">
        <v>45</v>
      </c>
      <c r="Q1572" t="s">
        <v>9464</v>
      </c>
      <c r="R1572" t="s">
        <v>9516</v>
      </c>
      <c r="S1572" t="str">
        <f t="shared" ref="S1572:W1581" si="261">IF(ISERROR(SEARCH(S$1,$N1572)),"No","Yes")</f>
        <v>Yes</v>
      </c>
      <c r="T1572" t="str">
        <f t="shared" si="261"/>
        <v>No</v>
      </c>
      <c r="U1572" t="str">
        <f t="shared" si="261"/>
        <v>No</v>
      </c>
      <c r="V1572" t="str">
        <f t="shared" si="261"/>
        <v>No</v>
      </c>
      <c r="W1572" t="str">
        <f t="shared" si="261"/>
        <v>No</v>
      </c>
      <c r="X1572" t="str">
        <f t="shared" si="255"/>
        <v>Yes</v>
      </c>
      <c r="Y1572" t="str">
        <f t="shared" si="260"/>
        <v>Yes</v>
      </c>
      <c r="Z1572" t="str">
        <f t="shared" si="260"/>
        <v>Yes</v>
      </c>
    </row>
    <row r="1573" spans="1:26" x14ac:dyDescent="0.25">
      <c r="A1573" t="s">
        <v>9445</v>
      </c>
      <c r="B1573">
        <v>2022</v>
      </c>
      <c r="C1573" s="1">
        <v>77000</v>
      </c>
      <c r="D1573" t="s">
        <v>1989</v>
      </c>
      <c r="E1573" t="s">
        <v>14648</v>
      </c>
      <c r="F1573" t="s">
        <v>6570</v>
      </c>
      <c r="M1573" t="s">
        <v>6569</v>
      </c>
      <c r="N1573" t="s">
        <v>9264</v>
      </c>
      <c r="O1573" t="s">
        <v>11536</v>
      </c>
      <c r="P1573">
        <v>36</v>
      </c>
      <c r="Q1573" t="s">
        <v>9464</v>
      </c>
      <c r="R1573" t="s">
        <v>9481</v>
      </c>
      <c r="S1573" t="str">
        <f t="shared" si="261"/>
        <v>No</v>
      </c>
      <c r="T1573" t="str">
        <f t="shared" si="261"/>
        <v>No</v>
      </c>
      <c r="U1573" t="str">
        <f t="shared" si="261"/>
        <v>No</v>
      </c>
      <c r="V1573" t="str">
        <f t="shared" si="261"/>
        <v>No</v>
      </c>
      <c r="W1573" t="str">
        <f t="shared" si="261"/>
        <v>No</v>
      </c>
      <c r="X1573" t="str">
        <f t="shared" si="255"/>
        <v>No</v>
      </c>
      <c r="Y1573" t="str">
        <f t="shared" si="260"/>
        <v>Yes</v>
      </c>
      <c r="Z1573" t="str">
        <f t="shared" si="260"/>
        <v>Yes</v>
      </c>
    </row>
    <row r="1574" spans="1:26" x14ac:dyDescent="0.25">
      <c r="A1574" t="s">
        <v>9311</v>
      </c>
      <c r="B1574">
        <v>2016</v>
      </c>
      <c r="C1574" s="1">
        <v>10000</v>
      </c>
      <c r="D1574" t="s">
        <v>1776</v>
      </c>
      <c r="E1574" t="s">
        <v>14646</v>
      </c>
      <c r="F1574" t="s">
        <v>3009</v>
      </c>
      <c r="M1574" t="s">
        <v>3008</v>
      </c>
      <c r="N1574" t="s">
        <v>8739</v>
      </c>
      <c r="O1574" t="s">
        <v>10849</v>
      </c>
      <c r="P1574">
        <v>5</v>
      </c>
      <c r="Q1574" t="s">
        <v>9464</v>
      </c>
      <c r="R1574" t="s">
        <v>9509</v>
      </c>
      <c r="S1574" t="str">
        <f t="shared" si="261"/>
        <v>No</v>
      </c>
      <c r="T1574" t="str">
        <f t="shared" si="261"/>
        <v>No</v>
      </c>
      <c r="U1574" t="str">
        <f t="shared" si="261"/>
        <v>No</v>
      </c>
      <c r="V1574" t="str">
        <f t="shared" si="261"/>
        <v>No</v>
      </c>
      <c r="W1574" t="str">
        <f t="shared" si="261"/>
        <v>No</v>
      </c>
      <c r="X1574" t="str">
        <f t="shared" si="255"/>
        <v>No</v>
      </c>
      <c r="Y1574" t="str">
        <f t="shared" si="260"/>
        <v>Yes</v>
      </c>
      <c r="Z1574" t="str">
        <f t="shared" si="260"/>
        <v>Yes</v>
      </c>
    </row>
    <row r="1575" spans="1:26" x14ac:dyDescent="0.25">
      <c r="A1575" t="s">
        <v>3061</v>
      </c>
      <c r="B1575">
        <v>2016</v>
      </c>
      <c r="C1575" s="1">
        <v>199999.5</v>
      </c>
      <c r="D1575" t="s">
        <v>1776</v>
      </c>
      <c r="E1575" t="s">
        <v>14657</v>
      </c>
      <c r="F1575" t="s">
        <v>3009</v>
      </c>
      <c r="M1575" t="s">
        <v>3062</v>
      </c>
      <c r="N1575" t="s">
        <v>8740</v>
      </c>
      <c r="O1575" t="s">
        <v>10848</v>
      </c>
      <c r="P1575">
        <v>18</v>
      </c>
      <c r="Q1575" t="s">
        <v>9464</v>
      </c>
      <c r="R1575" t="s">
        <v>9509</v>
      </c>
      <c r="S1575" t="str">
        <f t="shared" si="261"/>
        <v>No</v>
      </c>
      <c r="T1575" t="str">
        <f t="shared" si="261"/>
        <v>No</v>
      </c>
      <c r="U1575" t="str">
        <f t="shared" si="261"/>
        <v>No</v>
      </c>
      <c r="V1575" t="str">
        <f t="shared" si="261"/>
        <v>No</v>
      </c>
      <c r="W1575" t="str">
        <f t="shared" si="261"/>
        <v>No</v>
      </c>
      <c r="X1575" t="str">
        <f t="shared" si="255"/>
        <v>No</v>
      </c>
      <c r="Y1575" t="str">
        <f t="shared" si="260"/>
        <v>Yes</v>
      </c>
      <c r="Z1575" t="str">
        <f t="shared" si="260"/>
        <v>Yes</v>
      </c>
    </row>
    <row r="1576" spans="1:26" x14ac:dyDescent="0.25">
      <c r="A1576" t="s">
        <v>3609</v>
      </c>
      <c r="B1576">
        <v>2018</v>
      </c>
      <c r="C1576" s="1">
        <v>5000</v>
      </c>
      <c r="D1576" t="s">
        <v>17</v>
      </c>
      <c r="E1576" t="s">
        <v>806</v>
      </c>
      <c r="F1576" t="s">
        <v>3611</v>
      </c>
      <c r="M1576" t="s">
        <v>3610</v>
      </c>
      <c r="N1576" t="s">
        <v>7731</v>
      </c>
      <c r="O1576" t="s">
        <v>9783</v>
      </c>
      <c r="P1576">
        <v>3</v>
      </c>
      <c r="Q1576" t="s">
        <v>9464</v>
      </c>
      <c r="R1576" t="s">
        <v>9553</v>
      </c>
      <c r="S1576" t="str">
        <f t="shared" si="261"/>
        <v>No</v>
      </c>
      <c r="T1576" t="str">
        <f t="shared" si="261"/>
        <v>No</v>
      </c>
      <c r="U1576" t="str">
        <f t="shared" si="261"/>
        <v>No</v>
      </c>
      <c r="V1576" t="str">
        <f t="shared" si="261"/>
        <v>No</v>
      </c>
      <c r="W1576" t="str">
        <f t="shared" si="261"/>
        <v>No</v>
      </c>
      <c r="X1576" t="str">
        <f t="shared" si="255"/>
        <v>No</v>
      </c>
      <c r="Y1576" t="str">
        <f t="shared" si="260"/>
        <v>No</v>
      </c>
      <c r="Z1576" t="str">
        <f t="shared" si="260"/>
        <v>No</v>
      </c>
    </row>
    <row r="1577" spans="1:26" x14ac:dyDescent="0.25">
      <c r="A1577" t="s">
        <v>4390</v>
      </c>
      <c r="B1577">
        <v>2020</v>
      </c>
      <c r="C1577" s="1">
        <v>315174</v>
      </c>
      <c r="D1577" t="s">
        <v>49</v>
      </c>
      <c r="E1577" t="s">
        <v>73</v>
      </c>
      <c r="F1577" t="s">
        <v>4392</v>
      </c>
      <c r="G1577" t="s">
        <v>1536</v>
      </c>
      <c r="H1577" t="s">
        <v>1445</v>
      </c>
      <c r="I1577" t="s">
        <v>4393</v>
      </c>
      <c r="M1577" t="s">
        <v>4391</v>
      </c>
      <c r="N1577" t="s">
        <v>9130</v>
      </c>
      <c r="O1577" t="s">
        <v>10391</v>
      </c>
      <c r="P1577">
        <v>48</v>
      </c>
      <c r="Q1577" t="s">
        <v>9464</v>
      </c>
      <c r="R1577" t="s">
        <v>9565</v>
      </c>
      <c r="S1577" t="str">
        <f t="shared" si="261"/>
        <v>No</v>
      </c>
      <c r="T1577" t="str">
        <f t="shared" si="261"/>
        <v>No</v>
      </c>
      <c r="U1577" t="str">
        <f t="shared" si="261"/>
        <v>No</v>
      </c>
      <c r="V1577" t="str">
        <f t="shared" si="261"/>
        <v>No</v>
      </c>
      <c r="W1577" t="str">
        <f t="shared" si="261"/>
        <v>No</v>
      </c>
      <c r="X1577" t="str">
        <f t="shared" si="255"/>
        <v>No</v>
      </c>
      <c r="Y1577" t="str">
        <f t="shared" si="260"/>
        <v>No</v>
      </c>
      <c r="Z1577" t="str">
        <f t="shared" si="260"/>
        <v>No</v>
      </c>
    </row>
    <row r="1578" spans="1:26" x14ac:dyDescent="0.25">
      <c r="A1578" t="s">
        <v>828</v>
      </c>
      <c r="B1578">
        <v>2011</v>
      </c>
      <c r="C1578" s="1">
        <v>5000</v>
      </c>
      <c r="D1578" t="s">
        <v>41</v>
      </c>
      <c r="E1578" t="s">
        <v>806</v>
      </c>
      <c r="F1578" t="s">
        <v>830</v>
      </c>
      <c r="M1578" t="s">
        <v>829</v>
      </c>
      <c r="N1578" t="s">
        <v>11929</v>
      </c>
      <c r="O1578" t="s">
        <v>10956</v>
      </c>
      <c r="P1578">
        <v>3</v>
      </c>
      <c r="Q1578" t="s">
        <v>9464</v>
      </c>
      <c r="R1578" t="s">
        <v>9493</v>
      </c>
      <c r="S1578" t="str">
        <f t="shared" si="261"/>
        <v>Yes</v>
      </c>
      <c r="T1578" t="str">
        <f t="shared" si="261"/>
        <v>No</v>
      </c>
      <c r="U1578" t="str">
        <f t="shared" si="261"/>
        <v>No</v>
      </c>
      <c r="V1578" t="str">
        <f t="shared" si="261"/>
        <v>No</v>
      </c>
      <c r="W1578" t="str">
        <f t="shared" si="261"/>
        <v>No</v>
      </c>
      <c r="X1578" t="str">
        <f t="shared" si="255"/>
        <v>Yes</v>
      </c>
      <c r="Y1578" t="str">
        <f t="shared" si="260"/>
        <v>Yes</v>
      </c>
      <c r="Z1578" t="str">
        <f t="shared" si="260"/>
        <v>No</v>
      </c>
    </row>
    <row r="1579" spans="1:26" x14ac:dyDescent="0.25">
      <c r="A1579" t="s">
        <v>2367</v>
      </c>
      <c r="B1579">
        <v>2015</v>
      </c>
      <c r="C1579" s="1">
        <v>10000</v>
      </c>
      <c r="D1579" t="s">
        <v>505</v>
      </c>
      <c r="E1579" t="s">
        <v>14646</v>
      </c>
      <c r="F1579" t="s">
        <v>2369</v>
      </c>
      <c r="M1579" t="s">
        <v>2368</v>
      </c>
      <c r="N1579" t="s">
        <v>12068</v>
      </c>
      <c r="O1579" t="s">
        <v>10449</v>
      </c>
      <c r="P1579">
        <v>3</v>
      </c>
      <c r="Q1579" t="s">
        <v>9464</v>
      </c>
      <c r="R1579" t="s">
        <v>9516</v>
      </c>
      <c r="S1579" t="str">
        <f t="shared" si="261"/>
        <v>No</v>
      </c>
      <c r="T1579" t="str">
        <f t="shared" si="261"/>
        <v>No</v>
      </c>
      <c r="U1579" t="str">
        <f t="shared" si="261"/>
        <v>No</v>
      </c>
      <c r="V1579" t="str">
        <f t="shared" si="261"/>
        <v>No</v>
      </c>
      <c r="W1579" t="str">
        <f t="shared" si="261"/>
        <v>No</v>
      </c>
      <c r="X1579" t="str">
        <f t="shared" si="255"/>
        <v>No</v>
      </c>
      <c r="Y1579" t="str">
        <f t="shared" si="260"/>
        <v>Yes</v>
      </c>
      <c r="Z1579" t="str">
        <f t="shared" si="260"/>
        <v>No</v>
      </c>
    </row>
    <row r="1580" spans="1:26" x14ac:dyDescent="0.25">
      <c r="A1580" t="s">
        <v>9320</v>
      </c>
      <c r="B1580">
        <v>2018</v>
      </c>
      <c r="C1580" s="1">
        <v>125496</v>
      </c>
      <c r="D1580" t="s">
        <v>49</v>
      </c>
      <c r="E1580" t="s">
        <v>14648</v>
      </c>
      <c r="F1580" t="s">
        <v>3621</v>
      </c>
      <c r="M1580" t="s">
        <v>3620</v>
      </c>
      <c r="N1580" t="s">
        <v>12168</v>
      </c>
      <c r="O1580" t="s">
        <v>9548</v>
      </c>
      <c r="P1580">
        <v>55</v>
      </c>
      <c r="Q1580" t="s">
        <v>9464</v>
      </c>
      <c r="R1580" t="s">
        <v>9481</v>
      </c>
      <c r="S1580" t="str">
        <f t="shared" si="261"/>
        <v>Yes</v>
      </c>
      <c r="T1580" t="str">
        <f t="shared" si="261"/>
        <v>No</v>
      </c>
      <c r="U1580" t="str">
        <f t="shared" si="261"/>
        <v>No</v>
      </c>
      <c r="V1580" t="str">
        <f t="shared" si="261"/>
        <v>No</v>
      </c>
      <c r="W1580" t="str">
        <f t="shared" si="261"/>
        <v>No</v>
      </c>
      <c r="X1580" t="str">
        <f t="shared" si="255"/>
        <v>Yes</v>
      </c>
      <c r="Y1580" t="str">
        <f t="shared" si="260"/>
        <v>Yes</v>
      </c>
      <c r="Z1580" t="str">
        <f t="shared" si="260"/>
        <v>Yes</v>
      </c>
    </row>
    <row r="1581" spans="1:26" x14ac:dyDescent="0.25">
      <c r="A1581" t="s">
        <v>14896</v>
      </c>
      <c r="B1581">
        <v>2016</v>
      </c>
      <c r="C1581" s="1">
        <v>19157</v>
      </c>
      <c r="D1581" t="s">
        <v>72</v>
      </c>
      <c r="E1581" t="s">
        <v>14658</v>
      </c>
      <c r="F1581" t="s">
        <v>2852</v>
      </c>
      <c r="M1581" t="s">
        <v>2851</v>
      </c>
      <c r="N1581" t="s">
        <v>12120</v>
      </c>
      <c r="O1581" t="s">
        <v>9558</v>
      </c>
      <c r="P1581">
        <v>12</v>
      </c>
      <c r="Q1581" t="s">
        <v>9464</v>
      </c>
      <c r="R1581" t="s">
        <v>9489</v>
      </c>
      <c r="S1581" t="str">
        <f t="shared" si="261"/>
        <v>No</v>
      </c>
      <c r="T1581" t="str">
        <f t="shared" si="261"/>
        <v>No</v>
      </c>
      <c r="U1581" t="str">
        <f t="shared" si="261"/>
        <v>No</v>
      </c>
      <c r="V1581" t="str">
        <f t="shared" si="261"/>
        <v>No</v>
      </c>
      <c r="W1581" t="str">
        <f t="shared" si="261"/>
        <v>No</v>
      </c>
      <c r="X1581" t="str">
        <f t="shared" si="255"/>
        <v>No</v>
      </c>
      <c r="Y1581" t="str">
        <f t="shared" si="260"/>
        <v>Yes</v>
      </c>
      <c r="Z1581" t="str">
        <f t="shared" si="260"/>
        <v>No</v>
      </c>
    </row>
    <row r="1582" spans="1:26" x14ac:dyDescent="0.25">
      <c r="A1582" t="s">
        <v>3010</v>
      </c>
      <c r="B1582">
        <v>2016</v>
      </c>
      <c r="C1582" s="1">
        <v>9000</v>
      </c>
      <c r="D1582" t="s">
        <v>3013</v>
      </c>
      <c r="E1582" t="s">
        <v>14646</v>
      </c>
      <c r="F1582" t="s">
        <v>3012</v>
      </c>
      <c r="M1582" t="s">
        <v>3011</v>
      </c>
      <c r="N1582" t="s">
        <v>12133</v>
      </c>
      <c r="O1582" t="s">
        <v>11806</v>
      </c>
      <c r="P1582">
        <v>3</v>
      </c>
      <c r="Q1582" t="s">
        <v>9464</v>
      </c>
      <c r="R1582" t="s">
        <v>9553</v>
      </c>
      <c r="S1582" t="str">
        <f t="shared" ref="S1582:W1591" si="262">IF(ISERROR(SEARCH(S$1,$N1582)),"No","Yes")</f>
        <v>No</v>
      </c>
      <c r="T1582" t="str">
        <f t="shared" si="262"/>
        <v>No</v>
      </c>
      <c r="U1582" t="str">
        <f t="shared" si="262"/>
        <v>No</v>
      </c>
      <c r="V1582" t="str">
        <f t="shared" si="262"/>
        <v>No</v>
      </c>
      <c r="W1582" t="str">
        <f t="shared" si="262"/>
        <v>No</v>
      </c>
      <c r="X1582" t="str">
        <f t="shared" si="255"/>
        <v>No</v>
      </c>
      <c r="Y1582" t="str">
        <f t="shared" ref="Y1582:Z1601" si="263">IF(ISERROR(SEARCH(Y$1,$N1582)),"No","Yes")</f>
        <v>Yes</v>
      </c>
      <c r="Z1582" t="str">
        <f t="shared" si="263"/>
        <v>No</v>
      </c>
    </row>
    <row r="1583" spans="1:26" x14ac:dyDescent="0.25">
      <c r="A1583" t="s">
        <v>1482</v>
      </c>
      <c r="B1583">
        <v>2013</v>
      </c>
      <c r="C1583" s="1">
        <v>105896</v>
      </c>
      <c r="D1583" t="s">
        <v>49</v>
      </c>
      <c r="E1583" t="s">
        <v>243</v>
      </c>
      <c r="F1583" t="s">
        <v>1484</v>
      </c>
      <c r="M1583" t="s">
        <v>1483</v>
      </c>
      <c r="N1583" t="s">
        <v>8995</v>
      </c>
      <c r="O1583" t="s">
        <v>9779</v>
      </c>
      <c r="P1583">
        <v>42</v>
      </c>
      <c r="Q1583" t="s">
        <v>9464</v>
      </c>
      <c r="R1583" t="s">
        <v>9520</v>
      </c>
      <c r="S1583" t="str">
        <f t="shared" si="262"/>
        <v>No</v>
      </c>
      <c r="T1583" t="str">
        <f t="shared" si="262"/>
        <v>No</v>
      </c>
      <c r="U1583" t="str">
        <f t="shared" si="262"/>
        <v>No</v>
      </c>
      <c r="V1583" t="str">
        <f t="shared" si="262"/>
        <v>No</v>
      </c>
      <c r="W1583" t="str">
        <f t="shared" si="262"/>
        <v>No</v>
      </c>
      <c r="X1583" t="str">
        <f t="shared" si="255"/>
        <v>No</v>
      </c>
      <c r="Y1583" t="str">
        <f t="shared" si="263"/>
        <v>No</v>
      </c>
      <c r="Z1583" t="str">
        <f t="shared" si="263"/>
        <v>No</v>
      </c>
    </row>
    <row r="1584" spans="1:26" x14ac:dyDescent="0.25">
      <c r="A1584" t="s">
        <v>14897</v>
      </c>
      <c r="B1584">
        <v>2013</v>
      </c>
      <c r="C1584" s="1">
        <v>10000</v>
      </c>
      <c r="D1584" t="s">
        <v>1740</v>
      </c>
      <c r="E1584" t="s">
        <v>14646</v>
      </c>
      <c r="F1584" t="s">
        <v>1739</v>
      </c>
      <c r="M1584" t="s">
        <v>1738</v>
      </c>
      <c r="N1584" t="s">
        <v>12012</v>
      </c>
      <c r="O1584" t="s">
        <v>9888</v>
      </c>
      <c r="P1584">
        <v>3</v>
      </c>
      <c r="Q1584" t="s">
        <v>9464</v>
      </c>
      <c r="R1584" t="s">
        <v>9489</v>
      </c>
      <c r="S1584" t="str">
        <f t="shared" si="262"/>
        <v>No</v>
      </c>
      <c r="T1584" t="str">
        <f t="shared" si="262"/>
        <v>No</v>
      </c>
      <c r="U1584" t="str">
        <f t="shared" si="262"/>
        <v>No</v>
      </c>
      <c r="V1584" t="str">
        <f t="shared" si="262"/>
        <v>Yes</v>
      </c>
      <c r="W1584" t="str">
        <f t="shared" si="262"/>
        <v>No</v>
      </c>
      <c r="X1584" t="str">
        <f t="shared" si="255"/>
        <v>Yes</v>
      </c>
      <c r="Y1584" t="str">
        <f t="shared" si="263"/>
        <v>Yes</v>
      </c>
      <c r="Z1584" t="str">
        <f t="shared" si="263"/>
        <v>Yes</v>
      </c>
    </row>
    <row r="1585" spans="1:26" x14ac:dyDescent="0.25">
      <c r="A1585" t="s">
        <v>1744</v>
      </c>
      <c r="B1585">
        <v>2013</v>
      </c>
      <c r="C1585" s="1">
        <v>9810</v>
      </c>
      <c r="D1585" t="s">
        <v>41</v>
      </c>
      <c r="E1585" t="s">
        <v>14646</v>
      </c>
      <c r="F1585" t="s">
        <v>1746</v>
      </c>
      <c r="M1585" t="s">
        <v>1745</v>
      </c>
      <c r="N1585" t="s">
        <v>8661</v>
      </c>
      <c r="O1585" t="s">
        <v>9785</v>
      </c>
      <c r="P1585">
        <v>3</v>
      </c>
      <c r="Q1585" t="s">
        <v>9464</v>
      </c>
      <c r="R1585" t="s">
        <v>9553</v>
      </c>
      <c r="S1585" t="str">
        <f t="shared" si="262"/>
        <v>No</v>
      </c>
      <c r="T1585" t="str">
        <f t="shared" si="262"/>
        <v>No</v>
      </c>
      <c r="U1585" t="str">
        <f t="shared" si="262"/>
        <v>No</v>
      </c>
      <c r="V1585" t="str">
        <f t="shared" si="262"/>
        <v>No</v>
      </c>
      <c r="W1585" t="str">
        <f t="shared" si="262"/>
        <v>No</v>
      </c>
      <c r="X1585" t="str">
        <f t="shared" si="255"/>
        <v>No</v>
      </c>
      <c r="Y1585" t="str">
        <f t="shared" si="263"/>
        <v>No</v>
      </c>
      <c r="Z1585" t="str">
        <f t="shared" si="263"/>
        <v>No</v>
      </c>
    </row>
    <row r="1586" spans="1:26" x14ac:dyDescent="0.25">
      <c r="A1586" t="s">
        <v>309</v>
      </c>
      <c r="B1586">
        <v>2010</v>
      </c>
      <c r="C1586" s="1">
        <v>4000</v>
      </c>
      <c r="D1586" t="s">
        <v>41</v>
      </c>
      <c r="E1586" t="s">
        <v>14647</v>
      </c>
      <c r="F1586" t="s">
        <v>311</v>
      </c>
      <c r="M1586" t="s">
        <v>310</v>
      </c>
      <c r="N1586" t="s">
        <v>11856</v>
      </c>
      <c r="O1586" t="s">
        <v>9993</v>
      </c>
      <c r="P1586">
        <v>4</v>
      </c>
      <c r="Q1586" t="s">
        <v>9464</v>
      </c>
      <c r="R1586" t="s">
        <v>9472</v>
      </c>
      <c r="S1586" t="str">
        <f t="shared" si="262"/>
        <v>No</v>
      </c>
      <c r="T1586" t="str">
        <f t="shared" si="262"/>
        <v>No</v>
      </c>
      <c r="U1586" t="str">
        <f t="shared" si="262"/>
        <v>No</v>
      </c>
      <c r="V1586" t="str">
        <f t="shared" si="262"/>
        <v>No</v>
      </c>
      <c r="W1586" t="str">
        <f t="shared" si="262"/>
        <v>No</v>
      </c>
      <c r="X1586" t="str">
        <f t="shared" si="255"/>
        <v>No</v>
      </c>
      <c r="Y1586" t="str">
        <f t="shared" si="263"/>
        <v>Yes</v>
      </c>
      <c r="Z1586" t="str">
        <f t="shared" si="263"/>
        <v>No</v>
      </c>
    </row>
    <row r="1587" spans="1:26" x14ac:dyDescent="0.25">
      <c r="A1587" t="s">
        <v>5803</v>
      </c>
      <c r="B1587">
        <v>2021</v>
      </c>
      <c r="C1587" s="1">
        <v>5000</v>
      </c>
      <c r="D1587" t="s">
        <v>17</v>
      </c>
      <c r="E1587" t="s">
        <v>806</v>
      </c>
      <c r="F1587" t="s">
        <v>5805</v>
      </c>
      <c r="G1587" t="s">
        <v>1006</v>
      </c>
      <c r="M1587" t="s">
        <v>5804</v>
      </c>
      <c r="N1587" t="s">
        <v>8389</v>
      </c>
      <c r="O1587" t="s">
        <v>10066</v>
      </c>
      <c r="P1587">
        <v>6</v>
      </c>
      <c r="Q1587" t="s">
        <v>9464</v>
      </c>
      <c r="R1587" t="s">
        <v>9481</v>
      </c>
      <c r="S1587" t="str">
        <f t="shared" si="262"/>
        <v>No</v>
      </c>
      <c r="T1587" t="str">
        <f t="shared" si="262"/>
        <v>No</v>
      </c>
      <c r="U1587" t="str">
        <f t="shared" si="262"/>
        <v>No</v>
      </c>
      <c r="V1587" t="str">
        <f t="shared" si="262"/>
        <v>No</v>
      </c>
      <c r="W1587" t="str">
        <f t="shared" si="262"/>
        <v>No</v>
      </c>
      <c r="X1587" t="str">
        <f t="shared" si="255"/>
        <v>No</v>
      </c>
      <c r="Y1587" t="str">
        <f t="shared" si="263"/>
        <v>No</v>
      </c>
      <c r="Z1587" t="str">
        <f t="shared" si="263"/>
        <v>No</v>
      </c>
    </row>
    <row r="1588" spans="1:26" x14ac:dyDescent="0.25">
      <c r="A1588" t="s">
        <v>4558</v>
      </c>
      <c r="B1588">
        <v>2020</v>
      </c>
      <c r="C1588" s="1">
        <v>85128</v>
      </c>
      <c r="D1588" t="s">
        <v>49</v>
      </c>
      <c r="E1588" t="s">
        <v>243</v>
      </c>
      <c r="F1588" t="s">
        <v>4560</v>
      </c>
      <c r="M1588" t="s">
        <v>4559</v>
      </c>
      <c r="N1588" t="s">
        <v>12218</v>
      </c>
      <c r="O1588" t="s">
        <v>11103</v>
      </c>
      <c r="P1588">
        <v>24</v>
      </c>
      <c r="Q1588" t="s">
        <v>9464</v>
      </c>
      <c r="R1588" t="s">
        <v>9509</v>
      </c>
      <c r="S1588" t="str">
        <f t="shared" si="262"/>
        <v>Yes</v>
      </c>
      <c r="T1588" t="str">
        <f t="shared" si="262"/>
        <v>No</v>
      </c>
      <c r="U1588" t="str">
        <f t="shared" si="262"/>
        <v>No</v>
      </c>
      <c r="V1588" t="str">
        <f t="shared" si="262"/>
        <v>No</v>
      </c>
      <c r="W1588" t="str">
        <f t="shared" si="262"/>
        <v>No</v>
      </c>
      <c r="X1588" t="str">
        <f t="shared" si="255"/>
        <v>Yes</v>
      </c>
      <c r="Y1588" t="str">
        <f t="shared" si="263"/>
        <v>Yes</v>
      </c>
      <c r="Z1588" t="str">
        <f t="shared" si="263"/>
        <v>No</v>
      </c>
    </row>
    <row r="1589" spans="1:26" x14ac:dyDescent="0.25">
      <c r="A1589" t="s">
        <v>1349</v>
      </c>
      <c r="B1589">
        <v>2012</v>
      </c>
      <c r="C1589" s="1">
        <v>18253</v>
      </c>
      <c r="D1589" t="s">
        <v>49</v>
      </c>
      <c r="E1589" t="s">
        <v>259</v>
      </c>
      <c r="F1589" t="s">
        <v>1351</v>
      </c>
      <c r="M1589" t="s">
        <v>1350</v>
      </c>
      <c r="N1589" t="s">
        <v>7185</v>
      </c>
      <c r="O1589" t="s">
        <v>11278</v>
      </c>
      <c r="P1589">
        <v>12</v>
      </c>
      <c r="Q1589" t="s">
        <v>9464</v>
      </c>
      <c r="R1589" t="s">
        <v>9489</v>
      </c>
      <c r="S1589" t="str">
        <f t="shared" si="262"/>
        <v>No</v>
      </c>
      <c r="T1589" t="str">
        <f t="shared" si="262"/>
        <v>No</v>
      </c>
      <c r="U1589" t="str">
        <f t="shared" si="262"/>
        <v>No</v>
      </c>
      <c r="V1589" t="str">
        <f t="shared" si="262"/>
        <v>No</v>
      </c>
      <c r="W1589" t="str">
        <f t="shared" si="262"/>
        <v>No</v>
      </c>
      <c r="X1589" t="str">
        <f t="shared" si="255"/>
        <v>No</v>
      </c>
      <c r="Y1589" t="str">
        <f t="shared" si="263"/>
        <v>No</v>
      </c>
      <c r="Z1589" t="str">
        <f t="shared" si="263"/>
        <v>No</v>
      </c>
    </row>
    <row r="1590" spans="1:26" x14ac:dyDescent="0.25">
      <c r="A1590" t="s">
        <v>14738</v>
      </c>
      <c r="B1590">
        <v>2020</v>
      </c>
      <c r="C1590" s="1">
        <v>63956</v>
      </c>
      <c r="D1590" t="s">
        <v>106</v>
      </c>
      <c r="E1590" t="s">
        <v>4941</v>
      </c>
      <c r="F1590" t="s">
        <v>5358</v>
      </c>
      <c r="M1590" t="s">
        <v>5357</v>
      </c>
      <c r="N1590" t="s">
        <v>12227</v>
      </c>
      <c r="O1590" t="s">
        <v>10085</v>
      </c>
      <c r="P1590">
        <v>15</v>
      </c>
      <c r="Q1590" t="s">
        <v>9464</v>
      </c>
      <c r="R1590">
        <v>0</v>
      </c>
      <c r="S1590" t="str">
        <f t="shared" si="262"/>
        <v>No</v>
      </c>
      <c r="T1590" t="str">
        <f t="shared" si="262"/>
        <v>No</v>
      </c>
      <c r="U1590" t="str">
        <f t="shared" si="262"/>
        <v>No</v>
      </c>
      <c r="V1590" t="str">
        <f t="shared" si="262"/>
        <v>No</v>
      </c>
      <c r="W1590" t="str">
        <f t="shared" si="262"/>
        <v>No</v>
      </c>
      <c r="X1590" t="str">
        <f t="shared" si="255"/>
        <v>No</v>
      </c>
      <c r="Y1590" t="str">
        <f t="shared" si="263"/>
        <v>Yes</v>
      </c>
      <c r="Z1590" t="str">
        <f t="shared" si="263"/>
        <v>Yes</v>
      </c>
    </row>
    <row r="1591" spans="1:26" x14ac:dyDescent="0.25">
      <c r="A1591" t="s">
        <v>1084</v>
      </c>
      <c r="B1591">
        <v>2011</v>
      </c>
      <c r="C1591" s="1">
        <v>10000</v>
      </c>
      <c r="D1591" t="s">
        <v>41</v>
      </c>
      <c r="E1591" t="s">
        <v>14646</v>
      </c>
      <c r="F1591" t="s">
        <v>1086</v>
      </c>
      <c r="M1591" t="s">
        <v>1085</v>
      </c>
      <c r="N1591" t="s">
        <v>8666</v>
      </c>
      <c r="O1591" t="s">
        <v>9523</v>
      </c>
      <c r="P1591">
        <v>3</v>
      </c>
      <c r="Q1591" t="s">
        <v>9464</v>
      </c>
      <c r="R1591" t="s">
        <v>9489</v>
      </c>
      <c r="S1591" t="str">
        <f t="shared" si="262"/>
        <v>No</v>
      </c>
      <c r="T1591" t="str">
        <f t="shared" si="262"/>
        <v>No</v>
      </c>
      <c r="U1591" t="str">
        <f t="shared" si="262"/>
        <v>No</v>
      </c>
      <c r="V1591" t="str">
        <f t="shared" si="262"/>
        <v>No</v>
      </c>
      <c r="W1591" t="str">
        <f t="shared" si="262"/>
        <v>No</v>
      </c>
      <c r="X1591" t="str">
        <f t="shared" si="255"/>
        <v>No</v>
      </c>
      <c r="Y1591" t="str">
        <f t="shared" si="263"/>
        <v>No</v>
      </c>
      <c r="Z1591" t="str">
        <f t="shared" si="263"/>
        <v>No</v>
      </c>
    </row>
    <row r="1592" spans="1:26" x14ac:dyDescent="0.25">
      <c r="A1592" t="s">
        <v>879</v>
      </c>
      <c r="B1592">
        <v>2011</v>
      </c>
      <c r="C1592" s="1">
        <v>5000</v>
      </c>
      <c r="D1592" t="s">
        <v>41</v>
      </c>
      <c r="E1592" t="s">
        <v>806</v>
      </c>
      <c r="F1592" t="s">
        <v>881</v>
      </c>
      <c r="M1592" t="s">
        <v>880</v>
      </c>
      <c r="N1592" t="s">
        <v>8913</v>
      </c>
      <c r="O1592" t="s">
        <v>11721</v>
      </c>
      <c r="P1592">
        <v>3</v>
      </c>
      <c r="Q1592" t="s">
        <v>9464</v>
      </c>
      <c r="R1592" t="s">
        <v>9553</v>
      </c>
      <c r="S1592" t="str">
        <f t="shared" ref="S1592:W1601" si="264">IF(ISERROR(SEARCH(S$1,$N1592)),"No","Yes")</f>
        <v>No</v>
      </c>
      <c r="T1592" t="str">
        <f t="shared" si="264"/>
        <v>No</v>
      </c>
      <c r="U1592" t="str">
        <f t="shared" si="264"/>
        <v>No</v>
      </c>
      <c r="V1592" t="str">
        <f t="shared" si="264"/>
        <v>No</v>
      </c>
      <c r="W1592" t="str">
        <f t="shared" si="264"/>
        <v>No</v>
      </c>
      <c r="X1592" t="str">
        <f t="shared" si="255"/>
        <v>No</v>
      </c>
      <c r="Y1592" t="str">
        <f t="shared" si="263"/>
        <v>No</v>
      </c>
      <c r="Z1592" t="str">
        <f t="shared" si="263"/>
        <v>No</v>
      </c>
    </row>
    <row r="1593" spans="1:26" x14ac:dyDescent="0.25">
      <c r="A1593" t="s">
        <v>9399</v>
      </c>
      <c r="B1593">
        <v>2021</v>
      </c>
      <c r="C1593" s="1">
        <v>5000</v>
      </c>
      <c r="D1593" t="s">
        <v>17</v>
      </c>
      <c r="E1593" t="s">
        <v>14647</v>
      </c>
      <c r="F1593" t="s">
        <v>5689</v>
      </c>
      <c r="G1593" t="s">
        <v>4091</v>
      </c>
      <c r="H1593" t="s">
        <v>703</v>
      </c>
      <c r="I1593" t="s">
        <v>5614</v>
      </c>
      <c r="M1593" t="s">
        <v>5688</v>
      </c>
      <c r="N1593" t="s">
        <v>7610</v>
      </c>
      <c r="O1593" t="s">
        <v>10743</v>
      </c>
      <c r="P1593">
        <v>3</v>
      </c>
      <c r="Q1593" t="s">
        <v>9464</v>
      </c>
      <c r="R1593" t="s">
        <v>9511</v>
      </c>
      <c r="S1593" t="str">
        <f t="shared" si="264"/>
        <v>No</v>
      </c>
      <c r="T1593" t="str">
        <f t="shared" si="264"/>
        <v>No</v>
      </c>
      <c r="U1593" t="str">
        <f t="shared" si="264"/>
        <v>No</v>
      </c>
      <c r="V1593" t="str">
        <f t="shared" si="264"/>
        <v>No</v>
      </c>
      <c r="W1593" t="str">
        <f t="shared" si="264"/>
        <v>No</v>
      </c>
      <c r="X1593" t="str">
        <f t="shared" si="255"/>
        <v>No</v>
      </c>
      <c r="Y1593" t="str">
        <f t="shared" si="263"/>
        <v>Yes</v>
      </c>
      <c r="Z1593" t="str">
        <f t="shared" si="263"/>
        <v>No</v>
      </c>
    </row>
    <row r="1594" spans="1:26" x14ac:dyDescent="0.25">
      <c r="A1594" t="s">
        <v>14695</v>
      </c>
      <c r="B1594">
        <v>2020</v>
      </c>
      <c r="C1594" s="1">
        <v>5000</v>
      </c>
      <c r="D1594" t="s">
        <v>17</v>
      </c>
      <c r="E1594" t="s">
        <v>14647</v>
      </c>
      <c r="F1594" t="s">
        <v>4628</v>
      </c>
      <c r="G1594" t="s">
        <v>4629</v>
      </c>
      <c r="H1594" t="s">
        <v>3467</v>
      </c>
      <c r="M1594" t="s">
        <v>4627</v>
      </c>
      <c r="N1594" t="s">
        <v>12220</v>
      </c>
      <c r="O1594" t="s">
        <v>9990</v>
      </c>
      <c r="P1594">
        <v>3</v>
      </c>
      <c r="Q1594" t="s">
        <v>9464</v>
      </c>
      <c r="R1594" t="s">
        <v>9555</v>
      </c>
      <c r="S1594" t="str">
        <f t="shared" si="264"/>
        <v>No</v>
      </c>
      <c r="T1594" t="str">
        <f t="shared" si="264"/>
        <v>No</v>
      </c>
      <c r="U1594" t="str">
        <f t="shared" si="264"/>
        <v>No</v>
      </c>
      <c r="V1594" t="str">
        <f t="shared" si="264"/>
        <v>No</v>
      </c>
      <c r="W1594" t="str">
        <f t="shared" si="264"/>
        <v>No</v>
      </c>
      <c r="X1594" t="str">
        <f t="shared" si="255"/>
        <v>No</v>
      </c>
      <c r="Y1594" t="str">
        <f t="shared" si="263"/>
        <v>Yes</v>
      </c>
      <c r="Z1594" t="str">
        <f t="shared" si="263"/>
        <v>No</v>
      </c>
    </row>
    <row r="1595" spans="1:26" x14ac:dyDescent="0.25">
      <c r="A1595" t="s">
        <v>9436</v>
      </c>
      <c r="B1595">
        <v>2022</v>
      </c>
      <c r="C1595" s="1">
        <v>5000</v>
      </c>
      <c r="D1595" t="s">
        <v>49</v>
      </c>
      <c r="E1595" t="s">
        <v>14647</v>
      </c>
      <c r="F1595" t="s">
        <v>6524</v>
      </c>
      <c r="G1595" t="s">
        <v>4313</v>
      </c>
      <c r="M1595" t="s">
        <v>6523</v>
      </c>
      <c r="N1595" t="s">
        <v>9220</v>
      </c>
      <c r="O1595" t="s">
        <v>9743</v>
      </c>
      <c r="P1595">
        <v>4</v>
      </c>
      <c r="Q1595" t="s">
        <v>9464</v>
      </c>
      <c r="R1595" t="s">
        <v>9592</v>
      </c>
      <c r="S1595" t="str">
        <f t="shared" si="264"/>
        <v>No</v>
      </c>
      <c r="T1595" t="str">
        <f t="shared" si="264"/>
        <v>No</v>
      </c>
      <c r="U1595" t="str">
        <f t="shared" si="264"/>
        <v>No</v>
      </c>
      <c r="V1595" t="str">
        <f t="shared" si="264"/>
        <v>No</v>
      </c>
      <c r="W1595" t="str">
        <f t="shared" si="264"/>
        <v>No</v>
      </c>
      <c r="X1595" t="str">
        <f t="shared" si="255"/>
        <v>No</v>
      </c>
      <c r="Y1595" t="str">
        <f t="shared" si="263"/>
        <v>Yes</v>
      </c>
      <c r="Z1595" t="str">
        <f t="shared" si="263"/>
        <v>No</v>
      </c>
    </row>
    <row r="1596" spans="1:26" x14ac:dyDescent="0.25">
      <c r="A1596" t="s">
        <v>5483</v>
      </c>
      <c r="B1596">
        <v>2020</v>
      </c>
      <c r="C1596" s="1">
        <v>248539.6</v>
      </c>
      <c r="D1596" t="s">
        <v>63</v>
      </c>
      <c r="E1596" t="s">
        <v>5445</v>
      </c>
      <c r="F1596" t="s">
        <v>5485</v>
      </c>
      <c r="G1596" t="s">
        <v>5486</v>
      </c>
      <c r="H1596" t="s">
        <v>5487</v>
      </c>
      <c r="I1596" t="s">
        <v>5488</v>
      </c>
      <c r="M1596" t="s">
        <v>5484</v>
      </c>
      <c r="N1596" t="s">
        <v>7860</v>
      </c>
      <c r="O1596" t="s">
        <v>11418</v>
      </c>
      <c r="P1596">
        <v>12</v>
      </c>
      <c r="Q1596" t="s">
        <v>9464</v>
      </c>
      <c r="R1596" t="s">
        <v>9489</v>
      </c>
      <c r="S1596" t="str">
        <f t="shared" si="264"/>
        <v>No</v>
      </c>
      <c r="T1596" t="str">
        <f t="shared" si="264"/>
        <v>No</v>
      </c>
      <c r="U1596" t="str">
        <f t="shared" si="264"/>
        <v>No</v>
      </c>
      <c r="V1596" t="str">
        <f t="shared" si="264"/>
        <v>No</v>
      </c>
      <c r="W1596" t="str">
        <f t="shared" si="264"/>
        <v>No</v>
      </c>
      <c r="X1596" t="str">
        <f t="shared" si="255"/>
        <v>No</v>
      </c>
      <c r="Y1596" t="str">
        <f t="shared" si="263"/>
        <v>No</v>
      </c>
      <c r="Z1596" t="str">
        <f t="shared" si="263"/>
        <v>No</v>
      </c>
    </row>
    <row r="1597" spans="1:26" x14ac:dyDescent="0.25">
      <c r="A1597" t="s">
        <v>14898</v>
      </c>
      <c r="B1597">
        <v>2016</v>
      </c>
      <c r="C1597" s="1">
        <v>104680</v>
      </c>
      <c r="D1597" t="s">
        <v>17</v>
      </c>
      <c r="E1597" t="s">
        <v>14648</v>
      </c>
      <c r="F1597" t="s">
        <v>2792</v>
      </c>
      <c r="M1597" t="s">
        <v>2791</v>
      </c>
      <c r="N1597" t="s">
        <v>12115</v>
      </c>
      <c r="O1597" t="s">
        <v>11736</v>
      </c>
      <c r="P1597">
        <v>84</v>
      </c>
      <c r="Q1597" t="s">
        <v>9464</v>
      </c>
      <c r="R1597" t="s">
        <v>9493</v>
      </c>
      <c r="S1597" t="str">
        <f t="shared" si="264"/>
        <v>No</v>
      </c>
      <c r="T1597" t="str">
        <f t="shared" si="264"/>
        <v>No</v>
      </c>
      <c r="U1597" t="str">
        <f t="shared" si="264"/>
        <v>No</v>
      </c>
      <c r="V1597" t="str">
        <f t="shared" si="264"/>
        <v>No</v>
      </c>
      <c r="W1597" t="str">
        <f t="shared" si="264"/>
        <v>No</v>
      </c>
      <c r="X1597" t="str">
        <f t="shared" si="255"/>
        <v>No</v>
      </c>
      <c r="Y1597" t="str">
        <f t="shared" si="263"/>
        <v>Yes</v>
      </c>
      <c r="Z1597" t="str">
        <f t="shared" si="263"/>
        <v>No</v>
      </c>
    </row>
    <row r="1598" spans="1:26" x14ac:dyDescent="0.25">
      <c r="A1598" t="s">
        <v>14899</v>
      </c>
      <c r="B1598">
        <v>2018</v>
      </c>
      <c r="C1598" s="1">
        <v>5200</v>
      </c>
      <c r="D1598" t="s">
        <v>3468</v>
      </c>
      <c r="E1598" t="s">
        <v>14646</v>
      </c>
      <c r="F1598" t="s">
        <v>3467</v>
      </c>
      <c r="M1598" t="s">
        <v>3466</v>
      </c>
      <c r="N1598" t="s">
        <v>12157</v>
      </c>
      <c r="O1598" t="s">
        <v>9900</v>
      </c>
      <c r="P1598">
        <v>8</v>
      </c>
      <c r="Q1598" t="s">
        <v>9464</v>
      </c>
      <c r="R1598" t="s">
        <v>9481</v>
      </c>
      <c r="S1598" t="str">
        <f t="shared" si="264"/>
        <v>No</v>
      </c>
      <c r="T1598" t="str">
        <f t="shared" si="264"/>
        <v>No</v>
      </c>
      <c r="U1598" t="str">
        <f t="shared" si="264"/>
        <v>No</v>
      </c>
      <c r="V1598" t="str">
        <f t="shared" si="264"/>
        <v>No</v>
      </c>
      <c r="W1598" t="str">
        <f t="shared" si="264"/>
        <v>No</v>
      </c>
      <c r="X1598" t="str">
        <f t="shared" si="255"/>
        <v>No</v>
      </c>
      <c r="Y1598" t="str">
        <f t="shared" si="263"/>
        <v>Yes</v>
      </c>
      <c r="Z1598" t="str">
        <f t="shared" si="263"/>
        <v>Yes</v>
      </c>
    </row>
    <row r="1599" spans="1:26" x14ac:dyDescent="0.25">
      <c r="A1599" t="s">
        <v>14900</v>
      </c>
      <c r="B1599">
        <v>2018</v>
      </c>
      <c r="C1599" s="1">
        <v>181283.20000000001</v>
      </c>
      <c r="D1599" t="s">
        <v>3468</v>
      </c>
      <c r="E1599" t="s">
        <v>14657</v>
      </c>
      <c r="F1599" t="s">
        <v>3467</v>
      </c>
      <c r="M1599" t="s">
        <v>3886</v>
      </c>
      <c r="N1599" t="s">
        <v>12198</v>
      </c>
      <c r="O1599" t="s">
        <v>9901</v>
      </c>
      <c r="P1599">
        <v>18</v>
      </c>
      <c r="Q1599" t="s">
        <v>9464</v>
      </c>
      <c r="R1599" t="s">
        <v>9535</v>
      </c>
      <c r="S1599" t="str">
        <f t="shared" si="264"/>
        <v>No</v>
      </c>
      <c r="T1599" t="str">
        <f t="shared" si="264"/>
        <v>No</v>
      </c>
      <c r="U1599" t="str">
        <f t="shared" si="264"/>
        <v>No</v>
      </c>
      <c r="V1599" t="str">
        <f t="shared" si="264"/>
        <v>No</v>
      </c>
      <c r="W1599" t="str">
        <f t="shared" si="264"/>
        <v>No</v>
      </c>
      <c r="X1599" t="str">
        <f t="shared" si="255"/>
        <v>No</v>
      </c>
      <c r="Y1599" t="str">
        <f t="shared" si="263"/>
        <v>Yes</v>
      </c>
      <c r="Z1599" t="str">
        <f t="shared" si="263"/>
        <v>Yes</v>
      </c>
    </row>
    <row r="1600" spans="1:26" x14ac:dyDescent="0.25">
      <c r="A1600" t="s">
        <v>14674</v>
      </c>
      <c r="B1600">
        <v>2020</v>
      </c>
      <c r="C1600" s="1">
        <v>881944</v>
      </c>
      <c r="D1600" t="s">
        <v>3468</v>
      </c>
      <c r="E1600" t="s">
        <v>14659</v>
      </c>
      <c r="F1600" t="s">
        <v>3467</v>
      </c>
      <c r="G1600" t="s">
        <v>14630</v>
      </c>
      <c r="H1600" t="s">
        <v>5438</v>
      </c>
      <c r="I1600" t="s">
        <v>5151</v>
      </c>
      <c r="M1600" t="s">
        <v>5436</v>
      </c>
      <c r="N1600" t="s">
        <v>7523</v>
      </c>
      <c r="O1600" t="s">
        <v>9902</v>
      </c>
      <c r="P1600">
        <v>24</v>
      </c>
      <c r="Q1600" t="s">
        <v>9464</v>
      </c>
      <c r="R1600" t="s">
        <v>9535</v>
      </c>
      <c r="S1600" t="str">
        <f t="shared" si="264"/>
        <v>No</v>
      </c>
      <c r="T1600" t="str">
        <f t="shared" si="264"/>
        <v>No</v>
      </c>
      <c r="U1600" t="str">
        <f t="shared" si="264"/>
        <v>Yes</v>
      </c>
      <c r="V1600" t="str">
        <f t="shared" si="264"/>
        <v>No</v>
      </c>
      <c r="W1600" t="str">
        <f t="shared" si="264"/>
        <v>No</v>
      </c>
      <c r="X1600" t="str">
        <f t="shared" si="255"/>
        <v>Yes</v>
      </c>
      <c r="Y1600" t="str">
        <f t="shared" si="263"/>
        <v>Yes</v>
      </c>
      <c r="Z1600" t="str">
        <f t="shared" si="263"/>
        <v>Yes</v>
      </c>
    </row>
    <row r="1601" spans="1:26" x14ac:dyDescent="0.25">
      <c r="A1601" t="s">
        <v>253</v>
      </c>
      <c r="B1601">
        <v>2010</v>
      </c>
      <c r="C1601" s="1">
        <v>4000</v>
      </c>
      <c r="D1601" t="s">
        <v>72</v>
      </c>
      <c r="E1601" t="s">
        <v>14647</v>
      </c>
      <c r="F1601" t="s">
        <v>255</v>
      </c>
      <c r="M1601" t="s">
        <v>254</v>
      </c>
      <c r="N1601" t="s">
        <v>8731</v>
      </c>
      <c r="O1601" t="s">
        <v>9834</v>
      </c>
      <c r="P1601">
        <v>4</v>
      </c>
      <c r="Q1601" t="s">
        <v>9464</v>
      </c>
      <c r="R1601" t="s">
        <v>9489</v>
      </c>
      <c r="S1601" t="str">
        <f t="shared" si="264"/>
        <v>No</v>
      </c>
      <c r="T1601" t="str">
        <f t="shared" si="264"/>
        <v>No</v>
      </c>
      <c r="U1601" t="str">
        <f t="shared" si="264"/>
        <v>No</v>
      </c>
      <c r="V1601" t="str">
        <f t="shared" si="264"/>
        <v>No</v>
      </c>
      <c r="W1601" t="str">
        <f t="shared" si="264"/>
        <v>No</v>
      </c>
      <c r="X1601" t="str">
        <f t="shared" si="255"/>
        <v>No</v>
      </c>
      <c r="Y1601" t="str">
        <f t="shared" si="263"/>
        <v>No</v>
      </c>
      <c r="Z1601" t="str">
        <f t="shared" si="263"/>
        <v>No</v>
      </c>
    </row>
    <row r="1602" spans="1:26" x14ac:dyDescent="0.25">
      <c r="A1602" t="s">
        <v>1355</v>
      </c>
      <c r="B1602">
        <v>2012</v>
      </c>
      <c r="C1602" s="1">
        <v>5000</v>
      </c>
      <c r="D1602" t="s">
        <v>72</v>
      </c>
      <c r="E1602" t="s">
        <v>14647</v>
      </c>
      <c r="F1602" t="s">
        <v>255</v>
      </c>
      <c r="M1602" t="s">
        <v>1356</v>
      </c>
      <c r="N1602" t="s">
        <v>11975</v>
      </c>
      <c r="O1602" t="s">
        <v>9717</v>
      </c>
      <c r="P1602">
        <v>3</v>
      </c>
      <c r="Q1602" t="s">
        <v>9464</v>
      </c>
      <c r="R1602" t="s">
        <v>9489</v>
      </c>
      <c r="S1602" t="str">
        <f t="shared" ref="S1602:W1611" si="265">IF(ISERROR(SEARCH(S$1,$N1602)),"No","Yes")</f>
        <v>No</v>
      </c>
      <c r="T1602" t="str">
        <f t="shared" si="265"/>
        <v>No</v>
      </c>
      <c r="U1602" t="str">
        <f t="shared" si="265"/>
        <v>No</v>
      </c>
      <c r="V1602" t="str">
        <f t="shared" si="265"/>
        <v>No</v>
      </c>
      <c r="W1602" t="str">
        <f t="shared" si="265"/>
        <v>No</v>
      </c>
      <c r="X1602" t="str">
        <f t="shared" ref="X1602:X1665" si="266">IF(OR(S1602="Yes",T1602="Yes",U1602="Yes",V1602="Yes",W1602="Yes"),"Yes","No")</f>
        <v>No</v>
      </c>
      <c r="Y1602" t="str">
        <f t="shared" ref="Y1602:Z1621" si="267">IF(ISERROR(SEARCH(Y$1,$N1602)),"No","Yes")</f>
        <v>Yes</v>
      </c>
      <c r="Z1602" t="str">
        <f t="shared" si="267"/>
        <v>Yes</v>
      </c>
    </row>
    <row r="1603" spans="1:26" x14ac:dyDescent="0.25">
      <c r="A1603" t="s">
        <v>573</v>
      </c>
      <c r="B1603">
        <v>2010</v>
      </c>
      <c r="C1603" s="1">
        <v>5000</v>
      </c>
      <c r="D1603" t="s">
        <v>552</v>
      </c>
      <c r="E1603" t="s">
        <v>156</v>
      </c>
      <c r="F1603" t="s">
        <v>575</v>
      </c>
      <c r="M1603" t="s">
        <v>574</v>
      </c>
      <c r="N1603" t="s">
        <v>9260</v>
      </c>
      <c r="O1603" t="s">
        <v>11720</v>
      </c>
      <c r="P1603">
        <v>5</v>
      </c>
      <c r="Q1603" t="s">
        <v>9464</v>
      </c>
      <c r="R1603" t="s">
        <v>9520</v>
      </c>
      <c r="S1603" t="str">
        <f t="shared" si="265"/>
        <v>No</v>
      </c>
      <c r="T1603" t="str">
        <f t="shared" si="265"/>
        <v>No</v>
      </c>
      <c r="U1603" t="str">
        <f t="shared" si="265"/>
        <v>No</v>
      </c>
      <c r="V1603" t="str">
        <f t="shared" si="265"/>
        <v>No</v>
      </c>
      <c r="W1603" t="str">
        <f t="shared" si="265"/>
        <v>No</v>
      </c>
      <c r="X1603" t="str">
        <f t="shared" si="266"/>
        <v>No</v>
      </c>
      <c r="Y1603" t="str">
        <f t="shared" si="267"/>
        <v>No</v>
      </c>
      <c r="Z1603" t="str">
        <f t="shared" si="267"/>
        <v>No</v>
      </c>
    </row>
    <row r="1604" spans="1:26" x14ac:dyDescent="0.25">
      <c r="A1604" t="s">
        <v>590</v>
      </c>
      <c r="B1604">
        <v>2010</v>
      </c>
      <c r="C1604" s="1">
        <v>5000</v>
      </c>
      <c r="D1604" t="s">
        <v>552</v>
      </c>
      <c r="E1604" t="s">
        <v>156</v>
      </c>
      <c r="F1604" t="s">
        <v>575</v>
      </c>
      <c r="M1604" t="s">
        <v>591</v>
      </c>
      <c r="N1604" t="s">
        <v>9261</v>
      </c>
      <c r="O1604" t="s">
        <v>11719</v>
      </c>
      <c r="P1604">
        <v>5</v>
      </c>
      <c r="Q1604" t="s">
        <v>9464</v>
      </c>
      <c r="R1604" t="s">
        <v>9520</v>
      </c>
      <c r="S1604" t="str">
        <f t="shared" si="265"/>
        <v>No</v>
      </c>
      <c r="T1604" t="str">
        <f t="shared" si="265"/>
        <v>No</v>
      </c>
      <c r="U1604" t="str">
        <f t="shared" si="265"/>
        <v>No</v>
      </c>
      <c r="V1604" t="str">
        <f t="shared" si="265"/>
        <v>No</v>
      </c>
      <c r="W1604" t="str">
        <f t="shared" si="265"/>
        <v>No</v>
      </c>
      <c r="X1604" t="str">
        <f t="shared" si="266"/>
        <v>No</v>
      </c>
      <c r="Y1604" t="str">
        <f t="shared" si="267"/>
        <v>No</v>
      </c>
      <c r="Z1604" t="str">
        <f t="shared" si="267"/>
        <v>No</v>
      </c>
    </row>
    <row r="1605" spans="1:26" x14ac:dyDescent="0.25">
      <c r="A1605" t="s">
        <v>14901</v>
      </c>
      <c r="B1605">
        <v>2010</v>
      </c>
      <c r="C1605" s="1">
        <v>5000</v>
      </c>
      <c r="D1605" t="s">
        <v>552</v>
      </c>
      <c r="E1605" t="s">
        <v>14645</v>
      </c>
      <c r="F1605" t="s">
        <v>575</v>
      </c>
      <c r="M1605" t="s">
        <v>595</v>
      </c>
      <c r="N1605" t="s">
        <v>11885</v>
      </c>
      <c r="O1605" t="s">
        <v>11187</v>
      </c>
      <c r="P1605">
        <v>5</v>
      </c>
      <c r="Q1605" t="s">
        <v>9464</v>
      </c>
      <c r="R1605" t="s">
        <v>9520</v>
      </c>
      <c r="S1605" t="str">
        <f t="shared" si="265"/>
        <v>No</v>
      </c>
      <c r="T1605" t="str">
        <f t="shared" si="265"/>
        <v>No</v>
      </c>
      <c r="U1605" t="str">
        <f t="shared" si="265"/>
        <v>No</v>
      </c>
      <c r="V1605" t="str">
        <f t="shared" si="265"/>
        <v>No</v>
      </c>
      <c r="W1605" t="str">
        <f t="shared" si="265"/>
        <v>No</v>
      </c>
      <c r="X1605" t="str">
        <f t="shared" si="266"/>
        <v>No</v>
      </c>
      <c r="Y1605" t="str">
        <f t="shared" si="267"/>
        <v>Yes</v>
      </c>
      <c r="Z1605" t="str">
        <f t="shared" si="267"/>
        <v>No</v>
      </c>
    </row>
    <row r="1606" spans="1:26" x14ac:dyDescent="0.25">
      <c r="A1606" t="s">
        <v>2148</v>
      </c>
      <c r="B1606">
        <v>2014</v>
      </c>
      <c r="C1606" s="1">
        <v>10000</v>
      </c>
      <c r="D1606" t="s">
        <v>41</v>
      </c>
      <c r="E1606" t="s">
        <v>14646</v>
      </c>
      <c r="F1606" t="s">
        <v>2150</v>
      </c>
      <c r="M1606" t="s">
        <v>2149</v>
      </c>
      <c r="N1606" t="s">
        <v>8359</v>
      </c>
      <c r="O1606" t="s">
        <v>9543</v>
      </c>
      <c r="P1606">
        <v>3</v>
      </c>
      <c r="Q1606" t="s">
        <v>9464</v>
      </c>
      <c r="R1606" t="s">
        <v>9489</v>
      </c>
      <c r="S1606" t="str">
        <f t="shared" si="265"/>
        <v>Yes</v>
      </c>
      <c r="T1606" t="str">
        <f t="shared" si="265"/>
        <v>No</v>
      </c>
      <c r="U1606" t="str">
        <f t="shared" si="265"/>
        <v>No</v>
      </c>
      <c r="V1606" t="str">
        <f t="shared" si="265"/>
        <v>No</v>
      </c>
      <c r="W1606" t="str">
        <f t="shared" si="265"/>
        <v>No</v>
      </c>
      <c r="X1606" t="str">
        <f t="shared" si="266"/>
        <v>Yes</v>
      </c>
      <c r="Y1606" t="str">
        <f t="shared" si="267"/>
        <v>No</v>
      </c>
      <c r="Z1606" t="str">
        <f t="shared" si="267"/>
        <v>No</v>
      </c>
    </row>
    <row r="1607" spans="1:26" x14ac:dyDescent="0.25">
      <c r="A1607" t="s">
        <v>2210</v>
      </c>
      <c r="B1607">
        <v>2014</v>
      </c>
      <c r="C1607" s="1">
        <v>194420</v>
      </c>
      <c r="D1607" t="s">
        <v>2212</v>
      </c>
      <c r="E1607" t="s">
        <v>14657</v>
      </c>
      <c r="F1607" t="s">
        <v>2150</v>
      </c>
      <c r="M1607" t="s">
        <v>2211</v>
      </c>
      <c r="N1607" t="s">
        <v>8360</v>
      </c>
      <c r="O1607" t="s">
        <v>9542</v>
      </c>
      <c r="P1607">
        <v>18</v>
      </c>
      <c r="Q1607" t="s">
        <v>9464</v>
      </c>
      <c r="R1607" t="s">
        <v>9481</v>
      </c>
      <c r="S1607" t="str">
        <f t="shared" si="265"/>
        <v>Yes</v>
      </c>
      <c r="T1607" t="str">
        <f t="shared" si="265"/>
        <v>No</v>
      </c>
      <c r="U1607" t="str">
        <f t="shared" si="265"/>
        <v>No</v>
      </c>
      <c r="V1607" t="str">
        <f t="shared" si="265"/>
        <v>No</v>
      </c>
      <c r="W1607" t="str">
        <f t="shared" si="265"/>
        <v>No</v>
      </c>
      <c r="X1607" t="str">
        <f t="shared" si="266"/>
        <v>Yes</v>
      </c>
      <c r="Y1607" t="str">
        <f t="shared" si="267"/>
        <v>No</v>
      </c>
      <c r="Z1607" t="str">
        <f t="shared" si="267"/>
        <v>No</v>
      </c>
    </row>
    <row r="1608" spans="1:26" x14ac:dyDescent="0.25">
      <c r="A1608" t="s">
        <v>9319</v>
      </c>
      <c r="B1608">
        <v>2018</v>
      </c>
      <c r="C1608" s="1">
        <v>10000</v>
      </c>
      <c r="D1608" t="s">
        <v>2212</v>
      </c>
      <c r="E1608" t="s">
        <v>14646</v>
      </c>
      <c r="F1608" t="s">
        <v>2150</v>
      </c>
      <c r="M1608" t="s">
        <v>3461</v>
      </c>
      <c r="N1608" t="s">
        <v>8715</v>
      </c>
      <c r="O1608" t="s">
        <v>11663</v>
      </c>
      <c r="P1608">
        <v>4</v>
      </c>
      <c r="Q1608" t="s">
        <v>9464</v>
      </c>
      <c r="R1608" t="s">
        <v>9481</v>
      </c>
      <c r="S1608" t="str">
        <f t="shared" si="265"/>
        <v>Yes</v>
      </c>
      <c r="T1608" t="str">
        <f t="shared" si="265"/>
        <v>No</v>
      </c>
      <c r="U1608" t="str">
        <f t="shared" si="265"/>
        <v>No</v>
      </c>
      <c r="V1608" t="str">
        <f t="shared" si="265"/>
        <v>No</v>
      </c>
      <c r="W1608" t="str">
        <f t="shared" si="265"/>
        <v>No</v>
      </c>
      <c r="X1608" t="str">
        <f t="shared" si="266"/>
        <v>Yes</v>
      </c>
      <c r="Y1608" t="str">
        <f t="shared" si="267"/>
        <v>No</v>
      </c>
      <c r="Z1608" t="str">
        <f t="shared" si="267"/>
        <v>No</v>
      </c>
    </row>
    <row r="1609" spans="1:26" x14ac:dyDescent="0.25">
      <c r="A1609" t="s">
        <v>9327</v>
      </c>
      <c r="B1609">
        <v>2018</v>
      </c>
      <c r="C1609" s="1">
        <v>199296</v>
      </c>
      <c r="D1609" t="s">
        <v>2212</v>
      </c>
      <c r="E1609" t="s">
        <v>14657</v>
      </c>
      <c r="F1609" t="s">
        <v>2150</v>
      </c>
      <c r="M1609" t="s">
        <v>3880</v>
      </c>
      <c r="N1609" t="s">
        <v>12196</v>
      </c>
      <c r="O1609" t="s">
        <v>9549</v>
      </c>
      <c r="P1609">
        <v>18</v>
      </c>
      <c r="Q1609" t="s">
        <v>9464</v>
      </c>
      <c r="R1609" t="s">
        <v>9481</v>
      </c>
      <c r="S1609" t="str">
        <f t="shared" si="265"/>
        <v>No</v>
      </c>
      <c r="T1609" t="str">
        <f t="shared" si="265"/>
        <v>No</v>
      </c>
      <c r="U1609" t="str">
        <f t="shared" si="265"/>
        <v>No</v>
      </c>
      <c r="V1609" t="str">
        <f t="shared" si="265"/>
        <v>No</v>
      </c>
      <c r="W1609" t="str">
        <f t="shared" si="265"/>
        <v>No</v>
      </c>
      <c r="X1609" t="str">
        <f t="shared" si="266"/>
        <v>No</v>
      </c>
      <c r="Y1609" t="str">
        <f t="shared" si="267"/>
        <v>Yes</v>
      </c>
      <c r="Z1609" t="str">
        <f t="shared" si="267"/>
        <v>No</v>
      </c>
    </row>
    <row r="1610" spans="1:26" x14ac:dyDescent="0.25">
      <c r="A1610" t="s">
        <v>14711</v>
      </c>
      <c r="B1610">
        <v>2022</v>
      </c>
      <c r="C1610" s="1">
        <v>131475.6</v>
      </c>
      <c r="D1610" t="s">
        <v>975</v>
      </c>
      <c r="E1610" t="s">
        <v>14648</v>
      </c>
      <c r="F1610" t="s">
        <v>2150</v>
      </c>
      <c r="G1610" t="s">
        <v>582</v>
      </c>
      <c r="M1610" t="s">
        <v>6420</v>
      </c>
      <c r="N1610" t="s">
        <v>9022</v>
      </c>
      <c r="O1610" t="s">
        <v>10932</v>
      </c>
      <c r="P1610">
        <v>48</v>
      </c>
      <c r="Q1610" t="s">
        <v>9464</v>
      </c>
      <c r="R1610" t="s">
        <v>9481</v>
      </c>
      <c r="S1610" t="str">
        <f t="shared" si="265"/>
        <v>No</v>
      </c>
      <c r="T1610" t="str">
        <f t="shared" si="265"/>
        <v>No</v>
      </c>
      <c r="U1610" t="str">
        <f t="shared" si="265"/>
        <v>No</v>
      </c>
      <c r="V1610" t="str">
        <f t="shared" si="265"/>
        <v>No</v>
      </c>
      <c r="W1610" t="str">
        <f t="shared" si="265"/>
        <v>No</v>
      </c>
      <c r="X1610" t="str">
        <f t="shared" si="266"/>
        <v>No</v>
      </c>
      <c r="Y1610" t="str">
        <f t="shared" si="267"/>
        <v>Yes</v>
      </c>
      <c r="Z1610" t="str">
        <f t="shared" si="267"/>
        <v>No</v>
      </c>
    </row>
    <row r="1611" spans="1:26" x14ac:dyDescent="0.25">
      <c r="A1611" t="s">
        <v>771</v>
      </c>
      <c r="B1611">
        <v>2011</v>
      </c>
      <c r="C1611" s="1">
        <v>12000</v>
      </c>
      <c r="D1611" t="s">
        <v>661</v>
      </c>
      <c r="E1611" t="s">
        <v>14662</v>
      </c>
      <c r="F1611" t="s">
        <v>773</v>
      </c>
      <c r="M1611" t="s">
        <v>772</v>
      </c>
      <c r="N1611" t="s">
        <v>11922</v>
      </c>
      <c r="O1611" t="s">
        <v>10451</v>
      </c>
      <c r="P1611">
        <v>6</v>
      </c>
      <c r="Q1611" t="s">
        <v>9464</v>
      </c>
      <c r="R1611" t="s">
        <v>9553</v>
      </c>
      <c r="S1611" t="str">
        <f t="shared" si="265"/>
        <v>No</v>
      </c>
      <c r="T1611" t="str">
        <f t="shared" si="265"/>
        <v>No</v>
      </c>
      <c r="U1611" t="str">
        <f t="shared" si="265"/>
        <v>No</v>
      </c>
      <c r="V1611" t="str">
        <f t="shared" si="265"/>
        <v>No</v>
      </c>
      <c r="W1611" t="str">
        <f t="shared" si="265"/>
        <v>No</v>
      </c>
      <c r="X1611" t="str">
        <f t="shared" si="266"/>
        <v>No</v>
      </c>
      <c r="Y1611" t="str">
        <f t="shared" si="267"/>
        <v>Yes</v>
      </c>
      <c r="Z1611" t="str">
        <f t="shared" si="267"/>
        <v>No</v>
      </c>
    </row>
    <row r="1612" spans="1:26" x14ac:dyDescent="0.25">
      <c r="A1612" t="s">
        <v>14902</v>
      </c>
      <c r="B1612">
        <v>2014</v>
      </c>
      <c r="C1612" s="1">
        <v>5000</v>
      </c>
      <c r="D1612" t="s">
        <v>41</v>
      </c>
      <c r="E1612" t="s">
        <v>14647</v>
      </c>
      <c r="F1612" t="s">
        <v>2126</v>
      </c>
      <c r="M1612" t="s">
        <v>2125</v>
      </c>
      <c r="N1612" t="s">
        <v>12044</v>
      </c>
      <c r="O1612" t="s">
        <v>10900</v>
      </c>
      <c r="P1612">
        <v>3</v>
      </c>
      <c r="Q1612" t="s">
        <v>9464</v>
      </c>
      <c r="R1612" t="s">
        <v>9546</v>
      </c>
      <c r="S1612" t="str">
        <f t="shared" ref="S1612:W1621" si="268">IF(ISERROR(SEARCH(S$1,$N1612)),"No","Yes")</f>
        <v>No</v>
      </c>
      <c r="T1612" t="str">
        <f t="shared" si="268"/>
        <v>No</v>
      </c>
      <c r="U1612" t="str">
        <f t="shared" si="268"/>
        <v>No</v>
      </c>
      <c r="V1612" t="str">
        <f t="shared" si="268"/>
        <v>No</v>
      </c>
      <c r="W1612" t="str">
        <f t="shared" si="268"/>
        <v>No</v>
      </c>
      <c r="X1612" t="str">
        <f t="shared" si="266"/>
        <v>No</v>
      </c>
      <c r="Y1612" t="str">
        <f t="shared" si="267"/>
        <v>Yes</v>
      </c>
      <c r="Z1612" t="str">
        <f t="shared" si="267"/>
        <v>No</v>
      </c>
    </row>
    <row r="1613" spans="1:26" x14ac:dyDescent="0.25">
      <c r="A1613" t="s">
        <v>715</v>
      </c>
      <c r="B1613">
        <v>2011</v>
      </c>
      <c r="C1613" s="1">
        <v>4840</v>
      </c>
      <c r="D1613" t="s">
        <v>718</v>
      </c>
      <c r="E1613" t="s">
        <v>14645</v>
      </c>
      <c r="F1613" t="s">
        <v>717</v>
      </c>
      <c r="M1613" t="s">
        <v>716</v>
      </c>
      <c r="N1613" t="s">
        <v>11907</v>
      </c>
      <c r="O1613" t="s">
        <v>9601</v>
      </c>
      <c r="P1613">
        <v>5</v>
      </c>
      <c r="Q1613" t="s">
        <v>9464</v>
      </c>
      <c r="R1613" t="s">
        <v>9472</v>
      </c>
      <c r="S1613" t="str">
        <f t="shared" si="268"/>
        <v>No</v>
      </c>
      <c r="T1613" t="str">
        <f t="shared" si="268"/>
        <v>No</v>
      </c>
      <c r="U1613" t="str">
        <f t="shared" si="268"/>
        <v>No</v>
      </c>
      <c r="V1613" t="str">
        <f t="shared" si="268"/>
        <v>No</v>
      </c>
      <c r="W1613" t="str">
        <f t="shared" si="268"/>
        <v>No</v>
      </c>
      <c r="X1613" t="str">
        <f t="shared" si="266"/>
        <v>No</v>
      </c>
      <c r="Y1613" t="str">
        <f t="shared" si="267"/>
        <v>Yes</v>
      </c>
      <c r="Z1613" t="str">
        <f t="shared" si="267"/>
        <v>No</v>
      </c>
    </row>
    <row r="1614" spans="1:26" x14ac:dyDescent="0.25">
      <c r="A1614" t="s">
        <v>1811</v>
      </c>
      <c r="B1614">
        <v>2013</v>
      </c>
      <c r="C1614" s="1">
        <v>10000</v>
      </c>
      <c r="D1614" t="s">
        <v>41</v>
      </c>
      <c r="E1614" t="s">
        <v>14650</v>
      </c>
      <c r="F1614" t="s">
        <v>1813</v>
      </c>
      <c r="M1614" t="s">
        <v>1812</v>
      </c>
      <c r="N1614">
        <v>0</v>
      </c>
      <c r="O1614" t="s">
        <v>10405</v>
      </c>
      <c r="P1614">
        <v>5</v>
      </c>
      <c r="Q1614" t="s">
        <v>9464</v>
      </c>
      <c r="R1614">
        <v>0</v>
      </c>
      <c r="S1614" t="str">
        <f t="shared" si="268"/>
        <v>No</v>
      </c>
      <c r="T1614" t="str">
        <f t="shared" si="268"/>
        <v>No</v>
      </c>
      <c r="U1614" t="str">
        <f t="shared" si="268"/>
        <v>No</v>
      </c>
      <c r="V1614" t="str">
        <f t="shared" si="268"/>
        <v>No</v>
      </c>
      <c r="W1614" t="str">
        <f t="shared" si="268"/>
        <v>No</v>
      </c>
      <c r="X1614" t="str">
        <f t="shared" si="266"/>
        <v>No</v>
      </c>
      <c r="Y1614" t="str">
        <f t="shared" si="267"/>
        <v>No</v>
      </c>
      <c r="Z1614" t="str">
        <f t="shared" si="267"/>
        <v>No</v>
      </c>
    </row>
    <row r="1615" spans="1:26" x14ac:dyDescent="0.25">
      <c r="A1615" t="s">
        <v>9330</v>
      </c>
      <c r="B1615">
        <v>2019</v>
      </c>
      <c r="C1615" s="1">
        <v>285292</v>
      </c>
      <c r="D1615" t="s">
        <v>49</v>
      </c>
      <c r="E1615" t="s">
        <v>73</v>
      </c>
      <c r="F1615" t="s">
        <v>1813</v>
      </c>
      <c r="M1615" t="s">
        <v>3948</v>
      </c>
      <c r="N1615" t="s">
        <v>9106</v>
      </c>
      <c r="O1615" t="s">
        <v>10406</v>
      </c>
      <c r="P1615">
        <v>54</v>
      </c>
      <c r="Q1615" t="s">
        <v>9464</v>
      </c>
      <c r="R1615" t="s">
        <v>9559</v>
      </c>
      <c r="S1615" t="str">
        <f t="shared" si="268"/>
        <v>No</v>
      </c>
      <c r="T1615" t="str">
        <f t="shared" si="268"/>
        <v>No</v>
      </c>
      <c r="U1615" t="str">
        <f t="shared" si="268"/>
        <v>No</v>
      </c>
      <c r="V1615" t="str">
        <f t="shared" si="268"/>
        <v>No</v>
      </c>
      <c r="W1615" t="str">
        <f t="shared" si="268"/>
        <v>No</v>
      </c>
      <c r="X1615" t="str">
        <f t="shared" si="266"/>
        <v>No</v>
      </c>
      <c r="Y1615" t="str">
        <f t="shared" si="267"/>
        <v>Yes</v>
      </c>
      <c r="Z1615" t="str">
        <f t="shared" si="267"/>
        <v>No</v>
      </c>
    </row>
    <row r="1616" spans="1:26" x14ac:dyDescent="0.25">
      <c r="A1616" t="s">
        <v>4584</v>
      </c>
      <c r="B1616">
        <v>2020</v>
      </c>
      <c r="C1616" s="1">
        <v>5000</v>
      </c>
      <c r="D1616" t="s">
        <v>17</v>
      </c>
      <c r="E1616" t="s">
        <v>806</v>
      </c>
      <c r="F1616" t="s">
        <v>4586</v>
      </c>
      <c r="G1616" t="s">
        <v>2904</v>
      </c>
      <c r="H1616" t="s">
        <v>3149</v>
      </c>
      <c r="M1616" t="s">
        <v>4585</v>
      </c>
      <c r="N1616" t="s">
        <v>7727</v>
      </c>
      <c r="O1616" t="s">
        <v>11119</v>
      </c>
      <c r="P1616">
        <v>4</v>
      </c>
      <c r="Q1616" t="s">
        <v>9464</v>
      </c>
      <c r="R1616" t="s">
        <v>9489</v>
      </c>
      <c r="S1616" t="str">
        <f t="shared" si="268"/>
        <v>No</v>
      </c>
      <c r="T1616" t="str">
        <f t="shared" si="268"/>
        <v>No</v>
      </c>
      <c r="U1616" t="str">
        <f t="shared" si="268"/>
        <v>No</v>
      </c>
      <c r="V1616" t="str">
        <f t="shared" si="268"/>
        <v>No</v>
      </c>
      <c r="W1616" t="str">
        <f t="shared" si="268"/>
        <v>No</v>
      </c>
      <c r="X1616" t="str">
        <f t="shared" si="266"/>
        <v>No</v>
      </c>
      <c r="Y1616" t="str">
        <f t="shared" si="267"/>
        <v>No</v>
      </c>
      <c r="Z1616" t="str">
        <f t="shared" si="267"/>
        <v>No</v>
      </c>
    </row>
    <row r="1617" spans="1:26" x14ac:dyDescent="0.25">
      <c r="A1617" t="s">
        <v>14739</v>
      </c>
      <c r="B1617">
        <v>2020</v>
      </c>
      <c r="C1617" s="1">
        <v>179904.43</v>
      </c>
      <c r="D1617" t="s">
        <v>17</v>
      </c>
      <c r="E1617" t="s">
        <v>5051</v>
      </c>
      <c r="F1617" t="s">
        <v>5050</v>
      </c>
      <c r="G1617" t="s">
        <v>628</v>
      </c>
      <c r="H1617" t="s">
        <v>653</v>
      </c>
      <c r="I1617" t="s">
        <v>5052</v>
      </c>
      <c r="M1617" t="s">
        <v>5049</v>
      </c>
      <c r="N1617" t="s">
        <v>8388</v>
      </c>
      <c r="O1617" t="s">
        <v>10841</v>
      </c>
      <c r="P1617">
        <v>13</v>
      </c>
      <c r="Q1617" t="s">
        <v>9464</v>
      </c>
      <c r="R1617" t="s">
        <v>9463</v>
      </c>
      <c r="S1617" t="str">
        <f t="shared" si="268"/>
        <v>No</v>
      </c>
      <c r="T1617" t="str">
        <f t="shared" si="268"/>
        <v>No</v>
      </c>
      <c r="U1617" t="str">
        <f t="shared" si="268"/>
        <v>No</v>
      </c>
      <c r="V1617" t="str">
        <f t="shared" si="268"/>
        <v>No</v>
      </c>
      <c r="W1617" t="str">
        <f t="shared" si="268"/>
        <v>No</v>
      </c>
      <c r="X1617" t="str">
        <f t="shared" si="266"/>
        <v>No</v>
      </c>
      <c r="Y1617" t="str">
        <f t="shared" si="267"/>
        <v>No</v>
      </c>
      <c r="Z1617" t="str">
        <f t="shared" si="267"/>
        <v>No</v>
      </c>
    </row>
    <row r="1618" spans="1:26" x14ac:dyDescent="0.25">
      <c r="A1618" t="s">
        <v>5603</v>
      </c>
      <c r="B1618">
        <v>2021</v>
      </c>
      <c r="C1618" s="1">
        <v>259354</v>
      </c>
      <c r="D1618" t="s">
        <v>49</v>
      </c>
      <c r="E1618" t="s">
        <v>73</v>
      </c>
      <c r="F1618" t="s">
        <v>5605</v>
      </c>
      <c r="G1618" t="s">
        <v>4340</v>
      </c>
      <c r="H1618" t="s">
        <v>5606</v>
      </c>
      <c r="M1618" t="s">
        <v>5604</v>
      </c>
      <c r="N1618" t="s">
        <v>7697</v>
      </c>
      <c r="O1618" t="s">
        <v>11137</v>
      </c>
      <c r="P1618">
        <v>48</v>
      </c>
      <c r="Q1618" t="s">
        <v>9464</v>
      </c>
      <c r="R1618" t="s">
        <v>9535</v>
      </c>
      <c r="S1618" t="str">
        <f t="shared" si="268"/>
        <v>No</v>
      </c>
      <c r="T1618" t="str">
        <f t="shared" si="268"/>
        <v>No</v>
      </c>
      <c r="U1618" t="str">
        <f t="shared" si="268"/>
        <v>Yes</v>
      </c>
      <c r="V1618" t="str">
        <f t="shared" si="268"/>
        <v>No</v>
      </c>
      <c r="W1618" t="str">
        <f t="shared" si="268"/>
        <v>No</v>
      </c>
      <c r="X1618" t="str">
        <f t="shared" si="266"/>
        <v>Yes</v>
      </c>
      <c r="Y1618" t="str">
        <f t="shared" si="267"/>
        <v>No</v>
      </c>
      <c r="Z1618" t="str">
        <f t="shared" si="267"/>
        <v>No</v>
      </c>
    </row>
    <row r="1619" spans="1:26" x14ac:dyDescent="0.25">
      <c r="A1619" t="s">
        <v>4350</v>
      </c>
      <c r="B1619">
        <v>2020</v>
      </c>
      <c r="C1619" s="1">
        <v>320000</v>
      </c>
      <c r="D1619" t="s">
        <v>17</v>
      </c>
      <c r="E1619" t="s">
        <v>73</v>
      </c>
      <c r="F1619" t="s">
        <v>4352</v>
      </c>
      <c r="G1619" t="s">
        <v>1271</v>
      </c>
      <c r="H1619" t="s">
        <v>4353</v>
      </c>
      <c r="I1619" t="s">
        <v>3149</v>
      </c>
      <c r="M1619" t="s">
        <v>4351</v>
      </c>
      <c r="N1619" t="s">
        <v>12209</v>
      </c>
      <c r="O1619" t="s">
        <v>11257</v>
      </c>
      <c r="P1619">
        <v>42</v>
      </c>
      <c r="Q1619" t="s">
        <v>9464</v>
      </c>
      <c r="R1619" t="s">
        <v>9518</v>
      </c>
      <c r="S1619" t="str">
        <f t="shared" si="268"/>
        <v>No</v>
      </c>
      <c r="T1619" t="str">
        <f t="shared" si="268"/>
        <v>No</v>
      </c>
      <c r="U1619" t="str">
        <f t="shared" si="268"/>
        <v>No</v>
      </c>
      <c r="V1619" t="str">
        <f t="shared" si="268"/>
        <v>No</v>
      </c>
      <c r="W1619" t="str">
        <f t="shared" si="268"/>
        <v>No</v>
      </c>
      <c r="X1619" t="str">
        <f t="shared" si="266"/>
        <v>No</v>
      </c>
      <c r="Y1619" t="str">
        <f t="shared" si="267"/>
        <v>Yes</v>
      </c>
      <c r="Z1619" t="str">
        <f t="shared" si="267"/>
        <v>No</v>
      </c>
    </row>
    <row r="1620" spans="1:26" x14ac:dyDescent="0.25">
      <c r="A1620" t="s">
        <v>1201</v>
      </c>
      <c r="B1620">
        <v>2012</v>
      </c>
      <c r="C1620" s="1">
        <v>120000</v>
      </c>
      <c r="D1620" t="s">
        <v>1204</v>
      </c>
      <c r="E1620" t="s">
        <v>1192</v>
      </c>
      <c r="F1620" t="s">
        <v>1203</v>
      </c>
      <c r="M1620" t="s">
        <v>1202</v>
      </c>
      <c r="N1620" t="s">
        <v>11961</v>
      </c>
      <c r="O1620" t="s">
        <v>11530</v>
      </c>
      <c r="P1620">
        <v>18</v>
      </c>
      <c r="Q1620" t="s">
        <v>9464</v>
      </c>
      <c r="R1620" t="s">
        <v>9516</v>
      </c>
      <c r="S1620" t="str">
        <f t="shared" si="268"/>
        <v>No</v>
      </c>
      <c r="T1620" t="str">
        <f t="shared" si="268"/>
        <v>No</v>
      </c>
      <c r="U1620" t="str">
        <f t="shared" si="268"/>
        <v>No</v>
      </c>
      <c r="V1620" t="str">
        <f t="shared" si="268"/>
        <v>No</v>
      </c>
      <c r="W1620" t="str">
        <f t="shared" si="268"/>
        <v>No</v>
      </c>
      <c r="X1620" t="str">
        <f t="shared" si="266"/>
        <v>No</v>
      </c>
      <c r="Y1620" t="str">
        <f t="shared" si="267"/>
        <v>Yes</v>
      </c>
      <c r="Z1620" t="str">
        <f t="shared" si="267"/>
        <v>No</v>
      </c>
    </row>
    <row r="1621" spans="1:26" x14ac:dyDescent="0.25">
      <c r="A1621" t="s">
        <v>1635</v>
      </c>
      <c r="B1621">
        <v>2013</v>
      </c>
      <c r="C1621" s="1">
        <v>5000</v>
      </c>
      <c r="D1621" t="s">
        <v>17</v>
      </c>
      <c r="E1621" t="s">
        <v>806</v>
      </c>
      <c r="F1621" t="s">
        <v>1637</v>
      </c>
      <c r="M1621" t="s">
        <v>1636</v>
      </c>
      <c r="N1621" t="s">
        <v>7782</v>
      </c>
      <c r="O1621" t="s">
        <v>9738</v>
      </c>
      <c r="P1621">
        <v>3</v>
      </c>
      <c r="Q1621" t="s">
        <v>9464</v>
      </c>
      <c r="R1621" t="s">
        <v>9516</v>
      </c>
      <c r="S1621" t="str">
        <f t="shared" si="268"/>
        <v>No</v>
      </c>
      <c r="T1621" t="str">
        <f t="shared" si="268"/>
        <v>No</v>
      </c>
      <c r="U1621" t="str">
        <f t="shared" si="268"/>
        <v>No</v>
      </c>
      <c r="V1621" t="str">
        <f t="shared" si="268"/>
        <v>No</v>
      </c>
      <c r="W1621" t="str">
        <f t="shared" si="268"/>
        <v>No</v>
      </c>
      <c r="X1621" t="str">
        <f t="shared" si="266"/>
        <v>No</v>
      </c>
      <c r="Y1621" t="str">
        <f t="shared" si="267"/>
        <v>No</v>
      </c>
      <c r="Z1621" t="str">
        <f t="shared" si="267"/>
        <v>No</v>
      </c>
    </row>
    <row r="1622" spans="1:26" x14ac:dyDescent="0.25">
      <c r="A1622" t="s">
        <v>3980</v>
      </c>
      <c r="B1622">
        <v>2019</v>
      </c>
      <c r="C1622" s="1">
        <v>5000</v>
      </c>
      <c r="D1622" t="s">
        <v>17</v>
      </c>
      <c r="E1622" t="s">
        <v>14647</v>
      </c>
      <c r="F1622" t="s">
        <v>3982</v>
      </c>
      <c r="M1622" t="s">
        <v>3981</v>
      </c>
      <c r="N1622" t="s">
        <v>7952</v>
      </c>
      <c r="O1622" t="s">
        <v>11650</v>
      </c>
      <c r="P1622">
        <v>3</v>
      </c>
      <c r="Q1622" t="s">
        <v>9464</v>
      </c>
      <c r="R1622" t="s">
        <v>10237</v>
      </c>
      <c r="S1622" t="str">
        <f t="shared" ref="S1622:W1631" si="269">IF(ISERROR(SEARCH(S$1,$N1622)),"No","Yes")</f>
        <v>No</v>
      </c>
      <c r="T1622" t="str">
        <f t="shared" si="269"/>
        <v>No</v>
      </c>
      <c r="U1622" t="str">
        <f t="shared" si="269"/>
        <v>No</v>
      </c>
      <c r="V1622" t="str">
        <f t="shared" si="269"/>
        <v>No</v>
      </c>
      <c r="W1622" t="str">
        <f t="shared" si="269"/>
        <v>No</v>
      </c>
      <c r="X1622" t="str">
        <f t="shared" si="266"/>
        <v>No</v>
      </c>
      <c r="Y1622" t="str">
        <f t="shared" ref="Y1622:Z1641" si="270">IF(ISERROR(SEARCH(Y$1,$N1622)),"No","Yes")</f>
        <v>Yes</v>
      </c>
      <c r="Z1622" t="str">
        <f t="shared" si="270"/>
        <v>No</v>
      </c>
    </row>
    <row r="1623" spans="1:26" x14ac:dyDescent="0.25">
      <c r="A1623" t="s">
        <v>9357</v>
      </c>
      <c r="B1623">
        <v>2020</v>
      </c>
      <c r="C1623" s="1">
        <v>5000</v>
      </c>
      <c r="D1623" t="s">
        <v>17</v>
      </c>
      <c r="E1623" t="s">
        <v>14647</v>
      </c>
      <c r="F1623" t="s">
        <v>3982</v>
      </c>
      <c r="G1623" t="s">
        <v>2104</v>
      </c>
      <c r="M1623" t="s">
        <v>4661</v>
      </c>
      <c r="N1623" t="s">
        <v>7759</v>
      </c>
      <c r="O1623" t="s">
        <v>10624</v>
      </c>
      <c r="P1623">
        <v>3</v>
      </c>
      <c r="Q1623" t="s">
        <v>9464</v>
      </c>
      <c r="R1623" t="s">
        <v>10237</v>
      </c>
      <c r="S1623" t="str">
        <f t="shared" si="269"/>
        <v>No</v>
      </c>
      <c r="T1623" t="str">
        <f t="shared" si="269"/>
        <v>No</v>
      </c>
      <c r="U1623" t="str">
        <f t="shared" si="269"/>
        <v>No</v>
      </c>
      <c r="V1623" t="str">
        <f t="shared" si="269"/>
        <v>No</v>
      </c>
      <c r="W1623" t="str">
        <f t="shared" si="269"/>
        <v>No</v>
      </c>
      <c r="X1623" t="str">
        <f t="shared" si="266"/>
        <v>No</v>
      </c>
      <c r="Y1623" t="str">
        <f t="shared" si="270"/>
        <v>Yes</v>
      </c>
      <c r="Z1623" t="str">
        <f t="shared" si="270"/>
        <v>No</v>
      </c>
    </row>
    <row r="1624" spans="1:26" x14ac:dyDescent="0.25">
      <c r="A1624" t="s">
        <v>1638</v>
      </c>
      <c r="B1624">
        <v>2013</v>
      </c>
      <c r="C1624" s="1">
        <v>5000</v>
      </c>
      <c r="D1624" t="s">
        <v>49</v>
      </c>
      <c r="E1624" t="s">
        <v>806</v>
      </c>
      <c r="F1624" t="s">
        <v>1640</v>
      </c>
      <c r="M1624" t="s">
        <v>1639</v>
      </c>
      <c r="N1624" t="s">
        <v>9214</v>
      </c>
      <c r="O1624" t="s">
        <v>11568</v>
      </c>
      <c r="P1624">
        <v>3</v>
      </c>
      <c r="Q1624" t="s">
        <v>9464</v>
      </c>
      <c r="R1624" t="s">
        <v>9565</v>
      </c>
      <c r="S1624" t="str">
        <f t="shared" si="269"/>
        <v>No</v>
      </c>
      <c r="T1624" t="str">
        <f t="shared" si="269"/>
        <v>No</v>
      </c>
      <c r="U1624" t="str">
        <f t="shared" si="269"/>
        <v>No</v>
      </c>
      <c r="V1624" t="str">
        <f t="shared" si="269"/>
        <v>No</v>
      </c>
      <c r="W1624" t="str">
        <f t="shared" si="269"/>
        <v>No</v>
      </c>
      <c r="X1624" t="str">
        <f t="shared" si="266"/>
        <v>No</v>
      </c>
      <c r="Y1624" t="str">
        <f t="shared" si="270"/>
        <v>No</v>
      </c>
      <c r="Z1624" t="str">
        <f t="shared" si="270"/>
        <v>No</v>
      </c>
    </row>
    <row r="1625" spans="1:26" x14ac:dyDescent="0.25">
      <c r="A1625" t="s">
        <v>2349</v>
      </c>
      <c r="B1625">
        <v>2015</v>
      </c>
      <c r="C1625" s="1">
        <v>15115</v>
      </c>
      <c r="D1625" t="s">
        <v>49</v>
      </c>
      <c r="E1625" t="s">
        <v>259</v>
      </c>
      <c r="F1625" t="s">
        <v>1640</v>
      </c>
      <c r="M1625" t="s">
        <v>2350</v>
      </c>
      <c r="N1625" t="s">
        <v>8362</v>
      </c>
      <c r="O1625" t="s">
        <v>11479</v>
      </c>
      <c r="P1625">
        <v>12</v>
      </c>
      <c r="Q1625" t="s">
        <v>9464</v>
      </c>
      <c r="R1625" t="s">
        <v>9493</v>
      </c>
      <c r="S1625" t="str">
        <f t="shared" si="269"/>
        <v>No</v>
      </c>
      <c r="T1625" t="str">
        <f t="shared" si="269"/>
        <v>No</v>
      </c>
      <c r="U1625" t="str">
        <f t="shared" si="269"/>
        <v>No</v>
      </c>
      <c r="V1625" t="str">
        <f t="shared" si="269"/>
        <v>No</v>
      </c>
      <c r="W1625" t="str">
        <f t="shared" si="269"/>
        <v>No</v>
      </c>
      <c r="X1625" t="str">
        <f t="shared" si="266"/>
        <v>No</v>
      </c>
      <c r="Y1625" t="str">
        <f t="shared" si="270"/>
        <v>No</v>
      </c>
      <c r="Z1625" t="str">
        <f t="shared" si="270"/>
        <v>No</v>
      </c>
    </row>
    <row r="1626" spans="1:26" x14ac:dyDescent="0.25">
      <c r="A1626" t="s">
        <v>4327</v>
      </c>
      <c r="B1626">
        <v>2020</v>
      </c>
      <c r="C1626" s="1">
        <v>85658</v>
      </c>
      <c r="D1626" t="s">
        <v>49</v>
      </c>
      <c r="E1626" t="s">
        <v>243</v>
      </c>
      <c r="F1626" t="s">
        <v>1640</v>
      </c>
      <c r="G1626" t="s">
        <v>52</v>
      </c>
      <c r="H1626" t="s">
        <v>4329</v>
      </c>
      <c r="I1626" t="s">
        <v>4330</v>
      </c>
      <c r="M1626" t="s">
        <v>4328</v>
      </c>
      <c r="N1626" t="s">
        <v>8310</v>
      </c>
      <c r="O1626" t="s">
        <v>11313</v>
      </c>
      <c r="P1626">
        <v>48</v>
      </c>
      <c r="Q1626" t="s">
        <v>9464</v>
      </c>
      <c r="R1626" t="s">
        <v>9489</v>
      </c>
      <c r="S1626" t="str">
        <f t="shared" si="269"/>
        <v>Yes</v>
      </c>
      <c r="T1626" t="str">
        <f t="shared" si="269"/>
        <v>No</v>
      </c>
      <c r="U1626" t="str">
        <f t="shared" si="269"/>
        <v>No</v>
      </c>
      <c r="V1626" t="str">
        <f t="shared" si="269"/>
        <v>No</v>
      </c>
      <c r="W1626" t="str">
        <f t="shared" si="269"/>
        <v>No</v>
      </c>
      <c r="X1626" t="str">
        <f t="shared" si="266"/>
        <v>Yes</v>
      </c>
      <c r="Y1626" t="str">
        <f t="shared" si="270"/>
        <v>No</v>
      </c>
      <c r="Z1626" t="str">
        <f t="shared" si="270"/>
        <v>No</v>
      </c>
    </row>
    <row r="1627" spans="1:26" x14ac:dyDescent="0.25">
      <c r="A1627" t="s">
        <v>14903</v>
      </c>
      <c r="B1627">
        <v>2013</v>
      </c>
      <c r="C1627" s="1">
        <v>12000</v>
      </c>
      <c r="D1627" t="s">
        <v>777</v>
      </c>
      <c r="E1627" t="s">
        <v>1621</v>
      </c>
      <c r="F1627" t="s">
        <v>1620</v>
      </c>
      <c r="M1627" t="s">
        <v>1619</v>
      </c>
      <c r="N1627" t="s">
        <v>12007</v>
      </c>
      <c r="O1627" t="s">
        <v>9974</v>
      </c>
      <c r="P1627">
        <v>6</v>
      </c>
      <c r="Q1627" t="s">
        <v>9464</v>
      </c>
      <c r="R1627" t="s">
        <v>9489</v>
      </c>
      <c r="S1627" t="str">
        <f t="shared" si="269"/>
        <v>Yes</v>
      </c>
      <c r="T1627" t="str">
        <f t="shared" si="269"/>
        <v>No</v>
      </c>
      <c r="U1627" t="str">
        <f t="shared" si="269"/>
        <v>No</v>
      </c>
      <c r="V1627" t="str">
        <f t="shared" si="269"/>
        <v>No</v>
      </c>
      <c r="W1627" t="str">
        <f t="shared" si="269"/>
        <v>No</v>
      </c>
      <c r="X1627" t="str">
        <f t="shared" si="266"/>
        <v>Yes</v>
      </c>
      <c r="Y1627" t="str">
        <f t="shared" si="270"/>
        <v>Yes</v>
      </c>
      <c r="Z1627" t="str">
        <f t="shared" si="270"/>
        <v>Yes</v>
      </c>
    </row>
    <row r="1628" spans="1:26" x14ac:dyDescent="0.25">
      <c r="A1628" t="s">
        <v>14904</v>
      </c>
      <c r="B1628">
        <v>2011</v>
      </c>
      <c r="C1628" s="1">
        <v>10000</v>
      </c>
      <c r="D1628" t="s">
        <v>41</v>
      </c>
      <c r="E1628" t="s">
        <v>14646</v>
      </c>
      <c r="F1628" t="s">
        <v>1095</v>
      </c>
      <c r="M1628" t="s">
        <v>1094</v>
      </c>
      <c r="N1628" t="s">
        <v>11944</v>
      </c>
      <c r="O1628" t="s">
        <v>10341</v>
      </c>
      <c r="P1628">
        <v>3</v>
      </c>
      <c r="Q1628" t="s">
        <v>9464</v>
      </c>
      <c r="R1628" t="s">
        <v>9489</v>
      </c>
      <c r="S1628" t="str">
        <f t="shared" si="269"/>
        <v>No</v>
      </c>
      <c r="T1628" t="str">
        <f t="shared" si="269"/>
        <v>No</v>
      </c>
      <c r="U1628" t="str">
        <f t="shared" si="269"/>
        <v>No</v>
      </c>
      <c r="V1628" t="str">
        <f t="shared" si="269"/>
        <v>No</v>
      </c>
      <c r="W1628" t="str">
        <f t="shared" si="269"/>
        <v>No</v>
      </c>
      <c r="X1628" t="str">
        <f t="shared" si="266"/>
        <v>No</v>
      </c>
      <c r="Y1628" t="str">
        <f t="shared" si="270"/>
        <v>Yes</v>
      </c>
      <c r="Z1628" t="str">
        <f t="shared" si="270"/>
        <v>No</v>
      </c>
    </row>
    <row r="1629" spans="1:26" x14ac:dyDescent="0.25">
      <c r="A1629" t="s">
        <v>14905</v>
      </c>
      <c r="B1629">
        <v>2011</v>
      </c>
      <c r="C1629" s="1">
        <v>108000</v>
      </c>
      <c r="D1629" t="s">
        <v>1152</v>
      </c>
      <c r="E1629" t="s">
        <v>14657</v>
      </c>
      <c r="F1629" t="s">
        <v>1095</v>
      </c>
      <c r="M1629" t="s">
        <v>1151</v>
      </c>
      <c r="N1629" t="s">
        <v>11953</v>
      </c>
      <c r="O1629" t="s">
        <v>10683</v>
      </c>
      <c r="P1629">
        <v>12</v>
      </c>
      <c r="Q1629" t="s">
        <v>9464</v>
      </c>
      <c r="R1629" t="s">
        <v>9489</v>
      </c>
      <c r="S1629" t="str">
        <f t="shared" si="269"/>
        <v>No</v>
      </c>
      <c r="T1629" t="str">
        <f t="shared" si="269"/>
        <v>No</v>
      </c>
      <c r="U1629" t="str">
        <f t="shared" si="269"/>
        <v>No</v>
      </c>
      <c r="V1629" t="str">
        <f t="shared" si="269"/>
        <v>No</v>
      </c>
      <c r="W1629" t="str">
        <f t="shared" si="269"/>
        <v>No</v>
      </c>
      <c r="X1629" t="str">
        <f t="shared" si="266"/>
        <v>No</v>
      </c>
      <c r="Y1629" t="str">
        <f t="shared" si="270"/>
        <v>Yes</v>
      </c>
      <c r="Z1629" t="str">
        <f t="shared" si="270"/>
        <v>No</v>
      </c>
    </row>
    <row r="1630" spans="1:26" x14ac:dyDescent="0.25">
      <c r="A1630" t="s">
        <v>263</v>
      </c>
      <c r="B1630">
        <v>2010</v>
      </c>
      <c r="C1630" s="1">
        <v>5000</v>
      </c>
      <c r="E1630" t="s">
        <v>266</v>
      </c>
      <c r="F1630" t="s">
        <v>265</v>
      </c>
      <c r="M1630" t="s">
        <v>264</v>
      </c>
      <c r="N1630" t="s">
        <v>8579</v>
      </c>
      <c r="O1630" t="s">
        <v>11299</v>
      </c>
      <c r="P1630">
        <v>3</v>
      </c>
      <c r="Q1630" t="s">
        <v>9464</v>
      </c>
      <c r="R1630" t="s">
        <v>9489</v>
      </c>
      <c r="S1630" t="str">
        <f t="shared" si="269"/>
        <v>Yes</v>
      </c>
      <c r="T1630" t="str">
        <f t="shared" si="269"/>
        <v>No</v>
      </c>
      <c r="U1630" t="str">
        <f t="shared" si="269"/>
        <v>No</v>
      </c>
      <c r="V1630" t="str">
        <f t="shared" si="269"/>
        <v>No</v>
      </c>
      <c r="W1630" t="str">
        <f t="shared" si="269"/>
        <v>No</v>
      </c>
      <c r="X1630" t="str">
        <f t="shared" si="266"/>
        <v>Yes</v>
      </c>
      <c r="Y1630" t="str">
        <f t="shared" si="270"/>
        <v>No</v>
      </c>
      <c r="Z1630" t="str">
        <f t="shared" si="270"/>
        <v>No</v>
      </c>
    </row>
    <row r="1631" spans="1:26" x14ac:dyDescent="0.25">
      <c r="A1631" t="s">
        <v>6355</v>
      </c>
      <c r="B1631">
        <v>2021</v>
      </c>
      <c r="C1631" s="1">
        <v>1256425.2</v>
      </c>
      <c r="D1631" t="s">
        <v>6361</v>
      </c>
      <c r="E1631" t="s">
        <v>6347</v>
      </c>
      <c r="F1631" t="s">
        <v>6357</v>
      </c>
      <c r="G1631" t="s">
        <v>5744</v>
      </c>
      <c r="H1631" t="s">
        <v>6358</v>
      </c>
      <c r="I1631" t="s">
        <v>6359</v>
      </c>
      <c r="J1631" t="s">
        <v>6360</v>
      </c>
      <c r="M1631" t="s">
        <v>6356</v>
      </c>
      <c r="N1631" t="s">
        <v>12234</v>
      </c>
      <c r="O1631" t="s">
        <v>9874</v>
      </c>
      <c r="P1631">
        <v>36</v>
      </c>
      <c r="Q1631" t="s">
        <v>9464</v>
      </c>
      <c r="R1631" t="s">
        <v>9470</v>
      </c>
      <c r="S1631" t="str">
        <f t="shared" si="269"/>
        <v>No</v>
      </c>
      <c r="T1631" t="str">
        <f t="shared" si="269"/>
        <v>No</v>
      </c>
      <c r="U1631" t="str">
        <f t="shared" si="269"/>
        <v>No</v>
      </c>
      <c r="V1631" t="str">
        <f t="shared" si="269"/>
        <v>No</v>
      </c>
      <c r="W1631" t="str">
        <f t="shared" si="269"/>
        <v>No</v>
      </c>
      <c r="X1631" t="str">
        <f t="shared" si="266"/>
        <v>No</v>
      </c>
      <c r="Y1631" t="str">
        <f t="shared" si="270"/>
        <v>Yes</v>
      </c>
      <c r="Z1631" t="str">
        <f t="shared" si="270"/>
        <v>No</v>
      </c>
    </row>
    <row r="1632" spans="1:26" x14ac:dyDescent="0.25">
      <c r="A1632" t="s">
        <v>14906</v>
      </c>
      <c r="B1632">
        <v>2010</v>
      </c>
      <c r="C1632" s="1">
        <v>106005</v>
      </c>
      <c r="D1632" t="s">
        <v>49</v>
      </c>
      <c r="E1632" t="s">
        <v>14648</v>
      </c>
      <c r="F1632" t="s">
        <v>619</v>
      </c>
      <c r="M1632" t="s">
        <v>618</v>
      </c>
      <c r="N1632" t="s">
        <v>11891</v>
      </c>
      <c r="O1632" t="s">
        <v>10958</v>
      </c>
      <c r="P1632">
        <v>8</v>
      </c>
      <c r="Q1632" t="s">
        <v>9464</v>
      </c>
      <c r="R1632" t="s">
        <v>9489</v>
      </c>
      <c r="S1632" t="str">
        <f t="shared" ref="S1632:W1641" si="271">IF(ISERROR(SEARCH(S$1,$N1632)),"No","Yes")</f>
        <v>No</v>
      </c>
      <c r="T1632" t="str">
        <f t="shared" si="271"/>
        <v>No</v>
      </c>
      <c r="U1632" t="str">
        <f t="shared" si="271"/>
        <v>Yes</v>
      </c>
      <c r="V1632" t="str">
        <f t="shared" si="271"/>
        <v>No</v>
      </c>
      <c r="W1632" t="str">
        <f t="shared" si="271"/>
        <v>No</v>
      </c>
      <c r="X1632" t="str">
        <f t="shared" si="266"/>
        <v>Yes</v>
      </c>
      <c r="Y1632" t="str">
        <f t="shared" si="270"/>
        <v>Yes</v>
      </c>
      <c r="Z1632" t="str">
        <f t="shared" si="270"/>
        <v>No</v>
      </c>
    </row>
    <row r="1633" spans="1:26" x14ac:dyDescent="0.25">
      <c r="A1633" t="s">
        <v>1728</v>
      </c>
      <c r="B1633">
        <v>2013</v>
      </c>
      <c r="C1633" s="1">
        <v>10000</v>
      </c>
      <c r="D1633" t="s">
        <v>41</v>
      </c>
      <c r="E1633" t="s">
        <v>14646</v>
      </c>
      <c r="F1633" t="s">
        <v>1730</v>
      </c>
      <c r="M1633" t="s">
        <v>1729</v>
      </c>
      <c r="N1633" t="s">
        <v>12010</v>
      </c>
      <c r="O1633" t="s">
        <v>11549</v>
      </c>
      <c r="P1633">
        <v>3</v>
      </c>
      <c r="Q1633" t="s">
        <v>9464</v>
      </c>
      <c r="R1633" t="s">
        <v>9516</v>
      </c>
      <c r="S1633" t="str">
        <f t="shared" si="271"/>
        <v>Yes</v>
      </c>
      <c r="T1633" t="str">
        <f t="shared" si="271"/>
        <v>No</v>
      </c>
      <c r="U1633" t="str">
        <f t="shared" si="271"/>
        <v>No</v>
      </c>
      <c r="V1633" t="str">
        <f t="shared" si="271"/>
        <v>No</v>
      </c>
      <c r="W1633" t="str">
        <f t="shared" si="271"/>
        <v>No</v>
      </c>
      <c r="X1633" t="str">
        <f t="shared" si="266"/>
        <v>Yes</v>
      </c>
      <c r="Y1633" t="str">
        <f t="shared" si="270"/>
        <v>Yes</v>
      </c>
      <c r="Z1633" t="str">
        <f t="shared" si="270"/>
        <v>Yes</v>
      </c>
    </row>
    <row r="1634" spans="1:26" x14ac:dyDescent="0.25">
      <c r="A1634" t="s">
        <v>14907</v>
      </c>
      <c r="B1634">
        <v>2012</v>
      </c>
      <c r="C1634" s="1">
        <v>200000</v>
      </c>
      <c r="D1634" t="s">
        <v>22</v>
      </c>
      <c r="E1634" t="s">
        <v>14657</v>
      </c>
      <c r="F1634" t="s">
        <v>21</v>
      </c>
      <c r="M1634" t="s">
        <v>20</v>
      </c>
      <c r="N1634" t="s">
        <v>11831</v>
      </c>
      <c r="O1634" t="s">
        <v>10408</v>
      </c>
      <c r="P1634">
        <v>18</v>
      </c>
      <c r="Q1634" t="s">
        <v>9464</v>
      </c>
      <c r="R1634" t="s">
        <v>9489</v>
      </c>
      <c r="S1634" t="str">
        <f t="shared" si="271"/>
        <v>No</v>
      </c>
      <c r="T1634" t="str">
        <f t="shared" si="271"/>
        <v>No</v>
      </c>
      <c r="U1634" t="str">
        <f t="shared" si="271"/>
        <v>No</v>
      </c>
      <c r="V1634" t="str">
        <f t="shared" si="271"/>
        <v>No</v>
      </c>
      <c r="W1634" t="str">
        <f t="shared" si="271"/>
        <v>No</v>
      </c>
      <c r="X1634" t="str">
        <f t="shared" si="266"/>
        <v>No</v>
      </c>
      <c r="Y1634" t="str">
        <f t="shared" si="270"/>
        <v>Yes</v>
      </c>
      <c r="Z1634" t="str">
        <f t="shared" si="270"/>
        <v>No</v>
      </c>
    </row>
    <row r="1635" spans="1:26" x14ac:dyDescent="0.25">
      <c r="A1635" t="s">
        <v>14908</v>
      </c>
      <c r="B1635">
        <v>2010</v>
      </c>
      <c r="C1635" s="1">
        <v>15600</v>
      </c>
      <c r="D1635" t="s">
        <v>45</v>
      </c>
      <c r="E1635" t="s">
        <v>14658</v>
      </c>
      <c r="F1635" t="s">
        <v>21</v>
      </c>
      <c r="M1635" t="s">
        <v>296</v>
      </c>
      <c r="N1635" t="s">
        <v>11852</v>
      </c>
      <c r="O1635" t="s">
        <v>11259</v>
      </c>
      <c r="P1635">
        <v>18</v>
      </c>
      <c r="Q1635" t="s">
        <v>9464</v>
      </c>
      <c r="R1635" t="s">
        <v>9565</v>
      </c>
      <c r="S1635" t="str">
        <f t="shared" si="271"/>
        <v>No</v>
      </c>
      <c r="T1635" t="str">
        <f t="shared" si="271"/>
        <v>No</v>
      </c>
      <c r="U1635" t="str">
        <f t="shared" si="271"/>
        <v>No</v>
      </c>
      <c r="V1635" t="str">
        <f t="shared" si="271"/>
        <v>No</v>
      </c>
      <c r="W1635" t="str">
        <f t="shared" si="271"/>
        <v>No</v>
      </c>
      <c r="X1635" t="str">
        <f t="shared" si="266"/>
        <v>No</v>
      </c>
      <c r="Y1635" t="str">
        <f t="shared" si="270"/>
        <v>Yes</v>
      </c>
      <c r="Z1635" t="str">
        <f t="shared" si="270"/>
        <v>No</v>
      </c>
    </row>
    <row r="1636" spans="1:26" x14ac:dyDescent="0.25">
      <c r="A1636" t="s">
        <v>4043</v>
      </c>
      <c r="B1636">
        <v>2019</v>
      </c>
      <c r="C1636" s="1">
        <v>128899</v>
      </c>
      <c r="D1636" t="s">
        <v>49</v>
      </c>
      <c r="E1636" t="s">
        <v>14648</v>
      </c>
      <c r="F1636" t="s">
        <v>21</v>
      </c>
      <c r="M1636" t="s">
        <v>4044</v>
      </c>
      <c r="N1636" t="s">
        <v>7244</v>
      </c>
      <c r="O1636" t="s">
        <v>10721</v>
      </c>
      <c r="P1636">
        <v>48</v>
      </c>
      <c r="Q1636" t="s">
        <v>9464</v>
      </c>
      <c r="R1636" t="s">
        <v>9472</v>
      </c>
      <c r="S1636" t="str">
        <f t="shared" si="271"/>
        <v>No</v>
      </c>
      <c r="T1636" t="str">
        <f t="shared" si="271"/>
        <v>No</v>
      </c>
      <c r="U1636" t="str">
        <f t="shared" si="271"/>
        <v>No</v>
      </c>
      <c r="V1636" t="str">
        <f t="shared" si="271"/>
        <v>No</v>
      </c>
      <c r="W1636" t="str">
        <f t="shared" si="271"/>
        <v>No</v>
      </c>
      <c r="X1636" t="str">
        <f t="shared" si="266"/>
        <v>No</v>
      </c>
      <c r="Y1636" t="str">
        <f t="shared" si="270"/>
        <v>Yes</v>
      </c>
      <c r="Z1636" t="str">
        <f t="shared" si="270"/>
        <v>Yes</v>
      </c>
    </row>
    <row r="1637" spans="1:26" x14ac:dyDescent="0.25">
      <c r="A1637" t="s">
        <v>14909</v>
      </c>
      <c r="B1637">
        <v>2010</v>
      </c>
      <c r="C1637" s="1">
        <v>4880</v>
      </c>
      <c r="D1637" t="s">
        <v>41</v>
      </c>
      <c r="E1637" t="s">
        <v>156</v>
      </c>
      <c r="F1637" t="s">
        <v>169</v>
      </c>
      <c r="M1637" t="s">
        <v>168</v>
      </c>
      <c r="N1637" t="s">
        <v>11842</v>
      </c>
      <c r="O1637" t="s">
        <v>11541</v>
      </c>
      <c r="P1637">
        <v>12</v>
      </c>
      <c r="Q1637" t="s">
        <v>9464</v>
      </c>
      <c r="R1637" t="s">
        <v>9470</v>
      </c>
      <c r="S1637" t="str">
        <f t="shared" si="271"/>
        <v>No</v>
      </c>
      <c r="T1637" t="str">
        <f t="shared" si="271"/>
        <v>No</v>
      </c>
      <c r="U1637" t="str">
        <f t="shared" si="271"/>
        <v>No</v>
      </c>
      <c r="V1637" t="str">
        <f t="shared" si="271"/>
        <v>No</v>
      </c>
      <c r="W1637" t="str">
        <f t="shared" si="271"/>
        <v>No</v>
      </c>
      <c r="X1637" t="str">
        <f t="shared" si="266"/>
        <v>No</v>
      </c>
      <c r="Y1637" t="str">
        <f t="shared" si="270"/>
        <v>Yes</v>
      </c>
      <c r="Z1637" t="str">
        <f t="shared" si="270"/>
        <v>No</v>
      </c>
    </row>
    <row r="1638" spans="1:26" x14ac:dyDescent="0.25">
      <c r="A1638" t="s">
        <v>2378</v>
      </c>
      <c r="B1638">
        <v>2015</v>
      </c>
      <c r="C1638" s="1">
        <v>5000</v>
      </c>
      <c r="D1638" t="s">
        <v>17</v>
      </c>
      <c r="E1638" t="s">
        <v>806</v>
      </c>
      <c r="F1638" t="s">
        <v>2380</v>
      </c>
      <c r="M1638" t="s">
        <v>2379</v>
      </c>
      <c r="N1638" t="s">
        <v>8723</v>
      </c>
      <c r="O1638" t="s">
        <v>11129</v>
      </c>
      <c r="P1638">
        <v>4</v>
      </c>
      <c r="Q1638" t="s">
        <v>9464</v>
      </c>
      <c r="R1638" t="s">
        <v>9535</v>
      </c>
      <c r="S1638" t="str">
        <f t="shared" si="271"/>
        <v>Yes</v>
      </c>
      <c r="T1638" t="str">
        <f t="shared" si="271"/>
        <v>No</v>
      </c>
      <c r="U1638" t="str">
        <f t="shared" si="271"/>
        <v>No</v>
      </c>
      <c r="V1638" t="str">
        <f t="shared" si="271"/>
        <v>No</v>
      </c>
      <c r="W1638" t="str">
        <f t="shared" si="271"/>
        <v>No</v>
      </c>
      <c r="X1638" t="str">
        <f t="shared" si="266"/>
        <v>Yes</v>
      </c>
      <c r="Y1638" t="str">
        <f t="shared" si="270"/>
        <v>No</v>
      </c>
      <c r="Z1638" t="str">
        <f t="shared" si="270"/>
        <v>No</v>
      </c>
    </row>
    <row r="1639" spans="1:26" x14ac:dyDescent="0.25">
      <c r="A1639" t="s">
        <v>5428</v>
      </c>
      <c r="B1639">
        <v>2020</v>
      </c>
      <c r="C1639" s="1">
        <v>70742</v>
      </c>
      <c r="D1639" t="s">
        <v>5431</v>
      </c>
      <c r="E1639" t="s">
        <v>4941</v>
      </c>
      <c r="F1639" t="s">
        <v>5430</v>
      </c>
      <c r="M1639" t="s">
        <v>5429</v>
      </c>
      <c r="N1639" t="s">
        <v>12228</v>
      </c>
      <c r="O1639" t="s">
        <v>10213</v>
      </c>
      <c r="P1639">
        <v>12</v>
      </c>
      <c r="Q1639" t="s">
        <v>9464</v>
      </c>
      <c r="R1639" t="s">
        <v>9470</v>
      </c>
      <c r="S1639" t="str">
        <f t="shared" si="271"/>
        <v>No</v>
      </c>
      <c r="T1639" t="str">
        <f t="shared" si="271"/>
        <v>No</v>
      </c>
      <c r="U1639" t="str">
        <f t="shared" si="271"/>
        <v>No</v>
      </c>
      <c r="V1639" t="str">
        <f t="shared" si="271"/>
        <v>No</v>
      </c>
      <c r="W1639" t="str">
        <f t="shared" si="271"/>
        <v>No</v>
      </c>
      <c r="X1639" t="str">
        <f t="shared" si="266"/>
        <v>No</v>
      </c>
      <c r="Y1639" t="str">
        <f t="shared" si="270"/>
        <v>Yes</v>
      </c>
      <c r="Z1639" t="str">
        <f t="shared" si="270"/>
        <v>No</v>
      </c>
    </row>
    <row r="1640" spans="1:26" x14ac:dyDescent="0.25">
      <c r="A1640" t="s">
        <v>14910</v>
      </c>
      <c r="B1640">
        <v>2010</v>
      </c>
      <c r="C1640" s="1">
        <v>10000</v>
      </c>
      <c r="D1640" t="s">
        <v>552</v>
      </c>
      <c r="E1640" t="s">
        <v>14646</v>
      </c>
      <c r="F1640" t="s">
        <v>551</v>
      </c>
      <c r="M1640" t="s">
        <v>550</v>
      </c>
      <c r="N1640" t="s">
        <v>9104</v>
      </c>
      <c r="O1640" t="s">
        <v>11641</v>
      </c>
      <c r="P1640">
        <v>3</v>
      </c>
      <c r="Q1640" t="s">
        <v>9464</v>
      </c>
      <c r="R1640" t="s">
        <v>9509</v>
      </c>
      <c r="S1640" t="str">
        <f t="shared" si="271"/>
        <v>No</v>
      </c>
      <c r="T1640" t="str">
        <f t="shared" si="271"/>
        <v>No</v>
      </c>
      <c r="U1640" t="str">
        <f t="shared" si="271"/>
        <v>No</v>
      </c>
      <c r="V1640" t="str">
        <f t="shared" si="271"/>
        <v>No</v>
      </c>
      <c r="W1640" t="str">
        <f t="shared" si="271"/>
        <v>No</v>
      </c>
      <c r="X1640" t="str">
        <f t="shared" si="266"/>
        <v>No</v>
      </c>
      <c r="Y1640" t="str">
        <f t="shared" si="270"/>
        <v>No</v>
      </c>
      <c r="Z1640" t="str">
        <f t="shared" si="270"/>
        <v>No</v>
      </c>
    </row>
    <row r="1641" spans="1:26" x14ac:dyDescent="0.25">
      <c r="A1641" t="s">
        <v>14911</v>
      </c>
      <c r="B1641">
        <v>2010</v>
      </c>
      <c r="C1641" s="1">
        <v>10000</v>
      </c>
      <c r="D1641" t="s">
        <v>552</v>
      </c>
      <c r="E1641" t="s">
        <v>14646</v>
      </c>
      <c r="F1641" t="s">
        <v>551</v>
      </c>
      <c r="M1641" t="s">
        <v>554</v>
      </c>
      <c r="N1641" t="s">
        <v>8696</v>
      </c>
      <c r="O1641" t="s">
        <v>10585</v>
      </c>
      <c r="P1641">
        <v>3</v>
      </c>
      <c r="Q1641" t="s">
        <v>9464</v>
      </c>
      <c r="R1641" t="s">
        <v>9509</v>
      </c>
      <c r="S1641" t="str">
        <f t="shared" si="271"/>
        <v>No</v>
      </c>
      <c r="T1641" t="str">
        <f t="shared" si="271"/>
        <v>No</v>
      </c>
      <c r="U1641" t="str">
        <f t="shared" si="271"/>
        <v>No</v>
      </c>
      <c r="V1641" t="str">
        <f t="shared" si="271"/>
        <v>No</v>
      </c>
      <c r="W1641" t="str">
        <f t="shared" si="271"/>
        <v>No</v>
      </c>
      <c r="X1641" t="str">
        <f t="shared" si="266"/>
        <v>No</v>
      </c>
      <c r="Y1641" t="str">
        <f t="shared" si="270"/>
        <v>No</v>
      </c>
      <c r="Z1641" t="str">
        <f t="shared" si="270"/>
        <v>No</v>
      </c>
    </row>
    <row r="1642" spans="1:26" x14ac:dyDescent="0.25">
      <c r="A1642" t="s">
        <v>14912</v>
      </c>
      <c r="B1642">
        <v>2010</v>
      </c>
      <c r="C1642" s="1">
        <v>177984</v>
      </c>
      <c r="D1642" t="s">
        <v>552</v>
      </c>
      <c r="E1642" t="s">
        <v>14657</v>
      </c>
      <c r="F1642" t="s">
        <v>551</v>
      </c>
      <c r="M1642" t="s">
        <v>669</v>
      </c>
      <c r="N1642" t="s">
        <v>11900</v>
      </c>
      <c r="O1642" t="s">
        <v>9997</v>
      </c>
      <c r="P1642">
        <v>18</v>
      </c>
      <c r="Q1642" t="s">
        <v>9464</v>
      </c>
      <c r="R1642" t="s">
        <v>9481</v>
      </c>
      <c r="S1642" t="str">
        <f t="shared" ref="S1642:W1651" si="272">IF(ISERROR(SEARCH(S$1,$N1642)),"No","Yes")</f>
        <v>Yes</v>
      </c>
      <c r="T1642" t="str">
        <f t="shared" si="272"/>
        <v>No</v>
      </c>
      <c r="U1642" t="str">
        <f t="shared" si="272"/>
        <v>No</v>
      </c>
      <c r="V1642" t="str">
        <f t="shared" si="272"/>
        <v>No</v>
      </c>
      <c r="W1642" t="str">
        <f t="shared" si="272"/>
        <v>No</v>
      </c>
      <c r="X1642" t="str">
        <f t="shared" si="266"/>
        <v>Yes</v>
      </c>
      <c r="Y1642" t="str">
        <f t="shared" ref="Y1642:Z1661" si="273">IF(ISERROR(SEARCH(Y$1,$N1642)),"No","Yes")</f>
        <v>Yes</v>
      </c>
      <c r="Z1642" t="str">
        <f t="shared" si="273"/>
        <v>Yes</v>
      </c>
    </row>
    <row r="1643" spans="1:26" x14ac:dyDescent="0.25">
      <c r="A1643" t="s">
        <v>1148</v>
      </c>
      <c r="B1643">
        <v>2011</v>
      </c>
      <c r="C1643" s="1">
        <v>200000</v>
      </c>
      <c r="D1643" t="s">
        <v>552</v>
      </c>
      <c r="E1643" t="s">
        <v>14657</v>
      </c>
      <c r="F1643" t="s">
        <v>551</v>
      </c>
      <c r="M1643" t="s">
        <v>1149</v>
      </c>
      <c r="N1643" t="s">
        <v>11952</v>
      </c>
      <c r="O1643" t="s">
        <v>10766</v>
      </c>
      <c r="P1643">
        <v>18</v>
      </c>
      <c r="Q1643" t="s">
        <v>9464</v>
      </c>
      <c r="R1643" t="s">
        <v>9481</v>
      </c>
      <c r="S1643" t="str">
        <f t="shared" si="272"/>
        <v>No</v>
      </c>
      <c r="T1643" t="str">
        <f t="shared" si="272"/>
        <v>No</v>
      </c>
      <c r="U1643" t="str">
        <f t="shared" si="272"/>
        <v>No</v>
      </c>
      <c r="V1643" t="str">
        <f t="shared" si="272"/>
        <v>No</v>
      </c>
      <c r="W1643" t="str">
        <f t="shared" si="272"/>
        <v>No</v>
      </c>
      <c r="X1643" t="str">
        <f t="shared" si="266"/>
        <v>No</v>
      </c>
      <c r="Y1643" t="str">
        <f t="shared" si="273"/>
        <v>Yes</v>
      </c>
      <c r="Z1643" t="str">
        <f t="shared" si="273"/>
        <v>Yes</v>
      </c>
    </row>
    <row r="1644" spans="1:26" x14ac:dyDescent="0.25">
      <c r="A1644" t="s">
        <v>1346</v>
      </c>
      <c r="B1644">
        <v>2012</v>
      </c>
      <c r="C1644" s="1">
        <v>10000</v>
      </c>
      <c r="D1644" t="s">
        <v>41</v>
      </c>
      <c r="E1644" t="s">
        <v>14646</v>
      </c>
      <c r="F1644" t="s">
        <v>1348</v>
      </c>
      <c r="M1644" t="s">
        <v>1347</v>
      </c>
      <c r="N1644">
        <v>0</v>
      </c>
      <c r="O1644" t="s">
        <v>10788</v>
      </c>
      <c r="P1644">
        <v>3</v>
      </c>
      <c r="Q1644" t="s">
        <v>9464</v>
      </c>
      <c r="R1644">
        <v>0</v>
      </c>
      <c r="S1644" t="str">
        <f t="shared" si="272"/>
        <v>No</v>
      </c>
      <c r="T1644" t="str">
        <f t="shared" si="272"/>
        <v>No</v>
      </c>
      <c r="U1644" t="str">
        <f t="shared" si="272"/>
        <v>No</v>
      </c>
      <c r="V1644" t="str">
        <f t="shared" si="272"/>
        <v>No</v>
      </c>
      <c r="W1644" t="str">
        <f t="shared" si="272"/>
        <v>No</v>
      </c>
      <c r="X1644" t="str">
        <f t="shared" si="266"/>
        <v>No</v>
      </c>
      <c r="Y1644" t="str">
        <f t="shared" si="273"/>
        <v>No</v>
      </c>
      <c r="Z1644" t="str">
        <f t="shared" si="273"/>
        <v>No</v>
      </c>
    </row>
    <row r="1645" spans="1:26" x14ac:dyDescent="0.25">
      <c r="A1645" t="s">
        <v>4995</v>
      </c>
      <c r="B1645">
        <v>2020</v>
      </c>
      <c r="C1645" s="1">
        <v>59769</v>
      </c>
      <c r="D1645" t="s">
        <v>4998</v>
      </c>
      <c r="E1645" t="s">
        <v>4941</v>
      </c>
      <c r="F1645" t="s">
        <v>4997</v>
      </c>
      <c r="M1645" t="s">
        <v>4996</v>
      </c>
      <c r="N1645" t="s">
        <v>7312</v>
      </c>
      <c r="O1645" t="s">
        <v>11333</v>
      </c>
      <c r="P1645">
        <v>12</v>
      </c>
      <c r="Q1645" t="s">
        <v>9464</v>
      </c>
      <c r="R1645" t="s">
        <v>9489</v>
      </c>
      <c r="S1645" t="str">
        <f t="shared" si="272"/>
        <v>No</v>
      </c>
      <c r="T1645" t="str">
        <f t="shared" si="272"/>
        <v>No</v>
      </c>
      <c r="U1645" t="str">
        <f t="shared" si="272"/>
        <v>No</v>
      </c>
      <c r="V1645" t="str">
        <f t="shared" si="272"/>
        <v>Yes</v>
      </c>
      <c r="W1645" t="str">
        <f t="shared" si="272"/>
        <v>No</v>
      </c>
      <c r="X1645" t="str">
        <f t="shared" si="266"/>
        <v>Yes</v>
      </c>
      <c r="Y1645" t="str">
        <f t="shared" si="273"/>
        <v>Yes</v>
      </c>
      <c r="Z1645" t="str">
        <f t="shared" si="273"/>
        <v>No</v>
      </c>
    </row>
    <row r="1646" spans="1:26" x14ac:dyDescent="0.25">
      <c r="A1646" t="s">
        <v>1343</v>
      </c>
      <c r="B1646">
        <v>2012</v>
      </c>
      <c r="C1646" s="1">
        <v>10000</v>
      </c>
      <c r="D1646" t="s">
        <v>41</v>
      </c>
      <c r="E1646" t="s">
        <v>14646</v>
      </c>
      <c r="F1646" t="s">
        <v>1345</v>
      </c>
      <c r="M1646" t="s">
        <v>1344</v>
      </c>
      <c r="N1646">
        <v>0</v>
      </c>
      <c r="O1646" t="s">
        <v>9862</v>
      </c>
      <c r="P1646">
        <v>6</v>
      </c>
      <c r="Q1646" t="s">
        <v>9464</v>
      </c>
      <c r="R1646">
        <v>0</v>
      </c>
      <c r="S1646" t="str">
        <f t="shared" si="272"/>
        <v>No</v>
      </c>
      <c r="T1646" t="str">
        <f t="shared" si="272"/>
        <v>No</v>
      </c>
      <c r="U1646" t="str">
        <f t="shared" si="272"/>
        <v>No</v>
      </c>
      <c r="V1646" t="str">
        <f t="shared" si="272"/>
        <v>No</v>
      </c>
      <c r="W1646" t="str">
        <f t="shared" si="272"/>
        <v>No</v>
      </c>
      <c r="X1646" t="str">
        <f t="shared" si="266"/>
        <v>No</v>
      </c>
      <c r="Y1646" t="str">
        <f t="shared" si="273"/>
        <v>No</v>
      </c>
      <c r="Z1646" t="str">
        <f t="shared" si="273"/>
        <v>No</v>
      </c>
    </row>
    <row r="1647" spans="1:26" x14ac:dyDescent="0.25">
      <c r="A1647" t="s">
        <v>803</v>
      </c>
      <c r="B1647">
        <v>2011</v>
      </c>
      <c r="C1647" s="1">
        <v>5000</v>
      </c>
      <c r="D1647" t="s">
        <v>49</v>
      </c>
      <c r="E1647" t="s">
        <v>806</v>
      </c>
      <c r="F1647" t="s">
        <v>805</v>
      </c>
      <c r="M1647" t="s">
        <v>804</v>
      </c>
      <c r="N1647" t="s">
        <v>8914</v>
      </c>
      <c r="O1647" t="s">
        <v>11081</v>
      </c>
      <c r="P1647">
        <v>3</v>
      </c>
      <c r="Q1647" t="s">
        <v>9464</v>
      </c>
      <c r="R1647" t="s">
        <v>9546</v>
      </c>
      <c r="S1647" t="str">
        <f t="shared" si="272"/>
        <v>Yes</v>
      </c>
      <c r="T1647" t="str">
        <f t="shared" si="272"/>
        <v>No</v>
      </c>
      <c r="U1647" t="str">
        <f t="shared" si="272"/>
        <v>No</v>
      </c>
      <c r="V1647" t="str">
        <f t="shared" si="272"/>
        <v>No</v>
      </c>
      <c r="W1647" t="str">
        <f t="shared" si="272"/>
        <v>No</v>
      </c>
      <c r="X1647" t="str">
        <f t="shared" si="266"/>
        <v>Yes</v>
      </c>
      <c r="Y1647" t="str">
        <f t="shared" si="273"/>
        <v>No</v>
      </c>
      <c r="Z1647" t="str">
        <f t="shared" si="273"/>
        <v>No</v>
      </c>
    </row>
    <row r="1648" spans="1:26" x14ac:dyDescent="0.25">
      <c r="A1648" t="s">
        <v>3194</v>
      </c>
      <c r="B1648">
        <v>2017</v>
      </c>
      <c r="C1648" s="1">
        <v>99550</v>
      </c>
      <c r="D1648" t="s">
        <v>49</v>
      </c>
      <c r="E1648" t="s">
        <v>243</v>
      </c>
      <c r="F1648" t="s">
        <v>3196</v>
      </c>
      <c r="M1648" t="s">
        <v>3195</v>
      </c>
      <c r="N1648" t="s">
        <v>7723</v>
      </c>
      <c r="O1648" t="s">
        <v>9800</v>
      </c>
      <c r="P1648">
        <v>36</v>
      </c>
      <c r="Q1648" t="s">
        <v>9464</v>
      </c>
      <c r="R1648" t="s">
        <v>9463</v>
      </c>
      <c r="S1648" t="str">
        <f t="shared" si="272"/>
        <v>Yes</v>
      </c>
      <c r="T1648" t="str">
        <f t="shared" si="272"/>
        <v>No</v>
      </c>
      <c r="U1648" t="str">
        <f t="shared" si="272"/>
        <v>No</v>
      </c>
      <c r="V1648" t="str">
        <f t="shared" si="272"/>
        <v>No</v>
      </c>
      <c r="W1648" t="str">
        <f t="shared" si="272"/>
        <v>No</v>
      </c>
      <c r="X1648" t="str">
        <f t="shared" si="266"/>
        <v>Yes</v>
      </c>
      <c r="Y1648" t="str">
        <f t="shared" si="273"/>
        <v>No</v>
      </c>
      <c r="Z1648" t="str">
        <f t="shared" si="273"/>
        <v>No</v>
      </c>
    </row>
    <row r="1649" spans="1:26" x14ac:dyDescent="0.25">
      <c r="A1649" t="s">
        <v>9329</v>
      </c>
      <c r="B1649">
        <v>2019</v>
      </c>
      <c r="C1649" s="1">
        <v>131284</v>
      </c>
      <c r="D1649" t="s">
        <v>17</v>
      </c>
      <c r="E1649" t="s">
        <v>1850</v>
      </c>
      <c r="F1649" t="s">
        <v>3922</v>
      </c>
      <c r="M1649" t="s">
        <v>3921</v>
      </c>
      <c r="N1649" t="s">
        <v>9078</v>
      </c>
      <c r="O1649" t="s">
        <v>10188</v>
      </c>
      <c r="P1649">
        <v>19</v>
      </c>
      <c r="Q1649" t="s">
        <v>9464</v>
      </c>
      <c r="R1649" t="s">
        <v>9481</v>
      </c>
      <c r="S1649" t="str">
        <f t="shared" si="272"/>
        <v>No</v>
      </c>
      <c r="T1649" t="str">
        <f t="shared" si="272"/>
        <v>No</v>
      </c>
      <c r="U1649" t="str">
        <f t="shared" si="272"/>
        <v>No</v>
      </c>
      <c r="V1649" t="str">
        <f t="shared" si="272"/>
        <v>No</v>
      </c>
      <c r="W1649" t="str">
        <f t="shared" si="272"/>
        <v>No</v>
      </c>
      <c r="X1649" t="str">
        <f t="shared" si="266"/>
        <v>No</v>
      </c>
      <c r="Y1649" t="str">
        <f t="shared" si="273"/>
        <v>Yes</v>
      </c>
      <c r="Z1649" t="str">
        <f t="shared" si="273"/>
        <v>No</v>
      </c>
    </row>
    <row r="1650" spans="1:26" x14ac:dyDescent="0.25">
      <c r="A1650" t="s">
        <v>9334</v>
      </c>
      <c r="B1650">
        <v>2019</v>
      </c>
      <c r="C1650" s="1">
        <v>141364</v>
      </c>
      <c r="D1650" t="s">
        <v>17</v>
      </c>
      <c r="E1650" t="s">
        <v>14648</v>
      </c>
      <c r="F1650" t="s">
        <v>4064</v>
      </c>
      <c r="M1650" t="s">
        <v>4063</v>
      </c>
      <c r="N1650" t="s">
        <v>8510</v>
      </c>
      <c r="O1650" t="s">
        <v>9946</v>
      </c>
      <c r="P1650">
        <v>42</v>
      </c>
      <c r="Q1650" t="s">
        <v>9464</v>
      </c>
      <c r="R1650" t="s">
        <v>9481</v>
      </c>
      <c r="S1650" t="str">
        <f t="shared" si="272"/>
        <v>No</v>
      </c>
      <c r="T1650" t="str">
        <f t="shared" si="272"/>
        <v>No</v>
      </c>
      <c r="U1650" t="str">
        <f t="shared" si="272"/>
        <v>No</v>
      </c>
      <c r="V1650" t="str">
        <f t="shared" si="272"/>
        <v>No</v>
      </c>
      <c r="W1650" t="str">
        <f t="shared" si="272"/>
        <v>No</v>
      </c>
      <c r="X1650" t="str">
        <f t="shared" si="266"/>
        <v>No</v>
      </c>
      <c r="Y1650" t="str">
        <f t="shared" si="273"/>
        <v>No</v>
      </c>
      <c r="Z1650" t="str">
        <f t="shared" si="273"/>
        <v>No</v>
      </c>
    </row>
    <row r="1651" spans="1:26" x14ac:dyDescent="0.25">
      <c r="A1651" t="s">
        <v>537</v>
      </c>
      <c r="B1651">
        <v>2010</v>
      </c>
      <c r="C1651" s="1">
        <v>10000</v>
      </c>
      <c r="D1651" t="s">
        <v>41</v>
      </c>
      <c r="E1651" t="s">
        <v>14646</v>
      </c>
      <c r="F1651" t="s">
        <v>539</v>
      </c>
      <c r="M1651" t="s">
        <v>538</v>
      </c>
      <c r="N1651" t="s">
        <v>8878</v>
      </c>
      <c r="O1651" t="s">
        <v>10100</v>
      </c>
      <c r="P1651">
        <v>3</v>
      </c>
      <c r="Q1651" t="s">
        <v>9464</v>
      </c>
      <c r="R1651" t="s">
        <v>9463</v>
      </c>
      <c r="S1651" t="str">
        <f t="shared" si="272"/>
        <v>No</v>
      </c>
      <c r="T1651" t="str">
        <f t="shared" si="272"/>
        <v>No</v>
      </c>
      <c r="U1651" t="str">
        <f t="shared" si="272"/>
        <v>No</v>
      </c>
      <c r="V1651" t="str">
        <f t="shared" si="272"/>
        <v>No</v>
      </c>
      <c r="W1651" t="str">
        <f t="shared" si="272"/>
        <v>No</v>
      </c>
      <c r="X1651" t="str">
        <f t="shared" si="266"/>
        <v>No</v>
      </c>
      <c r="Y1651" t="str">
        <f t="shared" si="273"/>
        <v>No</v>
      </c>
      <c r="Z1651" t="str">
        <f t="shared" si="273"/>
        <v>No</v>
      </c>
    </row>
    <row r="1652" spans="1:26" x14ac:dyDescent="0.25">
      <c r="A1652" t="s">
        <v>2571</v>
      </c>
      <c r="B1652">
        <v>2015</v>
      </c>
      <c r="C1652" s="1">
        <v>172005</v>
      </c>
      <c r="D1652" t="s">
        <v>527</v>
      </c>
      <c r="E1652" t="s">
        <v>14657</v>
      </c>
      <c r="F1652" t="s">
        <v>2573</v>
      </c>
      <c r="M1652" t="s">
        <v>2572</v>
      </c>
      <c r="N1652" t="s">
        <v>12100</v>
      </c>
      <c r="O1652" t="s">
        <v>9896</v>
      </c>
      <c r="P1652">
        <v>19</v>
      </c>
      <c r="Q1652" t="s">
        <v>9464</v>
      </c>
      <c r="R1652" t="s">
        <v>9516</v>
      </c>
      <c r="S1652" t="str">
        <f t="shared" ref="S1652:W1661" si="274">IF(ISERROR(SEARCH(S$1,$N1652)),"No","Yes")</f>
        <v>No</v>
      </c>
      <c r="T1652" t="str">
        <f t="shared" si="274"/>
        <v>No</v>
      </c>
      <c r="U1652" t="str">
        <f t="shared" si="274"/>
        <v>No</v>
      </c>
      <c r="V1652" t="str">
        <f t="shared" si="274"/>
        <v>No</v>
      </c>
      <c r="W1652" t="str">
        <f t="shared" si="274"/>
        <v>No</v>
      </c>
      <c r="X1652" t="str">
        <f t="shared" si="266"/>
        <v>No</v>
      </c>
      <c r="Y1652" t="str">
        <f t="shared" si="273"/>
        <v>Yes</v>
      </c>
      <c r="Z1652" t="str">
        <f t="shared" si="273"/>
        <v>No</v>
      </c>
    </row>
    <row r="1653" spans="1:26" x14ac:dyDescent="0.25">
      <c r="A1653" t="s">
        <v>2135</v>
      </c>
      <c r="B1653">
        <v>2014</v>
      </c>
      <c r="C1653" s="1">
        <v>19300</v>
      </c>
      <c r="D1653" t="s">
        <v>17</v>
      </c>
      <c r="E1653" t="s">
        <v>14658</v>
      </c>
      <c r="F1653" t="s">
        <v>2137</v>
      </c>
      <c r="M1653" t="s">
        <v>2136</v>
      </c>
      <c r="N1653" t="s">
        <v>12047</v>
      </c>
      <c r="O1653" t="s">
        <v>9510</v>
      </c>
      <c r="P1653">
        <v>24</v>
      </c>
      <c r="Q1653" t="s">
        <v>9464</v>
      </c>
      <c r="R1653" t="s">
        <v>9509</v>
      </c>
      <c r="S1653" t="str">
        <f t="shared" si="274"/>
        <v>No</v>
      </c>
      <c r="T1653" t="str">
        <f t="shared" si="274"/>
        <v>No</v>
      </c>
      <c r="U1653" t="str">
        <f t="shared" si="274"/>
        <v>No</v>
      </c>
      <c r="V1653" t="str">
        <f t="shared" si="274"/>
        <v>No</v>
      </c>
      <c r="W1653" t="str">
        <f t="shared" si="274"/>
        <v>No</v>
      </c>
      <c r="X1653" t="str">
        <f t="shared" si="266"/>
        <v>No</v>
      </c>
      <c r="Y1653" t="str">
        <f t="shared" si="273"/>
        <v>Yes</v>
      </c>
      <c r="Z1653" t="str">
        <f t="shared" si="273"/>
        <v>Yes</v>
      </c>
    </row>
    <row r="1654" spans="1:26" x14ac:dyDescent="0.25">
      <c r="A1654" t="s">
        <v>1352</v>
      </c>
      <c r="B1654">
        <v>2012</v>
      </c>
      <c r="C1654" s="1">
        <v>5000</v>
      </c>
      <c r="D1654" t="s">
        <v>72</v>
      </c>
      <c r="E1654" t="s">
        <v>14647</v>
      </c>
      <c r="F1654" t="s">
        <v>1354</v>
      </c>
      <c r="M1654" t="s">
        <v>1353</v>
      </c>
      <c r="N1654" t="s">
        <v>11974</v>
      </c>
      <c r="O1654" t="s">
        <v>10785</v>
      </c>
      <c r="P1654">
        <v>3</v>
      </c>
      <c r="Q1654" t="s">
        <v>9464</v>
      </c>
      <c r="R1654" t="s">
        <v>9520</v>
      </c>
      <c r="S1654" t="str">
        <f t="shared" si="274"/>
        <v>Yes</v>
      </c>
      <c r="T1654" t="str">
        <f t="shared" si="274"/>
        <v>No</v>
      </c>
      <c r="U1654" t="str">
        <f t="shared" si="274"/>
        <v>No</v>
      </c>
      <c r="V1654" t="str">
        <f t="shared" si="274"/>
        <v>No</v>
      </c>
      <c r="W1654" t="str">
        <f t="shared" si="274"/>
        <v>No</v>
      </c>
      <c r="X1654" t="str">
        <f t="shared" si="266"/>
        <v>Yes</v>
      </c>
      <c r="Y1654" t="str">
        <f t="shared" si="273"/>
        <v>Yes</v>
      </c>
      <c r="Z1654" t="str">
        <f t="shared" si="273"/>
        <v>No</v>
      </c>
    </row>
    <row r="1655" spans="1:26" x14ac:dyDescent="0.25">
      <c r="A1655" t="s">
        <v>584</v>
      </c>
      <c r="B1655">
        <v>2010</v>
      </c>
      <c r="C1655" s="1">
        <v>5000</v>
      </c>
      <c r="D1655" t="s">
        <v>41</v>
      </c>
      <c r="E1655" t="s">
        <v>156</v>
      </c>
      <c r="F1655" t="s">
        <v>586</v>
      </c>
      <c r="M1655" t="s">
        <v>585</v>
      </c>
      <c r="N1655" t="s">
        <v>8483</v>
      </c>
      <c r="O1655" t="s">
        <v>9932</v>
      </c>
      <c r="P1655">
        <v>3</v>
      </c>
      <c r="Q1655" t="s">
        <v>9464</v>
      </c>
      <c r="R1655" t="s">
        <v>9516</v>
      </c>
      <c r="S1655" t="str">
        <f t="shared" si="274"/>
        <v>No</v>
      </c>
      <c r="T1655" t="str">
        <f t="shared" si="274"/>
        <v>No</v>
      </c>
      <c r="U1655" t="str">
        <f t="shared" si="274"/>
        <v>No</v>
      </c>
      <c r="V1655" t="str">
        <f t="shared" si="274"/>
        <v>No</v>
      </c>
      <c r="W1655" t="str">
        <f t="shared" si="274"/>
        <v>No</v>
      </c>
      <c r="X1655" t="str">
        <f t="shared" si="266"/>
        <v>No</v>
      </c>
      <c r="Y1655" t="str">
        <f t="shared" si="273"/>
        <v>No</v>
      </c>
      <c r="Z1655" t="str">
        <f t="shared" si="273"/>
        <v>No</v>
      </c>
    </row>
    <row r="1656" spans="1:26" x14ac:dyDescent="0.25">
      <c r="A1656" t="s">
        <v>5532</v>
      </c>
      <c r="B1656">
        <v>2021</v>
      </c>
      <c r="C1656" s="1">
        <v>259900</v>
      </c>
      <c r="D1656" t="s">
        <v>72</v>
      </c>
      <c r="E1656" t="s">
        <v>73</v>
      </c>
      <c r="F1656" t="s">
        <v>5534</v>
      </c>
      <c r="G1656" t="s">
        <v>5345</v>
      </c>
      <c r="H1656" t="s">
        <v>5535</v>
      </c>
      <c r="I1656" t="s">
        <v>5352</v>
      </c>
      <c r="J1656" t="s">
        <v>1402</v>
      </c>
      <c r="K1656" t="s">
        <v>5536</v>
      </c>
      <c r="M1656" t="s">
        <v>5533</v>
      </c>
      <c r="N1656" t="s">
        <v>7702</v>
      </c>
      <c r="O1656" t="s">
        <v>11451</v>
      </c>
      <c r="P1656">
        <v>36</v>
      </c>
      <c r="Q1656" t="s">
        <v>9464</v>
      </c>
      <c r="R1656" t="s">
        <v>9511</v>
      </c>
      <c r="S1656" t="str">
        <f t="shared" si="274"/>
        <v>No</v>
      </c>
      <c r="T1656" t="str">
        <f t="shared" si="274"/>
        <v>No</v>
      </c>
      <c r="U1656" t="str">
        <f t="shared" si="274"/>
        <v>No</v>
      </c>
      <c r="V1656" t="str">
        <f t="shared" si="274"/>
        <v>No</v>
      </c>
      <c r="W1656" t="str">
        <f t="shared" si="274"/>
        <v>No</v>
      </c>
      <c r="X1656" t="str">
        <f t="shared" si="266"/>
        <v>No</v>
      </c>
      <c r="Y1656" t="str">
        <f t="shared" si="273"/>
        <v>No</v>
      </c>
      <c r="Z1656" t="str">
        <f t="shared" si="273"/>
        <v>No</v>
      </c>
    </row>
    <row r="1657" spans="1:26" x14ac:dyDescent="0.25">
      <c r="A1657" t="s">
        <v>5690</v>
      </c>
      <c r="B1657">
        <v>2021</v>
      </c>
      <c r="C1657" s="1">
        <v>5000</v>
      </c>
      <c r="D1657" t="s">
        <v>17</v>
      </c>
      <c r="E1657" t="s">
        <v>14647</v>
      </c>
      <c r="F1657" t="s">
        <v>5692</v>
      </c>
      <c r="G1657" t="s">
        <v>4599</v>
      </c>
      <c r="M1657" t="s">
        <v>5691</v>
      </c>
      <c r="N1657" t="s">
        <v>8329</v>
      </c>
      <c r="O1657" t="s">
        <v>11639</v>
      </c>
      <c r="P1657">
        <v>5</v>
      </c>
      <c r="Q1657" t="s">
        <v>9464</v>
      </c>
      <c r="R1657" t="s">
        <v>9481</v>
      </c>
      <c r="S1657" t="str">
        <f t="shared" si="274"/>
        <v>No</v>
      </c>
      <c r="T1657" t="str">
        <f t="shared" si="274"/>
        <v>No</v>
      </c>
      <c r="U1657" t="str">
        <f t="shared" si="274"/>
        <v>No</v>
      </c>
      <c r="V1657" t="str">
        <f t="shared" si="274"/>
        <v>No</v>
      </c>
      <c r="W1657" t="str">
        <f t="shared" si="274"/>
        <v>No</v>
      </c>
      <c r="X1657" t="str">
        <f t="shared" si="266"/>
        <v>No</v>
      </c>
      <c r="Y1657" t="str">
        <f t="shared" si="273"/>
        <v>Yes</v>
      </c>
      <c r="Z1657" t="str">
        <f t="shared" si="273"/>
        <v>Yes</v>
      </c>
    </row>
    <row r="1658" spans="1:26" x14ac:dyDescent="0.25">
      <c r="A1658" t="s">
        <v>4665</v>
      </c>
      <c r="B1658">
        <v>2020</v>
      </c>
      <c r="C1658" s="1">
        <v>5000</v>
      </c>
      <c r="D1658" t="s">
        <v>17</v>
      </c>
      <c r="E1658" t="s">
        <v>14647</v>
      </c>
      <c r="F1658" t="s">
        <v>4667</v>
      </c>
      <c r="G1658" t="s">
        <v>3467</v>
      </c>
      <c r="M1658" t="s">
        <v>4666</v>
      </c>
      <c r="N1658" t="s">
        <v>7132</v>
      </c>
      <c r="O1658" t="s">
        <v>9594</v>
      </c>
      <c r="P1658">
        <v>2</v>
      </c>
      <c r="Q1658" t="s">
        <v>9464</v>
      </c>
      <c r="R1658" t="s">
        <v>9493</v>
      </c>
      <c r="S1658" t="str">
        <f t="shared" si="274"/>
        <v>No</v>
      </c>
      <c r="T1658" t="str">
        <f t="shared" si="274"/>
        <v>No</v>
      </c>
      <c r="U1658" t="str">
        <f t="shared" si="274"/>
        <v>No</v>
      </c>
      <c r="V1658" t="str">
        <f t="shared" si="274"/>
        <v>Yes</v>
      </c>
      <c r="W1658" t="str">
        <f t="shared" si="274"/>
        <v>No</v>
      </c>
      <c r="X1658" t="str">
        <f t="shared" si="266"/>
        <v>Yes</v>
      </c>
      <c r="Y1658" t="str">
        <f t="shared" si="273"/>
        <v>Yes</v>
      </c>
      <c r="Z1658" t="str">
        <f t="shared" si="273"/>
        <v>No</v>
      </c>
    </row>
    <row r="1659" spans="1:26" x14ac:dyDescent="0.25">
      <c r="A1659" t="s">
        <v>14675</v>
      </c>
      <c r="B1659">
        <v>2020</v>
      </c>
      <c r="C1659" s="1">
        <v>90000</v>
      </c>
      <c r="D1659" t="s">
        <v>5499</v>
      </c>
      <c r="E1659" t="s">
        <v>4992</v>
      </c>
      <c r="F1659" t="s">
        <v>5498</v>
      </c>
      <c r="G1659" t="s">
        <v>5500</v>
      </c>
      <c r="H1659" t="s">
        <v>5501</v>
      </c>
      <c r="M1659" t="s">
        <v>5497</v>
      </c>
      <c r="N1659" t="s">
        <v>7746</v>
      </c>
      <c r="O1659" t="s">
        <v>9883</v>
      </c>
      <c r="P1659">
        <v>15</v>
      </c>
      <c r="Q1659" t="s">
        <v>9464</v>
      </c>
      <c r="R1659">
        <v>0</v>
      </c>
      <c r="S1659" t="str">
        <f t="shared" si="274"/>
        <v>No</v>
      </c>
      <c r="T1659" t="str">
        <f t="shared" si="274"/>
        <v>No</v>
      </c>
      <c r="U1659" t="str">
        <f t="shared" si="274"/>
        <v>No</v>
      </c>
      <c r="V1659" t="str">
        <f t="shared" si="274"/>
        <v>No</v>
      </c>
      <c r="W1659" t="str">
        <f t="shared" si="274"/>
        <v>No</v>
      </c>
      <c r="X1659" t="str">
        <f t="shared" si="266"/>
        <v>No</v>
      </c>
      <c r="Y1659" t="str">
        <f t="shared" si="273"/>
        <v>Yes</v>
      </c>
      <c r="Z1659" t="str">
        <f t="shared" si="273"/>
        <v>Yes</v>
      </c>
    </row>
    <row r="1660" spans="1:26" x14ac:dyDescent="0.25">
      <c r="A1660" t="s">
        <v>1067</v>
      </c>
      <c r="B1660">
        <v>2011</v>
      </c>
      <c r="C1660" s="1">
        <v>192000</v>
      </c>
      <c r="D1660" t="s">
        <v>1070</v>
      </c>
      <c r="E1660" t="s">
        <v>4</v>
      </c>
      <c r="F1660" t="s">
        <v>1069</v>
      </c>
      <c r="M1660" t="s">
        <v>1068</v>
      </c>
      <c r="N1660" t="s">
        <v>7141</v>
      </c>
      <c r="O1660" t="s">
        <v>10918</v>
      </c>
      <c r="P1660">
        <v>22</v>
      </c>
      <c r="Q1660" t="s">
        <v>9464</v>
      </c>
      <c r="R1660" t="s">
        <v>9489</v>
      </c>
      <c r="S1660" t="str">
        <f t="shared" si="274"/>
        <v>No</v>
      </c>
      <c r="T1660" t="str">
        <f t="shared" si="274"/>
        <v>No</v>
      </c>
      <c r="U1660" t="str">
        <f t="shared" si="274"/>
        <v>No</v>
      </c>
      <c r="V1660" t="str">
        <f t="shared" si="274"/>
        <v>No</v>
      </c>
      <c r="W1660" t="str">
        <f t="shared" si="274"/>
        <v>No</v>
      </c>
      <c r="X1660" t="str">
        <f t="shared" si="266"/>
        <v>No</v>
      </c>
      <c r="Y1660" t="str">
        <f t="shared" si="273"/>
        <v>No</v>
      </c>
      <c r="Z1660" t="str">
        <f t="shared" si="273"/>
        <v>No</v>
      </c>
    </row>
    <row r="1661" spans="1:26" x14ac:dyDescent="0.25">
      <c r="A1661" t="s">
        <v>1332</v>
      </c>
      <c r="B1661">
        <v>2012</v>
      </c>
      <c r="C1661" s="1">
        <v>18253</v>
      </c>
      <c r="D1661" t="s">
        <v>49</v>
      </c>
      <c r="E1661" t="s">
        <v>259</v>
      </c>
      <c r="F1661" t="s">
        <v>1334</v>
      </c>
      <c r="M1661" t="s">
        <v>1333</v>
      </c>
      <c r="N1661" t="s">
        <v>8136</v>
      </c>
      <c r="O1661" t="s">
        <v>11018</v>
      </c>
      <c r="P1661">
        <v>13</v>
      </c>
      <c r="Q1661" t="s">
        <v>9464</v>
      </c>
      <c r="R1661" t="s">
        <v>9518</v>
      </c>
      <c r="S1661" t="str">
        <f t="shared" si="274"/>
        <v>No</v>
      </c>
      <c r="T1661" t="str">
        <f t="shared" si="274"/>
        <v>No</v>
      </c>
      <c r="U1661" t="str">
        <f t="shared" si="274"/>
        <v>No</v>
      </c>
      <c r="V1661" t="str">
        <f t="shared" si="274"/>
        <v>No</v>
      </c>
      <c r="W1661" t="str">
        <f t="shared" si="274"/>
        <v>No</v>
      </c>
      <c r="X1661" t="str">
        <f t="shared" si="266"/>
        <v>No</v>
      </c>
      <c r="Y1661" t="str">
        <f t="shared" si="273"/>
        <v>No</v>
      </c>
      <c r="Z1661" t="str">
        <f t="shared" si="273"/>
        <v>No</v>
      </c>
    </row>
    <row r="1662" spans="1:26" x14ac:dyDescent="0.25">
      <c r="A1662" t="s">
        <v>1469</v>
      </c>
      <c r="B1662">
        <v>2012</v>
      </c>
      <c r="C1662" s="1">
        <v>5000</v>
      </c>
      <c r="D1662" t="s">
        <v>49</v>
      </c>
      <c r="E1662" t="s">
        <v>806</v>
      </c>
      <c r="F1662" t="s">
        <v>1334</v>
      </c>
      <c r="M1662" t="s">
        <v>1470</v>
      </c>
      <c r="N1662" t="s">
        <v>8717</v>
      </c>
      <c r="O1662" t="s">
        <v>10964</v>
      </c>
      <c r="P1662">
        <v>6</v>
      </c>
      <c r="Q1662" t="s">
        <v>9464</v>
      </c>
      <c r="R1662" t="s">
        <v>9489</v>
      </c>
      <c r="S1662" t="str">
        <f t="shared" ref="S1662:W1671" si="275">IF(ISERROR(SEARCH(S$1,$N1662)),"No","Yes")</f>
        <v>No</v>
      </c>
      <c r="T1662" t="str">
        <f t="shared" si="275"/>
        <v>No</v>
      </c>
      <c r="U1662" t="str">
        <f t="shared" si="275"/>
        <v>No</v>
      </c>
      <c r="V1662" t="str">
        <f t="shared" si="275"/>
        <v>No</v>
      </c>
      <c r="W1662" t="str">
        <f t="shared" si="275"/>
        <v>No</v>
      </c>
      <c r="X1662" t="str">
        <f t="shared" si="266"/>
        <v>No</v>
      </c>
      <c r="Y1662" t="str">
        <f t="shared" ref="Y1662:Z1681" si="276">IF(ISERROR(SEARCH(Y$1,$N1662)),"No","Yes")</f>
        <v>No</v>
      </c>
      <c r="Z1662" t="str">
        <f t="shared" si="276"/>
        <v>No</v>
      </c>
    </row>
    <row r="1663" spans="1:26" x14ac:dyDescent="0.25">
      <c r="A1663" t="s">
        <v>5519</v>
      </c>
      <c r="B1663">
        <v>2021</v>
      </c>
      <c r="C1663" s="1">
        <v>84033</v>
      </c>
      <c r="D1663" t="s">
        <v>72</v>
      </c>
      <c r="E1663" t="s">
        <v>243</v>
      </c>
      <c r="F1663" t="s">
        <v>5521</v>
      </c>
      <c r="G1663" t="s">
        <v>610</v>
      </c>
      <c r="H1663" t="s">
        <v>489</v>
      </c>
      <c r="M1663" t="s">
        <v>5520</v>
      </c>
      <c r="N1663" t="s">
        <v>8706</v>
      </c>
      <c r="O1663" t="s">
        <v>11095</v>
      </c>
      <c r="P1663">
        <v>30</v>
      </c>
      <c r="Q1663" t="s">
        <v>9464</v>
      </c>
      <c r="R1663" t="s">
        <v>9481</v>
      </c>
      <c r="S1663" t="str">
        <f t="shared" si="275"/>
        <v>No</v>
      </c>
      <c r="T1663" t="str">
        <f t="shared" si="275"/>
        <v>No</v>
      </c>
      <c r="U1663" t="str">
        <f t="shared" si="275"/>
        <v>No</v>
      </c>
      <c r="V1663" t="str">
        <f t="shared" si="275"/>
        <v>No</v>
      </c>
      <c r="W1663" t="str">
        <f t="shared" si="275"/>
        <v>No</v>
      </c>
      <c r="X1663" t="str">
        <f t="shared" si="266"/>
        <v>No</v>
      </c>
      <c r="Y1663" t="str">
        <f t="shared" si="276"/>
        <v>No</v>
      </c>
      <c r="Z1663" t="str">
        <f t="shared" si="276"/>
        <v>No</v>
      </c>
    </row>
    <row r="1664" spans="1:26" x14ac:dyDescent="0.25">
      <c r="A1664" t="s">
        <v>2955</v>
      </c>
      <c r="B1664">
        <v>2016</v>
      </c>
      <c r="C1664" s="1">
        <v>5000</v>
      </c>
      <c r="D1664" t="s">
        <v>17</v>
      </c>
      <c r="E1664" t="s">
        <v>14647</v>
      </c>
      <c r="F1664" t="s">
        <v>2957</v>
      </c>
      <c r="M1664" t="s">
        <v>2956</v>
      </c>
      <c r="N1664" t="s">
        <v>7710</v>
      </c>
      <c r="O1664" t="s">
        <v>10685</v>
      </c>
      <c r="P1664">
        <v>3</v>
      </c>
      <c r="Q1664" t="s">
        <v>9464</v>
      </c>
      <c r="R1664" t="s">
        <v>9489</v>
      </c>
      <c r="S1664" t="str">
        <f t="shared" si="275"/>
        <v>No</v>
      </c>
      <c r="T1664" t="str">
        <f t="shared" si="275"/>
        <v>No</v>
      </c>
      <c r="U1664" t="str">
        <f t="shared" si="275"/>
        <v>No</v>
      </c>
      <c r="V1664" t="str">
        <f t="shared" si="275"/>
        <v>No</v>
      </c>
      <c r="W1664" t="str">
        <f t="shared" si="275"/>
        <v>No</v>
      </c>
      <c r="X1664" t="str">
        <f t="shared" si="266"/>
        <v>No</v>
      </c>
      <c r="Y1664" t="str">
        <f t="shared" si="276"/>
        <v>No</v>
      </c>
      <c r="Z1664" t="str">
        <f t="shared" si="276"/>
        <v>No</v>
      </c>
    </row>
    <row r="1665" spans="1:26" x14ac:dyDescent="0.25">
      <c r="A1665" t="s">
        <v>9396</v>
      </c>
      <c r="B1665">
        <v>2021</v>
      </c>
      <c r="C1665" s="1">
        <v>260000</v>
      </c>
      <c r="D1665" t="s">
        <v>17</v>
      </c>
      <c r="E1665" t="s">
        <v>73</v>
      </c>
      <c r="F1665" t="s">
        <v>5616</v>
      </c>
      <c r="G1665" t="s">
        <v>5617</v>
      </c>
      <c r="H1665" t="s">
        <v>4365</v>
      </c>
      <c r="M1665" t="s">
        <v>5615</v>
      </c>
      <c r="N1665" t="s">
        <v>7674</v>
      </c>
      <c r="O1665" t="s">
        <v>10618</v>
      </c>
      <c r="P1665">
        <v>39</v>
      </c>
      <c r="Q1665" t="s">
        <v>9464</v>
      </c>
      <c r="R1665" t="s">
        <v>9509</v>
      </c>
      <c r="S1665" t="str">
        <f t="shared" si="275"/>
        <v>No</v>
      </c>
      <c r="T1665" t="str">
        <f t="shared" si="275"/>
        <v>No</v>
      </c>
      <c r="U1665" t="str">
        <f t="shared" si="275"/>
        <v>No</v>
      </c>
      <c r="V1665" t="str">
        <f t="shared" si="275"/>
        <v>No</v>
      </c>
      <c r="W1665" t="str">
        <f t="shared" si="275"/>
        <v>No</v>
      </c>
      <c r="X1665" t="str">
        <f t="shared" si="266"/>
        <v>No</v>
      </c>
      <c r="Y1665" t="str">
        <f t="shared" si="276"/>
        <v>Yes</v>
      </c>
      <c r="Z1665" t="str">
        <f t="shared" si="276"/>
        <v>Yes</v>
      </c>
    </row>
    <row r="1666" spans="1:26" x14ac:dyDescent="0.25">
      <c r="A1666" t="s">
        <v>3338</v>
      </c>
      <c r="B1666">
        <v>2017</v>
      </c>
      <c r="C1666" s="1">
        <v>5000</v>
      </c>
      <c r="D1666" t="s">
        <v>49</v>
      </c>
      <c r="E1666" t="s">
        <v>806</v>
      </c>
      <c r="F1666" t="s">
        <v>3340</v>
      </c>
      <c r="M1666" t="s">
        <v>3339</v>
      </c>
      <c r="N1666" t="s">
        <v>8383</v>
      </c>
      <c r="O1666" t="s">
        <v>10025</v>
      </c>
      <c r="P1666">
        <v>4</v>
      </c>
      <c r="Q1666" t="s">
        <v>9464</v>
      </c>
      <c r="R1666" t="s">
        <v>9481</v>
      </c>
      <c r="S1666" t="str">
        <f t="shared" si="275"/>
        <v>Yes</v>
      </c>
      <c r="T1666" t="str">
        <f t="shared" si="275"/>
        <v>No</v>
      </c>
      <c r="U1666" t="str">
        <f t="shared" si="275"/>
        <v>No</v>
      </c>
      <c r="V1666" t="str">
        <f t="shared" si="275"/>
        <v>No</v>
      </c>
      <c r="W1666" t="str">
        <f t="shared" si="275"/>
        <v>No</v>
      </c>
      <c r="X1666" t="str">
        <f t="shared" ref="X1666:X1729" si="277">IF(OR(S1666="Yes",T1666="Yes",U1666="Yes",V1666="Yes",W1666="Yes"),"Yes","No")</f>
        <v>Yes</v>
      </c>
      <c r="Y1666" t="str">
        <f t="shared" si="276"/>
        <v>No</v>
      </c>
      <c r="Z1666" t="str">
        <f t="shared" si="276"/>
        <v>No</v>
      </c>
    </row>
    <row r="1667" spans="1:26" x14ac:dyDescent="0.25">
      <c r="A1667" t="s">
        <v>3713</v>
      </c>
      <c r="B1667">
        <v>2018</v>
      </c>
      <c r="C1667" s="1">
        <v>28699</v>
      </c>
      <c r="D1667" t="s">
        <v>49</v>
      </c>
      <c r="E1667" t="s">
        <v>259</v>
      </c>
      <c r="F1667" t="s">
        <v>3340</v>
      </c>
      <c r="M1667" t="s">
        <v>3714</v>
      </c>
      <c r="N1667" t="s">
        <v>8352</v>
      </c>
      <c r="O1667" t="s">
        <v>9810</v>
      </c>
      <c r="P1667">
        <v>14</v>
      </c>
      <c r="Q1667" t="s">
        <v>9464</v>
      </c>
      <c r="R1667" t="s">
        <v>9516</v>
      </c>
      <c r="S1667" t="str">
        <f t="shared" si="275"/>
        <v>No</v>
      </c>
      <c r="T1667" t="str">
        <f t="shared" si="275"/>
        <v>No</v>
      </c>
      <c r="U1667" t="str">
        <f t="shared" si="275"/>
        <v>No</v>
      </c>
      <c r="V1667" t="str">
        <f t="shared" si="275"/>
        <v>No</v>
      </c>
      <c r="W1667" t="str">
        <f t="shared" si="275"/>
        <v>No</v>
      </c>
      <c r="X1667" t="str">
        <f t="shared" si="277"/>
        <v>No</v>
      </c>
      <c r="Y1667" t="str">
        <f t="shared" si="276"/>
        <v>No</v>
      </c>
      <c r="Z1667" t="str">
        <f t="shared" si="276"/>
        <v>No</v>
      </c>
    </row>
    <row r="1668" spans="1:26" x14ac:dyDescent="0.25">
      <c r="A1668" t="s">
        <v>14913</v>
      </c>
      <c r="B1668">
        <v>2010</v>
      </c>
      <c r="C1668" s="1">
        <v>4000</v>
      </c>
      <c r="D1668" t="s">
        <v>17</v>
      </c>
      <c r="E1668" t="s">
        <v>14647</v>
      </c>
      <c r="F1668" t="s">
        <v>269</v>
      </c>
      <c r="M1668" t="s">
        <v>268</v>
      </c>
      <c r="N1668" t="s">
        <v>11848</v>
      </c>
      <c r="O1668" t="s">
        <v>11588</v>
      </c>
      <c r="P1668">
        <v>3</v>
      </c>
      <c r="Q1668" t="s">
        <v>9464</v>
      </c>
      <c r="R1668" t="s">
        <v>9487</v>
      </c>
      <c r="S1668" t="str">
        <f t="shared" si="275"/>
        <v>No</v>
      </c>
      <c r="T1668" t="str">
        <f t="shared" si="275"/>
        <v>No</v>
      </c>
      <c r="U1668" t="str">
        <f t="shared" si="275"/>
        <v>No</v>
      </c>
      <c r="V1668" t="str">
        <f t="shared" si="275"/>
        <v>No</v>
      </c>
      <c r="W1668" t="str">
        <f t="shared" si="275"/>
        <v>No</v>
      </c>
      <c r="X1668" t="str">
        <f t="shared" si="277"/>
        <v>No</v>
      </c>
      <c r="Y1668" t="str">
        <f t="shared" si="276"/>
        <v>Yes</v>
      </c>
      <c r="Z1668" t="str">
        <f t="shared" si="276"/>
        <v>No</v>
      </c>
    </row>
    <row r="1669" spans="1:26" x14ac:dyDescent="0.25">
      <c r="A1669" t="s">
        <v>5732</v>
      </c>
      <c r="B1669">
        <v>2021</v>
      </c>
      <c r="C1669" s="1">
        <v>5000</v>
      </c>
      <c r="D1669" t="s">
        <v>17</v>
      </c>
      <c r="E1669" t="s">
        <v>14647</v>
      </c>
      <c r="F1669" t="s">
        <v>5734</v>
      </c>
      <c r="G1669" t="s">
        <v>4629</v>
      </c>
      <c r="M1669" t="s">
        <v>5733</v>
      </c>
      <c r="N1669" t="s">
        <v>8607</v>
      </c>
      <c r="O1669" t="s">
        <v>10289</v>
      </c>
      <c r="P1669">
        <v>5</v>
      </c>
      <c r="Q1669" t="s">
        <v>9464</v>
      </c>
      <c r="R1669" t="s">
        <v>9553</v>
      </c>
      <c r="S1669" t="str">
        <f t="shared" si="275"/>
        <v>No</v>
      </c>
      <c r="T1669" t="str">
        <f t="shared" si="275"/>
        <v>No</v>
      </c>
      <c r="U1669" t="str">
        <f t="shared" si="275"/>
        <v>No</v>
      </c>
      <c r="V1669" t="str">
        <f t="shared" si="275"/>
        <v>No</v>
      </c>
      <c r="W1669" t="str">
        <f t="shared" si="275"/>
        <v>No</v>
      </c>
      <c r="X1669" t="str">
        <f t="shared" si="277"/>
        <v>No</v>
      </c>
      <c r="Y1669" t="str">
        <f t="shared" si="276"/>
        <v>Yes</v>
      </c>
      <c r="Z1669" t="str">
        <f t="shared" si="276"/>
        <v>No</v>
      </c>
    </row>
    <row r="1670" spans="1:26" x14ac:dyDescent="0.25">
      <c r="A1670" t="s">
        <v>9352</v>
      </c>
      <c r="B1670">
        <v>2020</v>
      </c>
      <c r="C1670" s="1">
        <v>5000</v>
      </c>
      <c r="D1670" t="s">
        <v>49</v>
      </c>
      <c r="E1670" t="s">
        <v>14647</v>
      </c>
      <c r="F1670" t="s">
        <v>4582</v>
      </c>
      <c r="G1670" t="s">
        <v>4583</v>
      </c>
      <c r="H1670" t="s">
        <v>3129</v>
      </c>
      <c r="M1670" t="s">
        <v>4581</v>
      </c>
      <c r="N1670" t="s">
        <v>9035</v>
      </c>
      <c r="O1670" t="s">
        <v>10175</v>
      </c>
      <c r="P1670">
        <v>2</v>
      </c>
      <c r="Q1670" t="s">
        <v>9464</v>
      </c>
      <c r="R1670" t="s">
        <v>9489</v>
      </c>
      <c r="S1670" t="str">
        <f t="shared" si="275"/>
        <v>No</v>
      </c>
      <c r="T1670" t="str">
        <f t="shared" si="275"/>
        <v>No</v>
      </c>
      <c r="U1670" t="str">
        <f t="shared" si="275"/>
        <v>No</v>
      </c>
      <c r="V1670" t="str">
        <f t="shared" si="275"/>
        <v>No</v>
      </c>
      <c r="W1670" t="str">
        <f t="shared" si="275"/>
        <v>No</v>
      </c>
      <c r="X1670" t="str">
        <f t="shared" si="277"/>
        <v>No</v>
      </c>
      <c r="Y1670" t="str">
        <f t="shared" si="276"/>
        <v>Yes</v>
      </c>
      <c r="Z1670" t="str">
        <f t="shared" si="276"/>
        <v>No</v>
      </c>
    </row>
    <row r="1671" spans="1:26" x14ac:dyDescent="0.25">
      <c r="A1671" t="s">
        <v>807</v>
      </c>
      <c r="B1671">
        <v>2011</v>
      </c>
      <c r="C1671" s="1">
        <v>5000</v>
      </c>
      <c r="D1671" t="s">
        <v>49</v>
      </c>
      <c r="E1671" t="s">
        <v>806</v>
      </c>
      <c r="F1671" t="s">
        <v>809</v>
      </c>
      <c r="M1671" t="s">
        <v>808</v>
      </c>
      <c r="N1671" t="s">
        <v>8916</v>
      </c>
      <c r="O1671" t="s">
        <v>11559</v>
      </c>
      <c r="P1671">
        <v>3</v>
      </c>
      <c r="Q1671" t="s">
        <v>9464</v>
      </c>
      <c r="R1671" t="s">
        <v>9520</v>
      </c>
      <c r="S1671" t="str">
        <f t="shared" si="275"/>
        <v>Yes</v>
      </c>
      <c r="T1671" t="str">
        <f t="shared" si="275"/>
        <v>No</v>
      </c>
      <c r="U1671" t="str">
        <f t="shared" si="275"/>
        <v>No</v>
      </c>
      <c r="V1671" t="str">
        <f t="shared" si="275"/>
        <v>No</v>
      </c>
      <c r="W1671" t="str">
        <f t="shared" si="275"/>
        <v>No</v>
      </c>
      <c r="X1671" t="str">
        <f t="shared" si="277"/>
        <v>Yes</v>
      </c>
      <c r="Y1671" t="str">
        <f t="shared" si="276"/>
        <v>No</v>
      </c>
      <c r="Z1671" t="str">
        <f t="shared" si="276"/>
        <v>No</v>
      </c>
    </row>
    <row r="1672" spans="1:26" x14ac:dyDescent="0.25">
      <c r="A1672" t="s">
        <v>882</v>
      </c>
      <c r="B1672">
        <v>2011</v>
      </c>
      <c r="C1672" s="1">
        <v>5000</v>
      </c>
      <c r="D1672" t="s">
        <v>41</v>
      </c>
      <c r="E1672" t="s">
        <v>806</v>
      </c>
      <c r="F1672" t="s">
        <v>884</v>
      </c>
      <c r="M1672" t="s">
        <v>883</v>
      </c>
      <c r="N1672" t="s">
        <v>8917</v>
      </c>
      <c r="O1672" t="s">
        <v>10967</v>
      </c>
      <c r="P1672">
        <v>3</v>
      </c>
      <c r="Q1672" t="s">
        <v>9464</v>
      </c>
      <c r="R1672" t="s">
        <v>9546</v>
      </c>
      <c r="S1672" t="str">
        <f t="shared" ref="S1672:W1681" si="278">IF(ISERROR(SEARCH(S$1,$N1672)),"No","Yes")</f>
        <v>No</v>
      </c>
      <c r="T1672" t="str">
        <f t="shared" si="278"/>
        <v>No</v>
      </c>
      <c r="U1672" t="str">
        <f t="shared" si="278"/>
        <v>No</v>
      </c>
      <c r="V1672" t="str">
        <f t="shared" si="278"/>
        <v>No</v>
      </c>
      <c r="W1672" t="str">
        <f t="shared" si="278"/>
        <v>No</v>
      </c>
      <c r="X1672" t="str">
        <f t="shared" si="277"/>
        <v>No</v>
      </c>
      <c r="Y1672" t="str">
        <f t="shared" si="276"/>
        <v>No</v>
      </c>
      <c r="Z1672" t="str">
        <f t="shared" si="276"/>
        <v>No</v>
      </c>
    </row>
    <row r="1673" spans="1:26" x14ac:dyDescent="0.25">
      <c r="A1673" t="s">
        <v>3657</v>
      </c>
      <c r="B1673">
        <v>2018</v>
      </c>
      <c r="C1673" s="1">
        <v>5000</v>
      </c>
      <c r="D1673" t="s">
        <v>17</v>
      </c>
      <c r="E1673" t="s">
        <v>806</v>
      </c>
      <c r="F1673" t="s">
        <v>3659</v>
      </c>
      <c r="M1673" t="s">
        <v>3658</v>
      </c>
      <c r="N1673" t="s">
        <v>8670</v>
      </c>
      <c r="O1673" t="s">
        <v>9695</v>
      </c>
      <c r="P1673">
        <v>3</v>
      </c>
      <c r="Q1673" t="s">
        <v>9464</v>
      </c>
      <c r="R1673" t="s">
        <v>9546</v>
      </c>
      <c r="S1673" t="str">
        <f t="shared" si="278"/>
        <v>No</v>
      </c>
      <c r="T1673" t="str">
        <f t="shared" si="278"/>
        <v>No</v>
      </c>
      <c r="U1673" t="str">
        <f t="shared" si="278"/>
        <v>No</v>
      </c>
      <c r="V1673" t="str">
        <f t="shared" si="278"/>
        <v>No</v>
      </c>
      <c r="W1673" t="str">
        <f t="shared" si="278"/>
        <v>No</v>
      </c>
      <c r="X1673" t="str">
        <f t="shared" si="277"/>
        <v>No</v>
      </c>
      <c r="Y1673" t="str">
        <f t="shared" si="276"/>
        <v>No</v>
      </c>
      <c r="Z1673" t="str">
        <f t="shared" si="276"/>
        <v>No</v>
      </c>
    </row>
    <row r="1674" spans="1:26" x14ac:dyDescent="0.25">
      <c r="A1674" t="s">
        <v>2949</v>
      </c>
      <c r="B1674">
        <v>2016</v>
      </c>
      <c r="C1674" s="1">
        <v>5000</v>
      </c>
      <c r="D1674" t="s">
        <v>72</v>
      </c>
      <c r="E1674" t="s">
        <v>806</v>
      </c>
      <c r="F1674" t="s">
        <v>2951</v>
      </c>
      <c r="M1674" t="s">
        <v>2950</v>
      </c>
      <c r="N1674" t="s">
        <v>8509</v>
      </c>
      <c r="O1674" t="s">
        <v>11643</v>
      </c>
      <c r="P1674">
        <v>3</v>
      </c>
      <c r="Q1674" t="s">
        <v>9464</v>
      </c>
      <c r="R1674" t="s">
        <v>9489</v>
      </c>
      <c r="S1674" t="str">
        <f t="shared" si="278"/>
        <v>Yes</v>
      </c>
      <c r="T1674" t="str">
        <f t="shared" si="278"/>
        <v>No</v>
      </c>
      <c r="U1674" t="str">
        <f t="shared" si="278"/>
        <v>No</v>
      </c>
      <c r="V1674" t="str">
        <f t="shared" si="278"/>
        <v>No</v>
      </c>
      <c r="W1674" t="str">
        <f t="shared" si="278"/>
        <v>No</v>
      </c>
      <c r="X1674" t="str">
        <f t="shared" si="277"/>
        <v>Yes</v>
      </c>
      <c r="Y1674" t="str">
        <f t="shared" si="276"/>
        <v>No</v>
      </c>
      <c r="Z1674" t="str">
        <f t="shared" si="276"/>
        <v>No</v>
      </c>
    </row>
    <row r="1675" spans="1:26" x14ac:dyDescent="0.25">
      <c r="A1675" t="s">
        <v>5269</v>
      </c>
      <c r="B1675">
        <v>2020</v>
      </c>
      <c r="C1675" s="1">
        <v>30034</v>
      </c>
      <c r="D1675" t="s">
        <v>5201</v>
      </c>
      <c r="E1675" t="s">
        <v>4963</v>
      </c>
      <c r="F1675" t="s">
        <v>5271</v>
      </c>
      <c r="G1675" t="s">
        <v>5272</v>
      </c>
      <c r="H1675" t="s">
        <v>5273</v>
      </c>
      <c r="I1675" t="s">
        <v>498</v>
      </c>
      <c r="M1675" t="s">
        <v>5270</v>
      </c>
      <c r="N1675" t="s">
        <v>8412</v>
      </c>
      <c r="O1675" t="s">
        <v>10217</v>
      </c>
      <c r="P1675">
        <v>20</v>
      </c>
      <c r="Q1675" t="s">
        <v>9464</v>
      </c>
      <c r="R1675">
        <v>0</v>
      </c>
      <c r="S1675" t="str">
        <f t="shared" si="278"/>
        <v>No</v>
      </c>
      <c r="T1675" t="str">
        <f t="shared" si="278"/>
        <v>No</v>
      </c>
      <c r="U1675" t="str">
        <f t="shared" si="278"/>
        <v>No</v>
      </c>
      <c r="V1675" t="str">
        <f t="shared" si="278"/>
        <v>No</v>
      </c>
      <c r="W1675" t="str">
        <f t="shared" si="278"/>
        <v>No</v>
      </c>
      <c r="X1675" t="str">
        <f t="shared" si="277"/>
        <v>No</v>
      </c>
      <c r="Y1675" t="str">
        <f t="shared" si="276"/>
        <v>No</v>
      </c>
      <c r="Z1675" t="str">
        <f t="shared" si="276"/>
        <v>No</v>
      </c>
    </row>
    <row r="1676" spans="1:26" x14ac:dyDescent="0.25">
      <c r="A1676" t="s">
        <v>1632</v>
      </c>
      <c r="B1676">
        <v>2013</v>
      </c>
      <c r="C1676" s="1">
        <v>5000</v>
      </c>
      <c r="D1676" t="s">
        <v>49</v>
      </c>
      <c r="E1676" t="s">
        <v>806</v>
      </c>
      <c r="F1676" t="s">
        <v>1634</v>
      </c>
      <c r="M1676" t="s">
        <v>1633</v>
      </c>
      <c r="N1676" t="s">
        <v>8336</v>
      </c>
      <c r="O1676" t="s">
        <v>11725</v>
      </c>
      <c r="P1676">
        <v>3</v>
      </c>
      <c r="Q1676" t="s">
        <v>9464</v>
      </c>
      <c r="R1676" t="s">
        <v>9516</v>
      </c>
      <c r="S1676" t="str">
        <f t="shared" si="278"/>
        <v>No</v>
      </c>
      <c r="T1676" t="str">
        <f t="shared" si="278"/>
        <v>No</v>
      </c>
      <c r="U1676" t="str">
        <f t="shared" si="278"/>
        <v>No</v>
      </c>
      <c r="V1676" t="str">
        <f t="shared" si="278"/>
        <v>No</v>
      </c>
      <c r="W1676" t="str">
        <f t="shared" si="278"/>
        <v>No</v>
      </c>
      <c r="X1676" t="str">
        <f t="shared" si="277"/>
        <v>No</v>
      </c>
      <c r="Y1676" t="str">
        <f t="shared" si="276"/>
        <v>No</v>
      </c>
      <c r="Z1676" t="str">
        <f t="shared" si="276"/>
        <v>No</v>
      </c>
    </row>
    <row r="1677" spans="1:26" x14ac:dyDescent="0.25">
      <c r="A1677" t="s">
        <v>2013</v>
      </c>
      <c r="B1677">
        <v>2014</v>
      </c>
      <c r="C1677" s="1">
        <v>10000</v>
      </c>
      <c r="D1677" t="s">
        <v>49</v>
      </c>
      <c r="E1677" t="s">
        <v>259</v>
      </c>
      <c r="F1677" t="s">
        <v>1634</v>
      </c>
      <c r="M1677" t="s">
        <v>2014</v>
      </c>
      <c r="N1677" t="s">
        <v>8053</v>
      </c>
      <c r="O1677" t="s">
        <v>9687</v>
      </c>
      <c r="P1677">
        <v>11</v>
      </c>
      <c r="Q1677" t="s">
        <v>9464</v>
      </c>
      <c r="R1677" t="s">
        <v>9489</v>
      </c>
      <c r="S1677" t="str">
        <f t="shared" si="278"/>
        <v>No</v>
      </c>
      <c r="T1677" t="str">
        <f t="shared" si="278"/>
        <v>No</v>
      </c>
      <c r="U1677" t="str">
        <f t="shared" si="278"/>
        <v>No</v>
      </c>
      <c r="V1677" t="str">
        <f t="shared" si="278"/>
        <v>No</v>
      </c>
      <c r="W1677" t="str">
        <f t="shared" si="278"/>
        <v>No</v>
      </c>
      <c r="X1677" t="str">
        <f t="shared" si="277"/>
        <v>No</v>
      </c>
      <c r="Y1677" t="str">
        <f t="shared" si="276"/>
        <v>No</v>
      </c>
      <c r="Z1677" t="str">
        <f t="shared" si="276"/>
        <v>No</v>
      </c>
    </row>
    <row r="1678" spans="1:26" x14ac:dyDescent="0.25">
      <c r="A1678" t="s">
        <v>3719</v>
      </c>
      <c r="B1678">
        <v>2018</v>
      </c>
      <c r="C1678" s="1">
        <v>5000</v>
      </c>
      <c r="D1678" t="s">
        <v>49</v>
      </c>
      <c r="E1678" t="s">
        <v>2754</v>
      </c>
      <c r="F1678" t="s">
        <v>1634</v>
      </c>
      <c r="M1678" t="s">
        <v>3720</v>
      </c>
      <c r="N1678" t="s">
        <v>9070</v>
      </c>
      <c r="O1678" t="s">
        <v>11364</v>
      </c>
      <c r="P1678">
        <v>6</v>
      </c>
      <c r="Q1678" t="s">
        <v>9464</v>
      </c>
      <c r="R1678" t="s">
        <v>9516</v>
      </c>
      <c r="S1678" t="str">
        <f t="shared" si="278"/>
        <v>No</v>
      </c>
      <c r="T1678" t="str">
        <f t="shared" si="278"/>
        <v>No</v>
      </c>
      <c r="U1678" t="str">
        <f t="shared" si="278"/>
        <v>No</v>
      </c>
      <c r="V1678" t="str">
        <f t="shared" si="278"/>
        <v>No</v>
      </c>
      <c r="W1678" t="str">
        <f t="shared" si="278"/>
        <v>No</v>
      </c>
      <c r="X1678" t="str">
        <f t="shared" si="277"/>
        <v>No</v>
      </c>
      <c r="Y1678" t="str">
        <f t="shared" si="276"/>
        <v>No</v>
      </c>
      <c r="Z1678" t="str">
        <f t="shared" si="276"/>
        <v>No</v>
      </c>
    </row>
    <row r="1679" spans="1:26" x14ac:dyDescent="0.25">
      <c r="A1679" t="s">
        <v>14914</v>
      </c>
      <c r="B1679">
        <v>2020</v>
      </c>
      <c r="C1679" s="1">
        <v>127550</v>
      </c>
      <c r="D1679" t="s">
        <v>49</v>
      </c>
      <c r="E1679" t="s">
        <v>243</v>
      </c>
      <c r="F1679" t="s">
        <v>4513</v>
      </c>
      <c r="G1679" t="s">
        <v>469</v>
      </c>
      <c r="H1679" t="s">
        <v>3070</v>
      </c>
      <c r="I1679" t="s">
        <v>3241</v>
      </c>
      <c r="M1679" t="s">
        <v>4512</v>
      </c>
      <c r="N1679" t="s">
        <v>8684</v>
      </c>
      <c r="O1679" t="s">
        <v>10533</v>
      </c>
      <c r="P1679">
        <v>42</v>
      </c>
      <c r="Q1679" t="s">
        <v>9464</v>
      </c>
      <c r="R1679" t="s">
        <v>9501</v>
      </c>
      <c r="S1679" t="str">
        <f t="shared" si="278"/>
        <v>No</v>
      </c>
      <c r="T1679" t="str">
        <f t="shared" si="278"/>
        <v>No</v>
      </c>
      <c r="U1679" t="str">
        <f t="shared" si="278"/>
        <v>No</v>
      </c>
      <c r="V1679" t="str">
        <f t="shared" si="278"/>
        <v>No</v>
      </c>
      <c r="W1679" t="str">
        <f t="shared" si="278"/>
        <v>No</v>
      </c>
      <c r="X1679" t="str">
        <f t="shared" si="277"/>
        <v>No</v>
      </c>
      <c r="Y1679" t="str">
        <f t="shared" si="276"/>
        <v>No</v>
      </c>
      <c r="Z1679" t="str">
        <f t="shared" si="276"/>
        <v>No</v>
      </c>
    </row>
    <row r="1680" spans="1:26" x14ac:dyDescent="0.25">
      <c r="A1680" t="s">
        <v>9335</v>
      </c>
      <c r="B1680">
        <v>2019</v>
      </c>
      <c r="C1680" s="1">
        <v>25777.599999999999</v>
      </c>
      <c r="D1680" t="s">
        <v>49</v>
      </c>
      <c r="E1680" t="s">
        <v>14658</v>
      </c>
      <c r="F1680" t="s">
        <v>4082</v>
      </c>
      <c r="M1680" t="s">
        <v>4081</v>
      </c>
      <c r="N1680" t="s">
        <v>9271</v>
      </c>
      <c r="O1680" t="s">
        <v>10394</v>
      </c>
      <c r="P1680">
        <v>12</v>
      </c>
      <c r="Q1680" t="s">
        <v>9464</v>
      </c>
      <c r="R1680" t="s">
        <v>9518</v>
      </c>
      <c r="S1680" t="str">
        <f t="shared" si="278"/>
        <v>No</v>
      </c>
      <c r="T1680" t="str">
        <f t="shared" si="278"/>
        <v>No</v>
      </c>
      <c r="U1680" t="str">
        <f t="shared" si="278"/>
        <v>No</v>
      </c>
      <c r="V1680" t="str">
        <f t="shared" si="278"/>
        <v>No</v>
      </c>
      <c r="W1680" t="str">
        <f t="shared" si="278"/>
        <v>No</v>
      </c>
      <c r="X1680" t="str">
        <f t="shared" si="277"/>
        <v>No</v>
      </c>
      <c r="Y1680" t="str">
        <f t="shared" si="276"/>
        <v>Yes</v>
      </c>
      <c r="Z1680" t="str">
        <f t="shared" si="276"/>
        <v>No</v>
      </c>
    </row>
    <row r="1681" spans="1:26" x14ac:dyDescent="0.25">
      <c r="A1681" t="s">
        <v>134</v>
      </c>
      <c r="B1681">
        <v>2010</v>
      </c>
      <c r="C1681" s="1">
        <v>249952</v>
      </c>
      <c r="D1681" t="s">
        <v>137</v>
      </c>
      <c r="E1681" t="s">
        <v>133</v>
      </c>
      <c r="F1681" t="s">
        <v>136</v>
      </c>
      <c r="M1681" t="s">
        <v>135</v>
      </c>
      <c r="N1681" t="s">
        <v>8810</v>
      </c>
      <c r="O1681" t="s">
        <v>10116</v>
      </c>
      <c r="P1681">
        <v>18</v>
      </c>
      <c r="Q1681" t="s">
        <v>9464</v>
      </c>
      <c r="R1681" t="s">
        <v>9489</v>
      </c>
      <c r="S1681" t="str">
        <f t="shared" si="278"/>
        <v>Yes</v>
      </c>
      <c r="T1681" t="str">
        <f t="shared" si="278"/>
        <v>No</v>
      </c>
      <c r="U1681" t="str">
        <f t="shared" si="278"/>
        <v>Yes</v>
      </c>
      <c r="V1681" t="str">
        <f t="shared" si="278"/>
        <v>No</v>
      </c>
      <c r="W1681" t="str">
        <f t="shared" si="278"/>
        <v>No</v>
      </c>
      <c r="X1681" t="str">
        <f t="shared" si="277"/>
        <v>Yes</v>
      </c>
      <c r="Y1681" t="str">
        <f t="shared" si="276"/>
        <v>No</v>
      </c>
      <c r="Z1681" t="str">
        <f t="shared" si="276"/>
        <v>No</v>
      </c>
    </row>
    <row r="1682" spans="1:26" x14ac:dyDescent="0.25">
      <c r="A1682" t="s">
        <v>9410</v>
      </c>
      <c r="B1682">
        <v>2021</v>
      </c>
      <c r="C1682" s="1">
        <v>150000</v>
      </c>
      <c r="D1682" t="s">
        <v>5993</v>
      </c>
      <c r="E1682" t="s">
        <v>1760</v>
      </c>
      <c r="F1682" t="s">
        <v>5988</v>
      </c>
      <c r="G1682" t="s">
        <v>14641</v>
      </c>
      <c r="H1682" t="s">
        <v>14640</v>
      </c>
      <c r="I1682" t="s">
        <v>5991</v>
      </c>
      <c r="J1682" t="s">
        <v>14639</v>
      </c>
      <c r="M1682" t="s">
        <v>5987</v>
      </c>
      <c r="N1682" t="s">
        <v>8675</v>
      </c>
      <c r="O1682" t="s">
        <v>11777</v>
      </c>
      <c r="P1682">
        <v>24</v>
      </c>
      <c r="Q1682" t="s">
        <v>9464</v>
      </c>
      <c r="R1682" t="s">
        <v>9509</v>
      </c>
      <c r="S1682" t="str">
        <f t="shared" ref="S1682:W1691" si="279">IF(ISERROR(SEARCH(S$1,$N1682)),"No","Yes")</f>
        <v>No</v>
      </c>
      <c r="T1682" t="str">
        <f t="shared" si="279"/>
        <v>No</v>
      </c>
      <c r="U1682" t="str">
        <f t="shared" si="279"/>
        <v>No</v>
      </c>
      <c r="V1682" t="str">
        <f t="shared" si="279"/>
        <v>No</v>
      </c>
      <c r="W1682" t="str">
        <f t="shared" si="279"/>
        <v>No</v>
      </c>
      <c r="X1682" t="str">
        <f t="shared" si="277"/>
        <v>No</v>
      </c>
      <c r="Y1682" t="str">
        <f t="shared" ref="Y1682:Z1701" si="280">IF(ISERROR(SEARCH(Y$1,$N1682)),"No","Yes")</f>
        <v>Yes</v>
      </c>
      <c r="Z1682" t="str">
        <f t="shared" si="280"/>
        <v>No</v>
      </c>
    </row>
    <row r="1683" spans="1:26" x14ac:dyDescent="0.25">
      <c r="A1683" t="s">
        <v>2437</v>
      </c>
      <c r="B1683">
        <v>2015</v>
      </c>
      <c r="C1683" s="1">
        <v>5000</v>
      </c>
      <c r="D1683" t="s">
        <v>17</v>
      </c>
      <c r="E1683" t="s">
        <v>14647</v>
      </c>
      <c r="F1683" t="s">
        <v>2439</v>
      </c>
      <c r="M1683" t="s">
        <v>2438</v>
      </c>
      <c r="N1683" t="s">
        <v>12081</v>
      </c>
      <c r="O1683" t="s">
        <v>11628</v>
      </c>
      <c r="P1683">
        <v>6</v>
      </c>
      <c r="Q1683" t="s">
        <v>9464</v>
      </c>
      <c r="R1683" t="s">
        <v>9565</v>
      </c>
      <c r="S1683" t="str">
        <f t="shared" si="279"/>
        <v>Yes</v>
      </c>
      <c r="T1683" t="str">
        <f t="shared" si="279"/>
        <v>No</v>
      </c>
      <c r="U1683" t="str">
        <f t="shared" si="279"/>
        <v>No</v>
      </c>
      <c r="V1683" t="str">
        <f t="shared" si="279"/>
        <v>No</v>
      </c>
      <c r="W1683" t="str">
        <f t="shared" si="279"/>
        <v>No</v>
      </c>
      <c r="X1683" t="str">
        <f t="shared" si="277"/>
        <v>Yes</v>
      </c>
      <c r="Y1683" t="str">
        <f t="shared" si="280"/>
        <v>Yes</v>
      </c>
      <c r="Z1683" t="str">
        <f t="shared" si="280"/>
        <v>No</v>
      </c>
    </row>
    <row r="1684" spans="1:26" x14ac:dyDescent="0.25">
      <c r="A1684" t="s">
        <v>23</v>
      </c>
      <c r="B1684">
        <v>2012</v>
      </c>
      <c r="C1684" s="1">
        <v>199852</v>
      </c>
      <c r="D1684" t="s">
        <v>22</v>
      </c>
      <c r="E1684" t="s">
        <v>14657</v>
      </c>
      <c r="F1684" t="s">
        <v>25</v>
      </c>
      <c r="M1684" t="s">
        <v>24</v>
      </c>
      <c r="N1684" t="s">
        <v>11832</v>
      </c>
      <c r="O1684" t="s">
        <v>9524</v>
      </c>
      <c r="P1684">
        <v>18</v>
      </c>
      <c r="Q1684" t="s">
        <v>9464</v>
      </c>
      <c r="R1684" t="s">
        <v>9489</v>
      </c>
      <c r="S1684" t="str">
        <f t="shared" si="279"/>
        <v>No</v>
      </c>
      <c r="T1684" t="str">
        <f t="shared" si="279"/>
        <v>No</v>
      </c>
      <c r="U1684" t="str">
        <f t="shared" si="279"/>
        <v>No</v>
      </c>
      <c r="V1684" t="str">
        <f t="shared" si="279"/>
        <v>No</v>
      </c>
      <c r="W1684" t="str">
        <f t="shared" si="279"/>
        <v>No</v>
      </c>
      <c r="X1684" t="str">
        <f t="shared" si="277"/>
        <v>No</v>
      </c>
      <c r="Y1684" t="str">
        <f t="shared" si="280"/>
        <v>Yes</v>
      </c>
      <c r="Z1684" t="str">
        <f t="shared" si="280"/>
        <v>No</v>
      </c>
    </row>
    <row r="1685" spans="1:26" x14ac:dyDescent="0.25">
      <c r="A1685" t="s">
        <v>752</v>
      </c>
      <c r="B1685">
        <v>2011</v>
      </c>
      <c r="C1685" s="1">
        <v>11600</v>
      </c>
      <c r="D1685" t="s">
        <v>45</v>
      </c>
      <c r="E1685" t="s">
        <v>14658</v>
      </c>
      <c r="F1685" t="s">
        <v>25</v>
      </c>
      <c r="M1685" t="s">
        <v>753</v>
      </c>
      <c r="N1685" t="s">
        <v>11916</v>
      </c>
      <c r="O1685" t="s">
        <v>10919</v>
      </c>
      <c r="P1685">
        <v>18</v>
      </c>
      <c r="Q1685" t="s">
        <v>9464</v>
      </c>
      <c r="R1685" t="s">
        <v>9489</v>
      </c>
      <c r="S1685" t="str">
        <f t="shared" si="279"/>
        <v>No</v>
      </c>
      <c r="T1685" t="str">
        <f t="shared" si="279"/>
        <v>No</v>
      </c>
      <c r="U1685" t="str">
        <f t="shared" si="279"/>
        <v>No</v>
      </c>
      <c r="V1685" t="str">
        <f t="shared" si="279"/>
        <v>No</v>
      </c>
      <c r="W1685" t="str">
        <f t="shared" si="279"/>
        <v>No</v>
      </c>
      <c r="X1685" t="str">
        <f t="shared" si="277"/>
        <v>No</v>
      </c>
      <c r="Y1685" t="str">
        <f t="shared" si="280"/>
        <v>Yes</v>
      </c>
      <c r="Z1685" t="str">
        <f t="shared" si="280"/>
        <v>No</v>
      </c>
    </row>
    <row r="1686" spans="1:26" x14ac:dyDescent="0.25">
      <c r="A1686" t="s">
        <v>14915</v>
      </c>
      <c r="B1686">
        <v>2011</v>
      </c>
      <c r="C1686" s="1">
        <v>10000</v>
      </c>
      <c r="D1686" t="s">
        <v>41</v>
      </c>
      <c r="E1686" t="s">
        <v>14646</v>
      </c>
      <c r="F1686" t="s">
        <v>1081</v>
      </c>
      <c r="M1686" t="s">
        <v>1080</v>
      </c>
      <c r="N1686" t="s">
        <v>11942</v>
      </c>
      <c r="O1686" t="s">
        <v>10151</v>
      </c>
      <c r="P1686">
        <v>3</v>
      </c>
      <c r="Q1686" t="s">
        <v>9464</v>
      </c>
      <c r="R1686" t="s">
        <v>9535</v>
      </c>
      <c r="S1686" t="str">
        <f t="shared" si="279"/>
        <v>No</v>
      </c>
      <c r="T1686" t="str">
        <f t="shared" si="279"/>
        <v>No</v>
      </c>
      <c r="U1686" t="str">
        <f t="shared" si="279"/>
        <v>No</v>
      </c>
      <c r="V1686" t="str">
        <f t="shared" si="279"/>
        <v>No</v>
      </c>
      <c r="W1686" t="str">
        <f t="shared" si="279"/>
        <v>No</v>
      </c>
      <c r="X1686" t="str">
        <f t="shared" si="277"/>
        <v>No</v>
      </c>
      <c r="Y1686" t="str">
        <f t="shared" si="280"/>
        <v>Yes</v>
      </c>
      <c r="Z1686" t="str">
        <f t="shared" si="280"/>
        <v>No</v>
      </c>
    </row>
    <row r="1687" spans="1:26" x14ac:dyDescent="0.25">
      <c r="A1687" t="s">
        <v>14916</v>
      </c>
      <c r="B1687">
        <v>2011</v>
      </c>
      <c r="C1687" s="1">
        <v>200000</v>
      </c>
      <c r="D1687" t="s">
        <v>1162</v>
      </c>
      <c r="E1687" t="s">
        <v>14657</v>
      </c>
      <c r="F1687" t="s">
        <v>1081</v>
      </c>
      <c r="M1687" t="s">
        <v>1161</v>
      </c>
      <c r="N1687" t="s">
        <v>11955</v>
      </c>
      <c r="O1687" t="s">
        <v>9972</v>
      </c>
      <c r="P1687">
        <v>18</v>
      </c>
      <c r="Q1687" t="s">
        <v>9464</v>
      </c>
      <c r="R1687" t="s">
        <v>9535</v>
      </c>
      <c r="S1687" t="str">
        <f t="shared" si="279"/>
        <v>No</v>
      </c>
      <c r="T1687" t="str">
        <f t="shared" si="279"/>
        <v>No</v>
      </c>
      <c r="U1687" t="str">
        <f t="shared" si="279"/>
        <v>No</v>
      </c>
      <c r="V1687" t="str">
        <f t="shared" si="279"/>
        <v>No</v>
      </c>
      <c r="W1687" t="str">
        <f t="shared" si="279"/>
        <v>No</v>
      </c>
      <c r="X1687" t="str">
        <f t="shared" si="277"/>
        <v>No</v>
      </c>
      <c r="Y1687" t="str">
        <f t="shared" si="280"/>
        <v>Yes</v>
      </c>
      <c r="Z1687" t="str">
        <f t="shared" si="280"/>
        <v>Yes</v>
      </c>
    </row>
    <row r="1688" spans="1:26" x14ac:dyDescent="0.25">
      <c r="A1688" t="s">
        <v>14917</v>
      </c>
      <c r="B1688">
        <v>2017</v>
      </c>
      <c r="C1688" s="1">
        <v>250000</v>
      </c>
      <c r="D1688" t="s">
        <v>72</v>
      </c>
      <c r="E1688" t="s">
        <v>73</v>
      </c>
      <c r="F1688" t="s">
        <v>1081</v>
      </c>
      <c r="M1688" t="s">
        <v>3110</v>
      </c>
      <c r="N1688" t="s">
        <v>9303</v>
      </c>
      <c r="O1688" t="s">
        <v>10678</v>
      </c>
      <c r="P1688">
        <v>36</v>
      </c>
      <c r="Q1688" t="s">
        <v>9464</v>
      </c>
      <c r="R1688" t="s">
        <v>9481</v>
      </c>
      <c r="S1688" t="str">
        <f t="shared" si="279"/>
        <v>No</v>
      </c>
      <c r="T1688" t="str">
        <f t="shared" si="279"/>
        <v>No</v>
      </c>
      <c r="U1688" t="str">
        <f t="shared" si="279"/>
        <v>No</v>
      </c>
      <c r="V1688" t="str">
        <f t="shared" si="279"/>
        <v>No</v>
      </c>
      <c r="W1688" t="str">
        <f t="shared" si="279"/>
        <v>No</v>
      </c>
      <c r="X1688" t="str">
        <f t="shared" si="277"/>
        <v>No</v>
      </c>
      <c r="Y1688" t="str">
        <f t="shared" si="280"/>
        <v>Yes</v>
      </c>
      <c r="Z1688" t="str">
        <f t="shared" si="280"/>
        <v>Yes</v>
      </c>
    </row>
    <row r="1689" spans="1:26" x14ac:dyDescent="0.25">
      <c r="A1689" t="s">
        <v>4058</v>
      </c>
      <c r="B1689">
        <v>2019</v>
      </c>
      <c r="C1689" s="1">
        <v>25190</v>
      </c>
      <c r="D1689" t="s">
        <v>49</v>
      </c>
      <c r="E1689" t="s">
        <v>14658</v>
      </c>
      <c r="F1689" t="s">
        <v>4060</v>
      </c>
      <c r="M1689" t="s">
        <v>4059</v>
      </c>
      <c r="N1689" t="s">
        <v>8051</v>
      </c>
      <c r="O1689" t="s">
        <v>9858</v>
      </c>
      <c r="P1689">
        <v>13</v>
      </c>
      <c r="Q1689" t="s">
        <v>9464</v>
      </c>
      <c r="R1689" t="s">
        <v>9559</v>
      </c>
      <c r="S1689" t="str">
        <f t="shared" si="279"/>
        <v>No</v>
      </c>
      <c r="T1689" t="str">
        <f t="shared" si="279"/>
        <v>No</v>
      </c>
      <c r="U1689" t="str">
        <f t="shared" si="279"/>
        <v>No</v>
      </c>
      <c r="V1689" t="str">
        <f t="shared" si="279"/>
        <v>No</v>
      </c>
      <c r="W1689" t="str">
        <f t="shared" si="279"/>
        <v>No</v>
      </c>
      <c r="X1689" t="str">
        <f t="shared" si="277"/>
        <v>No</v>
      </c>
      <c r="Y1689" t="str">
        <f t="shared" si="280"/>
        <v>Yes</v>
      </c>
      <c r="Z1689" t="str">
        <f t="shared" si="280"/>
        <v>No</v>
      </c>
    </row>
    <row r="1690" spans="1:26" x14ac:dyDescent="0.25">
      <c r="A1690" t="s">
        <v>3521</v>
      </c>
      <c r="B1690">
        <v>2018</v>
      </c>
      <c r="C1690" s="1">
        <v>5000</v>
      </c>
      <c r="D1690" t="s">
        <v>17</v>
      </c>
      <c r="E1690" t="s">
        <v>14647</v>
      </c>
      <c r="F1690" t="s">
        <v>3523</v>
      </c>
      <c r="M1690" t="s">
        <v>3522</v>
      </c>
      <c r="N1690" t="s">
        <v>12163</v>
      </c>
      <c r="O1690" t="s">
        <v>11155</v>
      </c>
      <c r="P1690">
        <v>3</v>
      </c>
      <c r="Q1690" t="s">
        <v>9464</v>
      </c>
      <c r="R1690" t="s">
        <v>9509</v>
      </c>
      <c r="S1690" t="str">
        <f t="shared" si="279"/>
        <v>No</v>
      </c>
      <c r="T1690" t="str">
        <f t="shared" si="279"/>
        <v>No</v>
      </c>
      <c r="U1690" t="str">
        <f t="shared" si="279"/>
        <v>No</v>
      </c>
      <c r="V1690" t="str">
        <f t="shared" si="279"/>
        <v>No</v>
      </c>
      <c r="W1690" t="str">
        <f t="shared" si="279"/>
        <v>No</v>
      </c>
      <c r="X1690" t="str">
        <f t="shared" si="277"/>
        <v>No</v>
      </c>
      <c r="Y1690" t="str">
        <f t="shared" si="280"/>
        <v>Yes</v>
      </c>
      <c r="Z1690" t="str">
        <f t="shared" si="280"/>
        <v>No</v>
      </c>
    </row>
    <row r="1691" spans="1:26" x14ac:dyDescent="0.25">
      <c r="A1691" t="s">
        <v>3261</v>
      </c>
      <c r="B1691">
        <v>2017</v>
      </c>
      <c r="C1691" s="1">
        <v>5000</v>
      </c>
      <c r="D1691" t="s">
        <v>17</v>
      </c>
      <c r="E1691" t="s">
        <v>806</v>
      </c>
      <c r="F1691" t="s">
        <v>3263</v>
      </c>
      <c r="M1691" t="s">
        <v>3262</v>
      </c>
      <c r="N1691" t="s">
        <v>7644</v>
      </c>
      <c r="O1691" t="s">
        <v>11062</v>
      </c>
      <c r="P1691">
        <v>5</v>
      </c>
      <c r="Q1691" t="s">
        <v>9464</v>
      </c>
      <c r="R1691" t="s">
        <v>9481</v>
      </c>
      <c r="S1691" t="str">
        <f t="shared" si="279"/>
        <v>No</v>
      </c>
      <c r="T1691" t="str">
        <f t="shared" si="279"/>
        <v>No</v>
      </c>
      <c r="U1691" t="str">
        <f t="shared" si="279"/>
        <v>No</v>
      </c>
      <c r="V1691" t="str">
        <f t="shared" si="279"/>
        <v>No</v>
      </c>
      <c r="W1691" t="str">
        <f t="shared" si="279"/>
        <v>No</v>
      </c>
      <c r="X1691" t="str">
        <f t="shared" si="277"/>
        <v>No</v>
      </c>
      <c r="Y1691" t="str">
        <f t="shared" si="280"/>
        <v>No</v>
      </c>
      <c r="Z1691" t="str">
        <f t="shared" si="280"/>
        <v>No</v>
      </c>
    </row>
    <row r="1692" spans="1:26" x14ac:dyDescent="0.25">
      <c r="A1692" t="s">
        <v>4073</v>
      </c>
      <c r="B1692">
        <v>2019</v>
      </c>
      <c r="C1692" s="1">
        <v>5000</v>
      </c>
      <c r="D1692" t="s">
        <v>17</v>
      </c>
      <c r="E1692" t="s">
        <v>806</v>
      </c>
      <c r="F1692" t="s">
        <v>3263</v>
      </c>
      <c r="M1692" t="s">
        <v>4074</v>
      </c>
      <c r="N1692" t="s">
        <v>7082</v>
      </c>
      <c r="O1692" t="s">
        <v>9782</v>
      </c>
      <c r="P1692">
        <v>10</v>
      </c>
      <c r="Q1692" t="s">
        <v>9464</v>
      </c>
      <c r="R1692" t="s">
        <v>9511</v>
      </c>
      <c r="S1692" t="str">
        <f t="shared" ref="S1692:W1701" si="281">IF(ISERROR(SEARCH(S$1,$N1692)),"No","Yes")</f>
        <v>No</v>
      </c>
      <c r="T1692" t="str">
        <f t="shared" si="281"/>
        <v>No</v>
      </c>
      <c r="U1692" t="str">
        <f t="shared" si="281"/>
        <v>No</v>
      </c>
      <c r="V1692" t="str">
        <f t="shared" si="281"/>
        <v>No</v>
      </c>
      <c r="W1692" t="str">
        <f t="shared" si="281"/>
        <v>No</v>
      </c>
      <c r="X1692" t="str">
        <f t="shared" si="277"/>
        <v>No</v>
      </c>
      <c r="Y1692" t="str">
        <f t="shared" si="280"/>
        <v>Yes</v>
      </c>
      <c r="Z1692" t="str">
        <f t="shared" si="280"/>
        <v>No</v>
      </c>
    </row>
    <row r="1693" spans="1:26" x14ac:dyDescent="0.25">
      <c r="A1693" t="s">
        <v>3057</v>
      </c>
      <c r="B1693">
        <v>2016</v>
      </c>
      <c r="C1693" s="1">
        <v>188970</v>
      </c>
      <c r="D1693" t="s">
        <v>3060</v>
      </c>
      <c r="E1693" t="s">
        <v>14657</v>
      </c>
      <c r="F1693" t="s">
        <v>3059</v>
      </c>
      <c r="M1693" t="s">
        <v>3058</v>
      </c>
      <c r="N1693" t="s">
        <v>9027</v>
      </c>
      <c r="O1693" t="s">
        <v>10982</v>
      </c>
      <c r="P1693">
        <v>21</v>
      </c>
      <c r="Q1693" t="s">
        <v>9464</v>
      </c>
      <c r="R1693" t="s">
        <v>9509</v>
      </c>
      <c r="S1693" t="str">
        <f t="shared" si="281"/>
        <v>No</v>
      </c>
      <c r="T1693" t="str">
        <f t="shared" si="281"/>
        <v>No</v>
      </c>
      <c r="U1693" t="str">
        <f t="shared" si="281"/>
        <v>No</v>
      </c>
      <c r="V1693" t="str">
        <f t="shared" si="281"/>
        <v>No</v>
      </c>
      <c r="W1693" t="str">
        <f t="shared" si="281"/>
        <v>No</v>
      </c>
      <c r="X1693" t="str">
        <f t="shared" si="277"/>
        <v>No</v>
      </c>
      <c r="Y1693" t="str">
        <f t="shared" si="280"/>
        <v>Yes</v>
      </c>
      <c r="Z1693" t="str">
        <f t="shared" si="280"/>
        <v>Yes</v>
      </c>
    </row>
    <row r="1694" spans="1:26" x14ac:dyDescent="0.25">
      <c r="A1694" t="s">
        <v>3054</v>
      </c>
      <c r="B1694">
        <v>2016</v>
      </c>
      <c r="C1694" s="1">
        <v>200000</v>
      </c>
      <c r="D1694" t="s">
        <v>561</v>
      </c>
      <c r="E1694" t="s">
        <v>14657</v>
      </c>
      <c r="F1694" t="s">
        <v>3056</v>
      </c>
      <c r="M1694" t="s">
        <v>3055</v>
      </c>
      <c r="N1694" t="s">
        <v>8801</v>
      </c>
      <c r="O1694" t="s">
        <v>9875</v>
      </c>
      <c r="P1694">
        <v>18</v>
      </c>
      <c r="Q1694" t="s">
        <v>9464</v>
      </c>
      <c r="R1694" t="s">
        <v>9553</v>
      </c>
      <c r="S1694" t="str">
        <f t="shared" si="281"/>
        <v>No</v>
      </c>
      <c r="T1694" t="str">
        <f t="shared" si="281"/>
        <v>No</v>
      </c>
      <c r="U1694" t="str">
        <f t="shared" si="281"/>
        <v>No</v>
      </c>
      <c r="V1694" t="str">
        <f t="shared" si="281"/>
        <v>Yes</v>
      </c>
      <c r="W1694" t="str">
        <f t="shared" si="281"/>
        <v>No</v>
      </c>
      <c r="X1694" t="str">
        <f t="shared" si="277"/>
        <v>Yes</v>
      </c>
      <c r="Y1694" t="str">
        <f t="shared" si="280"/>
        <v>No</v>
      </c>
      <c r="Z1694" t="str">
        <f t="shared" si="280"/>
        <v>No</v>
      </c>
    </row>
    <row r="1695" spans="1:26" x14ac:dyDescent="0.25">
      <c r="A1695" t="s">
        <v>4603</v>
      </c>
      <c r="B1695">
        <v>2020</v>
      </c>
      <c r="C1695" s="1">
        <v>30951</v>
      </c>
      <c r="D1695" t="s">
        <v>17</v>
      </c>
      <c r="E1695" t="s">
        <v>259</v>
      </c>
      <c r="F1695" t="s">
        <v>4605</v>
      </c>
      <c r="G1695" t="s">
        <v>2484</v>
      </c>
      <c r="H1695" t="s">
        <v>641</v>
      </c>
      <c r="M1695" t="s">
        <v>4604</v>
      </c>
      <c r="N1695" t="s">
        <v>12219</v>
      </c>
      <c r="O1695" t="s">
        <v>10855</v>
      </c>
      <c r="P1695">
        <v>12</v>
      </c>
      <c r="Q1695" t="s">
        <v>9464</v>
      </c>
      <c r="R1695" t="s">
        <v>9501</v>
      </c>
      <c r="S1695" t="str">
        <f t="shared" si="281"/>
        <v>No</v>
      </c>
      <c r="T1695" t="str">
        <f t="shared" si="281"/>
        <v>No</v>
      </c>
      <c r="U1695" t="str">
        <f t="shared" si="281"/>
        <v>No</v>
      </c>
      <c r="V1695" t="str">
        <f t="shared" si="281"/>
        <v>No</v>
      </c>
      <c r="W1695" t="str">
        <f t="shared" si="281"/>
        <v>No</v>
      </c>
      <c r="X1695" t="str">
        <f t="shared" si="277"/>
        <v>No</v>
      </c>
      <c r="Y1695" t="str">
        <f t="shared" si="280"/>
        <v>Yes</v>
      </c>
      <c r="Z1695" t="str">
        <f t="shared" si="280"/>
        <v>No</v>
      </c>
    </row>
    <row r="1696" spans="1:26" x14ac:dyDescent="0.25">
      <c r="A1696" t="s">
        <v>2878</v>
      </c>
      <c r="B1696">
        <v>2016</v>
      </c>
      <c r="C1696" s="1">
        <v>5000</v>
      </c>
      <c r="D1696" t="s">
        <v>17</v>
      </c>
      <c r="E1696" t="s">
        <v>806</v>
      </c>
      <c r="F1696" t="s">
        <v>2880</v>
      </c>
      <c r="M1696" t="s">
        <v>2879</v>
      </c>
      <c r="N1696" t="s">
        <v>9023</v>
      </c>
      <c r="O1696" t="s">
        <v>10350</v>
      </c>
      <c r="P1696">
        <v>3</v>
      </c>
      <c r="Q1696" t="s">
        <v>9464</v>
      </c>
      <c r="R1696" t="s">
        <v>9489</v>
      </c>
      <c r="S1696" t="str">
        <f t="shared" si="281"/>
        <v>No</v>
      </c>
      <c r="T1696" t="str">
        <f t="shared" si="281"/>
        <v>No</v>
      </c>
      <c r="U1696" t="str">
        <f t="shared" si="281"/>
        <v>No</v>
      </c>
      <c r="V1696" t="str">
        <f t="shared" si="281"/>
        <v>No</v>
      </c>
      <c r="W1696" t="str">
        <f t="shared" si="281"/>
        <v>No</v>
      </c>
      <c r="X1696" t="str">
        <f t="shared" si="277"/>
        <v>No</v>
      </c>
      <c r="Y1696" t="str">
        <f t="shared" si="280"/>
        <v>No</v>
      </c>
      <c r="Z1696" t="str">
        <f t="shared" si="280"/>
        <v>No</v>
      </c>
    </row>
    <row r="1697" spans="1:26" x14ac:dyDescent="0.25">
      <c r="A1697" t="s">
        <v>3524</v>
      </c>
      <c r="B1697">
        <v>2018</v>
      </c>
      <c r="C1697" s="1">
        <v>317420</v>
      </c>
      <c r="D1697" t="s">
        <v>49</v>
      </c>
      <c r="E1697" t="s">
        <v>73</v>
      </c>
      <c r="F1697" t="s">
        <v>3526</v>
      </c>
      <c r="M1697" t="s">
        <v>3525</v>
      </c>
      <c r="N1697" t="s">
        <v>7579</v>
      </c>
      <c r="O1697" t="s">
        <v>11338</v>
      </c>
      <c r="P1697">
        <v>60</v>
      </c>
      <c r="Q1697" t="s">
        <v>9464</v>
      </c>
      <c r="R1697" t="s">
        <v>9613</v>
      </c>
      <c r="S1697" t="str">
        <f t="shared" si="281"/>
        <v>No</v>
      </c>
      <c r="T1697" t="str">
        <f t="shared" si="281"/>
        <v>No</v>
      </c>
      <c r="U1697" t="str">
        <f t="shared" si="281"/>
        <v>No</v>
      </c>
      <c r="V1697" t="str">
        <f t="shared" si="281"/>
        <v>No</v>
      </c>
      <c r="W1697" t="str">
        <f t="shared" si="281"/>
        <v>No</v>
      </c>
      <c r="X1697" t="str">
        <f t="shared" si="277"/>
        <v>No</v>
      </c>
      <c r="Y1697" t="str">
        <f t="shared" si="280"/>
        <v>No</v>
      </c>
      <c r="Z1697" t="str">
        <f t="shared" si="280"/>
        <v>No</v>
      </c>
    </row>
    <row r="1698" spans="1:26" x14ac:dyDescent="0.25">
      <c r="A1698" t="s">
        <v>3881</v>
      </c>
      <c r="B1698">
        <v>2018</v>
      </c>
      <c r="C1698" s="1">
        <v>199025.5</v>
      </c>
      <c r="D1698" t="s">
        <v>3884</v>
      </c>
      <c r="E1698" t="s">
        <v>14657</v>
      </c>
      <c r="F1698" t="s">
        <v>3883</v>
      </c>
      <c r="M1698" t="s">
        <v>3882</v>
      </c>
      <c r="N1698" t="s">
        <v>12197</v>
      </c>
      <c r="O1698" t="s">
        <v>10681</v>
      </c>
      <c r="P1698">
        <v>20</v>
      </c>
      <c r="Q1698" t="s">
        <v>9464</v>
      </c>
      <c r="R1698" t="s">
        <v>9481</v>
      </c>
      <c r="S1698" t="str">
        <f t="shared" si="281"/>
        <v>No</v>
      </c>
      <c r="T1698" t="str">
        <f t="shared" si="281"/>
        <v>No</v>
      </c>
      <c r="U1698" t="str">
        <f t="shared" si="281"/>
        <v>No</v>
      </c>
      <c r="V1698" t="str">
        <f t="shared" si="281"/>
        <v>No</v>
      </c>
      <c r="W1698" t="str">
        <f t="shared" si="281"/>
        <v>No</v>
      </c>
      <c r="X1698" t="str">
        <f t="shared" si="277"/>
        <v>No</v>
      </c>
      <c r="Y1698" t="str">
        <f t="shared" si="280"/>
        <v>Yes</v>
      </c>
      <c r="Z1698" t="str">
        <f t="shared" si="280"/>
        <v>No</v>
      </c>
    </row>
    <row r="1699" spans="1:26" x14ac:dyDescent="0.25">
      <c r="A1699" t="s">
        <v>9431</v>
      </c>
      <c r="B1699">
        <v>2022</v>
      </c>
      <c r="C1699" s="1">
        <v>5000</v>
      </c>
      <c r="D1699" t="s">
        <v>3884</v>
      </c>
      <c r="E1699" t="s">
        <v>14660</v>
      </c>
      <c r="F1699" t="s">
        <v>3883</v>
      </c>
      <c r="M1699" t="s">
        <v>6506</v>
      </c>
      <c r="N1699" t="s">
        <v>8774</v>
      </c>
      <c r="O1699" t="s">
        <v>10682</v>
      </c>
      <c r="P1699">
        <v>6</v>
      </c>
      <c r="Q1699" t="s">
        <v>9464</v>
      </c>
      <c r="R1699" t="s">
        <v>9493</v>
      </c>
      <c r="S1699" t="str">
        <f t="shared" si="281"/>
        <v>No</v>
      </c>
      <c r="T1699" t="str">
        <f t="shared" si="281"/>
        <v>No</v>
      </c>
      <c r="U1699" t="str">
        <f t="shared" si="281"/>
        <v>No</v>
      </c>
      <c r="V1699" t="str">
        <f t="shared" si="281"/>
        <v>No</v>
      </c>
      <c r="W1699" t="str">
        <f t="shared" si="281"/>
        <v>No</v>
      </c>
      <c r="X1699" t="str">
        <f t="shared" si="277"/>
        <v>No</v>
      </c>
      <c r="Y1699" t="str">
        <f t="shared" si="280"/>
        <v>Yes</v>
      </c>
      <c r="Z1699" t="str">
        <f t="shared" si="280"/>
        <v>Yes</v>
      </c>
    </row>
    <row r="1700" spans="1:26" x14ac:dyDescent="0.25">
      <c r="A1700" t="s">
        <v>6548</v>
      </c>
      <c r="B1700">
        <v>2022</v>
      </c>
      <c r="C1700" s="1">
        <v>12000</v>
      </c>
      <c r="D1700" t="s">
        <v>3884</v>
      </c>
      <c r="E1700" t="s">
        <v>1621</v>
      </c>
      <c r="F1700" t="s">
        <v>3883</v>
      </c>
      <c r="M1700" t="s">
        <v>6549</v>
      </c>
      <c r="N1700" t="s">
        <v>12237</v>
      </c>
      <c r="O1700" t="s">
        <v>10634</v>
      </c>
      <c r="P1700">
        <v>12</v>
      </c>
      <c r="Q1700" t="s">
        <v>9464</v>
      </c>
      <c r="R1700" t="s">
        <v>9493</v>
      </c>
      <c r="S1700" t="str">
        <f t="shared" si="281"/>
        <v>Yes</v>
      </c>
      <c r="T1700" t="str">
        <f t="shared" si="281"/>
        <v>No</v>
      </c>
      <c r="U1700" t="str">
        <f t="shared" si="281"/>
        <v>No</v>
      </c>
      <c r="V1700" t="str">
        <f t="shared" si="281"/>
        <v>No</v>
      </c>
      <c r="W1700" t="str">
        <f t="shared" si="281"/>
        <v>No</v>
      </c>
      <c r="X1700" t="str">
        <f t="shared" si="277"/>
        <v>Yes</v>
      </c>
      <c r="Y1700" t="str">
        <f t="shared" si="280"/>
        <v>Yes</v>
      </c>
      <c r="Z1700" t="str">
        <f t="shared" si="280"/>
        <v>Yes</v>
      </c>
    </row>
    <row r="1701" spans="1:26" x14ac:dyDescent="0.25">
      <c r="A1701" t="s">
        <v>528</v>
      </c>
      <c r="B1701">
        <v>2010</v>
      </c>
      <c r="C1701" s="1">
        <v>10000</v>
      </c>
      <c r="D1701" t="s">
        <v>41</v>
      </c>
      <c r="E1701" t="s">
        <v>14646</v>
      </c>
      <c r="F1701" t="s">
        <v>530</v>
      </c>
      <c r="M1701" t="s">
        <v>529</v>
      </c>
      <c r="N1701" t="s">
        <v>8782</v>
      </c>
      <c r="O1701" t="s">
        <v>9554</v>
      </c>
      <c r="P1701">
        <v>3</v>
      </c>
      <c r="Q1701" t="s">
        <v>9464</v>
      </c>
      <c r="R1701" t="s">
        <v>9553</v>
      </c>
      <c r="S1701" t="str">
        <f t="shared" si="281"/>
        <v>No</v>
      </c>
      <c r="T1701" t="str">
        <f t="shared" si="281"/>
        <v>No</v>
      </c>
      <c r="U1701" t="str">
        <f t="shared" si="281"/>
        <v>No</v>
      </c>
      <c r="V1701" t="str">
        <f t="shared" si="281"/>
        <v>No</v>
      </c>
      <c r="W1701" t="str">
        <f t="shared" si="281"/>
        <v>No</v>
      </c>
      <c r="X1701" t="str">
        <f t="shared" si="277"/>
        <v>No</v>
      </c>
      <c r="Y1701" t="str">
        <f t="shared" si="280"/>
        <v>No</v>
      </c>
      <c r="Z1701" t="str">
        <f t="shared" si="280"/>
        <v>No</v>
      </c>
    </row>
    <row r="1702" spans="1:26" x14ac:dyDescent="0.25">
      <c r="A1702" t="s">
        <v>656</v>
      </c>
      <c r="B1702">
        <v>2010</v>
      </c>
      <c r="C1702" s="1">
        <v>240138.75</v>
      </c>
      <c r="D1702" t="s">
        <v>658</v>
      </c>
      <c r="E1702" t="s">
        <v>14657</v>
      </c>
      <c r="F1702" t="s">
        <v>530</v>
      </c>
      <c r="M1702" t="s">
        <v>657</v>
      </c>
      <c r="N1702" t="s">
        <v>11897</v>
      </c>
      <c r="O1702" t="s">
        <v>11698</v>
      </c>
      <c r="P1702">
        <v>18</v>
      </c>
      <c r="Q1702" t="s">
        <v>9464</v>
      </c>
      <c r="R1702" t="s">
        <v>9553</v>
      </c>
      <c r="S1702" t="str">
        <f t="shared" ref="S1702:W1711" si="282">IF(ISERROR(SEARCH(S$1,$N1702)),"No","Yes")</f>
        <v>Yes</v>
      </c>
      <c r="T1702" t="str">
        <f t="shared" si="282"/>
        <v>No</v>
      </c>
      <c r="U1702" t="str">
        <f t="shared" si="282"/>
        <v>No</v>
      </c>
      <c r="V1702" t="str">
        <f t="shared" si="282"/>
        <v>No</v>
      </c>
      <c r="W1702" t="str">
        <f t="shared" si="282"/>
        <v>No</v>
      </c>
      <c r="X1702" t="str">
        <f t="shared" si="277"/>
        <v>Yes</v>
      </c>
      <c r="Y1702" t="str">
        <f t="shared" ref="Y1702:Z1721" si="283">IF(ISERROR(SEARCH(Y$1,$N1702)),"No","Yes")</f>
        <v>Yes</v>
      </c>
      <c r="Z1702" t="str">
        <f t="shared" si="283"/>
        <v>No</v>
      </c>
    </row>
    <row r="1703" spans="1:26" x14ac:dyDescent="0.25">
      <c r="A1703" t="s">
        <v>1180</v>
      </c>
      <c r="B1703">
        <v>2011</v>
      </c>
      <c r="C1703" s="1">
        <v>10000</v>
      </c>
      <c r="D1703" t="s">
        <v>41</v>
      </c>
      <c r="E1703" t="s">
        <v>156</v>
      </c>
      <c r="F1703" t="s">
        <v>530</v>
      </c>
      <c r="M1703" t="s">
        <v>1181</v>
      </c>
      <c r="N1703" t="s">
        <v>9114</v>
      </c>
      <c r="O1703" t="s">
        <v>9934</v>
      </c>
      <c r="P1703">
        <v>6</v>
      </c>
      <c r="Q1703" t="s">
        <v>9464</v>
      </c>
      <c r="R1703" t="s">
        <v>9553</v>
      </c>
      <c r="S1703" t="str">
        <f t="shared" si="282"/>
        <v>No</v>
      </c>
      <c r="T1703" t="str">
        <f t="shared" si="282"/>
        <v>No</v>
      </c>
      <c r="U1703" t="str">
        <f t="shared" si="282"/>
        <v>No</v>
      </c>
      <c r="V1703" t="str">
        <f t="shared" si="282"/>
        <v>No</v>
      </c>
      <c r="W1703" t="str">
        <f t="shared" si="282"/>
        <v>No</v>
      </c>
      <c r="X1703" t="str">
        <f t="shared" si="277"/>
        <v>No</v>
      </c>
      <c r="Y1703" t="str">
        <f t="shared" si="283"/>
        <v>No</v>
      </c>
      <c r="Z1703" t="str">
        <f t="shared" si="283"/>
        <v>No</v>
      </c>
    </row>
    <row r="1704" spans="1:26" x14ac:dyDescent="0.25">
      <c r="A1704" t="s">
        <v>6404</v>
      </c>
      <c r="B1704">
        <v>2022</v>
      </c>
      <c r="C1704" s="1">
        <v>245356</v>
      </c>
      <c r="D1704" t="s">
        <v>17</v>
      </c>
      <c r="E1704" t="s">
        <v>73</v>
      </c>
      <c r="F1704" t="s">
        <v>6406</v>
      </c>
      <c r="G1704" t="s">
        <v>6407</v>
      </c>
      <c r="H1704" t="s">
        <v>3102</v>
      </c>
      <c r="I1704" t="s">
        <v>5606</v>
      </c>
      <c r="M1704" t="s">
        <v>6405</v>
      </c>
      <c r="N1704" t="s">
        <v>7675</v>
      </c>
      <c r="O1704" t="s">
        <v>11152</v>
      </c>
      <c r="P1704">
        <v>30</v>
      </c>
      <c r="Q1704" t="s">
        <v>9464</v>
      </c>
      <c r="R1704" t="s">
        <v>9516</v>
      </c>
      <c r="S1704" t="str">
        <f t="shared" si="282"/>
        <v>No</v>
      </c>
      <c r="T1704" t="str">
        <f t="shared" si="282"/>
        <v>No</v>
      </c>
      <c r="U1704" t="str">
        <f t="shared" si="282"/>
        <v>No</v>
      </c>
      <c r="V1704" t="str">
        <f t="shared" si="282"/>
        <v>No</v>
      </c>
      <c r="W1704" t="str">
        <f t="shared" si="282"/>
        <v>No</v>
      </c>
      <c r="X1704" t="str">
        <f t="shared" si="277"/>
        <v>No</v>
      </c>
      <c r="Y1704" t="str">
        <f t="shared" si="283"/>
        <v>No</v>
      </c>
      <c r="Z1704" t="str">
        <f t="shared" si="283"/>
        <v>No</v>
      </c>
    </row>
    <row r="1705" spans="1:26" x14ac:dyDescent="0.25">
      <c r="A1705" t="s">
        <v>3585</v>
      </c>
      <c r="B1705">
        <v>2018</v>
      </c>
      <c r="C1705" s="1">
        <v>122000</v>
      </c>
      <c r="D1705" t="s">
        <v>49</v>
      </c>
      <c r="E1705" t="s">
        <v>14648</v>
      </c>
      <c r="F1705" t="s">
        <v>14603</v>
      </c>
      <c r="M1705" t="s">
        <v>3586</v>
      </c>
      <c r="N1705" t="s">
        <v>8849</v>
      </c>
      <c r="O1705" t="s">
        <v>11214</v>
      </c>
      <c r="P1705">
        <v>42</v>
      </c>
      <c r="Q1705" t="s">
        <v>9464</v>
      </c>
      <c r="R1705" t="s">
        <v>9497</v>
      </c>
      <c r="S1705" t="str">
        <f t="shared" si="282"/>
        <v>No</v>
      </c>
      <c r="T1705" t="str">
        <f t="shared" si="282"/>
        <v>No</v>
      </c>
      <c r="U1705" t="str">
        <f t="shared" si="282"/>
        <v>No</v>
      </c>
      <c r="V1705" t="str">
        <f t="shared" si="282"/>
        <v>No</v>
      </c>
      <c r="W1705" t="str">
        <f t="shared" si="282"/>
        <v>No</v>
      </c>
      <c r="X1705" t="str">
        <f t="shared" si="277"/>
        <v>No</v>
      </c>
      <c r="Y1705" t="str">
        <f t="shared" si="283"/>
        <v>No</v>
      </c>
      <c r="Z1705" t="str">
        <f t="shared" si="283"/>
        <v>No</v>
      </c>
    </row>
    <row r="1706" spans="1:26" x14ac:dyDescent="0.25">
      <c r="A1706" t="s">
        <v>1488</v>
      </c>
      <c r="B1706">
        <v>2013</v>
      </c>
      <c r="C1706" s="1">
        <v>884663.91</v>
      </c>
      <c r="D1706" t="s">
        <v>49</v>
      </c>
      <c r="E1706" t="s">
        <v>337</v>
      </c>
      <c r="F1706" t="s">
        <v>1490</v>
      </c>
      <c r="M1706" t="s">
        <v>1489</v>
      </c>
      <c r="N1706" t="s">
        <v>7562</v>
      </c>
      <c r="O1706" t="s">
        <v>9634</v>
      </c>
      <c r="P1706">
        <v>39</v>
      </c>
      <c r="Q1706" t="s">
        <v>9464</v>
      </c>
      <c r="R1706" t="s">
        <v>9633</v>
      </c>
      <c r="S1706" t="str">
        <f t="shared" si="282"/>
        <v>No</v>
      </c>
      <c r="T1706" t="str">
        <f t="shared" si="282"/>
        <v>No</v>
      </c>
      <c r="U1706" t="str">
        <f t="shared" si="282"/>
        <v>No</v>
      </c>
      <c r="V1706" t="str">
        <f t="shared" si="282"/>
        <v>No</v>
      </c>
      <c r="W1706" t="str">
        <f t="shared" si="282"/>
        <v>No</v>
      </c>
      <c r="X1706" t="str">
        <f t="shared" si="277"/>
        <v>No</v>
      </c>
      <c r="Y1706" t="str">
        <f t="shared" si="283"/>
        <v>No</v>
      </c>
      <c r="Z1706" t="str">
        <f t="shared" si="283"/>
        <v>No</v>
      </c>
    </row>
    <row r="1707" spans="1:26" x14ac:dyDescent="0.25">
      <c r="A1707" t="s">
        <v>1555</v>
      </c>
      <c r="B1707">
        <v>2013</v>
      </c>
      <c r="C1707" s="1">
        <v>1171725.9099999999</v>
      </c>
      <c r="D1707" t="s">
        <v>49</v>
      </c>
      <c r="E1707" t="s">
        <v>337</v>
      </c>
      <c r="F1707" t="s">
        <v>1490</v>
      </c>
      <c r="M1707" t="s">
        <v>1556</v>
      </c>
      <c r="N1707" t="s">
        <v>8820</v>
      </c>
      <c r="O1707" t="s">
        <v>9635</v>
      </c>
      <c r="P1707">
        <v>50</v>
      </c>
      <c r="Q1707" t="s">
        <v>9464</v>
      </c>
      <c r="R1707" t="s">
        <v>9633</v>
      </c>
      <c r="S1707" t="str">
        <f t="shared" si="282"/>
        <v>No</v>
      </c>
      <c r="T1707" t="str">
        <f t="shared" si="282"/>
        <v>No</v>
      </c>
      <c r="U1707" t="str">
        <f t="shared" si="282"/>
        <v>No</v>
      </c>
      <c r="V1707" t="str">
        <f t="shared" si="282"/>
        <v>No</v>
      </c>
      <c r="W1707" t="str">
        <f t="shared" si="282"/>
        <v>No</v>
      </c>
      <c r="X1707" t="str">
        <f t="shared" si="277"/>
        <v>No</v>
      </c>
      <c r="Y1707" t="str">
        <f t="shared" si="283"/>
        <v>No</v>
      </c>
      <c r="Z1707" t="str">
        <f t="shared" si="283"/>
        <v>No</v>
      </c>
    </row>
    <row r="1708" spans="1:26" x14ac:dyDescent="0.25">
      <c r="A1708" t="s">
        <v>2265</v>
      </c>
      <c r="B1708">
        <v>2015</v>
      </c>
      <c r="C1708" s="1">
        <v>1067513.44</v>
      </c>
      <c r="D1708" t="s">
        <v>49</v>
      </c>
      <c r="E1708" t="s">
        <v>337</v>
      </c>
      <c r="F1708" t="s">
        <v>1490</v>
      </c>
      <c r="M1708" t="s">
        <v>2266</v>
      </c>
      <c r="N1708" t="s">
        <v>12058</v>
      </c>
      <c r="O1708" t="s">
        <v>9730</v>
      </c>
      <c r="P1708">
        <v>41</v>
      </c>
      <c r="Q1708" t="s">
        <v>9464</v>
      </c>
      <c r="R1708" t="s">
        <v>9633</v>
      </c>
      <c r="S1708" t="str">
        <f t="shared" si="282"/>
        <v>No</v>
      </c>
      <c r="T1708" t="str">
        <f t="shared" si="282"/>
        <v>No</v>
      </c>
      <c r="U1708" t="str">
        <f t="shared" si="282"/>
        <v>No</v>
      </c>
      <c r="V1708" t="str">
        <f t="shared" si="282"/>
        <v>No</v>
      </c>
      <c r="W1708" t="str">
        <f t="shared" si="282"/>
        <v>No</v>
      </c>
      <c r="X1708" t="str">
        <f t="shared" si="277"/>
        <v>No</v>
      </c>
      <c r="Y1708" t="str">
        <f t="shared" si="283"/>
        <v>Yes</v>
      </c>
      <c r="Z1708" t="str">
        <f t="shared" si="283"/>
        <v>No</v>
      </c>
    </row>
    <row r="1709" spans="1:26" x14ac:dyDescent="0.25">
      <c r="A1709" t="s">
        <v>3259</v>
      </c>
      <c r="B1709">
        <v>2017</v>
      </c>
      <c r="C1709" s="1">
        <v>1182356</v>
      </c>
      <c r="D1709" t="s">
        <v>49</v>
      </c>
      <c r="E1709" t="s">
        <v>337</v>
      </c>
      <c r="F1709" t="s">
        <v>1490</v>
      </c>
      <c r="M1709" t="s">
        <v>3260</v>
      </c>
      <c r="N1709" t="s">
        <v>7868</v>
      </c>
      <c r="O1709" t="s">
        <v>10696</v>
      </c>
      <c r="P1709">
        <v>41</v>
      </c>
      <c r="Q1709" t="s">
        <v>9464</v>
      </c>
      <c r="R1709" t="s">
        <v>9633</v>
      </c>
      <c r="S1709" t="str">
        <f t="shared" si="282"/>
        <v>No</v>
      </c>
      <c r="T1709" t="str">
        <f t="shared" si="282"/>
        <v>No</v>
      </c>
      <c r="U1709" t="str">
        <f t="shared" si="282"/>
        <v>No</v>
      </c>
      <c r="V1709" t="str">
        <f t="shared" si="282"/>
        <v>No</v>
      </c>
      <c r="W1709" t="str">
        <f t="shared" si="282"/>
        <v>No</v>
      </c>
      <c r="X1709" t="str">
        <f t="shared" si="277"/>
        <v>No</v>
      </c>
      <c r="Y1709" t="str">
        <f t="shared" si="283"/>
        <v>No</v>
      </c>
      <c r="Z1709" t="str">
        <f t="shared" si="283"/>
        <v>No</v>
      </c>
    </row>
    <row r="1710" spans="1:26" x14ac:dyDescent="0.25">
      <c r="A1710" t="s">
        <v>6709</v>
      </c>
      <c r="B1710">
        <v>2022</v>
      </c>
      <c r="C1710" s="1">
        <v>1199906.2</v>
      </c>
      <c r="D1710" t="s">
        <v>49</v>
      </c>
      <c r="E1710" t="s">
        <v>337</v>
      </c>
      <c r="F1710" t="s">
        <v>1490</v>
      </c>
      <c r="G1710" t="s">
        <v>1552</v>
      </c>
      <c r="H1710" t="s">
        <v>6711</v>
      </c>
      <c r="I1710" t="s">
        <v>483</v>
      </c>
      <c r="J1710" t="s">
        <v>6712</v>
      </c>
      <c r="K1710" t="s">
        <v>6713</v>
      </c>
      <c r="L1710" t="s">
        <v>5996</v>
      </c>
      <c r="M1710" t="s">
        <v>6710</v>
      </c>
      <c r="N1710" t="s">
        <v>7435</v>
      </c>
      <c r="O1710" t="s">
        <v>9827</v>
      </c>
      <c r="P1710">
        <v>36</v>
      </c>
      <c r="Q1710" t="s">
        <v>9464</v>
      </c>
      <c r="R1710" t="s">
        <v>9501</v>
      </c>
      <c r="S1710" t="str">
        <f t="shared" si="282"/>
        <v>No</v>
      </c>
      <c r="T1710" t="str">
        <f t="shared" si="282"/>
        <v>No</v>
      </c>
      <c r="U1710" t="str">
        <f t="shared" si="282"/>
        <v>No</v>
      </c>
      <c r="V1710" t="str">
        <f t="shared" si="282"/>
        <v>No</v>
      </c>
      <c r="W1710" t="str">
        <f t="shared" si="282"/>
        <v>No</v>
      </c>
      <c r="X1710" t="str">
        <f t="shared" si="277"/>
        <v>No</v>
      </c>
      <c r="Y1710" t="str">
        <f t="shared" si="283"/>
        <v>Yes</v>
      </c>
      <c r="Z1710" t="str">
        <f t="shared" si="283"/>
        <v>No</v>
      </c>
    </row>
    <row r="1711" spans="1:26" x14ac:dyDescent="0.25">
      <c r="A1711" t="s">
        <v>3413</v>
      </c>
      <c r="B1711">
        <v>2017</v>
      </c>
      <c r="C1711" s="1">
        <v>150000</v>
      </c>
      <c r="D1711" t="s">
        <v>17</v>
      </c>
      <c r="E1711" t="s">
        <v>1760</v>
      </c>
      <c r="F1711" t="s">
        <v>3415</v>
      </c>
      <c r="M1711" t="s">
        <v>3414</v>
      </c>
      <c r="N1711" t="s">
        <v>7796</v>
      </c>
      <c r="O1711" t="s">
        <v>11737</v>
      </c>
      <c r="P1711">
        <v>28</v>
      </c>
      <c r="Q1711" t="s">
        <v>9464</v>
      </c>
      <c r="R1711" t="s">
        <v>9470</v>
      </c>
      <c r="S1711" t="str">
        <f t="shared" si="282"/>
        <v>No</v>
      </c>
      <c r="T1711" t="str">
        <f t="shared" si="282"/>
        <v>No</v>
      </c>
      <c r="U1711" t="str">
        <f t="shared" si="282"/>
        <v>No</v>
      </c>
      <c r="V1711" t="str">
        <f t="shared" si="282"/>
        <v>No</v>
      </c>
      <c r="W1711" t="str">
        <f t="shared" si="282"/>
        <v>No</v>
      </c>
      <c r="X1711" t="str">
        <f t="shared" si="277"/>
        <v>No</v>
      </c>
      <c r="Y1711" t="str">
        <f t="shared" si="283"/>
        <v>No</v>
      </c>
      <c r="Z1711" t="str">
        <f t="shared" si="283"/>
        <v>No</v>
      </c>
    </row>
    <row r="1712" spans="1:26" x14ac:dyDescent="0.25">
      <c r="A1712" t="s">
        <v>4922</v>
      </c>
      <c r="B1712">
        <v>2020</v>
      </c>
      <c r="C1712" s="1">
        <v>150000</v>
      </c>
      <c r="D1712" t="s">
        <v>17</v>
      </c>
      <c r="E1712" t="s">
        <v>1760</v>
      </c>
      <c r="F1712" t="s">
        <v>3415</v>
      </c>
      <c r="M1712" t="s">
        <v>4923</v>
      </c>
      <c r="N1712" t="s">
        <v>7286</v>
      </c>
      <c r="O1712" t="s">
        <v>11069</v>
      </c>
      <c r="P1712">
        <v>30</v>
      </c>
      <c r="Q1712" t="s">
        <v>9464</v>
      </c>
      <c r="R1712" t="s">
        <v>11006</v>
      </c>
      <c r="S1712" t="str">
        <f t="shared" ref="S1712:W1721" si="284">IF(ISERROR(SEARCH(S$1,$N1712)),"No","Yes")</f>
        <v>No</v>
      </c>
      <c r="T1712" t="str">
        <f t="shared" si="284"/>
        <v>No</v>
      </c>
      <c r="U1712" t="str">
        <f t="shared" si="284"/>
        <v>No</v>
      </c>
      <c r="V1712" t="str">
        <f t="shared" si="284"/>
        <v>No</v>
      </c>
      <c r="W1712" t="str">
        <f t="shared" si="284"/>
        <v>No</v>
      </c>
      <c r="X1712" t="str">
        <f t="shared" si="277"/>
        <v>No</v>
      </c>
      <c r="Y1712" t="str">
        <f t="shared" si="283"/>
        <v>No</v>
      </c>
      <c r="Z1712" t="str">
        <f t="shared" si="283"/>
        <v>No</v>
      </c>
    </row>
    <row r="1713" spans="1:26" x14ac:dyDescent="0.25">
      <c r="A1713" t="s">
        <v>6874</v>
      </c>
      <c r="B1713">
        <v>2022</v>
      </c>
      <c r="C1713" s="1">
        <v>1199975.45</v>
      </c>
      <c r="D1713" t="s">
        <v>17</v>
      </c>
      <c r="E1713" t="s">
        <v>337</v>
      </c>
      <c r="F1713" t="s">
        <v>3415</v>
      </c>
      <c r="G1713" t="s">
        <v>6876</v>
      </c>
      <c r="M1713" t="s">
        <v>6875</v>
      </c>
      <c r="N1713" t="s">
        <v>7329</v>
      </c>
      <c r="O1713" t="s">
        <v>11784</v>
      </c>
      <c r="P1713">
        <v>36</v>
      </c>
      <c r="Q1713" t="s">
        <v>9464</v>
      </c>
      <c r="R1713" t="s">
        <v>9470</v>
      </c>
      <c r="S1713" t="str">
        <f t="shared" si="284"/>
        <v>No</v>
      </c>
      <c r="T1713" t="str">
        <f t="shared" si="284"/>
        <v>No</v>
      </c>
      <c r="U1713" t="str">
        <f t="shared" si="284"/>
        <v>No</v>
      </c>
      <c r="V1713" t="str">
        <f t="shared" si="284"/>
        <v>No</v>
      </c>
      <c r="W1713" t="str">
        <f t="shared" si="284"/>
        <v>No</v>
      </c>
      <c r="X1713" t="str">
        <f t="shared" si="277"/>
        <v>No</v>
      </c>
      <c r="Y1713" t="str">
        <f t="shared" si="283"/>
        <v>No</v>
      </c>
      <c r="Z1713" t="str">
        <f t="shared" si="283"/>
        <v>No</v>
      </c>
    </row>
    <row r="1714" spans="1:26" x14ac:dyDescent="0.25">
      <c r="A1714" t="s">
        <v>4221</v>
      </c>
      <c r="B1714">
        <v>2019</v>
      </c>
      <c r="C1714" s="1">
        <v>249144.2</v>
      </c>
      <c r="D1714" t="s">
        <v>49</v>
      </c>
      <c r="E1714" t="s">
        <v>350</v>
      </c>
      <c r="F1714" t="s">
        <v>4223</v>
      </c>
      <c r="M1714" t="s">
        <v>4222</v>
      </c>
      <c r="N1714" t="s">
        <v>8821</v>
      </c>
      <c r="O1714" t="s">
        <v>9471</v>
      </c>
      <c r="P1714">
        <v>27</v>
      </c>
      <c r="Q1714" t="s">
        <v>9464</v>
      </c>
      <c r="R1714" t="s">
        <v>9470</v>
      </c>
      <c r="S1714" t="str">
        <f t="shared" si="284"/>
        <v>No</v>
      </c>
      <c r="T1714" t="str">
        <f t="shared" si="284"/>
        <v>No</v>
      </c>
      <c r="U1714" t="str">
        <f t="shared" si="284"/>
        <v>No</v>
      </c>
      <c r="V1714" t="str">
        <f t="shared" si="284"/>
        <v>No</v>
      </c>
      <c r="W1714" t="str">
        <f t="shared" si="284"/>
        <v>No</v>
      </c>
      <c r="X1714" t="str">
        <f t="shared" si="277"/>
        <v>No</v>
      </c>
      <c r="Y1714" t="str">
        <f t="shared" si="283"/>
        <v>No</v>
      </c>
      <c r="Z1714" t="str">
        <f t="shared" si="283"/>
        <v>No</v>
      </c>
    </row>
    <row r="1715" spans="1:26" x14ac:dyDescent="0.25">
      <c r="A1715" t="s">
        <v>1950</v>
      </c>
      <c r="B1715">
        <v>2014</v>
      </c>
      <c r="C1715" s="1">
        <v>1198076</v>
      </c>
      <c r="D1715" t="s">
        <v>72</v>
      </c>
      <c r="E1715" t="s">
        <v>337</v>
      </c>
      <c r="F1715" t="s">
        <v>1952</v>
      </c>
      <c r="M1715" t="s">
        <v>1951</v>
      </c>
      <c r="N1715" t="s">
        <v>8254</v>
      </c>
      <c r="O1715" t="s">
        <v>10250</v>
      </c>
      <c r="P1715">
        <v>39</v>
      </c>
      <c r="Q1715" t="s">
        <v>9464</v>
      </c>
      <c r="R1715" t="s">
        <v>9507</v>
      </c>
      <c r="S1715" t="str">
        <f t="shared" si="284"/>
        <v>Yes</v>
      </c>
      <c r="T1715" t="str">
        <f t="shared" si="284"/>
        <v>No</v>
      </c>
      <c r="U1715" t="str">
        <f t="shared" si="284"/>
        <v>No</v>
      </c>
      <c r="V1715" t="str">
        <f t="shared" si="284"/>
        <v>No</v>
      </c>
      <c r="W1715" t="str">
        <f t="shared" si="284"/>
        <v>No</v>
      </c>
      <c r="X1715" t="str">
        <f t="shared" si="277"/>
        <v>Yes</v>
      </c>
      <c r="Y1715" t="str">
        <f t="shared" si="283"/>
        <v>No</v>
      </c>
      <c r="Z1715" t="str">
        <f t="shared" si="283"/>
        <v>No</v>
      </c>
    </row>
    <row r="1716" spans="1:26" x14ac:dyDescent="0.25">
      <c r="A1716" t="s">
        <v>2091</v>
      </c>
      <c r="B1716">
        <v>2014</v>
      </c>
      <c r="C1716" s="1">
        <v>149980.25</v>
      </c>
      <c r="D1716" t="s">
        <v>72</v>
      </c>
      <c r="E1716" t="s">
        <v>350</v>
      </c>
      <c r="F1716" t="s">
        <v>1952</v>
      </c>
      <c r="M1716" t="s">
        <v>2092</v>
      </c>
      <c r="N1716" t="s">
        <v>8408</v>
      </c>
      <c r="O1716" t="s">
        <v>10825</v>
      </c>
      <c r="P1716">
        <v>27</v>
      </c>
      <c r="Q1716" t="s">
        <v>9464</v>
      </c>
      <c r="R1716" t="s">
        <v>9516</v>
      </c>
      <c r="S1716" t="str">
        <f t="shared" si="284"/>
        <v>No</v>
      </c>
      <c r="T1716" t="str">
        <f t="shared" si="284"/>
        <v>No</v>
      </c>
      <c r="U1716" t="str">
        <f t="shared" si="284"/>
        <v>No</v>
      </c>
      <c r="V1716" t="str">
        <f t="shared" si="284"/>
        <v>No</v>
      </c>
      <c r="W1716" t="str">
        <f t="shared" si="284"/>
        <v>No</v>
      </c>
      <c r="X1716" t="str">
        <f t="shared" si="277"/>
        <v>No</v>
      </c>
      <c r="Y1716" t="str">
        <f t="shared" si="283"/>
        <v>No</v>
      </c>
      <c r="Z1716" t="str">
        <f t="shared" si="283"/>
        <v>No</v>
      </c>
    </row>
    <row r="1717" spans="1:26" x14ac:dyDescent="0.25">
      <c r="A1717" t="s">
        <v>4770</v>
      </c>
      <c r="B1717">
        <v>2020</v>
      </c>
      <c r="C1717" s="1">
        <v>249308.75</v>
      </c>
      <c r="D1717" t="s">
        <v>72</v>
      </c>
      <c r="E1717" t="s">
        <v>350</v>
      </c>
      <c r="F1717" t="s">
        <v>1952</v>
      </c>
      <c r="G1717" t="s">
        <v>4388</v>
      </c>
      <c r="H1717" t="s">
        <v>1681</v>
      </c>
      <c r="I1717" t="s">
        <v>4389</v>
      </c>
      <c r="M1717" t="s">
        <v>4771</v>
      </c>
      <c r="N1717" t="s">
        <v>8062</v>
      </c>
      <c r="O1717" t="s">
        <v>11686</v>
      </c>
      <c r="P1717">
        <v>24</v>
      </c>
      <c r="Q1717" t="s">
        <v>9464</v>
      </c>
      <c r="R1717" t="s">
        <v>9535</v>
      </c>
      <c r="S1717" t="str">
        <f t="shared" si="284"/>
        <v>No</v>
      </c>
      <c r="T1717" t="str">
        <f t="shared" si="284"/>
        <v>No</v>
      </c>
      <c r="U1717" t="str">
        <f t="shared" si="284"/>
        <v>No</v>
      </c>
      <c r="V1717" t="str">
        <f t="shared" si="284"/>
        <v>No</v>
      </c>
      <c r="W1717" t="str">
        <f t="shared" si="284"/>
        <v>No</v>
      </c>
      <c r="X1717" t="str">
        <f t="shared" si="277"/>
        <v>No</v>
      </c>
      <c r="Y1717" t="str">
        <f t="shared" si="283"/>
        <v>Yes</v>
      </c>
      <c r="Z1717" t="str">
        <f t="shared" si="283"/>
        <v>No</v>
      </c>
    </row>
    <row r="1718" spans="1:26" x14ac:dyDescent="0.25">
      <c r="A1718" t="s">
        <v>1391</v>
      </c>
      <c r="B1718">
        <v>2012</v>
      </c>
      <c r="C1718" s="1">
        <v>4835193.63</v>
      </c>
      <c r="D1718" t="s">
        <v>49</v>
      </c>
      <c r="E1718" t="s">
        <v>357</v>
      </c>
      <c r="F1718" t="s">
        <v>1393</v>
      </c>
      <c r="M1718" t="s">
        <v>1392</v>
      </c>
      <c r="N1718" t="s">
        <v>8258</v>
      </c>
      <c r="O1718" t="s">
        <v>10328</v>
      </c>
      <c r="P1718">
        <v>64</v>
      </c>
      <c r="Q1718" t="s">
        <v>9464</v>
      </c>
      <c r="R1718" t="s">
        <v>9507</v>
      </c>
      <c r="S1718" t="str">
        <f t="shared" si="284"/>
        <v>No</v>
      </c>
      <c r="T1718" t="str">
        <f t="shared" si="284"/>
        <v>No</v>
      </c>
      <c r="U1718" t="str">
        <f t="shared" si="284"/>
        <v>No</v>
      </c>
      <c r="V1718" t="str">
        <f t="shared" si="284"/>
        <v>No</v>
      </c>
      <c r="W1718" t="str">
        <f t="shared" si="284"/>
        <v>No</v>
      </c>
      <c r="X1718" t="str">
        <f t="shared" si="277"/>
        <v>No</v>
      </c>
      <c r="Y1718" t="str">
        <f t="shared" si="283"/>
        <v>No</v>
      </c>
      <c r="Z1718" t="str">
        <f t="shared" si="283"/>
        <v>No</v>
      </c>
    </row>
    <row r="1719" spans="1:26" x14ac:dyDescent="0.25">
      <c r="A1719" t="s">
        <v>1913</v>
      </c>
      <c r="B1719">
        <v>2014</v>
      </c>
      <c r="C1719" s="1">
        <v>1151827.99</v>
      </c>
      <c r="D1719" t="s">
        <v>49</v>
      </c>
      <c r="E1719" t="s">
        <v>337</v>
      </c>
      <c r="F1719" t="s">
        <v>1393</v>
      </c>
      <c r="M1719" t="s">
        <v>1914</v>
      </c>
      <c r="N1719" t="s">
        <v>8289</v>
      </c>
      <c r="O1719" t="s">
        <v>10210</v>
      </c>
      <c r="P1719">
        <v>40</v>
      </c>
      <c r="Q1719" t="s">
        <v>9464</v>
      </c>
      <c r="R1719" t="s">
        <v>9565</v>
      </c>
      <c r="S1719" t="str">
        <f t="shared" si="284"/>
        <v>No</v>
      </c>
      <c r="T1719" t="str">
        <f t="shared" si="284"/>
        <v>No</v>
      </c>
      <c r="U1719" t="str">
        <f t="shared" si="284"/>
        <v>No</v>
      </c>
      <c r="V1719" t="str">
        <f t="shared" si="284"/>
        <v>No</v>
      </c>
      <c r="W1719" t="str">
        <f t="shared" si="284"/>
        <v>No</v>
      </c>
      <c r="X1719" t="str">
        <f t="shared" si="277"/>
        <v>No</v>
      </c>
      <c r="Y1719" t="str">
        <f t="shared" si="283"/>
        <v>No</v>
      </c>
      <c r="Z1719" t="str">
        <f t="shared" si="283"/>
        <v>No</v>
      </c>
    </row>
    <row r="1720" spans="1:26" x14ac:dyDescent="0.25">
      <c r="A1720" t="s">
        <v>1391</v>
      </c>
      <c r="B1720">
        <v>2017</v>
      </c>
      <c r="C1720" s="1">
        <v>4919534.3600000003</v>
      </c>
      <c r="D1720" t="s">
        <v>49</v>
      </c>
      <c r="E1720" t="s">
        <v>357</v>
      </c>
      <c r="F1720" t="s">
        <v>1393</v>
      </c>
      <c r="M1720" t="s">
        <v>3401</v>
      </c>
      <c r="N1720" t="s">
        <v>8258</v>
      </c>
      <c r="O1720" t="s">
        <v>10328</v>
      </c>
      <c r="P1720">
        <v>64</v>
      </c>
      <c r="Q1720" t="s">
        <v>9464</v>
      </c>
      <c r="R1720" t="s">
        <v>9507</v>
      </c>
      <c r="S1720" t="str">
        <f t="shared" si="284"/>
        <v>No</v>
      </c>
      <c r="T1720" t="str">
        <f t="shared" si="284"/>
        <v>No</v>
      </c>
      <c r="U1720" t="str">
        <f t="shared" si="284"/>
        <v>No</v>
      </c>
      <c r="V1720" t="str">
        <f t="shared" si="284"/>
        <v>No</v>
      </c>
      <c r="W1720" t="str">
        <f t="shared" si="284"/>
        <v>No</v>
      </c>
      <c r="X1720" t="str">
        <f t="shared" si="277"/>
        <v>No</v>
      </c>
      <c r="Y1720" t="str">
        <f t="shared" si="283"/>
        <v>No</v>
      </c>
      <c r="Z1720" t="str">
        <f t="shared" si="283"/>
        <v>No</v>
      </c>
    </row>
    <row r="1721" spans="1:26" x14ac:dyDescent="0.25">
      <c r="A1721" t="s">
        <v>1391</v>
      </c>
      <c r="B1721">
        <v>2022</v>
      </c>
      <c r="C1721" s="1">
        <v>4999982.55</v>
      </c>
      <c r="D1721" t="s">
        <v>49</v>
      </c>
      <c r="E1721" t="s">
        <v>357</v>
      </c>
      <c r="F1721" t="s">
        <v>1393</v>
      </c>
      <c r="G1721" t="s">
        <v>1021</v>
      </c>
      <c r="H1721" t="s">
        <v>2589</v>
      </c>
      <c r="I1721" t="s">
        <v>3105</v>
      </c>
      <c r="J1721" t="s">
        <v>6910</v>
      </c>
      <c r="M1721" t="s">
        <v>6909</v>
      </c>
      <c r="N1721" t="s">
        <v>8258</v>
      </c>
      <c r="O1721" t="s">
        <v>10328</v>
      </c>
      <c r="P1721">
        <v>64</v>
      </c>
      <c r="Q1721" t="s">
        <v>9464</v>
      </c>
      <c r="R1721" t="s">
        <v>9507</v>
      </c>
      <c r="S1721" t="str">
        <f t="shared" si="284"/>
        <v>No</v>
      </c>
      <c r="T1721" t="str">
        <f t="shared" si="284"/>
        <v>No</v>
      </c>
      <c r="U1721" t="str">
        <f t="shared" si="284"/>
        <v>No</v>
      </c>
      <c r="V1721" t="str">
        <f t="shared" si="284"/>
        <v>No</v>
      </c>
      <c r="W1721" t="str">
        <f t="shared" si="284"/>
        <v>No</v>
      </c>
      <c r="X1721" t="str">
        <f t="shared" si="277"/>
        <v>No</v>
      </c>
      <c r="Y1721" t="str">
        <f t="shared" si="283"/>
        <v>No</v>
      </c>
      <c r="Z1721" t="str">
        <f t="shared" si="283"/>
        <v>No</v>
      </c>
    </row>
    <row r="1722" spans="1:26" x14ac:dyDescent="0.25">
      <c r="A1722" t="s">
        <v>3179</v>
      </c>
      <c r="B1722">
        <v>2017</v>
      </c>
      <c r="C1722" s="1">
        <v>1188398.48</v>
      </c>
      <c r="D1722" t="s">
        <v>49</v>
      </c>
      <c r="E1722" t="s">
        <v>337</v>
      </c>
      <c r="F1722" t="s">
        <v>3181</v>
      </c>
      <c r="G1722" t="s">
        <v>3211</v>
      </c>
      <c r="M1722" t="s">
        <v>3180</v>
      </c>
      <c r="N1722" t="s">
        <v>8592</v>
      </c>
      <c r="O1722" t="s">
        <v>10674</v>
      </c>
      <c r="P1722">
        <v>48</v>
      </c>
      <c r="Q1722" t="s">
        <v>9464</v>
      </c>
      <c r="R1722" t="s">
        <v>9559</v>
      </c>
      <c r="S1722" t="str">
        <f t="shared" ref="S1722:W1731" si="285">IF(ISERROR(SEARCH(S$1,$N1722)),"No","Yes")</f>
        <v>Yes</v>
      </c>
      <c r="T1722" t="str">
        <f t="shared" si="285"/>
        <v>No</v>
      </c>
      <c r="U1722" t="str">
        <f t="shared" si="285"/>
        <v>No</v>
      </c>
      <c r="V1722" t="str">
        <f t="shared" si="285"/>
        <v>No</v>
      </c>
      <c r="W1722" t="str">
        <f t="shared" si="285"/>
        <v>No</v>
      </c>
      <c r="X1722" t="str">
        <f t="shared" si="277"/>
        <v>Yes</v>
      </c>
      <c r="Y1722" t="str">
        <f t="shared" ref="Y1722:Z1741" si="286">IF(ISERROR(SEARCH(Y$1,$N1722)),"No","Yes")</f>
        <v>No</v>
      </c>
      <c r="Z1722" t="str">
        <f t="shared" si="286"/>
        <v>No</v>
      </c>
    </row>
    <row r="1723" spans="1:26" x14ac:dyDescent="0.25">
      <c r="A1723" t="s">
        <v>933</v>
      </c>
      <c r="B1723">
        <v>2011</v>
      </c>
      <c r="C1723" s="1">
        <v>1002385.42</v>
      </c>
      <c r="D1723" t="s">
        <v>17</v>
      </c>
      <c r="E1723" t="s">
        <v>337</v>
      </c>
      <c r="F1723" t="s">
        <v>935</v>
      </c>
      <c r="M1723" t="s">
        <v>934</v>
      </c>
      <c r="N1723" t="s">
        <v>8611</v>
      </c>
      <c r="O1723" t="s">
        <v>9632</v>
      </c>
      <c r="P1723">
        <v>37</v>
      </c>
      <c r="Q1723" t="s">
        <v>9464</v>
      </c>
      <c r="R1723" t="s">
        <v>9472</v>
      </c>
      <c r="S1723" t="str">
        <f t="shared" si="285"/>
        <v>No</v>
      </c>
      <c r="T1723" t="str">
        <f t="shared" si="285"/>
        <v>No</v>
      </c>
      <c r="U1723" t="str">
        <f t="shared" si="285"/>
        <v>No</v>
      </c>
      <c r="V1723" t="str">
        <f t="shared" si="285"/>
        <v>No</v>
      </c>
      <c r="W1723" t="str">
        <f t="shared" si="285"/>
        <v>No</v>
      </c>
      <c r="X1723" t="str">
        <f t="shared" si="277"/>
        <v>No</v>
      </c>
      <c r="Y1723" t="str">
        <f t="shared" si="286"/>
        <v>No</v>
      </c>
      <c r="Z1723" t="str">
        <f t="shared" si="286"/>
        <v>No</v>
      </c>
    </row>
    <row r="1724" spans="1:26" x14ac:dyDescent="0.25">
      <c r="A1724" t="s">
        <v>989</v>
      </c>
      <c r="B1724">
        <v>2011</v>
      </c>
      <c r="C1724" s="1">
        <v>782886.17</v>
      </c>
      <c r="D1724" t="s">
        <v>17</v>
      </c>
      <c r="E1724" t="s">
        <v>337</v>
      </c>
      <c r="F1724" t="s">
        <v>935</v>
      </c>
      <c r="M1724" t="s">
        <v>990</v>
      </c>
      <c r="N1724" t="s">
        <v>7124</v>
      </c>
      <c r="O1724" t="s">
        <v>11625</v>
      </c>
      <c r="P1724">
        <v>36</v>
      </c>
      <c r="Q1724" t="s">
        <v>9464</v>
      </c>
      <c r="R1724" t="s">
        <v>9507</v>
      </c>
      <c r="S1724" t="str">
        <f t="shared" si="285"/>
        <v>No</v>
      </c>
      <c r="T1724" t="str">
        <f t="shared" si="285"/>
        <v>No</v>
      </c>
      <c r="U1724" t="str">
        <f t="shared" si="285"/>
        <v>No</v>
      </c>
      <c r="V1724" t="str">
        <f t="shared" si="285"/>
        <v>No</v>
      </c>
      <c r="W1724" t="str">
        <f t="shared" si="285"/>
        <v>No</v>
      </c>
      <c r="X1724" t="str">
        <f t="shared" si="277"/>
        <v>No</v>
      </c>
      <c r="Y1724" t="str">
        <f t="shared" si="286"/>
        <v>No</v>
      </c>
      <c r="Z1724" t="str">
        <f t="shared" si="286"/>
        <v>No</v>
      </c>
    </row>
    <row r="1725" spans="1:26" x14ac:dyDescent="0.25">
      <c r="A1725" t="s">
        <v>1422</v>
      </c>
      <c r="B1725">
        <v>2012</v>
      </c>
      <c r="C1725" s="1">
        <v>4844983.6399999997</v>
      </c>
      <c r="D1725" t="s">
        <v>17</v>
      </c>
      <c r="E1725" t="s">
        <v>357</v>
      </c>
      <c r="F1725" t="s">
        <v>935</v>
      </c>
      <c r="M1725" t="s">
        <v>1423</v>
      </c>
      <c r="N1725" t="s">
        <v>8934</v>
      </c>
      <c r="O1725" t="s">
        <v>10486</v>
      </c>
      <c r="P1725">
        <v>64</v>
      </c>
      <c r="Q1725" t="s">
        <v>9464</v>
      </c>
      <c r="R1725" t="s">
        <v>9472</v>
      </c>
      <c r="S1725" t="str">
        <f t="shared" si="285"/>
        <v>No</v>
      </c>
      <c r="T1725" t="str">
        <f t="shared" si="285"/>
        <v>No</v>
      </c>
      <c r="U1725" t="str">
        <f t="shared" si="285"/>
        <v>No</v>
      </c>
      <c r="V1725" t="str">
        <f t="shared" si="285"/>
        <v>No</v>
      </c>
      <c r="W1725" t="str">
        <f t="shared" si="285"/>
        <v>No</v>
      </c>
      <c r="X1725" t="str">
        <f t="shared" si="277"/>
        <v>No</v>
      </c>
      <c r="Y1725" t="str">
        <f t="shared" si="286"/>
        <v>No</v>
      </c>
      <c r="Z1725" t="str">
        <f t="shared" si="286"/>
        <v>No</v>
      </c>
    </row>
    <row r="1726" spans="1:26" x14ac:dyDescent="0.25">
      <c r="A1726" t="s">
        <v>2662</v>
      </c>
      <c r="B1726">
        <v>2016</v>
      </c>
      <c r="C1726" s="1">
        <v>1121058.08</v>
      </c>
      <c r="D1726" t="s">
        <v>17</v>
      </c>
      <c r="E1726" t="s">
        <v>337</v>
      </c>
      <c r="F1726" t="s">
        <v>935</v>
      </c>
      <c r="M1726" t="s">
        <v>2663</v>
      </c>
      <c r="N1726" t="s">
        <v>8522</v>
      </c>
      <c r="O1726" t="s">
        <v>11041</v>
      </c>
      <c r="P1726">
        <v>39</v>
      </c>
      <c r="Q1726" t="s">
        <v>9464</v>
      </c>
      <c r="R1726" t="s">
        <v>9472</v>
      </c>
      <c r="S1726" t="str">
        <f t="shared" si="285"/>
        <v>No</v>
      </c>
      <c r="T1726" t="str">
        <f t="shared" si="285"/>
        <v>No</v>
      </c>
      <c r="U1726" t="str">
        <f t="shared" si="285"/>
        <v>No</v>
      </c>
      <c r="V1726" t="str">
        <f t="shared" si="285"/>
        <v>No</v>
      </c>
      <c r="W1726" t="str">
        <f t="shared" si="285"/>
        <v>No</v>
      </c>
      <c r="X1726" t="str">
        <f t="shared" si="277"/>
        <v>No</v>
      </c>
      <c r="Y1726" t="str">
        <f t="shared" si="286"/>
        <v>No</v>
      </c>
      <c r="Z1726" t="str">
        <f t="shared" si="286"/>
        <v>No</v>
      </c>
    </row>
    <row r="1727" spans="1:26" x14ac:dyDescent="0.25">
      <c r="A1727" t="s">
        <v>3182</v>
      </c>
      <c r="B1727">
        <v>2017</v>
      </c>
      <c r="C1727" s="1">
        <v>1092337.95</v>
      </c>
      <c r="D1727" t="s">
        <v>17</v>
      </c>
      <c r="E1727" t="s">
        <v>337</v>
      </c>
      <c r="F1727" t="s">
        <v>935</v>
      </c>
      <c r="M1727" t="s">
        <v>3183</v>
      </c>
      <c r="N1727" t="s">
        <v>8574</v>
      </c>
      <c r="O1727" t="s">
        <v>11377</v>
      </c>
      <c r="P1727">
        <v>43</v>
      </c>
      <c r="Q1727" t="s">
        <v>9464</v>
      </c>
      <c r="R1727" t="s">
        <v>9472</v>
      </c>
      <c r="S1727" t="str">
        <f t="shared" si="285"/>
        <v>No</v>
      </c>
      <c r="T1727" t="str">
        <f t="shared" si="285"/>
        <v>No</v>
      </c>
      <c r="U1727" t="str">
        <f t="shared" si="285"/>
        <v>No</v>
      </c>
      <c r="V1727" t="str">
        <f t="shared" si="285"/>
        <v>No</v>
      </c>
      <c r="W1727" t="str">
        <f t="shared" si="285"/>
        <v>No</v>
      </c>
      <c r="X1727" t="str">
        <f t="shared" si="277"/>
        <v>No</v>
      </c>
      <c r="Y1727" t="str">
        <f t="shared" si="286"/>
        <v>No</v>
      </c>
      <c r="Z1727" t="str">
        <f t="shared" si="286"/>
        <v>No</v>
      </c>
    </row>
    <row r="1728" spans="1:26" x14ac:dyDescent="0.25">
      <c r="A1728" t="s">
        <v>3204</v>
      </c>
      <c r="B1728">
        <v>2017</v>
      </c>
      <c r="C1728" s="1">
        <v>1167633.8500000001</v>
      </c>
      <c r="D1728" t="s">
        <v>17</v>
      </c>
      <c r="E1728" t="s">
        <v>337</v>
      </c>
      <c r="F1728" t="s">
        <v>935</v>
      </c>
      <c r="M1728" t="s">
        <v>3205</v>
      </c>
      <c r="N1728" t="s">
        <v>8061</v>
      </c>
      <c r="O1728" t="s">
        <v>11021</v>
      </c>
      <c r="P1728">
        <v>44</v>
      </c>
      <c r="Q1728" t="s">
        <v>9464</v>
      </c>
      <c r="R1728" t="s">
        <v>9472</v>
      </c>
      <c r="S1728" t="str">
        <f t="shared" si="285"/>
        <v>No</v>
      </c>
      <c r="T1728" t="str">
        <f t="shared" si="285"/>
        <v>No</v>
      </c>
      <c r="U1728" t="str">
        <f t="shared" si="285"/>
        <v>No</v>
      </c>
      <c r="V1728" t="str">
        <f t="shared" si="285"/>
        <v>No</v>
      </c>
      <c r="W1728" t="str">
        <f t="shared" si="285"/>
        <v>No</v>
      </c>
      <c r="X1728" t="str">
        <f t="shared" si="277"/>
        <v>No</v>
      </c>
      <c r="Y1728" t="str">
        <f t="shared" si="286"/>
        <v>No</v>
      </c>
      <c r="Z1728" t="str">
        <f t="shared" si="286"/>
        <v>No</v>
      </c>
    </row>
    <row r="1729" spans="1:26" x14ac:dyDescent="0.25">
      <c r="A1729" t="s">
        <v>3223</v>
      </c>
      <c r="B1729">
        <v>2017</v>
      </c>
      <c r="C1729" s="1">
        <v>1181513</v>
      </c>
      <c r="D1729" t="s">
        <v>49</v>
      </c>
      <c r="E1729" t="s">
        <v>337</v>
      </c>
      <c r="F1729" t="s">
        <v>3225</v>
      </c>
      <c r="M1729" t="s">
        <v>3224</v>
      </c>
      <c r="N1729" t="s">
        <v>7486</v>
      </c>
      <c r="O1729" t="s">
        <v>11312</v>
      </c>
      <c r="P1729">
        <v>73</v>
      </c>
      <c r="Q1729" t="s">
        <v>9464</v>
      </c>
      <c r="R1729" t="s">
        <v>9489</v>
      </c>
      <c r="S1729" t="str">
        <f t="shared" si="285"/>
        <v>Yes</v>
      </c>
      <c r="T1729" t="str">
        <f t="shared" si="285"/>
        <v>No</v>
      </c>
      <c r="U1729" t="str">
        <f t="shared" si="285"/>
        <v>No</v>
      </c>
      <c r="V1729" t="str">
        <f t="shared" si="285"/>
        <v>No</v>
      </c>
      <c r="W1729" t="str">
        <f t="shared" si="285"/>
        <v>No</v>
      </c>
      <c r="X1729" t="str">
        <f t="shared" si="277"/>
        <v>Yes</v>
      </c>
      <c r="Y1729" t="str">
        <f t="shared" si="286"/>
        <v>No</v>
      </c>
      <c r="Z1729" t="str">
        <f t="shared" si="286"/>
        <v>No</v>
      </c>
    </row>
    <row r="1730" spans="1:26" x14ac:dyDescent="0.25">
      <c r="A1730" t="s">
        <v>1924</v>
      </c>
      <c r="B1730">
        <v>2014</v>
      </c>
      <c r="C1730" s="1">
        <v>1199772.31</v>
      </c>
      <c r="D1730" t="s">
        <v>49</v>
      </c>
      <c r="E1730" t="s">
        <v>337</v>
      </c>
      <c r="F1730" t="s">
        <v>1926</v>
      </c>
      <c r="M1730" t="s">
        <v>1925</v>
      </c>
      <c r="N1730" t="s">
        <v>7878</v>
      </c>
      <c r="O1730" t="s">
        <v>10645</v>
      </c>
      <c r="P1730">
        <v>41</v>
      </c>
      <c r="Q1730" t="s">
        <v>9464</v>
      </c>
      <c r="R1730" t="s">
        <v>9559</v>
      </c>
      <c r="S1730" t="str">
        <f t="shared" si="285"/>
        <v>No</v>
      </c>
      <c r="T1730" t="str">
        <f t="shared" si="285"/>
        <v>No</v>
      </c>
      <c r="U1730" t="str">
        <f t="shared" si="285"/>
        <v>No</v>
      </c>
      <c r="V1730" t="str">
        <f t="shared" si="285"/>
        <v>No</v>
      </c>
      <c r="W1730" t="str">
        <f t="shared" si="285"/>
        <v>No</v>
      </c>
      <c r="X1730" t="str">
        <f t="shared" ref="X1730:X1793" si="287">IF(OR(S1730="Yes",T1730="Yes",U1730="Yes",V1730="Yes",W1730="Yes"),"Yes","No")</f>
        <v>No</v>
      </c>
      <c r="Y1730" t="str">
        <f t="shared" si="286"/>
        <v>No</v>
      </c>
      <c r="Z1730" t="str">
        <f t="shared" si="286"/>
        <v>No</v>
      </c>
    </row>
    <row r="1731" spans="1:26" x14ac:dyDescent="0.25">
      <c r="A1731" t="s">
        <v>2660</v>
      </c>
      <c r="B1731">
        <v>2016</v>
      </c>
      <c r="C1731" s="1">
        <v>1199977.72</v>
      </c>
      <c r="D1731" t="s">
        <v>49</v>
      </c>
      <c r="E1731" t="s">
        <v>337</v>
      </c>
      <c r="F1731" t="s">
        <v>1926</v>
      </c>
      <c r="M1731" t="s">
        <v>2661</v>
      </c>
      <c r="N1731" t="s">
        <v>7879</v>
      </c>
      <c r="O1731" t="s">
        <v>10709</v>
      </c>
      <c r="P1731">
        <v>39</v>
      </c>
      <c r="Q1731" t="s">
        <v>9464</v>
      </c>
      <c r="R1731" t="s">
        <v>9559</v>
      </c>
      <c r="S1731" t="str">
        <f t="shared" si="285"/>
        <v>No</v>
      </c>
      <c r="T1731" t="str">
        <f t="shared" si="285"/>
        <v>No</v>
      </c>
      <c r="U1731" t="str">
        <f t="shared" si="285"/>
        <v>No</v>
      </c>
      <c r="V1731" t="str">
        <f t="shared" si="285"/>
        <v>No</v>
      </c>
      <c r="W1731" t="str">
        <f t="shared" si="285"/>
        <v>No</v>
      </c>
      <c r="X1731" t="str">
        <f t="shared" si="287"/>
        <v>No</v>
      </c>
      <c r="Y1731" t="str">
        <f t="shared" si="286"/>
        <v>No</v>
      </c>
      <c r="Z1731" t="str">
        <f t="shared" si="286"/>
        <v>No</v>
      </c>
    </row>
    <row r="1732" spans="1:26" x14ac:dyDescent="0.25">
      <c r="A1732" t="s">
        <v>3946</v>
      </c>
      <c r="B1732">
        <v>2019</v>
      </c>
      <c r="C1732" s="1">
        <v>1402941.25</v>
      </c>
      <c r="D1732" t="s">
        <v>49</v>
      </c>
      <c r="E1732" t="s">
        <v>337</v>
      </c>
      <c r="F1732" t="s">
        <v>1926</v>
      </c>
      <c r="M1732" t="s">
        <v>3947</v>
      </c>
      <c r="N1732" t="s">
        <v>9200</v>
      </c>
      <c r="O1732" t="s">
        <v>11132</v>
      </c>
      <c r="P1732">
        <v>36</v>
      </c>
      <c r="Q1732" t="s">
        <v>9464</v>
      </c>
      <c r="R1732" t="s">
        <v>9559</v>
      </c>
      <c r="S1732" t="str">
        <f t="shared" ref="S1732:W1741" si="288">IF(ISERROR(SEARCH(S$1,$N1732)),"No","Yes")</f>
        <v>No</v>
      </c>
      <c r="T1732" t="str">
        <f t="shared" si="288"/>
        <v>No</v>
      </c>
      <c r="U1732" t="str">
        <f t="shared" si="288"/>
        <v>No</v>
      </c>
      <c r="V1732" t="str">
        <f t="shared" si="288"/>
        <v>No</v>
      </c>
      <c r="W1732" t="str">
        <f t="shared" si="288"/>
        <v>No</v>
      </c>
      <c r="X1732" t="str">
        <f t="shared" si="287"/>
        <v>No</v>
      </c>
      <c r="Y1732" t="str">
        <f t="shared" si="286"/>
        <v>No</v>
      </c>
      <c r="Z1732" t="str">
        <f t="shared" si="286"/>
        <v>No</v>
      </c>
    </row>
    <row r="1733" spans="1:26" x14ac:dyDescent="0.25">
      <c r="A1733" t="s">
        <v>1497</v>
      </c>
      <c r="B1733">
        <v>2013</v>
      </c>
      <c r="C1733" s="1">
        <v>322508.13</v>
      </c>
      <c r="D1733" t="s">
        <v>207</v>
      </c>
      <c r="E1733" t="s">
        <v>337</v>
      </c>
      <c r="F1733" t="s">
        <v>1499</v>
      </c>
      <c r="M1733" t="s">
        <v>1498</v>
      </c>
      <c r="N1733" t="s">
        <v>8526</v>
      </c>
      <c r="O1733" t="s">
        <v>11540</v>
      </c>
      <c r="P1733">
        <v>30</v>
      </c>
      <c r="Q1733" t="s">
        <v>9464</v>
      </c>
      <c r="R1733" t="s">
        <v>9470</v>
      </c>
      <c r="S1733" t="str">
        <f t="shared" si="288"/>
        <v>No</v>
      </c>
      <c r="T1733" t="str">
        <f t="shared" si="288"/>
        <v>No</v>
      </c>
      <c r="U1733" t="str">
        <f t="shared" si="288"/>
        <v>No</v>
      </c>
      <c r="V1733" t="str">
        <f t="shared" si="288"/>
        <v>No</v>
      </c>
      <c r="W1733" t="str">
        <f t="shared" si="288"/>
        <v>No</v>
      </c>
      <c r="X1733" t="str">
        <f t="shared" si="287"/>
        <v>No</v>
      </c>
      <c r="Y1733" t="str">
        <f t="shared" si="286"/>
        <v>No</v>
      </c>
      <c r="Z1733" t="str">
        <f t="shared" si="286"/>
        <v>No</v>
      </c>
    </row>
    <row r="1734" spans="1:26" x14ac:dyDescent="0.25">
      <c r="A1734" t="s">
        <v>927</v>
      </c>
      <c r="B1734">
        <v>2011</v>
      </c>
      <c r="C1734" s="1">
        <v>624845.94999999995</v>
      </c>
      <c r="D1734" t="s">
        <v>17</v>
      </c>
      <c r="E1734" t="s">
        <v>337</v>
      </c>
      <c r="F1734" t="s">
        <v>929</v>
      </c>
      <c r="M1734" t="s">
        <v>928</v>
      </c>
      <c r="N1734" t="s">
        <v>8445</v>
      </c>
      <c r="O1734" t="s">
        <v>11206</v>
      </c>
      <c r="P1734">
        <v>25</v>
      </c>
      <c r="Q1734" t="s">
        <v>9464</v>
      </c>
      <c r="R1734" t="s">
        <v>9559</v>
      </c>
      <c r="S1734" t="str">
        <f t="shared" si="288"/>
        <v>No</v>
      </c>
      <c r="T1734" t="str">
        <f t="shared" si="288"/>
        <v>No</v>
      </c>
      <c r="U1734" t="str">
        <f t="shared" si="288"/>
        <v>No</v>
      </c>
      <c r="V1734" t="str">
        <f t="shared" si="288"/>
        <v>No</v>
      </c>
      <c r="W1734" t="str">
        <f t="shared" si="288"/>
        <v>No</v>
      </c>
      <c r="X1734" t="str">
        <f t="shared" si="287"/>
        <v>No</v>
      </c>
      <c r="Y1734" t="str">
        <f t="shared" si="286"/>
        <v>No</v>
      </c>
      <c r="Z1734" t="str">
        <f t="shared" si="286"/>
        <v>No</v>
      </c>
    </row>
    <row r="1735" spans="1:26" x14ac:dyDescent="0.25">
      <c r="A1735" t="s">
        <v>3085</v>
      </c>
      <c r="B1735">
        <v>2017</v>
      </c>
      <c r="C1735" s="1">
        <v>1195238.95</v>
      </c>
      <c r="D1735" t="s">
        <v>17</v>
      </c>
      <c r="E1735" t="s">
        <v>337</v>
      </c>
      <c r="F1735" t="s">
        <v>929</v>
      </c>
      <c r="M1735" t="s">
        <v>3086</v>
      </c>
      <c r="N1735" t="s">
        <v>8446</v>
      </c>
      <c r="O1735" t="s">
        <v>11029</v>
      </c>
      <c r="P1735">
        <v>60</v>
      </c>
      <c r="Q1735" t="s">
        <v>9464</v>
      </c>
      <c r="R1735" t="s">
        <v>9559</v>
      </c>
      <c r="S1735" t="str">
        <f t="shared" si="288"/>
        <v>No</v>
      </c>
      <c r="T1735" t="str">
        <f t="shared" si="288"/>
        <v>No</v>
      </c>
      <c r="U1735" t="str">
        <f t="shared" si="288"/>
        <v>No</v>
      </c>
      <c r="V1735" t="str">
        <f t="shared" si="288"/>
        <v>No</v>
      </c>
      <c r="W1735" t="str">
        <f t="shared" si="288"/>
        <v>No</v>
      </c>
      <c r="X1735" t="str">
        <f t="shared" si="287"/>
        <v>No</v>
      </c>
      <c r="Y1735" t="str">
        <f t="shared" si="286"/>
        <v>Yes</v>
      </c>
      <c r="Z1735" t="str">
        <f t="shared" si="286"/>
        <v>No</v>
      </c>
    </row>
    <row r="1736" spans="1:26" x14ac:dyDescent="0.25">
      <c r="A1736" t="s">
        <v>5794</v>
      </c>
      <c r="B1736">
        <v>2021</v>
      </c>
      <c r="C1736" s="1">
        <v>1199969.6000000001</v>
      </c>
      <c r="D1736" t="s">
        <v>63</v>
      </c>
      <c r="E1736" t="s">
        <v>337</v>
      </c>
      <c r="F1736" t="s">
        <v>5796</v>
      </c>
      <c r="G1736" t="s">
        <v>5797</v>
      </c>
      <c r="H1736" t="s">
        <v>5798</v>
      </c>
      <c r="M1736" t="s">
        <v>5795</v>
      </c>
      <c r="N1736" t="s">
        <v>9127</v>
      </c>
      <c r="O1736" t="s">
        <v>9636</v>
      </c>
      <c r="P1736">
        <v>36</v>
      </c>
      <c r="Q1736" t="s">
        <v>9464</v>
      </c>
      <c r="R1736" t="s">
        <v>9507</v>
      </c>
      <c r="S1736" t="str">
        <f t="shared" si="288"/>
        <v>No</v>
      </c>
      <c r="T1736" t="str">
        <f t="shared" si="288"/>
        <v>No</v>
      </c>
      <c r="U1736" t="str">
        <f t="shared" si="288"/>
        <v>No</v>
      </c>
      <c r="V1736" t="str">
        <f t="shared" si="288"/>
        <v>No</v>
      </c>
      <c r="W1736" t="str">
        <f t="shared" si="288"/>
        <v>No</v>
      </c>
      <c r="X1736" t="str">
        <f t="shared" si="287"/>
        <v>No</v>
      </c>
      <c r="Y1736" t="str">
        <f t="shared" si="286"/>
        <v>No</v>
      </c>
      <c r="Z1736" t="str">
        <f t="shared" si="286"/>
        <v>No</v>
      </c>
    </row>
    <row r="1737" spans="1:26" x14ac:dyDescent="0.25">
      <c r="A1737" t="s">
        <v>1449</v>
      </c>
      <c r="B1737">
        <v>2012</v>
      </c>
      <c r="C1737" s="1">
        <v>4242985</v>
      </c>
      <c r="D1737" t="s">
        <v>17</v>
      </c>
      <c r="E1737" t="s">
        <v>327</v>
      </c>
      <c r="F1737" t="s">
        <v>1451</v>
      </c>
      <c r="M1737" t="s">
        <v>1450</v>
      </c>
      <c r="N1737" t="s">
        <v>7885</v>
      </c>
      <c r="O1737" t="s">
        <v>10373</v>
      </c>
      <c r="P1737">
        <v>53</v>
      </c>
      <c r="Q1737" t="s">
        <v>9464</v>
      </c>
      <c r="R1737" t="s">
        <v>9489</v>
      </c>
      <c r="S1737" t="str">
        <f t="shared" si="288"/>
        <v>No</v>
      </c>
      <c r="T1737" t="str">
        <f t="shared" si="288"/>
        <v>No</v>
      </c>
      <c r="U1737" t="str">
        <f t="shared" si="288"/>
        <v>No</v>
      </c>
      <c r="V1737" t="str">
        <f t="shared" si="288"/>
        <v>No</v>
      </c>
      <c r="W1737" t="str">
        <f t="shared" si="288"/>
        <v>No</v>
      </c>
      <c r="X1737" t="str">
        <f t="shared" si="287"/>
        <v>No</v>
      </c>
      <c r="Y1737" t="str">
        <f t="shared" si="286"/>
        <v>No</v>
      </c>
      <c r="Z1737" t="str">
        <f t="shared" si="286"/>
        <v>No</v>
      </c>
    </row>
    <row r="1738" spans="1:26" x14ac:dyDescent="0.25">
      <c r="A1738" t="s">
        <v>2342</v>
      </c>
      <c r="B1738">
        <v>2015</v>
      </c>
      <c r="C1738" s="1">
        <v>801555.03</v>
      </c>
      <c r="D1738" t="s">
        <v>17</v>
      </c>
      <c r="E1738" t="s">
        <v>337</v>
      </c>
      <c r="F1738" t="s">
        <v>1451</v>
      </c>
      <c r="M1738" t="s">
        <v>2343</v>
      </c>
      <c r="N1738" t="s">
        <v>7064</v>
      </c>
      <c r="O1738" t="s">
        <v>10374</v>
      </c>
      <c r="P1738">
        <v>52</v>
      </c>
      <c r="Q1738" t="s">
        <v>9464</v>
      </c>
      <c r="R1738" t="s">
        <v>9487</v>
      </c>
      <c r="S1738" t="str">
        <f t="shared" si="288"/>
        <v>No</v>
      </c>
      <c r="T1738" t="str">
        <f t="shared" si="288"/>
        <v>No</v>
      </c>
      <c r="U1738" t="str">
        <f t="shared" si="288"/>
        <v>No</v>
      </c>
      <c r="V1738" t="str">
        <f t="shared" si="288"/>
        <v>No</v>
      </c>
      <c r="W1738" t="str">
        <f t="shared" si="288"/>
        <v>No</v>
      </c>
      <c r="X1738" t="str">
        <f t="shared" si="287"/>
        <v>No</v>
      </c>
      <c r="Y1738" t="str">
        <f t="shared" si="286"/>
        <v>No</v>
      </c>
      <c r="Z1738" t="str">
        <f t="shared" si="286"/>
        <v>No</v>
      </c>
    </row>
    <row r="1739" spans="1:26" x14ac:dyDescent="0.25">
      <c r="A1739" t="s">
        <v>2167</v>
      </c>
      <c r="B1739">
        <v>2014</v>
      </c>
      <c r="C1739" s="1">
        <v>150000</v>
      </c>
      <c r="D1739" t="s">
        <v>49</v>
      </c>
      <c r="E1739" t="s">
        <v>1760</v>
      </c>
      <c r="F1739" t="s">
        <v>2169</v>
      </c>
      <c r="M1739" t="s">
        <v>2168</v>
      </c>
      <c r="N1739" t="s">
        <v>8797</v>
      </c>
      <c r="O1739" t="s">
        <v>10105</v>
      </c>
      <c r="P1739">
        <v>37</v>
      </c>
      <c r="Q1739" t="s">
        <v>9464</v>
      </c>
      <c r="R1739" t="s">
        <v>9586</v>
      </c>
      <c r="S1739" t="str">
        <f t="shared" si="288"/>
        <v>No</v>
      </c>
      <c r="T1739" t="str">
        <f t="shared" si="288"/>
        <v>No</v>
      </c>
      <c r="U1739" t="str">
        <f t="shared" si="288"/>
        <v>No</v>
      </c>
      <c r="V1739" t="str">
        <f t="shared" si="288"/>
        <v>No</v>
      </c>
      <c r="W1739" t="str">
        <f t="shared" si="288"/>
        <v>No</v>
      </c>
      <c r="X1739" t="str">
        <f t="shared" si="287"/>
        <v>No</v>
      </c>
      <c r="Y1739" t="str">
        <f t="shared" si="286"/>
        <v>No</v>
      </c>
      <c r="Z1739" t="str">
        <f t="shared" si="286"/>
        <v>No</v>
      </c>
    </row>
    <row r="1740" spans="1:26" x14ac:dyDescent="0.25">
      <c r="A1740" t="s">
        <v>2536</v>
      </c>
      <c r="B1740">
        <v>2015</v>
      </c>
      <c r="C1740" s="1">
        <v>150000</v>
      </c>
      <c r="D1740" t="s">
        <v>49</v>
      </c>
      <c r="E1740" t="s">
        <v>1760</v>
      </c>
      <c r="F1740" t="s">
        <v>2169</v>
      </c>
      <c r="M1740" t="s">
        <v>2537</v>
      </c>
      <c r="N1740" t="s">
        <v>8212</v>
      </c>
      <c r="O1740" t="s">
        <v>11384</v>
      </c>
      <c r="P1740">
        <v>73</v>
      </c>
      <c r="Q1740" t="s">
        <v>9464</v>
      </c>
      <c r="R1740" t="s">
        <v>11006</v>
      </c>
      <c r="S1740" t="str">
        <f t="shared" si="288"/>
        <v>No</v>
      </c>
      <c r="T1740" t="str">
        <f t="shared" si="288"/>
        <v>No</v>
      </c>
      <c r="U1740" t="str">
        <f t="shared" si="288"/>
        <v>No</v>
      </c>
      <c r="V1740" t="str">
        <f t="shared" si="288"/>
        <v>No</v>
      </c>
      <c r="W1740" t="str">
        <f t="shared" si="288"/>
        <v>No</v>
      </c>
      <c r="X1740" t="str">
        <f t="shared" si="287"/>
        <v>No</v>
      </c>
      <c r="Y1740" t="str">
        <f t="shared" si="286"/>
        <v>No</v>
      </c>
      <c r="Z1740" t="str">
        <f t="shared" si="286"/>
        <v>No</v>
      </c>
    </row>
    <row r="1741" spans="1:26" x14ac:dyDescent="0.25">
      <c r="A1741" t="s">
        <v>14740</v>
      </c>
      <c r="B1741">
        <v>2018</v>
      </c>
      <c r="C1741" s="1">
        <v>150000</v>
      </c>
      <c r="D1741" t="s">
        <v>49</v>
      </c>
      <c r="E1741" t="s">
        <v>1760</v>
      </c>
      <c r="F1741" t="s">
        <v>2169</v>
      </c>
      <c r="M1741" t="s">
        <v>3842</v>
      </c>
      <c r="N1741" t="s">
        <v>7658</v>
      </c>
      <c r="O1741" t="s">
        <v>10722</v>
      </c>
      <c r="P1741">
        <v>49</v>
      </c>
      <c r="Q1741" t="s">
        <v>9464</v>
      </c>
      <c r="R1741" t="s">
        <v>9463</v>
      </c>
      <c r="S1741" t="str">
        <f t="shared" si="288"/>
        <v>No</v>
      </c>
      <c r="T1741" t="str">
        <f t="shared" si="288"/>
        <v>No</v>
      </c>
      <c r="U1741" t="str">
        <f t="shared" si="288"/>
        <v>No</v>
      </c>
      <c r="V1741" t="str">
        <f t="shared" si="288"/>
        <v>No</v>
      </c>
      <c r="W1741" t="str">
        <f t="shared" si="288"/>
        <v>No</v>
      </c>
      <c r="X1741" t="str">
        <f t="shared" si="287"/>
        <v>No</v>
      </c>
      <c r="Y1741" t="str">
        <f t="shared" si="286"/>
        <v>No</v>
      </c>
      <c r="Z1741" t="str">
        <f t="shared" si="286"/>
        <v>No</v>
      </c>
    </row>
    <row r="1742" spans="1:26" x14ac:dyDescent="0.25">
      <c r="A1742" t="s">
        <v>4287</v>
      </c>
      <c r="B1742">
        <v>2019</v>
      </c>
      <c r="C1742" s="1">
        <v>150000</v>
      </c>
      <c r="D1742" t="s">
        <v>49</v>
      </c>
      <c r="E1742" t="s">
        <v>1760</v>
      </c>
      <c r="F1742" t="s">
        <v>2169</v>
      </c>
      <c r="M1742" t="s">
        <v>4288</v>
      </c>
      <c r="N1742" t="s">
        <v>7071</v>
      </c>
      <c r="O1742" t="s">
        <v>10156</v>
      </c>
      <c r="P1742">
        <v>42</v>
      </c>
      <c r="Q1742" t="s">
        <v>9464</v>
      </c>
      <c r="R1742" t="s">
        <v>9586</v>
      </c>
      <c r="S1742" t="str">
        <f t="shared" ref="S1742:W1751" si="289">IF(ISERROR(SEARCH(S$1,$N1742)),"No","Yes")</f>
        <v>No</v>
      </c>
      <c r="T1742" t="str">
        <f t="shared" si="289"/>
        <v>No</v>
      </c>
      <c r="U1742" t="str">
        <f t="shared" si="289"/>
        <v>No</v>
      </c>
      <c r="V1742" t="str">
        <f t="shared" si="289"/>
        <v>No</v>
      </c>
      <c r="W1742" t="str">
        <f t="shared" si="289"/>
        <v>No</v>
      </c>
      <c r="X1742" t="str">
        <f t="shared" si="287"/>
        <v>No</v>
      </c>
      <c r="Y1742" t="str">
        <f t="shared" ref="Y1742:Z1761" si="290">IF(ISERROR(SEARCH(Y$1,$N1742)),"No","Yes")</f>
        <v>No</v>
      </c>
      <c r="Z1742" t="str">
        <f t="shared" si="290"/>
        <v>No</v>
      </c>
    </row>
    <row r="1743" spans="1:26" x14ac:dyDescent="0.25">
      <c r="A1743" t="s">
        <v>4719</v>
      </c>
      <c r="B1743">
        <v>2020</v>
      </c>
      <c r="C1743" s="1">
        <v>1189800.95</v>
      </c>
      <c r="D1743" t="s">
        <v>49</v>
      </c>
      <c r="E1743" t="s">
        <v>337</v>
      </c>
      <c r="F1743" t="s">
        <v>2169</v>
      </c>
      <c r="G1743" t="s">
        <v>4721</v>
      </c>
      <c r="H1743" t="s">
        <v>998</v>
      </c>
      <c r="I1743" t="s">
        <v>625</v>
      </c>
      <c r="M1743" t="s">
        <v>4720</v>
      </c>
      <c r="N1743" t="s">
        <v>8391</v>
      </c>
      <c r="O1743" t="s">
        <v>10141</v>
      </c>
      <c r="P1743">
        <v>36</v>
      </c>
      <c r="Q1743" t="s">
        <v>9464</v>
      </c>
      <c r="R1743" t="s">
        <v>9613</v>
      </c>
      <c r="S1743" t="str">
        <f t="shared" si="289"/>
        <v>No</v>
      </c>
      <c r="T1743" t="str">
        <f t="shared" si="289"/>
        <v>No</v>
      </c>
      <c r="U1743" t="str">
        <f t="shared" si="289"/>
        <v>No</v>
      </c>
      <c r="V1743" t="str">
        <f t="shared" si="289"/>
        <v>No</v>
      </c>
      <c r="W1743" t="str">
        <f t="shared" si="289"/>
        <v>No</v>
      </c>
      <c r="X1743" t="str">
        <f t="shared" si="287"/>
        <v>No</v>
      </c>
      <c r="Y1743" t="str">
        <f t="shared" si="290"/>
        <v>No</v>
      </c>
      <c r="Z1743" t="str">
        <f t="shared" si="290"/>
        <v>No</v>
      </c>
    </row>
    <row r="1744" spans="1:26" x14ac:dyDescent="0.25">
      <c r="A1744" t="s">
        <v>4722</v>
      </c>
      <c r="B1744">
        <v>2020</v>
      </c>
      <c r="C1744" s="1">
        <v>1187998.75</v>
      </c>
      <c r="D1744" t="s">
        <v>49</v>
      </c>
      <c r="E1744" t="s">
        <v>337</v>
      </c>
      <c r="F1744" t="s">
        <v>2169</v>
      </c>
      <c r="G1744" t="s">
        <v>2704</v>
      </c>
      <c r="H1744" t="s">
        <v>998</v>
      </c>
      <c r="I1744" t="s">
        <v>4724</v>
      </c>
      <c r="M1744" t="s">
        <v>4723</v>
      </c>
      <c r="N1744" t="s">
        <v>8128</v>
      </c>
      <c r="O1744" t="s">
        <v>10824</v>
      </c>
      <c r="P1744">
        <v>48</v>
      </c>
      <c r="Q1744" t="s">
        <v>9464</v>
      </c>
      <c r="R1744" t="s">
        <v>9497</v>
      </c>
      <c r="S1744" t="str">
        <f t="shared" si="289"/>
        <v>No</v>
      </c>
      <c r="T1744" t="str">
        <f t="shared" si="289"/>
        <v>No</v>
      </c>
      <c r="U1744" t="str">
        <f t="shared" si="289"/>
        <v>No</v>
      </c>
      <c r="V1744" t="str">
        <f t="shared" si="289"/>
        <v>No</v>
      </c>
      <c r="W1744" t="str">
        <f t="shared" si="289"/>
        <v>No</v>
      </c>
      <c r="X1744" t="str">
        <f t="shared" si="287"/>
        <v>No</v>
      </c>
      <c r="Y1744" t="str">
        <f t="shared" si="290"/>
        <v>No</v>
      </c>
      <c r="Z1744" t="str">
        <f t="shared" si="290"/>
        <v>No</v>
      </c>
    </row>
    <row r="1745" spans="1:26" x14ac:dyDescent="0.25">
      <c r="A1745" t="s">
        <v>4885</v>
      </c>
      <c r="B1745">
        <v>2020</v>
      </c>
      <c r="C1745" s="1">
        <v>150000</v>
      </c>
      <c r="D1745" t="s">
        <v>49</v>
      </c>
      <c r="E1745" t="s">
        <v>1760</v>
      </c>
      <c r="F1745" t="s">
        <v>2169</v>
      </c>
      <c r="G1745" t="s">
        <v>4887</v>
      </c>
      <c r="H1745" t="s">
        <v>4385</v>
      </c>
      <c r="I1745" t="s">
        <v>998</v>
      </c>
      <c r="M1745" t="s">
        <v>4886</v>
      </c>
      <c r="N1745" t="s">
        <v>7210</v>
      </c>
      <c r="O1745" t="s">
        <v>10636</v>
      </c>
      <c r="P1745">
        <v>36</v>
      </c>
      <c r="Q1745" t="s">
        <v>9464</v>
      </c>
      <c r="R1745" t="s">
        <v>9487</v>
      </c>
      <c r="S1745" t="str">
        <f t="shared" si="289"/>
        <v>No</v>
      </c>
      <c r="T1745" t="str">
        <f t="shared" si="289"/>
        <v>No</v>
      </c>
      <c r="U1745" t="str">
        <f t="shared" si="289"/>
        <v>No</v>
      </c>
      <c r="V1745" t="str">
        <f t="shared" si="289"/>
        <v>No</v>
      </c>
      <c r="W1745" t="str">
        <f t="shared" si="289"/>
        <v>No</v>
      </c>
      <c r="X1745" t="str">
        <f t="shared" si="287"/>
        <v>No</v>
      </c>
      <c r="Y1745" t="str">
        <f t="shared" si="290"/>
        <v>No</v>
      </c>
      <c r="Z1745" t="str">
        <f t="shared" si="290"/>
        <v>No</v>
      </c>
    </row>
    <row r="1746" spans="1:26" x14ac:dyDescent="0.25">
      <c r="A1746" t="s">
        <v>4892</v>
      </c>
      <c r="B1746">
        <v>2020</v>
      </c>
      <c r="C1746" s="1">
        <v>150000</v>
      </c>
      <c r="D1746" t="s">
        <v>49</v>
      </c>
      <c r="E1746" t="s">
        <v>1760</v>
      </c>
      <c r="F1746" t="s">
        <v>2169</v>
      </c>
      <c r="G1746" t="s">
        <v>4334</v>
      </c>
      <c r="H1746" t="s">
        <v>4384</v>
      </c>
      <c r="I1746" t="s">
        <v>4894</v>
      </c>
      <c r="M1746" t="s">
        <v>4893</v>
      </c>
      <c r="N1746" t="s">
        <v>7393</v>
      </c>
      <c r="O1746" t="s">
        <v>10647</v>
      </c>
      <c r="P1746">
        <v>36</v>
      </c>
      <c r="Q1746" t="s">
        <v>9464</v>
      </c>
      <c r="R1746" t="s">
        <v>9586</v>
      </c>
      <c r="S1746" t="str">
        <f t="shared" si="289"/>
        <v>No</v>
      </c>
      <c r="T1746" t="str">
        <f t="shared" si="289"/>
        <v>No</v>
      </c>
      <c r="U1746" t="str">
        <f t="shared" si="289"/>
        <v>No</v>
      </c>
      <c r="V1746" t="str">
        <f t="shared" si="289"/>
        <v>No</v>
      </c>
      <c r="W1746" t="str">
        <f t="shared" si="289"/>
        <v>No</v>
      </c>
      <c r="X1746" t="str">
        <f t="shared" si="287"/>
        <v>No</v>
      </c>
      <c r="Y1746" t="str">
        <f t="shared" si="290"/>
        <v>No</v>
      </c>
      <c r="Z1746" t="str">
        <f t="shared" si="290"/>
        <v>No</v>
      </c>
    </row>
    <row r="1747" spans="1:26" x14ac:dyDescent="0.25">
      <c r="A1747" t="s">
        <v>5107</v>
      </c>
      <c r="B1747">
        <v>2020</v>
      </c>
      <c r="C1747" s="1">
        <v>161977</v>
      </c>
      <c r="D1747" t="s">
        <v>49</v>
      </c>
      <c r="E1747" t="s">
        <v>337</v>
      </c>
      <c r="F1747" t="s">
        <v>2169</v>
      </c>
      <c r="G1747" t="s">
        <v>4721</v>
      </c>
      <c r="H1747" t="s">
        <v>5109</v>
      </c>
      <c r="I1747" t="s">
        <v>4887</v>
      </c>
      <c r="M1747" t="s">
        <v>5108</v>
      </c>
      <c r="N1747" t="s">
        <v>8537</v>
      </c>
      <c r="O1747" t="s">
        <v>11586</v>
      </c>
      <c r="P1747">
        <v>24</v>
      </c>
      <c r="Q1747" t="s">
        <v>9464</v>
      </c>
      <c r="R1747" t="s">
        <v>9463</v>
      </c>
      <c r="S1747" t="str">
        <f t="shared" si="289"/>
        <v>Yes</v>
      </c>
      <c r="T1747" t="str">
        <f t="shared" si="289"/>
        <v>No</v>
      </c>
      <c r="U1747" t="str">
        <f t="shared" si="289"/>
        <v>No</v>
      </c>
      <c r="V1747" t="str">
        <f t="shared" si="289"/>
        <v>No</v>
      </c>
      <c r="W1747" t="str">
        <f t="shared" si="289"/>
        <v>No</v>
      </c>
      <c r="X1747" t="str">
        <f t="shared" si="287"/>
        <v>Yes</v>
      </c>
      <c r="Y1747" t="str">
        <f t="shared" si="290"/>
        <v>No</v>
      </c>
      <c r="Z1747" t="str">
        <f t="shared" si="290"/>
        <v>No</v>
      </c>
    </row>
    <row r="1748" spans="1:26" x14ac:dyDescent="0.25">
      <c r="A1748" t="s">
        <v>5980</v>
      </c>
      <c r="B1748">
        <v>2021</v>
      </c>
      <c r="C1748" s="1">
        <v>4999761.2</v>
      </c>
      <c r="D1748" t="s">
        <v>49</v>
      </c>
      <c r="E1748" t="s">
        <v>357</v>
      </c>
      <c r="F1748" t="s">
        <v>2169</v>
      </c>
      <c r="G1748" t="s">
        <v>998</v>
      </c>
      <c r="H1748" t="s">
        <v>4907</v>
      </c>
      <c r="I1748" t="s">
        <v>5982</v>
      </c>
      <c r="J1748" t="s">
        <v>5983</v>
      </c>
      <c r="K1748" t="s">
        <v>4724</v>
      </c>
      <c r="L1748" t="s">
        <v>4334</v>
      </c>
      <c r="M1748" t="s">
        <v>5981</v>
      </c>
      <c r="N1748" t="s">
        <v>7772</v>
      </c>
      <c r="O1748" t="s">
        <v>9668</v>
      </c>
      <c r="P1748">
        <v>60</v>
      </c>
      <c r="Q1748" t="s">
        <v>9464</v>
      </c>
      <c r="R1748" t="s">
        <v>9613</v>
      </c>
      <c r="S1748" t="str">
        <f t="shared" si="289"/>
        <v>Yes</v>
      </c>
      <c r="T1748" t="str">
        <f t="shared" si="289"/>
        <v>No</v>
      </c>
      <c r="U1748" t="str">
        <f t="shared" si="289"/>
        <v>No</v>
      </c>
      <c r="V1748" t="str">
        <f t="shared" si="289"/>
        <v>No</v>
      </c>
      <c r="W1748" t="str">
        <f t="shared" si="289"/>
        <v>No</v>
      </c>
      <c r="X1748" t="str">
        <f t="shared" si="287"/>
        <v>Yes</v>
      </c>
      <c r="Y1748" t="str">
        <f t="shared" si="290"/>
        <v>Yes</v>
      </c>
      <c r="Z1748" t="str">
        <f t="shared" si="290"/>
        <v>No</v>
      </c>
    </row>
    <row r="1749" spans="1:26" x14ac:dyDescent="0.25">
      <c r="A1749" t="s">
        <v>6638</v>
      </c>
      <c r="B1749">
        <v>2022</v>
      </c>
      <c r="C1749" s="1">
        <v>150000</v>
      </c>
      <c r="D1749" t="s">
        <v>49</v>
      </c>
      <c r="E1749" t="s">
        <v>1760</v>
      </c>
      <c r="F1749" t="s">
        <v>2169</v>
      </c>
      <c r="G1749" t="s">
        <v>4385</v>
      </c>
      <c r="H1749" t="s">
        <v>998</v>
      </c>
      <c r="M1749" t="s">
        <v>6639</v>
      </c>
      <c r="N1749" t="s">
        <v>7801</v>
      </c>
      <c r="O1749" t="s">
        <v>10198</v>
      </c>
      <c r="P1749">
        <v>24</v>
      </c>
      <c r="Q1749" t="s">
        <v>9464</v>
      </c>
      <c r="R1749" t="s">
        <v>9487</v>
      </c>
      <c r="S1749" t="str">
        <f t="shared" si="289"/>
        <v>No</v>
      </c>
      <c r="T1749" t="str">
        <f t="shared" si="289"/>
        <v>No</v>
      </c>
      <c r="U1749" t="str">
        <f t="shared" si="289"/>
        <v>No</v>
      </c>
      <c r="V1749" t="str">
        <f t="shared" si="289"/>
        <v>No</v>
      </c>
      <c r="W1749" t="str">
        <f t="shared" si="289"/>
        <v>No</v>
      </c>
      <c r="X1749" t="str">
        <f t="shared" si="287"/>
        <v>No</v>
      </c>
      <c r="Y1749" t="str">
        <f t="shared" si="290"/>
        <v>No</v>
      </c>
      <c r="Z1749" t="str">
        <f t="shared" si="290"/>
        <v>No</v>
      </c>
    </row>
    <row r="1750" spans="1:26" x14ac:dyDescent="0.25">
      <c r="A1750" t="s">
        <v>6634</v>
      </c>
      <c r="B1750">
        <v>2022</v>
      </c>
      <c r="C1750" s="1">
        <v>150000</v>
      </c>
      <c r="D1750" t="s">
        <v>49</v>
      </c>
      <c r="E1750" t="s">
        <v>1760</v>
      </c>
      <c r="F1750" t="s">
        <v>2169</v>
      </c>
      <c r="G1750" t="s">
        <v>4384</v>
      </c>
      <c r="H1750" t="s">
        <v>998</v>
      </c>
      <c r="I1750" t="s">
        <v>4385</v>
      </c>
      <c r="M1750" t="s">
        <v>6635</v>
      </c>
      <c r="N1750" t="s">
        <v>8584</v>
      </c>
      <c r="O1750" t="s">
        <v>9791</v>
      </c>
      <c r="P1750">
        <v>24</v>
      </c>
      <c r="Q1750" t="s">
        <v>9464</v>
      </c>
      <c r="R1750" t="s">
        <v>9613</v>
      </c>
      <c r="S1750" t="str">
        <f t="shared" si="289"/>
        <v>No</v>
      </c>
      <c r="T1750" t="str">
        <f t="shared" si="289"/>
        <v>No</v>
      </c>
      <c r="U1750" t="str">
        <f t="shared" si="289"/>
        <v>No</v>
      </c>
      <c r="V1750" t="str">
        <f t="shared" si="289"/>
        <v>No</v>
      </c>
      <c r="W1750" t="str">
        <f t="shared" si="289"/>
        <v>No</v>
      </c>
      <c r="X1750" t="str">
        <f t="shared" si="287"/>
        <v>No</v>
      </c>
      <c r="Y1750" t="str">
        <f t="shared" si="290"/>
        <v>No</v>
      </c>
      <c r="Z1750" t="str">
        <f t="shared" si="290"/>
        <v>No</v>
      </c>
    </row>
    <row r="1751" spans="1:26" x14ac:dyDescent="0.25">
      <c r="A1751" t="s">
        <v>382</v>
      </c>
      <c r="B1751">
        <v>2010</v>
      </c>
      <c r="C1751" s="1">
        <v>1154941.97</v>
      </c>
      <c r="D1751" t="s">
        <v>17</v>
      </c>
      <c r="E1751" t="s">
        <v>337</v>
      </c>
      <c r="F1751" t="s">
        <v>384</v>
      </c>
      <c r="M1751" t="s">
        <v>383</v>
      </c>
      <c r="N1751" t="s">
        <v>8214</v>
      </c>
      <c r="O1751" t="s">
        <v>11509</v>
      </c>
      <c r="P1751">
        <v>37</v>
      </c>
      <c r="Q1751" t="s">
        <v>9464</v>
      </c>
      <c r="R1751" t="s">
        <v>9470</v>
      </c>
      <c r="S1751" t="str">
        <f t="shared" si="289"/>
        <v>Yes</v>
      </c>
      <c r="T1751" t="str">
        <f t="shared" si="289"/>
        <v>No</v>
      </c>
      <c r="U1751" t="str">
        <f t="shared" si="289"/>
        <v>No</v>
      </c>
      <c r="V1751" t="str">
        <f t="shared" si="289"/>
        <v>No</v>
      </c>
      <c r="W1751" t="str">
        <f t="shared" si="289"/>
        <v>No</v>
      </c>
      <c r="X1751" t="str">
        <f t="shared" si="287"/>
        <v>Yes</v>
      </c>
      <c r="Y1751" t="str">
        <f t="shared" si="290"/>
        <v>No</v>
      </c>
      <c r="Z1751" t="str">
        <f t="shared" si="290"/>
        <v>No</v>
      </c>
    </row>
    <row r="1752" spans="1:26" x14ac:dyDescent="0.25">
      <c r="A1752" t="s">
        <v>670</v>
      </c>
      <c r="B1752">
        <v>2010</v>
      </c>
      <c r="C1752" s="1">
        <v>223794</v>
      </c>
      <c r="D1752" t="s">
        <v>17</v>
      </c>
      <c r="E1752" t="s">
        <v>672</v>
      </c>
      <c r="F1752" t="s">
        <v>384</v>
      </c>
      <c r="M1752" t="s">
        <v>671</v>
      </c>
      <c r="N1752" t="s">
        <v>9298</v>
      </c>
      <c r="O1752" t="s">
        <v>9476</v>
      </c>
      <c r="P1752">
        <v>31</v>
      </c>
      <c r="Q1752" t="s">
        <v>9464</v>
      </c>
      <c r="R1752" t="s">
        <v>9470</v>
      </c>
      <c r="S1752" t="str">
        <f t="shared" ref="S1752:W1761" si="291">IF(ISERROR(SEARCH(S$1,$N1752)),"No","Yes")</f>
        <v>No</v>
      </c>
      <c r="T1752" t="str">
        <f t="shared" si="291"/>
        <v>No</v>
      </c>
      <c r="U1752" t="str">
        <f t="shared" si="291"/>
        <v>No</v>
      </c>
      <c r="V1752" t="str">
        <f t="shared" si="291"/>
        <v>No</v>
      </c>
      <c r="W1752" t="str">
        <f t="shared" si="291"/>
        <v>No</v>
      </c>
      <c r="X1752" t="str">
        <f t="shared" si="287"/>
        <v>No</v>
      </c>
      <c r="Y1752" t="str">
        <f t="shared" si="290"/>
        <v>No</v>
      </c>
      <c r="Z1752" t="str">
        <f t="shared" si="290"/>
        <v>No</v>
      </c>
    </row>
    <row r="1753" spans="1:26" x14ac:dyDescent="0.25">
      <c r="A1753" t="s">
        <v>1515</v>
      </c>
      <c r="B1753">
        <v>2013</v>
      </c>
      <c r="C1753" s="1">
        <v>1185648.25</v>
      </c>
      <c r="D1753" t="s">
        <v>17</v>
      </c>
      <c r="E1753" t="s">
        <v>337</v>
      </c>
      <c r="F1753" t="s">
        <v>384</v>
      </c>
      <c r="M1753" t="s">
        <v>1516</v>
      </c>
      <c r="N1753" t="s">
        <v>8988</v>
      </c>
      <c r="O1753" t="s">
        <v>11246</v>
      </c>
      <c r="P1753">
        <v>45</v>
      </c>
      <c r="Q1753" t="s">
        <v>9464</v>
      </c>
      <c r="R1753" t="s">
        <v>9470</v>
      </c>
      <c r="S1753" t="str">
        <f t="shared" si="291"/>
        <v>No</v>
      </c>
      <c r="T1753" t="str">
        <f t="shared" si="291"/>
        <v>No</v>
      </c>
      <c r="U1753" t="str">
        <f t="shared" si="291"/>
        <v>No</v>
      </c>
      <c r="V1753" t="str">
        <f t="shared" si="291"/>
        <v>No</v>
      </c>
      <c r="W1753" t="str">
        <f t="shared" si="291"/>
        <v>No</v>
      </c>
      <c r="X1753" t="str">
        <f t="shared" si="287"/>
        <v>No</v>
      </c>
      <c r="Y1753" t="str">
        <f t="shared" si="290"/>
        <v>No</v>
      </c>
      <c r="Z1753" t="str">
        <f t="shared" si="290"/>
        <v>No</v>
      </c>
    </row>
    <row r="1754" spans="1:26" x14ac:dyDescent="0.25">
      <c r="A1754" t="s">
        <v>1915</v>
      </c>
      <c r="B1754">
        <v>2014</v>
      </c>
      <c r="C1754" s="1">
        <v>1176905.3</v>
      </c>
      <c r="D1754" t="s">
        <v>17</v>
      </c>
      <c r="E1754" t="s">
        <v>337</v>
      </c>
      <c r="F1754" t="s">
        <v>384</v>
      </c>
      <c r="M1754" t="s">
        <v>1916</v>
      </c>
      <c r="N1754" t="s">
        <v>9231</v>
      </c>
      <c r="O1754" t="s">
        <v>11723</v>
      </c>
      <c r="P1754">
        <v>53</v>
      </c>
      <c r="Q1754" t="s">
        <v>9464</v>
      </c>
      <c r="R1754" t="s">
        <v>9586</v>
      </c>
      <c r="S1754" t="str">
        <f t="shared" si="291"/>
        <v>Yes</v>
      </c>
      <c r="T1754" t="str">
        <f t="shared" si="291"/>
        <v>No</v>
      </c>
      <c r="U1754" t="str">
        <f t="shared" si="291"/>
        <v>No</v>
      </c>
      <c r="V1754" t="str">
        <f t="shared" si="291"/>
        <v>No</v>
      </c>
      <c r="W1754" t="str">
        <f t="shared" si="291"/>
        <v>No</v>
      </c>
      <c r="X1754" t="str">
        <f t="shared" si="287"/>
        <v>Yes</v>
      </c>
      <c r="Y1754" t="str">
        <f t="shared" si="290"/>
        <v>No</v>
      </c>
      <c r="Z1754" t="str">
        <f t="shared" si="290"/>
        <v>No</v>
      </c>
    </row>
    <row r="1755" spans="1:26" x14ac:dyDescent="0.25">
      <c r="A1755" t="s">
        <v>2477</v>
      </c>
      <c r="B1755">
        <v>2015</v>
      </c>
      <c r="C1755" s="1">
        <v>4901861.66</v>
      </c>
      <c r="D1755" t="s">
        <v>17</v>
      </c>
      <c r="E1755" t="s">
        <v>357</v>
      </c>
      <c r="F1755" t="s">
        <v>384</v>
      </c>
      <c r="M1755" t="s">
        <v>2478</v>
      </c>
      <c r="N1755" t="s">
        <v>7282</v>
      </c>
      <c r="O1755" t="s">
        <v>10370</v>
      </c>
      <c r="P1755">
        <v>66</v>
      </c>
      <c r="Q1755" t="s">
        <v>9464</v>
      </c>
      <c r="R1755" t="s">
        <v>9470</v>
      </c>
      <c r="S1755" t="str">
        <f t="shared" si="291"/>
        <v>Yes</v>
      </c>
      <c r="T1755" t="str">
        <f t="shared" si="291"/>
        <v>No</v>
      </c>
      <c r="U1755" t="str">
        <f t="shared" si="291"/>
        <v>No</v>
      </c>
      <c r="V1755" t="str">
        <f t="shared" si="291"/>
        <v>No</v>
      </c>
      <c r="W1755" t="str">
        <f t="shared" si="291"/>
        <v>No</v>
      </c>
      <c r="X1755" t="str">
        <f t="shared" si="287"/>
        <v>Yes</v>
      </c>
      <c r="Y1755" t="str">
        <f t="shared" si="290"/>
        <v>No</v>
      </c>
      <c r="Z1755" t="str">
        <f t="shared" si="290"/>
        <v>No</v>
      </c>
    </row>
    <row r="1756" spans="1:26" x14ac:dyDescent="0.25">
      <c r="A1756" t="s">
        <v>4876</v>
      </c>
      <c r="B1756">
        <v>2020</v>
      </c>
      <c r="C1756" s="1">
        <v>150000</v>
      </c>
      <c r="D1756" t="s">
        <v>17</v>
      </c>
      <c r="E1756" t="s">
        <v>1760</v>
      </c>
      <c r="F1756" t="s">
        <v>384</v>
      </c>
      <c r="G1756" t="s">
        <v>4878</v>
      </c>
      <c r="H1756" t="s">
        <v>4879</v>
      </c>
      <c r="I1756" t="s">
        <v>4880</v>
      </c>
      <c r="M1756" t="s">
        <v>4877</v>
      </c>
      <c r="N1756" t="s">
        <v>7415</v>
      </c>
      <c r="O1756" t="s">
        <v>10377</v>
      </c>
      <c r="P1756">
        <v>30</v>
      </c>
      <c r="Q1756" t="s">
        <v>9464</v>
      </c>
      <c r="R1756" t="s">
        <v>9470</v>
      </c>
      <c r="S1756" t="str">
        <f t="shared" si="291"/>
        <v>No</v>
      </c>
      <c r="T1756" t="str">
        <f t="shared" si="291"/>
        <v>No</v>
      </c>
      <c r="U1756" t="str">
        <f t="shared" si="291"/>
        <v>No</v>
      </c>
      <c r="V1756" t="str">
        <f t="shared" si="291"/>
        <v>No</v>
      </c>
      <c r="W1756" t="str">
        <f t="shared" si="291"/>
        <v>No</v>
      </c>
      <c r="X1756" t="str">
        <f t="shared" si="287"/>
        <v>No</v>
      </c>
      <c r="Y1756" t="str">
        <f t="shared" si="290"/>
        <v>No</v>
      </c>
      <c r="Z1756" t="str">
        <f t="shared" si="290"/>
        <v>No</v>
      </c>
    </row>
    <row r="1757" spans="1:26" x14ac:dyDescent="0.25">
      <c r="A1757" t="s">
        <v>138</v>
      </c>
      <c r="B1757">
        <v>2010</v>
      </c>
      <c r="C1757" s="1">
        <v>249817</v>
      </c>
      <c r="D1757" t="s">
        <v>45</v>
      </c>
      <c r="E1757" t="s">
        <v>133</v>
      </c>
      <c r="F1757" t="s">
        <v>140</v>
      </c>
      <c r="M1757" t="s">
        <v>139</v>
      </c>
      <c r="N1757" t="s">
        <v>7851</v>
      </c>
      <c r="O1757" t="s">
        <v>10791</v>
      </c>
      <c r="P1757">
        <v>24</v>
      </c>
      <c r="Q1757" t="s">
        <v>9464</v>
      </c>
      <c r="R1757" t="s">
        <v>9477</v>
      </c>
      <c r="S1757" t="str">
        <f t="shared" si="291"/>
        <v>Yes</v>
      </c>
      <c r="T1757" t="str">
        <f t="shared" si="291"/>
        <v>No</v>
      </c>
      <c r="U1757" t="str">
        <f t="shared" si="291"/>
        <v>No</v>
      </c>
      <c r="V1757" t="str">
        <f t="shared" si="291"/>
        <v>No</v>
      </c>
      <c r="W1757" t="str">
        <f t="shared" si="291"/>
        <v>No</v>
      </c>
      <c r="X1757" t="str">
        <f t="shared" si="287"/>
        <v>Yes</v>
      </c>
      <c r="Y1757" t="str">
        <f t="shared" si="290"/>
        <v>No</v>
      </c>
      <c r="Z1757" t="str">
        <f t="shared" si="290"/>
        <v>No</v>
      </c>
    </row>
    <row r="1758" spans="1:26" x14ac:dyDescent="0.25">
      <c r="A1758" t="s">
        <v>449</v>
      </c>
      <c r="B1758">
        <v>2010</v>
      </c>
      <c r="C1758" s="1">
        <v>1199740.24</v>
      </c>
      <c r="D1758" t="s">
        <v>17</v>
      </c>
      <c r="E1758" t="s">
        <v>337</v>
      </c>
      <c r="F1758" t="s">
        <v>451</v>
      </c>
      <c r="M1758" t="s">
        <v>450</v>
      </c>
      <c r="N1758" t="s">
        <v>11865</v>
      </c>
      <c r="O1758" t="s">
        <v>10083</v>
      </c>
      <c r="P1758">
        <v>64</v>
      </c>
      <c r="Q1758" t="s">
        <v>9464</v>
      </c>
      <c r="R1758" t="s">
        <v>9565</v>
      </c>
      <c r="S1758" t="str">
        <f t="shared" si="291"/>
        <v>No</v>
      </c>
      <c r="T1758" t="str">
        <f t="shared" si="291"/>
        <v>No</v>
      </c>
      <c r="U1758" t="str">
        <f t="shared" si="291"/>
        <v>No</v>
      </c>
      <c r="V1758" t="str">
        <f t="shared" si="291"/>
        <v>No</v>
      </c>
      <c r="W1758" t="str">
        <f t="shared" si="291"/>
        <v>No</v>
      </c>
      <c r="X1758" t="str">
        <f t="shared" si="287"/>
        <v>No</v>
      </c>
      <c r="Y1758" t="str">
        <f t="shared" si="290"/>
        <v>Yes</v>
      </c>
      <c r="Z1758" t="str">
        <f t="shared" si="290"/>
        <v>No</v>
      </c>
    </row>
    <row r="1759" spans="1:26" x14ac:dyDescent="0.25">
      <c r="A1759" t="s">
        <v>1282</v>
      </c>
      <c r="B1759">
        <v>2012</v>
      </c>
      <c r="C1759" s="1">
        <v>901013.03</v>
      </c>
      <c r="D1759" t="s">
        <v>17</v>
      </c>
      <c r="E1759" t="s">
        <v>337</v>
      </c>
      <c r="F1759" t="s">
        <v>451</v>
      </c>
      <c r="M1759" t="s">
        <v>1283</v>
      </c>
      <c r="N1759" t="s">
        <v>7572</v>
      </c>
      <c r="O1759" t="s">
        <v>10231</v>
      </c>
      <c r="P1759">
        <v>60</v>
      </c>
      <c r="Q1759" t="s">
        <v>9464</v>
      </c>
      <c r="R1759" t="s">
        <v>9518</v>
      </c>
      <c r="S1759" t="str">
        <f t="shared" si="291"/>
        <v>No</v>
      </c>
      <c r="T1759" t="str">
        <f t="shared" si="291"/>
        <v>No</v>
      </c>
      <c r="U1759" t="str">
        <f t="shared" si="291"/>
        <v>No</v>
      </c>
      <c r="V1759" t="str">
        <f t="shared" si="291"/>
        <v>No</v>
      </c>
      <c r="W1759" t="str">
        <f t="shared" si="291"/>
        <v>No</v>
      </c>
      <c r="X1759" t="str">
        <f t="shared" si="287"/>
        <v>No</v>
      </c>
      <c r="Y1759" t="str">
        <f t="shared" si="290"/>
        <v>No</v>
      </c>
      <c r="Z1759" t="str">
        <f t="shared" si="290"/>
        <v>No</v>
      </c>
    </row>
    <row r="1760" spans="1:26" x14ac:dyDescent="0.25">
      <c r="A1760" t="s">
        <v>1750</v>
      </c>
      <c r="B1760">
        <v>2013</v>
      </c>
      <c r="C1760" s="1">
        <v>200000</v>
      </c>
      <c r="D1760" t="s">
        <v>17</v>
      </c>
      <c r="E1760" t="s">
        <v>4</v>
      </c>
      <c r="F1760" t="s">
        <v>451</v>
      </c>
      <c r="M1760" t="s">
        <v>1751</v>
      </c>
      <c r="N1760" t="s">
        <v>8588</v>
      </c>
      <c r="O1760" t="s">
        <v>10314</v>
      </c>
      <c r="P1760">
        <v>38</v>
      </c>
      <c r="Q1760" t="s">
        <v>9464</v>
      </c>
      <c r="R1760" t="s">
        <v>9984</v>
      </c>
      <c r="S1760" t="str">
        <f t="shared" si="291"/>
        <v>No</v>
      </c>
      <c r="T1760" t="str">
        <f t="shared" si="291"/>
        <v>No</v>
      </c>
      <c r="U1760" t="str">
        <f t="shared" si="291"/>
        <v>No</v>
      </c>
      <c r="V1760" t="str">
        <f t="shared" si="291"/>
        <v>No</v>
      </c>
      <c r="W1760" t="str">
        <f t="shared" si="291"/>
        <v>No</v>
      </c>
      <c r="X1760" t="str">
        <f t="shared" si="287"/>
        <v>No</v>
      </c>
      <c r="Y1760" t="str">
        <f t="shared" si="290"/>
        <v>No</v>
      </c>
      <c r="Z1760" t="str">
        <f t="shared" si="290"/>
        <v>No</v>
      </c>
    </row>
    <row r="1761" spans="1:26" x14ac:dyDescent="0.25">
      <c r="A1761" t="s">
        <v>1517</v>
      </c>
      <c r="B1761">
        <v>2013</v>
      </c>
      <c r="C1761" s="1">
        <v>1167537.57</v>
      </c>
      <c r="D1761" t="s">
        <v>49</v>
      </c>
      <c r="E1761" t="s">
        <v>337</v>
      </c>
      <c r="F1761" t="s">
        <v>1519</v>
      </c>
      <c r="M1761" t="s">
        <v>1518</v>
      </c>
      <c r="N1761" t="s">
        <v>7125</v>
      </c>
      <c r="O1761" t="s">
        <v>11733</v>
      </c>
      <c r="P1761">
        <v>51</v>
      </c>
      <c r="Q1761" t="s">
        <v>9464</v>
      </c>
      <c r="R1761" t="s">
        <v>9592</v>
      </c>
      <c r="S1761" t="str">
        <f t="shared" si="291"/>
        <v>No</v>
      </c>
      <c r="T1761" t="str">
        <f t="shared" si="291"/>
        <v>No</v>
      </c>
      <c r="U1761" t="str">
        <f t="shared" si="291"/>
        <v>No</v>
      </c>
      <c r="V1761" t="str">
        <f t="shared" si="291"/>
        <v>No</v>
      </c>
      <c r="W1761" t="str">
        <f t="shared" si="291"/>
        <v>No</v>
      </c>
      <c r="X1761" t="str">
        <f t="shared" si="287"/>
        <v>No</v>
      </c>
      <c r="Y1761" t="str">
        <f t="shared" si="290"/>
        <v>No</v>
      </c>
      <c r="Z1761" t="str">
        <f t="shared" si="290"/>
        <v>No</v>
      </c>
    </row>
    <row r="1762" spans="1:26" x14ac:dyDescent="0.25">
      <c r="A1762" t="s">
        <v>2326</v>
      </c>
      <c r="B1762">
        <v>2015</v>
      </c>
      <c r="C1762" s="1">
        <v>1199467.8799999999</v>
      </c>
      <c r="D1762" t="s">
        <v>45</v>
      </c>
      <c r="E1762" t="s">
        <v>337</v>
      </c>
      <c r="F1762" t="s">
        <v>2328</v>
      </c>
      <c r="M1762" t="s">
        <v>2327</v>
      </c>
      <c r="N1762" t="s">
        <v>8685</v>
      </c>
      <c r="O1762" t="s">
        <v>9790</v>
      </c>
      <c r="P1762">
        <v>51</v>
      </c>
      <c r="Q1762" t="s">
        <v>9464</v>
      </c>
      <c r="R1762" t="s">
        <v>9518</v>
      </c>
      <c r="S1762" t="str">
        <f t="shared" ref="S1762:W1771" si="292">IF(ISERROR(SEARCH(S$1,$N1762)),"No","Yes")</f>
        <v>No</v>
      </c>
      <c r="T1762" t="str">
        <f t="shared" si="292"/>
        <v>No</v>
      </c>
      <c r="U1762" t="str">
        <f t="shared" si="292"/>
        <v>No</v>
      </c>
      <c r="V1762" t="str">
        <f t="shared" si="292"/>
        <v>No</v>
      </c>
      <c r="W1762" t="str">
        <f t="shared" si="292"/>
        <v>No</v>
      </c>
      <c r="X1762" t="str">
        <f t="shared" si="287"/>
        <v>No</v>
      </c>
      <c r="Y1762" t="str">
        <f t="shared" ref="Y1762:Z1781" si="293">IF(ISERROR(SEARCH(Y$1,$N1762)),"No","Yes")</f>
        <v>No</v>
      </c>
      <c r="Z1762" t="str">
        <f t="shared" si="293"/>
        <v>No</v>
      </c>
    </row>
    <row r="1763" spans="1:26" x14ac:dyDescent="0.25">
      <c r="A1763" t="s">
        <v>14918</v>
      </c>
      <c r="B1763">
        <v>2010</v>
      </c>
      <c r="C1763" s="1">
        <v>1199936.33</v>
      </c>
      <c r="D1763" t="s">
        <v>17</v>
      </c>
      <c r="E1763" t="s">
        <v>337</v>
      </c>
      <c r="F1763" t="s">
        <v>395</v>
      </c>
      <c r="M1763" t="s">
        <v>394</v>
      </c>
      <c r="N1763" t="s">
        <v>11859</v>
      </c>
      <c r="O1763" t="s">
        <v>11677</v>
      </c>
      <c r="P1763">
        <v>50</v>
      </c>
      <c r="Q1763" t="s">
        <v>9464</v>
      </c>
      <c r="R1763" t="s">
        <v>9472</v>
      </c>
      <c r="S1763" t="str">
        <f t="shared" si="292"/>
        <v>No</v>
      </c>
      <c r="T1763" t="str">
        <f t="shared" si="292"/>
        <v>No</v>
      </c>
      <c r="U1763" t="str">
        <f t="shared" si="292"/>
        <v>No</v>
      </c>
      <c r="V1763" t="str">
        <f t="shared" si="292"/>
        <v>No</v>
      </c>
      <c r="W1763" t="str">
        <f t="shared" si="292"/>
        <v>No</v>
      </c>
      <c r="X1763" t="str">
        <f t="shared" si="287"/>
        <v>No</v>
      </c>
      <c r="Y1763" t="str">
        <f t="shared" si="293"/>
        <v>Yes</v>
      </c>
      <c r="Z1763" t="str">
        <f t="shared" si="293"/>
        <v>No</v>
      </c>
    </row>
    <row r="1764" spans="1:26" x14ac:dyDescent="0.25">
      <c r="A1764" t="s">
        <v>14919</v>
      </c>
      <c r="B1764">
        <v>2012</v>
      </c>
      <c r="C1764" s="1">
        <v>1192364.67</v>
      </c>
      <c r="D1764" t="s">
        <v>17</v>
      </c>
      <c r="E1764" t="s">
        <v>14649</v>
      </c>
      <c r="F1764" t="s">
        <v>395</v>
      </c>
      <c r="M1764" t="s">
        <v>1253</v>
      </c>
      <c r="N1764" t="s">
        <v>11963</v>
      </c>
      <c r="O1764" t="s">
        <v>11279</v>
      </c>
      <c r="P1764">
        <v>49</v>
      </c>
      <c r="Q1764" t="s">
        <v>9464</v>
      </c>
      <c r="R1764" t="s">
        <v>9501</v>
      </c>
      <c r="S1764" t="str">
        <f t="shared" si="292"/>
        <v>Yes</v>
      </c>
      <c r="T1764" t="str">
        <f t="shared" si="292"/>
        <v>No</v>
      </c>
      <c r="U1764" t="str">
        <f t="shared" si="292"/>
        <v>No</v>
      </c>
      <c r="V1764" t="str">
        <f t="shared" si="292"/>
        <v>No</v>
      </c>
      <c r="W1764" t="str">
        <f t="shared" si="292"/>
        <v>No</v>
      </c>
      <c r="X1764" t="str">
        <f t="shared" si="287"/>
        <v>Yes</v>
      </c>
      <c r="Y1764" t="str">
        <f t="shared" si="293"/>
        <v>Yes</v>
      </c>
      <c r="Z1764" t="str">
        <f t="shared" si="293"/>
        <v>No</v>
      </c>
    </row>
    <row r="1765" spans="1:26" x14ac:dyDescent="0.25">
      <c r="A1765" t="s">
        <v>1495</v>
      </c>
      <c r="B1765">
        <v>2013</v>
      </c>
      <c r="C1765" s="1">
        <v>1199906.33</v>
      </c>
      <c r="D1765" t="s">
        <v>17</v>
      </c>
      <c r="E1765" t="s">
        <v>14649</v>
      </c>
      <c r="F1765" t="s">
        <v>395</v>
      </c>
      <c r="M1765" t="s">
        <v>1496</v>
      </c>
      <c r="N1765" t="s">
        <v>11990</v>
      </c>
      <c r="O1765" t="s">
        <v>11675</v>
      </c>
      <c r="P1765">
        <v>48</v>
      </c>
      <c r="Q1765" t="s">
        <v>9464</v>
      </c>
      <c r="R1765" t="s">
        <v>9565</v>
      </c>
      <c r="S1765" t="str">
        <f t="shared" si="292"/>
        <v>No</v>
      </c>
      <c r="T1765" t="str">
        <f t="shared" si="292"/>
        <v>No</v>
      </c>
      <c r="U1765" t="str">
        <f t="shared" si="292"/>
        <v>No</v>
      </c>
      <c r="V1765" t="str">
        <f t="shared" si="292"/>
        <v>No</v>
      </c>
      <c r="W1765" t="str">
        <f t="shared" si="292"/>
        <v>No</v>
      </c>
      <c r="X1765" t="str">
        <f t="shared" si="287"/>
        <v>No</v>
      </c>
      <c r="Y1765" t="str">
        <f t="shared" si="293"/>
        <v>Yes</v>
      </c>
      <c r="Z1765" t="str">
        <f t="shared" si="293"/>
        <v>No</v>
      </c>
    </row>
    <row r="1766" spans="1:26" x14ac:dyDescent="0.25">
      <c r="A1766" t="s">
        <v>14920</v>
      </c>
      <c r="B1766">
        <v>2014</v>
      </c>
      <c r="C1766" s="1">
        <v>1199998.76</v>
      </c>
      <c r="D1766" t="s">
        <v>17</v>
      </c>
      <c r="E1766" t="s">
        <v>14649</v>
      </c>
      <c r="F1766" t="s">
        <v>395</v>
      </c>
      <c r="M1766" t="s">
        <v>1947</v>
      </c>
      <c r="N1766" t="s">
        <v>12026</v>
      </c>
      <c r="O1766" t="s">
        <v>11678</v>
      </c>
      <c r="P1766">
        <v>45</v>
      </c>
      <c r="Q1766" t="s">
        <v>9464</v>
      </c>
      <c r="R1766" t="s">
        <v>9565</v>
      </c>
      <c r="S1766" t="str">
        <f t="shared" si="292"/>
        <v>No</v>
      </c>
      <c r="T1766" t="str">
        <f t="shared" si="292"/>
        <v>No</v>
      </c>
      <c r="U1766" t="str">
        <f t="shared" si="292"/>
        <v>No</v>
      </c>
      <c r="V1766" t="str">
        <f t="shared" si="292"/>
        <v>No</v>
      </c>
      <c r="W1766" t="str">
        <f t="shared" si="292"/>
        <v>No</v>
      </c>
      <c r="X1766" t="str">
        <f t="shared" si="287"/>
        <v>No</v>
      </c>
      <c r="Y1766" t="str">
        <f t="shared" si="293"/>
        <v>Yes</v>
      </c>
      <c r="Z1766" t="str">
        <f t="shared" si="293"/>
        <v>No</v>
      </c>
    </row>
    <row r="1767" spans="1:26" x14ac:dyDescent="0.25">
      <c r="A1767" t="s">
        <v>2781</v>
      </c>
      <c r="B1767">
        <v>2016</v>
      </c>
      <c r="C1767" s="1">
        <v>4697066.5</v>
      </c>
      <c r="D1767" t="s">
        <v>2783</v>
      </c>
      <c r="E1767" t="s">
        <v>357</v>
      </c>
      <c r="F1767" t="s">
        <v>395</v>
      </c>
      <c r="M1767" t="s">
        <v>2782</v>
      </c>
      <c r="N1767" t="s">
        <v>12114</v>
      </c>
      <c r="O1767" t="s">
        <v>9527</v>
      </c>
      <c r="P1767">
        <v>1</v>
      </c>
      <c r="Q1767" t="s">
        <v>9526</v>
      </c>
      <c r="R1767" t="s">
        <v>9509</v>
      </c>
      <c r="S1767" t="str">
        <f t="shared" si="292"/>
        <v>No</v>
      </c>
      <c r="T1767" t="str">
        <f t="shared" si="292"/>
        <v>No</v>
      </c>
      <c r="U1767" t="str">
        <f t="shared" si="292"/>
        <v>No</v>
      </c>
      <c r="V1767" t="str">
        <f t="shared" si="292"/>
        <v>No</v>
      </c>
      <c r="W1767" t="str">
        <f t="shared" si="292"/>
        <v>No</v>
      </c>
      <c r="X1767" t="str">
        <f t="shared" si="287"/>
        <v>No</v>
      </c>
      <c r="Y1767" t="str">
        <f t="shared" si="293"/>
        <v>Yes</v>
      </c>
      <c r="Z1767" t="str">
        <f t="shared" si="293"/>
        <v>Yes</v>
      </c>
    </row>
    <row r="1768" spans="1:26" x14ac:dyDescent="0.25">
      <c r="A1768" t="s">
        <v>3154</v>
      </c>
      <c r="B1768">
        <v>2017</v>
      </c>
      <c r="C1768" s="1">
        <v>1194662.5</v>
      </c>
      <c r="D1768" t="s">
        <v>2783</v>
      </c>
      <c r="E1768" t="s">
        <v>14649</v>
      </c>
      <c r="F1768" t="s">
        <v>395</v>
      </c>
      <c r="M1768" t="s">
        <v>3155</v>
      </c>
      <c r="N1768" t="s">
        <v>12138</v>
      </c>
      <c r="O1768" t="s">
        <v>10980</v>
      </c>
      <c r="P1768">
        <v>1</v>
      </c>
      <c r="Q1768" t="s">
        <v>9526</v>
      </c>
      <c r="R1768" t="s">
        <v>9463</v>
      </c>
      <c r="S1768" t="str">
        <f t="shared" si="292"/>
        <v>No</v>
      </c>
      <c r="T1768" t="str">
        <f t="shared" si="292"/>
        <v>No</v>
      </c>
      <c r="U1768" t="str">
        <f t="shared" si="292"/>
        <v>No</v>
      </c>
      <c r="V1768" t="str">
        <f t="shared" si="292"/>
        <v>Yes</v>
      </c>
      <c r="W1768" t="str">
        <f t="shared" si="292"/>
        <v>No</v>
      </c>
      <c r="X1768" t="str">
        <f t="shared" si="287"/>
        <v>Yes</v>
      </c>
      <c r="Y1768" t="str">
        <f t="shared" si="293"/>
        <v>Yes</v>
      </c>
      <c r="Z1768" t="str">
        <f t="shared" si="293"/>
        <v>Yes</v>
      </c>
    </row>
    <row r="1769" spans="1:26" x14ac:dyDescent="0.25">
      <c r="A1769" t="s">
        <v>9338</v>
      </c>
      <c r="B1769">
        <v>2019</v>
      </c>
      <c r="C1769" s="1">
        <v>1187031.3</v>
      </c>
      <c r="D1769" t="s">
        <v>63</v>
      </c>
      <c r="E1769" t="s">
        <v>14649</v>
      </c>
      <c r="F1769" t="s">
        <v>395</v>
      </c>
      <c r="M1769" t="s">
        <v>4096</v>
      </c>
      <c r="N1769" t="s">
        <v>7467</v>
      </c>
      <c r="O1769" t="s">
        <v>9545</v>
      </c>
      <c r="P1769">
        <v>42</v>
      </c>
      <c r="Q1769" t="s">
        <v>9464</v>
      </c>
      <c r="R1769" t="s">
        <v>9520</v>
      </c>
      <c r="S1769" t="str">
        <f t="shared" si="292"/>
        <v>No</v>
      </c>
      <c r="T1769" t="str">
        <f t="shared" si="292"/>
        <v>No</v>
      </c>
      <c r="U1769" t="str">
        <f t="shared" si="292"/>
        <v>No</v>
      </c>
      <c r="V1769" t="str">
        <f t="shared" si="292"/>
        <v>No</v>
      </c>
      <c r="W1769" t="str">
        <f t="shared" si="292"/>
        <v>No</v>
      </c>
      <c r="X1769" t="str">
        <f t="shared" si="287"/>
        <v>No</v>
      </c>
      <c r="Y1769" t="str">
        <f t="shared" si="293"/>
        <v>Yes</v>
      </c>
      <c r="Z1769" t="str">
        <f t="shared" si="293"/>
        <v>No</v>
      </c>
    </row>
    <row r="1770" spans="1:26" x14ac:dyDescent="0.25">
      <c r="A1770" t="s">
        <v>4734</v>
      </c>
      <c r="B1770">
        <v>2020</v>
      </c>
      <c r="C1770" s="1">
        <v>1293194.3999999999</v>
      </c>
      <c r="D1770" t="s">
        <v>63</v>
      </c>
      <c r="E1770" t="s">
        <v>14649</v>
      </c>
      <c r="F1770" t="s">
        <v>395</v>
      </c>
      <c r="G1770" t="s">
        <v>4736</v>
      </c>
      <c r="H1770" t="s">
        <v>4737</v>
      </c>
      <c r="I1770" t="s">
        <v>4738</v>
      </c>
      <c r="M1770" t="s">
        <v>4735</v>
      </c>
      <c r="N1770" t="s">
        <v>9269</v>
      </c>
      <c r="O1770" t="s">
        <v>10979</v>
      </c>
      <c r="P1770">
        <v>36</v>
      </c>
      <c r="Q1770" t="s">
        <v>9464</v>
      </c>
      <c r="R1770" t="s">
        <v>9470</v>
      </c>
      <c r="S1770" t="str">
        <f t="shared" si="292"/>
        <v>No</v>
      </c>
      <c r="T1770" t="str">
        <f t="shared" si="292"/>
        <v>No</v>
      </c>
      <c r="U1770" t="str">
        <f t="shared" si="292"/>
        <v>No</v>
      </c>
      <c r="V1770" t="str">
        <f t="shared" si="292"/>
        <v>Yes</v>
      </c>
      <c r="W1770" t="str">
        <f t="shared" si="292"/>
        <v>No</v>
      </c>
      <c r="X1770" t="str">
        <f t="shared" si="287"/>
        <v>Yes</v>
      </c>
      <c r="Y1770" t="str">
        <f t="shared" si="293"/>
        <v>Yes</v>
      </c>
      <c r="Z1770" t="str">
        <f t="shared" si="293"/>
        <v>No</v>
      </c>
    </row>
    <row r="1771" spans="1:26" x14ac:dyDescent="0.25">
      <c r="A1771" t="s">
        <v>5032</v>
      </c>
      <c r="B1771">
        <v>2020</v>
      </c>
      <c r="C1771" s="1">
        <v>1398122</v>
      </c>
      <c r="D1771" t="s">
        <v>63</v>
      </c>
      <c r="E1771" t="s">
        <v>337</v>
      </c>
      <c r="F1771" t="s">
        <v>395</v>
      </c>
      <c r="G1771" t="s">
        <v>5034</v>
      </c>
      <c r="H1771" t="s">
        <v>4737</v>
      </c>
      <c r="I1771" t="s">
        <v>5035</v>
      </c>
      <c r="M1771" t="s">
        <v>5033</v>
      </c>
      <c r="N1771" t="s">
        <v>8819</v>
      </c>
      <c r="O1771" t="s">
        <v>10864</v>
      </c>
      <c r="P1771">
        <v>48</v>
      </c>
      <c r="Q1771" t="s">
        <v>9464</v>
      </c>
      <c r="R1771" t="s">
        <v>9470</v>
      </c>
      <c r="S1771" t="str">
        <f t="shared" si="292"/>
        <v>No</v>
      </c>
      <c r="T1771" t="str">
        <f t="shared" si="292"/>
        <v>No</v>
      </c>
      <c r="U1771" t="str">
        <f t="shared" si="292"/>
        <v>No</v>
      </c>
      <c r="V1771" t="str">
        <f t="shared" si="292"/>
        <v>No</v>
      </c>
      <c r="W1771" t="str">
        <f t="shared" si="292"/>
        <v>No</v>
      </c>
      <c r="X1771" t="str">
        <f t="shared" si="287"/>
        <v>No</v>
      </c>
      <c r="Y1771" t="str">
        <f t="shared" si="293"/>
        <v>Yes</v>
      </c>
      <c r="Z1771" t="str">
        <f t="shared" si="293"/>
        <v>No</v>
      </c>
    </row>
    <row r="1772" spans="1:26" x14ac:dyDescent="0.25">
      <c r="A1772" t="s">
        <v>14676</v>
      </c>
      <c r="B1772">
        <v>2021</v>
      </c>
      <c r="C1772" s="1">
        <v>1385761.9</v>
      </c>
      <c r="D1772" t="s">
        <v>63</v>
      </c>
      <c r="E1772" t="s">
        <v>337</v>
      </c>
      <c r="F1772" t="s">
        <v>395</v>
      </c>
      <c r="G1772" t="s">
        <v>14612</v>
      </c>
      <c r="H1772" t="s">
        <v>6049</v>
      </c>
      <c r="I1772" t="s">
        <v>5034</v>
      </c>
      <c r="J1772" t="s">
        <v>6050</v>
      </c>
      <c r="K1772" t="s">
        <v>5035</v>
      </c>
      <c r="L1772" t="s">
        <v>6051</v>
      </c>
      <c r="M1772" t="s">
        <v>6047</v>
      </c>
      <c r="N1772" t="s">
        <v>8628</v>
      </c>
      <c r="O1772" t="s">
        <v>11011</v>
      </c>
      <c r="P1772">
        <v>42</v>
      </c>
      <c r="Q1772" t="s">
        <v>9464</v>
      </c>
      <c r="R1772" t="s">
        <v>9509</v>
      </c>
      <c r="S1772" t="str">
        <f t="shared" ref="S1772:W1781" si="294">IF(ISERROR(SEARCH(S$1,$N1772)),"No","Yes")</f>
        <v>No</v>
      </c>
      <c r="T1772" t="str">
        <f t="shared" si="294"/>
        <v>No</v>
      </c>
      <c r="U1772" t="str">
        <f t="shared" si="294"/>
        <v>No</v>
      </c>
      <c r="V1772" t="str">
        <f t="shared" si="294"/>
        <v>No</v>
      </c>
      <c r="W1772" t="str">
        <f t="shared" si="294"/>
        <v>No</v>
      </c>
      <c r="X1772" t="str">
        <f t="shared" si="287"/>
        <v>No</v>
      </c>
      <c r="Y1772" t="str">
        <f t="shared" si="293"/>
        <v>Yes</v>
      </c>
      <c r="Z1772" t="str">
        <f t="shared" si="293"/>
        <v>Yes</v>
      </c>
    </row>
    <row r="1773" spans="1:26" x14ac:dyDescent="0.25">
      <c r="A1773" t="s">
        <v>9454</v>
      </c>
      <c r="B1773">
        <v>2022</v>
      </c>
      <c r="C1773" s="1">
        <v>4999905.0999999996</v>
      </c>
      <c r="D1773" t="s">
        <v>63</v>
      </c>
      <c r="E1773" t="s">
        <v>357</v>
      </c>
      <c r="F1773" t="s">
        <v>395</v>
      </c>
      <c r="G1773" t="s">
        <v>14612</v>
      </c>
      <c r="H1773" t="s">
        <v>6049</v>
      </c>
      <c r="I1773" t="s">
        <v>4208</v>
      </c>
      <c r="J1773" t="s">
        <v>4737</v>
      </c>
      <c r="K1773" t="s">
        <v>6906</v>
      </c>
      <c r="L1773" t="s">
        <v>735</v>
      </c>
      <c r="M1773" t="s">
        <v>6905</v>
      </c>
      <c r="N1773" t="s">
        <v>9211</v>
      </c>
      <c r="O1773" t="s">
        <v>10605</v>
      </c>
      <c r="P1773">
        <v>60</v>
      </c>
      <c r="Q1773" t="s">
        <v>9464</v>
      </c>
      <c r="R1773" t="s">
        <v>9565</v>
      </c>
      <c r="S1773" t="str">
        <f t="shared" si="294"/>
        <v>No</v>
      </c>
      <c r="T1773" t="str">
        <f t="shared" si="294"/>
        <v>No</v>
      </c>
      <c r="U1773" t="str">
        <f t="shared" si="294"/>
        <v>No</v>
      </c>
      <c r="V1773" t="str">
        <f t="shared" si="294"/>
        <v>No</v>
      </c>
      <c r="W1773" t="str">
        <f t="shared" si="294"/>
        <v>No</v>
      </c>
      <c r="X1773" t="str">
        <f t="shared" si="287"/>
        <v>No</v>
      </c>
      <c r="Y1773" t="str">
        <f t="shared" si="293"/>
        <v>Yes</v>
      </c>
      <c r="Z1773" t="str">
        <f t="shared" si="293"/>
        <v>Yes</v>
      </c>
    </row>
    <row r="1774" spans="1:26" x14ac:dyDescent="0.25">
      <c r="A1774" t="s">
        <v>2083</v>
      </c>
      <c r="B1774">
        <v>2014</v>
      </c>
      <c r="C1774" s="1">
        <v>149956.26999999999</v>
      </c>
      <c r="D1774" t="s">
        <v>17</v>
      </c>
      <c r="E1774" t="s">
        <v>350</v>
      </c>
      <c r="F1774" t="s">
        <v>2085</v>
      </c>
      <c r="M1774" t="s">
        <v>2084</v>
      </c>
      <c r="N1774" t="s">
        <v>7238</v>
      </c>
      <c r="O1774" t="s">
        <v>11564</v>
      </c>
      <c r="P1774">
        <v>18</v>
      </c>
      <c r="Q1774" t="s">
        <v>9464</v>
      </c>
      <c r="R1774" t="s">
        <v>9489</v>
      </c>
      <c r="S1774" t="str">
        <f t="shared" si="294"/>
        <v>No</v>
      </c>
      <c r="T1774" t="str">
        <f t="shared" si="294"/>
        <v>No</v>
      </c>
      <c r="U1774" t="str">
        <f t="shared" si="294"/>
        <v>No</v>
      </c>
      <c r="V1774" t="str">
        <f t="shared" si="294"/>
        <v>No</v>
      </c>
      <c r="W1774" t="str">
        <f t="shared" si="294"/>
        <v>No</v>
      </c>
      <c r="X1774" t="str">
        <f t="shared" si="287"/>
        <v>No</v>
      </c>
      <c r="Y1774" t="str">
        <f t="shared" si="293"/>
        <v>No</v>
      </c>
      <c r="Z1774" t="str">
        <f t="shared" si="293"/>
        <v>No</v>
      </c>
    </row>
    <row r="1775" spans="1:26" x14ac:dyDescent="0.25">
      <c r="A1775" t="s">
        <v>2195</v>
      </c>
      <c r="B1775">
        <v>2014</v>
      </c>
      <c r="C1775" s="1">
        <v>348054</v>
      </c>
      <c r="D1775" t="s">
        <v>17</v>
      </c>
      <c r="E1775" t="s">
        <v>2197</v>
      </c>
      <c r="F1775" t="s">
        <v>2085</v>
      </c>
      <c r="M1775" t="s">
        <v>2196</v>
      </c>
      <c r="N1775" t="s">
        <v>8247</v>
      </c>
      <c r="O1775" t="s">
        <v>11500</v>
      </c>
      <c r="P1775">
        <v>21</v>
      </c>
      <c r="Q1775" t="s">
        <v>9464</v>
      </c>
      <c r="R1775" t="s">
        <v>9487</v>
      </c>
      <c r="S1775" t="str">
        <f t="shared" si="294"/>
        <v>No</v>
      </c>
      <c r="T1775" t="str">
        <f t="shared" si="294"/>
        <v>No</v>
      </c>
      <c r="U1775" t="str">
        <f t="shared" si="294"/>
        <v>No</v>
      </c>
      <c r="V1775" t="str">
        <f t="shared" si="294"/>
        <v>No</v>
      </c>
      <c r="W1775" t="str">
        <f t="shared" si="294"/>
        <v>No</v>
      </c>
      <c r="X1775" t="str">
        <f t="shared" si="287"/>
        <v>No</v>
      </c>
      <c r="Y1775" t="str">
        <f t="shared" si="293"/>
        <v>No</v>
      </c>
      <c r="Z1775" t="str">
        <f t="shared" si="293"/>
        <v>No</v>
      </c>
    </row>
    <row r="1776" spans="1:26" x14ac:dyDescent="0.25">
      <c r="A1776" t="s">
        <v>2707</v>
      </c>
      <c r="B1776">
        <v>2016</v>
      </c>
      <c r="C1776" s="1">
        <v>1195331.53</v>
      </c>
      <c r="D1776" t="s">
        <v>17</v>
      </c>
      <c r="E1776" t="s">
        <v>337</v>
      </c>
      <c r="F1776" t="s">
        <v>2085</v>
      </c>
      <c r="M1776" t="s">
        <v>2708</v>
      </c>
      <c r="N1776" t="s">
        <v>8644</v>
      </c>
      <c r="O1776" t="s">
        <v>9758</v>
      </c>
      <c r="P1776">
        <v>41</v>
      </c>
      <c r="Q1776" t="s">
        <v>9464</v>
      </c>
      <c r="R1776" t="s">
        <v>9509</v>
      </c>
      <c r="S1776" t="str">
        <f t="shared" si="294"/>
        <v>Yes</v>
      </c>
      <c r="T1776" t="str">
        <f t="shared" si="294"/>
        <v>No</v>
      </c>
      <c r="U1776" t="str">
        <f t="shared" si="294"/>
        <v>No</v>
      </c>
      <c r="V1776" t="str">
        <f t="shared" si="294"/>
        <v>No</v>
      </c>
      <c r="W1776" t="str">
        <f t="shared" si="294"/>
        <v>No</v>
      </c>
      <c r="X1776" t="str">
        <f t="shared" si="287"/>
        <v>Yes</v>
      </c>
      <c r="Y1776" t="str">
        <f t="shared" si="293"/>
        <v>No</v>
      </c>
      <c r="Z1776" t="str">
        <f t="shared" si="293"/>
        <v>No</v>
      </c>
    </row>
    <row r="1777" spans="1:26" x14ac:dyDescent="0.25">
      <c r="A1777" t="s">
        <v>2919</v>
      </c>
      <c r="B1777">
        <v>2016</v>
      </c>
      <c r="C1777" s="1">
        <v>149908.24</v>
      </c>
      <c r="D1777" t="s">
        <v>17</v>
      </c>
      <c r="E1777" t="s">
        <v>350</v>
      </c>
      <c r="F1777" t="s">
        <v>2085</v>
      </c>
      <c r="M1777" t="s">
        <v>2920</v>
      </c>
      <c r="N1777" t="s">
        <v>7237</v>
      </c>
      <c r="O1777" t="s">
        <v>11563</v>
      </c>
      <c r="P1777">
        <v>27</v>
      </c>
      <c r="Q1777" t="s">
        <v>9464</v>
      </c>
      <c r="R1777" t="s">
        <v>9559</v>
      </c>
      <c r="S1777" t="str">
        <f t="shared" si="294"/>
        <v>No</v>
      </c>
      <c r="T1777" t="str">
        <f t="shared" si="294"/>
        <v>No</v>
      </c>
      <c r="U1777" t="str">
        <f t="shared" si="294"/>
        <v>No</v>
      </c>
      <c r="V1777" t="str">
        <f t="shared" si="294"/>
        <v>No</v>
      </c>
      <c r="W1777" t="str">
        <f t="shared" si="294"/>
        <v>No</v>
      </c>
      <c r="X1777" t="str">
        <f t="shared" si="287"/>
        <v>No</v>
      </c>
      <c r="Y1777" t="str">
        <f t="shared" si="293"/>
        <v>No</v>
      </c>
      <c r="Z1777" t="str">
        <f t="shared" si="293"/>
        <v>No</v>
      </c>
    </row>
    <row r="1778" spans="1:26" x14ac:dyDescent="0.25">
      <c r="A1778" t="s">
        <v>4157</v>
      </c>
      <c r="B1778">
        <v>2019</v>
      </c>
      <c r="C1778" s="1">
        <v>1439384.6</v>
      </c>
      <c r="D1778" t="s">
        <v>17</v>
      </c>
      <c r="E1778" t="s">
        <v>337</v>
      </c>
      <c r="F1778" t="s">
        <v>2085</v>
      </c>
      <c r="M1778" t="s">
        <v>4158</v>
      </c>
      <c r="N1778" t="s">
        <v>7937</v>
      </c>
      <c r="O1778" t="s">
        <v>11731</v>
      </c>
      <c r="P1778">
        <v>72</v>
      </c>
      <c r="Q1778" t="s">
        <v>9464</v>
      </c>
      <c r="R1778" t="s">
        <v>9487</v>
      </c>
      <c r="S1778" t="str">
        <f t="shared" si="294"/>
        <v>No</v>
      </c>
      <c r="T1778" t="str">
        <f t="shared" si="294"/>
        <v>No</v>
      </c>
      <c r="U1778" t="str">
        <f t="shared" si="294"/>
        <v>No</v>
      </c>
      <c r="V1778" t="str">
        <f t="shared" si="294"/>
        <v>No</v>
      </c>
      <c r="W1778" t="str">
        <f t="shared" si="294"/>
        <v>No</v>
      </c>
      <c r="X1778" t="str">
        <f t="shared" si="287"/>
        <v>No</v>
      </c>
      <c r="Y1778" t="str">
        <f t="shared" si="293"/>
        <v>No</v>
      </c>
      <c r="Z1778" t="str">
        <f t="shared" si="293"/>
        <v>No</v>
      </c>
    </row>
    <row r="1779" spans="1:26" x14ac:dyDescent="0.25">
      <c r="A1779" t="s">
        <v>1789</v>
      </c>
      <c r="B1779">
        <v>2013</v>
      </c>
      <c r="C1779" s="1">
        <v>2568</v>
      </c>
      <c r="D1779" t="s">
        <v>49</v>
      </c>
      <c r="E1779" t="s">
        <v>1179</v>
      </c>
      <c r="F1779" t="s">
        <v>1791</v>
      </c>
      <c r="M1779" t="s">
        <v>1790</v>
      </c>
      <c r="N1779" t="s">
        <v>8864</v>
      </c>
      <c r="O1779" t="s">
        <v>10757</v>
      </c>
      <c r="P1779">
        <v>2</v>
      </c>
      <c r="Q1779" t="s">
        <v>9464</v>
      </c>
      <c r="R1779" t="s">
        <v>9489</v>
      </c>
      <c r="S1779" t="str">
        <f t="shared" si="294"/>
        <v>No</v>
      </c>
      <c r="T1779" t="str">
        <f t="shared" si="294"/>
        <v>No</v>
      </c>
      <c r="U1779" t="str">
        <f t="shared" si="294"/>
        <v>No</v>
      </c>
      <c r="V1779" t="str">
        <f t="shared" si="294"/>
        <v>No</v>
      </c>
      <c r="W1779" t="str">
        <f t="shared" si="294"/>
        <v>No</v>
      </c>
      <c r="X1779" t="str">
        <f t="shared" si="287"/>
        <v>No</v>
      </c>
      <c r="Y1779" t="str">
        <f t="shared" si="293"/>
        <v>No</v>
      </c>
      <c r="Z1779" t="str">
        <f t="shared" si="293"/>
        <v>No</v>
      </c>
    </row>
    <row r="1780" spans="1:26" x14ac:dyDescent="0.25">
      <c r="A1780" t="s">
        <v>1792</v>
      </c>
      <c r="B1780">
        <v>2013</v>
      </c>
      <c r="C1780" s="1">
        <v>397102</v>
      </c>
      <c r="D1780" t="s">
        <v>49</v>
      </c>
      <c r="E1780" t="s">
        <v>1794</v>
      </c>
      <c r="F1780" t="s">
        <v>1791</v>
      </c>
      <c r="M1780" t="s">
        <v>1795</v>
      </c>
      <c r="N1780" t="s">
        <v>8511</v>
      </c>
      <c r="O1780" t="s">
        <v>10760</v>
      </c>
      <c r="P1780">
        <v>28</v>
      </c>
      <c r="Q1780" t="s">
        <v>9464</v>
      </c>
      <c r="R1780" t="s">
        <v>9481</v>
      </c>
      <c r="S1780" t="str">
        <f t="shared" si="294"/>
        <v>No</v>
      </c>
      <c r="T1780" t="str">
        <f t="shared" si="294"/>
        <v>No</v>
      </c>
      <c r="U1780" t="str">
        <f t="shared" si="294"/>
        <v>No</v>
      </c>
      <c r="V1780" t="str">
        <f t="shared" si="294"/>
        <v>No</v>
      </c>
      <c r="W1780" t="str">
        <f t="shared" si="294"/>
        <v>No</v>
      </c>
      <c r="X1780" t="str">
        <f t="shared" si="287"/>
        <v>No</v>
      </c>
      <c r="Y1780" t="str">
        <f t="shared" si="293"/>
        <v>No</v>
      </c>
      <c r="Z1780" t="str">
        <f t="shared" si="293"/>
        <v>No</v>
      </c>
    </row>
    <row r="1781" spans="1:26" x14ac:dyDescent="0.25">
      <c r="A1781" t="s">
        <v>1911</v>
      </c>
      <c r="B1781">
        <v>2014</v>
      </c>
      <c r="C1781" s="1">
        <v>1162421.5900000001</v>
      </c>
      <c r="D1781" t="s">
        <v>49</v>
      </c>
      <c r="E1781" t="s">
        <v>337</v>
      </c>
      <c r="F1781" t="s">
        <v>1791</v>
      </c>
      <c r="M1781" t="s">
        <v>1912</v>
      </c>
      <c r="N1781" t="s">
        <v>7137</v>
      </c>
      <c r="O1781" t="s">
        <v>11059</v>
      </c>
      <c r="P1781">
        <v>48</v>
      </c>
      <c r="Q1781" t="s">
        <v>9464</v>
      </c>
      <c r="R1781" t="s">
        <v>9497</v>
      </c>
      <c r="S1781" t="str">
        <f t="shared" si="294"/>
        <v>Yes</v>
      </c>
      <c r="T1781" t="str">
        <f t="shared" si="294"/>
        <v>No</v>
      </c>
      <c r="U1781" t="str">
        <f t="shared" si="294"/>
        <v>No</v>
      </c>
      <c r="V1781" t="str">
        <f t="shared" si="294"/>
        <v>No</v>
      </c>
      <c r="W1781" t="str">
        <f t="shared" si="294"/>
        <v>No</v>
      </c>
      <c r="X1781" t="str">
        <f t="shared" si="287"/>
        <v>Yes</v>
      </c>
      <c r="Y1781" t="str">
        <f t="shared" si="293"/>
        <v>No</v>
      </c>
      <c r="Z1781" t="str">
        <f t="shared" si="293"/>
        <v>No</v>
      </c>
    </row>
    <row r="1782" spans="1:26" x14ac:dyDescent="0.25">
      <c r="A1782" t="s">
        <v>3029</v>
      </c>
      <c r="B1782">
        <v>2016</v>
      </c>
      <c r="C1782" s="1">
        <v>150000</v>
      </c>
      <c r="D1782" t="s">
        <v>49</v>
      </c>
      <c r="E1782" t="s">
        <v>1760</v>
      </c>
      <c r="F1782" t="s">
        <v>1791</v>
      </c>
      <c r="M1782" t="s">
        <v>3030</v>
      </c>
      <c r="N1782" t="s">
        <v>9175</v>
      </c>
      <c r="O1782" t="s">
        <v>10423</v>
      </c>
      <c r="P1782">
        <v>32</v>
      </c>
      <c r="Q1782" t="s">
        <v>9464</v>
      </c>
      <c r="R1782" t="s">
        <v>9497</v>
      </c>
      <c r="S1782" t="str">
        <f t="shared" ref="S1782:W1791" si="295">IF(ISERROR(SEARCH(S$1,$N1782)),"No","Yes")</f>
        <v>No</v>
      </c>
      <c r="T1782" t="str">
        <f t="shared" si="295"/>
        <v>No</v>
      </c>
      <c r="U1782" t="str">
        <f t="shared" si="295"/>
        <v>No</v>
      </c>
      <c r="V1782" t="str">
        <f t="shared" si="295"/>
        <v>No</v>
      </c>
      <c r="W1782" t="str">
        <f t="shared" si="295"/>
        <v>No</v>
      </c>
      <c r="X1782" t="str">
        <f t="shared" si="287"/>
        <v>No</v>
      </c>
      <c r="Y1782" t="str">
        <f t="shared" ref="Y1782:Z1801" si="296">IF(ISERROR(SEARCH(Y$1,$N1782)),"No","Yes")</f>
        <v>No</v>
      </c>
      <c r="Z1782" t="str">
        <f t="shared" si="296"/>
        <v>No</v>
      </c>
    </row>
    <row r="1783" spans="1:26" x14ac:dyDescent="0.25">
      <c r="A1783" t="s">
        <v>3427</v>
      </c>
      <c r="B1783">
        <v>2017</v>
      </c>
      <c r="C1783" s="1">
        <v>37181</v>
      </c>
      <c r="D1783" t="s">
        <v>49</v>
      </c>
      <c r="E1783" t="s">
        <v>1794</v>
      </c>
      <c r="F1783" t="s">
        <v>1791</v>
      </c>
      <c r="M1783" t="s">
        <v>3428</v>
      </c>
      <c r="N1783" t="s">
        <v>12154</v>
      </c>
      <c r="O1783" t="s">
        <v>10789</v>
      </c>
      <c r="P1783">
        <v>18</v>
      </c>
      <c r="Q1783" t="s">
        <v>9464</v>
      </c>
      <c r="R1783" t="s">
        <v>9518</v>
      </c>
      <c r="S1783" t="str">
        <f t="shared" si="295"/>
        <v>Yes</v>
      </c>
      <c r="T1783" t="str">
        <f t="shared" si="295"/>
        <v>No</v>
      </c>
      <c r="U1783" t="str">
        <f t="shared" si="295"/>
        <v>No</v>
      </c>
      <c r="V1783" t="str">
        <f t="shared" si="295"/>
        <v>No</v>
      </c>
      <c r="W1783" t="str">
        <f t="shared" si="295"/>
        <v>No</v>
      </c>
      <c r="X1783" t="str">
        <f t="shared" si="287"/>
        <v>Yes</v>
      </c>
      <c r="Y1783" t="str">
        <f t="shared" si="296"/>
        <v>Yes</v>
      </c>
      <c r="Z1783" t="str">
        <f t="shared" si="296"/>
        <v>No</v>
      </c>
    </row>
    <row r="1784" spans="1:26" x14ac:dyDescent="0.25">
      <c r="A1784" t="s">
        <v>1238</v>
      </c>
      <c r="B1784">
        <v>2012</v>
      </c>
      <c r="C1784" s="1">
        <v>1150400.29</v>
      </c>
      <c r="D1784" t="s">
        <v>17</v>
      </c>
      <c r="E1784" t="s">
        <v>337</v>
      </c>
      <c r="F1784" t="s">
        <v>1240</v>
      </c>
      <c r="M1784" t="s">
        <v>1239</v>
      </c>
      <c r="N1784" t="s">
        <v>9216</v>
      </c>
      <c r="O1784" t="s">
        <v>10467</v>
      </c>
      <c r="P1784">
        <v>54</v>
      </c>
      <c r="Q1784" t="s">
        <v>9464</v>
      </c>
      <c r="R1784" t="s">
        <v>9565</v>
      </c>
      <c r="S1784" t="str">
        <f t="shared" si="295"/>
        <v>No</v>
      </c>
      <c r="T1784" t="str">
        <f t="shared" si="295"/>
        <v>No</v>
      </c>
      <c r="U1784" t="str">
        <f t="shared" si="295"/>
        <v>No</v>
      </c>
      <c r="V1784" t="str">
        <f t="shared" si="295"/>
        <v>No</v>
      </c>
      <c r="W1784" t="str">
        <f t="shared" si="295"/>
        <v>No</v>
      </c>
      <c r="X1784" t="str">
        <f t="shared" si="287"/>
        <v>No</v>
      </c>
      <c r="Y1784" t="str">
        <f t="shared" si="296"/>
        <v>No</v>
      </c>
      <c r="Z1784" t="str">
        <f t="shared" si="296"/>
        <v>No</v>
      </c>
    </row>
    <row r="1785" spans="1:26" x14ac:dyDescent="0.25">
      <c r="A1785" t="s">
        <v>1243</v>
      </c>
      <c r="B1785">
        <v>2012</v>
      </c>
      <c r="C1785" s="1">
        <v>1166489.3</v>
      </c>
      <c r="D1785" t="s">
        <v>17</v>
      </c>
      <c r="E1785" t="s">
        <v>337</v>
      </c>
      <c r="F1785" t="s">
        <v>1245</v>
      </c>
      <c r="M1785" t="s">
        <v>1244</v>
      </c>
      <c r="N1785" t="s">
        <v>8235</v>
      </c>
      <c r="O1785" t="s">
        <v>10111</v>
      </c>
      <c r="P1785">
        <v>53</v>
      </c>
      <c r="Q1785" t="s">
        <v>9464</v>
      </c>
      <c r="R1785" t="s">
        <v>9507</v>
      </c>
      <c r="S1785" t="str">
        <f t="shared" si="295"/>
        <v>No</v>
      </c>
      <c r="T1785" t="str">
        <f t="shared" si="295"/>
        <v>No</v>
      </c>
      <c r="U1785" t="str">
        <f t="shared" si="295"/>
        <v>No</v>
      </c>
      <c r="V1785" t="str">
        <f t="shared" si="295"/>
        <v>Yes</v>
      </c>
      <c r="W1785" t="str">
        <f t="shared" si="295"/>
        <v>No</v>
      </c>
      <c r="X1785" t="str">
        <f t="shared" si="287"/>
        <v>Yes</v>
      </c>
      <c r="Y1785" t="str">
        <f t="shared" si="296"/>
        <v>No</v>
      </c>
      <c r="Z1785" t="str">
        <f t="shared" si="296"/>
        <v>No</v>
      </c>
    </row>
    <row r="1786" spans="1:26" x14ac:dyDescent="0.25">
      <c r="A1786" t="s">
        <v>2283</v>
      </c>
      <c r="B1786">
        <v>2015</v>
      </c>
      <c r="C1786" s="1">
        <v>1190496.52</v>
      </c>
      <c r="D1786" t="s">
        <v>49</v>
      </c>
      <c r="E1786" t="s">
        <v>337</v>
      </c>
      <c r="F1786" t="s">
        <v>2285</v>
      </c>
      <c r="M1786" t="s">
        <v>2284</v>
      </c>
      <c r="N1786" t="s">
        <v>7664</v>
      </c>
      <c r="O1786" t="s">
        <v>11482</v>
      </c>
      <c r="P1786">
        <v>56</v>
      </c>
      <c r="Q1786" t="s">
        <v>9464</v>
      </c>
      <c r="R1786" t="s">
        <v>9507</v>
      </c>
      <c r="S1786" t="str">
        <f t="shared" si="295"/>
        <v>No</v>
      </c>
      <c r="T1786" t="str">
        <f t="shared" si="295"/>
        <v>No</v>
      </c>
      <c r="U1786" t="str">
        <f t="shared" si="295"/>
        <v>No</v>
      </c>
      <c r="V1786" t="str">
        <f t="shared" si="295"/>
        <v>Yes</v>
      </c>
      <c r="W1786" t="str">
        <f t="shared" si="295"/>
        <v>No</v>
      </c>
      <c r="X1786" t="str">
        <f t="shared" si="287"/>
        <v>Yes</v>
      </c>
      <c r="Y1786" t="str">
        <f t="shared" si="296"/>
        <v>No</v>
      </c>
      <c r="Z1786" t="str">
        <f t="shared" si="296"/>
        <v>No</v>
      </c>
    </row>
    <row r="1787" spans="1:26" x14ac:dyDescent="0.25">
      <c r="A1787" t="s">
        <v>3458</v>
      </c>
      <c r="B1787">
        <v>2017</v>
      </c>
      <c r="C1787" s="1">
        <v>449999.95</v>
      </c>
      <c r="D1787" t="s">
        <v>17</v>
      </c>
      <c r="E1787" t="s">
        <v>2556</v>
      </c>
      <c r="F1787" t="s">
        <v>3460</v>
      </c>
      <c r="M1787" t="s">
        <v>3459</v>
      </c>
      <c r="N1787" t="s">
        <v>8271</v>
      </c>
      <c r="O1787" t="s">
        <v>11039</v>
      </c>
      <c r="P1787">
        <v>45</v>
      </c>
      <c r="Q1787" t="s">
        <v>9464</v>
      </c>
      <c r="R1787" t="s">
        <v>9463</v>
      </c>
      <c r="S1787" t="str">
        <f t="shared" si="295"/>
        <v>No</v>
      </c>
      <c r="T1787" t="str">
        <f t="shared" si="295"/>
        <v>No</v>
      </c>
      <c r="U1787" t="str">
        <f t="shared" si="295"/>
        <v>No</v>
      </c>
      <c r="V1787" t="str">
        <f t="shared" si="295"/>
        <v>No</v>
      </c>
      <c r="W1787" t="str">
        <f t="shared" si="295"/>
        <v>No</v>
      </c>
      <c r="X1787" t="str">
        <f t="shared" si="287"/>
        <v>No</v>
      </c>
      <c r="Y1787" t="str">
        <f t="shared" si="296"/>
        <v>No</v>
      </c>
      <c r="Z1787" t="str">
        <f t="shared" si="296"/>
        <v>No</v>
      </c>
    </row>
    <row r="1788" spans="1:26" x14ac:dyDescent="0.25">
      <c r="A1788" t="s">
        <v>2669</v>
      </c>
      <c r="B1788">
        <v>2016</v>
      </c>
      <c r="C1788" s="1">
        <v>1191663.08</v>
      </c>
      <c r="D1788" t="s">
        <v>49</v>
      </c>
      <c r="E1788" t="s">
        <v>337</v>
      </c>
      <c r="F1788" t="s">
        <v>2671</v>
      </c>
      <c r="M1788" t="s">
        <v>2670</v>
      </c>
      <c r="N1788" t="s">
        <v>8678</v>
      </c>
      <c r="O1788" t="s">
        <v>11224</v>
      </c>
      <c r="P1788">
        <v>52</v>
      </c>
      <c r="Q1788" t="s">
        <v>9464</v>
      </c>
      <c r="R1788" t="s">
        <v>9509</v>
      </c>
      <c r="S1788" t="str">
        <f t="shared" si="295"/>
        <v>No</v>
      </c>
      <c r="T1788" t="str">
        <f t="shared" si="295"/>
        <v>No</v>
      </c>
      <c r="U1788" t="str">
        <f t="shared" si="295"/>
        <v>No</v>
      </c>
      <c r="V1788" t="str">
        <f t="shared" si="295"/>
        <v>No</v>
      </c>
      <c r="W1788" t="str">
        <f t="shared" si="295"/>
        <v>No</v>
      </c>
      <c r="X1788" t="str">
        <f t="shared" si="287"/>
        <v>No</v>
      </c>
      <c r="Y1788" t="str">
        <f t="shared" si="296"/>
        <v>No</v>
      </c>
      <c r="Z1788" t="str">
        <f t="shared" si="296"/>
        <v>No</v>
      </c>
    </row>
    <row r="1789" spans="1:26" x14ac:dyDescent="0.25">
      <c r="A1789" t="s">
        <v>3871</v>
      </c>
      <c r="B1789">
        <v>2018</v>
      </c>
      <c r="C1789" s="1">
        <v>212072.75</v>
      </c>
      <c r="D1789" t="s">
        <v>17</v>
      </c>
      <c r="E1789" t="s">
        <v>3870</v>
      </c>
      <c r="F1789" t="s">
        <v>3873</v>
      </c>
      <c r="M1789" t="s">
        <v>3872</v>
      </c>
      <c r="N1789" t="s">
        <v>7241</v>
      </c>
      <c r="O1789" t="s">
        <v>11787</v>
      </c>
      <c r="P1789">
        <v>30</v>
      </c>
      <c r="Q1789" t="s">
        <v>9464</v>
      </c>
      <c r="R1789" t="s">
        <v>9511</v>
      </c>
      <c r="S1789" t="str">
        <f t="shared" si="295"/>
        <v>Yes</v>
      </c>
      <c r="T1789" t="str">
        <f t="shared" si="295"/>
        <v>No</v>
      </c>
      <c r="U1789" t="str">
        <f t="shared" si="295"/>
        <v>No</v>
      </c>
      <c r="V1789" t="str">
        <f t="shared" si="295"/>
        <v>No</v>
      </c>
      <c r="W1789" t="str">
        <f t="shared" si="295"/>
        <v>No</v>
      </c>
      <c r="X1789" t="str">
        <f t="shared" si="287"/>
        <v>Yes</v>
      </c>
      <c r="Y1789" t="str">
        <f t="shared" si="296"/>
        <v>No</v>
      </c>
      <c r="Z1789" t="str">
        <f t="shared" si="296"/>
        <v>No</v>
      </c>
    </row>
    <row r="1790" spans="1:26" x14ac:dyDescent="0.25">
      <c r="A1790" t="s">
        <v>5128</v>
      </c>
      <c r="B1790">
        <v>2020</v>
      </c>
      <c r="C1790" s="1">
        <v>29822</v>
      </c>
      <c r="D1790" t="s">
        <v>17</v>
      </c>
      <c r="E1790" t="s">
        <v>4963</v>
      </c>
      <c r="F1790" t="s">
        <v>3873</v>
      </c>
      <c r="G1790" t="s">
        <v>4231</v>
      </c>
      <c r="H1790" t="s">
        <v>5130</v>
      </c>
      <c r="I1790" t="s">
        <v>14614</v>
      </c>
      <c r="M1790" t="s">
        <v>5129</v>
      </c>
      <c r="N1790" t="s">
        <v>7257</v>
      </c>
      <c r="O1790" t="s">
        <v>9504</v>
      </c>
      <c r="P1790">
        <v>16</v>
      </c>
      <c r="Q1790" t="s">
        <v>9464</v>
      </c>
      <c r="R1790" t="s">
        <v>9470</v>
      </c>
      <c r="S1790" t="str">
        <f t="shared" si="295"/>
        <v>No</v>
      </c>
      <c r="T1790" t="str">
        <f t="shared" si="295"/>
        <v>No</v>
      </c>
      <c r="U1790" t="str">
        <f t="shared" si="295"/>
        <v>No</v>
      </c>
      <c r="V1790" t="str">
        <f t="shared" si="295"/>
        <v>No</v>
      </c>
      <c r="W1790" t="str">
        <f t="shared" si="295"/>
        <v>No</v>
      </c>
      <c r="X1790" t="str">
        <f t="shared" si="287"/>
        <v>No</v>
      </c>
      <c r="Y1790" t="str">
        <f t="shared" si="296"/>
        <v>Yes</v>
      </c>
      <c r="Z1790" t="str">
        <f t="shared" si="296"/>
        <v>No</v>
      </c>
    </row>
    <row r="1791" spans="1:26" x14ac:dyDescent="0.25">
      <c r="A1791" t="s">
        <v>1857</v>
      </c>
      <c r="B1791">
        <v>2014</v>
      </c>
      <c r="C1791" s="1">
        <v>1199330.19</v>
      </c>
      <c r="D1791" t="s">
        <v>49</v>
      </c>
      <c r="E1791" t="s">
        <v>337</v>
      </c>
      <c r="F1791" t="s">
        <v>1859</v>
      </c>
      <c r="M1791" t="s">
        <v>1858</v>
      </c>
      <c r="N1791" t="s">
        <v>7588</v>
      </c>
      <c r="O1791" t="s">
        <v>11027</v>
      </c>
      <c r="P1791">
        <v>65</v>
      </c>
      <c r="Q1791" t="s">
        <v>9464</v>
      </c>
      <c r="R1791" t="s">
        <v>9565</v>
      </c>
      <c r="S1791" t="str">
        <f t="shared" si="295"/>
        <v>No</v>
      </c>
      <c r="T1791" t="str">
        <f t="shared" si="295"/>
        <v>No</v>
      </c>
      <c r="U1791" t="str">
        <f t="shared" si="295"/>
        <v>No</v>
      </c>
      <c r="V1791" t="str">
        <f t="shared" si="295"/>
        <v>No</v>
      </c>
      <c r="W1791" t="str">
        <f t="shared" si="295"/>
        <v>No</v>
      </c>
      <c r="X1791" t="str">
        <f t="shared" si="287"/>
        <v>No</v>
      </c>
      <c r="Y1791" t="str">
        <f t="shared" si="296"/>
        <v>No</v>
      </c>
      <c r="Z1791" t="str">
        <f t="shared" si="296"/>
        <v>No</v>
      </c>
    </row>
    <row r="1792" spans="1:26" x14ac:dyDescent="0.25">
      <c r="A1792" t="s">
        <v>1882</v>
      </c>
      <c r="B1792">
        <v>2014</v>
      </c>
      <c r="C1792" s="1">
        <v>1199011.28</v>
      </c>
      <c r="D1792" t="s">
        <v>49</v>
      </c>
      <c r="E1792" t="s">
        <v>337</v>
      </c>
      <c r="F1792" t="s">
        <v>1859</v>
      </c>
      <c r="M1792" t="s">
        <v>1883</v>
      </c>
      <c r="N1792" t="s">
        <v>7328</v>
      </c>
      <c r="O1792" t="s">
        <v>11623</v>
      </c>
      <c r="P1792">
        <v>52</v>
      </c>
      <c r="Q1792" t="s">
        <v>9464</v>
      </c>
      <c r="R1792" t="s">
        <v>9565</v>
      </c>
      <c r="S1792" t="str">
        <f t="shared" ref="S1792:W1801" si="297">IF(ISERROR(SEARCH(S$1,$N1792)),"No","Yes")</f>
        <v>No</v>
      </c>
      <c r="T1792" t="str">
        <f t="shared" si="297"/>
        <v>No</v>
      </c>
      <c r="U1792" t="str">
        <f t="shared" si="297"/>
        <v>No</v>
      </c>
      <c r="V1792" t="str">
        <f t="shared" si="297"/>
        <v>No</v>
      </c>
      <c r="W1792" t="str">
        <f t="shared" si="297"/>
        <v>No</v>
      </c>
      <c r="X1792" t="str">
        <f t="shared" si="287"/>
        <v>No</v>
      </c>
      <c r="Y1792" t="str">
        <f t="shared" si="296"/>
        <v>No</v>
      </c>
      <c r="Z1792" t="str">
        <f t="shared" si="296"/>
        <v>No</v>
      </c>
    </row>
    <row r="1793" spans="1:26" x14ac:dyDescent="0.25">
      <c r="A1793" t="s">
        <v>1977</v>
      </c>
      <c r="B1793">
        <v>2014</v>
      </c>
      <c r="C1793" s="1">
        <v>1198857.6399999999</v>
      </c>
      <c r="D1793" t="s">
        <v>49</v>
      </c>
      <c r="E1793" t="s">
        <v>337</v>
      </c>
      <c r="F1793" t="s">
        <v>1859</v>
      </c>
      <c r="M1793" t="s">
        <v>1978</v>
      </c>
      <c r="N1793" t="s">
        <v>7589</v>
      </c>
      <c r="O1793" t="s">
        <v>10407</v>
      </c>
      <c r="P1793">
        <v>51</v>
      </c>
      <c r="Q1793" t="s">
        <v>9464</v>
      </c>
      <c r="R1793" t="s">
        <v>9565</v>
      </c>
      <c r="S1793" t="str">
        <f t="shared" si="297"/>
        <v>No</v>
      </c>
      <c r="T1793" t="str">
        <f t="shared" si="297"/>
        <v>No</v>
      </c>
      <c r="U1793" t="str">
        <f t="shared" si="297"/>
        <v>No</v>
      </c>
      <c r="V1793" t="str">
        <f t="shared" si="297"/>
        <v>No</v>
      </c>
      <c r="W1793" t="str">
        <f t="shared" si="297"/>
        <v>No</v>
      </c>
      <c r="X1793" t="str">
        <f t="shared" si="287"/>
        <v>No</v>
      </c>
      <c r="Y1793" t="str">
        <f t="shared" si="296"/>
        <v>No</v>
      </c>
      <c r="Z1793" t="str">
        <f t="shared" si="296"/>
        <v>No</v>
      </c>
    </row>
    <row r="1794" spans="1:26" x14ac:dyDescent="0.25">
      <c r="A1794" t="s">
        <v>351</v>
      </c>
      <c r="B1794">
        <v>2010</v>
      </c>
      <c r="C1794" s="1">
        <v>991988.5</v>
      </c>
      <c r="D1794" t="s">
        <v>17</v>
      </c>
      <c r="E1794" t="s">
        <v>337</v>
      </c>
      <c r="F1794" t="s">
        <v>353</v>
      </c>
      <c r="M1794" t="s">
        <v>352</v>
      </c>
      <c r="N1794" t="s">
        <v>8301</v>
      </c>
      <c r="O1794" t="s">
        <v>9644</v>
      </c>
      <c r="P1794">
        <v>37</v>
      </c>
      <c r="Q1794" t="s">
        <v>9464</v>
      </c>
      <c r="R1794" t="s">
        <v>9470</v>
      </c>
      <c r="S1794" t="str">
        <f t="shared" si="297"/>
        <v>No</v>
      </c>
      <c r="T1794" t="str">
        <f t="shared" si="297"/>
        <v>No</v>
      </c>
      <c r="U1794" t="str">
        <f t="shared" si="297"/>
        <v>No</v>
      </c>
      <c r="V1794" t="str">
        <f t="shared" si="297"/>
        <v>No</v>
      </c>
      <c r="W1794" t="str">
        <f t="shared" si="297"/>
        <v>No</v>
      </c>
      <c r="X1794" t="str">
        <f t="shared" ref="X1794:X1857" si="298">IF(OR(S1794="Yes",T1794="Yes",U1794="Yes",V1794="Yes",W1794="Yes"),"Yes","No")</f>
        <v>No</v>
      </c>
      <c r="Y1794" t="str">
        <f t="shared" si="296"/>
        <v>No</v>
      </c>
      <c r="Z1794" t="str">
        <f t="shared" si="296"/>
        <v>No</v>
      </c>
    </row>
    <row r="1795" spans="1:26" x14ac:dyDescent="0.25">
      <c r="A1795" t="s">
        <v>3252</v>
      </c>
      <c r="B1795">
        <v>2017</v>
      </c>
      <c r="C1795" s="1">
        <v>1185038.3</v>
      </c>
      <c r="D1795" t="s">
        <v>17</v>
      </c>
      <c r="E1795" t="s">
        <v>337</v>
      </c>
      <c r="F1795" t="s">
        <v>353</v>
      </c>
      <c r="M1795" t="s">
        <v>3253</v>
      </c>
      <c r="N1795" t="s">
        <v>7829</v>
      </c>
      <c r="O1795" t="s">
        <v>10770</v>
      </c>
      <c r="P1795">
        <v>48</v>
      </c>
      <c r="Q1795" t="s">
        <v>9464</v>
      </c>
      <c r="R1795" t="s">
        <v>9613</v>
      </c>
      <c r="S1795" t="str">
        <f t="shared" si="297"/>
        <v>No</v>
      </c>
      <c r="T1795" t="str">
        <f t="shared" si="297"/>
        <v>No</v>
      </c>
      <c r="U1795" t="str">
        <f t="shared" si="297"/>
        <v>No</v>
      </c>
      <c r="V1795" t="str">
        <f t="shared" si="297"/>
        <v>No</v>
      </c>
      <c r="W1795" t="str">
        <f t="shared" si="297"/>
        <v>No</v>
      </c>
      <c r="X1795" t="str">
        <f t="shared" si="298"/>
        <v>No</v>
      </c>
      <c r="Y1795" t="str">
        <f t="shared" si="296"/>
        <v>No</v>
      </c>
      <c r="Z1795" t="str">
        <f t="shared" si="296"/>
        <v>No</v>
      </c>
    </row>
    <row r="1796" spans="1:26" x14ac:dyDescent="0.25">
      <c r="A1796" t="s">
        <v>4561</v>
      </c>
      <c r="B1796">
        <v>2020</v>
      </c>
      <c r="C1796" s="1">
        <v>1197433.3700000001</v>
      </c>
      <c r="D1796" t="s">
        <v>17</v>
      </c>
      <c r="E1796" t="s">
        <v>337</v>
      </c>
      <c r="F1796" t="s">
        <v>353</v>
      </c>
      <c r="G1796" t="s">
        <v>4563</v>
      </c>
      <c r="M1796" t="s">
        <v>4562</v>
      </c>
      <c r="N1796" t="s">
        <v>7830</v>
      </c>
      <c r="O1796" t="s">
        <v>9707</v>
      </c>
      <c r="P1796">
        <v>36</v>
      </c>
      <c r="Q1796" t="s">
        <v>9464</v>
      </c>
      <c r="R1796" t="s">
        <v>9586</v>
      </c>
      <c r="S1796" t="str">
        <f t="shared" si="297"/>
        <v>No</v>
      </c>
      <c r="T1796" t="str">
        <f t="shared" si="297"/>
        <v>No</v>
      </c>
      <c r="U1796" t="str">
        <f t="shared" si="297"/>
        <v>No</v>
      </c>
      <c r="V1796" t="str">
        <f t="shared" si="297"/>
        <v>No</v>
      </c>
      <c r="W1796" t="str">
        <f t="shared" si="297"/>
        <v>No</v>
      </c>
      <c r="X1796" t="str">
        <f t="shared" si="298"/>
        <v>No</v>
      </c>
      <c r="Y1796" t="str">
        <f t="shared" si="296"/>
        <v>No</v>
      </c>
      <c r="Z1796" t="str">
        <f t="shared" si="296"/>
        <v>No</v>
      </c>
    </row>
    <row r="1797" spans="1:26" x14ac:dyDescent="0.25">
      <c r="A1797" t="s">
        <v>6835</v>
      </c>
      <c r="B1797">
        <v>2022</v>
      </c>
      <c r="C1797" s="1">
        <v>1199533.94</v>
      </c>
      <c r="D1797" t="s">
        <v>17</v>
      </c>
      <c r="E1797" t="s">
        <v>337</v>
      </c>
      <c r="F1797" t="s">
        <v>353</v>
      </c>
      <c r="G1797" t="s">
        <v>675</v>
      </c>
      <c r="H1797" t="s">
        <v>2346</v>
      </c>
      <c r="M1797" t="s">
        <v>6836</v>
      </c>
      <c r="N1797" t="s">
        <v>7766</v>
      </c>
      <c r="O1797" t="s">
        <v>9483</v>
      </c>
      <c r="P1797">
        <v>36</v>
      </c>
      <c r="Q1797" t="s">
        <v>9464</v>
      </c>
      <c r="R1797" t="s">
        <v>9470</v>
      </c>
      <c r="S1797" t="str">
        <f t="shared" si="297"/>
        <v>No</v>
      </c>
      <c r="T1797" t="str">
        <f t="shared" si="297"/>
        <v>No</v>
      </c>
      <c r="U1797" t="str">
        <f t="shared" si="297"/>
        <v>No</v>
      </c>
      <c r="V1797" t="str">
        <f t="shared" si="297"/>
        <v>No</v>
      </c>
      <c r="W1797" t="str">
        <f t="shared" si="297"/>
        <v>No</v>
      </c>
      <c r="X1797" t="str">
        <f t="shared" si="298"/>
        <v>No</v>
      </c>
      <c r="Y1797" t="str">
        <f t="shared" si="296"/>
        <v>No</v>
      </c>
      <c r="Z1797" t="str">
        <f t="shared" si="296"/>
        <v>No</v>
      </c>
    </row>
    <row r="1798" spans="1:26" x14ac:dyDescent="0.25">
      <c r="A1798" t="s">
        <v>930</v>
      </c>
      <c r="B1798">
        <v>2011</v>
      </c>
      <c r="C1798" s="1">
        <v>1126268</v>
      </c>
      <c r="D1798" t="s">
        <v>49</v>
      </c>
      <c r="E1798" t="s">
        <v>337</v>
      </c>
      <c r="F1798" t="s">
        <v>932</v>
      </c>
      <c r="M1798" t="s">
        <v>931</v>
      </c>
      <c r="N1798" t="s">
        <v>8433</v>
      </c>
      <c r="O1798" t="s">
        <v>9655</v>
      </c>
      <c r="P1798">
        <v>59</v>
      </c>
      <c r="Q1798" t="s">
        <v>9464</v>
      </c>
      <c r="R1798" t="s">
        <v>9559</v>
      </c>
      <c r="S1798" t="str">
        <f t="shared" si="297"/>
        <v>No</v>
      </c>
      <c r="T1798" t="str">
        <f t="shared" si="297"/>
        <v>No</v>
      </c>
      <c r="U1798" t="str">
        <f t="shared" si="297"/>
        <v>No</v>
      </c>
      <c r="V1798" t="str">
        <f t="shared" si="297"/>
        <v>No</v>
      </c>
      <c r="W1798" t="str">
        <f t="shared" si="297"/>
        <v>No</v>
      </c>
      <c r="X1798" t="str">
        <f t="shared" si="298"/>
        <v>No</v>
      </c>
      <c r="Y1798" t="str">
        <f t="shared" si="296"/>
        <v>No</v>
      </c>
      <c r="Z1798" t="str">
        <f t="shared" si="296"/>
        <v>No</v>
      </c>
    </row>
    <row r="1799" spans="1:26" x14ac:dyDescent="0.25">
      <c r="A1799" t="s">
        <v>2089</v>
      </c>
      <c r="B1799">
        <v>2014</v>
      </c>
      <c r="C1799" s="1">
        <v>149950</v>
      </c>
      <c r="D1799" t="s">
        <v>49</v>
      </c>
      <c r="E1799" t="s">
        <v>350</v>
      </c>
      <c r="F1799" t="s">
        <v>932</v>
      </c>
      <c r="M1799" t="s">
        <v>2090</v>
      </c>
      <c r="N1799" t="s">
        <v>8435</v>
      </c>
      <c r="O1799" t="s">
        <v>11695</v>
      </c>
      <c r="P1799">
        <v>19</v>
      </c>
      <c r="Q1799" t="s">
        <v>9464</v>
      </c>
      <c r="R1799" t="s">
        <v>9559</v>
      </c>
      <c r="S1799" t="str">
        <f t="shared" si="297"/>
        <v>No</v>
      </c>
      <c r="T1799" t="str">
        <f t="shared" si="297"/>
        <v>No</v>
      </c>
      <c r="U1799" t="str">
        <f t="shared" si="297"/>
        <v>No</v>
      </c>
      <c r="V1799" t="str">
        <f t="shared" si="297"/>
        <v>No</v>
      </c>
      <c r="W1799" t="str">
        <f t="shared" si="297"/>
        <v>No</v>
      </c>
      <c r="X1799" t="str">
        <f t="shared" si="298"/>
        <v>No</v>
      </c>
      <c r="Y1799" t="str">
        <f t="shared" si="296"/>
        <v>No</v>
      </c>
      <c r="Z1799" t="str">
        <f t="shared" si="296"/>
        <v>No</v>
      </c>
    </row>
    <row r="1800" spans="1:26" x14ac:dyDescent="0.25">
      <c r="A1800" t="s">
        <v>2597</v>
      </c>
      <c r="B1800">
        <v>2016</v>
      </c>
      <c r="C1800" s="1">
        <v>1164058.81</v>
      </c>
      <c r="D1800" t="s">
        <v>17</v>
      </c>
      <c r="E1800" t="s">
        <v>337</v>
      </c>
      <c r="F1800" t="s">
        <v>2599</v>
      </c>
      <c r="M1800" t="s">
        <v>2598</v>
      </c>
      <c r="N1800" t="s">
        <v>7097</v>
      </c>
      <c r="O1800" t="s">
        <v>10440</v>
      </c>
      <c r="P1800">
        <v>40</v>
      </c>
      <c r="Q1800" t="s">
        <v>9464</v>
      </c>
      <c r="R1800" t="s">
        <v>9559</v>
      </c>
      <c r="S1800" t="str">
        <f t="shared" si="297"/>
        <v>No</v>
      </c>
      <c r="T1800" t="str">
        <f t="shared" si="297"/>
        <v>No</v>
      </c>
      <c r="U1800" t="str">
        <f t="shared" si="297"/>
        <v>No</v>
      </c>
      <c r="V1800" t="str">
        <f t="shared" si="297"/>
        <v>No</v>
      </c>
      <c r="W1800" t="str">
        <f t="shared" si="297"/>
        <v>No</v>
      </c>
      <c r="X1800" t="str">
        <f t="shared" si="298"/>
        <v>No</v>
      </c>
      <c r="Y1800" t="str">
        <f t="shared" si="296"/>
        <v>No</v>
      </c>
      <c r="Z1800" t="str">
        <f t="shared" si="296"/>
        <v>No</v>
      </c>
    </row>
    <row r="1801" spans="1:26" x14ac:dyDescent="0.25">
      <c r="A1801" t="s">
        <v>4528</v>
      </c>
      <c r="B1801">
        <v>2020</v>
      </c>
      <c r="C1801" s="1">
        <v>1182419.1000000001</v>
      </c>
      <c r="D1801" t="s">
        <v>17</v>
      </c>
      <c r="E1801" t="s">
        <v>337</v>
      </c>
      <c r="F1801" t="s">
        <v>2599</v>
      </c>
      <c r="G1801" t="s">
        <v>4170</v>
      </c>
      <c r="H1801" t="s">
        <v>2697</v>
      </c>
      <c r="M1801" t="s">
        <v>4529</v>
      </c>
      <c r="N1801" t="s">
        <v>8244</v>
      </c>
      <c r="O1801" t="s">
        <v>11748</v>
      </c>
      <c r="P1801">
        <v>36</v>
      </c>
      <c r="Q1801" t="s">
        <v>9464</v>
      </c>
      <c r="R1801" t="s">
        <v>9559</v>
      </c>
      <c r="S1801" t="str">
        <f t="shared" si="297"/>
        <v>No</v>
      </c>
      <c r="T1801" t="str">
        <f t="shared" si="297"/>
        <v>No</v>
      </c>
      <c r="U1801" t="str">
        <f t="shared" si="297"/>
        <v>No</v>
      </c>
      <c r="V1801" t="str">
        <f t="shared" si="297"/>
        <v>No</v>
      </c>
      <c r="W1801" t="str">
        <f t="shared" si="297"/>
        <v>No</v>
      </c>
      <c r="X1801" t="str">
        <f t="shared" si="298"/>
        <v>No</v>
      </c>
      <c r="Y1801" t="str">
        <f t="shared" si="296"/>
        <v>No</v>
      </c>
      <c r="Z1801" t="str">
        <f t="shared" si="296"/>
        <v>No</v>
      </c>
    </row>
    <row r="1802" spans="1:26" x14ac:dyDescent="0.25">
      <c r="A1802" t="s">
        <v>1256</v>
      </c>
      <c r="B1802">
        <v>2012</v>
      </c>
      <c r="C1802" s="1">
        <v>1090883.18</v>
      </c>
      <c r="D1802" t="s">
        <v>49</v>
      </c>
      <c r="E1802" t="s">
        <v>337</v>
      </c>
      <c r="F1802" t="s">
        <v>1258</v>
      </c>
      <c r="M1802" t="s">
        <v>1257</v>
      </c>
      <c r="N1802" t="s">
        <v>7630</v>
      </c>
      <c r="O1802" t="s">
        <v>9742</v>
      </c>
      <c r="P1802">
        <v>50</v>
      </c>
      <c r="Q1802" t="s">
        <v>9464</v>
      </c>
      <c r="R1802" t="s">
        <v>9559</v>
      </c>
      <c r="S1802" t="str">
        <f t="shared" ref="S1802:W1811" si="299">IF(ISERROR(SEARCH(S$1,$N1802)),"No","Yes")</f>
        <v>No</v>
      </c>
      <c r="T1802" t="str">
        <f t="shared" si="299"/>
        <v>No</v>
      </c>
      <c r="U1802" t="str">
        <f t="shared" si="299"/>
        <v>No</v>
      </c>
      <c r="V1802" t="str">
        <f t="shared" si="299"/>
        <v>No</v>
      </c>
      <c r="W1802" t="str">
        <f t="shared" si="299"/>
        <v>No</v>
      </c>
      <c r="X1802" t="str">
        <f t="shared" si="298"/>
        <v>No</v>
      </c>
      <c r="Y1802" t="str">
        <f t="shared" ref="Y1802:Z1821" si="300">IF(ISERROR(SEARCH(Y$1,$N1802)),"No","Yes")</f>
        <v>No</v>
      </c>
      <c r="Z1802" t="str">
        <f t="shared" si="300"/>
        <v>No</v>
      </c>
    </row>
    <row r="1803" spans="1:26" x14ac:dyDescent="0.25">
      <c r="A1803" t="s">
        <v>1965</v>
      </c>
      <c r="B1803">
        <v>2014</v>
      </c>
      <c r="C1803" s="1">
        <v>1169770.57</v>
      </c>
      <c r="D1803" t="s">
        <v>17</v>
      </c>
      <c r="E1803" t="s">
        <v>337</v>
      </c>
      <c r="F1803" t="s">
        <v>1967</v>
      </c>
      <c r="M1803" t="s">
        <v>1966</v>
      </c>
      <c r="N1803" t="s">
        <v>8974</v>
      </c>
      <c r="O1803" t="s">
        <v>11652</v>
      </c>
      <c r="P1803">
        <v>53</v>
      </c>
      <c r="Q1803" t="s">
        <v>9464</v>
      </c>
      <c r="R1803" t="s">
        <v>9472</v>
      </c>
      <c r="S1803" t="str">
        <f t="shared" si="299"/>
        <v>No</v>
      </c>
      <c r="T1803" t="str">
        <f t="shared" si="299"/>
        <v>No</v>
      </c>
      <c r="U1803" t="str">
        <f t="shared" si="299"/>
        <v>No</v>
      </c>
      <c r="V1803" t="str">
        <f t="shared" si="299"/>
        <v>No</v>
      </c>
      <c r="W1803" t="str">
        <f t="shared" si="299"/>
        <v>No</v>
      </c>
      <c r="X1803" t="str">
        <f t="shared" si="298"/>
        <v>No</v>
      </c>
      <c r="Y1803" t="str">
        <f t="shared" si="300"/>
        <v>No</v>
      </c>
      <c r="Z1803" t="str">
        <f t="shared" si="300"/>
        <v>No</v>
      </c>
    </row>
    <row r="1804" spans="1:26" x14ac:dyDescent="0.25">
      <c r="A1804" t="s">
        <v>5451</v>
      </c>
      <c r="B1804">
        <v>2020</v>
      </c>
      <c r="C1804" s="1">
        <v>996615.1</v>
      </c>
      <c r="D1804" t="s">
        <v>45</v>
      </c>
      <c r="E1804" t="s">
        <v>337</v>
      </c>
      <c r="F1804" t="s">
        <v>5453</v>
      </c>
      <c r="G1804" t="s">
        <v>5454</v>
      </c>
      <c r="H1804" t="s">
        <v>5455</v>
      </c>
      <c r="I1804" t="s">
        <v>5456</v>
      </c>
      <c r="M1804" t="s">
        <v>5452</v>
      </c>
      <c r="N1804" t="s">
        <v>8146</v>
      </c>
      <c r="O1804" t="s">
        <v>11743</v>
      </c>
      <c r="P1804">
        <v>27</v>
      </c>
      <c r="Q1804" t="s">
        <v>9464</v>
      </c>
      <c r="R1804" t="s">
        <v>9493</v>
      </c>
      <c r="S1804" t="str">
        <f t="shared" si="299"/>
        <v>Yes</v>
      </c>
      <c r="T1804" t="str">
        <f t="shared" si="299"/>
        <v>No</v>
      </c>
      <c r="U1804" t="str">
        <f t="shared" si="299"/>
        <v>No</v>
      </c>
      <c r="V1804" t="str">
        <f t="shared" si="299"/>
        <v>No</v>
      </c>
      <c r="W1804" t="str">
        <f t="shared" si="299"/>
        <v>No</v>
      </c>
      <c r="X1804" t="str">
        <f t="shared" si="298"/>
        <v>Yes</v>
      </c>
      <c r="Y1804" t="str">
        <f t="shared" si="300"/>
        <v>Yes</v>
      </c>
      <c r="Z1804" t="str">
        <f t="shared" si="300"/>
        <v>No</v>
      </c>
    </row>
    <row r="1805" spans="1:26" x14ac:dyDescent="0.25">
      <c r="A1805" t="s">
        <v>8</v>
      </c>
      <c r="B1805">
        <v>2012</v>
      </c>
      <c r="C1805" s="1">
        <v>199998</v>
      </c>
      <c r="D1805" t="s">
        <v>3</v>
      </c>
      <c r="E1805" t="s">
        <v>4</v>
      </c>
      <c r="F1805" t="s">
        <v>10</v>
      </c>
      <c r="M1805" t="s">
        <v>9</v>
      </c>
      <c r="N1805" t="s">
        <v>11830</v>
      </c>
      <c r="O1805" t="s">
        <v>9597</v>
      </c>
      <c r="P1805">
        <v>12</v>
      </c>
      <c r="Q1805" t="s">
        <v>9464</v>
      </c>
      <c r="R1805" t="s">
        <v>9559</v>
      </c>
      <c r="S1805" t="str">
        <f t="shared" si="299"/>
        <v>No</v>
      </c>
      <c r="T1805" t="str">
        <f t="shared" si="299"/>
        <v>No</v>
      </c>
      <c r="U1805" t="str">
        <f t="shared" si="299"/>
        <v>No</v>
      </c>
      <c r="V1805" t="str">
        <f t="shared" si="299"/>
        <v>No</v>
      </c>
      <c r="W1805" t="str">
        <f t="shared" si="299"/>
        <v>No</v>
      </c>
      <c r="X1805" t="str">
        <f t="shared" si="298"/>
        <v>No</v>
      </c>
      <c r="Y1805" t="str">
        <f t="shared" si="300"/>
        <v>Yes</v>
      </c>
      <c r="Z1805" t="str">
        <f t="shared" si="300"/>
        <v>No</v>
      </c>
    </row>
    <row r="1806" spans="1:26" x14ac:dyDescent="0.25">
      <c r="A1806" t="s">
        <v>372</v>
      </c>
      <c r="B1806">
        <v>2010</v>
      </c>
      <c r="C1806" s="1">
        <v>1199154.3999999999</v>
      </c>
      <c r="D1806" t="s">
        <v>49</v>
      </c>
      <c r="E1806" t="s">
        <v>337</v>
      </c>
      <c r="F1806" t="s">
        <v>10</v>
      </c>
      <c r="M1806" t="s">
        <v>373</v>
      </c>
      <c r="N1806" t="s">
        <v>8029</v>
      </c>
      <c r="O1806" t="s">
        <v>11202</v>
      </c>
      <c r="P1806">
        <v>37</v>
      </c>
      <c r="Q1806" t="s">
        <v>9464</v>
      </c>
      <c r="R1806" t="s">
        <v>9520</v>
      </c>
      <c r="S1806" t="str">
        <f t="shared" si="299"/>
        <v>No</v>
      </c>
      <c r="T1806" t="str">
        <f t="shared" si="299"/>
        <v>No</v>
      </c>
      <c r="U1806" t="str">
        <f t="shared" si="299"/>
        <v>No</v>
      </c>
      <c r="V1806" t="str">
        <f t="shared" si="299"/>
        <v>No</v>
      </c>
      <c r="W1806" t="str">
        <f t="shared" si="299"/>
        <v>No</v>
      </c>
      <c r="X1806" t="str">
        <f t="shared" si="298"/>
        <v>No</v>
      </c>
      <c r="Y1806" t="str">
        <f t="shared" si="300"/>
        <v>No</v>
      </c>
      <c r="Z1806" t="str">
        <f t="shared" si="300"/>
        <v>No</v>
      </c>
    </row>
    <row r="1807" spans="1:26" x14ac:dyDescent="0.25">
      <c r="A1807" t="s">
        <v>1163</v>
      </c>
      <c r="B1807">
        <v>2011</v>
      </c>
      <c r="C1807" s="1">
        <v>5000000</v>
      </c>
      <c r="D1807" t="s">
        <v>3</v>
      </c>
      <c r="E1807" t="s">
        <v>1165</v>
      </c>
      <c r="F1807" t="s">
        <v>10</v>
      </c>
      <c r="M1807" t="s">
        <v>1164</v>
      </c>
      <c r="N1807" t="s">
        <v>11956</v>
      </c>
      <c r="O1807" t="s">
        <v>9793</v>
      </c>
      <c r="P1807">
        <v>60</v>
      </c>
      <c r="Q1807" t="s">
        <v>9464</v>
      </c>
      <c r="R1807" t="s">
        <v>9520</v>
      </c>
      <c r="S1807" t="str">
        <f t="shared" si="299"/>
        <v>No</v>
      </c>
      <c r="T1807" t="str">
        <f t="shared" si="299"/>
        <v>No</v>
      </c>
      <c r="U1807" t="str">
        <f t="shared" si="299"/>
        <v>No</v>
      </c>
      <c r="V1807" t="str">
        <f t="shared" si="299"/>
        <v>No</v>
      </c>
      <c r="W1807" t="str">
        <f t="shared" si="299"/>
        <v>No</v>
      </c>
      <c r="X1807" t="str">
        <f t="shared" si="298"/>
        <v>No</v>
      </c>
      <c r="Y1807" t="str">
        <f t="shared" si="300"/>
        <v>Yes</v>
      </c>
      <c r="Z1807" t="str">
        <f t="shared" si="300"/>
        <v>No</v>
      </c>
    </row>
    <row r="1808" spans="1:26" x14ac:dyDescent="0.25">
      <c r="A1808" t="s">
        <v>2636</v>
      </c>
      <c r="B1808">
        <v>2016</v>
      </c>
      <c r="C1808" s="1">
        <v>1197725.6000000001</v>
      </c>
      <c r="D1808" t="s">
        <v>49</v>
      </c>
      <c r="E1808" t="s">
        <v>337</v>
      </c>
      <c r="F1808" t="s">
        <v>10</v>
      </c>
      <c r="M1808" t="s">
        <v>2637</v>
      </c>
      <c r="N1808" t="s">
        <v>7179</v>
      </c>
      <c r="O1808" t="s">
        <v>10447</v>
      </c>
      <c r="P1808">
        <v>36</v>
      </c>
      <c r="Q1808" t="s">
        <v>9464</v>
      </c>
      <c r="R1808" t="s">
        <v>9520</v>
      </c>
      <c r="S1808" t="str">
        <f t="shared" si="299"/>
        <v>No</v>
      </c>
      <c r="T1808" t="str">
        <f t="shared" si="299"/>
        <v>No</v>
      </c>
      <c r="U1808" t="str">
        <f t="shared" si="299"/>
        <v>No</v>
      </c>
      <c r="V1808" t="str">
        <f t="shared" si="299"/>
        <v>No</v>
      </c>
      <c r="W1808" t="str">
        <f t="shared" si="299"/>
        <v>No</v>
      </c>
      <c r="X1808" t="str">
        <f t="shared" si="298"/>
        <v>No</v>
      </c>
      <c r="Y1808" t="str">
        <f t="shared" si="300"/>
        <v>No</v>
      </c>
      <c r="Z1808" t="str">
        <f t="shared" si="300"/>
        <v>No</v>
      </c>
    </row>
    <row r="1809" spans="1:26" x14ac:dyDescent="0.25">
      <c r="A1809" t="s">
        <v>334</v>
      </c>
      <c r="B1809">
        <v>2010</v>
      </c>
      <c r="C1809" s="1">
        <v>1057692.94</v>
      </c>
      <c r="D1809" t="s">
        <v>17</v>
      </c>
      <c r="E1809" t="s">
        <v>337</v>
      </c>
      <c r="F1809" t="s">
        <v>336</v>
      </c>
      <c r="M1809" t="s">
        <v>335</v>
      </c>
      <c r="N1809" t="s">
        <v>7300</v>
      </c>
      <c r="O1809" t="s">
        <v>9964</v>
      </c>
      <c r="P1809">
        <v>37</v>
      </c>
      <c r="Q1809" t="s">
        <v>9464</v>
      </c>
      <c r="R1809" t="s">
        <v>9559</v>
      </c>
      <c r="S1809" t="str">
        <f t="shared" si="299"/>
        <v>No</v>
      </c>
      <c r="T1809" t="str">
        <f t="shared" si="299"/>
        <v>No</v>
      </c>
      <c r="U1809" t="str">
        <f t="shared" si="299"/>
        <v>No</v>
      </c>
      <c r="V1809" t="str">
        <f t="shared" si="299"/>
        <v>No</v>
      </c>
      <c r="W1809" t="str">
        <f t="shared" si="299"/>
        <v>No</v>
      </c>
      <c r="X1809" t="str">
        <f t="shared" si="298"/>
        <v>No</v>
      </c>
      <c r="Y1809" t="str">
        <f t="shared" si="300"/>
        <v>No</v>
      </c>
      <c r="Z1809" t="str">
        <f t="shared" si="300"/>
        <v>No</v>
      </c>
    </row>
    <row r="1810" spans="1:26" x14ac:dyDescent="0.25">
      <c r="A1810" t="s">
        <v>14921</v>
      </c>
      <c r="B1810">
        <v>2012</v>
      </c>
      <c r="C1810" s="1">
        <v>786851.52</v>
      </c>
      <c r="D1810" t="s">
        <v>45</v>
      </c>
      <c r="E1810" t="s">
        <v>14649</v>
      </c>
      <c r="F1810" t="s">
        <v>1304</v>
      </c>
      <c r="M1810" t="s">
        <v>1303</v>
      </c>
      <c r="N1810" t="s">
        <v>11966</v>
      </c>
      <c r="O1810" t="s">
        <v>11566</v>
      </c>
      <c r="P1810">
        <v>48</v>
      </c>
      <c r="Q1810" t="s">
        <v>9464</v>
      </c>
      <c r="R1810" t="s">
        <v>9535</v>
      </c>
      <c r="S1810" t="str">
        <f t="shared" si="299"/>
        <v>No</v>
      </c>
      <c r="T1810" t="str">
        <f t="shared" si="299"/>
        <v>No</v>
      </c>
      <c r="U1810" t="str">
        <f t="shared" si="299"/>
        <v>No</v>
      </c>
      <c r="V1810" t="str">
        <f t="shared" si="299"/>
        <v>No</v>
      </c>
      <c r="W1810" t="str">
        <f t="shared" si="299"/>
        <v>No</v>
      </c>
      <c r="X1810" t="str">
        <f t="shared" si="298"/>
        <v>No</v>
      </c>
      <c r="Y1810" t="str">
        <f t="shared" si="300"/>
        <v>Yes</v>
      </c>
      <c r="Z1810" t="str">
        <f t="shared" si="300"/>
        <v>No</v>
      </c>
    </row>
    <row r="1811" spans="1:26" x14ac:dyDescent="0.25">
      <c r="A1811" t="s">
        <v>2687</v>
      </c>
      <c r="B1811">
        <v>2016</v>
      </c>
      <c r="C1811" s="1">
        <v>577719.6</v>
      </c>
      <c r="D1811" t="s">
        <v>45</v>
      </c>
      <c r="E1811" t="s">
        <v>337</v>
      </c>
      <c r="F1811" t="s">
        <v>1304</v>
      </c>
      <c r="M1811" t="s">
        <v>2688</v>
      </c>
      <c r="N1811" t="s">
        <v>8760</v>
      </c>
      <c r="O1811" t="s">
        <v>10561</v>
      </c>
      <c r="P1811">
        <v>35</v>
      </c>
      <c r="Q1811" t="s">
        <v>9464</v>
      </c>
      <c r="R1811" t="s">
        <v>9520</v>
      </c>
      <c r="S1811" t="str">
        <f t="shared" si="299"/>
        <v>Yes</v>
      </c>
      <c r="T1811" t="str">
        <f t="shared" si="299"/>
        <v>No</v>
      </c>
      <c r="U1811" t="str">
        <f t="shared" si="299"/>
        <v>No</v>
      </c>
      <c r="V1811" t="str">
        <f t="shared" si="299"/>
        <v>No</v>
      </c>
      <c r="W1811" t="str">
        <f t="shared" si="299"/>
        <v>No</v>
      </c>
      <c r="X1811" t="str">
        <f t="shared" si="298"/>
        <v>Yes</v>
      </c>
      <c r="Y1811" t="str">
        <f t="shared" si="300"/>
        <v>No</v>
      </c>
      <c r="Z1811" t="str">
        <f t="shared" si="300"/>
        <v>No</v>
      </c>
    </row>
    <row r="1812" spans="1:26" x14ac:dyDescent="0.25">
      <c r="A1812" t="s">
        <v>4407</v>
      </c>
      <c r="B1812">
        <v>2020</v>
      </c>
      <c r="C1812" s="1">
        <v>1439812.15</v>
      </c>
      <c r="D1812" t="s">
        <v>49</v>
      </c>
      <c r="E1812" t="s">
        <v>337</v>
      </c>
      <c r="F1812" t="s">
        <v>4409</v>
      </c>
      <c r="G1812" t="s">
        <v>4380</v>
      </c>
      <c r="H1812" t="s">
        <v>4410</v>
      </c>
      <c r="I1812" t="s">
        <v>4411</v>
      </c>
      <c r="M1812" t="s">
        <v>4408</v>
      </c>
      <c r="N1812" t="s">
        <v>7784</v>
      </c>
      <c r="O1812" t="s">
        <v>11070</v>
      </c>
      <c r="P1812">
        <v>36</v>
      </c>
      <c r="Q1812" t="s">
        <v>9464</v>
      </c>
      <c r="R1812" t="s">
        <v>9472</v>
      </c>
      <c r="S1812" t="str">
        <f t="shared" ref="S1812:W1821" si="301">IF(ISERROR(SEARCH(S$1,$N1812)),"No","Yes")</f>
        <v>No</v>
      </c>
      <c r="T1812" t="str">
        <f t="shared" si="301"/>
        <v>No</v>
      </c>
      <c r="U1812" t="str">
        <f t="shared" si="301"/>
        <v>No</v>
      </c>
      <c r="V1812" t="str">
        <f t="shared" si="301"/>
        <v>No</v>
      </c>
      <c r="W1812" t="str">
        <f t="shared" si="301"/>
        <v>No</v>
      </c>
      <c r="X1812" t="str">
        <f t="shared" si="298"/>
        <v>No</v>
      </c>
      <c r="Y1812" t="str">
        <f t="shared" si="300"/>
        <v>No</v>
      </c>
      <c r="Z1812" t="str">
        <f t="shared" si="300"/>
        <v>No</v>
      </c>
    </row>
    <row r="1813" spans="1:26" x14ac:dyDescent="0.25">
      <c r="A1813" t="s">
        <v>6932</v>
      </c>
      <c r="B1813">
        <v>2022</v>
      </c>
      <c r="C1813" s="1">
        <v>29973.72</v>
      </c>
      <c r="D1813" t="s">
        <v>49</v>
      </c>
      <c r="E1813" t="s">
        <v>4963</v>
      </c>
      <c r="F1813" t="s">
        <v>4409</v>
      </c>
      <c r="G1813" t="s">
        <v>6252</v>
      </c>
      <c r="H1813" t="s">
        <v>6934</v>
      </c>
      <c r="I1813" t="s">
        <v>6650</v>
      </c>
      <c r="J1813" t="s">
        <v>6935</v>
      </c>
      <c r="K1813" t="s">
        <v>6936</v>
      </c>
      <c r="L1813" t="s">
        <v>6937</v>
      </c>
      <c r="M1813" t="s">
        <v>6933</v>
      </c>
      <c r="N1813" t="s">
        <v>7928</v>
      </c>
      <c r="O1813" t="s">
        <v>11245</v>
      </c>
      <c r="P1813">
        <v>18</v>
      </c>
      <c r="Q1813" t="s">
        <v>9464</v>
      </c>
      <c r="R1813">
        <v>0</v>
      </c>
      <c r="S1813" t="str">
        <f t="shared" si="301"/>
        <v>No</v>
      </c>
      <c r="T1813" t="str">
        <f t="shared" si="301"/>
        <v>No</v>
      </c>
      <c r="U1813" t="str">
        <f t="shared" si="301"/>
        <v>No</v>
      </c>
      <c r="V1813" t="str">
        <f t="shared" si="301"/>
        <v>No</v>
      </c>
      <c r="W1813" t="str">
        <f t="shared" si="301"/>
        <v>No</v>
      </c>
      <c r="X1813" t="str">
        <f t="shared" si="298"/>
        <v>No</v>
      </c>
      <c r="Y1813" t="str">
        <f t="shared" si="300"/>
        <v>No</v>
      </c>
      <c r="Z1813" t="str">
        <f t="shared" si="300"/>
        <v>No</v>
      </c>
    </row>
    <row r="1814" spans="1:26" x14ac:dyDescent="0.25">
      <c r="A1814" t="s">
        <v>6078</v>
      </c>
      <c r="B1814">
        <v>2021</v>
      </c>
      <c r="C1814" s="1">
        <v>29331</v>
      </c>
      <c r="D1814" t="s">
        <v>45</v>
      </c>
      <c r="E1814" t="s">
        <v>4963</v>
      </c>
      <c r="F1814" t="s">
        <v>6080</v>
      </c>
      <c r="G1814" t="s">
        <v>6081</v>
      </c>
      <c r="H1814" t="s">
        <v>5479</v>
      </c>
      <c r="I1814" t="s">
        <v>6082</v>
      </c>
      <c r="J1814" t="s">
        <v>6083</v>
      </c>
      <c r="M1814" t="s">
        <v>6079</v>
      </c>
      <c r="N1814" t="s">
        <v>7553</v>
      </c>
      <c r="O1814" t="s">
        <v>10074</v>
      </c>
      <c r="P1814">
        <v>12</v>
      </c>
      <c r="Q1814" t="s">
        <v>9464</v>
      </c>
      <c r="R1814">
        <v>0</v>
      </c>
      <c r="S1814" t="str">
        <f t="shared" si="301"/>
        <v>No</v>
      </c>
      <c r="T1814" t="str">
        <f t="shared" si="301"/>
        <v>No</v>
      </c>
      <c r="U1814" t="str">
        <f t="shared" si="301"/>
        <v>No</v>
      </c>
      <c r="V1814" t="str">
        <f t="shared" si="301"/>
        <v>No</v>
      </c>
      <c r="W1814" t="str">
        <f t="shared" si="301"/>
        <v>No</v>
      </c>
      <c r="X1814" t="str">
        <f t="shared" si="298"/>
        <v>No</v>
      </c>
      <c r="Y1814" t="str">
        <f t="shared" si="300"/>
        <v>No</v>
      </c>
      <c r="Z1814" t="str">
        <f t="shared" si="300"/>
        <v>No</v>
      </c>
    </row>
    <row r="1815" spans="1:26" x14ac:dyDescent="0.25">
      <c r="A1815" t="s">
        <v>328</v>
      </c>
      <c r="B1815">
        <v>2010</v>
      </c>
      <c r="C1815" s="1">
        <v>3780162</v>
      </c>
      <c r="D1815" t="s">
        <v>49</v>
      </c>
      <c r="E1815" t="s">
        <v>327</v>
      </c>
      <c r="F1815" t="s">
        <v>330</v>
      </c>
      <c r="M1815" t="s">
        <v>329</v>
      </c>
      <c r="N1815" t="s">
        <v>11857</v>
      </c>
      <c r="O1815" t="s">
        <v>10279</v>
      </c>
      <c r="P1815">
        <v>37</v>
      </c>
      <c r="Q1815" t="s">
        <v>9464</v>
      </c>
      <c r="R1815" t="s">
        <v>9518</v>
      </c>
      <c r="S1815" t="str">
        <f t="shared" si="301"/>
        <v>No</v>
      </c>
      <c r="T1815" t="str">
        <f t="shared" si="301"/>
        <v>No</v>
      </c>
      <c r="U1815" t="str">
        <f t="shared" si="301"/>
        <v>No</v>
      </c>
      <c r="V1815" t="str">
        <f t="shared" si="301"/>
        <v>No</v>
      </c>
      <c r="W1815" t="str">
        <f t="shared" si="301"/>
        <v>No</v>
      </c>
      <c r="X1815" t="str">
        <f t="shared" si="298"/>
        <v>No</v>
      </c>
      <c r="Y1815" t="str">
        <f t="shared" si="300"/>
        <v>Yes</v>
      </c>
      <c r="Z1815" t="str">
        <f t="shared" si="300"/>
        <v>No</v>
      </c>
    </row>
    <row r="1816" spans="1:26" x14ac:dyDescent="0.25">
      <c r="A1816" t="s">
        <v>1686</v>
      </c>
      <c r="B1816">
        <v>2013</v>
      </c>
      <c r="C1816" s="1">
        <v>4992336.04</v>
      </c>
      <c r="D1816" t="s">
        <v>49</v>
      </c>
      <c r="E1816" t="s">
        <v>357</v>
      </c>
      <c r="F1816" t="s">
        <v>330</v>
      </c>
      <c r="M1816" t="s">
        <v>1687</v>
      </c>
      <c r="N1816" t="s">
        <v>9174</v>
      </c>
      <c r="O1816" t="s">
        <v>11220</v>
      </c>
      <c r="P1816">
        <v>64</v>
      </c>
      <c r="Q1816" t="s">
        <v>9464</v>
      </c>
      <c r="R1816" t="s">
        <v>9497</v>
      </c>
      <c r="S1816" t="str">
        <f t="shared" si="301"/>
        <v>No</v>
      </c>
      <c r="T1816" t="str">
        <f t="shared" si="301"/>
        <v>No</v>
      </c>
      <c r="U1816" t="str">
        <f t="shared" si="301"/>
        <v>No</v>
      </c>
      <c r="V1816" t="str">
        <f t="shared" si="301"/>
        <v>No</v>
      </c>
      <c r="W1816" t="str">
        <f t="shared" si="301"/>
        <v>No</v>
      </c>
      <c r="X1816" t="str">
        <f t="shared" si="298"/>
        <v>No</v>
      </c>
      <c r="Y1816" t="str">
        <f t="shared" si="300"/>
        <v>No</v>
      </c>
      <c r="Z1816" t="str">
        <f t="shared" si="300"/>
        <v>No</v>
      </c>
    </row>
    <row r="1817" spans="1:26" x14ac:dyDescent="0.25">
      <c r="A1817" t="s">
        <v>3818</v>
      </c>
      <c r="B1817">
        <v>2018</v>
      </c>
      <c r="C1817" s="1">
        <v>4879688.88</v>
      </c>
      <c r="D1817" t="s">
        <v>49</v>
      </c>
      <c r="E1817" t="s">
        <v>357</v>
      </c>
      <c r="F1817" t="s">
        <v>330</v>
      </c>
      <c r="M1817" t="s">
        <v>3819</v>
      </c>
      <c r="N1817" t="s">
        <v>9173</v>
      </c>
      <c r="O1817" t="s">
        <v>11274</v>
      </c>
      <c r="P1817">
        <v>72</v>
      </c>
      <c r="Q1817" t="s">
        <v>9464</v>
      </c>
      <c r="R1817" t="s">
        <v>9497</v>
      </c>
      <c r="S1817" t="str">
        <f t="shared" si="301"/>
        <v>No</v>
      </c>
      <c r="T1817" t="str">
        <f t="shared" si="301"/>
        <v>No</v>
      </c>
      <c r="U1817" t="str">
        <f t="shared" si="301"/>
        <v>No</v>
      </c>
      <c r="V1817" t="str">
        <f t="shared" si="301"/>
        <v>No</v>
      </c>
      <c r="W1817" t="str">
        <f t="shared" si="301"/>
        <v>No</v>
      </c>
      <c r="X1817" t="str">
        <f t="shared" si="298"/>
        <v>No</v>
      </c>
      <c r="Y1817" t="str">
        <f t="shared" si="300"/>
        <v>No</v>
      </c>
      <c r="Z1817" t="str">
        <f t="shared" si="300"/>
        <v>No</v>
      </c>
    </row>
    <row r="1818" spans="1:26" x14ac:dyDescent="0.25">
      <c r="A1818" t="s">
        <v>473</v>
      </c>
      <c r="B1818">
        <v>2010</v>
      </c>
      <c r="C1818" s="1">
        <v>709665.49</v>
      </c>
      <c r="D1818" t="s">
        <v>17</v>
      </c>
      <c r="E1818" t="s">
        <v>337</v>
      </c>
      <c r="F1818" t="s">
        <v>475</v>
      </c>
      <c r="M1818" t="s">
        <v>474</v>
      </c>
      <c r="N1818" t="s">
        <v>8294</v>
      </c>
      <c r="O1818" t="s">
        <v>10692</v>
      </c>
      <c r="P1818">
        <v>37</v>
      </c>
      <c r="Q1818" t="s">
        <v>9464</v>
      </c>
      <c r="R1818" t="s">
        <v>9472</v>
      </c>
      <c r="S1818" t="str">
        <f t="shared" si="301"/>
        <v>No</v>
      </c>
      <c r="T1818" t="str">
        <f t="shared" si="301"/>
        <v>No</v>
      </c>
      <c r="U1818" t="str">
        <f t="shared" si="301"/>
        <v>No</v>
      </c>
      <c r="V1818" t="str">
        <f t="shared" si="301"/>
        <v>No</v>
      </c>
      <c r="W1818" t="str">
        <f t="shared" si="301"/>
        <v>No</v>
      </c>
      <c r="X1818" t="str">
        <f t="shared" si="298"/>
        <v>No</v>
      </c>
      <c r="Y1818" t="str">
        <f t="shared" si="300"/>
        <v>No</v>
      </c>
      <c r="Z1818" t="str">
        <f t="shared" si="300"/>
        <v>No</v>
      </c>
    </row>
    <row r="1819" spans="1:26" x14ac:dyDescent="0.25">
      <c r="A1819" t="s">
        <v>1493</v>
      </c>
      <c r="B1819">
        <v>2013</v>
      </c>
      <c r="C1819" s="1">
        <v>1003783.26</v>
      </c>
      <c r="D1819" t="s">
        <v>17</v>
      </c>
      <c r="E1819" t="s">
        <v>337</v>
      </c>
      <c r="F1819" t="s">
        <v>475</v>
      </c>
      <c r="M1819" t="s">
        <v>1494</v>
      </c>
      <c r="N1819" t="s">
        <v>7569</v>
      </c>
      <c r="O1819" t="s">
        <v>11481</v>
      </c>
      <c r="P1819">
        <v>47</v>
      </c>
      <c r="Q1819" t="s">
        <v>9464</v>
      </c>
      <c r="R1819" t="s">
        <v>9472</v>
      </c>
      <c r="S1819" t="str">
        <f t="shared" si="301"/>
        <v>No</v>
      </c>
      <c r="T1819" t="str">
        <f t="shared" si="301"/>
        <v>No</v>
      </c>
      <c r="U1819" t="str">
        <f t="shared" si="301"/>
        <v>No</v>
      </c>
      <c r="V1819" t="str">
        <f t="shared" si="301"/>
        <v>No</v>
      </c>
      <c r="W1819" t="str">
        <f t="shared" si="301"/>
        <v>No</v>
      </c>
      <c r="X1819" t="str">
        <f t="shared" si="298"/>
        <v>No</v>
      </c>
      <c r="Y1819" t="str">
        <f t="shared" si="300"/>
        <v>No</v>
      </c>
      <c r="Z1819" t="str">
        <f t="shared" si="300"/>
        <v>No</v>
      </c>
    </row>
    <row r="1820" spans="1:26" x14ac:dyDescent="0.25">
      <c r="A1820" t="s">
        <v>5065</v>
      </c>
      <c r="B1820">
        <v>2020</v>
      </c>
      <c r="C1820" s="1">
        <v>533224.19999999995</v>
      </c>
      <c r="D1820" t="s">
        <v>63</v>
      </c>
      <c r="E1820" t="s">
        <v>337</v>
      </c>
      <c r="F1820" t="s">
        <v>5067</v>
      </c>
      <c r="G1820" t="s">
        <v>628</v>
      </c>
      <c r="H1820" t="s">
        <v>5068</v>
      </c>
      <c r="I1820" t="s">
        <v>1942</v>
      </c>
      <c r="M1820" t="s">
        <v>5066</v>
      </c>
      <c r="N1820" t="s">
        <v>8794</v>
      </c>
      <c r="O1820" t="s">
        <v>10268</v>
      </c>
      <c r="P1820">
        <v>15</v>
      </c>
      <c r="Q1820" t="s">
        <v>9464</v>
      </c>
      <c r="R1820" t="s">
        <v>9463</v>
      </c>
      <c r="S1820" t="str">
        <f t="shared" si="301"/>
        <v>Yes</v>
      </c>
      <c r="T1820" t="str">
        <f t="shared" si="301"/>
        <v>No</v>
      </c>
      <c r="U1820" t="str">
        <f t="shared" si="301"/>
        <v>No</v>
      </c>
      <c r="V1820" t="str">
        <f t="shared" si="301"/>
        <v>No</v>
      </c>
      <c r="W1820" t="str">
        <f t="shared" si="301"/>
        <v>No</v>
      </c>
      <c r="X1820" t="str">
        <f t="shared" si="298"/>
        <v>Yes</v>
      </c>
      <c r="Y1820" t="str">
        <f t="shared" si="300"/>
        <v>No</v>
      </c>
      <c r="Z1820" t="str">
        <f t="shared" si="300"/>
        <v>No</v>
      </c>
    </row>
    <row r="1821" spans="1:26" x14ac:dyDescent="0.25">
      <c r="A1821" t="s">
        <v>722</v>
      </c>
      <c r="B1821">
        <v>2011</v>
      </c>
      <c r="C1821" s="1">
        <v>4998</v>
      </c>
      <c r="D1821" t="s">
        <v>41</v>
      </c>
      <c r="E1821" t="s">
        <v>156</v>
      </c>
      <c r="F1821" t="s">
        <v>724</v>
      </c>
      <c r="M1821" t="s">
        <v>723</v>
      </c>
      <c r="N1821" t="s">
        <v>9061</v>
      </c>
      <c r="O1821" t="s">
        <v>9610</v>
      </c>
      <c r="P1821">
        <v>8</v>
      </c>
      <c r="Q1821" t="s">
        <v>9464</v>
      </c>
      <c r="R1821" t="s">
        <v>9489</v>
      </c>
      <c r="S1821" t="str">
        <f t="shared" si="301"/>
        <v>No</v>
      </c>
      <c r="T1821" t="str">
        <f t="shared" si="301"/>
        <v>No</v>
      </c>
      <c r="U1821" t="str">
        <f t="shared" si="301"/>
        <v>No</v>
      </c>
      <c r="V1821" t="str">
        <f t="shared" si="301"/>
        <v>No</v>
      </c>
      <c r="W1821" t="str">
        <f t="shared" si="301"/>
        <v>No</v>
      </c>
      <c r="X1821" t="str">
        <f t="shared" si="298"/>
        <v>No</v>
      </c>
      <c r="Y1821" t="str">
        <f t="shared" si="300"/>
        <v>No</v>
      </c>
      <c r="Z1821" t="str">
        <f t="shared" si="300"/>
        <v>No</v>
      </c>
    </row>
    <row r="1822" spans="1:26" x14ac:dyDescent="0.25">
      <c r="A1822" t="s">
        <v>2672</v>
      </c>
      <c r="B1822">
        <v>2016</v>
      </c>
      <c r="C1822" s="1">
        <v>1195266.8799999999</v>
      </c>
      <c r="D1822" t="s">
        <v>63</v>
      </c>
      <c r="E1822" t="s">
        <v>337</v>
      </c>
      <c r="F1822" t="s">
        <v>2674</v>
      </c>
      <c r="M1822" t="s">
        <v>2673</v>
      </c>
      <c r="N1822" t="s">
        <v>7882</v>
      </c>
      <c r="O1822" t="s">
        <v>11558</v>
      </c>
      <c r="P1822">
        <v>49</v>
      </c>
      <c r="Q1822" t="s">
        <v>9464</v>
      </c>
      <c r="R1822" t="s">
        <v>9463</v>
      </c>
      <c r="S1822" t="str">
        <f t="shared" ref="S1822:W1831" si="302">IF(ISERROR(SEARCH(S$1,$N1822)),"No","Yes")</f>
        <v>No</v>
      </c>
      <c r="T1822" t="str">
        <f t="shared" si="302"/>
        <v>No</v>
      </c>
      <c r="U1822" t="str">
        <f t="shared" si="302"/>
        <v>No</v>
      </c>
      <c r="V1822" t="str">
        <f t="shared" si="302"/>
        <v>No</v>
      </c>
      <c r="W1822" t="str">
        <f t="shared" si="302"/>
        <v>No</v>
      </c>
      <c r="X1822" t="str">
        <f t="shared" si="298"/>
        <v>No</v>
      </c>
      <c r="Y1822" t="str">
        <f t="shared" ref="Y1822:Z1841" si="303">IF(ISERROR(SEARCH(Y$1,$N1822)),"No","Yes")</f>
        <v>No</v>
      </c>
      <c r="Z1822" t="str">
        <f t="shared" si="303"/>
        <v>No</v>
      </c>
    </row>
    <row r="1823" spans="1:26" x14ac:dyDescent="0.25">
      <c r="A1823" t="s">
        <v>3711</v>
      </c>
      <c r="B1823">
        <v>2018</v>
      </c>
      <c r="C1823" s="1">
        <v>1189474.8999999999</v>
      </c>
      <c r="D1823" t="s">
        <v>63</v>
      </c>
      <c r="E1823" t="s">
        <v>337</v>
      </c>
      <c r="F1823" t="s">
        <v>2674</v>
      </c>
      <c r="M1823" t="s">
        <v>3712</v>
      </c>
      <c r="N1823" t="s">
        <v>8116</v>
      </c>
      <c r="O1823" t="s">
        <v>10120</v>
      </c>
      <c r="P1823">
        <v>48</v>
      </c>
      <c r="Q1823" t="s">
        <v>9464</v>
      </c>
      <c r="R1823" t="s">
        <v>9463</v>
      </c>
      <c r="S1823" t="str">
        <f t="shared" si="302"/>
        <v>No</v>
      </c>
      <c r="T1823" t="str">
        <f t="shared" si="302"/>
        <v>No</v>
      </c>
      <c r="U1823" t="str">
        <f t="shared" si="302"/>
        <v>No</v>
      </c>
      <c r="V1823" t="str">
        <f t="shared" si="302"/>
        <v>No</v>
      </c>
      <c r="W1823" t="str">
        <f t="shared" si="302"/>
        <v>No</v>
      </c>
      <c r="X1823" t="str">
        <f t="shared" si="298"/>
        <v>No</v>
      </c>
      <c r="Y1823" t="str">
        <f t="shared" si="303"/>
        <v>No</v>
      </c>
      <c r="Z1823" t="str">
        <f t="shared" si="303"/>
        <v>No</v>
      </c>
    </row>
    <row r="1824" spans="1:26" x14ac:dyDescent="0.25">
      <c r="A1824" t="s">
        <v>4289</v>
      </c>
      <c r="B1824">
        <v>2019</v>
      </c>
      <c r="C1824" s="1">
        <v>150000</v>
      </c>
      <c r="D1824" t="s">
        <v>63</v>
      </c>
      <c r="E1824" t="s">
        <v>1760</v>
      </c>
      <c r="F1824" t="s">
        <v>2674</v>
      </c>
      <c r="M1824" t="s">
        <v>4290</v>
      </c>
      <c r="N1824" t="s">
        <v>8127</v>
      </c>
      <c r="O1824" t="s">
        <v>11193</v>
      </c>
      <c r="P1824">
        <v>42</v>
      </c>
      <c r="Q1824" t="s">
        <v>9464</v>
      </c>
      <c r="R1824" t="s">
        <v>9586</v>
      </c>
      <c r="S1824" t="str">
        <f t="shared" si="302"/>
        <v>No</v>
      </c>
      <c r="T1824" t="str">
        <f t="shared" si="302"/>
        <v>No</v>
      </c>
      <c r="U1824" t="str">
        <f t="shared" si="302"/>
        <v>No</v>
      </c>
      <c r="V1824" t="str">
        <f t="shared" si="302"/>
        <v>No</v>
      </c>
      <c r="W1824" t="str">
        <f t="shared" si="302"/>
        <v>No</v>
      </c>
      <c r="X1824" t="str">
        <f t="shared" si="298"/>
        <v>No</v>
      </c>
      <c r="Y1824" t="str">
        <f t="shared" si="303"/>
        <v>No</v>
      </c>
      <c r="Z1824" t="str">
        <f t="shared" si="303"/>
        <v>No</v>
      </c>
    </row>
    <row r="1825" spans="1:26" x14ac:dyDescent="0.25">
      <c r="A1825" t="s">
        <v>3453</v>
      </c>
      <c r="B1825">
        <v>2017</v>
      </c>
      <c r="C1825" s="1">
        <v>199999.92</v>
      </c>
      <c r="D1825" t="s">
        <v>49</v>
      </c>
      <c r="E1825" t="s">
        <v>2181</v>
      </c>
      <c r="F1825" t="s">
        <v>3455</v>
      </c>
      <c r="M1825" t="s">
        <v>3454</v>
      </c>
      <c r="N1825" t="s">
        <v>7939</v>
      </c>
      <c r="O1825" t="s">
        <v>11293</v>
      </c>
      <c r="P1825">
        <v>26</v>
      </c>
      <c r="Q1825" t="s">
        <v>9464</v>
      </c>
      <c r="R1825" t="s">
        <v>9470</v>
      </c>
      <c r="S1825" t="str">
        <f t="shared" si="302"/>
        <v>No</v>
      </c>
      <c r="T1825" t="str">
        <f t="shared" si="302"/>
        <v>No</v>
      </c>
      <c r="U1825" t="str">
        <f t="shared" si="302"/>
        <v>No</v>
      </c>
      <c r="V1825" t="str">
        <f t="shared" si="302"/>
        <v>No</v>
      </c>
      <c r="W1825" t="str">
        <f t="shared" si="302"/>
        <v>No</v>
      </c>
      <c r="X1825" t="str">
        <f t="shared" si="298"/>
        <v>No</v>
      </c>
      <c r="Y1825" t="str">
        <f t="shared" si="303"/>
        <v>No</v>
      </c>
      <c r="Z1825" t="str">
        <f t="shared" si="303"/>
        <v>No</v>
      </c>
    </row>
    <row r="1826" spans="1:26" x14ac:dyDescent="0.25">
      <c r="A1826" t="s">
        <v>3940</v>
      </c>
      <c r="B1826">
        <v>2019</v>
      </c>
      <c r="C1826" s="1">
        <v>489282.2</v>
      </c>
      <c r="D1826" t="s">
        <v>17</v>
      </c>
      <c r="E1826" t="s">
        <v>337</v>
      </c>
      <c r="F1826" t="s">
        <v>3942</v>
      </c>
      <c r="M1826" t="s">
        <v>3941</v>
      </c>
      <c r="N1826" t="s">
        <v>7382</v>
      </c>
      <c r="O1826" t="s">
        <v>11753</v>
      </c>
      <c r="P1826">
        <v>36</v>
      </c>
      <c r="Q1826" t="s">
        <v>9464</v>
      </c>
      <c r="R1826" t="s">
        <v>9516</v>
      </c>
      <c r="S1826" t="str">
        <f t="shared" si="302"/>
        <v>No</v>
      </c>
      <c r="T1826" t="str">
        <f t="shared" si="302"/>
        <v>No</v>
      </c>
      <c r="U1826" t="str">
        <f t="shared" si="302"/>
        <v>No</v>
      </c>
      <c r="V1826" t="str">
        <f t="shared" si="302"/>
        <v>No</v>
      </c>
      <c r="W1826" t="str">
        <f t="shared" si="302"/>
        <v>No</v>
      </c>
      <c r="X1826" t="str">
        <f t="shared" si="298"/>
        <v>No</v>
      </c>
      <c r="Y1826" t="str">
        <f t="shared" si="303"/>
        <v>No</v>
      </c>
      <c r="Z1826" t="str">
        <f t="shared" si="303"/>
        <v>No</v>
      </c>
    </row>
    <row r="1827" spans="1:26" x14ac:dyDescent="0.25">
      <c r="A1827" t="s">
        <v>1531</v>
      </c>
      <c r="B1827">
        <v>2013</v>
      </c>
      <c r="C1827" s="1">
        <v>1164184.3600000001</v>
      </c>
      <c r="D1827" t="s">
        <v>17</v>
      </c>
      <c r="E1827" t="s">
        <v>337</v>
      </c>
      <c r="F1827" t="s">
        <v>1533</v>
      </c>
      <c r="M1827" t="s">
        <v>1532</v>
      </c>
      <c r="N1827" t="s">
        <v>8153</v>
      </c>
      <c r="O1827" t="s">
        <v>10094</v>
      </c>
      <c r="P1827">
        <v>53</v>
      </c>
      <c r="Q1827" t="s">
        <v>9464</v>
      </c>
      <c r="R1827" t="s">
        <v>9472</v>
      </c>
      <c r="S1827" t="str">
        <f t="shared" si="302"/>
        <v>No</v>
      </c>
      <c r="T1827" t="str">
        <f t="shared" si="302"/>
        <v>No</v>
      </c>
      <c r="U1827" t="str">
        <f t="shared" si="302"/>
        <v>No</v>
      </c>
      <c r="V1827" t="str">
        <f t="shared" si="302"/>
        <v>No</v>
      </c>
      <c r="W1827" t="str">
        <f t="shared" si="302"/>
        <v>No</v>
      </c>
      <c r="X1827" t="str">
        <f t="shared" si="298"/>
        <v>No</v>
      </c>
      <c r="Y1827" t="str">
        <f t="shared" si="303"/>
        <v>No</v>
      </c>
      <c r="Z1827" t="str">
        <f t="shared" si="303"/>
        <v>No</v>
      </c>
    </row>
    <row r="1828" spans="1:26" x14ac:dyDescent="0.25">
      <c r="A1828" t="s">
        <v>2067</v>
      </c>
      <c r="B1828">
        <v>2014</v>
      </c>
      <c r="C1828" s="1">
        <v>4987292.8499999996</v>
      </c>
      <c r="D1828" t="s">
        <v>17</v>
      </c>
      <c r="E1828" t="s">
        <v>357</v>
      </c>
      <c r="F1828" t="s">
        <v>1533</v>
      </c>
      <c r="M1828" t="s">
        <v>2068</v>
      </c>
      <c r="N1828" t="s">
        <v>8633</v>
      </c>
      <c r="O1828" t="s">
        <v>10948</v>
      </c>
      <c r="P1828">
        <v>73</v>
      </c>
      <c r="Q1828" t="s">
        <v>9464</v>
      </c>
      <c r="R1828" t="s">
        <v>9565</v>
      </c>
      <c r="S1828" t="str">
        <f t="shared" si="302"/>
        <v>No</v>
      </c>
      <c r="T1828" t="str">
        <f t="shared" si="302"/>
        <v>No</v>
      </c>
      <c r="U1828" t="str">
        <f t="shared" si="302"/>
        <v>No</v>
      </c>
      <c r="V1828" t="str">
        <f t="shared" si="302"/>
        <v>No</v>
      </c>
      <c r="W1828" t="str">
        <f t="shared" si="302"/>
        <v>No</v>
      </c>
      <c r="X1828" t="str">
        <f t="shared" si="298"/>
        <v>No</v>
      </c>
      <c r="Y1828" t="str">
        <f t="shared" si="303"/>
        <v>No</v>
      </c>
      <c r="Z1828" t="str">
        <f t="shared" si="303"/>
        <v>No</v>
      </c>
    </row>
    <row r="1829" spans="1:26" x14ac:dyDescent="0.25">
      <c r="A1829" t="s">
        <v>2742</v>
      </c>
      <c r="B1829">
        <v>2016</v>
      </c>
      <c r="C1829" s="1">
        <v>1195099.77</v>
      </c>
      <c r="D1829" t="s">
        <v>17</v>
      </c>
      <c r="E1829" t="s">
        <v>337</v>
      </c>
      <c r="F1829" t="s">
        <v>1533</v>
      </c>
      <c r="M1829" t="s">
        <v>2743</v>
      </c>
      <c r="N1829" t="s">
        <v>9227</v>
      </c>
      <c r="O1829" t="s">
        <v>10096</v>
      </c>
      <c r="P1829">
        <v>54</v>
      </c>
      <c r="Q1829" t="s">
        <v>9464</v>
      </c>
      <c r="R1829" t="s">
        <v>9518</v>
      </c>
      <c r="S1829" t="str">
        <f t="shared" si="302"/>
        <v>No</v>
      </c>
      <c r="T1829" t="str">
        <f t="shared" si="302"/>
        <v>No</v>
      </c>
      <c r="U1829" t="str">
        <f t="shared" si="302"/>
        <v>No</v>
      </c>
      <c r="V1829" t="str">
        <f t="shared" si="302"/>
        <v>No</v>
      </c>
      <c r="W1829" t="str">
        <f t="shared" si="302"/>
        <v>No</v>
      </c>
      <c r="X1829" t="str">
        <f t="shared" si="298"/>
        <v>No</v>
      </c>
      <c r="Y1829" t="str">
        <f t="shared" si="303"/>
        <v>No</v>
      </c>
      <c r="Z1829" t="str">
        <f t="shared" si="303"/>
        <v>No</v>
      </c>
    </row>
    <row r="1830" spans="1:26" x14ac:dyDescent="0.25">
      <c r="A1830" t="s">
        <v>4707</v>
      </c>
      <c r="B1830">
        <v>2020</v>
      </c>
      <c r="C1830" s="1">
        <v>1199971.3</v>
      </c>
      <c r="D1830" t="s">
        <v>17</v>
      </c>
      <c r="E1830" t="s">
        <v>337</v>
      </c>
      <c r="F1830" t="s">
        <v>1533</v>
      </c>
      <c r="G1830" t="s">
        <v>3945</v>
      </c>
      <c r="M1830" t="s">
        <v>4708</v>
      </c>
      <c r="N1830" t="s">
        <v>7980</v>
      </c>
      <c r="O1830" t="s">
        <v>11759</v>
      </c>
      <c r="P1830">
        <v>48</v>
      </c>
      <c r="Q1830" t="s">
        <v>9464</v>
      </c>
      <c r="R1830" t="s">
        <v>9472</v>
      </c>
      <c r="S1830" t="str">
        <f t="shared" si="302"/>
        <v>No</v>
      </c>
      <c r="T1830" t="str">
        <f t="shared" si="302"/>
        <v>No</v>
      </c>
      <c r="U1830" t="str">
        <f t="shared" si="302"/>
        <v>No</v>
      </c>
      <c r="V1830" t="str">
        <f t="shared" si="302"/>
        <v>No</v>
      </c>
      <c r="W1830" t="str">
        <f t="shared" si="302"/>
        <v>No</v>
      </c>
      <c r="X1830" t="str">
        <f t="shared" si="298"/>
        <v>No</v>
      </c>
      <c r="Y1830" t="str">
        <f t="shared" si="303"/>
        <v>No</v>
      </c>
      <c r="Z1830" t="str">
        <f t="shared" si="303"/>
        <v>No</v>
      </c>
    </row>
    <row r="1831" spans="1:26" x14ac:dyDescent="0.25">
      <c r="A1831" t="s">
        <v>5863</v>
      </c>
      <c r="B1831">
        <v>2021</v>
      </c>
      <c r="C1831" s="1">
        <v>1198704.33</v>
      </c>
      <c r="D1831" t="s">
        <v>17</v>
      </c>
      <c r="E1831" t="s">
        <v>337</v>
      </c>
      <c r="F1831" t="s">
        <v>1533</v>
      </c>
      <c r="G1831" t="s">
        <v>5865</v>
      </c>
      <c r="H1831" t="s">
        <v>5866</v>
      </c>
      <c r="M1831" t="s">
        <v>5864</v>
      </c>
      <c r="N1831" t="s">
        <v>7175</v>
      </c>
      <c r="O1831" t="s">
        <v>9566</v>
      </c>
      <c r="P1831">
        <v>36</v>
      </c>
      <c r="Q1831" t="s">
        <v>9464</v>
      </c>
      <c r="R1831" t="s">
        <v>9565</v>
      </c>
      <c r="S1831" t="str">
        <f t="shared" si="302"/>
        <v>No</v>
      </c>
      <c r="T1831" t="str">
        <f t="shared" si="302"/>
        <v>No</v>
      </c>
      <c r="U1831" t="str">
        <f t="shared" si="302"/>
        <v>No</v>
      </c>
      <c r="V1831" t="str">
        <f t="shared" si="302"/>
        <v>No</v>
      </c>
      <c r="W1831" t="str">
        <f t="shared" si="302"/>
        <v>No</v>
      </c>
      <c r="X1831" t="str">
        <f t="shared" si="298"/>
        <v>No</v>
      </c>
      <c r="Y1831" t="str">
        <f t="shared" si="303"/>
        <v>No</v>
      </c>
      <c r="Z1831" t="str">
        <f t="shared" si="303"/>
        <v>No</v>
      </c>
    </row>
    <row r="1832" spans="1:26" x14ac:dyDescent="0.25">
      <c r="A1832" t="s">
        <v>5867</v>
      </c>
      <c r="B1832">
        <v>2021</v>
      </c>
      <c r="C1832" s="1">
        <v>1199664.97</v>
      </c>
      <c r="D1832" t="s">
        <v>17</v>
      </c>
      <c r="E1832" t="s">
        <v>337</v>
      </c>
      <c r="F1832" t="s">
        <v>1533</v>
      </c>
      <c r="G1832" t="s">
        <v>5869</v>
      </c>
      <c r="H1832" t="s">
        <v>5870</v>
      </c>
      <c r="I1832" t="s">
        <v>483</v>
      </c>
      <c r="M1832" t="s">
        <v>5868</v>
      </c>
      <c r="N1832" t="s">
        <v>8088</v>
      </c>
      <c r="O1832" t="s">
        <v>11751</v>
      </c>
      <c r="P1832">
        <v>48</v>
      </c>
      <c r="Q1832" t="s">
        <v>9464</v>
      </c>
      <c r="R1832" t="s">
        <v>9518</v>
      </c>
      <c r="S1832" t="str">
        <f t="shared" ref="S1832:W1841" si="304">IF(ISERROR(SEARCH(S$1,$N1832)),"No","Yes")</f>
        <v>Yes</v>
      </c>
      <c r="T1832" t="str">
        <f t="shared" si="304"/>
        <v>No</v>
      </c>
      <c r="U1832" t="str">
        <f t="shared" si="304"/>
        <v>No</v>
      </c>
      <c r="V1832" t="str">
        <f t="shared" si="304"/>
        <v>No</v>
      </c>
      <c r="W1832" t="str">
        <f t="shared" si="304"/>
        <v>No</v>
      </c>
      <c r="X1832" t="str">
        <f t="shared" si="298"/>
        <v>Yes</v>
      </c>
      <c r="Y1832" t="str">
        <f t="shared" si="303"/>
        <v>Yes</v>
      </c>
      <c r="Z1832" t="str">
        <f t="shared" si="303"/>
        <v>No</v>
      </c>
    </row>
    <row r="1833" spans="1:26" x14ac:dyDescent="0.25">
      <c r="A1833" t="s">
        <v>6899</v>
      </c>
      <c r="B1833">
        <v>2022</v>
      </c>
      <c r="C1833" s="1">
        <v>1199969.0900000001</v>
      </c>
      <c r="D1833" t="s">
        <v>17</v>
      </c>
      <c r="E1833" t="s">
        <v>337</v>
      </c>
      <c r="F1833" t="s">
        <v>1533</v>
      </c>
      <c r="G1833" t="s">
        <v>4266</v>
      </c>
      <c r="H1833" t="s">
        <v>6901</v>
      </c>
      <c r="M1833" t="s">
        <v>6900</v>
      </c>
      <c r="N1833" t="s">
        <v>8990</v>
      </c>
      <c r="O1833" t="s">
        <v>10927</v>
      </c>
      <c r="P1833">
        <v>36</v>
      </c>
      <c r="Q1833" t="s">
        <v>9464</v>
      </c>
      <c r="R1833" t="s">
        <v>9565</v>
      </c>
      <c r="S1833" t="str">
        <f t="shared" si="304"/>
        <v>No</v>
      </c>
      <c r="T1833" t="str">
        <f t="shared" si="304"/>
        <v>No</v>
      </c>
      <c r="U1833" t="str">
        <f t="shared" si="304"/>
        <v>No</v>
      </c>
      <c r="V1833" t="str">
        <f t="shared" si="304"/>
        <v>No</v>
      </c>
      <c r="W1833" t="str">
        <f t="shared" si="304"/>
        <v>No</v>
      </c>
      <c r="X1833" t="str">
        <f t="shared" si="298"/>
        <v>No</v>
      </c>
      <c r="Y1833" t="str">
        <f t="shared" si="303"/>
        <v>No</v>
      </c>
      <c r="Z1833" t="str">
        <f t="shared" si="303"/>
        <v>No</v>
      </c>
    </row>
    <row r="1834" spans="1:26" x14ac:dyDescent="0.25">
      <c r="A1834" t="s">
        <v>651</v>
      </c>
      <c r="B1834">
        <v>2010</v>
      </c>
      <c r="C1834" s="1">
        <v>125838</v>
      </c>
      <c r="D1834" t="s">
        <v>45</v>
      </c>
      <c r="E1834" t="s">
        <v>133</v>
      </c>
      <c r="F1834" t="s">
        <v>653</v>
      </c>
      <c r="M1834" t="s">
        <v>652</v>
      </c>
      <c r="N1834" t="s">
        <v>11895</v>
      </c>
      <c r="O1834" t="s">
        <v>11241</v>
      </c>
      <c r="P1834">
        <v>3</v>
      </c>
      <c r="Q1834" t="s">
        <v>9464</v>
      </c>
      <c r="R1834" t="s">
        <v>9463</v>
      </c>
      <c r="S1834" t="str">
        <f t="shared" si="304"/>
        <v>No</v>
      </c>
      <c r="T1834" t="str">
        <f t="shared" si="304"/>
        <v>No</v>
      </c>
      <c r="U1834" t="str">
        <f t="shared" si="304"/>
        <v>No</v>
      </c>
      <c r="V1834" t="str">
        <f t="shared" si="304"/>
        <v>No</v>
      </c>
      <c r="W1834" t="str">
        <f t="shared" si="304"/>
        <v>No</v>
      </c>
      <c r="X1834" t="str">
        <f t="shared" si="298"/>
        <v>No</v>
      </c>
      <c r="Y1834" t="str">
        <f t="shared" si="303"/>
        <v>Yes</v>
      </c>
      <c r="Z1834" t="str">
        <f t="shared" si="303"/>
        <v>No</v>
      </c>
    </row>
    <row r="1835" spans="1:26" x14ac:dyDescent="0.25">
      <c r="A1835" t="s">
        <v>1919</v>
      </c>
      <c r="B1835">
        <v>2014</v>
      </c>
      <c r="C1835" s="1">
        <v>999467.46</v>
      </c>
      <c r="D1835" t="s">
        <v>17</v>
      </c>
      <c r="E1835" t="s">
        <v>337</v>
      </c>
      <c r="F1835" t="s">
        <v>1921</v>
      </c>
      <c r="M1835" t="s">
        <v>1920</v>
      </c>
      <c r="N1835" t="s">
        <v>7880</v>
      </c>
      <c r="O1835" t="s">
        <v>10673</v>
      </c>
      <c r="P1835">
        <v>36</v>
      </c>
      <c r="Q1835" t="s">
        <v>9464</v>
      </c>
      <c r="R1835" t="s">
        <v>9463</v>
      </c>
      <c r="S1835" t="str">
        <f t="shared" si="304"/>
        <v>No</v>
      </c>
      <c r="T1835" t="str">
        <f t="shared" si="304"/>
        <v>No</v>
      </c>
      <c r="U1835" t="str">
        <f t="shared" si="304"/>
        <v>No</v>
      </c>
      <c r="V1835" t="str">
        <f t="shared" si="304"/>
        <v>No</v>
      </c>
      <c r="W1835" t="str">
        <f t="shared" si="304"/>
        <v>No</v>
      </c>
      <c r="X1835" t="str">
        <f t="shared" si="298"/>
        <v>No</v>
      </c>
      <c r="Y1835" t="str">
        <f t="shared" si="303"/>
        <v>No</v>
      </c>
      <c r="Z1835" t="str">
        <f t="shared" si="303"/>
        <v>No</v>
      </c>
    </row>
    <row r="1836" spans="1:26" x14ac:dyDescent="0.25">
      <c r="A1836" t="s">
        <v>1550</v>
      </c>
      <c r="B1836">
        <v>2013</v>
      </c>
      <c r="C1836" s="1">
        <v>1199852.8</v>
      </c>
      <c r="D1836" t="s">
        <v>49</v>
      </c>
      <c r="E1836" t="s">
        <v>337</v>
      </c>
      <c r="F1836" t="s">
        <v>1552</v>
      </c>
      <c r="M1836" t="s">
        <v>1551</v>
      </c>
      <c r="N1836" t="s">
        <v>7568</v>
      </c>
      <c r="O1836" t="s">
        <v>11672</v>
      </c>
      <c r="P1836">
        <v>41</v>
      </c>
      <c r="Q1836" t="s">
        <v>9464</v>
      </c>
      <c r="R1836" t="s">
        <v>9470</v>
      </c>
      <c r="S1836" t="str">
        <f t="shared" si="304"/>
        <v>No</v>
      </c>
      <c r="T1836" t="str">
        <f t="shared" si="304"/>
        <v>No</v>
      </c>
      <c r="U1836" t="str">
        <f t="shared" si="304"/>
        <v>No</v>
      </c>
      <c r="V1836" t="str">
        <f t="shared" si="304"/>
        <v>No</v>
      </c>
      <c r="W1836" t="str">
        <f t="shared" si="304"/>
        <v>No</v>
      </c>
      <c r="X1836" t="str">
        <f t="shared" si="298"/>
        <v>No</v>
      </c>
      <c r="Y1836" t="str">
        <f t="shared" si="303"/>
        <v>No</v>
      </c>
      <c r="Z1836" t="str">
        <f t="shared" si="303"/>
        <v>No</v>
      </c>
    </row>
    <row r="1837" spans="1:26" x14ac:dyDescent="0.25">
      <c r="A1837" t="s">
        <v>1225</v>
      </c>
      <c r="B1837">
        <v>2012</v>
      </c>
      <c r="C1837" s="1">
        <v>250000</v>
      </c>
      <c r="D1837" t="s">
        <v>1228</v>
      </c>
      <c r="E1837" t="s">
        <v>73</v>
      </c>
      <c r="F1837" t="s">
        <v>1227</v>
      </c>
      <c r="M1837" t="s">
        <v>1226</v>
      </c>
      <c r="N1837" t="s">
        <v>7709</v>
      </c>
      <c r="O1837" t="s">
        <v>10515</v>
      </c>
      <c r="P1837">
        <v>34</v>
      </c>
      <c r="Q1837" t="s">
        <v>9464</v>
      </c>
      <c r="R1837" t="s">
        <v>9463</v>
      </c>
      <c r="S1837" t="str">
        <f t="shared" si="304"/>
        <v>No</v>
      </c>
      <c r="T1837" t="str">
        <f t="shared" si="304"/>
        <v>No</v>
      </c>
      <c r="U1837" t="str">
        <f t="shared" si="304"/>
        <v>No</v>
      </c>
      <c r="V1837" t="str">
        <f t="shared" si="304"/>
        <v>No</v>
      </c>
      <c r="W1837" t="str">
        <f t="shared" si="304"/>
        <v>No</v>
      </c>
      <c r="X1837" t="str">
        <f t="shared" si="298"/>
        <v>No</v>
      </c>
      <c r="Y1837" t="str">
        <f t="shared" si="303"/>
        <v>No</v>
      </c>
      <c r="Z1837" t="str">
        <f t="shared" si="303"/>
        <v>No</v>
      </c>
    </row>
    <row r="1838" spans="1:26" x14ac:dyDescent="0.25">
      <c r="A1838" t="s">
        <v>6162</v>
      </c>
      <c r="B1838">
        <v>2021</v>
      </c>
      <c r="C1838" s="1">
        <v>30000</v>
      </c>
      <c r="D1838" t="s">
        <v>17</v>
      </c>
      <c r="E1838" t="s">
        <v>4963</v>
      </c>
      <c r="F1838" t="s">
        <v>5404</v>
      </c>
      <c r="G1838" t="s">
        <v>6164</v>
      </c>
      <c r="H1838" t="s">
        <v>4284</v>
      </c>
      <c r="I1838" t="s">
        <v>2217</v>
      </c>
      <c r="J1838" t="s">
        <v>6165</v>
      </c>
      <c r="M1838" t="s">
        <v>6163</v>
      </c>
      <c r="N1838" t="s">
        <v>7805</v>
      </c>
      <c r="O1838" t="s">
        <v>10784</v>
      </c>
      <c r="P1838">
        <v>17</v>
      </c>
      <c r="Q1838" t="s">
        <v>9464</v>
      </c>
      <c r="R1838">
        <v>0</v>
      </c>
      <c r="S1838" t="str">
        <f t="shared" si="304"/>
        <v>No</v>
      </c>
      <c r="T1838" t="str">
        <f t="shared" si="304"/>
        <v>No</v>
      </c>
      <c r="U1838" t="str">
        <f t="shared" si="304"/>
        <v>No</v>
      </c>
      <c r="V1838" t="str">
        <f t="shared" si="304"/>
        <v>No</v>
      </c>
      <c r="W1838" t="str">
        <f t="shared" si="304"/>
        <v>No</v>
      </c>
      <c r="X1838" t="str">
        <f t="shared" si="298"/>
        <v>No</v>
      </c>
      <c r="Y1838" t="str">
        <f t="shared" si="303"/>
        <v>Yes</v>
      </c>
      <c r="Z1838" t="str">
        <f t="shared" si="303"/>
        <v>No</v>
      </c>
    </row>
    <row r="1839" spans="1:26" x14ac:dyDescent="0.25">
      <c r="A1839" t="s">
        <v>1007</v>
      </c>
      <c r="B1839">
        <v>2011</v>
      </c>
      <c r="C1839" s="1">
        <v>986660</v>
      </c>
      <c r="D1839" t="s">
        <v>72</v>
      </c>
      <c r="E1839" t="s">
        <v>337</v>
      </c>
      <c r="F1839" t="s">
        <v>1009</v>
      </c>
      <c r="M1839" t="s">
        <v>1008</v>
      </c>
      <c r="N1839" t="s">
        <v>7775</v>
      </c>
      <c r="O1839" t="s">
        <v>10643</v>
      </c>
      <c r="P1839">
        <v>59</v>
      </c>
      <c r="Q1839" t="s">
        <v>9464</v>
      </c>
      <c r="R1839" t="s">
        <v>9559</v>
      </c>
      <c r="S1839" t="str">
        <f t="shared" si="304"/>
        <v>No</v>
      </c>
      <c r="T1839" t="str">
        <f t="shared" si="304"/>
        <v>No</v>
      </c>
      <c r="U1839" t="str">
        <f t="shared" si="304"/>
        <v>No</v>
      </c>
      <c r="V1839" t="str">
        <f t="shared" si="304"/>
        <v>No</v>
      </c>
      <c r="W1839" t="str">
        <f t="shared" si="304"/>
        <v>No</v>
      </c>
      <c r="X1839" t="str">
        <f t="shared" si="298"/>
        <v>No</v>
      </c>
      <c r="Y1839" t="str">
        <f t="shared" si="303"/>
        <v>No</v>
      </c>
      <c r="Z1839" t="str">
        <f t="shared" si="303"/>
        <v>No</v>
      </c>
    </row>
    <row r="1840" spans="1:26" x14ac:dyDescent="0.25">
      <c r="A1840" t="s">
        <v>4227</v>
      </c>
      <c r="B1840">
        <v>2019</v>
      </c>
      <c r="C1840" s="1">
        <v>249819.45</v>
      </c>
      <c r="D1840" t="s">
        <v>72</v>
      </c>
      <c r="E1840" t="s">
        <v>350</v>
      </c>
      <c r="F1840" t="s">
        <v>1009</v>
      </c>
      <c r="M1840" t="s">
        <v>4228</v>
      </c>
      <c r="N1840" t="s">
        <v>7195</v>
      </c>
      <c r="O1840" t="s">
        <v>11184</v>
      </c>
      <c r="P1840">
        <v>36</v>
      </c>
      <c r="Q1840" t="s">
        <v>9464</v>
      </c>
      <c r="R1840" t="s">
        <v>9493</v>
      </c>
      <c r="S1840" t="str">
        <f t="shared" si="304"/>
        <v>No</v>
      </c>
      <c r="T1840" t="str">
        <f t="shared" si="304"/>
        <v>No</v>
      </c>
      <c r="U1840" t="str">
        <f t="shared" si="304"/>
        <v>No</v>
      </c>
      <c r="V1840" t="str">
        <f t="shared" si="304"/>
        <v>No</v>
      </c>
      <c r="W1840" t="str">
        <f t="shared" si="304"/>
        <v>No</v>
      </c>
      <c r="X1840" t="str">
        <f t="shared" si="298"/>
        <v>No</v>
      </c>
      <c r="Y1840" t="str">
        <f t="shared" si="303"/>
        <v>No</v>
      </c>
      <c r="Z1840" t="str">
        <f t="shared" si="303"/>
        <v>No</v>
      </c>
    </row>
    <row r="1841" spans="1:26" x14ac:dyDescent="0.25">
      <c r="A1841" t="s">
        <v>4835</v>
      </c>
      <c r="B1841">
        <v>2020</v>
      </c>
      <c r="C1841" s="1">
        <v>245116.7</v>
      </c>
      <c r="D1841" t="s">
        <v>72</v>
      </c>
      <c r="E1841" t="s">
        <v>350</v>
      </c>
      <c r="F1841" t="s">
        <v>1009</v>
      </c>
      <c r="G1841" t="s">
        <v>4226</v>
      </c>
      <c r="H1841" t="s">
        <v>4837</v>
      </c>
      <c r="I1841" t="s">
        <v>4838</v>
      </c>
      <c r="M1841" t="s">
        <v>4836</v>
      </c>
      <c r="N1841" t="s">
        <v>7410</v>
      </c>
      <c r="O1841" t="s">
        <v>11133</v>
      </c>
      <c r="P1841">
        <v>24</v>
      </c>
      <c r="Q1841" t="s">
        <v>9464</v>
      </c>
      <c r="R1841" t="s">
        <v>9559</v>
      </c>
      <c r="S1841" t="str">
        <f t="shared" si="304"/>
        <v>No</v>
      </c>
      <c r="T1841" t="str">
        <f t="shared" si="304"/>
        <v>No</v>
      </c>
      <c r="U1841" t="str">
        <f t="shared" si="304"/>
        <v>No</v>
      </c>
      <c r="V1841" t="str">
        <f t="shared" si="304"/>
        <v>No</v>
      </c>
      <c r="W1841" t="str">
        <f t="shared" si="304"/>
        <v>No</v>
      </c>
      <c r="X1841" t="str">
        <f t="shared" si="298"/>
        <v>No</v>
      </c>
      <c r="Y1841" t="str">
        <f t="shared" si="303"/>
        <v>No</v>
      </c>
      <c r="Z1841" t="str">
        <f t="shared" si="303"/>
        <v>No</v>
      </c>
    </row>
    <row r="1842" spans="1:26" x14ac:dyDescent="0.25">
      <c r="A1842" t="s">
        <v>5409</v>
      </c>
      <c r="B1842">
        <v>2020</v>
      </c>
      <c r="C1842" s="1">
        <v>30000</v>
      </c>
      <c r="D1842" t="s">
        <v>72</v>
      </c>
      <c r="E1842" t="s">
        <v>4992</v>
      </c>
      <c r="F1842" t="s">
        <v>1009</v>
      </c>
      <c r="G1842" t="s">
        <v>5411</v>
      </c>
      <c r="H1842" t="s">
        <v>1952</v>
      </c>
      <c r="I1842" t="s">
        <v>5412</v>
      </c>
      <c r="M1842" t="s">
        <v>5410</v>
      </c>
      <c r="N1842" t="s">
        <v>8058</v>
      </c>
      <c r="O1842" t="s">
        <v>9844</v>
      </c>
      <c r="P1842">
        <v>18</v>
      </c>
      <c r="Q1842" t="s">
        <v>9464</v>
      </c>
      <c r="R1842" t="s">
        <v>9489</v>
      </c>
      <c r="S1842" t="str">
        <f t="shared" ref="S1842:W1851" si="305">IF(ISERROR(SEARCH(S$1,$N1842)),"No","Yes")</f>
        <v>Yes</v>
      </c>
      <c r="T1842" t="str">
        <f t="shared" si="305"/>
        <v>Yes</v>
      </c>
      <c r="U1842" t="str">
        <f t="shared" si="305"/>
        <v>No</v>
      </c>
      <c r="V1842" t="str">
        <f t="shared" si="305"/>
        <v>No</v>
      </c>
      <c r="W1842" t="str">
        <f t="shared" si="305"/>
        <v>No</v>
      </c>
      <c r="X1842" t="str">
        <f t="shared" si="298"/>
        <v>Yes</v>
      </c>
      <c r="Y1842" t="str">
        <f t="shared" ref="Y1842:Z1861" si="306">IF(ISERROR(SEARCH(Y$1,$N1842)),"No","Yes")</f>
        <v>No</v>
      </c>
      <c r="Z1842" t="str">
        <f t="shared" si="306"/>
        <v>No</v>
      </c>
    </row>
    <row r="1843" spans="1:26" x14ac:dyDescent="0.25">
      <c r="A1843" t="s">
        <v>6961</v>
      </c>
      <c r="B1843">
        <v>2022</v>
      </c>
      <c r="C1843" s="1">
        <v>29985</v>
      </c>
      <c r="D1843" t="s">
        <v>72</v>
      </c>
      <c r="E1843" t="s">
        <v>4963</v>
      </c>
      <c r="F1843" t="s">
        <v>1009</v>
      </c>
      <c r="G1843" t="s">
        <v>6963</v>
      </c>
      <c r="H1843" t="s">
        <v>4226</v>
      </c>
      <c r="I1843" t="s">
        <v>6532</v>
      </c>
      <c r="J1843" t="s">
        <v>5852</v>
      </c>
      <c r="K1843" t="s">
        <v>5140</v>
      </c>
      <c r="M1843" t="s">
        <v>6962</v>
      </c>
      <c r="N1843" t="s">
        <v>8541</v>
      </c>
      <c r="O1843" t="s">
        <v>10056</v>
      </c>
      <c r="P1843">
        <v>18</v>
      </c>
      <c r="Q1843" t="s">
        <v>9464</v>
      </c>
      <c r="R1843">
        <v>0</v>
      </c>
      <c r="S1843" t="str">
        <f t="shared" si="305"/>
        <v>No</v>
      </c>
      <c r="T1843" t="str">
        <f t="shared" si="305"/>
        <v>No</v>
      </c>
      <c r="U1843" t="str">
        <f t="shared" si="305"/>
        <v>No</v>
      </c>
      <c r="V1843" t="str">
        <f t="shared" si="305"/>
        <v>No</v>
      </c>
      <c r="W1843" t="str">
        <f t="shared" si="305"/>
        <v>No</v>
      </c>
      <c r="X1843" t="str">
        <f t="shared" si="298"/>
        <v>No</v>
      </c>
      <c r="Y1843" t="str">
        <f t="shared" si="306"/>
        <v>No</v>
      </c>
      <c r="Z1843" t="str">
        <f t="shared" si="306"/>
        <v>No</v>
      </c>
    </row>
    <row r="1844" spans="1:26" x14ac:dyDescent="0.25">
      <c r="A1844" t="s">
        <v>6863</v>
      </c>
      <c r="B1844">
        <v>2022</v>
      </c>
      <c r="C1844" s="1">
        <v>1111603.2</v>
      </c>
      <c r="D1844" t="s">
        <v>72</v>
      </c>
      <c r="E1844" t="s">
        <v>337</v>
      </c>
      <c r="F1844" t="s">
        <v>1009</v>
      </c>
      <c r="G1844" t="s">
        <v>6865</v>
      </c>
      <c r="H1844" t="s">
        <v>4673</v>
      </c>
      <c r="I1844" t="s">
        <v>3400</v>
      </c>
      <c r="J1844" t="s">
        <v>6866</v>
      </c>
      <c r="K1844" t="s">
        <v>6867</v>
      </c>
      <c r="M1844" t="s">
        <v>6864</v>
      </c>
      <c r="N1844" t="s">
        <v>8604</v>
      </c>
      <c r="O1844" t="s">
        <v>9757</v>
      </c>
      <c r="P1844">
        <v>36</v>
      </c>
      <c r="Q1844" t="s">
        <v>9464</v>
      </c>
      <c r="R1844" t="s">
        <v>9592</v>
      </c>
      <c r="S1844" t="str">
        <f t="shared" si="305"/>
        <v>No</v>
      </c>
      <c r="T1844" t="str">
        <f t="shared" si="305"/>
        <v>No</v>
      </c>
      <c r="U1844" t="str">
        <f t="shared" si="305"/>
        <v>No</v>
      </c>
      <c r="V1844" t="str">
        <f t="shared" si="305"/>
        <v>No</v>
      </c>
      <c r="W1844" t="str">
        <f t="shared" si="305"/>
        <v>No</v>
      </c>
      <c r="X1844" t="str">
        <f t="shared" si="298"/>
        <v>No</v>
      </c>
      <c r="Y1844" t="str">
        <f t="shared" si="306"/>
        <v>No</v>
      </c>
      <c r="Z1844" t="str">
        <f t="shared" si="306"/>
        <v>No</v>
      </c>
    </row>
    <row r="1845" spans="1:26" x14ac:dyDescent="0.25">
      <c r="A1845" t="s">
        <v>14712</v>
      </c>
      <c r="B1845">
        <v>2021</v>
      </c>
      <c r="C1845" s="1">
        <v>1197919.8</v>
      </c>
      <c r="D1845" t="s">
        <v>72</v>
      </c>
      <c r="E1845" t="s">
        <v>14649</v>
      </c>
      <c r="F1845" t="s">
        <v>4426</v>
      </c>
      <c r="G1845" t="s">
        <v>2416</v>
      </c>
      <c r="H1845" t="s">
        <v>3229</v>
      </c>
      <c r="I1845" t="s">
        <v>5791</v>
      </c>
      <c r="J1845" t="s">
        <v>5469</v>
      </c>
      <c r="K1845" t="s">
        <v>5792</v>
      </c>
      <c r="L1845" t="s">
        <v>5793</v>
      </c>
      <c r="M1845" t="s">
        <v>5790</v>
      </c>
      <c r="N1845" t="s">
        <v>9270</v>
      </c>
      <c r="O1845" t="s">
        <v>10710</v>
      </c>
      <c r="P1845">
        <v>40</v>
      </c>
      <c r="Q1845" t="s">
        <v>9464</v>
      </c>
      <c r="R1845" t="s">
        <v>9481</v>
      </c>
      <c r="S1845" t="str">
        <f t="shared" si="305"/>
        <v>No</v>
      </c>
      <c r="T1845" t="str">
        <f t="shared" si="305"/>
        <v>No</v>
      </c>
      <c r="U1845" t="str">
        <f t="shared" si="305"/>
        <v>No</v>
      </c>
      <c r="V1845" t="str">
        <f t="shared" si="305"/>
        <v>No</v>
      </c>
      <c r="W1845" t="str">
        <f t="shared" si="305"/>
        <v>No</v>
      </c>
      <c r="X1845" t="str">
        <f t="shared" si="298"/>
        <v>No</v>
      </c>
      <c r="Y1845" t="str">
        <f t="shared" si="306"/>
        <v>Yes</v>
      </c>
      <c r="Z1845" t="str">
        <f t="shared" si="306"/>
        <v>Yes</v>
      </c>
    </row>
    <row r="1846" spans="1:26" x14ac:dyDescent="0.25">
      <c r="A1846" t="s">
        <v>6948</v>
      </c>
      <c r="B1846">
        <v>2022</v>
      </c>
      <c r="C1846" s="1">
        <v>30000</v>
      </c>
      <c r="D1846" t="s">
        <v>72</v>
      </c>
      <c r="E1846" t="s">
        <v>4963</v>
      </c>
      <c r="F1846" t="s">
        <v>4426</v>
      </c>
      <c r="G1846" t="s">
        <v>14607</v>
      </c>
      <c r="H1846" t="s">
        <v>6092</v>
      </c>
      <c r="I1846" t="s">
        <v>6950</v>
      </c>
      <c r="J1846" t="s">
        <v>4425</v>
      </c>
      <c r="K1846" t="s">
        <v>6951</v>
      </c>
      <c r="L1846" t="s">
        <v>6952</v>
      </c>
      <c r="M1846" t="s">
        <v>6949</v>
      </c>
      <c r="N1846" t="s">
        <v>8991</v>
      </c>
      <c r="O1846" t="s">
        <v>10705</v>
      </c>
      <c r="P1846">
        <v>18</v>
      </c>
      <c r="Q1846" t="s">
        <v>9464</v>
      </c>
      <c r="R1846">
        <v>0</v>
      </c>
      <c r="S1846" t="str">
        <f t="shared" si="305"/>
        <v>No</v>
      </c>
      <c r="T1846" t="str">
        <f t="shared" si="305"/>
        <v>No</v>
      </c>
      <c r="U1846" t="str">
        <f t="shared" si="305"/>
        <v>No</v>
      </c>
      <c r="V1846" t="str">
        <f t="shared" si="305"/>
        <v>No</v>
      </c>
      <c r="W1846" t="str">
        <f t="shared" si="305"/>
        <v>No</v>
      </c>
      <c r="X1846" t="str">
        <f t="shared" si="298"/>
        <v>No</v>
      </c>
      <c r="Y1846" t="str">
        <f t="shared" si="306"/>
        <v>Yes</v>
      </c>
      <c r="Z1846" t="str">
        <f t="shared" si="306"/>
        <v>No</v>
      </c>
    </row>
    <row r="1847" spans="1:26" x14ac:dyDescent="0.25">
      <c r="A1847" t="s">
        <v>14922</v>
      </c>
      <c r="B1847">
        <v>2010</v>
      </c>
      <c r="C1847" s="1">
        <v>149883</v>
      </c>
      <c r="D1847" t="s">
        <v>49</v>
      </c>
      <c r="E1847" t="s">
        <v>350</v>
      </c>
      <c r="F1847" t="s">
        <v>501</v>
      </c>
      <c r="M1847" t="s">
        <v>500</v>
      </c>
      <c r="N1847" t="s">
        <v>11870</v>
      </c>
      <c r="O1847" t="s">
        <v>11498</v>
      </c>
      <c r="P1847">
        <v>13</v>
      </c>
      <c r="Q1847" t="s">
        <v>9464</v>
      </c>
      <c r="R1847" t="s">
        <v>9489</v>
      </c>
      <c r="S1847" t="str">
        <f t="shared" si="305"/>
        <v>No</v>
      </c>
      <c r="T1847" t="str">
        <f t="shared" si="305"/>
        <v>No</v>
      </c>
      <c r="U1847" t="str">
        <f t="shared" si="305"/>
        <v>No</v>
      </c>
      <c r="V1847" t="str">
        <f t="shared" si="305"/>
        <v>No</v>
      </c>
      <c r="W1847" t="str">
        <f t="shared" si="305"/>
        <v>No</v>
      </c>
      <c r="X1847" t="str">
        <f t="shared" si="298"/>
        <v>No</v>
      </c>
      <c r="Y1847" t="str">
        <f t="shared" si="306"/>
        <v>Yes</v>
      </c>
      <c r="Z1847" t="str">
        <f t="shared" si="306"/>
        <v>No</v>
      </c>
    </row>
    <row r="1848" spans="1:26" x14ac:dyDescent="0.25">
      <c r="A1848" t="s">
        <v>1785</v>
      </c>
      <c r="B1848">
        <v>2013</v>
      </c>
      <c r="C1848" s="1">
        <v>798000</v>
      </c>
      <c r="D1848" t="s">
        <v>3</v>
      </c>
      <c r="E1848" t="s">
        <v>1779</v>
      </c>
      <c r="F1848" t="s">
        <v>501</v>
      </c>
      <c r="M1848" t="s">
        <v>1786</v>
      </c>
      <c r="N1848" t="s">
        <v>7088</v>
      </c>
      <c r="O1848" t="s">
        <v>9496</v>
      </c>
      <c r="P1848">
        <v>41</v>
      </c>
      <c r="Q1848" t="s">
        <v>9464</v>
      </c>
      <c r="R1848" t="s">
        <v>9463</v>
      </c>
      <c r="S1848" t="str">
        <f t="shared" si="305"/>
        <v>No</v>
      </c>
      <c r="T1848" t="str">
        <f t="shared" si="305"/>
        <v>No</v>
      </c>
      <c r="U1848" t="str">
        <f t="shared" si="305"/>
        <v>No</v>
      </c>
      <c r="V1848" t="str">
        <f t="shared" si="305"/>
        <v>No</v>
      </c>
      <c r="W1848" t="str">
        <f t="shared" si="305"/>
        <v>No</v>
      </c>
      <c r="X1848" t="str">
        <f t="shared" si="298"/>
        <v>No</v>
      </c>
      <c r="Y1848" t="str">
        <f t="shared" si="306"/>
        <v>No</v>
      </c>
      <c r="Z1848" t="str">
        <f t="shared" si="306"/>
        <v>No</v>
      </c>
    </row>
    <row r="1849" spans="1:26" x14ac:dyDescent="0.25">
      <c r="A1849" t="s">
        <v>410</v>
      </c>
      <c r="B1849">
        <v>2010</v>
      </c>
      <c r="C1849" s="1">
        <v>1171237.77</v>
      </c>
      <c r="D1849" t="s">
        <v>17</v>
      </c>
      <c r="E1849" t="s">
        <v>337</v>
      </c>
      <c r="F1849" t="s">
        <v>412</v>
      </c>
      <c r="M1849" t="s">
        <v>411</v>
      </c>
      <c r="N1849" t="s">
        <v>11861</v>
      </c>
      <c r="O1849" t="s">
        <v>11522</v>
      </c>
      <c r="P1849">
        <v>46</v>
      </c>
      <c r="Q1849" t="s">
        <v>9464</v>
      </c>
      <c r="R1849" t="s">
        <v>9470</v>
      </c>
      <c r="S1849" t="str">
        <f t="shared" si="305"/>
        <v>Yes</v>
      </c>
      <c r="T1849" t="str">
        <f t="shared" si="305"/>
        <v>No</v>
      </c>
      <c r="U1849" t="str">
        <f t="shared" si="305"/>
        <v>Yes</v>
      </c>
      <c r="V1849" t="str">
        <f t="shared" si="305"/>
        <v>No</v>
      </c>
      <c r="W1849" t="str">
        <f t="shared" si="305"/>
        <v>No</v>
      </c>
      <c r="X1849" t="str">
        <f t="shared" si="298"/>
        <v>Yes</v>
      </c>
      <c r="Y1849" t="str">
        <f t="shared" si="306"/>
        <v>Yes</v>
      </c>
      <c r="Z1849" t="str">
        <f t="shared" si="306"/>
        <v>No</v>
      </c>
    </row>
    <row r="1850" spans="1:26" x14ac:dyDescent="0.25">
      <c r="A1850" t="s">
        <v>1900</v>
      </c>
      <c r="B1850">
        <v>2014</v>
      </c>
      <c r="C1850" s="1">
        <v>1199967.6100000001</v>
      </c>
      <c r="D1850" t="s">
        <v>17</v>
      </c>
      <c r="E1850" t="s">
        <v>337</v>
      </c>
      <c r="F1850" t="s">
        <v>412</v>
      </c>
      <c r="M1850" t="s">
        <v>1901</v>
      </c>
      <c r="N1850" t="s">
        <v>12024</v>
      </c>
      <c r="O1850" t="s">
        <v>10498</v>
      </c>
      <c r="P1850">
        <v>42</v>
      </c>
      <c r="Q1850" t="s">
        <v>9464</v>
      </c>
      <c r="R1850" t="s">
        <v>9489</v>
      </c>
      <c r="S1850" t="str">
        <f t="shared" si="305"/>
        <v>Yes</v>
      </c>
      <c r="T1850" t="str">
        <f t="shared" si="305"/>
        <v>No</v>
      </c>
      <c r="U1850" t="str">
        <f t="shared" si="305"/>
        <v>No</v>
      </c>
      <c r="V1850" t="str">
        <f t="shared" si="305"/>
        <v>No</v>
      </c>
      <c r="W1850" t="str">
        <f t="shared" si="305"/>
        <v>No</v>
      </c>
      <c r="X1850" t="str">
        <f t="shared" si="298"/>
        <v>Yes</v>
      </c>
      <c r="Y1850" t="str">
        <f t="shared" si="306"/>
        <v>Yes</v>
      </c>
      <c r="Z1850" t="str">
        <f t="shared" si="306"/>
        <v>No</v>
      </c>
    </row>
    <row r="1851" spans="1:26" x14ac:dyDescent="0.25">
      <c r="A1851" t="s">
        <v>12243</v>
      </c>
      <c r="B1851">
        <v>2016</v>
      </c>
      <c r="C1851" s="1">
        <v>1589033.25</v>
      </c>
      <c r="D1851" t="s">
        <v>17</v>
      </c>
      <c r="E1851" t="s">
        <v>12242</v>
      </c>
      <c r="F1851" t="s">
        <v>412</v>
      </c>
      <c r="M1851" t="s">
        <v>12244</v>
      </c>
      <c r="N1851" t="s">
        <v>14748</v>
      </c>
      <c r="O1851" s="7" t="s">
        <v>12269</v>
      </c>
      <c r="P1851">
        <v>49</v>
      </c>
      <c r="Q1851" t="s">
        <v>9464</v>
      </c>
      <c r="R1851" t="s">
        <v>9501</v>
      </c>
      <c r="S1851" t="str">
        <f t="shared" si="305"/>
        <v>No</v>
      </c>
      <c r="T1851" t="str">
        <f t="shared" si="305"/>
        <v>Yes</v>
      </c>
      <c r="U1851" t="str">
        <f t="shared" si="305"/>
        <v>No</v>
      </c>
      <c r="V1851" t="str">
        <f t="shared" si="305"/>
        <v>No</v>
      </c>
      <c r="W1851" t="str">
        <f t="shared" si="305"/>
        <v>No</v>
      </c>
      <c r="X1851" t="str">
        <f t="shared" si="298"/>
        <v>Yes</v>
      </c>
      <c r="Y1851" t="str">
        <f t="shared" si="306"/>
        <v>Yes</v>
      </c>
      <c r="Z1851" t="str">
        <f t="shared" si="306"/>
        <v>No</v>
      </c>
    </row>
    <row r="1852" spans="1:26" x14ac:dyDescent="0.25">
      <c r="A1852" t="s">
        <v>1801</v>
      </c>
      <c r="B1852">
        <v>2014</v>
      </c>
      <c r="C1852" s="1">
        <v>500000</v>
      </c>
      <c r="D1852" t="s">
        <v>49</v>
      </c>
      <c r="E1852" t="s">
        <v>107</v>
      </c>
      <c r="F1852" t="s">
        <v>1803</v>
      </c>
      <c r="M1852" t="s">
        <v>1802</v>
      </c>
      <c r="N1852" t="s">
        <v>7703</v>
      </c>
      <c r="O1852" t="s">
        <v>11752</v>
      </c>
      <c r="P1852">
        <v>66</v>
      </c>
      <c r="Q1852" t="s">
        <v>9464</v>
      </c>
      <c r="R1852" t="s">
        <v>9592</v>
      </c>
      <c r="S1852" t="str">
        <f t="shared" ref="S1852:W1861" si="307">IF(ISERROR(SEARCH(S$1,$N1852)),"No","Yes")</f>
        <v>No</v>
      </c>
      <c r="T1852" t="str">
        <f t="shared" si="307"/>
        <v>No</v>
      </c>
      <c r="U1852" t="str">
        <f t="shared" si="307"/>
        <v>No</v>
      </c>
      <c r="V1852" t="str">
        <f t="shared" si="307"/>
        <v>No</v>
      </c>
      <c r="W1852" t="str">
        <f t="shared" si="307"/>
        <v>No</v>
      </c>
      <c r="X1852" t="str">
        <f t="shared" si="298"/>
        <v>No</v>
      </c>
      <c r="Y1852" t="str">
        <f t="shared" si="306"/>
        <v>No</v>
      </c>
      <c r="Z1852" t="str">
        <f t="shared" si="306"/>
        <v>No</v>
      </c>
    </row>
    <row r="1853" spans="1:26" x14ac:dyDescent="0.25">
      <c r="A1853" t="s">
        <v>3874</v>
      </c>
      <c r="B1853">
        <v>2018</v>
      </c>
      <c r="C1853" s="1">
        <v>1329999.04</v>
      </c>
      <c r="D1853" t="s">
        <v>45</v>
      </c>
      <c r="E1853" t="s">
        <v>3877</v>
      </c>
      <c r="F1853" t="s">
        <v>3876</v>
      </c>
      <c r="G1853" t="s">
        <v>1351</v>
      </c>
      <c r="H1853" t="s">
        <v>3878</v>
      </c>
      <c r="I1853" t="s">
        <v>3879</v>
      </c>
      <c r="M1853" t="s">
        <v>3875</v>
      </c>
      <c r="N1853" t="s">
        <v>7508</v>
      </c>
      <c r="O1853" t="s">
        <v>11138</v>
      </c>
      <c r="P1853">
        <v>34</v>
      </c>
      <c r="Q1853" t="s">
        <v>9464</v>
      </c>
      <c r="R1853" t="s">
        <v>9489</v>
      </c>
      <c r="S1853" t="str">
        <f t="shared" si="307"/>
        <v>Yes</v>
      </c>
      <c r="T1853" t="str">
        <f t="shared" si="307"/>
        <v>No</v>
      </c>
      <c r="U1853" t="str">
        <f t="shared" si="307"/>
        <v>No</v>
      </c>
      <c r="V1853" t="str">
        <f t="shared" si="307"/>
        <v>No</v>
      </c>
      <c r="W1853" t="str">
        <f t="shared" si="307"/>
        <v>No</v>
      </c>
      <c r="X1853" t="str">
        <f t="shared" si="298"/>
        <v>Yes</v>
      </c>
      <c r="Y1853" t="str">
        <f t="shared" si="306"/>
        <v>No</v>
      </c>
      <c r="Z1853" t="str">
        <f t="shared" si="306"/>
        <v>No</v>
      </c>
    </row>
    <row r="1854" spans="1:26" x14ac:dyDescent="0.25">
      <c r="A1854" t="s">
        <v>1437</v>
      </c>
      <c r="B1854">
        <v>2012</v>
      </c>
      <c r="C1854" s="1">
        <v>3749138</v>
      </c>
      <c r="D1854" t="s">
        <v>17</v>
      </c>
      <c r="E1854" t="s">
        <v>327</v>
      </c>
      <c r="F1854" t="s">
        <v>1439</v>
      </c>
      <c r="M1854" t="s">
        <v>1438</v>
      </c>
      <c r="N1854" t="s">
        <v>11985</v>
      </c>
      <c r="O1854" t="s">
        <v>10995</v>
      </c>
      <c r="P1854">
        <v>45</v>
      </c>
      <c r="Q1854" t="s">
        <v>9464</v>
      </c>
      <c r="R1854" t="s">
        <v>9553</v>
      </c>
      <c r="S1854" t="str">
        <f t="shared" si="307"/>
        <v>No</v>
      </c>
      <c r="T1854" t="str">
        <f t="shared" si="307"/>
        <v>No</v>
      </c>
      <c r="U1854" t="str">
        <f t="shared" si="307"/>
        <v>No</v>
      </c>
      <c r="V1854" t="str">
        <f t="shared" si="307"/>
        <v>No</v>
      </c>
      <c r="W1854" t="str">
        <f t="shared" si="307"/>
        <v>No</v>
      </c>
      <c r="X1854" t="str">
        <f t="shared" si="298"/>
        <v>No</v>
      </c>
      <c r="Y1854" t="str">
        <f t="shared" si="306"/>
        <v>Yes</v>
      </c>
      <c r="Z1854" t="str">
        <f t="shared" si="306"/>
        <v>No</v>
      </c>
    </row>
    <row r="1855" spans="1:26" x14ac:dyDescent="0.25">
      <c r="A1855" t="s">
        <v>1780</v>
      </c>
      <c r="B1855">
        <v>2013</v>
      </c>
      <c r="C1855" s="1">
        <v>300000</v>
      </c>
      <c r="D1855" t="s">
        <v>17</v>
      </c>
      <c r="E1855" t="s">
        <v>1779</v>
      </c>
      <c r="F1855" t="s">
        <v>1439</v>
      </c>
      <c r="M1855" t="s">
        <v>1781</v>
      </c>
      <c r="N1855" t="s">
        <v>12016</v>
      </c>
      <c r="O1855" t="s">
        <v>10924</v>
      </c>
      <c r="P1855">
        <v>24</v>
      </c>
      <c r="Q1855" t="s">
        <v>9464</v>
      </c>
      <c r="R1855" t="s">
        <v>9463</v>
      </c>
      <c r="S1855" t="str">
        <f t="shared" si="307"/>
        <v>No</v>
      </c>
      <c r="T1855" t="str">
        <f t="shared" si="307"/>
        <v>No</v>
      </c>
      <c r="U1855" t="str">
        <f t="shared" si="307"/>
        <v>No</v>
      </c>
      <c r="V1855" t="str">
        <f t="shared" si="307"/>
        <v>No</v>
      </c>
      <c r="W1855" t="str">
        <f t="shared" si="307"/>
        <v>No</v>
      </c>
      <c r="X1855" t="str">
        <f t="shared" si="298"/>
        <v>No</v>
      </c>
      <c r="Y1855" t="str">
        <f t="shared" si="306"/>
        <v>Yes</v>
      </c>
      <c r="Z1855" t="str">
        <f t="shared" si="306"/>
        <v>No</v>
      </c>
    </row>
    <row r="1856" spans="1:26" x14ac:dyDescent="0.25">
      <c r="A1856" t="s">
        <v>14696</v>
      </c>
      <c r="B1856">
        <v>2015</v>
      </c>
      <c r="C1856" s="1">
        <v>4943710.12</v>
      </c>
      <c r="D1856" t="s">
        <v>17</v>
      </c>
      <c r="E1856" t="s">
        <v>357</v>
      </c>
      <c r="F1856" t="s">
        <v>1439</v>
      </c>
      <c r="M1856" t="s">
        <v>2399</v>
      </c>
      <c r="N1856" t="s">
        <v>7327</v>
      </c>
      <c r="O1856" t="s">
        <v>10994</v>
      </c>
      <c r="P1856">
        <v>66</v>
      </c>
      <c r="Q1856" t="s">
        <v>9464</v>
      </c>
      <c r="R1856" t="s">
        <v>9553</v>
      </c>
      <c r="S1856" t="str">
        <f t="shared" si="307"/>
        <v>Yes</v>
      </c>
      <c r="T1856" t="str">
        <f t="shared" si="307"/>
        <v>No</v>
      </c>
      <c r="U1856" t="str">
        <f t="shared" si="307"/>
        <v>No</v>
      </c>
      <c r="V1856" t="str">
        <f t="shared" si="307"/>
        <v>No</v>
      </c>
      <c r="W1856" t="str">
        <f t="shared" si="307"/>
        <v>No</v>
      </c>
      <c r="X1856" t="str">
        <f t="shared" si="298"/>
        <v>Yes</v>
      </c>
      <c r="Y1856" t="str">
        <f t="shared" si="306"/>
        <v>No</v>
      </c>
      <c r="Z1856" t="str">
        <f t="shared" si="306"/>
        <v>No</v>
      </c>
    </row>
    <row r="1857" spans="1:26" x14ac:dyDescent="0.25">
      <c r="A1857" t="s">
        <v>2160</v>
      </c>
      <c r="B1857">
        <v>2014</v>
      </c>
      <c r="C1857" s="1">
        <v>345756</v>
      </c>
      <c r="D1857" t="s">
        <v>120</v>
      </c>
      <c r="E1857" t="s">
        <v>2163</v>
      </c>
      <c r="F1857" t="s">
        <v>2162</v>
      </c>
      <c r="M1857" t="s">
        <v>2161</v>
      </c>
      <c r="N1857" t="s">
        <v>7483</v>
      </c>
      <c r="O1857" t="s">
        <v>11142</v>
      </c>
      <c r="P1857">
        <v>37</v>
      </c>
      <c r="Q1857" t="s">
        <v>9464</v>
      </c>
      <c r="R1857" t="s">
        <v>9559</v>
      </c>
      <c r="S1857" t="str">
        <f t="shared" si="307"/>
        <v>No</v>
      </c>
      <c r="T1857" t="str">
        <f t="shared" si="307"/>
        <v>No</v>
      </c>
      <c r="U1857" t="str">
        <f t="shared" si="307"/>
        <v>No</v>
      </c>
      <c r="V1857" t="str">
        <f t="shared" si="307"/>
        <v>No</v>
      </c>
      <c r="W1857" t="str">
        <f t="shared" si="307"/>
        <v>No</v>
      </c>
      <c r="X1857" t="str">
        <f t="shared" si="298"/>
        <v>No</v>
      </c>
      <c r="Y1857" t="str">
        <f t="shared" si="306"/>
        <v>No</v>
      </c>
      <c r="Z1857" t="str">
        <f t="shared" si="306"/>
        <v>No</v>
      </c>
    </row>
    <row r="1858" spans="1:26" x14ac:dyDescent="0.25">
      <c r="A1858" t="s">
        <v>2272</v>
      </c>
      <c r="B1858">
        <v>2015</v>
      </c>
      <c r="C1858" s="1">
        <v>800000</v>
      </c>
      <c r="D1858" t="s">
        <v>120</v>
      </c>
      <c r="E1858" t="s">
        <v>107</v>
      </c>
      <c r="F1858" t="s">
        <v>2162</v>
      </c>
      <c r="M1858" t="s">
        <v>2273</v>
      </c>
      <c r="N1858" t="s">
        <v>7346</v>
      </c>
      <c r="O1858" t="s">
        <v>10129</v>
      </c>
      <c r="P1858">
        <v>60</v>
      </c>
      <c r="Q1858" t="s">
        <v>9464</v>
      </c>
      <c r="R1858" t="s">
        <v>9559</v>
      </c>
      <c r="S1858" t="str">
        <f t="shared" si="307"/>
        <v>No</v>
      </c>
      <c r="T1858" t="str">
        <f t="shared" si="307"/>
        <v>No</v>
      </c>
      <c r="U1858" t="str">
        <f t="shared" si="307"/>
        <v>No</v>
      </c>
      <c r="V1858" t="str">
        <f t="shared" si="307"/>
        <v>No</v>
      </c>
      <c r="W1858" t="str">
        <f t="shared" si="307"/>
        <v>No</v>
      </c>
      <c r="X1858" t="str">
        <f t="shared" ref="X1858:X1921" si="308">IF(OR(S1858="Yes",T1858="Yes",U1858="Yes",V1858="Yes",W1858="Yes"),"Yes","No")</f>
        <v>No</v>
      </c>
      <c r="Y1858" t="str">
        <f t="shared" si="306"/>
        <v>No</v>
      </c>
      <c r="Z1858" t="str">
        <f t="shared" si="306"/>
        <v>No</v>
      </c>
    </row>
    <row r="1859" spans="1:26" x14ac:dyDescent="0.25">
      <c r="A1859" t="s">
        <v>2717</v>
      </c>
      <c r="B1859">
        <v>2016</v>
      </c>
      <c r="C1859" s="1">
        <v>1196335</v>
      </c>
      <c r="D1859" t="s">
        <v>120</v>
      </c>
      <c r="E1859" t="s">
        <v>337</v>
      </c>
      <c r="F1859" t="s">
        <v>2162</v>
      </c>
      <c r="M1859" t="s">
        <v>2718</v>
      </c>
      <c r="N1859" t="s">
        <v>7219</v>
      </c>
      <c r="O1859" t="s">
        <v>10819</v>
      </c>
      <c r="P1859">
        <v>72</v>
      </c>
      <c r="Q1859" t="s">
        <v>9464</v>
      </c>
      <c r="R1859" t="s">
        <v>9559</v>
      </c>
      <c r="S1859" t="str">
        <f t="shared" si="307"/>
        <v>No</v>
      </c>
      <c r="T1859" t="str">
        <f t="shared" si="307"/>
        <v>No</v>
      </c>
      <c r="U1859" t="str">
        <f t="shared" si="307"/>
        <v>No</v>
      </c>
      <c r="V1859" t="str">
        <f t="shared" si="307"/>
        <v>No</v>
      </c>
      <c r="W1859" t="str">
        <f t="shared" si="307"/>
        <v>No</v>
      </c>
      <c r="X1859" t="str">
        <f t="shared" si="308"/>
        <v>No</v>
      </c>
      <c r="Y1859" t="str">
        <f t="shared" si="306"/>
        <v>No</v>
      </c>
      <c r="Z1859" t="str">
        <f t="shared" si="306"/>
        <v>No</v>
      </c>
    </row>
    <row r="1860" spans="1:26" x14ac:dyDescent="0.25">
      <c r="A1860" t="s">
        <v>42</v>
      </c>
      <c r="B1860">
        <v>2012</v>
      </c>
      <c r="C1860" s="1">
        <v>10000</v>
      </c>
      <c r="D1860" t="s">
        <v>45</v>
      </c>
      <c r="E1860" t="s">
        <v>14656</v>
      </c>
      <c r="F1860" t="s">
        <v>44</v>
      </c>
      <c r="M1860" t="s">
        <v>43</v>
      </c>
      <c r="N1860" t="s">
        <v>9125</v>
      </c>
      <c r="O1860" t="s">
        <v>9981</v>
      </c>
      <c r="P1860">
        <v>5</v>
      </c>
      <c r="Q1860" t="s">
        <v>9464</v>
      </c>
      <c r="R1860" t="s">
        <v>9516</v>
      </c>
      <c r="S1860" t="str">
        <f t="shared" si="307"/>
        <v>Yes</v>
      </c>
      <c r="T1860" t="str">
        <f t="shared" si="307"/>
        <v>No</v>
      </c>
      <c r="U1860" t="str">
        <f t="shared" si="307"/>
        <v>No</v>
      </c>
      <c r="V1860" t="str">
        <f t="shared" si="307"/>
        <v>No</v>
      </c>
      <c r="W1860" t="str">
        <f t="shared" si="307"/>
        <v>No</v>
      </c>
      <c r="X1860" t="str">
        <f t="shared" si="308"/>
        <v>Yes</v>
      </c>
      <c r="Y1860" t="str">
        <f t="shared" si="306"/>
        <v>No</v>
      </c>
      <c r="Z1860" t="str">
        <f t="shared" si="306"/>
        <v>No</v>
      </c>
    </row>
    <row r="1861" spans="1:26" x14ac:dyDescent="0.25">
      <c r="A1861" t="s">
        <v>890</v>
      </c>
      <c r="B1861">
        <v>2011</v>
      </c>
      <c r="C1861" s="1">
        <v>5000</v>
      </c>
      <c r="D1861" t="s">
        <v>45</v>
      </c>
      <c r="E1861" t="s">
        <v>266</v>
      </c>
      <c r="F1861" t="s">
        <v>44</v>
      </c>
      <c r="M1861" t="s">
        <v>891</v>
      </c>
      <c r="N1861" t="s">
        <v>8519</v>
      </c>
      <c r="O1861" t="s">
        <v>9982</v>
      </c>
      <c r="P1861">
        <v>7</v>
      </c>
      <c r="Q1861" t="s">
        <v>9464</v>
      </c>
      <c r="R1861" t="s">
        <v>9516</v>
      </c>
      <c r="S1861" t="str">
        <f t="shared" si="307"/>
        <v>Yes</v>
      </c>
      <c r="T1861" t="str">
        <f t="shared" si="307"/>
        <v>No</v>
      </c>
      <c r="U1861" t="str">
        <f t="shared" si="307"/>
        <v>No</v>
      </c>
      <c r="V1861" t="str">
        <f t="shared" si="307"/>
        <v>No</v>
      </c>
      <c r="W1861" t="str">
        <f t="shared" si="307"/>
        <v>No</v>
      </c>
      <c r="X1861" t="str">
        <f t="shared" si="308"/>
        <v>Yes</v>
      </c>
      <c r="Y1861" t="str">
        <f t="shared" si="306"/>
        <v>No</v>
      </c>
      <c r="Z1861" t="str">
        <f t="shared" si="306"/>
        <v>No</v>
      </c>
    </row>
    <row r="1862" spans="1:26" x14ac:dyDescent="0.25">
      <c r="A1862" t="s">
        <v>9380</v>
      </c>
      <c r="B1862">
        <v>2020</v>
      </c>
      <c r="C1862" s="1">
        <v>1959509</v>
      </c>
      <c r="D1862" t="s">
        <v>1868</v>
      </c>
      <c r="E1862" t="s">
        <v>5384</v>
      </c>
      <c r="F1862" t="s">
        <v>5042</v>
      </c>
      <c r="G1862" t="s">
        <v>3866</v>
      </c>
      <c r="H1862" t="s">
        <v>1265</v>
      </c>
      <c r="I1862" t="s">
        <v>5385</v>
      </c>
      <c r="M1862" t="s">
        <v>5383</v>
      </c>
      <c r="N1862" t="s">
        <v>7777</v>
      </c>
      <c r="O1862" t="s">
        <v>10398</v>
      </c>
      <c r="P1862">
        <v>36</v>
      </c>
      <c r="Q1862" t="s">
        <v>9464</v>
      </c>
      <c r="R1862" t="s">
        <v>9470</v>
      </c>
      <c r="S1862" t="str">
        <f t="shared" ref="S1862:W1871" si="309">IF(ISERROR(SEARCH(S$1,$N1862)),"No","Yes")</f>
        <v>No</v>
      </c>
      <c r="T1862" t="str">
        <f t="shared" si="309"/>
        <v>No</v>
      </c>
      <c r="U1862" t="str">
        <f t="shared" si="309"/>
        <v>No</v>
      </c>
      <c r="V1862" t="str">
        <f t="shared" si="309"/>
        <v>No</v>
      </c>
      <c r="W1862" t="str">
        <f t="shared" si="309"/>
        <v>No</v>
      </c>
      <c r="X1862" t="str">
        <f t="shared" si="308"/>
        <v>No</v>
      </c>
      <c r="Y1862" t="str">
        <f t="shared" ref="Y1862:Z1881" si="310">IF(ISERROR(SEARCH(Y$1,$N1862)),"No","Yes")</f>
        <v>Yes</v>
      </c>
      <c r="Z1862" t="str">
        <f t="shared" si="310"/>
        <v>No</v>
      </c>
    </row>
    <row r="1863" spans="1:26" x14ac:dyDescent="0.25">
      <c r="A1863" t="s">
        <v>9404</v>
      </c>
      <c r="B1863">
        <v>2021</v>
      </c>
      <c r="C1863" s="1">
        <v>1186187.75</v>
      </c>
      <c r="D1863" t="s">
        <v>1868</v>
      </c>
      <c r="E1863" t="s">
        <v>14649</v>
      </c>
      <c r="F1863" t="s">
        <v>5042</v>
      </c>
      <c r="G1863" t="s">
        <v>3866</v>
      </c>
      <c r="H1863" t="s">
        <v>5385</v>
      </c>
      <c r="I1863" t="s">
        <v>2052</v>
      </c>
      <c r="J1863" t="s">
        <v>5854</v>
      </c>
      <c r="K1863" t="s">
        <v>5855</v>
      </c>
      <c r="L1863" t="s">
        <v>435</v>
      </c>
      <c r="M1863" t="s">
        <v>5853</v>
      </c>
      <c r="N1863" t="s">
        <v>7955</v>
      </c>
      <c r="O1863" t="s">
        <v>10390</v>
      </c>
      <c r="P1863">
        <v>36</v>
      </c>
      <c r="Q1863" t="s">
        <v>9464</v>
      </c>
      <c r="R1863" t="s">
        <v>9487</v>
      </c>
      <c r="S1863" t="str">
        <f t="shared" si="309"/>
        <v>No</v>
      </c>
      <c r="T1863" t="str">
        <f t="shared" si="309"/>
        <v>No</v>
      </c>
      <c r="U1863" t="str">
        <f t="shared" si="309"/>
        <v>No</v>
      </c>
      <c r="V1863" t="str">
        <f t="shared" si="309"/>
        <v>No</v>
      </c>
      <c r="W1863" t="str">
        <f t="shared" si="309"/>
        <v>No</v>
      </c>
      <c r="X1863" t="str">
        <f t="shared" si="308"/>
        <v>No</v>
      </c>
      <c r="Y1863" t="str">
        <f t="shared" si="310"/>
        <v>Yes</v>
      </c>
      <c r="Z1863" t="str">
        <f t="shared" si="310"/>
        <v>No</v>
      </c>
    </row>
    <row r="1864" spans="1:26" x14ac:dyDescent="0.25">
      <c r="A1864" t="s">
        <v>9426</v>
      </c>
      <c r="B1864">
        <v>2021</v>
      </c>
      <c r="C1864" s="1">
        <v>1936535.2</v>
      </c>
      <c r="D1864" t="s">
        <v>1868</v>
      </c>
      <c r="E1864" t="s">
        <v>6354</v>
      </c>
      <c r="F1864" t="s">
        <v>5042</v>
      </c>
      <c r="G1864" t="s">
        <v>3866</v>
      </c>
      <c r="H1864" t="s">
        <v>5385</v>
      </c>
      <c r="I1864" t="s">
        <v>6351</v>
      </c>
      <c r="J1864" t="s">
        <v>4494</v>
      </c>
      <c r="K1864" t="s">
        <v>6352</v>
      </c>
      <c r="L1864" t="s">
        <v>6353</v>
      </c>
      <c r="M1864" t="s">
        <v>6350</v>
      </c>
      <c r="N1864" t="s">
        <v>7912</v>
      </c>
      <c r="O1864" t="s">
        <v>10637</v>
      </c>
      <c r="P1864">
        <v>36</v>
      </c>
      <c r="Q1864" t="s">
        <v>9464</v>
      </c>
      <c r="R1864" t="s">
        <v>9470</v>
      </c>
      <c r="S1864" t="str">
        <f t="shared" si="309"/>
        <v>No</v>
      </c>
      <c r="T1864" t="str">
        <f t="shared" si="309"/>
        <v>No</v>
      </c>
      <c r="U1864" t="str">
        <f t="shared" si="309"/>
        <v>No</v>
      </c>
      <c r="V1864" t="str">
        <f t="shared" si="309"/>
        <v>No</v>
      </c>
      <c r="W1864" t="str">
        <f t="shared" si="309"/>
        <v>No</v>
      </c>
      <c r="X1864" t="str">
        <f t="shared" si="308"/>
        <v>No</v>
      </c>
      <c r="Y1864" t="str">
        <f t="shared" si="310"/>
        <v>Yes</v>
      </c>
      <c r="Z1864" t="str">
        <f t="shared" si="310"/>
        <v>No</v>
      </c>
    </row>
    <row r="1865" spans="1:26" x14ac:dyDescent="0.25">
      <c r="A1865" t="s">
        <v>14923</v>
      </c>
      <c r="B1865">
        <v>2011</v>
      </c>
      <c r="C1865" s="1">
        <v>964393</v>
      </c>
      <c r="D1865" t="s">
        <v>120</v>
      </c>
      <c r="E1865" t="s">
        <v>337</v>
      </c>
      <c r="F1865" t="s">
        <v>1015</v>
      </c>
      <c r="M1865" t="s">
        <v>1014</v>
      </c>
      <c r="N1865" t="s">
        <v>11938</v>
      </c>
      <c r="O1865" t="s">
        <v>11513</v>
      </c>
      <c r="P1865">
        <v>37</v>
      </c>
      <c r="Q1865" t="s">
        <v>9464</v>
      </c>
      <c r="R1865" t="s">
        <v>10044</v>
      </c>
      <c r="S1865" t="str">
        <f t="shared" si="309"/>
        <v>No</v>
      </c>
      <c r="T1865" t="str">
        <f t="shared" si="309"/>
        <v>No</v>
      </c>
      <c r="U1865" t="str">
        <f t="shared" si="309"/>
        <v>No</v>
      </c>
      <c r="V1865" t="str">
        <f t="shared" si="309"/>
        <v>No</v>
      </c>
      <c r="W1865" t="str">
        <f t="shared" si="309"/>
        <v>No</v>
      </c>
      <c r="X1865" t="str">
        <f t="shared" si="308"/>
        <v>No</v>
      </c>
      <c r="Y1865" t="str">
        <f t="shared" si="310"/>
        <v>Yes</v>
      </c>
      <c r="Z1865" t="str">
        <f t="shared" si="310"/>
        <v>No</v>
      </c>
    </row>
    <row r="1866" spans="1:26" x14ac:dyDescent="0.25">
      <c r="A1866" t="s">
        <v>14924</v>
      </c>
      <c r="B1866">
        <v>2015</v>
      </c>
      <c r="C1866" s="1">
        <v>529898.5</v>
      </c>
      <c r="D1866" t="s">
        <v>120</v>
      </c>
      <c r="E1866" t="s">
        <v>337</v>
      </c>
      <c r="F1866" t="s">
        <v>1015</v>
      </c>
      <c r="M1866" t="s">
        <v>2348</v>
      </c>
      <c r="N1866" t="s">
        <v>12066</v>
      </c>
      <c r="O1866" t="s">
        <v>10510</v>
      </c>
      <c r="P1866">
        <v>49</v>
      </c>
      <c r="Q1866" t="s">
        <v>9464</v>
      </c>
      <c r="R1866" t="s">
        <v>10044</v>
      </c>
      <c r="S1866" t="str">
        <f t="shared" si="309"/>
        <v>No</v>
      </c>
      <c r="T1866" t="str">
        <f t="shared" si="309"/>
        <v>No</v>
      </c>
      <c r="U1866" t="str">
        <f t="shared" si="309"/>
        <v>No</v>
      </c>
      <c r="V1866" t="str">
        <f t="shared" si="309"/>
        <v>No</v>
      </c>
      <c r="W1866" t="str">
        <f t="shared" si="309"/>
        <v>No</v>
      </c>
      <c r="X1866" t="str">
        <f t="shared" si="308"/>
        <v>No</v>
      </c>
      <c r="Y1866" t="str">
        <f t="shared" si="310"/>
        <v>Yes</v>
      </c>
      <c r="Z1866" t="str">
        <f t="shared" si="310"/>
        <v>No</v>
      </c>
    </row>
    <row r="1867" spans="1:26" x14ac:dyDescent="0.25">
      <c r="A1867" t="s">
        <v>2204</v>
      </c>
      <c r="B1867">
        <v>2014</v>
      </c>
      <c r="C1867" s="1">
        <v>350000</v>
      </c>
      <c r="D1867" t="s">
        <v>3</v>
      </c>
      <c r="E1867" t="s">
        <v>2197</v>
      </c>
      <c r="F1867" t="s">
        <v>2206</v>
      </c>
      <c r="M1867" t="s">
        <v>2205</v>
      </c>
      <c r="N1867" t="s">
        <v>8652</v>
      </c>
      <c r="O1867" t="s">
        <v>9585</v>
      </c>
      <c r="P1867">
        <v>22</v>
      </c>
      <c r="Q1867" t="s">
        <v>9464</v>
      </c>
      <c r="R1867" t="s">
        <v>9487</v>
      </c>
      <c r="S1867" t="str">
        <f t="shared" si="309"/>
        <v>No</v>
      </c>
      <c r="T1867" t="str">
        <f t="shared" si="309"/>
        <v>No</v>
      </c>
      <c r="U1867" t="str">
        <f t="shared" si="309"/>
        <v>No</v>
      </c>
      <c r="V1867" t="str">
        <f t="shared" si="309"/>
        <v>Yes</v>
      </c>
      <c r="W1867" t="str">
        <f t="shared" si="309"/>
        <v>No</v>
      </c>
      <c r="X1867" t="str">
        <f t="shared" si="308"/>
        <v>Yes</v>
      </c>
      <c r="Y1867" t="str">
        <f t="shared" si="310"/>
        <v>No</v>
      </c>
      <c r="Z1867" t="str">
        <f t="shared" si="310"/>
        <v>No</v>
      </c>
    </row>
    <row r="1868" spans="1:26" x14ac:dyDescent="0.25">
      <c r="A1868" t="s">
        <v>1887</v>
      </c>
      <c r="B1868">
        <v>2014</v>
      </c>
      <c r="C1868" s="1">
        <v>1171910.5</v>
      </c>
      <c r="D1868" t="s">
        <v>72</v>
      </c>
      <c r="E1868" t="s">
        <v>337</v>
      </c>
      <c r="F1868" t="s">
        <v>1889</v>
      </c>
      <c r="M1868" t="s">
        <v>1888</v>
      </c>
      <c r="N1868" t="s">
        <v>7557</v>
      </c>
      <c r="O1868" t="s">
        <v>10359</v>
      </c>
      <c r="P1868">
        <v>39</v>
      </c>
      <c r="Q1868" t="s">
        <v>9464</v>
      </c>
      <c r="R1868" t="s">
        <v>9509</v>
      </c>
      <c r="S1868" t="str">
        <f t="shared" si="309"/>
        <v>No</v>
      </c>
      <c r="T1868" t="str">
        <f t="shared" si="309"/>
        <v>No</v>
      </c>
      <c r="U1868" t="str">
        <f t="shared" si="309"/>
        <v>No</v>
      </c>
      <c r="V1868" t="str">
        <f t="shared" si="309"/>
        <v>No</v>
      </c>
      <c r="W1868" t="str">
        <f t="shared" si="309"/>
        <v>No</v>
      </c>
      <c r="X1868" t="str">
        <f t="shared" si="308"/>
        <v>No</v>
      </c>
      <c r="Y1868" t="str">
        <f t="shared" si="310"/>
        <v>No</v>
      </c>
      <c r="Z1868" t="str">
        <f t="shared" si="310"/>
        <v>No</v>
      </c>
    </row>
    <row r="1869" spans="1:26" x14ac:dyDescent="0.25">
      <c r="A1869" t="s">
        <v>1266</v>
      </c>
      <c r="B1869">
        <v>2012</v>
      </c>
      <c r="C1869" s="1">
        <v>970247.38</v>
      </c>
      <c r="D1869" t="s">
        <v>17</v>
      </c>
      <c r="E1869" t="s">
        <v>337</v>
      </c>
      <c r="F1869" t="s">
        <v>1268</v>
      </c>
      <c r="M1869" t="s">
        <v>1267</v>
      </c>
      <c r="N1869" t="s">
        <v>7995</v>
      </c>
      <c r="O1869" t="s">
        <v>11670</v>
      </c>
      <c r="P1869">
        <v>63</v>
      </c>
      <c r="Q1869" t="s">
        <v>9464</v>
      </c>
      <c r="R1869" t="s">
        <v>9489</v>
      </c>
      <c r="S1869" t="str">
        <f t="shared" si="309"/>
        <v>No</v>
      </c>
      <c r="T1869" t="str">
        <f t="shared" si="309"/>
        <v>No</v>
      </c>
      <c r="U1869" t="str">
        <f t="shared" si="309"/>
        <v>No</v>
      </c>
      <c r="V1869" t="str">
        <f t="shared" si="309"/>
        <v>No</v>
      </c>
      <c r="W1869" t="str">
        <f t="shared" si="309"/>
        <v>Yes</v>
      </c>
      <c r="X1869" t="str">
        <f t="shared" si="308"/>
        <v>Yes</v>
      </c>
      <c r="Y1869" t="str">
        <f t="shared" si="310"/>
        <v>No</v>
      </c>
      <c r="Z1869" t="str">
        <f t="shared" si="310"/>
        <v>No</v>
      </c>
    </row>
    <row r="1870" spans="1:26" x14ac:dyDescent="0.25">
      <c r="A1870" t="s">
        <v>4037</v>
      </c>
      <c r="B1870">
        <v>2019</v>
      </c>
      <c r="C1870" s="1">
        <v>1180238.8999999999</v>
      </c>
      <c r="D1870" t="s">
        <v>63</v>
      </c>
      <c r="E1870" t="s">
        <v>337</v>
      </c>
      <c r="F1870" t="s">
        <v>4039</v>
      </c>
      <c r="G1870" t="s">
        <v>4040</v>
      </c>
      <c r="M1870" t="s">
        <v>4038</v>
      </c>
      <c r="N1870" t="s">
        <v>7230</v>
      </c>
      <c r="O1870" t="s">
        <v>9950</v>
      </c>
      <c r="P1870">
        <v>48</v>
      </c>
      <c r="Q1870" t="s">
        <v>9464</v>
      </c>
      <c r="R1870" t="s">
        <v>9463</v>
      </c>
      <c r="S1870" t="str">
        <f t="shared" si="309"/>
        <v>No</v>
      </c>
      <c r="T1870" t="str">
        <f t="shared" si="309"/>
        <v>No</v>
      </c>
      <c r="U1870" t="str">
        <f t="shared" si="309"/>
        <v>No</v>
      </c>
      <c r="V1870" t="str">
        <f t="shared" si="309"/>
        <v>No</v>
      </c>
      <c r="W1870" t="str">
        <f t="shared" si="309"/>
        <v>No</v>
      </c>
      <c r="X1870" t="str">
        <f t="shared" si="308"/>
        <v>No</v>
      </c>
      <c r="Y1870" t="str">
        <f t="shared" si="310"/>
        <v>No</v>
      </c>
      <c r="Z1870" t="str">
        <f t="shared" si="310"/>
        <v>No</v>
      </c>
    </row>
    <row r="1871" spans="1:26" x14ac:dyDescent="0.25">
      <c r="A1871" t="s">
        <v>6902</v>
      </c>
      <c r="B1871">
        <v>2022</v>
      </c>
      <c r="C1871" s="1">
        <v>1200000</v>
      </c>
      <c r="D1871" t="s">
        <v>63</v>
      </c>
      <c r="E1871" t="s">
        <v>337</v>
      </c>
      <c r="F1871" t="s">
        <v>4039</v>
      </c>
      <c r="G1871" t="s">
        <v>4275</v>
      </c>
      <c r="H1871" t="s">
        <v>6904</v>
      </c>
      <c r="I1871" t="s">
        <v>2178</v>
      </c>
      <c r="J1871" t="s">
        <v>4935</v>
      </c>
      <c r="K1871" t="s">
        <v>4040</v>
      </c>
      <c r="M1871" t="s">
        <v>6903</v>
      </c>
      <c r="N1871" t="s">
        <v>7152</v>
      </c>
      <c r="O1871" t="s">
        <v>10468</v>
      </c>
      <c r="P1871">
        <v>36</v>
      </c>
      <c r="Q1871" t="s">
        <v>9464</v>
      </c>
      <c r="R1871" t="s">
        <v>9463</v>
      </c>
      <c r="S1871" t="str">
        <f t="shared" si="309"/>
        <v>No</v>
      </c>
      <c r="T1871" t="str">
        <f t="shared" si="309"/>
        <v>No</v>
      </c>
      <c r="U1871" t="str">
        <f t="shared" si="309"/>
        <v>No</v>
      </c>
      <c r="V1871" t="str">
        <f t="shared" si="309"/>
        <v>No</v>
      </c>
      <c r="W1871" t="str">
        <f t="shared" si="309"/>
        <v>No</v>
      </c>
      <c r="X1871" t="str">
        <f t="shared" si="308"/>
        <v>No</v>
      </c>
      <c r="Y1871" t="str">
        <f t="shared" si="310"/>
        <v>No</v>
      </c>
      <c r="Z1871" t="str">
        <f t="shared" si="310"/>
        <v>No</v>
      </c>
    </row>
    <row r="1872" spans="1:26" x14ac:dyDescent="0.25">
      <c r="A1872" t="s">
        <v>3469</v>
      </c>
      <c r="B1872">
        <v>2017</v>
      </c>
      <c r="C1872" s="1">
        <v>624349.07999999996</v>
      </c>
      <c r="D1872" t="s">
        <v>3</v>
      </c>
      <c r="E1872" t="s">
        <v>3472</v>
      </c>
      <c r="F1872" t="s">
        <v>3471</v>
      </c>
      <c r="M1872" t="s">
        <v>3470</v>
      </c>
      <c r="N1872" t="s">
        <v>9304</v>
      </c>
      <c r="O1872" t="s">
        <v>10229</v>
      </c>
      <c r="P1872">
        <v>37</v>
      </c>
      <c r="Q1872" t="s">
        <v>9464</v>
      </c>
      <c r="R1872" t="s">
        <v>9516</v>
      </c>
      <c r="S1872" t="str">
        <f t="shared" ref="S1872:W1881" si="311">IF(ISERROR(SEARCH(S$1,$N1872)),"No","Yes")</f>
        <v>No</v>
      </c>
      <c r="T1872" t="str">
        <f t="shared" si="311"/>
        <v>No</v>
      </c>
      <c r="U1872" t="str">
        <f t="shared" si="311"/>
        <v>No</v>
      </c>
      <c r="V1872" t="str">
        <f t="shared" si="311"/>
        <v>No</v>
      </c>
      <c r="W1872" t="str">
        <f t="shared" si="311"/>
        <v>No</v>
      </c>
      <c r="X1872" t="str">
        <f t="shared" si="308"/>
        <v>No</v>
      </c>
      <c r="Y1872" t="str">
        <f t="shared" si="310"/>
        <v>Yes</v>
      </c>
      <c r="Z1872" t="str">
        <f t="shared" si="310"/>
        <v>No</v>
      </c>
    </row>
    <row r="1873" spans="1:26" x14ac:dyDescent="0.25">
      <c r="A1873" t="s">
        <v>5116</v>
      </c>
      <c r="B1873">
        <v>2020</v>
      </c>
      <c r="C1873" s="1">
        <v>29239</v>
      </c>
      <c r="D1873" t="s">
        <v>49</v>
      </c>
      <c r="E1873" t="s">
        <v>4963</v>
      </c>
      <c r="F1873" t="s">
        <v>3471</v>
      </c>
      <c r="G1873" t="s">
        <v>5118</v>
      </c>
      <c r="H1873" t="s">
        <v>52</v>
      </c>
      <c r="I1873" t="s">
        <v>5119</v>
      </c>
      <c r="M1873" t="s">
        <v>5117</v>
      </c>
      <c r="N1873" t="s">
        <v>8175</v>
      </c>
      <c r="O1873" t="s">
        <v>11684</v>
      </c>
      <c r="P1873">
        <v>12</v>
      </c>
      <c r="Q1873" t="s">
        <v>9464</v>
      </c>
      <c r="R1873" t="s">
        <v>9489</v>
      </c>
      <c r="S1873" t="str">
        <f t="shared" si="311"/>
        <v>No</v>
      </c>
      <c r="T1873" t="str">
        <f t="shared" si="311"/>
        <v>No</v>
      </c>
      <c r="U1873" t="str">
        <f t="shared" si="311"/>
        <v>No</v>
      </c>
      <c r="V1873" t="str">
        <f t="shared" si="311"/>
        <v>No</v>
      </c>
      <c r="W1873" t="str">
        <f t="shared" si="311"/>
        <v>No</v>
      </c>
      <c r="X1873" t="str">
        <f t="shared" si="308"/>
        <v>No</v>
      </c>
      <c r="Y1873" t="str">
        <f t="shared" si="310"/>
        <v>No</v>
      </c>
      <c r="Z1873" t="str">
        <f t="shared" si="310"/>
        <v>No</v>
      </c>
    </row>
    <row r="1874" spans="1:26" x14ac:dyDescent="0.25">
      <c r="A1874" t="s">
        <v>493</v>
      </c>
      <c r="B1874">
        <v>2010</v>
      </c>
      <c r="C1874" s="1">
        <v>1186241.1299999999</v>
      </c>
      <c r="D1874" t="s">
        <v>193</v>
      </c>
      <c r="E1874" t="s">
        <v>337</v>
      </c>
      <c r="F1874" t="s">
        <v>495</v>
      </c>
      <c r="M1874" t="s">
        <v>494</v>
      </c>
      <c r="N1874" t="s">
        <v>7202</v>
      </c>
      <c r="O1874" t="s">
        <v>11381</v>
      </c>
      <c r="P1874">
        <v>36</v>
      </c>
      <c r="Q1874" t="s">
        <v>9464</v>
      </c>
      <c r="R1874" t="s">
        <v>9487</v>
      </c>
      <c r="S1874" t="str">
        <f t="shared" si="311"/>
        <v>No</v>
      </c>
      <c r="T1874" t="str">
        <f t="shared" si="311"/>
        <v>No</v>
      </c>
      <c r="U1874" t="str">
        <f t="shared" si="311"/>
        <v>No</v>
      </c>
      <c r="V1874" t="str">
        <f t="shared" si="311"/>
        <v>No</v>
      </c>
      <c r="W1874" t="str">
        <f t="shared" si="311"/>
        <v>No</v>
      </c>
      <c r="X1874" t="str">
        <f t="shared" si="308"/>
        <v>No</v>
      </c>
      <c r="Y1874" t="str">
        <f t="shared" si="310"/>
        <v>No</v>
      </c>
      <c r="Z1874" t="str">
        <f t="shared" si="310"/>
        <v>No</v>
      </c>
    </row>
    <row r="1875" spans="1:26" x14ac:dyDescent="0.25">
      <c r="A1875" t="s">
        <v>987</v>
      </c>
      <c r="B1875">
        <v>2011</v>
      </c>
      <c r="C1875" s="1">
        <v>1170798.07</v>
      </c>
      <c r="D1875" t="s">
        <v>193</v>
      </c>
      <c r="E1875" t="s">
        <v>337</v>
      </c>
      <c r="F1875" t="s">
        <v>495</v>
      </c>
      <c r="M1875" t="s">
        <v>988</v>
      </c>
      <c r="N1875" t="s">
        <v>7112</v>
      </c>
      <c r="O1875" t="s">
        <v>10885</v>
      </c>
      <c r="P1875">
        <v>33</v>
      </c>
      <c r="Q1875" t="s">
        <v>9464</v>
      </c>
      <c r="R1875" t="s">
        <v>9586</v>
      </c>
      <c r="S1875" t="str">
        <f t="shared" si="311"/>
        <v>No</v>
      </c>
      <c r="T1875" t="str">
        <f t="shared" si="311"/>
        <v>No</v>
      </c>
      <c r="U1875" t="str">
        <f t="shared" si="311"/>
        <v>No</v>
      </c>
      <c r="V1875" t="str">
        <f t="shared" si="311"/>
        <v>No</v>
      </c>
      <c r="W1875" t="str">
        <f t="shared" si="311"/>
        <v>No</v>
      </c>
      <c r="X1875" t="str">
        <f t="shared" si="308"/>
        <v>No</v>
      </c>
      <c r="Y1875" t="str">
        <f t="shared" si="310"/>
        <v>No</v>
      </c>
      <c r="Z1875" t="str">
        <f t="shared" si="310"/>
        <v>No</v>
      </c>
    </row>
    <row r="1876" spans="1:26" x14ac:dyDescent="0.25">
      <c r="A1876" t="s">
        <v>1286</v>
      </c>
      <c r="B1876">
        <v>2012</v>
      </c>
      <c r="C1876" s="1">
        <v>1197659.71</v>
      </c>
      <c r="D1876" t="s">
        <v>193</v>
      </c>
      <c r="E1876" t="s">
        <v>337</v>
      </c>
      <c r="F1876" t="s">
        <v>495</v>
      </c>
      <c r="M1876" t="s">
        <v>1287</v>
      </c>
      <c r="N1876" t="s">
        <v>7799</v>
      </c>
      <c r="O1876" t="s">
        <v>10095</v>
      </c>
      <c r="P1876">
        <v>21</v>
      </c>
      <c r="Q1876" t="s">
        <v>9464</v>
      </c>
      <c r="R1876" t="s">
        <v>9586</v>
      </c>
      <c r="S1876" t="str">
        <f t="shared" si="311"/>
        <v>No</v>
      </c>
      <c r="T1876" t="str">
        <f t="shared" si="311"/>
        <v>No</v>
      </c>
      <c r="U1876" t="str">
        <f t="shared" si="311"/>
        <v>No</v>
      </c>
      <c r="V1876" t="str">
        <f t="shared" si="311"/>
        <v>No</v>
      </c>
      <c r="W1876" t="str">
        <f t="shared" si="311"/>
        <v>No</v>
      </c>
      <c r="X1876" t="str">
        <f t="shared" si="308"/>
        <v>No</v>
      </c>
      <c r="Y1876" t="str">
        <f t="shared" si="310"/>
        <v>No</v>
      </c>
      <c r="Z1876" t="str">
        <f t="shared" si="310"/>
        <v>No</v>
      </c>
    </row>
    <row r="1877" spans="1:26" x14ac:dyDescent="0.25">
      <c r="A1877" t="s">
        <v>1560</v>
      </c>
      <c r="B1877">
        <v>2013</v>
      </c>
      <c r="C1877" s="1">
        <v>1199955.6499999999</v>
      </c>
      <c r="D1877" t="s">
        <v>193</v>
      </c>
      <c r="E1877" t="s">
        <v>337</v>
      </c>
      <c r="F1877" t="s">
        <v>495</v>
      </c>
      <c r="M1877" t="s">
        <v>1561</v>
      </c>
      <c r="N1877" t="s">
        <v>8789</v>
      </c>
      <c r="O1877" t="s">
        <v>11419</v>
      </c>
      <c r="P1877">
        <v>9</v>
      </c>
      <c r="Q1877" t="s">
        <v>9464</v>
      </c>
      <c r="R1877" t="s">
        <v>9586</v>
      </c>
      <c r="S1877" t="str">
        <f t="shared" si="311"/>
        <v>No</v>
      </c>
      <c r="T1877" t="str">
        <f t="shared" si="311"/>
        <v>No</v>
      </c>
      <c r="U1877" t="str">
        <f t="shared" si="311"/>
        <v>No</v>
      </c>
      <c r="V1877" t="str">
        <f t="shared" si="311"/>
        <v>No</v>
      </c>
      <c r="W1877" t="str">
        <f t="shared" si="311"/>
        <v>No</v>
      </c>
      <c r="X1877" t="str">
        <f t="shared" si="308"/>
        <v>No</v>
      </c>
      <c r="Y1877" t="str">
        <f t="shared" si="310"/>
        <v>No</v>
      </c>
      <c r="Z1877" t="str">
        <f t="shared" si="310"/>
        <v>No</v>
      </c>
    </row>
    <row r="1878" spans="1:26" x14ac:dyDescent="0.25">
      <c r="A1878" t="s">
        <v>1933</v>
      </c>
      <c r="B1878">
        <v>2014</v>
      </c>
      <c r="C1878" s="1">
        <v>1199992.5</v>
      </c>
      <c r="D1878" t="s">
        <v>193</v>
      </c>
      <c r="E1878" t="s">
        <v>337</v>
      </c>
      <c r="F1878" t="s">
        <v>495</v>
      </c>
      <c r="M1878" t="s">
        <v>1934</v>
      </c>
      <c r="N1878" t="s">
        <v>9245</v>
      </c>
      <c r="O1878" t="s">
        <v>10507</v>
      </c>
      <c r="P1878">
        <v>39</v>
      </c>
      <c r="Q1878" t="s">
        <v>9464</v>
      </c>
      <c r="R1878" t="s">
        <v>9470</v>
      </c>
      <c r="S1878" t="str">
        <f t="shared" si="311"/>
        <v>No</v>
      </c>
      <c r="T1878" t="str">
        <f t="shared" si="311"/>
        <v>No</v>
      </c>
      <c r="U1878" t="str">
        <f t="shared" si="311"/>
        <v>No</v>
      </c>
      <c r="V1878" t="str">
        <f t="shared" si="311"/>
        <v>No</v>
      </c>
      <c r="W1878" t="str">
        <f t="shared" si="311"/>
        <v>No</v>
      </c>
      <c r="X1878" t="str">
        <f t="shared" si="308"/>
        <v>No</v>
      </c>
      <c r="Y1878" t="str">
        <f t="shared" si="310"/>
        <v>No</v>
      </c>
      <c r="Z1878" t="str">
        <f t="shared" si="310"/>
        <v>No</v>
      </c>
    </row>
    <row r="1879" spans="1:26" x14ac:dyDescent="0.25">
      <c r="A1879" t="s">
        <v>3704</v>
      </c>
      <c r="B1879">
        <v>2018</v>
      </c>
      <c r="C1879" s="1">
        <v>1199996.45</v>
      </c>
      <c r="D1879" t="s">
        <v>193</v>
      </c>
      <c r="E1879" t="s">
        <v>337</v>
      </c>
      <c r="F1879" t="s">
        <v>495</v>
      </c>
      <c r="M1879" t="s">
        <v>3705</v>
      </c>
      <c r="N1879" t="s">
        <v>7402</v>
      </c>
      <c r="O1879" t="s">
        <v>10513</v>
      </c>
      <c r="P1879">
        <v>36</v>
      </c>
      <c r="Q1879" t="s">
        <v>9464</v>
      </c>
      <c r="R1879" t="s">
        <v>9586</v>
      </c>
      <c r="S1879" t="str">
        <f t="shared" si="311"/>
        <v>Yes</v>
      </c>
      <c r="T1879" t="str">
        <f t="shared" si="311"/>
        <v>No</v>
      </c>
      <c r="U1879" t="str">
        <f t="shared" si="311"/>
        <v>No</v>
      </c>
      <c r="V1879" t="str">
        <f t="shared" si="311"/>
        <v>No</v>
      </c>
      <c r="W1879" t="str">
        <f t="shared" si="311"/>
        <v>No</v>
      </c>
      <c r="X1879" t="str">
        <f t="shared" si="308"/>
        <v>Yes</v>
      </c>
      <c r="Y1879" t="str">
        <f t="shared" si="310"/>
        <v>No</v>
      </c>
      <c r="Z1879" t="str">
        <f t="shared" si="310"/>
        <v>No</v>
      </c>
    </row>
    <row r="1880" spans="1:26" x14ac:dyDescent="0.25">
      <c r="A1880" t="s">
        <v>5764</v>
      </c>
      <c r="B1880">
        <v>2021</v>
      </c>
      <c r="C1880" s="1">
        <v>1199943.25</v>
      </c>
      <c r="D1880" t="s">
        <v>193</v>
      </c>
      <c r="E1880" t="s">
        <v>337</v>
      </c>
      <c r="F1880" t="s">
        <v>495</v>
      </c>
      <c r="G1880" t="s">
        <v>5766</v>
      </c>
      <c r="H1880" t="s">
        <v>5767</v>
      </c>
      <c r="I1880" t="s">
        <v>5768</v>
      </c>
      <c r="J1880" t="s">
        <v>5769</v>
      </c>
      <c r="M1880" t="s">
        <v>5765</v>
      </c>
      <c r="N1880" t="s">
        <v>7401</v>
      </c>
      <c r="O1880" t="s">
        <v>10040</v>
      </c>
      <c r="P1880">
        <v>36</v>
      </c>
      <c r="Q1880" t="s">
        <v>9464</v>
      </c>
      <c r="R1880" t="s">
        <v>9586</v>
      </c>
      <c r="S1880" t="str">
        <f t="shared" si="311"/>
        <v>No</v>
      </c>
      <c r="T1880" t="str">
        <f t="shared" si="311"/>
        <v>No</v>
      </c>
      <c r="U1880" t="str">
        <f t="shared" si="311"/>
        <v>No</v>
      </c>
      <c r="V1880" t="str">
        <f t="shared" si="311"/>
        <v>No</v>
      </c>
      <c r="W1880" t="str">
        <f t="shared" si="311"/>
        <v>No</v>
      </c>
      <c r="X1880" t="str">
        <f t="shared" si="308"/>
        <v>No</v>
      </c>
      <c r="Y1880" t="str">
        <f t="shared" si="310"/>
        <v>No</v>
      </c>
      <c r="Z1880" t="str">
        <f t="shared" si="310"/>
        <v>No</v>
      </c>
    </row>
    <row r="1881" spans="1:26" x14ac:dyDescent="0.25">
      <c r="A1881" t="s">
        <v>1443</v>
      </c>
      <c r="B1881">
        <v>2012</v>
      </c>
      <c r="C1881" s="1">
        <v>3622591</v>
      </c>
      <c r="D1881" t="s">
        <v>49</v>
      </c>
      <c r="E1881" t="s">
        <v>327</v>
      </c>
      <c r="F1881" t="s">
        <v>1445</v>
      </c>
      <c r="M1881" t="s">
        <v>1444</v>
      </c>
      <c r="N1881" t="s">
        <v>7322</v>
      </c>
      <c r="O1881" t="s">
        <v>10311</v>
      </c>
      <c r="P1881">
        <v>51</v>
      </c>
      <c r="Q1881" t="s">
        <v>9464</v>
      </c>
      <c r="R1881" t="s">
        <v>9565</v>
      </c>
      <c r="S1881" t="str">
        <f t="shared" si="311"/>
        <v>No</v>
      </c>
      <c r="T1881" t="str">
        <f t="shared" si="311"/>
        <v>No</v>
      </c>
      <c r="U1881" t="str">
        <f t="shared" si="311"/>
        <v>No</v>
      </c>
      <c r="V1881" t="str">
        <f t="shared" si="311"/>
        <v>No</v>
      </c>
      <c r="W1881" t="str">
        <f t="shared" si="311"/>
        <v>No</v>
      </c>
      <c r="X1881" t="str">
        <f t="shared" si="308"/>
        <v>No</v>
      </c>
      <c r="Y1881" t="str">
        <f t="shared" si="310"/>
        <v>No</v>
      </c>
      <c r="Z1881" t="str">
        <f t="shared" si="310"/>
        <v>No</v>
      </c>
    </row>
    <row r="1882" spans="1:26" x14ac:dyDescent="0.25">
      <c r="A1882" t="s">
        <v>1902</v>
      </c>
      <c r="B1882">
        <v>2014</v>
      </c>
      <c r="C1882" s="1">
        <v>1194158.56</v>
      </c>
      <c r="D1882" t="s">
        <v>49</v>
      </c>
      <c r="E1882" t="s">
        <v>337</v>
      </c>
      <c r="F1882" t="s">
        <v>1445</v>
      </c>
      <c r="M1882" t="s">
        <v>1903</v>
      </c>
      <c r="N1882" t="s">
        <v>8307</v>
      </c>
      <c r="O1882" t="s">
        <v>10207</v>
      </c>
      <c r="P1882">
        <v>83</v>
      </c>
      <c r="Q1882" t="s">
        <v>9464</v>
      </c>
      <c r="R1882" t="s">
        <v>9565</v>
      </c>
      <c r="S1882" t="str">
        <f t="shared" ref="S1882:W1891" si="312">IF(ISERROR(SEARCH(S$1,$N1882)),"No","Yes")</f>
        <v>No</v>
      </c>
      <c r="T1882" t="str">
        <f t="shared" si="312"/>
        <v>No</v>
      </c>
      <c r="U1882" t="str">
        <f t="shared" si="312"/>
        <v>No</v>
      </c>
      <c r="V1882" t="str">
        <f t="shared" si="312"/>
        <v>No</v>
      </c>
      <c r="W1882" t="str">
        <f t="shared" si="312"/>
        <v>No</v>
      </c>
      <c r="X1882" t="str">
        <f t="shared" si="308"/>
        <v>No</v>
      </c>
      <c r="Y1882" t="str">
        <f t="shared" ref="Y1882:Z1901" si="313">IF(ISERROR(SEARCH(Y$1,$N1882)),"No","Yes")</f>
        <v>No</v>
      </c>
      <c r="Z1882" t="str">
        <f t="shared" si="313"/>
        <v>No</v>
      </c>
    </row>
    <row r="1883" spans="1:26" x14ac:dyDescent="0.25">
      <c r="A1883" t="s">
        <v>2989</v>
      </c>
      <c r="B1883">
        <v>2016</v>
      </c>
      <c r="C1883" s="1">
        <v>4999704.12</v>
      </c>
      <c r="D1883" t="s">
        <v>49</v>
      </c>
      <c r="E1883" t="s">
        <v>357</v>
      </c>
      <c r="F1883" t="s">
        <v>1445</v>
      </c>
      <c r="M1883" t="s">
        <v>2990</v>
      </c>
      <c r="N1883" t="s">
        <v>8293</v>
      </c>
      <c r="O1883" t="s">
        <v>11071</v>
      </c>
      <c r="P1883">
        <v>72</v>
      </c>
      <c r="Q1883" t="s">
        <v>9464</v>
      </c>
      <c r="R1883" t="s">
        <v>9509</v>
      </c>
      <c r="S1883" t="str">
        <f t="shared" si="312"/>
        <v>Yes</v>
      </c>
      <c r="T1883" t="str">
        <f t="shared" si="312"/>
        <v>No</v>
      </c>
      <c r="U1883" t="str">
        <f t="shared" si="312"/>
        <v>No</v>
      </c>
      <c r="V1883" t="str">
        <f t="shared" si="312"/>
        <v>No</v>
      </c>
      <c r="W1883" t="str">
        <f t="shared" si="312"/>
        <v>No</v>
      </c>
      <c r="X1883" t="str">
        <f t="shared" si="308"/>
        <v>Yes</v>
      </c>
      <c r="Y1883" t="str">
        <f t="shared" si="313"/>
        <v>No</v>
      </c>
      <c r="Z1883" t="str">
        <f t="shared" si="313"/>
        <v>No</v>
      </c>
    </row>
    <row r="1884" spans="1:26" x14ac:dyDescent="0.25">
      <c r="A1884" t="s">
        <v>3248</v>
      </c>
      <c r="B1884">
        <v>2017</v>
      </c>
      <c r="C1884" s="1">
        <v>1184577.52</v>
      </c>
      <c r="D1884" t="s">
        <v>49</v>
      </c>
      <c r="E1884" t="s">
        <v>337</v>
      </c>
      <c r="F1884" t="s">
        <v>1445</v>
      </c>
      <c r="M1884" t="s">
        <v>3249</v>
      </c>
      <c r="N1884" t="s">
        <v>7366</v>
      </c>
      <c r="O1884" t="s">
        <v>10142</v>
      </c>
      <c r="P1884">
        <v>39</v>
      </c>
      <c r="Q1884" t="s">
        <v>9464</v>
      </c>
      <c r="R1884" t="s">
        <v>9485</v>
      </c>
      <c r="S1884" t="str">
        <f t="shared" si="312"/>
        <v>No</v>
      </c>
      <c r="T1884" t="str">
        <f t="shared" si="312"/>
        <v>No</v>
      </c>
      <c r="U1884" t="str">
        <f t="shared" si="312"/>
        <v>No</v>
      </c>
      <c r="V1884" t="str">
        <f t="shared" si="312"/>
        <v>No</v>
      </c>
      <c r="W1884" t="str">
        <f t="shared" si="312"/>
        <v>No</v>
      </c>
      <c r="X1884" t="str">
        <f t="shared" si="308"/>
        <v>No</v>
      </c>
      <c r="Y1884" t="str">
        <f t="shared" si="313"/>
        <v>No</v>
      </c>
      <c r="Z1884" t="str">
        <f t="shared" si="313"/>
        <v>No</v>
      </c>
    </row>
    <row r="1885" spans="1:26" x14ac:dyDescent="0.25">
      <c r="A1885" t="s">
        <v>5053</v>
      </c>
      <c r="B1885">
        <v>2020</v>
      </c>
      <c r="C1885" s="1">
        <v>800000.25</v>
      </c>
      <c r="D1885" t="s">
        <v>49</v>
      </c>
      <c r="E1885" t="s">
        <v>5055</v>
      </c>
      <c r="F1885" t="s">
        <v>1445</v>
      </c>
      <c r="G1885" t="s">
        <v>364</v>
      </c>
      <c r="H1885" t="s">
        <v>4445</v>
      </c>
      <c r="I1885" t="s">
        <v>5056</v>
      </c>
      <c r="M1885" t="s">
        <v>5054</v>
      </c>
      <c r="N1885" t="s">
        <v>9224</v>
      </c>
      <c r="O1885" t="s">
        <v>9691</v>
      </c>
      <c r="P1885">
        <v>15</v>
      </c>
      <c r="Q1885" t="s">
        <v>9464</v>
      </c>
      <c r="R1885" t="s">
        <v>9489</v>
      </c>
      <c r="S1885" t="str">
        <f t="shared" si="312"/>
        <v>Yes</v>
      </c>
      <c r="T1885" t="str">
        <f t="shared" si="312"/>
        <v>No</v>
      </c>
      <c r="U1885" t="str">
        <f t="shared" si="312"/>
        <v>No</v>
      </c>
      <c r="V1885" t="str">
        <f t="shared" si="312"/>
        <v>No</v>
      </c>
      <c r="W1885" t="str">
        <f t="shared" si="312"/>
        <v>No</v>
      </c>
      <c r="X1885" t="str">
        <f t="shared" si="308"/>
        <v>Yes</v>
      </c>
      <c r="Y1885" t="str">
        <f t="shared" si="313"/>
        <v>No</v>
      </c>
      <c r="Z1885" t="str">
        <f t="shared" si="313"/>
        <v>No</v>
      </c>
    </row>
    <row r="1886" spans="1:26" x14ac:dyDescent="0.25">
      <c r="A1886" t="s">
        <v>4047</v>
      </c>
      <c r="B1886">
        <v>2019</v>
      </c>
      <c r="C1886" s="1">
        <v>1088386.55</v>
      </c>
      <c r="D1886" t="s">
        <v>72</v>
      </c>
      <c r="E1886" t="s">
        <v>337</v>
      </c>
      <c r="F1886" t="s">
        <v>4049</v>
      </c>
      <c r="M1886" t="s">
        <v>4048</v>
      </c>
      <c r="N1886" t="s">
        <v>12203</v>
      </c>
      <c r="O1886" t="s">
        <v>11156</v>
      </c>
      <c r="P1886">
        <v>48</v>
      </c>
      <c r="Q1886" t="s">
        <v>9464</v>
      </c>
      <c r="R1886" t="s">
        <v>9509</v>
      </c>
      <c r="S1886" t="str">
        <f t="shared" si="312"/>
        <v>No</v>
      </c>
      <c r="T1886" t="str">
        <f t="shared" si="312"/>
        <v>No</v>
      </c>
      <c r="U1886" t="str">
        <f t="shared" si="312"/>
        <v>No</v>
      </c>
      <c r="V1886" t="str">
        <f t="shared" si="312"/>
        <v>No</v>
      </c>
      <c r="W1886" t="str">
        <f t="shared" si="312"/>
        <v>No</v>
      </c>
      <c r="X1886" t="str">
        <f t="shared" si="308"/>
        <v>No</v>
      </c>
      <c r="Y1886" t="str">
        <f t="shared" si="313"/>
        <v>Yes</v>
      </c>
      <c r="Z1886" t="str">
        <f t="shared" si="313"/>
        <v>No</v>
      </c>
    </row>
    <row r="1887" spans="1:26" x14ac:dyDescent="0.25">
      <c r="A1887" t="s">
        <v>4745</v>
      </c>
      <c r="B1887">
        <v>2020</v>
      </c>
      <c r="C1887" s="1">
        <v>1195993.8</v>
      </c>
      <c r="D1887" t="s">
        <v>63</v>
      </c>
      <c r="E1887" t="s">
        <v>337</v>
      </c>
      <c r="F1887" t="s">
        <v>4747</v>
      </c>
      <c r="G1887" t="s">
        <v>14643</v>
      </c>
      <c r="H1887" t="s">
        <v>14642</v>
      </c>
      <c r="I1887" t="s">
        <v>4750</v>
      </c>
      <c r="M1887" t="s">
        <v>4746</v>
      </c>
      <c r="N1887" t="s">
        <v>8185</v>
      </c>
      <c r="O1887" t="s">
        <v>11350</v>
      </c>
      <c r="P1887">
        <v>36</v>
      </c>
      <c r="Q1887" t="s">
        <v>9464</v>
      </c>
      <c r="R1887" t="s">
        <v>9463</v>
      </c>
      <c r="S1887" t="str">
        <f t="shared" si="312"/>
        <v>Yes</v>
      </c>
      <c r="T1887" t="str">
        <f t="shared" si="312"/>
        <v>No</v>
      </c>
      <c r="U1887" t="str">
        <f t="shared" si="312"/>
        <v>No</v>
      </c>
      <c r="V1887" t="str">
        <f t="shared" si="312"/>
        <v>No</v>
      </c>
      <c r="W1887" t="str">
        <f t="shared" si="312"/>
        <v>No</v>
      </c>
      <c r="X1887" t="str">
        <f t="shared" si="308"/>
        <v>Yes</v>
      </c>
      <c r="Y1887" t="str">
        <f t="shared" si="313"/>
        <v>No</v>
      </c>
      <c r="Z1887" t="str">
        <f t="shared" si="313"/>
        <v>No</v>
      </c>
    </row>
    <row r="1888" spans="1:26" x14ac:dyDescent="0.25">
      <c r="A1888" t="s">
        <v>1526</v>
      </c>
      <c r="B1888">
        <v>2013</v>
      </c>
      <c r="C1888" s="1">
        <v>658739</v>
      </c>
      <c r="D1888" t="s">
        <v>207</v>
      </c>
      <c r="E1888" t="s">
        <v>337</v>
      </c>
      <c r="F1888" t="s">
        <v>1528</v>
      </c>
      <c r="M1888" t="s">
        <v>1527</v>
      </c>
      <c r="N1888" t="s">
        <v>7841</v>
      </c>
      <c r="O1888" t="s">
        <v>10200</v>
      </c>
      <c r="P1888">
        <v>126</v>
      </c>
      <c r="Q1888" t="s">
        <v>9464</v>
      </c>
      <c r="R1888" t="s">
        <v>9489</v>
      </c>
      <c r="S1888" t="str">
        <f t="shared" si="312"/>
        <v>Yes</v>
      </c>
      <c r="T1888" t="str">
        <f t="shared" si="312"/>
        <v>No</v>
      </c>
      <c r="U1888" t="str">
        <f t="shared" si="312"/>
        <v>No</v>
      </c>
      <c r="V1888" t="str">
        <f t="shared" si="312"/>
        <v>No</v>
      </c>
      <c r="W1888" t="str">
        <f t="shared" si="312"/>
        <v>No</v>
      </c>
      <c r="X1888" t="str">
        <f t="shared" si="308"/>
        <v>Yes</v>
      </c>
      <c r="Y1888" t="str">
        <f t="shared" si="313"/>
        <v>No</v>
      </c>
      <c r="Z1888" t="str">
        <f t="shared" si="313"/>
        <v>No</v>
      </c>
    </row>
    <row r="1889" spans="1:26" x14ac:dyDescent="0.25">
      <c r="A1889" t="s">
        <v>2226</v>
      </c>
      <c r="B1889">
        <v>2014</v>
      </c>
      <c r="C1889" s="1">
        <v>193400</v>
      </c>
      <c r="D1889" t="s">
        <v>207</v>
      </c>
      <c r="E1889" t="s">
        <v>2228</v>
      </c>
      <c r="F1889" t="s">
        <v>1528</v>
      </c>
      <c r="M1889" t="s">
        <v>2230</v>
      </c>
      <c r="N1889" t="s">
        <v>7310</v>
      </c>
      <c r="O1889" t="s">
        <v>10764</v>
      </c>
      <c r="P1889">
        <v>24</v>
      </c>
      <c r="Q1889" t="s">
        <v>9464</v>
      </c>
      <c r="R1889" t="s">
        <v>9559</v>
      </c>
      <c r="S1889" t="str">
        <f t="shared" si="312"/>
        <v>Yes</v>
      </c>
      <c r="T1889" t="str">
        <f t="shared" si="312"/>
        <v>No</v>
      </c>
      <c r="U1889" t="str">
        <f t="shared" si="312"/>
        <v>No</v>
      </c>
      <c r="V1889" t="str">
        <f t="shared" si="312"/>
        <v>No</v>
      </c>
      <c r="W1889" t="str">
        <f t="shared" si="312"/>
        <v>No</v>
      </c>
      <c r="X1889" t="str">
        <f t="shared" si="308"/>
        <v>Yes</v>
      </c>
      <c r="Y1889" t="str">
        <f t="shared" si="313"/>
        <v>No</v>
      </c>
      <c r="Z1889" t="str">
        <f t="shared" si="313"/>
        <v>No</v>
      </c>
    </row>
    <row r="1890" spans="1:26" x14ac:dyDescent="0.25">
      <c r="A1890" t="s">
        <v>6027</v>
      </c>
      <c r="B1890">
        <v>2021</v>
      </c>
      <c r="C1890" s="1">
        <v>150000</v>
      </c>
      <c r="D1890" t="s">
        <v>17</v>
      </c>
      <c r="E1890" t="s">
        <v>1760</v>
      </c>
      <c r="F1890" t="s">
        <v>6029</v>
      </c>
      <c r="G1890" t="s">
        <v>6030</v>
      </c>
      <c r="H1890" t="s">
        <v>6031</v>
      </c>
      <c r="M1890" t="s">
        <v>6028</v>
      </c>
      <c r="N1890" t="s">
        <v>7927</v>
      </c>
      <c r="O1890" t="s">
        <v>11717</v>
      </c>
      <c r="P1890">
        <v>24</v>
      </c>
      <c r="Q1890" t="s">
        <v>9464</v>
      </c>
      <c r="R1890" t="s">
        <v>10237</v>
      </c>
      <c r="S1890" t="str">
        <f t="shared" si="312"/>
        <v>No</v>
      </c>
      <c r="T1890" t="str">
        <f t="shared" si="312"/>
        <v>No</v>
      </c>
      <c r="U1890" t="str">
        <f t="shared" si="312"/>
        <v>No</v>
      </c>
      <c r="V1890" t="str">
        <f t="shared" si="312"/>
        <v>No</v>
      </c>
      <c r="W1890" t="str">
        <f t="shared" si="312"/>
        <v>No</v>
      </c>
      <c r="X1890" t="str">
        <f t="shared" si="308"/>
        <v>No</v>
      </c>
      <c r="Y1890" t="str">
        <f t="shared" si="313"/>
        <v>Yes</v>
      </c>
      <c r="Z1890" t="str">
        <f t="shared" si="313"/>
        <v>No</v>
      </c>
    </row>
    <row r="1891" spans="1:26" x14ac:dyDescent="0.25">
      <c r="A1891" t="s">
        <v>2215</v>
      </c>
      <c r="B1891">
        <v>2014</v>
      </c>
      <c r="C1891" s="1">
        <v>199974</v>
      </c>
      <c r="D1891" t="s">
        <v>2218</v>
      </c>
      <c r="E1891" t="s">
        <v>4</v>
      </c>
      <c r="F1891" t="s">
        <v>2217</v>
      </c>
      <c r="M1891" t="s">
        <v>2216</v>
      </c>
      <c r="N1891" t="s">
        <v>12054</v>
      </c>
      <c r="O1891" t="s">
        <v>10472</v>
      </c>
      <c r="P1891">
        <v>37</v>
      </c>
      <c r="Q1891" t="s">
        <v>9464</v>
      </c>
      <c r="R1891" t="s">
        <v>9559</v>
      </c>
      <c r="S1891" t="str">
        <f t="shared" si="312"/>
        <v>Yes</v>
      </c>
      <c r="T1891" t="str">
        <f t="shared" si="312"/>
        <v>No</v>
      </c>
      <c r="U1891" t="str">
        <f t="shared" si="312"/>
        <v>No</v>
      </c>
      <c r="V1891" t="str">
        <f t="shared" si="312"/>
        <v>No</v>
      </c>
      <c r="W1891" t="str">
        <f t="shared" si="312"/>
        <v>No</v>
      </c>
      <c r="X1891" t="str">
        <f t="shared" si="308"/>
        <v>Yes</v>
      </c>
      <c r="Y1891" t="str">
        <f t="shared" si="313"/>
        <v>Yes</v>
      </c>
      <c r="Z1891" t="str">
        <f t="shared" si="313"/>
        <v>No</v>
      </c>
    </row>
    <row r="1892" spans="1:26" x14ac:dyDescent="0.25">
      <c r="A1892" t="s">
        <v>5301</v>
      </c>
      <c r="B1892">
        <v>2020</v>
      </c>
      <c r="C1892" s="1">
        <v>30000</v>
      </c>
      <c r="D1892" t="s">
        <v>5304</v>
      </c>
      <c r="E1892" t="s">
        <v>4992</v>
      </c>
      <c r="F1892" t="s">
        <v>5303</v>
      </c>
      <c r="G1892" t="s">
        <v>5305</v>
      </c>
      <c r="H1892" t="s">
        <v>5306</v>
      </c>
      <c r="M1892" t="s">
        <v>5302</v>
      </c>
      <c r="N1892" t="s">
        <v>7131</v>
      </c>
      <c r="O1892" t="s">
        <v>11294</v>
      </c>
      <c r="P1892">
        <v>6</v>
      </c>
      <c r="Q1892" t="s">
        <v>9464</v>
      </c>
      <c r="R1892" t="s">
        <v>9489</v>
      </c>
      <c r="S1892" t="str">
        <f t="shared" ref="S1892:W1901" si="314">IF(ISERROR(SEARCH(S$1,$N1892)),"No","Yes")</f>
        <v>No</v>
      </c>
      <c r="T1892" t="str">
        <f t="shared" si="314"/>
        <v>No</v>
      </c>
      <c r="U1892" t="str">
        <f t="shared" si="314"/>
        <v>No</v>
      </c>
      <c r="V1892" t="str">
        <f t="shared" si="314"/>
        <v>No</v>
      </c>
      <c r="W1892" t="str">
        <f t="shared" si="314"/>
        <v>No</v>
      </c>
      <c r="X1892" t="str">
        <f t="shared" si="308"/>
        <v>No</v>
      </c>
      <c r="Y1892" t="str">
        <f t="shared" si="313"/>
        <v>Yes</v>
      </c>
      <c r="Z1892" t="str">
        <f t="shared" si="313"/>
        <v>No</v>
      </c>
    </row>
    <row r="1893" spans="1:26" x14ac:dyDescent="0.25">
      <c r="A1893" t="s">
        <v>442</v>
      </c>
      <c r="B1893">
        <v>2010</v>
      </c>
      <c r="C1893" s="1">
        <v>1199319.45</v>
      </c>
      <c r="D1893" t="s">
        <v>193</v>
      </c>
      <c r="E1893" t="s">
        <v>337</v>
      </c>
      <c r="F1893" t="s">
        <v>444</v>
      </c>
      <c r="M1893" t="s">
        <v>443</v>
      </c>
      <c r="N1893" t="s">
        <v>7650</v>
      </c>
      <c r="O1893" t="s">
        <v>10425</v>
      </c>
      <c r="P1893">
        <v>36</v>
      </c>
      <c r="Q1893" t="s">
        <v>9464</v>
      </c>
      <c r="R1893" t="s">
        <v>9463</v>
      </c>
      <c r="S1893" t="str">
        <f t="shared" si="314"/>
        <v>No</v>
      </c>
      <c r="T1893" t="str">
        <f t="shared" si="314"/>
        <v>No</v>
      </c>
      <c r="U1893" t="str">
        <f t="shared" si="314"/>
        <v>No</v>
      </c>
      <c r="V1893" t="str">
        <f t="shared" si="314"/>
        <v>No</v>
      </c>
      <c r="W1893" t="str">
        <f t="shared" si="314"/>
        <v>No</v>
      </c>
      <c r="X1893" t="str">
        <f t="shared" si="308"/>
        <v>No</v>
      </c>
      <c r="Y1893" t="str">
        <f t="shared" si="313"/>
        <v>No</v>
      </c>
      <c r="Z1893" t="str">
        <f t="shared" si="313"/>
        <v>No</v>
      </c>
    </row>
    <row r="1894" spans="1:26" x14ac:dyDescent="0.25">
      <c r="A1894" t="s">
        <v>979</v>
      </c>
      <c r="B1894">
        <v>2011</v>
      </c>
      <c r="C1894" s="1">
        <v>1186852.42</v>
      </c>
      <c r="D1894" t="s">
        <v>193</v>
      </c>
      <c r="E1894" t="s">
        <v>337</v>
      </c>
      <c r="F1894" t="s">
        <v>444</v>
      </c>
      <c r="M1894" t="s">
        <v>980</v>
      </c>
      <c r="N1894" t="s">
        <v>7543</v>
      </c>
      <c r="O1894" t="s">
        <v>11483</v>
      </c>
      <c r="P1894">
        <v>36</v>
      </c>
      <c r="Q1894" t="s">
        <v>9464</v>
      </c>
      <c r="R1894" t="s">
        <v>9586</v>
      </c>
      <c r="S1894" t="str">
        <f t="shared" si="314"/>
        <v>No</v>
      </c>
      <c r="T1894" t="str">
        <f t="shared" si="314"/>
        <v>No</v>
      </c>
      <c r="U1894" t="str">
        <f t="shared" si="314"/>
        <v>No</v>
      </c>
      <c r="V1894" t="str">
        <f t="shared" si="314"/>
        <v>No</v>
      </c>
      <c r="W1894" t="str">
        <f t="shared" si="314"/>
        <v>No</v>
      </c>
      <c r="X1894" t="str">
        <f t="shared" si="308"/>
        <v>No</v>
      </c>
      <c r="Y1894" t="str">
        <f t="shared" si="313"/>
        <v>No</v>
      </c>
      <c r="Z1894" t="str">
        <f t="shared" si="313"/>
        <v>No</v>
      </c>
    </row>
    <row r="1895" spans="1:26" x14ac:dyDescent="0.25">
      <c r="A1895" t="s">
        <v>1674</v>
      </c>
      <c r="B1895">
        <v>2013</v>
      </c>
      <c r="C1895" s="1">
        <v>4999795.7</v>
      </c>
      <c r="D1895" t="s">
        <v>193</v>
      </c>
      <c r="E1895" t="s">
        <v>357</v>
      </c>
      <c r="F1895" t="s">
        <v>444</v>
      </c>
      <c r="M1895" t="s">
        <v>1675</v>
      </c>
      <c r="N1895" t="s">
        <v>7111</v>
      </c>
      <c r="O1895" t="s">
        <v>10886</v>
      </c>
      <c r="P1895">
        <v>12</v>
      </c>
      <c r="Q1895" t="s">
        <v>9464</v>
      </c>
      <c r="R1895" t="s">
        <v>9586</v>
      </c>
      <c r="S1895" t="str">
        <f t="shared" si="314"/>
        <v>No</v>
      </c>
      <c r="T1895" t="str">
        <f t="shared" si="314"/>
        <v>No</v>
      </c>
      <c r="U1895" t="str">
        <f t="shared" si="314"/>
        <v>No</v>
      </c>
      <c r="V1895" t="str">
        <f t="shared" si="314"/>
        <v>No</v>
      </c>
      <c r="W1895" t="str">
        <f t="shared" si="314"/>
        <v>No</v>
      </c>
      <c r="X1895" t="str">
        <f t="shared" si="308"/>
        <v>No</v>
      </c>
      <c r="Y1895" t="str">
        <f t="shared" si="313"/>
        <v>No</v>
      </c>
      <c r="Z1895" t="str">
        <f t="shared" si="313"/>
        <v>No</v>
      </c>
    </row>
    <row r="1896" spans="1:26" x14ac:dyDescent="0.25">
      <c r="A1896" t="s">
        <v>2232</v>
      </c>
      <c r="B1896">
        <v>2014</v>
      </c>
      <c r="C1896" s="1">
        <v>14244000</v>
      </c>
      <c r="D1896" t="s">
        <v>193</v>
      </c>
      <c r="E1896" t="s">
        <v>2234</v>
      </c>
      <c r="F1896" t="s">
        <v>444</v>
      </c>
      <c r="M1896" t="s">
        <v>2235</v>
      </c>
      <c r="N1896">
        <v>0</v>
      </c>
      <c r="O1896" t="s">
        <v>10799</v>
      </c>
      <c r="P1896">
        <v>48</v>
      </c>
      <c r="Q1896" t="s">
        <v>9464</v>
      </c>
      <c r="R1896">
        <v>0</v>
      </c>
      <c r="S1896" t="str">
        <f t="shared" si="314"/>
        <v>No</v>
      </c>
      <c r="T1896" t="str">
        <f t="shared" si="314"/>
        <v>No</v>
      </c>
      <c r="U1896" t="str">
        <f t="shared" si="314"/>
        <v>No</v>
      </c>
      <c r="V1896" t="str">
        <f t="shared" si="314"/>
        <v>No</v>
      </c>
      <c r="W1896" t="str">
        <f t="shared" si="314"/>
        <v>No</v>
      </c>
      <c r="X1896" t="str">
        <f t="shared" si="308"/>
        <v>No</v>
      </c>
      <c r="Y1896" t="str">
        <f t="shared" si="313"/>
        <v>No</v>
      </c>
      <c r="Z1896" t="str">
        <f t="shared" si="313"/>
        <v>No</v>
      </c>
    </row>
    <row r="1897" spans="1:26" x14ac:dyDescent="0.25">
      <c r="A1897" t="s">
        <v>2232</v>
      </c>
      <c r="B1897">
        <v>2018</v>
      </c>
      <c r="C1897" s="1">
        <v>14244000</v>
      </c>
      <c r="D1897" t="s">
        <v>193</v>
      </c>
      <c r="E1897" t="s">
        <v>2234</v>
      </c>
      <c r="F1897" t="s">
        <v>444</v>
      </c>
      <c r="M1897" t="s">
        <v>3898</v>
      </c>
      <c r="N1897">
        <v>0</v>
      </c>
      <c r="O1897" t="s">
        <v>10799</v>
      </c>
      <c r="P1897">
        <v>48</v>
      </c>
      <c r="Q1897" t="s">
        <v>9464</v>
      </c>
      <c r="R1897">
        <v>0</v>
      </c>
      <c r="S1897" t="str">
        <f t="shared" si="314"/>
        <v>No</v>
      </c>
      <c r="T1897" t="str">
        <f t="shared" si="314"/>
        <v>No</v>
      </c>
      <c r="U1897" t="str">
        <f t="shared" si="314"/>
        <v>No</v>
      </c>
      <c r="V1897" t="str">
        <f t="shared" si="314"/>
        <v>No</v>
      </c>
      <c r="W1897" t="str">
        <f t="shared" si="314"/>
        <v>No</v>
      </c>
      <c r="X1897" t="str">
        <f t="shared" si="308"/>
        <v>No</v>
      </c>
      <c r="Y1897" t="str">
        <f t="shared" si="313"/>
        <v>No</v>
      </c>
      <c r="Z1897" t="str">
        <f t="shared" si="313"/>
        <v>No</v>
      </c>
    </row>
    <row r="1898" spans="1:26" x14ac:dyDescent="0.25">
      <c r="A1898" t="s">
        <v>6597</v>
      </c>
      <c r="B1898">
        <v>2022</v>
      </c>
      <c r="C1898" s="1">
        <v>6231750</v>
      </c>
      <c r="D1898" t="s">
        <v>193</v>
      </c>
      <c r="E1898" t="s">
        <v>2234</v>
      </c>
      <c r="F1898" t="s">
        <v>444</v>
      </c>
      <c r="M1898" t="s">
        <v>6598</v>
      </c>
      <c r="N1898" t="s">
        <v>7513</v>
      </c>
      <c r="O1898" t="s">
        <v>11007</v>
      </c>
      <c r="P1898">
        <v>21</v>
      </c>
      <c r="Q1898" t="s">
        <v>9464</v>
      </c>
      <c r="R1898" t="s">
        <v>11006</v>
      </c>
      <c r="S1898" t="str">
        <f t="shared" si="314"/>
        <v>No</v>
      </c>
      <c r="T1898" t="str">
        <f t="shared" si="314"/>
        <v>No</v>
      </c>
      <c r="U1898" t="str">
        <f t="shared" si="314"/>
        <v>No</v>
      </c>
      <c r="V1898" t="str">
        <f t="shared" si="314"/>
        <v>No</v>
      </c>
      <c r="W1898" t="str">
        <f t="shared" si="314"/>
        <v>No</v>
      </c>
      <c r="X1898" t="str">
        <f t="shared" si="308"/>
        <v>No</v>
      </c>
      <c r="Y1898" t="str">
        <f t="shared" si="313"/>
        <v>Yes</v>
      </c>
      <c r="Z1898" t="str">
        <f t="shared" si="313"/>
        <v>No</v>
      </c>
    </row>
    <row r="1899" spans="1:26" x14ac:dyDescent="0.25">
      <c r="A1899" t="s">
        <v>141</v>
      </c>
      <c r="B1899">
        <v>2010</v>
      </c>
      <c r="C1899" s="1">
        <v>929536</v>
      </c>
      <c r="D1899" t="s">
        <v>72</v>
      </c>
      <c r="E1899" t="s">
        <v>133</v>
      </c>
      <c r="F1899" t="s">
        <v>143</v>
      </c>
      <c r="M1899" t="s">
        <v>142</v>
      </c>
      <c r="N1899" t="s">
        <v>11838</v>
      </c>
      <c r="O1899" t="s">
        <v>11537</v>
      </c>
      <c r="P1899">
        <v>46</v>
      </c>
      <c r="Q1899" t="s">
        <v>9464</v>
      </c>
      <c r="R1899" t="s">
        <v>9546</v>
      </c>
      <c r="S1899" t="str">
        <f t="shared" si="314"/>
        <v>No</v>
      </c>
      <c r="T1899" t="str">
        <f t="shared" si="314"/>
        <v>No</v>
      </c>
      <c r="U1899" t="str">
        <f t="shared" si="314"/>
        <v>No</v>
      </c>
      <c r="V1899" t="str">
        <f t="shared" si="314"/>
        <v>No</v>
      </c>
      <c r="W1899" t="str">
        <f t="shared" si="314"/>
        <v>No</v>
      </c>
      <c r="X1899" t="str">
        <f t="shared" si="308"/>
        <v>No</v>
      </c>
      <c r="Y1899" t="str">
        <f t="shared" si="313"/>
        <v>Yes</v>
      </c>
      <c r="Z1899" t="str">
        <f t="shared" si="313"/>
        <v>No</v>
      </c>
    </row>
    <row r="1900" spans="1:26" x14ac:dyDescent="0.25">
      <c r="A1900" t="s">
        <v>1284</v>
      </c>
      <c r="B1900">
        <v>2012</v>
      </c>
      <c r="C1900" s="1">
        <v>1198919.75</v>
      </c>
      <c r="D1900" t="s">
        <v>72</v>
      </c>
      <c r="E1900" t="s">
        <v>337</v>
      </c>
      <c r="F1900" t="s">
        <v>143</v>
      </c>
      <c r="M1900" t="s">
        <v>1285</v>
      </c>
      <c r="N1900" t="s">
        <v>7570</v>
      </c>
      <c r="O1900" t="s">
        <v>11526</v>
      </c>
      <c r="P1900">
        <v>43</v>
      </c>
      <c r="Q1900" t="s">
        <v>9464</v>
      </c>
      <c r="R1900" t="s">
        <v>9546</v>
      </c>
      <c r="S1900" t="str">
        <f t="shared" si="314"/>
        <v>No</v>
      </c>
      <c r="T1900" t="str">
        <f t="shared" si="314"/>
        <v>No</v>
      </c>
      <c r="U1900" t="str">
        <f t="shared" si="314"/>
        <v>No</v>
      </c>
      <c r="V1900" t="str">
        <f t="shared" si="314"/>
        <v>No</v>
      </c>
      <c r="W1900" t="str">
        <f t="shared" si="314"/>
        <v>No</v>
      </c>
      <c r="X1900" t="str">
        <f t="shared" si="308"/>
        <v>No</v>
      </c>
      <c r="Y1900" t="str">
        <f t="shared" si="313"/>
        <v>No</v>
      </c>
      <c r="Z1900" t="str">
        <f t="shared" si="313"/>
        <v>No</v>
      </c>
    </row>
    <row r="1901" spans="1:26" x14ac:dyDescent="0.25">
      <c r="A1901" t="s">
        <v>14741</v>
      </c>
      <c r="B1901">
        <v>2020</v>
      </c>
      <c r="C1901" s="1">
        <v>30000</v>
      </c>
      <c r="D1901" t="s">
        <v>72</v>
      </c>
      <c r="E1901" t="s">
        <v>4963</v>
      </c>
      <c r="F1901" t="s">
        <v>143</v>
      </c>
      <c r="G1901" t="s">
        <v>2088</v>
      </c>
      <c r="H1901" t="s">
        <v>4976</v>
      </c>
      <c r="I1901" t="s">
        <v>4977</v>
      </c>
      <c r="M1901" t="s">
        <v>4975</v>
      </c>
      <c r="N1901" t="s">
        <v>9167</v>
      </c>
      <c r="O1901" t="s">
        <v>10075</v>
      </c>
      <c r="P1901">
        <v>12</v>
      </c>
      <c r="Q1901" t="s">
        <v>9464</v>
      </c>
      <c r="R1901" t="s">
        <v>9501</v>
      </c>
      <c r="S1901" t="str">
        <f t="shared" si="314"/>
        <v>Yes</v>
      </c>
      <c r="T1901" t="str">
        <f t="shared" si="314"/>
        <v>No</v>
      </c>
      <c r="U1901" t="str">
        <f t="shared" si="314"/>
        <v>No</v>
      </c>
      <c r="V1901" t="str">
        <f t="shared" si="314"/>
        <v>No</v>
      </c>
      <c r="W1901" t="str">
        <f t="shared" si="314"/>
        <v>No</v>
      </c>
      <c r="X1901" t="str">
        <f t="shared" si="308"/>
        <v>Yes</v>
      </c>
      <c r="Y1901" t="str">
        <f t="shared" si="313"/>
        <v>Yes</v>
      </c>
      <c r="Z1901" t="str">
        <f t="shared" si="313"/>
        <v>No</v>
      </c>
    </row>
    <row r="1902" spans="1:26" x14ac:dyDescent="0.25">
      <c r="A1902" t="s">
        <v>2649</v>
      </c>
      <c r="B1902">
        <v>2016</v>
      </c>
      <c r="C1902" s="1">
        <v>1189211.4099999999</v>
      </c>
      <c r="D1902" t="s">
        <v>17</v>
      </c>
      <c r="E1902" t="s">
        <v>337</v>
      </c>
      <c r="F1902" t="s">
        <v>2651</v>
      </c>
      <c r="M1902" t="s">
        <v>2650</v>
      </c>
      <c r="N1902" t="s">
        <v>7666</v>
      </c>
      <c r="O1902" t="s">
        <v>9908</v>
      </c>
      <c r="P1902">
        <v>41</v>
      </c>
      <c r="Q1902" t="s">
        <v>9464</v>
      </c>
      <c r="R1902" t="s">
        <v>9507</v>
      </c>
      <c r="S1902" t="str">
        <f t="shared" ref="S1902:W1911" si="315">IF(ISERROR(SEARCH(S$1,$N1902)),"No","Yes")</f>
        <v>No</v>
      </c>
      <c r="T1902" t="str">
        <f t="shared" si="315"/>
        <v>No</v>
      </c>
      <c r="U1902" t="str">
        <f t="shared" si="315"/>
        <v>No</v>
      </c>
      <c r="V1902" t="str">
        <f t="shared" si="315"/>
        <v>No</v>
      </c>
      <c r="W1902" t="str">
        <f t="shared" si="315"/>
        <v>No</v>
      </c>
      <c r="X1902" t="str">
        <f t="shared" si="308"/>
        <v>No</v>
      </c>
      <c r="Y1902" t="str">
        <f t="shared" ref="Y1902:Z1921" si="316">IF(ISERROR(SEARCH(Y$1,$N1902)),"No","Yes")</f>
        <v>No</v>
      </c>
      <c r="Z1902" t="str">
        <f t="shared" si="316"/>
        <v>No</v>
      </c>
    </row>
    <row r="1903" spans="1:26" x14ac:dyDescent="0.25">
      <c r="A1903" t="s">
        <v>1884</v>
      </c>
      <c r="B1903">
        <v>2014</v>
      </c>
      <c r="C1903" s="1">
        <v>1138354.46</v>
      </c>
      <c r="D1903" t="s">
        <v>17</v>
      </c>
      <c r="E1903" t="s">
        <v>337</v>
      </c>
      <c r="F1903" t="s">
        <v>1886</v>
      </c>
      <c r="M1903" t="s">
        <v>1885</v>
      </c>
      <c r="N1903" t="s">
        <v>7062</v>
      </c>
      <c r="O1903" t="s">
        <v>11648</v>
      </c>
      <c r="P1903">
        <v>41</v>
      </c>
      <c r="Q1903" t="s">
        <v>9464</v>
      </c>
      <c r="R1903" t="s">
        <v>9559</v>
      </c>
      <c r="S1903" t="str">
        <f t="shared" si="315"/>
        <v>No</v>
      </c>
      <c r="T1903" t="str">
        <f t="shared" si="315"/>
        <v>No</v>
      </c>
      <c r="U1903" t="str">
        <f t="shared" si="315"/>
        <v>No</v>
      </c>
      <c r="V1903" t="str">
        <f t="shared" si="315"/>
        <v>No</v>
      </c>
      <c r="W1903" t="str">
        <f t="shared" si="315"/>
        <v>No</v>
      </c>
      <c r="X1903" t="str">
        <f t="shared" si="308"/>
        <v>No</v>
      </c>
      <c r="Y1903" t="str">
        <f t="shared" si="316"/>
        <v>No</v>
      </c>
      <c r="Z1903" t="str">
        <f t="shared" si="316"/>
        <v>No</v>
      </c>
    </row>
    <row r="1904" spans="1:26" x14ac:dyDescent="0.25">
      <c r="A1904" t="s">
        <v>3250</v>
      </c>
      <c r="B1904">
        <v>2017</v>
      </c>
      <c r="C1904" s="1">
        <v>1139533.6499999999</v>
      </c>
      <c r="D1904" t="s">
        <v>17</v>
      </c>
      <c r="E1904" t="s">
        <v>337</v>
      </c>
      <c r="F1904" t="s">
        <v>1886</v>
      </c>
      <c r="M1904" t="s">
        <v>3251</v>
      </c>
      <c r="N1904" t="s">
        <v>7374</v>
      </c>
      <c r="O1904" t="s">
        <v>11647</v>
      </c>
      <c r="P1904">
        <v>45</v>
      </c>
      <c r="Q1904" t="s">
        <v>9464</v>
      </c>
      <c r="R1904" t="s">
        <v>9559</v>
      </c>
      <c r="S1904" t="str">
        <f t="shared" si="315"/>
        <v>Yes</v>
      </c>
      <c r="T1904" t="str">
        <f t="shared" si="315"/>
        <v>No</v>
      </c>
      <c r="U1904" t="str">
        <f t="shared" si="315"/>
        <v>No</v>
      </c>
      <c r="V1904" t="str">
        <f t="shared" si="315"/>
        <v>No</v>
      </c>
      <c r="W1904" t="str">
        <f t="shared" si="315"/>
        <v>No</v>
      </c>
      <c r="X1904" t="str">
        <f t="shared" si="308"/>
        <v>Yes</v>
      </c>
      <c r="Y1904" t="str">
        <f t="shared" si="316"/>
        <v>No</v>
      </c>
      <c r="Z1904" t="str">
        <f t="shared" si="316"/>
        <v>No</v>
      </c>
    </row>
    <row r="1905" spans="1:26" x14ac:dyDescent="0.25">
      <c r="A1905" t="s">
        <v>4486</v>
      </c>
      <c r="B1905">
        <v>2020</v>
      </c>
      <c r="C1905" s="1">
        <v>1325323.5</v>
      </c>
      <c r="D1905" t="s">
        <v>17</v>
      </c>
      <c r="E1905" t="s">
        <v>337</v>
      </c>
      <c r="F1905" t="s">
        <v>1886</v>
      </c>
      <c r="G1905" t="s">
        <v>4488</v>
      </c>
      <c r="H1905" t="s">
        <v>4489</v>
      </c>
      <c r="I1905" t="s">
        <v>4490</v>
      </c>
      <c r="M1905" t="s">
        <v>4487</v>
      </c>
      <c r="N1905" t="s">
        <v>7174</v>
      </c>
      <c r="O1905" t="s">
        <v>9764</v>
      </c>
      <c r="P1905">
        <v>48</v>
      </c>
      <c r="Q1905" t="s">
        <v>9464</v>
      </c>
      <c r="R1905" t="s">
        <v>9559</v>
      </c>
      <c r="S1905" t="str">
        <f t="shared" si="315"/>
        <v>No</v>
      </c>
      <c r="T1905" t="str">
        <f t="shared" si="315"/>
        <v>No</v>
      </c>
      <c r="U1905" t="str">
        <f t="shared" si="315"/>
        <v>No</v>
      </c>
      <c r="V1905" t="str">
        <f t="shared" si="315"/>
        <v>No</v>
      </c>
      <c r="W1905" t="str">
        <f t="shared" si="315"/>
        <v>No</v>
      </c>
      <c r="X1905" t="str">
        <f t="shared" si="308"/>
        <v>No</v>
      </c>
      <c r="Y1905" t="str">
        <f t="shared" si="316"/>
        <v>Yes</v>
      </c>
      <c r="Z1905" t="str">
        <f t="shared" si="316"/>
        <v>No</v>
      </c>
    </row>
    <row r="1906" spans="1:26" x14ac:dyDescent="0.25">
      <c r="A1906" t="s">
        <v>2176</v>
      </c>
      <c r="B1906">
        <v>2014</v>
      </c>
      <c r="C1906" s="1">
        <v>150000</v>
      </c>
      <c r="D1906" t="s">
        <v>17</v>
      </c>
      <c r="E1906" t="s">
        <v>1760</v>
      </c>
      <c r="F1906" t="s">
        <v>2178</v>
      </c>
      <c r="M1906" t="s">
        <v>2177</v>
      </c>
      <c r="N1906" t="s">
        <v>8037</v>
      </c>
      <c r="O1906" t="s">
        <v>11346</v>
      </c>
      <c r="P1906">
        <v>32</v>
      </c>
      <c r="Q1906" t="s">
        <v>9464</v>
      </c>
      <c r="R1906" t="s">
        <v>9586</v>
      </c>
      <c r="S1906" t="str">
        <f t="shared" si="315"/>
        <v>No</v>
      </c>
      <c r="T1906" t="str">
        <f t="shared" si="315"/>
        <v>No</v>
      </c>
      <c r="U1906" t="str">
        <f t="shared" si="315"/>
        <v>No</v>
      </c>
      <c r="V1906" t="str">
        <f t="shared" si="315"/>
        <v>No</v>
      </c>
      <c r="W1906" t="str">
        <f t="shared" si="315"/>
        <v>No</v>
      </c>
      <c r="X1906" t="str">
        <f t="shared" si="308"/>
        <v>No</v>
      </c>
      <c r="Y1906" t="str">
        <f t="shared" si="316"/>
        <v>No</v>
      </c>
      <c r="Z1906" t="str">
        <f t="shared" si="316"/>
        <v>No</v>
      </c>
    </row>
    <row r="1907" spans="1:26" x14ac:dyDescent="0.25">
      <c r="A1907" t="s">
        <v>2554</v>
      </c>
      <c r="B1907">
        <v>2015</v>
      </c>
      <c r="C1907" s="1">
        <v>450000</v>
      </c>
      <c r="D1907" t="s">
        <v>17</v>
      </c>
      <c r="E1907" t="s">
        <v>2556</v>
      </c>
      <c r="F1907" t="s">
        <v>2178</v>
      </c>
      <c r="M1907" t="s">
        <v>2555</v>
      </c>
      <c r="N1907" t="s">
        <v>9249</v>
      </c>
      <c r="O1907" t="s">
        <v>9488</v>
      </c>
      <c r="P1907">
        <v>36</v>
      </c>
      <c r="Q1907" t="s">
        <v>9464</v>
      </c>
      <c r="R1907" t="s">
        <v>9487</v>
      </c>
      <c r="S1907" t="str">
        <f t="shared" si="315"/>
        <v>No</v>
      </c>
      <c r="T1907" t="str">
        <f t="shared" si="315"/>
        <v>No</v>
      </c>
      <c r="U1907" t="str">
        <f t="shared" si="315"/>
        <v>No</v>
      </c>
      <c r="V1907" t="str">
        <f t="shared" si="315"/>
        <v>No</v>
      </c>
      <c r="W1907" t="str">
        <f t="shared" si="315"/>
        <v>No</v>
      </c>
      <c r="X1907" t="str">
        <f t="shared" si="308"/>
        <v>No</v>
      </c>
      <c r="Y1907" t="str">
        <f t="shared" si="316"/>
        <v>No</v>
      </c>
      <c r="Z1907" t="str">
        <f t="shared" si="316"/>
        <v>No</v>
      </c>
    </row>
    <row r="1908" spans="1:26" x14ac:dyDescent="0.25">
      <c r="A1908" t="s">
        <v>2734</v>
      </c>
      <c r="B1908">
        <v>2016</v>
      </c>
      <c r="C1908" s="1">
        <v>1186404.55</v>
      </c>
      <c r="D1908" t="s">
        <v>17</v>
      </c>
      <c r="E1908" t="s">
        <v>337</v>
      </c>
      <c r="F1908" t="s">
        <v>2178</v>
      </c>
      <c r="M1908" t="s">
        <v>2735</v>
      </c>
      <c r="N1908" t="s">
        <v>12110</v>
      </c>
      <c r="O1908" t="s">
        <v>10122</v>
      </c>
      <c r="P1908">
        <v>41</v>
      </c>
      <c r="Q1908" t="s">
        <v>9464</v>
      </c>
      <c r="R1908" t="s">
        <v>9463</v>
      </c>
      <c r="S1908" t="str">
        <f t="shared" si="315"/>
        <v>No</v>
      </c>
      <c r="T1908" t="str">
        <f t="shared" si="315"/>
        <v>No</v>
      </c>
      <c r="U1908" t="str">
        <f t="shared" si="315"/>
        <v>No</v>
      </c>
      <c r="V1908" t="str">
        <f t="shared" si="315"/>
        <v>No</v>
      </c>
      <c r="W1908" t="str">
        <f t="shared" si="315"/>
        <v>No</v>
      </c>
      <c r="X1908" t="str">
        <f t="shared" si="308"/>
        <v>No</v>
      </c>
      <c r="Y1908" t="str">
        <f t="shared" si="316"/>
        <v>Yes</v>
      </c>
      <c r="Z1908" t="str">
        <f t="shared" si="316"/>
        <v>No</v>
      </c>
    </row>
    <row r="1909" spans="1:26" x14ac:dyDescent="0.25">
      <c r="A1909" t="s">
        <v>4542</v>
      </c>
      <c r="B1909">
        <v>2020</v>
      </c>
      <c r="C1909" s="1">
        <v>1197343.55</v>
      </c>
      <c r="D1909" t="s">
        <v>17</v>
      </c>
      <c r="E1909" t="s">
        <v>337</v>
      </c>
      <c r="F1909" t="s">
        <v>2178</v>
      </c>
      <c r="G1909" t="s">
        <v>4544</v>
      </c>
      <c r="H1909" t="s">
        <v>4545</v>
      </c>
      <c r="M1909" t="s">
        <v>4543</v>
      </c>
      <c r="N1909" t="s">
        <v>8466</v>
      </c>
      <c r="O1909" t="s">
        <v>9612</v>
      </c>
      <c r="P1909">
        <v>36</v>
      </c>
      <c r="Q1909" t="s">
        <v>9464</v>
      </c>
      <c r="R1909" t="s">
        <v>9463</v>
      </c>
      <c r="S1909" t="str">
        <f t="shared" si="315"/>
        <v>Yes</v>
      </c>
      <c r="T1909" t="str">
        <f t="shared" si="315"/>
        <v>No</v>
      </c>
      <c r="U1909" t="str">
        <f t="shared" si="315"/>
        <v>No</v>
      </c>
      <c r="V1909" t="str">
        <f t="shared" si="315"/>
        <v>No</v>
      </c>
      <c r="W1909" t="str">
        <f t="shared" si="315"/>
        <v>No</v>
      </c>
      <c r="X1909" t="str">
        <f t="shared" si="308"/>
        <v>Yes</v>
      </c>
      <c r="Y1909" t="str">
        <f t="shared" si="316"/>
        <v>No</v>
      </c>
      <c r="Z1909" t="str">
        <f t="shared" si="316"/>
        <v>No</v>
      </c>
    </row>
    <row r="1910" spans="1:26" x14ac:dyDescent="0.25">
      <c r="A1910" t="s">
        <v>5231</v>
      </c>
      <c r="B1910">
        <v>2020</v>
      </c>
      <c r="C1910" s="1">
        <v>699695.42</v>
      </c>
      <c r="D1910" t="s">
        <v>17</v>
      </c>
      <c r="E1910" t="s">
        <v>5233</v>
      </c>
      <c r="F1910" t="s">
        <v>2178</v>
      </c>
      <c r="M1910" t="s">
        <v>5232</v>
      </c>
      <c r="N1910" t="s">
        <v>7153</v>
      </c>
      <c r="O1910" t="s">
        <v>9911</v>
      </c>
      <c r="P1910">
        <v>36</v>
      </c>
      <c r="Q1910" t="s">
        <v>9464</v>
      </c>
      <c r="R1910" t="s">
        <v>9463</v>
      </c>
      <c r="S1910" t="str">
        <f t="shared" si="315"/>
        <v>No</v>
      </c>
      <c r="T1910" t="str">
        <f t="shared" si="315"/>
        <v>No</v>
      </c>
      <c r="U1910" t="str">
        <f t="shared" si="315"/>
        <v>No</v>
      </c>
      <c r="V1910" t="str">
        <f t="shared" si="315"/>
        <v>No</v>
      </c>
      <c r="W1910" t="str">
        <f t="shared" si="315"/>
        <v>No</v>
      </c>
      <c r="X1910" t="str">
        <f t="shared" si="308"/>
        <v>No</v>
      </c>
      <c r="Y1910" t="str">
        <f t="shared" si="316"/>
        <v>No</v>
      </c>
      <c r="Z1910" t="str">
        <f t="shared" si="316"/>
        <v>No</v>
      </c>
    </row>
    <row r="1911" spans="1:26" x14ac:dyDescent="0.25">
      <c r="A1911" t="s">
        <v>2702</v>
      </c>
      <c r="B1911">
        <v>2016</v>
      </c>
      <c r="C1911" s="1">
        <v>1190554</v>
      </c>
      <c r="D1911" t="s">
        <v>49</v>
      </c>
      <c r="E1911" t="s">
        <v>337</v>
      </c>
      <c r="F1911" t="s">
        <v>2704</v>
      </c>
      <c r="M1911" t="s">
        <v>2703</v>
      </c>
      <c r="N1911" t="s">
        <v>8939</v>
      </c>
      <c r="O1911" t="s">
        <v>9667</v>
      </c>
      <c r="P1911">
        <v>39</v>
      </c>
      <c r="Q1911" t="s">
        <v>9464</v>
      </c>
      <c r="R1911" t="s">
        <v>9613</v>
      </c>
      <c r="S1911" t="str">
        <f t="shared" si="315"/>
        <v>No</v>
      </c>
      <c r="T1911" t="str">
        <f t="shared" si="315"/>
        <v>No</v>
      </c>
      <c r="U1911" t="str">
        <f t="shared" si="315"/>
        <v>No</v>
      </c>
      <c r="V1911" t="str">
        <f t="shared" si="315"/>
        <v>No</v>
      </c>
      <c r="W1911" t="str">
        <f t="shared" si="315"/>
        <v>No</v>
      </c>
      <c r="X1911" t="str">
        <f t="shared" si="308"/>
        <v>No</v>
      </c>
      <c r="Y1911" t="str">
        <f t="shared" si="316"/>
        <v>No</v>
      </c>
      <c r="Z1911" t="str">
        <f t="shared" si="316"/>
        <v>No</v>
      </c>
    </row>
    <row r="1912" spans="1:26" x14ac:dyDescent="0.25">
      <c r="A1912" t="s">
        <v>3820</v>
      </c>
      <c r="B1912">
        <v>2018</v>
      </c>
      <c r="C1912" s="1">
        <v>4953845.7599999998</v>
      </c>
      <c r="D1912" t="s">
        <v>49</v>
      </c>
      <c r="E1912" t="s">
        <v>357</v>
      </c>
      <c r="F1912" t="s">
        <v>2704</v>
      </c>
      <c r="M1912" t="s">
        <v>3821</v>
      </c>
      <c r="N1912" t="s">
        <v>7443</v>
      </c>
      <c r="O1912" t="s">
        <v>9666</v>
      </c>
      <c r="P1912">
        <v>60</v>
      </c>
      <c r="Q1912" t="s">
        <v>9464</v>
      </c>
      <c r="R1912" t="s">
        <v>9613</v>
      </c>
      <c r="S1912" t="str">
        <f t="shared" ref="S1912:W1921" si="317">IF(ISERROR(SEARCH(S$1,$N1912)),"No","Yes")</f>
        <v>No</v>
      </c>
      <c r="T1912" t="str">
        <f t="shared" si="317"/>
        <v>No</v>
      </c>
      <c r="U1912" t="str">
        <f t="shared" si="317"/>
        <v>No</v>
      </c>
      <c r="V1912" t="str">
        <f t="shared" si="317"/>
        <v>No</v>
      </c>
      <c r="W1912" t="str">
        <f t="shared" si="317"/>
        <v>No</v>
      </c>
      <c r="X1912" t="str">
        <f t="shared" si="308"/>
        <v>No</v>
      </c>
      <c r="Y1912" t="str">
        <f t="shared" si="316"/>
        <v>No</v>
      </c>
      <c r="Z1912" t="str">
        <f t="shared" si="316"/>
        <v>No</v>
      </c>
    </row>
    <row r="1913" spans="1:26" x14ac:dyDescent="0.25">
      <c r="A1913" t="s">
        <v>14742</v>
      </c>
      <c r="B1913">
        <v>2019</v>
      </c>
      <c r="C1913" s="1">
        <v>150000</v>
      </c>
      <c r="D1913" t="s">
        <v>49</v>
      </c>
      <c r="E1913" t="s">
        <v>1760</v>
      </c>
      <c r="F1913" t="s">
        <v>2704</v>
      </c>
      <c r="M1913" t="s">
        <v>4286</v>
      </c>
      <c r="N1913" t="s">
        <v>7354</v>
      </c>
      <c r="O1913" t="s">
        <v>9838</v>
      </c>
      <c r="P1913">
        <v>27</v>
      </c>
      <c r="Q1913" t="s">
        <v>9464</v>
      </c>
      <c r="R1913" t="s">
        <v>9613</v>
      </c>
      <c r="S1913" t="str">
        <f t="shared" si="317"/>
        <v>No</v>
      </c>
      <c r="T1913" t="str">
        <f t="shared" si="317"/>
        <v>No</v>
      </c>
      <c r="U1913" t="str">
        <f t="shared" si="317"/>
        <v>No</v>
      </c>
      <c r="V1913" t="str">
        <f t="shared" si="317"/>
        <v>No</v>
      </c>
      <c r="W1913" t="str">
        <f t="shared" si="317"/>
        <v>No</v>
      </c>
      <c r="X1913" t="str">
        <f t="shared" si="308"/>
        <v>No</v>
      </c>
      <c r="Y1913" t="str">
        <f t="shared" si="316"/>
        <v>No</v>
      </c>
      <c r="Z1913" t="str">
        <f t="shared" si="316"/>
        <v>No</v>
      </c>
    </row>
    <row r="1914" spans="1:26" x14ac:dyDescent="0.25">
      <c r="A1914" t="s">
        <v>2164</v>
      </c>
      <c r="B1914">
        <v>2014</v>
      </c>
      <c r="C1914" s="1">
        <v>350000</v>
      </c>
      <c r="D1914" t="s">
        <v>120</v>
      </c>
      <c r="E1914" t="s">
        <v>2163</v>
      </c>
      <c r="F1914" t="s">
        <v>2166</v>
      </c>
      <c r="M1914" t="s">
        <v>2165</v>
      </c>
      <c r="N1914" t="s">
        <v>7787</v>
      </c>
      <c r="O1914" t="s">
        <v>11407</v>
      </c>
      <c r="P1914">
        <v>18</v>
      </c>
      <c r="Q1914" t="s">
        <v>9464</v>
      </c>
      <c r="R1914" t="s">
        <v>9559</v>
      </c>
      <c r="S1914" t="str">
        <f t="shared" si="317"/>
        <v>No</v>
      </c>
      <c r="T1914" t="str">
        <f t="shared" si="317"/>
        <v>No</v>
      </c>
      <c r="U1914" t="str">
        <f t="shared" si="317"/>
        <v>No</v>
      </c>
      <c r="V1914" t="str">
        <f t="shared" si="317"/>
        <v>No</v>
      </c>
      <c r="W1914" t="str">
        <f t="shared" si="317"/>
        <v>No</v>
      </c>
      <c r="X1914" t="str">
        <f t="shared" si="308"/>
        <v>No</v>
      </c>
      <c r="Y1914" t="str">
        <f t="shared" si="316"/>
        <v>No</v>
      </c>
      <c r="Z1914" t="str">
        <f t="shared" si="316"/>
        <v>No</v>
      </c>
    </row>
    <row r="1915" spans="1:26" x14ac:dyDescent="0.25">
      <c r="A1915" t="s">
        <v>14925</v>
      </c>
      <c r="B1915">
        <v>2010</v>
      </c>
      <c r="C1915" s="1">
        <v>270000</v>
      </c>
      <c r="D1915" t="s">
        <v>45</v>
      </c>
      <c r="E1915" t="s">
        <v>133</v>
      </c>
      <c r="F1915" t="s">
        <v>622</v>
      </c>
      <c r="M1915" t="s">
        <v>621</v>
      </c>
      <c r="N1915" t="s">
        <v>11892</v>
      </c>
      <c r="O1915" t="s">
        <v>10576</v>
      </c>
      <c r="P1915">
        <v>19</v>
      </c>
      <c r="Q1915" t="s">
        <v>9464</v>
      </c>
      <c r="R1915" t="s">
        <v>9481</v>
      </c>
      <c r="S1915" t="str">
        <f t="shared" si="317"/>
        <v>Yes</v>
      </c>
      <c r="T1915" t="str">
        <f t="shared" si="317"/>
        <v>No</v>
      </c>
      <c r="U1915" t="str">
        <f t="shared" si="317"/>
        <v>No</v>
      </c>
      <c r="V1915" t="str">
        <f t="shared" si="317"/>
        <v>No</v>
      </c>
      <c r="W1915" t="str">
        <f t="shared" si="317"/>
        <v>No</v>
      </c>
      <c r="X1915" t="str">
        <f t="shared" si="308"/>
        <v>Yes</v>
      </c>
      <c r="Y1915" t="str">
        <f t="shared" si="316"/>
        <v>Yes</v>
      </c>
      <c r="Z1915" t="str">
        <f t="shared" si="316"/>
        <v>Yes</v>
      </c>
    </row>
    <row r="1916" spans="1:26" x14ac:dyDescent="0.25">
      <c r="A1916" t="s">
        <v>14926</v>
      </c>
      <c r="B1916">
        <v>2013</v>
      </c>
      <c r="C1916" s="1">
        <v>666299.14</v>
      </c>
      <c r="D1916" t="s">
        <v>45</v>
      </c>
      <c r="E1916" t="s">
        <v>14649</v>
      </c>
      <c r="F1916" t="s">
        <v>622</v>
      </c>
      <c r="M1916" t="s">
        <v>1575</v>
      </c>
      <c r="N1916" t="s">
        <v>11995</v>
      </c>
      <c r="O1916" t="s">
        <v>10590</v>
      </c>
      <c r="P1916">
        <v>54</v>
      </c>
      <c r="Q1916" t="s">
        <v>9464</v>
      </c>
      <c r="R1916" t="s">
        <v>9481</v>
      </c>
      <c r="S1916" t="str">
        <f t="shared" si="317"/>
        <v>No</v>
      </c>
      <c r="T1916" t="str">
        <f t="shared" si="317"/>
        <v>No</v>
      </c>
      <c r="U1916" t="str">
        <f t="shared" si="317"/>
        <v>No</v>
      </c>
      <c r="V1916" t="str">
        <f t="shared" si="317"/>
        <v>No</v>
      </c>
      <c r="W1916" t="str">
        <f t="shared" si="317"/>
        <v>No</v>
      </c>
      <c r="X1916" t="str">
        <f t="shared" si="308"/>
        <v>No</v>
      </c>
      <c r="Y1916" t="str">
        <f t="shared" si="316"/>
        <v>Yes</v>
      </c>
      <c r="Z1916" t="str">
        <f t="shared" si="316"/>
        <v>No</v>
      </c>
    </row>
    <row r="1917" spans="1:26" x14ac:dyDescent="0.25">
      <c r="A1917" t="s">
        <v>4271</v>
      </c>
      <c r="B1917">
        <v>2019</v>
      </c>
      <c r="C1917" s="1">
        <v>4997070.8600000003</v>
      </c>
      <c r="D1917" t="s">
        <v>45</v>
      </c>
      <c r="E1917" t="s">
        <v>357</v>
      </c>
      <c r="F1917" t="s">
        <v>622</v>
      </c>
      <c r="M1917" t="s">
        <v>4272</v>
      </c>
      <c r="N1917" t="s">
        <v>8937</v>
      </c>
      <c r="O1917" t="s">
        <v>9936</v>
      </c>
      <c r="P1917">
        <v>66</v>
      </c>
      <c r="Q1917" t="s">
        <v>9464</v>
      </c>
      <c r="R1917" t="s">
        <v>9481</v>
      </c>
      <c r="S1917" t="str">
        <f t="shared" si="317"/>
        <v>No</v>
      </c>
      <c r="T1917" t="str">
        <f t="shared" si="317"/>
        <v>No</v>
      </c>
      <c r="U1917" t="str">
        <f t="shared" si="317"/>
        <v>No</v>
      </c>
      <c r="V1917" t="str">
        <f t="shared" si="317"/>
        <v>No</v>
      </c>
      <c r="W1917" t="str">
        <f t="shared" si="317"/>
        <v>No</v>
      </c>
      <c r="X1917" t="str">
        <f t="shared" si="308"/>
        <v>No</v>
      </c>
      <c r="Y1917" t="str">
        <f t="shared" si="316"/>
        <v>Yes</v>
      </c>
      <c r="Z1917" t="str">
        <f t="shared" si="316"/>
        <v>Yes</v>
      </c>
    </row>
    <row r="1918" spans="1:26" x14ac:dyDescent="0.25">
      <c r="A1918" t="s">
        <v>347</v>
      </c>
      <c r="B1918">
        <v>2010</v>
      </c>
      <c r="C1918" s="1">
        <v>138740</v>
      </c>
      <c r="D1918" t="s">
        <v>120</v>
      </c>
      <c r="E1918" t="s">
        <v>350</v>
      </c>
      <c r="F1918" t="s">
        <v>349</v>
      </c>
      <c r="M1918" t="s">
        <v>348</v>
      </c>
      <c r="N1918" t="s">
        <v>9218</v>
      </c>
      <c r="O1918" t="s">
        <v>9829</v>
      </c>
      <c r="P1918">
        <v>27</v>
      </c>
      <c r="Q1918" t="s">
        <v>9464</v>
      </c>
      <c r="R1918" t="s">
        <v>9633</v>
      </c>
      <c r="S1918" t="str">
        <f t="shared" si="317"/>
        <v>No</v>
      </c>
      <c r="T1918" t="str">
        <f t="shared" si="317"/>
        <v>No</v>
      </c>
      <c r="U1918" t="str">
        <f t="shared" si="317"/>
        <v>No</v>
      </c>
      <c r="V1918" t="str">
        <f t="shared" si="317"/>
        <v>No</v>
      </c>
      <c r="W1918" t="str">
        <f t="shared" si="317"/>
        <v>No</v>
      </c>
      <c r="X1918" t="str">
        <f t="shared" si="308"/>
        <v>No</v>
      </c>
      <c r="Y1918" t="str">
        <f t="shared" si="316"/>
        <v>No</v>
      </c>
      <c r="Z1918" t="str">
        <f t="shared" si="316"/>
        <v>No</v>
      </c>
    </row>
    <row r="1919" spans="1:26" x14ac:dyDescent="0.25">
      <c r="A1919" t="s">
        <v>3242</v>
      </c>
      <c r="B1919">
        <v>2017</v>
      </c>
      <c r="C1919" s="1">
        <v>1151504</v>
      </c>
      <c r="D1919" t="s">
        <v>17</v>
      </c>
      <c r="E1919" t="s">
        <v>337</v>
      </c>
      <c r="F1919" t="s">
        <v>3244</v>
      </c>
      <c r="M1919" t="s">
        <v>3243</v>
      </c>
      <c r="N1919" t="s">
        <v>8762</v>
      </c>
      <c r="O1919" t="s">
        <v>9611</v>
      </c>
      <c r="P1919">
        <v>48</v>
      </c>
      <c r="Q1919" t="s">
        <v>9464</v>
      </c>
      <c r="R1919" t="s">
        <v>9463</v>
      </c>
      <c r="S1919" t="str">
        <f t="shared" si="317"/>
        <v>No</v>
      </c>
      <c r="T1919" t="str">
        <f t="shared" si="317"/>
        <v>No</v>
      </c>
      <c r="U1919" t="str">
        <f t="shared" si="317"/>
        <v>No</v>
      </c>
      <c r="V1919" t="str">
        <f t="shared" si="317"/>
        <v>No</v>
      </c>
      <c r="W1919" t="str">
        <f t="shared" si="317"/>
        <v>No</v>
      </c>
      <c r="X1919" t="str">
        <f t="shared" si="308"/>
        <v>No</v>
      </c>
      <c r="Y1919" t="str">
        <f t="shared" si="316"/>
        <v>No</v>
      </c>
      <c r="Z1919" t="str">
        <f t="shared" si="316"/>
        <v>No</v>
      </c>
    </row>
    <row r="1920" spans="1:26" x14ac:dyDescent="0.25">
      <c r="A1920" t="s">
        <v>4936</v>
      </c>
      <c r="B1920">
        <v>2020</v>
      </c>
      <c r="C1920" s="1">
        <v>404171.45</v>
      </c>
      <c r="D1920" t="s">
        <v>17</v>
      </c>
      <c r="E1920" t="s">
        <v>1798</v>
      </c>
      <c r="F1920" t="s">
        <v>3244</v>
      </c>
      <c r="G1920" t="s">
        <v>14584</v>
      </c>
      <c r="H1920" t="s">
        <v>4938</v>
      </c>
      <c r="M1920" t="s">
        <v>4937</v>
      </c>
      <c r="N1920" t="s">
        <v>7149</v>
      </c>
      <c r="O1920" t="s">
        <v>10920</v>
      </c>
      <c r="P1920">
        <v>36</v>
      </c>
      <c r="Q1920" t="s">
        <v>9464</v>
      </c>
      <c r="R1920" t="s">
        <v>9463</v>
      </c>
      <c r="S1920" t="str">
        <f t="shared" si="317"/>
        <v>No</v>
      </c>
      <c r="T1920" t="str">
        <f t="shared" si="317"/>
        <v>No</v>
      </c>
      <c r="U1920" t="str">
        <f t="shared" si="317"/>
        <v>No</v>
      </c>
      <c r="V1920" t="str">
        <f t="shared" si="317"/>
        <v>No</v>
      </c>
      <c r="W1920" t="str">
        <f t="shared" si="317"/>
        <v>No</v>
      </c>
      <c r="X1920" t="str">
        <f t="shared" si="308"/>
        <v>No</v>
      </c>
      <c r="Y1920" t="str">
        <f t="shared" si="316"/>
        <v>No</v>
      </c>
      <c r="Z1920" t="str">
        <f t="shared" si="316"/>
        <v>No</v>
      </c>
    </row>
    <row r="1921" spans="1:26" x14ac:dyDescent="0.25">
      <c r="A1921" t="s">
        <v>4741</v>
      </c>
      <c r="B1921">
        <v>2020</v>
      </c>
      <c r="C1921" s="1">
        <v>1433127.05</v>
      </c>
      <c r="D1921" t="s">
        <v>49</v>
      </c>
      <c r="E1921" t="s">
        <v>337</v>
      </c>
      <c r="F1921" t="s">
        <v>4743</v>
      </c>
      <c r="G1921" t="s">
        <v>2704</v>
      </c>
      <c r="H1921" t="s">
        <v>4744</v>
      </c>
      <c r="M1921" t="s">
        <v>4742</v>
      </c>
      <c r="N1921" t="s">
        <v>8099</v>
      </c>
      <c r="O1921" t="s">
        <v>10182</v>
      </c>
      <c r="P1921">
        <v>36</v>
      </c>
      <c r="Q1921" t="s">
        <v>9464</v>
      </c>
      <c r="R1921" t="s">
        <v>9470</v>
      </c>
      <c r="S1921" t="str">
        <f t="shared" si="317"/>
        <v>No</v>
      </c>
      <c r="T1921" t="str">
        <f t="shared" si="317"/>
        <v>No</v>
      </c>
      <c r="U1921" t="str">
        <f t="shared" si="317"/>
        <v>No</v>
      </c>
      <c r="V1921" t="str">
        <f t="shared" si="317"/>
        <v>No</v>
      </c>
      <c r="W1921" t="str">
        <f t="shared" si="317"/>
        <v>No</v>
      </c>
      <c r="X1921" t="str">
        <f t="shared" si="308"/>
        <v>No</v>
      </c>
      <c r="Y1921" t="str">
        <f t="shared" si="316"/>
        <v>No</v>
      </c>
      <c r="Z1921" t="str">
        <f t="shared" si="316"/>
        <v>No</v>
      </c>
    </row>
    <row r="1922" spans="1:26" x14ac:dyDescent="0.25">
      <c r="A1922" t="s">
        <v>2838</v>
      </c>
      <c r="B1922">
        <v>2015</v>
      </c>
      <c r="C1922" s="1">
        <v>198435</v>
      </c>
      <c r="D1922" t="s">
        <v>49</v>
      </c>
      <c r="E1922" t="s">
        <v>2815</v>
      </c>
      <c r="F1922" t="s">
        <v>2840</v>
      </c>
      <c r="M1922" t="s">
        <v>2839</v>
      </c>
      <c r="N1922" t="s">
        <v>7254</v>
      </c>
      <c r="O1922" t="s">
        <v>9499</v>
      </c>
      <c r="P1922">
        <v>30</v>
      </c>
      <c r="Q1922" t="s">
        <v>9464</v>
      </c>
      <c r="R1922" t="s">
        <v>9470</v>
      </c>
      <c r="S1922" t="str">
        <f t="shared" ref="S1922:W1931" si="318">IF(ISERROR(SEARCH(S$1,$N1922)),"No","Yes")</f>
        <v>No</v>
      </c>
      <c r="T1922" t="str">
        <f t="shared" si="318"/>
        <v>No</v>
      </c>
      <c r="U1922" t="str">
        <f t="shared" si="318"/>
        <v>No</v>
      </c>
      <c r="V1922" t="str">
        <f t="shared" si="318"/>
        <v>No</v>
      </c>
      <c r="W1922" t="str">
        <f t="shared" si="318"/>
        <v>No</v>
      </c>
      <c r="X1922" t="str">
        <f t="shared" ref="X1922:X1985" si="319">IF(OR(S1922="Yes",T1922="Yes",U1922="Yes",V1922="Yes",W1922="Yes"),"Yes","No")</f>
        <v>No</v>
      </c>
      <c r="Y1922" t="str">
        <f t="shared" ref="Y1922:Z1941" si="320">IF(ISERROR(SEARCH(Y$1,$N1922)),"No","Yes")</f>
        <v>No</v>
      </c>
      <c r="Z1922" t="str">
        <f t="shared" si="320"/>
        <v>No</v>
      </c>
    </row>
    <row r="1923" spans="1:26" x14ac:dyDescent="0.25">
      <c r="A1923" t="s">
        <v>512</v>
      </c>
      <c r="B1923">
        <v>2010</v>
      </c>
      <c r="C1923" s="1">
        <v>4508186.2</v>
      </c>
      <c r="D1923" t="s">
        <v>193</v>
      </c>
      <c r="E1923" t="s">
        <v>357</v>
      </c>
      <c r="F1923" t="s">
        <v>514</v>
      </c>
      <c r="M1923" t="s">
        <v>513</v>
      </c>
      <c r="N1923" t="s">
        <v>7855</v>
      </c>
      <c r="O1923" t="s">
        <v>9576</v>
      </c>
      <c r="P1923">
        <v>45</v>
      </c>
      <c r="Q1923" t="s">
        <v>9464</v>
      </c>
      <c r="R1923" t="s">
        <v>9470</v>
      </c>
      <c r="S1923" t="str">
        <f t="shared" si="318"/>
        <v>No</v>
      </c>
      <c r="T1923" t="str">
        <f t="shared" si="318"/>
        <v>No</v>
      </c>
      <c r="U1923" t="str">
        <f t="shared" si="318"/>
        <v>No</v>
      </c>
      <c r="V1923" t="str">
        <f t="shared" si="318"/>
        <v>No</v>
      </c>
      <c r="W1923" t="str">
        <f t="shared" si="318"/>
        <v>No</v>
      </c>
      <c r="X1923" t="str">
        <f t="shared" si="319"/>
        <v>No</v>
      </c>
      <c r="Y1923" t="str">
        <f t="shared" si="320"/>
        <v>No</v>
      </c>
      <c r="Z1923" t="str">
        <f t="shared" si="320"/>
        <v>No</v>
      </c>
    </row>
    <row r="1924" spans="1:26" x14ac:dyDescent="0.25">
      <c r="A1924" t="s">
        <v>1979</v>
      </c>
      <c r="B1924">
        <v>2014</v>
      </c>
      <c r="C1924" s="1">
        <v>1190900.1000000001</v>
      </c>
      <c r="D1924" t="s">
        <v>193</v>
      </c>
      <c r="E1924" t="s">
        <v>337</v>
      </c>
      <c r="F1924" t="s">
        <v>514</v>
      </c>
      <c r="M1924" t="s">
        <v>1980</v>
      </c>
      <c r="N1924" t="s">
        <v>7285</v>
      </c>
      <c r="O1924" t="s">
        <v>9578</v>
      </c>
      <c r="P1924">
        <v>39</v>
      </c>
      <c r="Q1924" t="s">
        <v>9464</v>
      </c>
      <c r="R1924" t="s">
        <v>9470</v>
      </c>
      <c r="S1924" t="str">
        <f t="shared" si="318"/>
        <v>No</v>
      </c>
      <c r="T1924" t="str">
        <f t="shared" si="318"/>
        <v>No</v>
      </c>
      <c r="U1924" t="str">
        <f t="shared" si="318"/>
        <v>No</v>
      </c>
      <c r="V1924" t="str">
        <f t="shared" si="318"/>
        <v>Yes</v>
      </c>
      <c r="W1924" t="str">
        <f t="shared" si="318"/>
        <v>No</v>
      </c>
      <c r="X1924" t="str">
        <f t="shared" si="319"/>
        <v>Yes</v>
      </c>
      <c r="Y1924" t="str">
        <f t="shared" si="320"/>
        <v>No</v>
      </c>
      <c r="Z1924" t="str">
        <f t="shared" si="320"/>
        <v>No</v>
      </c>
    </row>
    <row r="1925" spans="1:26" x14ac:dyDescent="0.25">
      <c r="A1925" t="s">
        <v>1981</v>
      </c>
      <c r="B1925">
        <v>2014</v>
      </c>
      <c r="C1925" s="1">
        <v>1192956.2</v>
      </c>
      <c r="D1925" t="s">
        <v>193</v>
      </c>
      <c r="E1925" t="s">
        <v>337</v>
      </c>
      <c r="F1925" t="s">
        <v>514</v>
      </c>
      <c r="M1925" t="s">
        <v>1982</v>
      </c>
      <c r="N1925" t="s">
        <v>7281</v>
      </c>
      <c r="O1925" t="s">
        <v>9958</v>
      </c>
      <c r="P1925">
        <v>39</v>
      </c>
      <c r="Q1925" t="s">
        <v>9464</v>
      </c>
      <c r="R1925" t="s">
        <v>9470</v>
      </c>
      <c r="S1925" t="str">
        <f t="shared" si="318"/>
        <v>No</v>
      </c>
      <c r="T1925" t="str">
        <f t="shared" si="318"/>
        <v>No</v>
      </c>
      <c r="U1925" t="str">
        <f t="shared" si="318"/>
        <v>No</v>
      </c>
      <c r="V1925" t="str">
        <f t="shared" si="318"/>
        <v>No</v>
      </c>
      <c r="W1925" t="str">
        <f t="shared" si="318"/>
        <v>No</v>
      </c>
      <c r="X1925" t="str">
        <f t="shared" si="319"/>
        <v>No</v>
      </c>
      <c r="Y1925" t="str">
        <f t="shared" si="320"/>
        <v>No</v>
      </c>
      <c r="Z1925" t="str">
        <f t="shared" si="320"/>
        <v>No</v>
      </c>
    </row>
    <row r="1926" spans="1:26" x14ac:dyDescent="0.25">
      <c r="A1926" t="s">
        <v>679</v>
      </c>
      <c r="B1926">
        <v>2010</v>
      </c>
      <c r="C1926" s="1">
        <v>253849</v>
      </c>
      <c r="D1926" t="s">
        <v>17</v>
      </c>
      <c r="E1926" t="s">
        <v>672</v>
      </c>
      <c r="F1926" t="s">
        <v>681</v>
      </c>
      <c r="M1926" t="s">
        <v>680</v>
      </c>
      <c r="N1926" t="s">
        <v>7594</v>
      </c>
      <c r="O1926" t="s">
        <v>11169</v>
      </c>
      <c r="P1926">
        <v>24</v>
      </c>
      <c r="Q1926" t="s">
        <v>9464</v>
      </c>
      <c r="R1926" t="s">
        <v>9470</v>
      </c>
      <c r="S1926" t="str">
        <f t="shared" si="318"/>
        <v>No</v>
      </c>
      <c r="T1926" t="str">
        <f t="shared" si="318"/>
        <v>No</v>
      </c>
      <c r="U1926" t="str">
        <f t="shared" si="318"/>
        <v>No</v>
      </c>
      <c r="V1926" t="str">
        <f t="shared" si="318"/>
        <v>No</v>
      </c>
      <c r="W1926" t="str">
        <f t="shared" si="318"/>
        <v>No</v>
      </c>
      <c r="X1926" t="str">
        <f t="shared" si="319"/>
        <v>No</v>
      </c>
      <c r="Y1926" t="str">
        <f t="shared" si="320"/>
        <v>No</v>
      </c>
      <c r="Z1926" t="str">
        <f t="shared" si="320"/>
        <v>No</v>
      </c>
    </row>
    <row r="1927" spans="1:26" x14ac:dyDescent="0.25">
      <c r="A1927" t="s">
        <v>1440</v>
      </c>
      <c r="B1927">
        <v>2012</v>
      </c>
      <c r="C1927" s="1">
        <v>5241424</v>
      </c>
      <c r="D1927" t="s">
        <v>49</v>
      </c>
      <c r="E1927" t="s">
        <v>327</v>
      </c>
      <c r="F1927" t="s">
        <v>1442</v>
      </c>
      <c r="M1927" t="s">
        <v>1441</v>
      </c>
      <c r="N1927" t="s">
        <v>8930</v>
      </c>
      <c r="O1927" t="s">
        <v>10552</v>
      </c>
      <c r="P1927">
        <v>36</v>
      </c>
      <c r="Q1927" t="s">
        <v>9464</v>
      </c>
      <c r="R1927" t="s">
        <v>9466</v>
      </c>
      <c r="S1927" t="str">
        <f t="shared" si="318"/>
        <v>No</v>
      </c>
      <c r="T1927" t="str">
        <f t="shared" si="318"/>
        <v>No</v>
      </c>
      <c r="U1927" t="str">
        <f t="shared" si="318"/>
        <v>No</v>
      </c>
      <c r="V1927" t="str">
        <f t="shared" si="318"/>
        <v>No</v>
      </c>
      <c r="W1927" t="str">
        <f t="shared" si="318"/>
        <v>No</v>
      </c>
      <c r="X1927" t="str">
        <f t="shared" si="319"/>
        <v>No</v>
      </c>
      <c r="Y1927" t="str">
        <f t="shared" si="320"/>
        <v>No</v>
      </c>
      <c r="Z1927" t="str">
        <f t="shared" si="320"/>
        <v>No</v>
      </c>
    </row>
    <row r="1928" spans="1:26" x14ac:dyDescent="0.25">
      <c r="A1928" t="s">
        <v>5077</v>
      </c>
      <c r="B1928">
        <v>2020</v>
      </c>
      <c r="C1928" s="1">
        <v>51435.9</v>
      </c>
      <c r="D1928" t="s">
        <v>63</v>
      </c>
      <c r="E1928" t="s">
        <v>5051</v>
      </c>
      <c r="F1928" t="s">
        <v>5079</v>
      </c>
      <c r="G1928" t="s">
        <v>5080</v>
      </c>
      <c r="M1928" t="s">
        <v>5078</v>
      </c>
      <c r="N1928" t="s">
        <v>9235</v>
      </c>
      <c r="O1928" t="s">
        <v>11228</v>
      </c>
      <c r="P1928">
        <v>6</v>
      </c>
      <c r="Q1928" t="s">
        <v>9464</v>
      </c>
      <c r="R1928" t="s">
        <v>9463</v>
      </c>
      <c r="S1928" t="str">
        <f t="shared" si="318"/>
        <v>No</v>
      </c>
      <c r="T1928" t="str">
        <f t="shared" si="318"/>
        <v>No</v>
      </c>
      <c r="U1928" t="str">
        <f t="shared" si="318"/>
        <v>No</v>
      </c>
      <c r="V1928" t="str">
        <f t="shared" si="318"/>
        <v>No</v>
      </c>
      <c r="W1928" t="str">
        <f t="shared" si="318"/>
        <v>No</v>
      </c>
      <c r="X1928" t="str">
        <f t="shared" si="319"/>
        <v>No</v>
      </c>
      <c r="Y1928" t="str">
        <f t="shared" si="320"/>
        <v>No</v>
      </c>
      <c r="Z1928" t="str">
        <f t="shared" si="320"/>
        <v>No</v>
      </c>
    </row>
    <row r="1929" spans="1:26" x14ac:dyDescent="0.25">
      <c r="A1929" t="s">
        <v>873</v>
      </c>
      <c r="B1929">
        <v>2011</v>
      </c>
      <c r="C1929" s="1">
        <v>500000</v>
      </c>
      <c r="D1929" t="s">
        <v>17</v>
      </c>
      <c r="E1929" t="s">
        <v>77</v>
      </c>
      <c r="F1929" t="s">
        <v>875</v>
      </c>
      <c r="M1929" t="s">
        <v>874</v>
      </c>
      <c r="N1929" t="s">
        <v>7479</v>
      </c>
      <c r="O1929" t="s">
        <v>10400</v>
      </c>
      <c r="P1929">
        <v>51</v>
      </c>
      <c r="Q1929" t="s">
        <v>9464</v>
      </c>
      <c r="R1929" t="s">
        <v>9511</v>
      </c>
      <c r="S1929" t="str">
        <f t="shared" si="318"/>
        <v>No</v>
      </c>
      <c r="T1929" t="str">
        <f t="shared" si="318"/>
        <v>No</v>
      </c>
      <c r="U1929" t="str">
        <f t="shared" si="318"/>
        <v>No</v>
      </c>
      <c r="V1929" t="str">
        <f t="shared" si="318"/>
        <v>No</v>
      </c>
      <c r="W1929" t="str">
        <f t="shared" si="318"/>
        <v>No</v>
      </c>
      <c r="X1929" t="str">
        <f t="shared" si="319"/>
        <v>No</v>
      </c>
      <c r="Y1929" t="str">
        <f t="shared" si="320"/>
        <v>No</v>
      </c>
      <c r="Z1929" t="str">
        <f t="shared" si="320"/>
        <v>No</v>
      </c>
    </row>
    <row r="1930" spans="1:26" x14ac:dyDescent="0.25">
      <c r="A1930" t="s">
        <v>2321</v>
      </c>
      <c r="B1930">
        <v>2015</v>
      </c>
      <c r="C1930" s="1">
        <v>1197719.1000000001</v>
      </c>
      <c r="D1930" t="s">
        <v>17</v>
      </c>
      <c r="E1930" t="s">
        <v>337</v>
      </c>
      <c r="F1930" t="s">
        <v>875</v>
      </c>
      <c r="M1930" t="s">
        <v>2322</v>
      </c>
      <c r="N1930" t="s">
        <v>8167</v>
      </c>
      <c r="O1930" t="s">
        <v>9780</v>
      </c>
      <c r="P1930">
        <v>46</v>
      </c>
      <c r="Q1930" t="s">
        <v>9464</v>
      </c>
      <c r="R1930" t="s">
        <v>9511</v>
      </c>
      <c r="S1930" t="str">
        <f t="shared" si="318"/>
        <v>No</v>
      </c>
      <c r="T1930" t="str">
        <f t="shared" si="318"/>
        <v>No</v>
      </c>
      <c r="U1930" t="str">
        <f t="shared" si="318"/>
        <v>No</v>
      </c>
      <c r="V1930" t="str">
        <f t="shared" si="318"/>
        <v>No</v>
      </c>
      <c r="W1930" t="str">
        <f t="shared" si="318"/>
        <v>No</v>
      </c>
      <c r="X1930" t="str">
        <f t="shared" si="319"/>
        <v>No</v>
      </c>
      <c r="Y1930" t="str">
        <f t="shared" si="320"/>
        <v>No</v>
      </c>
      <c r="Z1930" t="str">
        <f t="shared" si="320"/>
        <v>No</v>
      </c>
    </row>
    <row r="1931" spans="1:26" x14ac:dyDescent="0.25">
      <c r="A1931" t="s">
        <v>3680</v>
      </c>
      <c r="B1931">
        <v>2018</v>
      </c>
      <c r="C1931" s="1">
        <v>1199993.5</v>
      </c>
      <c r="D1931" t="s">
        <v>17</v>
      </c>
      <c r="E1931" t="s">
        <v>337</v>
      </c>
      <c r="F1931" t="s">
        <v>875</v>
      </c>
      <c r="G1931" t="s">
        <v>3682</v>
      </c>
      <c r="M1931" t="s">
        <v>3681</v>
      </c>
      <c r="N1931" t="s">
        <v>8170</v>
      </c>
      <c r="O1931" t="s">
        <v>9749</v>
      </c>
      <c r="P1931">
        <v>46</v>
      </c>
      <c r="Q1931" t="s">
        <v>9464</v>
      </c>
      <c r="R1931" t="s">
        <v>9511</v>
      </c>
      <c r="S1931" t="str">
        <f t="shared" si="318"/>
        <v>No</v>
      </c>
      <c r="T1931" t="str">
        <f t="shared" si="318"/>
        <v>No</v>
      </c>
      <c r="U1931" t="str">
        <f t="shared" si="318"/>
        <v>No</v>
      </c>
      <c r="V1931" t="str">
        <f t="shared" si="318"/>
        <v>No</v>
      </c>
      <c r="W1931" t="str">
        <f t="shared" si="318"/>
        <v>No</v>
      </c>
      <c r="X1931" t="str">
        <f t="shared" si="319"/>
        <v>No</v>
      </c>
      <c r="Y1931" t="str">
        <f t="shared" si="320"/>
        <v>No</v>
      </c>
      <c r="Z1931" t="str">
        <f t="shared" si="320"/>
        <v>No</v>
      </c>
    </row>
    <row r="1932" spans="1:26" x14ac:dyDescent="0.25">
      <c r="A1932" t="s">
        <v>6101</v>
      </c>
      <c r="B1932">
        <v>2021</v>
      </c>
      <c r="C1932" s="1">
        <v>1399924.03</v>
      </c>
      <c r="D1932" t="s">
        <v>17</v>
      </c>
      <c r="E1932" t="s">
        <v>337</v>
      </c>
      <c r="F1932" t="s">
        <v>875</v>
      </c>
      <c r="G1932" t="s">
        <v>6103</v>
      </c>
      <c r="H1932" t="s">
        <v>2727</v>
      </c>
      <c r="I1932" t="s">
        <v>6104</v>
      </c>
      <c r="J1932" t="s">
        <v>2561</v>
      </c>
      <c r="K1932" t="s">
        <v>6105</v>
      </c>
      <c r="L1932" t="s">
        <v>6106</v>
      </c>
      <c r="M1932" t="s">
        <v>6102</v>
      </c>
      <c r="N1932" t="s">
        <v>8267</v>
      </c>
      <c r="O1932" t="s">
        <v>10520</v>
      </c>
      <c r="P1932">
        <v>42</v>
      </c>
      <c r="Q1932" t="s">
        <v>9464</v>
      </c>
      <c r="R1932" t="s">
        <v>9511</v>
      </c>
      <c r="S1932" t="str">
        <f t="shared" ref="S1932:W1941" si="321">IF(ISERROR(SEARCH(S$1,$N1932)),"No","Yes")</f>
        <v>No</v>
      </c>
      <c r="T1932" t="str">
        <f t="shared" si="321"/>
        <v>No</v>
      </c>
      <c r="U1932" t="str">
        <f t="shared" si="321"/>
        <v>No</v>
      </c>
      <c r="V1932" t="str">
        <f t="shared" si="321"/>
        <v>No</v>
      </c>
      <c r="W1932" t="str">
        <f t="shared" si="321"/>
        <v>No</v>
      </c>
      <c r="X1932" t="str">
        <f t="shared" si="319"/>
        <v>No</v>
      </c>
      <c r="Y1932" t="str">
        <f t="shared" si="320"/>
        <v>Yes</v>
      </c>
      <c r="Z1932" t="str">
        <f t="shared" si="320"/>
        <v>No</v>
      </c>
    </row>
    <row r="1933" spans="1:26" x14ac:dyDescent="0.25">
      <c r="A1933" t="s">
        <v>6907</v>
      </c>
      <c r="B1933">
        <v>2022</v>
      </c>
      <c r="C1933" s="1">
        <v>4999268.0999999996</v>
      </c>
      <c r="D1933" t="s">
        <v>17</v>
      </c>
      <c r="E1933" t="s">
        <v>357</v>
      </c>
      <c r="F1933" t="s">
        <v>875</v>
      </c>
      <c r="G1933" t="s">
        <v>5174</v>
      </c>
      <c r="H1933" t="s">
        <v>2727</v>
      </c>
      <c r="I1933" t="s">
        <v>1106</v>
      </c>
      <c r="J1933" t="s">
        <v>6104</v>
      </c>
      <c r="K1933" t="s">
        <v>6103</v>
      </c>
      <c r="L1933" t="s">
        <v>1320</v>
      </c>
      <c r="M1933" t="s">
        <v>6908</v>
      </c>
      <c r="N1933" t="s">
        <v>8172</v>
      </c>
      <c r="O1933" t="s">
        <v>10134</v>
      </c>
      <c r="P1933">
        <v>60</v>
      </c>
      <c r="Q1933" t="s">
        <v>9464</v>
      </c>
      <c r="R1933" t="s">
        <v>9511</v>
      </c>
      <c r="S1933" t="str">
        <f t="shared" si="321"/>
        <v>No</v>
      </c>
      <c r="T1933" t="str">
        <f t="shared" si="321"/>
        <v>No</v>
      </c>
      <c r="U1933" t="str">
        <f t="shared" si="321"/>
        <v>No</v>
      </c>
      <c r="V1933" t="str">
        <f t="shared" si="321"/>
        <v>No</v>
      </c>
      <c r="W1933" t="str">
        <f t="shared" si="321"/>
        <v>No</v>
      </c>
      <c r="X1933" t="str">
        <f t="shared" si="319"/>
        <v>No</v>
      </c>
      <c r="Y1933" t="str">
        <f t="shared" si="320"/>
        <v>Yes</v>
      </c>
      <c r="Z1933" t="str">
        <f t="shared" si="320"/>
        <v>No</v>
      </c>
    </row>
    <row r="1934" spans="1:26" x14ac:dyDescent="0.25">
      <c r="A1934" t="s">
        <v>1747</v>
      </c>
      <c r="B1934">
        <v>2013</v>
      </c>
      <c r="C1934" s="1">
        <v>176310</v>
      </c>
      <c r="D1934" t="s">
        <v>17</v>
      </c>
      <c r="E1934" t="s">
        <v>4</v>
      </c>
      <c r="F1934" t="s">
        <v>1749</v>
      </c>
      <c r="M1934" t="s">
        <v>1748</v>
      </c>
      <c r="N1934" t="s">
        <v>8060</v>
      </c>
      <c r="O1934" t="s">
        <v>10154</v>
      </c>
      <c r="P1934">
        <v>23</v>
      </c>
      <c r="Q1934" t="s">
        <v>9464</v>
      </c>
      <c r="R1934" t="s">
        <v>9518</v>
      </c>
      <c r="S1934" t="str">
        <f t="shared" si="321"/>
        <v>No</v>
      </c>
      <c r="T1934" t="str">
        <f t="shared" si="321"/>
        <v>No</v>
      </c>
      <c r="U1934" t="str">
        <f t="shared" si="321"/>
        <v>No</v>
      </c>
      <c r="V1934" t="str">
        <f t="shared" si="321"/>
        <v>No</v>
      </c>
      <c r="W1934" t="str">
        <f t="shared" si="321"/>
        <v>No</v>
      </c>
      <c r="X1934" t="str">
        <f t="shared" si="319"/>
        <v>No</v>
      </c>
      <c r="Y1934" t="str">
        <f t="shared" si="320"/>
        <v>No</v>
      </c>
      <c r="Z1934" t="str">
        <f t="shared" si="320"/>
        <v>No</v>
      </c>
    </row>
    <row r="1935" spans="1:26" x14ac:dyDescent="0.25">
      <c r="A1935" t="s">
        <v>506</v>
      </c>
      <c r="B1935">
        <v>2010</v>
      </c>
      <c r="C1935" s="1">
        <v>148000</v>
      </c>
      <c r="D1935" t="s">
        <v>45</v>
      </c>
      <c r="E1935" t="s">
        <v>371</v>
      </c>
      <c r="F1935" t="s">
        <v>508</v>
      </c>
      <c r="M1935" t="s">
        <v>507</v>
      </c>
      <c r="N1935" t="s">
        <v>7881</v>
      </c>
      <c r="O1935" t="s">
        <v>10672</v>
      </c>
      <c r="P1935">
        <v>54</v>
      </c>
      <c r="Q1935" t="s">
        <v>9464</v>
      </c>
      <c r="R1935" t="s">
        <v>9463</v>
      </c>
      <c r="S1935" t="str">
        <f t="shared" si="321"/>
        <v>No</v>
      </c>
      <c r="T1935" t="str">
        <f t="shared" si="321"/>
        <v>No</v>
      </c>
      <c r="U1935" t="str">
        <f t="shared" si="321"/>
        <v>No</v>
      </c>
      <c r="V1935" t="str">
        <f t="shared" si="321"/>
        <v>No</v>
      </c>
      <c r="W1935" t="str">
        <f t="shared" si="321"/>
        <v>No</v>
      </c>
      <c r="X1935" t="str">
        <f t="shared" si="319"/>
        <v>No</v>
      </c>
      <c r="Y1935" t="str">
        <f t="shared" si="320"/>
        <v>No</v>
      </c>
      <c r="Z1935" t="str">
        <f t="shared" si="320"/>
        <v>No</v>
      </c>
    </row>
    <row r="1936" spans="1:26" x14ac:dyDescent="0.25">
      <c r="A1936" t="s">
        <v>3612</v>
      </c>
      <c r="B1936">
        <v>2018</v>
      </c>
      <c r="C1936" s="1">
        <v>1199840.76</v>
      </c>
      <c r="D1936" t="s">
        <v>45</v>
      </c>
      <c r="E1936" t="s">
        <v>337</v>
      </c>
      <c r="F1936" t="s">
        <v>508</v>
      </c>
      <c r="M1936" t="s">
        <v>3613</v>
      </c>
      <c r="N1936" t="s">
        <v>8250</v>
      </c>
      <c r="O1936" t="s">
        <v>11198</v>
      </c>
      <c r="P1936">
        <v>48</v>
      </c>
      <c r="Q1936" t="s">
        <v>9464</v>
      </c>
      <c r="R1936" t="s">
        <v>9463</v>
      </c>
      <c r="S1936" t="str">
        <f t="shared" si="321"/>
        <v>No</v>
      </c>
      <c r="T1936" t="str">
        <f t="shared" si="321"/>
        <v>No</v>
      </c>
      <c r="U1936" t="str">
        <f t="shared" si="321"/>
        <v>No</v>
      </c>
      <c r="V1936" t="str">
        <f t="shared" si="321"/>
        <v>No</v>
      </c>
      <c r="W1936" t="str">
        <f t="shared" si="321"/>
        <v>No</v>
      </c>
      <c r="X1936" t="str">
        <f t="shared" si="319"/>
        <v>No</v>
      </c>
      <c r="Y1936" t="str">
        <f t="shared" si="320"/>
        <v>No</v>
      </c>
      <c r="Z1936" t="str">
        <f t="shared" si="320"/>
        <v>No</v>
      </c>
    </row>
    <row r="1937" spans="1:26" x14ac:dyDescent="0.25">
      <c r="A1937" t="s">
        <v>9412</v>
      </c>
      <c r="B1937">
        <v>2021</v>
      </c>
      <c r="C1937" s="1">
        <v>1399858.94</v>
      </c>
      <c r="D1937" t="s">
        <v>45</v>
      </c>
      <c r="E1937" t="s">
        <v>337</v>
      </c>
      <c r="F1937" t="s">
        <v>508</v>
      </c>
      <c r="G1937" t="s">
        <v>6063</v>
      </c>
      <c r="H1937" t="s">
        <v>6064</v>
      </c>
      <c r="I1937" t="s">
        <v>684</v>
      </c>
      <c r="J1937" t="s">
        <v>304</v>
      </c>
      <c r="K1937" t="s">
        <v>6065</v>
      </c>
      <c r="L1937" t="s">
        <v>6066</v>
      </c>
      <c r="M1937" t="s">
        <v>6062</v>
      </c>
      <c r="N1937" t="s">
        <v>8274</v>
      </c>
      <c r="O1937" t="s">
        <v>11182</v>
      </c>
      <c r="P1937">
        <v>48</v>
      </c>
      <c r="Q1937" t="s">
        <v>9464</v>
      </c>
      <c r="R1937" t="s">
        <v>9489</v>
      </c>
      <c r="S1937" t="str">
        <f t="shared" si="321"/>
        <v>No</v>
      </c>
      <c r="T1937" t="str">
        <f t="shared" si="321"/>
        <v>No</v>
      </c>
      <c r="U1937" t="str">
        <f t="shared" si="321"/>
        <v>No</v>
      </c>
      <c r="V1937" t="str">
        <f t="shared" si="321"/>
        <v>No</v>
      </c>
      <c r="W1937" t="str">
        <f t="shared" si="321"/>
        <v>No</v>
      </c>
      <c r="X1937" t="str">
        <f t="shared" si="319"/>
        <v>No</v>
      </c>
      <c r="Y1937" t="str">
        <f t="shared" si="320"/>
        <v>Yes</v>
      </c>
      <c r="Z1937" t="str">
        <f t="shared" si="320"/>
        <v>No</v>
      </c>
    </row>
    <row r="1938" spans="1:26" x14ac:dyDescent="0.25">
      <c r="A1938" t="s">
        <v>401</v>
      </c>
      <c r="B1938">
        <v>2010</v>
      </c>
      <c r="C1938" s="1">
        <v>1061607.72</v>
      </c>
      <c r="D1938" t="s">
        <v>49</v>
      </c>
      <c r="E1938" t="s">
        <v>337</v>
      </c>
      <c r="F1938" t="s">
        <v>403</v>
      </c>
      <c r="M1938" t="s">
        <v>402</v>
      </c>
      <c r="N1938" t="s">
        <v>7040</v>
      </c>
      <c r="O1938" t="s">
        <v>10489</v>
      </c>
      <c r="P1938">
        <v>37</v>
      </c>
      <c r="Q1938" t="s">
        <v>9464</v>
      </c>
      <c r="R1938" t="s">
        <v>9565</v>
      </c>
      <c r="S1938" t="str">
        <f t="shared" si="321"/>
        <v>No</v>
      </c>
      <c r="T1938" t="str">
        <f t="shared" si="321"/>
        <v>No</v>
      </c>
      <c r="U1938" t="str">
        <f t="shared" si="321"/>
        <v>No</v>
      </c>
      <c r="V1938" t="str">
        <f t="shared" si="321"/>
        <v>No</v>
      </c>
      <c r="W1938" t="str">
        <f t="shared" si="321"/>
        <v>No</v>
      </c>
      <c r="X1938" t="str">
        <f t="shared" si="319"/>
        <v>No</v>
      </c>
      <c r="Y1938" t="str">
        <f t="shared" si="320"/>
        <v>No</v>
      </c>
      <c r="Z1938" t="str">
        <f t="shared" si="320"/>
        <v>No</v>
      </c>
    </row>
    <row r="1939" spans="1:26" x14ac:dyDescent="0.25">
      <c r="A1939" t="s">
        <v>1505</v>
      </c>
      <c r="B1939">
        <v>2013</v>
      </c>
      <c r="C1939" s="1">
        <v>1197339.67</v>
      </c>
      <c r="D1939" t="s">
        <v>49</v>
      </c>
      <c r="E1939" t="s">
        <v>337</v>
      </c>
      <c r="F1939" t="s">
        <v>403</v>
      </c>
      <c r="M1939" t="s">
        <v>1506</v>
      </c>
      <c r="N1939" t="s">
        <v>7670</v>
      </c>
      <c r="O1939" t="s">
        <v>10241</v>
      </c>
      <c r="P1939">
        <v>67</v>
      </c>
      <c r="Q1939" t="s">
        <v>9464</v>
      </c>
      <c r="R1939" t="s">
        <v>9565</v>
      </c>
      <c r="S1939" t="str">
        <f t="shared" si="321"/>
        <v>No</v>
      </c>
      <c r="T1939" t="str">
        <f t="shared" si="321"/>
        <v>No</v>
      </c>
      <c r="U1939" t="str">
        <f t="shared" si="321"/>
        <v>No</v>
      </c>
      <c r="V1939" t="str">
        <f t="shared" si="321"/>
        <v>No</v>
      </c>
      <c r="W1939" t="str">
        <f t="shared" si="321"/>
        <v>No</v>
      </c>
      <c r="X1939" t="str">
        <f t="shared" si="319"/>
        <v>No</v>
      </c>
      <c r="Y1939" t="str">
        <f t="shared" si="320"/>
        <v>No</v>
      </c>
      <c r="Z1939" t="str">
        <f t="shared" si="320"/>
        <v>No</v>
      </c>
    </row>
    <row r="1940" spans="1:26" x14ac:dyDescent="0.25">
      <c r="A1940" t="s">
        <v>2308</v>
      </c>
      <c r="B1940">
        <v>2015</v>
      </c>
      <c r="C1940" s="1">
        <v>1599837.37</v>
      </c>
      <c r="D1940" t="s">
        <v>49</v>
      </c>
      <c r="E1940" t="s">
        <v>337</v>
      </c>
      <c r="F1940" t="s">
        <v>403</v>
      </c>
      <c r="M1940" t="s">
        <v>2309</v>
      </c>
      <c r="N1940" t="s">
        <v>7669</v>
      </c>
      <c r="O1940" t="s">
        <v>11250</v>
      </c>
      <c r="P1940">
        <v>84</v>
      </c>
      <c r="Q1940" t="s">
        <v>9464</v>
      </c>
      <c r="R1940" t="s">
        <v>9509</v>
      </c>
      <c r="S1940" t="str">
        <f t="shared" si="321"/>
        <v>No</v>
      </c>
      <c r="T1940" t="str">
        <f t="shared" si="321"/>
        <v>No</v>
      </c>
      <c r="U1940" t="str">
        <f t="shared" si="321"/>
        <v>No</v>
      </c>
      <c r="V1940" t="str">
        <f t="shared" si="321"/>
        <v>No</v>
      </c>
      <c r="W1940" t="str">
        <f t="shared" si="321"/>
        <v>No</v>
      </c>
      <c r="X1940" t="str">
        <f t="shared" si="319"/>
        <v>No</v>
      </c>
      <c r="Y1940" t="str">
        <f t="shared" si="320"/>
        <v>No</v>
      </c>
      <c r="Z1940" t="str">
        <f t="shared" si="320"/>
        <v>No</v>
      </c>
    </row>
    <row r="1941" spans="1:26" x14ac:dyDescent="0.25">
      <c r="A1941" t="s">
        <v>3184</v>
      </c>
      <c r="B1941">
        <v>2017</v>
      </c>
      <c r="C1941" s="1">
        <v>1198902.52</v>
      </c>
      <c r="D1941" t="s">
        <v>49</v>
      </c>
      <c r="E1941" t="s">
        <v>337</v>
      </c>
      <c r="F1941" t="s">
        <v>403</v>
      </c>
      <c r="M1941" t="s">
        <v>3185</v>
      </c>
      <c r="N1941" t="s">
        <v>7902</v>
      </c>
      <c r="O1941" t="s">
        <v>10527</v>
      </c>
      <c r="P1941">
        <v>40</v>
      </c>
      <c r="Q1941" t="s">
        <v>9464</v>
      </c>
      <c r="R1941" t="s">
        <v>9603</v>
      </c>
      <c r="S1941" t="str">
        <f t="shared" si="321"/>
        <v>No</v>
      </c>
      <c r="T1941" t="str">
        <f t="shared" si="321"/>
        <v>No</v>
      </c>
      <c r="U1941" t="str">
        <f t="shared" si="321"/>
        <v>No</v>
      </c>
      <c r="V1941" t="str">
        <f t="shared" si="321"/>
        <v>No</v>
      </c>
      <c r="W1941" t="str">
        <f t="shared" si="321"/>
        <v>No</v>
      </c>
      <c r="X1941" t="str">
        <f t="shared" si="319"/>
        <v>No</v>
      </c>
      <c r="Y1941" t="str">
        <f t="shared" si="320"/>
        <v>No</v>
      </c>
      <c r="Z1941" t="str">
        <f t="shared" si="320"/>
        <v>No</v>
      </c>
    </row>
    <row r="1942" spans="1:26" x14ac:dyDescent="0.25">
      <c r="A1942" t="s">
        <v>3672</v>
      </c>
      <c r="B1942">
        <v>2018</v>
      </c>
      <c r="C1942" s="1">
        <v>1187239.1599999999</v>
      </c>
      <c r="D1942" t="s">
        <v>49</v>
      </c>
      <c r="E1942" t="s">
        <v>337</v>
      </c>
      <c r="F1942" t="s">
        <v>403</v>
      </c>
      <c r="M1942" t="s">
        <v>3673</v>
      </c>
      <c r="N1942" t="s">
        <v>7226</v>
      </c>
      <c r="O1942" t="s">
        <v>10422</v>
      </c>
      <c r="P1942">
        <v>48</v>
      </c>
      <c r="Q1942" t="s">
        <v>9464</v>
      </c>
      <c r="R1942" t="s">
        <v>9565</v>
      </c>
      <c r="S1942" t="str">
        <f t="shared" ref="S1942:W1951" si="322">IF(ISERROR(SEARCH(S$1,$N1942)),"No","Yes")</f>
        <v>No</v>
      </c>
      <c r="T1942" t="str">
        <f t="shared" si="322"/>
        <v>No</v>
      </c>
      <c r="U1942" t="str">
        <f t="shared" si="322"/>
        <v>No</v>
      </c>
      <c r="V1942" t="str">
        <f t="shared" si="322"/>
        <v>No</v>
      </c>
      <c r="W1942" t="str">
        <f t="shared" si="322"/>
        <v>No</v>
      </c>
      <c r="X1942" t="str">
        <f t="shared" si="319"/>
        <v>No</v>
      </c>
      <c r="Y1942" t="str">
        <f t="shared" ref="Y1942:Z1961" si="323">IF(ISERROR(SEARCH(Y$1,$N1942)),"No","Yes")</f>
        <v>No</v>
      </c>
      <c r="Z1942" t="str">
        <f t="shared" si="323"/>
        <v>No</v>
      </c>
    </row>
    <row r="1943" spans="1:26" x14ac:dyDescent="0.25">
      <c r="A1943" t="s">
        <v>4267</v>
      </c>
      <c r="B1943">
        <v>2019</v>
      </c>
      <c r="C1943" s="1">
        <v>4971164.0999999996</v>
      </c>
      <c r="D1943" t="s">
        <v>49</v>
      </c>
      <c r="E1943" t="s">
        <v>357</v>
      </c>
      <c r="F1943" t="s">
        <v>403</v>
      </c>
      <c r="M1943" t="s">
        <v>4268</v>
      </c>
      <c r="N1943" t="s">
        <v>8318</v>
      </c>
      <c r="O1943" t="s">
        <v>11594</v>
      </c>
      <c r="P1943">
        <v>60</v>
      </c>
      <c r="Q1943" t="s">
        <v>9464</v>
      </c>
      <c r="R1943" t="s">
        <v>9509</v>
      </c>
      <c r="S1943" t="str">
        <f t="shared" si="322"/>
        <v>Yes</v>
      </c>
      <c r="T1943" t="str">
        <f t="shared" si="322"/>
        <v>No</v>
      </c>
      <c r="U1943" t="str">
        <f t="shared" si="322"/>
        <v>No</v>
      </c>
      <c r="V1943" t="str">
        <f t="shared" si="322"/>
        <v>No</v>
      </c>
      <c r="W1943" t="str">
        <f t="shared" si="322"/>
        <v>No</v>
      </c>
      <c r="X1943" t="str">
        <f t="shared" si="319"/>
        <v>Yes</v>
      </c>
      <c r="Y1943" t="str">
        <f t="shared" si="323"/>
        <v>Yes</v>
      </c>
      <c r="Z1943" t="str">
        <f t="shared" si="323"/>
        <v>No</v>
      </c>
    </row>
    <row r="1944" spans="1:26" x14ac:dyDescent="0.25">
      <c r="A1944" t="s">
        <v>6728</v>
      </c>
      <c r="B1944">
        <v>2022</v>
      </c>
      <c r="C1944" s="1">
        <v>1198209.3999999999</v>
      </c>
      <c r="D1944" t="s">
        <v>49</v>
      </c>
      <c r="E1944" t="s">
        <v>337</v>
      </c>
      <c r="F1944" t="s">
        <v>403</v>
      </c>
      <c r="G1944" t="s">
        <v>6730</v>
      </c>
      <c r="H1944" t="s">
        <v>6731</v>
      </c>
      <c r="I1944" t="s">
        <v>6732</v>
      </c>
      <c r="J1944" t="s">
        <v>6733</v>
      </c>
      <c r="K1944" t="s">
        <v>6734</v>
      </c>
      <c r="L1944" t="s">
        <v>6735</v>
      </c>
      <c r="M1944" t="s">
        <v>6729</v>
      </c>
      <c r="N1944" t="s">
        <v>7227</v>
      </c>
      <c r="O1944" t="s">
        <v>11236</v>
      </c>
      <c r="P1944">
        <v>48</v>
      </c>
      <c r="Q1944" t="s">
        <v>9464</v>
      </c>
      <c r="R1944" t="s">
        <v>9509</v>
      </c>
      <c r="S1944" t="str">
        <f t="shared" si="322"/>
        <v>No</v>
      </c>
      <c r="T1944" t="str">
        <f t="shared" si="322"/>
        <v>No</v>
      </c>
      <c r="U1944" t="str">
        <f t="shared" si="322"/>
        <v>No</v>
      </c>
      <c r="V1944" t="str">
        <f t="shared" si="322"/>
        <v>No</v>
      </c>
      <c r="W1944" t="str">
        <f t="shared" si="322"/>
        <v>No</v>
      </c>
      <c r="X1944" t="str">
        <f t="shared" si="319"/>
        <v>No</v>
      </c>
      <c r="Y1944" t="str">
        <f t="shared" si="323"/>
        <v>No</v>
      </c>
      <c r="Z1944" t="str">
        <f t="shared" si="323"/>
        <v>No</v>
      </c>
    </row>
    <row r="1945" spans="1:26" x14ac:dyDescent="0.25">
      <c r="A1945" t="s">
        <v>999</v>
      </c>
      <c r="B1945">
        <v>2011</v>
      </c>
      <c r="C1945" s="1">
        <v>1187960</v>
      </c>
      <c r="D1945" t="s">
        <v>72</v>
      </c>
      <c r="E1945" t="s">
        <v>337</v>
      </c>
      <c r="F1945" t="s">
        <v>1001</v>
      </c>
      <c r="M1945" t="s">
        <v>1000</v>
      </c>
      <c r="N1945" t="s">
        <v>8692</v>
      </c>
      <c r="O1945" t="s">
        <v>10756</v>
      </c>
      <c r="P1945">
        <v>65</v>
      </c>
      <c r="Q1945" t="s">
        <v>9464</v>
      </c>
      <c r="R1945" t="s">
        <v>9516</v>
      </c>
      <c r="S1945" t="str">
        <f t="shared" si="322"/>
        <v>No</v>
      </c>
      <c r="T1945" t="str">
        <f t="shared" si="322"/>
        <v>No</v>
      </c>
      <c r="U1945" t="str">
        <f t="shared" si="322"/>
        <v>No</v>
      </c>
      <c r="V1945" t="str">
        <f t="shared" si="322"/>
        <v>No</v>
      </c>
      <c r="W1945" t="str">
        <f t="shared" si="322"/>
        <v>No</v>
      </c>
      <c r="X1945" t="str">
        <f t="shared" si="319"/>
        <v>No</v>
      </c>
      <c r="Y1945" t="str">
        <f t="shared" si="323"/>
        <v>No</v>
      </c>
      <c r="Z1945" t="str">
        <f t="shared" si="323"/>
        <v>No</v>
      </c>
    </row>
    <row r="1946" spans="1:26" x14ac:dyDescent="0.25">
      <c r="A1946" t="s">
        <v>5015</v>
      </c>
      <c r="B1946">
        <v>2020</v>
      </c>
      <c r="C1946" s="1">
        <v>1399996.6</v>
      </c>
      <c r="D1946" t="s">
        <v>72</v>
      </c>
      <c r="E1946" t="s">
        <v>337</v>
      </c>
      <c r="F1946" t="s">
        <v>1001</v>
      </c>
      <c r="G1946" t="s">
        <v>5017</v>
      </c>
      <c r="H1946" t="s">
        <v>5018</v>
      </c>
      <c r="I1946" t="s">
        <v>5019</v>
      </c>
      <c r="M1946" t="s">
        <v>5016</v>
      </c>
      <c r="N1946" t="s">
        <v>7848</v>
      </c>
      <c r="O1946" t="s">
        <v>10811</v>
      </c>
      <c r="P1946">
        <v>36</v>
      </c>
      <c r="Q1946" t="s">
        <v>9464</v>
      </c>
      <c r="R1946" t="s">
        <v>9535</v>
      </c>
      <c r="S1946" t="str">
        <f t="shared" si="322"/>
        <v>No</v>
      </c>
      <c r="T1946" t="str">
        <f t="shared" si="322"/>
        <v>No</v>
      </c>
      <c r="U1946" t="str">
        <f t="shared" si="322"/>
        <v>No</v>
      </c>
      <c r="V1946" t="str">
        <f t="shared" si="322"/>
        <v>No</v>
      </c>
      <c r="W1946" t="str">
        <f t="shared" si="322"/>
        <v>No</v>
      </c>
      <c r="X1946" t="str">
        <f t="shared" si="319"/>
        <v>No</v>
      </c>
      <c r="Y1946" t="str">
        <f t="shared" si="323"/>
        <v>No</v>
      </c>
      <c r="Z1946" t="str">
        <f t="shared" si="323"/>
        <v>No</v>
      </c>
    </row>
    <row r="1947" spans="1:26" x14ac:dyDescent="0.25">
      <c r="A1947" t="s">
        <v>1485</v>
      </c>
      <c r="B1947">
        <v>2013</v>
      </c>
      <c r="C1947" s="1">
        <v>503000</v>
      </c>
      <c r="D1947" t="s">
        <v>17</v>
      </c>
      <c r="E1947" t="s">
        <v>337</v>
      </c>
      <c r="F1947" t="s">
        <v>1487</v>
      </c>
      <c r="M1947" t="s">
        <v>1486</v>
      </c>
      <c r="N1947" t="s">
        <v>11989</v>
      </c>
      <c r="O1947" t="s">
        <v>10032</v>
      </c>
      <c r="P1947">
        <v>47</v>
      </c>
      <c r="Q1947" t="s">
        <v>9464</v>
      </c>
      <c r="R1947" t="s">
        <v>9520</v>
      </c>
      <c r="S1947" t="str">
        <f t="shared" si="322"/>
        <v>No</v>
      </c>
      <c r="T1947" t="str">
        <f t="shared" si="322"/>
        <v>No</v>
      </c>
      <c r="U1947" t="str">
        <f t="shared" si="322"/>
        <v>No</v>
      </c>
      <c r="V1947" t="str">
        <f t="shared" si="322"/>
        <v>No</v>
      </c>
      <c r="W1947" t="str">
        <f t="shared" si="322"/>
        <v>No</v>
      </c>
      <c r="X1947" t="str">
        <f t="shared" si="319"/>
        <v>No</v>
      </c>
      <c r="Y1947" t="str">
        <f t="shared" si="323"/>
        <v>Yes</v>
      </c>
      <c r="Z1947" t="str">
        <f t="shared" si="323"/>
        <v>No</v>
      </c>
    </row>
    <row r="1948" spans="1:26" x14ac:dyDescent="0.25">
      <c r="A1948" t="s">
        <v>2664</v>
      </c>
      <c r="B1948">
        <v>2016</v>
      </c>
      <c r="C1948" s="1">
        <v>1196668.47</v>
      </c>
      <c r="D1948" t="s">
        <v>17</v>
      </c>
      <c r="E1948" t="s">
        <v>337</v>
      </c>
      <c r="F1948" t="s">
        <v>1487</v>
      </c>
      <c r="M1948" t="s">
        <v>2665</v>
      </c>
      <c r="N1948" t="s">
        <v>7114</v>
      </c>
      <c r="O1948" t="s">
        <v>9975</v>
      </c>
      <c r="P1948">
        <v>39</v>
      </c>
      <c r="Q1948" t="s">
        <v>9464</v>
      </c>
      <c r="R1948" t="s">
        <v>9520</v>
      </c>
      <c r="S1948" t="str">
        <f t="shared" si="322"/>
        <v>No</v>
      </c>
      <c r="T1948" t="str">
        <f t="shared" si="322"/>
        <v>No</v>
      </c>
      <c r="U1948" t="str">
        <f t="shared" si="322"/>
        <v>No</v>
      </c>
      <c r="V1948" t="str">
        <f t="shared" si="322"/>
        <v>No</v>
      </c>
      <c r="W1948" t="str">
        <f t="shared" si="322"/>
        <v>No</v>
      </c>
      <c r="X1948" t="str">
        <f t="shared" si="319"/>
        <v>No</v>
      </c>
      <c r="Y1948" t="str">
        <f t="shared" si="323"/>
        <v>No</v>
      </c>
      <c r="Z1948" t="str">
        <f t="shared" si="323"/>
        <v>No</v>
      </c>
    </row>
    <row r="1949" spans="1:26" x14ac:dyDescent="0.25">
      <c r="A1949" t="s">
        <v>2843</v>
      </c>
      <c r="B1949">
        <v>2016</v>
      </c>
      <c r="C1949" s="1">
        <v>149749.81</v>
      </c>
      <c r="D1949" t="s">
        <v>17</v>
      </c>
      <c r="E1949" t="s">
        <v>350</v>
      </c>
      <c r="F1949" t="s">
        <v>1487</v>
      </c>
      <c r="M1949" t="s">
        <v>2844</v>
      </c>
      <c r="N1949" t="s">
        <v>9189</v>
      </c>
      <c r="O1949" t="s">
        <v>11079</v>
      </c>
      <c r="P1949">
        <v>15</v>
      </c>
      <c r="Q1949" t="s">
        <v>9464</v>
      </c>
      <c r="R1949" t="s">
        <v>9520</v>
      </c>
      <c r="S1949" t="str">
        <f t="shared" si="322"/>
        <v>Yes</v>
      </c>
      <c r="T1949" t="str">
        <f t="shared" si="322"/>
        <v>No</v>
      </c>
      <c r="U1949" t="str">
        <f t="shared" si="322"/>
        <v>No</v>
      </c>
      <c r="V1949" t="str">
        <f t="shared" si="322"/>
        <v>No</v>
      </c>
      <c r="W1949" t="str">
        <f t="shared" si="322"/>
        <v>No</v>
      </c>
      <c r="X1949" t="str">
        <f t="shared" si="319"/>
        <v>Yes</v>
      </c>
      <c r="Y1949" t="str">
        <f t="shared" si="323"/>
        <v>No</v>
      </c>
      <c r="Z1949" t="str">
        <f t="shared" si="323"/>
        <v>No</v>
      </c>
    </row>
    <row r="1950" spans="1:26" x14ac:dyDescent="0.25">
      <c r="A1950" t="s">
        <v>4087</v>
      </c>
      <c r="B1950">
        <v>2019</v>
      </c>
      <c r="C1950" s="1">
        <v>1195934.7</v>
      </c>
      <c r="D1950" t="s">
        <v>17</v>
      </c>
      <c r="E1950" t="s">
        <v>337</v>
      </c>
      <c r="F1950" t="s">
        <v>1487</v>
      </c>
      <c r="M1950" t="s">
        <v>4088</v>
      </c>
      <c r="N1950" t="s">
        <v>8086</v>
      </c>
      <c r="O1950" t="s">
        <v>11317</v>
      </c>
      <c r="P1950">
        <v>45</v>
      </c>
      <c r="Q1950" t="s">
        <v>9464</v>
      </c>
      <c r="R1950" t="s">
        <v>9520</v>
      </c>
      <c r="S1950" t="str">
        <f t="shared" si="322"/>
        <v>No</v>
      </c>
      <c r="T1950" t="str">
        <f t="shared" si="322"/>
        <v>No</v>
      </c>
      <c r="U1950" t="str">
        <f t="shared" si="322"/>
        <v>No</v>
      </c>
      <c r="V1950" t="str">
        <f t="shared" si="322"/>
        <v>No</v>
      </c>
      <c r="W1950" t="str">
        <f t="shared" si="322"/>
        <v>No</v>
      </c>
      <c r="X1950" t="str">
        <f t="shared" si="319"/>
        <v>No</v>
      </c>
      <c r="Y1950" t="str">
        <f t="shared" si="323"/>
        <v>Yes</v>
      </c>
      <c r="Z1950" t="str">
        <f t="shared" si="323"/>
        <v>No</v>
      </c>
    </row>
    <row r="1951" spans="1:26" x14ac:dyDescent="0.25">
      <c r="A1951" t="s">
        <v>9344</v>
      </c>
      <c r="B1951">
        <v>2019</v>
      </c>
      <c r="C1951" s="1">
        <v>4949736.7</v>
      </c>
      <c r="D1951" t="s">
        <v>17</v>
      </c>
      <c r="E1951" t="s">
        <v>357</v>
      </c>
      <c r="F1951" t="s">
        <v>1487</v>
      </c>
      <c r="M1951" t="s">
        <v>4232</v>
      </c>
      <c r="N1951" t="s">
        <v>8817</v>
      </c>
      <c r="O1951" t="s">
        <v>9540</v>
      </c>
      <c r="P1951">
        <v>69</v>
      </c>
      <c r="Q1951" t="s">
        <v>9464</v>
      </c>
      <c r="R1951" t="s">
        <v>9520</v>
      </c>
      <c r="S1951" t="str">
        <f t="shared" si="322"/>
        <v>No</v>
      </c>
      <c r="T1951" t="str">
        <f t="shared" si="322"/>
        <v>No</v>
      </c>
      <c r="U1951" t="str">
        <f t="shared" si="322"/>
        <v>No</v>
      </c>
      <c r="V1951" t="str">
        <f t="shared" si="322"/>
        <v>No</v>
      </c>
      <c r="W1951" t="str">
        <f t="shared" si="322"/>
        <v>No</v>
      </c>
      <c r="X1951" t="str">
        <f t="shared" si="319"/>
        <v>No</v>
      </c>
      <c r="Y1951" t="str">
        <f t="shared" si="323"/>
        <v>Yes</v>
      </c>
      <c r="Z1951" t="str">
        <f t="shared" si="323"/>
        <v>No</v>
      </c>
    </row>
    <row r="1952" spans="1:26" x14ac:dyDescent="0.25">
      <c r="A1952" t="s">
        <v>487</v>
      </c>
      <c r="B1952">
        <v>2010</v>
      </c>
      <c r="C1952" s="1">
        <v>732716.75</v>
      </c>
      <c r="D1952" t="s">
        <v>72</v>
      </c>
      <c r="E1952" t="s">
        <v>337</v>
      </c>
      <c r="F1952" t="s">
        <v>489</v>
      </c>
      <c r="M1952" t="s">
        <v>488</v>
      </c>
      <c r="N1952" t="s">
        <v>7229</v>
      </c>
      <c r="O1952" t="s">
        <v>10363</v>
      </c>
      <c r="P1952">
        <v>27</v>
      </c>
      <c r="Q1952" t="s">
        <v>9464</v>
      </c>
      <c r="R1952" t="s">
        <v>9592</v>
      </c>
      <c r="S1952" t="str">
        <f t="shared" ref="S1952:W1961" si="324">IF(ISERROR(SEARCH(S$1,$N1952)),"No","Yes")</f>
        <v>No</v>
      </c>
      <c r="T1952" t="str">
        <f t="shared" si="324"/>
        <v>No</v>
      </c>
      <c r="U1952" t="str">
        <f t="shared" si="324"/>
        <v>No</v>
      </c>
      <c r="V1952" t="str">
        <f t="shared" si="324"/>
        <v>No</v>
      </c>
      <c r="W1952" t="str">
        <f t="shared" si="324"/>
        <v>No</v>
      </c>
      <c r="X1952" t="str">
        <f t="shared" si="319"/>
        <v>No</v>
      </c>
      <c r="Y1952" t="str">
        <f t="shared" si="323"/>
        <v>No</v>
      </c>
      <c r="Z1952" t="str">
        <f t="shared" si="323"/>
        <v>No</v>
      </c>
    </row>
    <row r="1953" spans="1:26" x14ac:dyDescent="0.25">
      <c r="A1953" t="s">
        <v>3199</v>
      </c>
      <c r="B1953">
        <v>2017</v>
      </c>
      <c r="C1953" s="1">
        <v>1196242.1000000001</v>
      </c>
      <c r="D1953" t="s">
        <v>72</v>
      </c>
      <c r="E1953" t="s">
        <v>337</v>
      </c>
      <c r="F1953" t="s">
        <v>489</v>
      </c>
      <c r="M1953" t="s">
        <v>3200</v>
      </c>
      <c r="N1953" t="s">
        <v>12140</v>
      </c>
      <c r="O1953" t="s">
        <v>10362</v>
      </c>
      <c r="P1953">
        <v>50</v>
      </c>
      <c r="Q1953" t="s">
        <v>9464</v>
      </c>
      <c r="R1953" t="s">
        <v>9592</v>
      </c>
      <c r="S1953" t="str">
        <f t="shared" si="324"/>
        <v>No</v>
      </c>
      <c r="T1953" t="str">
        <f t="shared" si="324"/>
        <v>No</v>
      </c>
      <c r="U1953" t="str">
        <f t="shared" si="324"/>
        <v>No</v>
      </c>
      <c r="V1953" t="str">
        <f t="shared" si="324"/>
        <v>No</v>
      </c>
      <c r="W1953" t="str">
        <f t="shared" si="324"/>
        <v>No</v>
      </c>
      <c r="X1953" t="str">
        <f t="shared" si="319"/>
        <v>No</v>
      </c>
      <c r="Y1953" t="str">
        <f t="shared" si="323"/>
        <v>Yes</v>
      </c>
      <c r="Z1953" t="str">
        <f t="shared" si="323"/>
        <v>No</v>
      </c>
    </row>
    <row r="1954" spans="1:26" x14ac:dyDescent="0.25">
      <c r="A1954" t="s">
        <v>4674</v>
      </c>
      <c r="B1954">
        <v>2020</v>
      </c>
      <c r="C1954" s="1">
        <v>1180503.8999999999</v>
      </c>
      <c r="D1954" t="s">
        <v>72</v>
      </c>
      <c r="E1954" t="s">
        <v>337</v>
      </c>
      <c r="F1954" t="s">
        <v>4676</v>
      </c>
      <c r="G1954" t="s">
        <v>4677</v>
      </c>
      <c r="H1954" t="s">
        <v>4678</v>
      </c>
      <c r="I1954" t="s">
        <v>4679</v>
      </c>
      <c r="M1954" t="s">
        <v>4675</v>
      </c>
      <c r="N1954" t="s">
        <v>9295</v>
      </c>
      <c r="O1954" t="s">
        <v>9551</v>
      </c>
      <c r="P1954">
        <v>36</v>
      </c>
      <c r="Q1954" t="s">
        <v>9464</v>
      </c>
      <c r="R1954" t="s">
        <v>9481</v>
      </c>
      <c r="S1954" t="str">
        <f t="shared" si="324"/>
        <v>No</v>
      </c>
      <c r="T1954" t="str">
        <f t="shared" si="324"/>
        <v>No</v>
      </c>
      <c r="U1954" t="str">
        <f t="shared" si="324"/>
        <v>No</v>
      </c>
      <c r="V1954" t="str">
        <f t="shared" si="324"/>
        <v>No</v>
      </c>
      <c r="W1954" t="str">
        <f t="shared" si="324"/>
        <v>No</v>
      </c>
      <c r="X1954" t="str">
        <f t="shared" si="319"/>
        <v>No</v>
      </c>
      <c r="Y1954" t="str">
        <f t="shared" si="323"/>
        <v>Yes</v>
      </c>
      <c r="Z1954" t="str">
        <f t="shared" si="323"/>
        <v>Yes</v>
      </c>
    </row>
    <row r="1955" spans="1:26" x14ac:dyDescent="0.25">
      <c r="A1955" t="s">
        <v>9414</v>
      </c>
      <c r="B1955">
        <v>2021</v>
      </c>
      <c r="C1955" s="1">
        <v>29434</v>
      </c>
      <c r="D1955" t="s">
        <v>17</v>
      </c>
      <c r="E1955" t="s">
        <v>4963</v>
      </c>
      <c r="F1955" t="s">
        <v>5897</v>
      </c>
      <c r="G1955" t="s">
        <v>3019</v>
      </c>
      <c r="H1955" t="s">
        <v>14631</v>
      </c>
      <c r="I1955" t="s">
        <v>6156</v>
      </c>
      <c r="J1955" t="s">
        <v>5276</v>
      </c>
      <c r="K1955" t="s">
        <v>4940</v>
      </c>
      <c r="L1955" t="s">
        <v>929</v>
      </c>
      <c r="M1955" t="s">
        <v>6154</v>
      </c>
      <c r="N1955" t="s">
        <v>8366</v>
      </c>
      <c r="O1955" t="s">
        <v>10677</v>
      </c>
      <c r="P1955">
        <v>15</v>
      </c>
      <c r="Q1955" t="s">
        <v>9464</v>
      </c>
      <c r="R1955">
        <v>0</v>
      </c>
      <c r="S1955" t="str">
        <f t="shared" si="324"/>
        <v>No</v>
      </c>
      <c r="T1955" t="str">
        <f t="shared" si="324"/>
        <v>No</v>
      </c>
      <c r="U1955" t="str">
        <f t="shared" si="324"/>
        <v>No</v>
      </c>
      <c r="V1955" t="str">
        <f t="shared" si="324"/>
        <v>No</v>
      </c>
      <c r="W1955" t="str">
        <f t="shared" si="324"/>
        <v>No</v>
      </c>
      <c r="X1955" t="str">
        <f t="shared" si="319"/>
        <v>No</v>
      </c>
      <c r="Y1955" t="str">
        <f t="shared" si="323"/>
        <v>Yes</v>
      </c>
      <c r="Z1955" t="str">
        <f t="shared" si="323"/>
        <v>No</v>
      </c>
    </row>
    <row r="1956" spans="1:26" x14ac:dyDescent="0.25">
      <c r="A1956" t="s">
        <v>5397</v>
      </c>
      <c r="B1956">
        <v>2020</v>
      </c>
      <c r="C1956" s="1">
        <v>30000</v>
      </c>
      <c r="D1956" t="s">
        <v>49</v>
      </c>
      <c r="E1956" t="s">
        <v>4992</v>
      </c>
      <c r="F1956" t="s">
        <v>5399</v>
      </c>
      <c r="G1956" t="s">
        <v>3188</v>
      </c>
      <c r="H1956" t="s">
        <v>4794</v>
      </c>
      <c r="M1956" t="s">
        <v>5398</v>
      </c>
      <c r="N1956" t="s">
        <v>8597</v>
      </c>
      <c r="O1956" t="s">
        <v>9624</v>
      </c>
      <c r="P1956">
        <v>11</v>
      </c>
      <c r="Q1956" t="s">
        <v>9464</v>
      </c>
      <c r="R1956" t="s">
        <v>9463</v>
      </c>
      <c r="S1956" t="str">
        <f t="shared" si="324"/>
        <v>Yes</v>
      </c>
      <c r="T1956" t="str">
        <f t="shared" si="324"/>
        <v>No</v>
      </c>
      <c r="U1956" t="str">
        <f t="shared" si="324"/>
        <v>No</v>
      </c>
      <c r="V1956" t="str">
        <f t="shared" si="324"/>
        <v>No</v>
      </c>
      <c r="W1956" t="str">
        <f t="shared" si="324"/>
        <v>No</v>
      </c>
      <c r="X1956" t="str">
        <f t="shared" si="319"/>
        <v>Yes</v>
      </c>
      <c r="Y1956" t="str">
        <f t="shared" si="323"/>
        <v>No</v>
      </c>
      <c r="Z1956" t="str">
        <f t="shared" si="323"/>
        <v>No</v>
      </c>
    </row>
    <row r="1957" spans="1:26" x14ac:dyDescent="0.25">
      <c r="A1957" t="s">
        <v>639</v>
      </c>
      <c r="B1957">
        <v>2010</v>
      </c>
      <c r="C1957" s="1">
        <v>191554.73</v>
      </c>
      <c r="D1957" t="s">
        <v>17</v>
      </c>
      <c r="E1957" t="s">
        <v>4</v>
      </c>
      <c r="F1957" t="s">
        <v>641</v>
      </c>
      <c r="M1957" t="s">
        <v>640</v>
      </c>
      <c r="N1957" t="s">
        <v>11894</v>
      </c>
      <c r="O1957" t="s">
        <v>10776</v>
      </c>
      <c r="P1957">
        <v>22</v>
      </c>
      <c r="Q1957" t="s">
        <v>9464</v>
      </c>
      <c r="R1957" t="s">
        <v>9501</v>
      </c>
      <c r="S1957" t="str">
        <f t="shared" si="324"/>
        <v>No</v>
      </c>
      <c r="T1957" t="str">
        <f t="shared" si="324"/>
        <v>No</v>
      </c>
      <c r="U1957" t="str">
        <f t="shared" si="324"/>
        <v>No</v>
      </c>
      <c r="V1957" t="str">
        <f t="shared" si="324"/>
        <v>No</v>
      </c>
      <c r="W1957" t="str">
        <f t="shared" si="324"/>
        <v>No</v>
      </c>
      <c r="X1957" t="str">
        <f t="shared" si="319"/>
        <v>No</v>
      </c>
      <c r="Y1957" t="str">
        <f t="shared" si="323"/>
        <v>Yes</v>
      </c>
      <c r="Z1957" t="str">
        <f t="shared" si="323"/>
        <v>No</v>
      </c>
    </row>
    <row r="1958" spans="1:26" x14ac:dyDescent="0.25">
      <c r="A1958" t="s">
        <v>3360</v>
      </c>
      <c r="B1958">
        <v>2017</v>
      </c>
      <c r="C1958" s="1">
        <v>248242.25</v>
      </c>
      <c r="D1958" t="s">
        <v>17</v>
      </c>
      <c r="E1958" t="s">
        <v>350</v>
      </c>
      <c r="F1958" t="s">
        <v>641</v>
      </c>
      <c r="M1958" t="s">
        <v>3361</v>
      </c>
      <c r="N1958" t="s">
        <v>12152</v>
      </c>
      <c r="O1958" t="s">
        <v>10240</v>
      </c>
      <c r="P1958">
        <v>28</v>
      </c>
      <c r="Q1958" t="s">
        <v>9464</v>
      </c>
      <c r="R1958" t="s">
        <v>9518</v>
      </c>
      <c r="S1958" t="str">
        <f t="shared" si="324"/>
        <v>No</v>
      </c>
      <c r="T1958" t="str">
        <f t="shared" si="324"/>
        <v>No</v>
      </c>
      <c r="U1958" t="str">
        <f t="shared" si="324"/>
        <v>No</v>
      </c>
      <c r="V1958" t="str">
        <f t="shared" si="324"/>
        <v>No</v>
      </c>
      <c r="W1958" t="str">
        <f t="shared" si="324"/>
        <v>No</v>
      </c>
      <c r="X1958" t="str">
        <f t="shared" si="319"/>
        <v>No</v>
      </c>
      <c r="Y1958" t="str">
        <f t="shared" si="323"/>
        <v>Yes</v>
      </c>
      <c r="Z1958" t="str">
        <f t="shared" si="323"/>
        <v>No</v>
      </c>
    </row>
    <row r="1959" spans="1:26" x14ac:dyDescent="0.25">
      <c r="A1959" t="s">
        <v>12240</v>
      </c>
      <c r="B1959">
        <v>2016</v>
      </c>
      <c r="C1959" s="1">
        <v>1799288.9</v>
      </c>
      <c r="D1959" t="s">
        <v>17</v>
      </c>
      <c r="E1959" t="s">
        <v>12242</v>
      </c>
      <c r="F1959" t="s">
        <v>641</v>
      </c>
      <c r="M1959" t="s">
        <v>12241</v>
      </c>
      <c r="N1959" t="s">
        <v>12267</v>
      </c>
      <c r="O1959" s="7" t="s">
        <v>12268</v>
      </c>
      <c r="P1959">
        <v>49</v>
      </c>
      <c r="Q1959" t="s">
        <v>9464</v>
      </c>
      <c r="R1959" t="s">
        <v>9501</v>
      </c>
      <c r="S1959" t="str">
        <f t="shared" si="324"/>
        <v>No</v>
      </c>
      <c r="T1959" t="str">
        <f t="shared" si="324"/>
        <v>No</v>
      </c>
      <c r="U1959" t="str">
        <f t="shared" si="324"/>
        <v>No</v>
      </c>
      <c r="V1959" t="str">
        <f t="shared" si="324"/>
        <v>No</v>
      </c>
      <c r="W1959" t="str">
        <f t="shared" si="324"/>
        <v>No</v>
      </c>
      <c r="X1959" t="str">
        <f t="shared" si="319"/>
        <v>No</v>
      </c>
      <c r="Y1959" t="str">
        <f t="shared" si="323"/>
        <v>No</v>
      </c>
      <c r="Z1959" t="str">
        <f t="shared" si="323"/>
        <v>No</v>
      </c>
    </row>
    <row r="1960" spans="1:26" x14ac:dyDescent="0.25">
      <c r="A1960" t="s">
        <v>144</v>
      </c>
      <c r="B1960">
        <v>2010</v>
      </c>
      <c r="C1960" s="1">
        <v>392499</v>
      </c>
      <c r="D1960" t="s">
        <v>45</v>
      </c>
      <c r="E1960" t="s">
        <v>133</v>
      </c>
      <c r="F1960" t="s">
        <v>146</v>
      </c>
      <c r="M1960" t="s">
        <v>145</v>
      </c>
      <c r="N1960" t="s">
        <v>9296</v>
      </c>
      <c r="O1960" t="s">
        <v>9479</v>
      </c>
      <c r="P1960">
        <v>37</v>
      </c>
      <c r="Q1960" t="s">
        <v>9464</v>
      </c>
      <c r="R1960" t="s">
        <v>9477</v>
      </c>
      <c r="S1960" t="str">
        <f t="shared" si="324"/>
        <v>No</v>
      </c>
      <c r="T1960" t="str">
        <f t="shared" si="324"/>
        <v>No</v>
      </c>
      <c r="U1960" t="str">
        <f t="shared" si="324"/>
        <v>No</v>
      </c>
      <c r="V1960" t="str">
        <f t="shared" si="324"/>
        <v>No</v>
      </c>
      <c r="W1960" t="str">
        <f t="shared" si="324"/>
        <v>No</v>
      </c>
      <c r="X1960" t="str">
        <f t="shared" si="319"/>
        <v>No</v>
      </c>
      <c r="Y1960" t="str">
        <f t="shared" si="323"/>
        <v>No</v>
      </c>
      <c r="Z1960" t="str">
        <f t="shared" si="323"/>
        <v>No</v>
      </c>
    </row>
    <row r="1961" spans="1:26" x14ac:dyDescent="0.25">
      <c r="A1961" t="s">
        <v>908</v>
      </c>
      <c r="B1961">
        <v>2011</v>
      </c>
      <c r="C1961" s="1">
        <v>2812901</v>
      </c>
      <c r="D1961" t="s">
        <v>45</v>
      </c>
      <c r="E1961" t="s">
        <v>327</v>
      </c>
      <c r="F1961" t="s">
        <v>146</v>
      </c>
      <c r="M1961" t="s">
        <v>909</v>
      </c>
      <c r="N1961" t="s">
        <v>8186</v>
      </c>
      <c r="O1961" t="s">
        <v>11529</v>
      </c>
      <c r="P1961">
        <v>65</v>
      </c>
      <c r="Q1961" t="s">
        <v>9464</v>
      </c>
      <c r="R1961" t="s">
        <v>9477</v>
      </c>
      <c r="S1961" t="str">
        <f t="shared" si="324"/>
        <v>Yes</v>
      </c>
      <c r="T1961" t="str">
        <f t="shared" si="324"/>
        <v>No</v>
      </c>
      <c r="U1961" t="str">
        <f t="shared" si="324"/>
        <v>No</v>
      </c>
      <c r="V1961" t="str">
        <f t="shared" si="324"/>
        <v>No</v>
      </c>
      <c r="W1961" t="str">
        <f t="shared" si="324"/>
        <v>No</v>
      </c>
      <c r="X1961" t="str">
        <f t="shared" si="319"/>
        <v>Yes</v>
      </c>
      <c r="Y1961" t="str">
        <f t="shared" si="323"/>
        <v>No</v>
      </c>
      <c r="Z1961" t="str">
        <f t="shared" si="323"/>
        <v>No</v>
      </c>
    </row>
    <row r="1962" spans="1:26" x14ac:dyDescent="0.25">
      <c r="A1962" t="s">
        <v>1272</v>
      </c>
      <c r="B1962">
        <v>2012</v>
      </c>
      <c r="C1962" s="1">
        <v>1199899.1399999999</v>
      </c>
      <c r="D1962" t="s">
        <v>45</v>
      </c>
      <c r="E1962" t="s">
        <v>337</v>
      </c>
      <c r="F1962" t="s">
        <v>146</v>
      </c>
      <c r="M1962" t="s">
        <v>1273</v>
      </c>
      <c r="N1962" t="s">
        <v>8447</v>
      </c>
      <c r="O1962" t="s">
        <v>9609</v>
      </c>
      <c r="P1962">
        <v>36</v>
      </c>
      <c r="Q1962" t="s">
        <v>9464</v>
      </c>
      <c r="R1962" t="s">
        <v>9586</v>
      </c>
      <c r="S1962" t="str">
        <f t="shared" ref="S1962:W1971" si="325">IF(ISERROR(SEARCH(S$1,$N1962)),"No","Yes")</f>
        <v>No</v>
      </c>
      <c r="T1962" t="str">
        <f t="shared" si="325"/>
        <v>No</v>
      </c>
      <c r="U1962" t="str">
        <f t="shared" si="325"/>
        <v>No</v>
      </c>
      <c r="V1962" t="str">
        <f t="shared" si="325"/>
        <v>No</v>
      </c>
      <c r="W1962" t="str">
        <f t="shared" si="325"/>
        <v>No</v>
      </c>
      <c r="X1962" t="str">
        <f t="shared" si="319"/>
        <v>No</v>
      </c>
      <c r="Y1962" t="str">
        <f t="shared" ref="Y1962:Z1981" si="326">IF(ISERROR(SEARCH(Y$1,$N1962)),"No","Yes")</f>
        <v>No</v>
      </c>
      <c r="Z1962" t="str">
        <f t="shared" si="326"/>
        <v>No</v>
      </c>
    </row>
    <row r="1963" spans="1:26" x14ac:dyDescent="0.25">
      <c r="A1963" t="s">
        <v>1529</v>
      </c>
      <c r="B1963">
        <v>2013</v>
      </c>
      <c r="C1963" s="1">
        <v>1198427.8600000001</v>
      </c>
      <c r="D1963" t="s">
        <v>45</v>
      </c>
      <c r="E1963" t="s">
        <v>337</v>
      </c>
      <c r="F1963" t="s">
        <v>146</v>
      </c>
      <c r="M1963" t="s">
        <v>1530</v>
      </c>
      <c r="N1963" t="s">
        <v>8291</v>
      </c>
      <c r="O1963" t="s">
        <v>10300</v>
      </c>
      <c r="P1963">
        <v>55</v>
      </c>
      <c r="Q1963" t="s">
        <v>9464</v>
      </c>
      <c r="R1963" t="s">
        <v>9553</v>
      </c>
      <c r="S1963" t="str">
        <f t="shared" si="325"/>
        <v>No</v>
      </c>
      <c r="T1963" t="str">
        <f t="shared" si="325"/>
        <v>No</v>
      </c>
      <c r="U1963" t="str">
        <f t="shared" si="325"/>
        <v>No</v>
      </c>
      <c r="V1963" t="str">
        <f t="shared" si="325"/>
        <v>No</v>
      </c>
      <c r="W1963" t="str">
        <f t="shared" si="325"/>
        <v>No</v>
      </c>
      <c r="X1963" t="str">
        <f t="shared" si="319"/>
        <v>No</v>
      </c>
      <c r="Y1963" t="str">
        <f t="shared" si="326"/>
        <v>No</v>
      </c>
      <c r="Z1963" t="str">
        <f t="shared" si="326"/>
        <v>No</v>
      </c>
    </row>
    <row r="1964" spans="1:26" x14ac:dyDescent="0.25">
      <c r="A1964" t="s">
        <v>1968</v>
      </c>
      <c r="B1964">
        <v>2014</v>
      </c>
      <c r="C1964" s="1">
        <v>1199965.6000000001</v>
      </c>
      <c r="D1964" t="s">
        <v>45</v>
      </c>
      <c r="E1964" t="s">
        <v>337</v>
      </c>
      <c r="F1964" t="s">
        <v>146</v>
      </c>
      <c r="M1964" t="s">
        <v>1969</v>
      </c>
      <c r="N1964" t="s">
        <v>9094</v>
      </c>
      <c r="O1964" t="s">
        <v>10444</v>
      </c>
      <c r="P1964">
        <v>60</v>
      </c>
      <c r="Q1964" t="s">
        <v>9464</v>
      </c>
      <c r="R1964" t="s">
        <v>9487</v>
      </c>
      <c r="S1964" t="str">
        <f t="shared" si="325"/>
        <v>No</v>
      </c>
      <c r="T1964" t="str">
        <f t="shared" si="325"/>
        <v>No</v>
      </c>
      <c r="U1964" t="str">
        <f t="shared" si="325"/>
        <v>No</v>
      </c>
      <c r="V1964" t="str">
        <f t="shared" si="325"/>
        <v>No</v>
      </c>
      <c r="W1964" t="str">
        <f t="shared" si="325"/>
        <v>No</v>
      </c>
      <c r="X1964" t="str">
        <f t="shared" si="319"/>
        <v>No</v>
      </c>
      <c r="Y1964" t="str">
        <f t="shared" si="326"/>
        <v>No</v>
      </c>
      <c r="Z1964" t="str">
        <f t="shared" si="326"/>
        <v>No</v>
      </c>
    </row>
    <row r="1965" spans="1:26" x14ac:dyDescent="0.25">
      <c r="A1965" t="s">
        <v>2335</v>
      </c>
      <c r="B1965">
        <v>2015</v>
      </c>
      <c r="C1965" s="1">
        <v>1199980.42</v>
      </c>
      <c r="D1965" t="s">
        <v>45</v>
      </c>
      <c r="E1965" t="s">
        <v>337</v>
      </c>
      <c r="F1965" t="s">
        <v>146</v>
      </c>
      <c r="M1965" t="s">
        <v>2336</v>
      </c>
      <c r="N1965" t="s">
        <v>9084</v>
      </c>
      <c r="O1965" t="s">
        <v>10306</v>
      </c>
      <c r="P1965">
        <v>71</v>
      </c>
      <c r="Q1965" t="s">
        <v>9464</v>
      </c>
      <c r="R1965" t="s">
        <v>9487</v>
      </c>
      <c r="S1965" t="str">
        <f t="shared" si="325"/>
        <v>No</v>
      </c>
      <c r="T1965" t="str">
        <f t="shared" si="325"/>
        <v>No</v>
      </c>
      <c r="U1965" t="str">
        <f t="shared" si="325"/>
        <v>No</v>
      </c>
      <c r="V1965" t="str">
        <f t="shared" si="325"/>
        <v>No</v>
      </c>
      <c r="W1965" t="str">
        <f t="shared" si="325"/>
        <v>No</v>
      </c>
      <c r="X1965" t="str">
        <f t="shared" si="319"/>
        <v>No</v>
      </c>
      <c r="Y1965" t="str">
        <f t="shared" si="326"/>
        <v>No</v>
      </c>
      <c r="Z1965" t="str">
        <f t="shared" si="326"/>
        <v>No</v>
      </c>
    </row>
    <row r="1966" spans="1:26" x14ac:dyDescent="0.25">
      <c r="A1966" t="s">
        <v>2730</v>
      </c>
      <c r="B1966">
        <v>2016</v>
      </c>
      <c r="C1966" s="1">
        <v>715281.84</v>
      </c>
      <c r="D1966" t="s">
        <v>45</v>
      </c>
      <c r="E1966" t="s">
        <v>337</v>
      </c>
      <c r="F1966" t="s">
        <v>146</v>
      </c>
      <c r="M1966" t="s">
        <v>2731</v>
      </c>
      <c r="N1966" t="s">
        <v>7299</v>
      </c>
      <c r="O1966" t="s">
        <v>9478</v>
      </c>
      <c r="P1966">
        <v>46</v>
      </c>
      <c r="Q1966" t="s">
        <v>9464</v>
      </c>
      <c r="R1966" t="s">
        <v>9477</v>
      </c>
      <c r="S1966" t="str">
        <f t="shared" si="325"/>
        <v>No</v>
      </c>
      <c r="T1966" t="str">
        <f t="shared" si="325"/>
        <v>No</v>
      </c>
      <c r="U1966" t="str">
        <f t="shared" si="325"/>
        <v>No</v>
      </c>
      <c r="V1966" t="str">
        <f t="shared" si="325"/>
        <v>No</v>
      </c>
      <c r="W1966" t="str">
        <f t="shared" si="325"/>
        <v>No</v>
      </c>
      <c r="X1966" t="str">
        <f t="shared" si="319"/>
        <v>No</v>
      </c>
      <c r="Y1966" t="str">
        <f t="shared" si="326"/>
        <v>Yes</v>
      </c>
      <c r="Z1966" t="str">
        <f t="shared" si="326"/>
        <v>No</v>
      </c>
    </row>
    <row r="1967" spans="1:26" x14ac:dyDescent="0.25">
      <c r="A1967" t="s">
        <v>3406</v>
      </c>
      <c r="B1967">
        <v>2017</v>
      </c>
      <c r="C1967" s="1">
        <v>4999989.4800000004</v>
      </c>
      <c r="D1967" t="s">
        <v>45</v>
      </c>
      <c r="E1967" t="s">
        <v>357</v>
      </c>
      <c r="F1967" t="s">
        <v>146</v>
      </c>
      <c r="M1967" t="s">
        <v>3407</v>
      </c>
      <c r="N1967" t="s">
        <v>8140</v>
      </c>
      <c r="O1967" t="s">
        <v>10749</v>
      </c>
      <c r="P1967">
        <v>60</v>
      </c>
      <c r="Q1967" t="s">
        <v>9464</v>
      </c>
      <c r="R1967" t="s">
        <v>9477</v>
      </c>
      <c r="S1967" t="str">
        <f t="shared" si="325"/>
        <v>No</v>
      </c>
      <c r="T1967" t="str">
        <f t="shared" si="325"/>
        <v>No</v>
      </c>
      <c r="U1967" t="str">
        <f t="shared" si="325"/>
        <v>No</v>
      </c>
      <c r="V1967" t="str">
        <f t="shared" si="325"/>
        <v>No</v>
      </c>
      <c r="W1967" t="str">
        <f t="shared" si="325"/>
        <v>No</v>
      </c>
      <c r="X1967" t="str">
        <f t="shared" si="319"/>
        <v>No</v>
      </c>
      <c r="Y1967" t="str">
        <f t="shared" si="326"/>
        <v>No</v>
      </c>
      <c r="Z1967" t="str">
        <f t="shared" si="326"/>
        <v>No</v>
      </c>
    </row>
    <row r="1968" spans="1:26" x14ac:dyDescent="0.25">
      <c r="A1968" t="s">
        <v>4175</v>
      </c>
      <c r="B1968">
        <v>2019</v>
      </c>
      <c r="C1968" s="1">
        <v>1199961.52</v>
      </c>
      <c r="D1968" t="s">
        <v>45</v>
      </c>
      <c r="E1968" t="s">
        <v>337</v>
      </c>
      <c r="F1968" t="s">
        <v>146</v>
      </c>
      <c r="M1968" t="s">
        <v>4176</v>
      </c>
      <c r="N1968" t="s">
        <v>7207</v>
      </c>
      <c r="O1968" t="s">
        <v>11557</v>
      </c>
      <c r="P1968">
        <v>57</v>
      </c>
      <c r="Q1968" t="s">
        <v>9464</v>
      </c>
      <c r="R1968" t="s">
        <v>9487</v>
      </c>
      <c r="S1968" t="str">
        <f t="shared" si="325"/>
        <v>No</v>
      </c>
      <c r="T1968" t="str">
        <f t="shared" si="325"/>
        <v>No</v>
      </c>
      <c r="U1968" t="str">
        <f t="shared" si="325"/>
        <v>No</v>
      </c>
      <c r="V1968" t="str">
        <f t="shared" si="325"/>
        <v>No</v>
      </c>
      <c r="W1968" t="str">
        <f t="shared" si="325"/>
        <v>No</v>
      </c>
      <c r="X1968" t="str">
        <f t="shared" si="319"/>
        <v>No</v>
      </c>
      <c r="Y1968" t="str">
        <f t="shared" si="326"/>
        <v>No</v>
      </c>
      <c r="Z1968" t="str">
        <f t="shared" si="326"/>
        <v>No</v>
      </c>
    </row>
    <row r="1969" spans="1:26" x14ac:dyDescent="0.25">
      <c r="A1969" t="s">
        <v>1375</v>
      </c>
      <c r="B1969">
        <v>2012</v>
      </c>
      <c r="C1969" s="1">
        <v>8348</v>
      </c>
      <c r="D1969" t="s">
        <v>17</v>
      </c>
      <c r="E1969" t="s">
        <v>1179</v>
      </c>
      <c r="F1969" t="s">
        <v>1384</v>
      </c>
      <c r="M1969" t="s">
        <v>1383</v>
      </c>
      <c r="N1969" t="s">
        <v>7452</v>
      </c>
      <c r="O1969" t="s">
        <v>10047</v>
      </c>
      <c r="P1969">
        <v>9</v>
      </c>
      <c r="Q1969" t="s">
        <v>9464</v>
      </c>
      <c r="R1969" t="s">
        <v>9470</v>
      </c>
      <c r="S1969" t="str">
        <f t="shared" si="325"/>
        <v>No</v>
      </c>
      <c r="T1969" t="str">
        <f t="shared" si="325"/>
        <v>No</v>
      </c>
      <c r="U1969" t="str">
        <f t="shared" si="325"/>
        <v>No</v>
      </c>
      <c r="V1969" t="str">
        <f t="shared" si="325"/>
        <v>No</v>
      </c>
      <c r="W1969" t="str">
        <f t="shared" si="325"/>
        <v>No</v>
      </c>
      <c r="X1969" t="str">
        <f t="shared" si="319"/>
        <v>No</v>
      </c>
      <c r="Y1969" t="str">
        <f t="shared" si="326"/>
        <v>No</v>
      </c>
      <c r="Z1969" t="str">
        <f t="shared" si="326"/>
        <v>No</v>
      </c>
    </row>
    <row r="1970" spans="1:26" x14ac:dyDescent="0.25">
      <c r="A1970" t="s">
        <v>1170</v>
      </c>
      <c r="B1970">
        <v>2011</v>
      </c>
      <c r="C1970" s="1">
        <v>303540</v>
      </c>
      <c r="D1970" t="s">
        <v>17</v>
      </c>
      <c r="E1970" t="s">
        <v>14664</v>
      </c>
      <c r="F1970" t="s">
        <v>1172</v>
      </c>
      <c r="M1970" t="s">
        <v>1171</v>
      </c>
      <c r="N1970" t="s">
        <v>11958</v>
      </c>
      <c r="O1970" t="s">
        <v>10385</v>
      </c>
      <c r="P1970">
        <v>14</v>
      </c>
      <c r="Q1970" t="s">
        <v>9464</v>
      </c>
      <c r="R1970" t="s">
        <v>10237</v>
      </c>
      <c r="S1970" t="str">
        <f t="shared" si="325"/>
        <v>No</v>
      </c>
      <c r="T1970" t="str">
        <f t="shared" si="325"/>
        <v>No</v>
      </c>
      <c r="U1970" t="str">
        <f t="shared" si="325"/>
        <v>No</v>
      </c>
      <c r="V1970" t="str">
        <f t="shared" si="325"/>
        <v>No</v>
      </c>
      <c r="W1970" t="str">
        <f t="shared" si="325"/>
        <v>No</v>
      </c>
      <c r="X1970" t="str">
        <f t="shared" si="319"/>
        <v>No</v>
      </c>
      <c r="Y1970" t="str">
        <f t="shared" si="326"/>
        <v>Yes</v>
      </c>
      <c r="Z1970" t="str">
        <f t="shared" si="326"/>
        <v>No</v>
      </c>
    </row>
    <row r="1971" spans="1:26" x14ac:dyDescent="0.25">
      <c r="A1971" t="s">
        <v>3049</v>
      </c>
      <c r="B1971">
        <v>2016</v>
      </c>
      <c r="C1971" s="1">
        <v>449627</v>
      </c>
      <c r="D1971" t="s">
        <v>17</v>
      </c>
      <c r="E1971" t="s">
        <v>2556</v>
      </c>
      <c r="F1971" t="s">
        <v>3051</v>
      </c>
      <c r="M1971" t="s">
        <v>3050</v>
      </c>
      <c r="N1971" t="s">
        <v>7018</v>
      </c>
      <c r="O1971" t="s">
        <v>11440</v>
      </c>
      <c r="P1971">
        <v>24</v>
      </c>
      <c r="Q1971" t="s">
        <v>9464</v>
      </c>
      <c r="R1971" t="s">
        <v>9463</v>
      </c>
      <c r="S1971" t="str">
        <f t="shared" si="325"/>
        <v>No</v>
      </c>
      <c r="T1971" t="str">
        <f t="shared" si="325"/>
        <v>No</v>
      </c>
      <c r="U1971" t="str">
        <f t="shared" si="325"/>
        <v>No</v>
      </c>
      <c r="V1971" t="str">
        <f t="shared" si="325"/>
        <v>No</v>
      </c>
      <c r="W1971" t="str">
        <f t="shared" si="325"/>
        <v>No</v>
      </c>
      <c r="X1971" t="str">
        <f t="shared" si="319"/>
        <v>No</v>
      </c>
      <c r="Y1971" t="str">
        <f t="shared" si="326"/>
        <v>No</v>
      </c>
      <c r="Z1971" t="str">
        <f t="shared" si="326"/>
        <v>No</v>
      </c>
    </row>
    <row r="1972" spans="1:26" x14ac:dyDescent="0.25">
      <c r="A1972" t="s">
        <v>4725</v>
      </c>
      <c r="B1972">
        <v>2020</v>
      </c>
      <c r="C1972" s="1">
        <v>1189160.8400000001</v>
      </c>
      <c r="D1972" t="s">
        <v>207</v>
      </c>
      <c r="E1972" t="s">
        <v>337</v>
      </c>
      <c r="F1972" t="s">
        <v>4727</v>
      </c>
      <c r="G1972" t="s">
        <v>1964</v>
      </c>
      <c r="H1972" t="s">
        <v>2076</v>
      </c>
      <c r="I1972" t="s">
        <v>4728</v>
      </c>
      <c r="M1972" t="s">
        <v>4726</v>
      </c>
      <c r="N1972" t="s">
        <v>8232</v>
      </c>
      <c r="O1972" t="s">
        <v>11545</v>
      </c>
      <c r="P1972">
        <v>48</v>
      </c>
      <c r="Q1972" t="s">
        <v>9464</v>
      </c>
      <c r="R1972" t="s">
        <v>9507</v>
      </c>
      <c r="S1972" t="str">
        <f t="shared" ref="S1972:W1981" si="327">IF(ISERROR(SEARCH(S$1,$N1972)),"No","Yes")</f>
        <v>No</v>
      </c>
      <c r="T1972" t="str">
        <f t="shared" si="327"/>
        <v>No</v>
      </c>
      <c r="U1972" t="str">
        <f t="shared" si="327"/>
        <v>No</v>
      </c>
      <c r="V1972" t="str">
        <f t="shared" si="327"/>
        <v>No</v>
      </c>
      <c r="W1972" t="str">
        <f t="shared" si="327"/>
        <v>No</v>
      </c>
      <c r="X1972" t="str">
        <f t="shared" si="319"/>
        <v>No</v>
      </c>
      <c r="Y1972" t="str">
        <f t="shared" si="326"/>
        <v>No</v>
      </c>
      <c r="Z1972" t="str">
        <f t="shared" si="326"/>
        <v>No</v>
      </c>
    </row>
    <row r="1973" spans="1:26" x14ac:dyDescent="0.25">
      <c r="A1973" t="s">
        <v>1446</v>
      </c>
      <c r="B1973">
        <v>2012</v>
      </c>
      <c r="C1973" s="1">
        <v>4935490</v>
      </c>
      <c r="D1973" t="s">
        <v>49</v>
      </c>
      <c r="E1973" t="s">
        <v>327</v>
      </c>
      <c r="F1973" t="s">
        <v>1448</v>
      </c>
      <c r="M1973" t="s">
        <v>1447</v>
      </c>
      <c r="N1973" t="s">
        <v>11986</v>
      </c>
      <c r="O1973" t="s">
        <v>10529</v>
      </c>
      <c r="P1973">
        <v>53</v>
      </c>
      <c r="Q1973" t="s">
        <v>9464</v>
      </c>
      <c r="R1973" t="s">
        <v>9463</v>
      </c>
      <c r="S1973" t="str">
        <f t="shared" si="327"/>
        <v>No</v>
      </c>
      <c r="T1973" t="str">
        <f t="shared" si="327"/>
        <v>No</v>
      </c>
      <c r="U1973" t="str">
        <f t="shared" si="327"/>
        <v>No</v>
      </c>
      <c r="V1973" t="str">
        <f t="shared" si="327"/>
        <v>No</v>
      </c>
      <c r="W1973" t="str">
        <f t="shared" si="327"/>
        <v>No</v>
      </c>
      <c r="X1973" t="str">
        <f t="shared" si="319"/>
        <v>No</v>
      </c>
      <c r="Y1973" t="str">
        <f t="shared" si="326"/>
        <v>Yes</v>
      </c>
      <c r="Z1973" t="str">
        <f t="shared" si="326"/>
        <v>No</v>
      </c>
    </row>
    <row r="1974" spans="1:26" x14ac:dyDescent="0.25">
      <c r="A1974" t="s">
        <v>2244</v>
      </c>
      <c r="B1974">
        <v>2014</v>
      </c>
      <c r="C1974" s="1">
        <v>1500000</v>
      </c>
      <c r="D1974" t="s">
        <v>3</v>
      </c>
      <c r="E1974" t="s">
        <v>2246</v>
      </c>
      <c r="F1974" t="s">
        <v>1448</v>
      </c>
      <c r="M1974" t="s">
        <v>2245</v>
      </c>
      <c r="N1974" t="s">
        <v>12057</v>
      </c>
      <c r="O1974" t="s">
        <v>11449</v>
      </c>
      <c r="P1974">
        <v>30</v>
      </c>
      <c r="Q1974" t="s">
        <v>9464</v>
      </c>
      <c r="R1974" t="s">
        <v>9463</v>
      </c>
      <c r="S1974" t="str">
        <f t="shared" si="327"/>
        <v>No</v>
      </c>
      <c r="T1974" t="str">
        <f t="shared" si="327"/>
        <v>No</v>
      </c>
      <c r="U1974" t="str">
        <f t="shared" si="327"/>
        <v>No</v>
      </c>
      <c r="V1974" t="str">
        <f t="shared" si="327"/>
        <v>No</v>
      </c>
      <c r="W1974" t="str">
        <f t="shared" si="327"/>
        <v>No</v>
      </c>
      <c r="X1974" t="str">
        <f t="shared" si="319"/>
        <v>No</v>
      </c>
      <c r="Y1974" t="str">
        <f t="shared" si="326"/>
        <v>Yes</v>
      </c>
      <c r="Z1974" t="str">
        <f t="shared" si="326"/>
        <v>No</v>
      </c>
    </row>
    <row r="1975" spans="1:26" x14ac:dyDescent="0.25">
      <c r="A1975" t="s">
        <v>3175</v>
      </c>
      <c r="B1975">
        <v>2017</v>
      </c>
      <c r="C1975" s="1">
        <v>1048944.8</v>
      </c>
      <c r="D1975" t="s">
        <v>49</v>
      </c>
      <c r="E1975" t="s">
        <v>337</v>
      </c>
      <c r="F1975" t="s">
        <v>1448</v>
      </c>
      <c r="M1975" t="s">
        <v>3176</v>
      </c>
      <c r="N1975" t="s">
        <v>8420</v>
      </c>
      <c r="O1975" t="s">
        <v>11704</v>
      </c>
      <c r="P1975">
        <v>45</v>
      </c>
      <c r="Q1975" t="s">
        <v>9464</v>
      </c>
      <c r="R1975" t="s">
        <v>9463</v>
      </c>
      <c r="S1975" t="str">
        <f t="shared" si="327"/>
        <v>No</v>
      </c>
      <c r="T1975" t="str">
        <f t="shared" si="327"/>
        <v>No</v>
      </c>
      <c r="U1975" t="str">
        <f t="shared" si="327"/>
        <v>No</v>
      </c>
      <c r="V1975" t="str">
        <f t="shared" si="327"/>
        <v>No</v>
      </c>
      <c r="W1975" t="str">
        <f t="shared" si="327"/>
        <v>No</v>
      </c>
      <c r="X1975" t="str">
        <f t="shared" si="319"/>
        <v>No</v>
      </c>
      <c r="Y1975" t="str">
        <f t="shared" si="326"/>
        <v>No</v>
      </c>
      <c r="Z1975" t="str">
        <f t="shared" si="326"/>
        <v>No</v>
      </c>
    </row>
    <row r="1976" spans="1:26" x14ac:dyDescent="0.25">
      <c r="A1976" t="s">
        <v>6824</v>
      </c>
      <c r="B1976">
        <v>2022</v>
      </c>
      <c r="C1976" s="1">
        <v>1199789.3</v>
      </c>
      <c r="D1976" t="s">
        <v>49</v>
      </c>
      <c r="E1976" t="s">
        <v>337</v>
      </c>
      <c r="F1976" t="s">
        <v>1448</v>
      </c>
      <c r="G1976" t="s">
        <v>6826</v>
      </c>
      <c r="H1976" t="s">
        <v>6827</v>
      </c>
      <c r="M1976" t="s">
        <v>6825</v>
      </c>
      <c r="N1976" t="s">
        <v>8419</v>
      </c>
      <c r="O1976" t="s">
        <v>11705</v>
      </c>
      <c r="P1976">
        <v>36</v>
      </c>
      <c r="Q1976" t="s">
        <v>9464</v>
      </c>
      <c r="R1976" t="s">
        <v>9463</v>
      </c>
      <c r="S1976" t="str">
        <f t="shared" si="327"/>
        <v>No</v>
      </c>
      <c r="T1976" t="str">
        <f t="shared" si="327"/>
        <v>No</v>
      </c>
      <c r="U1976" t="str">
        <f t="shared" si="327"/>
        <v>No</v>
      </c>
      <c r="V1976" t="str">
        <f t="shared" si="327"/>
        <v>No</v>
      </c>
      <c r="W1976" t="str">
        <f t="shared" si="327"/>
        <v>No</v>
      </c>
      <c r="X1976" t="str">
        <f t="shared" si="319"/>
        <v>No</v>
      </c>
      <c r="Y1976" t="str">
        <f t="shared" si="326"/>
        <v>No</v>
      </c>
      <c r="Z1976" t="str">
        <f t="shared" si="326"/>
        <v>No</v>
      </c>
    </row>
    <row r="1977" spans="1:26" x14ac:dyDescent="0.25">
      <c r="A1977" t="s">
        <v>3848</v>
      </c>
      <c r="B1977">
        <v>2018</v>
      </c>
      <c r="C1977" s="1">
        <v>100000.35</v>
      </c>
      <c r="D1977" t="s">
        <v>63</v>
      </c>
      <c r="E1977" t="s">
        <v>2181</v>
      </c>
      <c r="F1977" t="s">
        <v>3850</v>
      </c>
      <c r="M1977" t="s">
        <v>3849</v>
      </c>
      <c r="N1977" t="s">
        <v>7657</v>
      </c>
      <c r="O1977" t="s">
        <v>9924</v>
      </c>
      <c r="P1977">
        <v>29</v>
      </c>
      <c r="Q1977" t="s">
        <v>9464</v>
      </c>
      <c r="R1977" t="s">
        <v>9470</v>
      </c>
      <c r="S1977" t="str">
        <f t="shared" si="327"/>
        <v>No</v>
      </c>
      <c r="T1977" t="str">
        <f t="shared" si="327"/>
        <v>No</v>
      </c>
      <c r="U1977" t="str">
        <f t="shared" si="327"/>
        <v>No</v>
      </c>
      <c r="V1977" t="str">
        <f t="shared" si="327"/>
        <v>No</v>
      </c>
      <c r="W1977" t="str">
        <f t="shared" si="327"/>
        <v>No</v>
      </c>
      <c r="X1977" t="str">
        <f t="shared" si="319"/>
        <v>No</v>
      </c>
      <c r="Y1977" t="str">
        <f t="shared" si="326"/>
        <v>No</v>
      </c>
      <c r="Z1977" t="str">
        <f t="shared" si="326"/>
        <v>No</v>
      </c>
    </row>
    <row r="1978" spans="1:26" x14ac:dyDescent="0.25">
      <c r="A1978" t="s">
        <v>2744</v>
      </c>
      <c r="B1978">
        <v>2016</v>
      </c>
      <c r="C1978" s="1">
        <v>1199764.3600000001</v>
      </c>
      <c r="D1978" t="s">
        <v>45</v>
      </c>
      <c r="E1978" t="s">
        <v>337</v>
      </c>
      <c r="F1978" t="s">
        <v>2746</v>
      </c>
      <c r="M1978" t="s">
        <v>2745</v>
      </c>
      <c r="N1978" t="s">
        <v>12111</v>
      </c>
      <c r="O1978" t="s">
        <v>10063</v>
      </c>
      <c r="P1978">
        <v>56</v>
      </c>
      <c r="Q1978" t="s">
        <v>9464</v>
      </c>
      <c r="R1978" t="s">
        <v>9470</v>
      </c>
      <c r="S1978" t="str">
        <f t="shared" si="327"/>
        <v>No</v>
      </c>
      <c r="T1978" t="str">
        <f t="shared" si="327"/>
        <v>No</v>
      </c>
      <c r="U1978" t="str">
        <f t="shared" si="327"/>
        <v>No</v>
      </c>
      <c r="V1978" t="str">
        <f t="shared" si="327"/>
        <v>No</v>
      </c>
      <c r="W1978" t="str">
        <f t="shared" si="327"/>
        <v>No</v>
      </c>
      <c r="X1978" t="str">
        <f t="shared" si="319"/>
        <v>No</v>
      </c>
      <c r="Y1978" t="str">
        <f t="shared" si="326"/>
        <v>Yes</v>
      </c>
      <c r="Z1978" t="str">
        <f t="shared" si="326"/>
        <v>No</v>
      </c>
    </row>
    <row r="1979" spans="1:26" x14ac:dyDescent="0.25">
      <c r="A1979" t="s">
        <v>2170</v>
      </c>
      <c r="B1979">
        <v>2014</v>
      </c>
      <c r="C1979" s="1">
        <v>150000</v>
      </c>
      <c r="D1979" t="s">
        <v>17</v>
      </c>
      <c r="E1979" t="s">
        <v>1760</v>
      </c>
      <c r="F1979" t="s">
        <v>2172</v>
      </c>
      <c r="M1979" t="s">
        <v>2171</v>
      </c>
      <c r="N1979" t="s">
        <v>8195</v>
      </c>
      <c r="O1979" t="s">
        <v>9843</v>
      </c>
      <c r="P1979">
        <v>27</v>
      </c>
      <c r="Q1979" t="s">
        <v>9464</v>
      </c>
      <c r="R1979" t="s">
        <v>9507</v>
      </c>
      <c r="S1979" t="str">
        <f t="shared" si="327"/>
        <v>No</v>
      </c>
      <c r="T1979" t="str">
        <f t="shared" si="327"/>
        <v>No</v>
      </c>
      <c r="U1979" t="str">
        <f t="shared" si="327"/>
        <v>No</v>
      </c>
      <c r="V1979" t="str">
        <f t="shared" si="327"/>
        <v>No</v>
      </c>
      <c r="W1979" t="str">
        <f t="shared" si="327"/>
        <v>No</v>
      </c>
      <c r="X1979" t="str">
        <f t="shared" si="319"/>
        <v>No</v>
      </c>
      <c r="Y1979" t="str">
        <f t="shared" si="326"/>
        <v>No</v>
      </c>
      <c r="Z1979" t="str">
        <f t="shared" si="326"/>
        <v>No</v>
      </c>
    </row>
    <row r="1980" spans="1:26" x14ac:dyDescent="0.25">
      <c r="A1980" t="s">
        <v>4019</v>
      </c>
      <c r="B1980">
        <v>2019</v>
      </c>
      <c r="C1980" s="1">
        <v>1192994.1000000001</v>
      </c>
      <c r="D1980" t="s">
        <v>17</v>
      </c>
      <c r="E1980" t="s">
        <v>337</v>
      </c>
      <c r="F1980" t="s">
        <v>2172</v>
      </c>
      <c r="M1980" t="s">
        <v>4020</v>
      </c>
      <c r="N1980" t="s">
        <v>9111</v>
      </c>
      <c r="O1980" t="s">
        <v>10599</v>
      </c>
      <c r="P1980">
        <v>36</v>
      </c>
      <c r="Q1980" t="s">
        <v>9464</v>
      </c>
      <c r="R1980" t="s">
        <v>9507</v>
      </c>
      <c r="S1980" t="str">
        <f t="shared" si="327"/>
        <v>No</v>
      </c>
      <c r="T1980" t="str">
        <f t="shared" si="327"/>
        <v>No</v>
      </c>
      <c r="U1980" t="str">
        <f t="shared" si="327"/>
        <v>No</v>
      </c>
      <c r="V1980" t="str">
        <f t="shared" si="327"/>
        <v>No</v>
      </c>
      <c r="W1980" t="str">
        <f t="shared" si="327"/>
        <v>No</v>
      </c>
      <c r="X1980" t="str">
        <f t="shared" si="319"/>
        <v>No</v>
      </c>
      <c r="Y1980" t="str">
        <f t="shared" si="326"/>
        <v>No</v>
      </c>
      <c r="Z1980" t="str">
        <f t="shared" si="326"/>
        <v>No</v>
      </c>
    </row>
    <row r="1981" spans="1:26" x14ac:dyDescent="0.25">
      <c r="A1981" t="s">
        <v>996</v>
      </c>
      <c r="B1981">
        <v>2011</v>
      </c>
      <c r="C1981" s="1">
        <v>1134445</v>
      </c>
      <c r="D1981" t="s">
        <v>49</v>
      </c>
      <c r="E1981" t="s">
        <v>337</v>
      </c>
      <c r="F1981" t="s">
        <v>998</v>
      </c>
      <c r="M1981" t="s">
        <v>997</v>
      </c>
      <c r="N1981" t="s">
        <v>7027</v>
      </c>
      <c r="O1981" t="s">
        <v>9680</v>
      </c>
      <c r="P1981">
        <v>62</v>
      </c>
      <c r="Q1981" t="s">
        <v>9464</v>
      </c>
      <c r="R1981" t="s">
        <v>9489</v>
      </c>
      <c r="S1981" t="str">
        <f t="shared" si="327"/>
        <v>No</v>
      </c>
      <c r="T1981" t="str">
        <f t="shared" si="327"/>
        <v>No</v>
      </c>
      <c r="U1981" t="str">
        <f t="shared" si="327"/>
        <v>No</v>
      </c>
      <c r="V1981" t="str">
        <f t="shared" si="327"/>
        <v>No</v>
      </c>
      <c r="W1981" t="str">
        <f t="shared" si="327"/>
        <v>No</v>
      </c>
      <c r="X1981" t="str">
        <f t="shared" si="319"/>
        <v>No</v>
      </c>
      <c r="Y1981" t="str">
        <f t="shared" si="326"/>
        <v>No</v>
      </c>
      <c r="Z1981" t="str">
        <f t="shared" si="326"/>
        <v>No</v>
      </c>
    </row>
    <row r="1982" spans="1:26" x14ac:dyDescent="0.25">
      <c r="A1982" t="s">
        <v>1405</v>
      </c>
      <c r="B1982">
        <v>2012</v>
      </c>
      <c r="C1982" s="1">
        <v>148852.06</v>
      </c>
      <c r="D1982" t="s">
        <v>49</v>
      </c>
      <c r="E1982" t="s">
        <v>350</v>
      </c>
      <c r="F1982" t="s">
        <v>998</v>
      </c>
      <c r="M1982" t="s">
        <v>1406</v>
      </c>
      <c r="N1982" t="s">
        <v>7077</v>
      </c>
      <c r="O1982" t="s">
        <v>10153</v>
      </c>
      <c r="P1982">
        <v>24</v>
      </c>
      <c r="Q1982" t="s">
        <v>9464</v>
      </c>
      <c r="R1982" t="s">
        <v>9603</v>
      </c>
      <c r="S1982" t="str">
        <f t="shared" ref="S1982:W1991" si="328">IF(ISERROR(SEARCH(S$1,$N1982)),"No","Yes")</f>
        <v>Yes</v>
      </c>
      <c r="T1982" t="str">
        <f t="shared" si="328"/>
        <v>No</v>
      </c>
      <c r="U1982" t="str">
        <f t="shared" si="328"/>
        <v>No</v>
      </c>
      <c r="V1982" t="str">
        <f t="shared" si="328"/>
        <v>No</v>
      </c>
      <c r="W1982" t="str">
        <f t="shared" si="328"/>
        <v>No</v>
      </c>
      <c r="X1982" t="str">
        <f t="shared" si="319"/>
        <v>Yes</v>
      </c>
      <c r="Y1982" t="str">
        <f t="shared" ref="Y1982:Z2001" si="329">IF(ISERROR(SEARCH(Y$1,$N1982)),"No","Yes")</f>
        <v>No</v>
      </c>
      <c r="Z1982" t="str">
        <f t="shared" si="329"/>
        <v>No</v>
      </c>
    </row>
    <row r="1983" spans="1:26" x14ac:dyDescent="0.25">
      <c r="A1983" t="s">
        <v>2689</v>
      </c>
      <c r="B1983">
        <v>2016</v>
      </c>
      <c r="C1983" s="1">
        <v>1158581.44</v>
      </c>
      <c r="D1983" t="s">
        <v>49</v>
      </c>
      <c r="E1983" t="s">
        <v>337</v>
      </c>
      <c r="F1983" t="s">
        <v>998</v>
      </c>
      <c r="M1983" t="s">
        <v>2690</v>
      </c>
      <c r="N1983" t="s">
        <v>7143</v>
      </c>
      <c r="O1983" t="s">
        <v>11165</v>
      </c>
      <c r="P1983">
        <v>72</v>
      </c>
      <c r="Q1983" t="s">
        <v>9464</v>
      </c>
      <c r="R1983" t="s">
        <v>9613</v>
      </c>
      <c r="S1983" t="str">
        <f t="shared" si="328"/>
        <v>No</v>
      </c>
      <c r="T1983" t="str">
        <f t="shared" si="328"/>
        <v>No</v>
      </c>
      <c r="U1983" t="str">
        <f t="shared" si="328"/>
        <v>No</v>
      </c>
      <c r="V1983" t="str">
        <f t="shared" si="328"/>
        <v>No</v>
      </c>
      <c r="W1983" t="str">
        <f t="shared" si="328"/>
        <v>Yes</v>
      </c>
      <c r="X1983" t="str">
        <f t="shared" si="319"/>
        <v>Yes</v>
      </c>
      <c r="Y1983" t="str">
        <f t="shared" si="329"/>
        <v>No</v>
      </c>
      <c r="Z1983" t="str">
        <f t="shared" si="329"/>
        <v>No</v>
      </c>
    </row>
    <row r="1984" spans="1:26" x14ac:dyDescent="0.25">
      <c r="A1984" t="s">
        <v>2693</v>
      </c>
      <c r="B1984">
        <v>2016</v>
      </c>
      <c r="C1984" s="1">
        <v>1176441.2</v>
      </c>
      <c r="D1984" t="s">
        <v>49</v>
      </c>
      <c r="E1984" t="s">
        <v>337</v>
      </c>
      <c r="F1984" t="s">
        <v>998</v>
      </c>
      <c r="M1984" t="s">
        <v>2694</v>
      </c>
      <c r="N1984" t="s">
        <v>7072</v>
      </c>
      <c r="O1984" t="s">
        <v>9906</v>
      </c>
      <c r="P1984">
        <v>60</v>
      </c>
      <c r="Q1984" t="s">
        <v>9464</v>
      </c>
      <c r="R1984" t="s">
        <v>9613</v>
      </c>
      <c r="S1984" t="str">
        <f t="shared" si="328"/>
        <v>No</v>
      </c>
      <c r="T1984" t="str">
        <f t="shared" si="328"/>
        <v>No</v>
      </c>
      <c r="U1984" t="str">
        <f t="shared" si="328"/>
        <v>No</v>
      </c>
      <c r="V1984" t="str">
        <f t="shared" si="328"/>
        <v>No</v>
      </c>
      <c r="W1984" t="str">
        <f t="shared" si="328"/>
        <v>No</v>
      </c>
      <c r="X1984" t="str">
        <f t="shared" si="319"/>
        <v>No</v>
      </c>
      <c r="Y1984" t="str">
        <f t="shared" si="329"/>
        <v>No</v>
      </c>
      <c r="Z1984" t="str">
        <f t="shared" si="329"/>
        <v>No</v>
      </c>
    </row>
    <row r="1985" spans="1:26" x14ac:dyDescent="0.25">
      <c r="A1985" t="s">
        <v>3000</v>
      </c>
      <c r="B1985">
        <v>2016</v>
      </c>
      <c r="C1985" s="1">
        <v>400000.04</v>
      </c>
      <c r="D1985" t="s">
        <v>49</v>
      </c>
      <c r="E1985" t="s">
        <v>1798</v>
      </c>
      <c r="F1985" t="s">
        <v>998</v>
      </c>
      <c r="M1985" t="s">
        <v>3001</v>
      </c>
      <c r="N1985" t="s">
        <v>12132</v>
      </c>
      <c r="O1985" t="s">
        <v>10147</v>
      </c>
      <c r="P1985">
        <v>58</v>
      </c>
      <c r="Q1985" t="s">
        <v>9464</v>
      </c>
      <c r="R1985" t="s">
        <v>9603</v>
      </c>
      <c r="S1985" t="str">
        <f t="shared" si="328"/>
        <v>No</v>
      </c>
      <c r="T1985" t="str">
        <f t="shared" si="328"/>
        <v>No</v>
      </c>
      <c r="U1985" t="str">
        <f t="shared" si="328"/>
        <v>No</v>
      </c>
      <c r="V1985" t="str">
        <f t="shared" si="328"/>
        <v>No</v>
      </c>
      <c r="W1985" t="str">
        <f t="shared" si="328"/>
        <v>No</v>
      </c>
      <c r="X1985" t="str">
        <f t="shared" si="319"/>
        <v>No</v>
      </c>
      <c r="Y1985" t="str">
        <f t="shared" si="329"/>
        <v>Yes</v>
      </c>
      <c r="Z1985" t="str">
        <f t="shared" si="329"/>
        <v>No</v>
      </c>
    </row>
    <row r="1986" spans="1:26" x14ac:dyDescent="0.25">
      <c r="A1986" t="s">
        <v>2323</v>
      </c>
      <c r="B1986">
        <v>2015</v>
      </c>
      <c r="C1986" s="1">
        <v>1193937.07</v>
      </c>
      <c r="D1986" t="s">
        <v>17</v>
      </c>
      <c r="E1986" t="s">
        <v>337</v>
      </c>
      <c r="F1986" t="s">
        <v>2325</v>
      </c>
      <c r="M1986" t="s">
        <v>2324</v>
      </c>
      <c r="N1986" t="s">
        <v>9243</v>
      </c>
      <c r="O1986" t="s">
        <v>10388</v>
      </c>
      <c r="P1986">
        <v>65</v>
      </c>
      <c r="Q1986" t="s">
        <v>9464</v>
      </c>
      <c r="R1986" t="s">
        <v>10237</v>
      </c>
      <c r="S1986" t="str">
        <f t="shared" si="328"/>
        <v>No</v>
      </c>
      <c r="T1986" t="str">
        <f t="shared" si="328"/>
        <v>No</v>
      </c>
      <c r="U1986" t="str">
        <f t="shared" si="328"/>
        <v>No</v>
      </c>
      <c r="V1986" t="str">
        <f t="shared" si="328"/>
        <v>No</v>
      </c>
      <c r="W1986" t="str">
        <f t="shared" si="328"/>
        <v>No</v>
      </c>
      <c r="X1986" t="str">
        <f t="shared" ref="X1986:X2049" si="330">IF(OR(S1986="Yes",T1986="Yes",U1986="Yes",V1986="Yes",W1986="Yes"),"Yes","No")</f>
        <v>No</v>
      </c>
      <c r="Y1986" t="str">
        <f t="shared" si="329"/>
        <v>No</v>
      </c>
      <c r="Z1986" t="str">
        <f t="shared" si="329"/>
        <v>No</v>
      </c>
    </row>
    <row r="1987" spans="1:26" ht="15.75" x14ac:dyDescent="0.25">
      <c r="A1987" t="s">
        <v>14927</v>
      </c>
      <c r="B1987">
        <v>2018</v>
      </c>
      <c r="C1987" s="1">
        <v>5000</v>
      </c>
      <c r="D1987" t="s">
        <v>1868</v>
      </c>
      <c r="E1987" t="s">
        <v>14660</v>
      </c>
      <c r="F1987" t="s">
        <v>3728</v>
      </c>
      <c r="M1987" t="s">
        <v>3727</v>
      </c>
      <c r="N1987" t="s">
        <v>12182</v>
      </c>
      <c r="R1987" s="4" t="s">
        <v>9489</v>
      </c>
      <c r="S1987" t="str">
        <f t="shared" si="328"/>
        <v>No</v>
      </c>
      <c r="T1987" t="str">
        <f t="shared" si="328"/>
        <v>No</v>
      </c>
      <c r="U1987" t="str">
        <f t="shared" si="328"/>
        <v>No</v>
      </c>
      <c r="V1987" t="str">
        <f t="shared" si="328"/>
        <v>No</v>
      </c>
      <c r="W1987" t="str">
        <f t="shared" si="328"/>
        <v>No</v>
      </c>
      <c r="X1987" t="str">
        <f t="shared" si="330"/>
        <v>No</v>
      </c>
      <c r="Y1987" t="str">
        <f t="shared" si="329"/>
        <v>Yes</v>
      </c>
      <c r="Z1987" t="str">
        <f t="shared" si="329"/>
        <v>No</v>
      </c>
    </row>
    <row r="1988" spans="1:26" x14ac:dyDescent="0.25">
      <c r="A1988" t="s">
        <v>9326</v>
      </c>
      <c r="B1988">
        <v>2018</v>
      </c>
      <c r="C1988" s="1">
        <v>219375</v>
      </c>
      <c r="D1988" t="s">
        <v>1868</v>
      </c>
      <c r="E1988" t="s">
        <v>350</v>
      </c>
      <c r="F1988" t="s">
        <v>3728</v>
      </c>
      <c r="M1988" t="s">
        <v>3803</v>
      </c>
      <c r="N1988" t="s">
        <v>12191</v>
      </c>
      <c r="O1988" t="s">
        <v>11538</v>
      </c>
      <c r="P1988">
        <v>26</v>
      </c>
      <c r="Q1988" t="s">
        <v>9464</v>
      </c>
      <c r="R1988" t="s">
        <v>9489</v>
      </c>
      <c r="S1988" t="str">
        <f t="shared" si="328"/>
        <v>No</v>
      </c>
      <c r="T1988" t="str">
        <f t="shared" si="328"/>
        <v>No</v>
      </c>
      <c r="U1988" t="str">
        <f t="shared" si="328"/>
        <v>No</v>
      </c>
      <c r="V1988" t="str">
        <f t="shared" si="328"/>
        <v>No</v>
      </c>
      <c r="W1988" t="str">
        <f t="shared" si="328"/>
        <v>No</v>
      </c>
      <c r="X1988" t="str">
        <f t="shared" si="330"/>
        <v>No</v>
      </c>
      <c r="Y1988" t="str">
        <f t="shared" si="329"/>
        <v>Yes</v>
      </c>
      <c r="Z1988" t="str">
        <f t="shared" si="329"/>
        <v>No</v>
      </c>
    </row>
    <row r="1989" spans="1:26" x14ac:dyDescent="0.25">
      <c r="A1989" t="s">
        <v>6316</v>
      </c>
      <c r="B1989">
        <v>2021</v>
      </c>
      <c r="C1989" s="1">
        <v>29910</v>
      </c>
      <c r="D1989" t="s">
        <v>1868</v>
      </c>
      <c r="E1989" t="s">
        <v>4992</v>
      </c>
      <c r="F1989" t="s">
        <v>3728</v>
      </c>
      <c r="G1989" t="s">
        <v>1340</v>
      </c>
      <c r="M1989" t="s">
        <v>6317</v>
      </c>
      <c r="N1989" t="s">
        <v>12233</v>
      </c>
      <c r="O1989" t="s">
        <v>9877</v>
      </c>
      <c r="P1989">
        <v>3</v>
      </c>
      <c r="Q1989" t="s">
        <v>9464</v>
      </c>
      <c r="R1989">
        <v>0</v>
      </c>
      <c r="S1989" t="str">
        <f t="shared" si="328"/>
        <v>No</v>
      </c>
      <c r="T1989" t="str">
        <f t="shared" si="328"/>
        <v>No</v>
      </c>
      <c r="U1989" t="str">
        <f t="shared" si="328"/>
        <v>No</v>
      </c>
      <c r="V1989" t="str">
        <f t="shared" si="328"/>
        <v>No</v>
      </c>
      <c r="W1989" t="str">
        <f t="shared" si="328"/>
        <v>No</v>
      </c>
      <c r="X1989" t="str">
        <f t="shared" si="330"/>
        <v>No</v>
      </c>
      <c r="Y1989" t="str">
        <f t="shared" si="329"/>
        <v>Yes</v>
      </c>
      <c r="Z1989" t="str">
        <f t="shared" si="329"/>
        <v>No</v>
      </c>
    </row>
    <row r="1990" spans="1:26" x14ac:dyDescent="0.25">
      <c r="A1990" t="s">
        <v>385</v>
      </c>
      <c r="B1990">
        <v>2010</v>
      </c>
      <c r="C1990" s="1">
        <v>868766.12</v>
      </c>
      <c r="D1990" t="s">
        <v>17</v>
      </c>
      <c r="E1990" t="s">
        <v>337</v>
      </c>
      <c r="F1990" t="s">
        <v>387</v>
      </c>
      <c r="M1990" t="s">
        <v>386</v>
      </c>
      <c r="N1990" t="s">
        <v>8724</v>
      </c>
      <c r="O1990" t="s">
        <v>11660</v>
      </c>
      <c r="P1990">
        <v>13</v>
      </c>
      <c r="Q1990" t="s">
        <v>9464</v>
      </c>
      <c r="R1990" t="s">
        <v>9520</v>
      </c>
      <c r="S1990" t="str">
        <f t="shared" si="328"/>
        <v>Yes</v>
      </c>
      <c r="T1990" t="str">
        <f t="shared" si="328"/>
        <v>No</v>
      </c>
      <c r="U1990" t="str">
        <f t="shared" si="328"/>
        <v>No</v>
      </c>
      <c r="V1990" t="str">
        <f t="shared" si="328"/>
        <v>No</v>
      </c>
      <c r="W1990" t="str">
        <f t="shared" si="328"/>
        <v>Yes</v>
      </c>
      <c r="X1990" t="str">
        <f t="shared" si="330"/>
        <v>Yes</v>
      </c>
      <c r="Y1990" t="str">
        <f t="shared" si="329"/>
        <v>No</v>
      </c>
      <c r="Z1990" t="str">
        <f t="shared" si="329"/>
        <v>No</v>
      </c>
    </row>
    <row r="1991" spans="1:26" x14ac:dyDescent="0.25">
      <c r="A1991" t="s">
        <v>2985</v>
      </c>
      <c r="B1991">
        <v>2016</v>
      </c>
      <c r="C1991" s="1">
        <v>5104946.54</v>
      </c>
      <c r="D1991" t="s">
        <v>17</v>
      </c>
      <c r="E1991" t="s">
        <v>357</v>
      </c>
      <c r="F1991" t="s">
        <v>387</v>
      </c>
      <c r="M1991" t="s">
        <v>2986</v>
      </c>
      <c r="N1991" t="s">
        <v>12131</v>
      </c>
      <c r="O1991" t="s">
        <v>9823</v>
      </c>
      <c r="P1991">
        <v>72</v>
      </c>
      <c r="Q1991" t="s">
        <v>9464</v>
      </c>
      <c r="R1991" t="s">
        <v>9520</v>
      </c>
      <c r="S1991" t="str">
        <f t="shared" si="328"/>
        <v>No</v>
      </c>
      <c r="T1991" t="str">
        <f t="shared" si="328"/>
        <v>No</v>
      </c>
      <c r="U1991" t="str">
        <f t="shared" si="328"/>
        <v>No</v>
      </c>
      <c r="V1991" t="str">
        <f t="shared" si="328"/>
        <v>No</v>
      </c>
      <c r="W1991" t="str">
        <f t="shared" si="328"/>
        <v>No</v>
      </c>
      <c r="X1991" t="str">
        <f t="shared" si="330"/>
        <v>No</v>
      </c>
      <c r="Y1991" t="str">
        <f t="shared" si="329"/>
        <v>Yes</v>
      </c>
      <c r="Z1991" t="str">
        <f t="shared" si="329"/>
        <v>No</v>
      </c>
    </row>
    <row r="1992" spans="1:26" x14ac:dyDescent="0.25">
      <c r="A1992" t="s">
        <v>673</v>
      </c>
      <c r="B1992">
        <v>2010</v>
      </c>
      <c r="C1992" s="1">
        <v>275444</v>
      </c>
      <c r="D1992" t="s">
        <v>17</v>
      </c>
      <c r="E1992" t="s">
        <v>672</v>
      </c>
      <c r="F1992" t="s">
        <v>675</v>
      </c>
      <c r="M1992" t="s">
        <v>674</v>
      </c>
      <c r="N1992" t="s">
        <v>7253</v>
      </c>
      <c r="O1992" t="s">
        <v>10415</v>
      </c>
      <c r="P1992">
        <v>30</v>
      </c>
      <c r="Q1992" t="s">
        <v>9464</v>
      </c>
      <c r="R1992" t="s">
        <v>9470</v>
      </c>
      <c r="S1992" t="str">
        <f t="shared" ref="S1992:W2001" si="331">IF(ISERROR(SEARCH(S$1,$N1992)),"No","Yes")</f>
        <v>No</v>
      </c>
      <c r="T1992" t="str">
        <f t="shared" si="331"/>
        <v>No</v>
      </c>
      <c r="U1992" t="str">
        <f t="shared" si="331"/>
        <v>No</v>
      </c>
      <c r="V1992" t="str">
        <f t="shared" si="331"/>
        <v>No</v>
      </c>
      <c r="W1992" t="str">
        <f t="shared" si="331"/>
        <v>No</v>
      </c>
      <c r="X1992" t="str">
        <f t="shared" si="330"/>
        <v>No</v>
      </c>
      <c r="Y1992" t="str">
        <f t="shared" si="329"/>
        <v>No</v>
      </c>
      <c r="Z1992" t="str">
        <f t="shared" si="329"/>
        <v>No</v>
      </c>
    </row>
    <row r="1993" spans="1:26" x14ac:dyDescent="0.25">
      <c r="A1993" t="s">
        <v>1375</v>
      </c>
      <c r="B1993">
        <v>2012</v>
      </c>
      <c r="C1993" s="1">
        <v>9800</v>
      </c>
      <c r="D1993" t="s">
        <v>17</v>
      </c>
      <c r="E1993" t="s">
        <v>1179</v>
      </c>
      <c r="F1993" t="s">
        <v>675</v>
      </c>
      <c r="M1993" t="s">
        <v>1378</v>
      </c>
      <c r="N1993" t="s">
        <v>7452</v>
      </c>
      <c r="O1993" t="s">
        <v>10047</v>
      </c>
      <c r="P1993">
        <v>9</v>
      </c>
      <c r="Q1993" t="s">
        <v>9464</v>
      </c>
      <c r="R1993" t="s">
        <v>9470</v>
      </c>
      <c r="S1993" t="str">
        <f t="shared" si="331"/>
        <v>No</v>
      </c>
      <c r="T1993" t="str">
        <f t="shared" si="331"/>
        <v>No</v>
      </c>
      <c r="U1993" t="str">
        <f t="shared" si="331"/>
        <v>No</v>
      </c>
      <c r="V1993" t="str">
        <f t="shared" si="331"/>
        <v>No</v>
      </c>
      <c r="W1993" t="str">
        <f t="shared" si="331"/>
        <v>No</v>
      </c>
      <c r="X1993" t="str">
        <f t="shared" si="330"/>
        <v>No</v>
      </c>
      <c r="Y1993" t="str">
        <f t="shared" si="329"/>
        <v>No</v>
      </c>
      <c r="Z1993" t="str">
        <f t="shared" si="329"/>
        <v>No</v>
      </c>
    </row>
    <row r="1994" spans="1:26" x14ac:dyDescent="0.25">
      <c r="A1994" t="s">
        <v>2310</v>
      </c>
      <c r="B1994">
        <v>2015</v>
      </c>
      <c r="C1994" s="1">
        <v>1147327.04</v>
      </c>
      <c r="D1994" t="s">
        <v>17</v>
      </c>
      <c r="E1994" t="s">
        <v>337</v>
      </c>
      <c r="F1994" t="s">
        <v>675</v>
      </c>
      <c r="M1994" t="s">
        <v>2311</v>
      </c>
      <c r="N1994" t="s">
        <v>7857</v>
      </c>
      <c r="O1994" t="s">
        <v>10747</v>
      </c>
      <c r="P1994">
        <v>51</v>
      </c>
      <c r="Q1994" t="s">
        <v>9464</v>
      </c>
      <c r="R1994" t="s">
        <v>9470</v>
      </c>
      <c r="S1994" t="str">
        <f t="shared" si="331"/>
        <v>No</v>
      </c>
      <c r="T1994" t="str">
        <f t="shared" si="331"/>
        <v>No</v>
      </c>
      <c r="U1994" t="str">
        <f t="shared" si="331"/>
        <v>No</v>
      </c>
      <c r="V1994" t="str">
        <f t="shared" si="331"/>
        <v>No</v>
      </c>
      <c r="W1994" t="str">
        <f t="shared" si="331"/>
        <v>No</v>
      </c>
      <c r="X1994" t="str">
        <f t="shared" si="330"/>
        <v>No</v>
      </c>
      <c r="Y1994" t="str">
        <f t="shared" si="329"/>
        <v>No</v>
      </c>
      <c r="Z1994" t="str">
        <f t="shared" si="329"/>
        <v>No</v>
      </c>
    </row>
    <row r="1995" spans="1:26" x14ac:dyDescent="0.25">
      <c r="A1995" t="s">
        <v>2538</v>
      </c>
      <c r="B1995">
        <v>2015</v>
      </c>
      <c r="C1995" s="1">
        <v>150000</v>
      </c>
      <c r="D1995" t="s">
        <v>17</v>
      </c>
      <c r="E1995" t="s">
        <v>1760</v>
      </c>
      <c r="F1995" t="s">
        <v>675</v>
      </c>
      <c r="M1995" t="s">
        <v>2539</v>
      </c>
      <c r="N1995" t="s">
        <v>7641</v>
      </c>
      <c r="O1995" t="s">
        <v>11268</v>
      </c>
      <c r="P1995">
        <v>40</v>
      </c>
      <c r="Q1995" t="s">
        <v>9464</v>
      </c>
      <c r="R1995" t="s">
        <v>9511</v>
      </c>
      <c r="S1995" t="str">
        <f t="shared" si="331"/>
        <v>No</v>
      </c>
      <c r="T1995" t="str">
        <f t="shared" si="331"/>
        <v>No</v>
      </c>
      <c r="U1995" t="str">
        <f t="shared" si="331"/>
        <v>No</v>
      </c>
      <c r="V1995" t="str">
        <f t="shared" si="331"/>
        <v>No</v>
      </c>
      <c r="W1995" t="str">
        <f t="shared" si="331"/>
        <v>No</v>
      </c>
      <c r="X1995" t="str">
        <f t="shared" si="330"/>
        <v>No</v>
      </c>
      <c r="Y1995" t="str">
        <f t="shared" si="329"/>
        <v>No</v>
      </c>
      <c r="Z1995" t="str">
        <f t="shared" si="329"/>
        <v>No</v>
      </c>
    </row>
    <row r="1996" spans="1:26" x14ac:dyDescent="0.25">
      <c r="A1996" t="s">
        <v>4122</v>
      </c>
      <c r="B1996">
        <v>2019</v>
      </c>
      <c r="C1996" s="1">
        <v>1177919.75</v>
      </c>
      <c r="D1996" t="s">
        <v>17</v>
      </c>
      <c r="E1996" t="s">
        <v>337</v>
      </c>
      <c r="F1996" t="s">
        <v>675</v>
      </c>
      <c r="M1996" t="s">
        <v>4123</v>
      </c>
      <c r="N1996" t="s">
        <v>7074</v>
      </c>
      <c r="O1996" t="s">
        <v>11749</v>
      </c>
      <c r="P1996">
        <v>54</v>
      </c>
      <c r="Q1996" t="s">
        <v>9464</v>
      </c>
      <c r="R1996" t="s">
        <v>9470</v>
      </c>
      <c r="S1996" t="str">
        <f t="shared" si="331"/>
        <v>No</v>
      </c>
      <c r="T1996" t="str">
        <f t="shared" si="331"/>
        <v>No</v>
      </c>
      <c r="U1996" t="str">
        <f t="shared" si="331"/>
        <v>No</v>
      </c>
      <c r="V1996" t="str">
        <f t="shared" si="331"/>
        <v>No</v>
      </c>
      <c r="W1996" t="str">
        <f t="shared" si="331"/>
        <v>No</v>
      </c>
      <c r="X1996" t="str">
        <f t="shared" si="330"/>
        <v>No</v>
      </c>
      <c r="Y1996" t="str">
        <f t="shared" si="329"/>
        <v>No</v>
      </c>
      <c r="Z1996" t="str">
        <f t="shared" si="329"/>
        <v>No</v>
      </c>
    </row>
    <row r="1997" spans="1:26" x14ac:dyDescent="0.25">
      <c r="A1997" t="s">
        <v>4881</v>
      </c>
      <c r="B1997">
        <v>2020</v>
      </c>
      <c r="C1997" s="1">
        <v>150000</v>
      </c>
      <c r="D1997" t="s">
        <v>207</v>
      </c>
      <c r="E1997" t="s">
        <v>1760</v>
      </c>
      <c r="F1997" t="s">
        <v>4883</v>
      </c>
      <c r="G1997" t="s">
        <v>924</v>
      </c>
      <c r="H1997" t="s">
        <v>387</v>
      </c>
      <c r="I1997" t="s">
        <v>4884</v>
      </c>
      <c r="M1997" t="s">
        <v>4882</v>
      </c>
      <c r="N1997" t="s">
        <v>7613</v>
      </c>
      <c r="O1997" t="s">
        <v>11791</v>
      </c>
      <c r="P1997">
        <v>36</v>
      </c>
      <c r="Q1997" t="s">
        <v>9464</v>
      </c>
      <c r="R1997" t="s">
        <v>9516</v>
      </c>
      <c r="S1997" t="str">
        <f t="shared" si="331"/>
        <v>No</v>
      </c>
      <c r="T1997" t="str">
        <f t="shared" si="331"/>
        <v>No</v>
      </c>
      <c r="U1997" t="str">
        <f t="shared" si="331"/>
        <v>No</v>
      </c>
      <c r="V1997" t="str">
        <f t="shared" si="331"/>
        <v>Yes</v>
      </c>
      <c r="W1997" t="str">
        <f t="shared" si="331"/>
        <v>No</v>
      </c>
      <c r="X1997" t="str">
        <f t="shared" si="330"/>
        <v>Yes</v>
      </c>
      <c r="Y1997" t="str">
        <f t="shared" si="329"/>
        <v>No</v>
      </c>
      <c r="Z1997" t="str">
        <f t="shared" si="329"/>
        <v>No</v>
      </c>
    </row>
    <row r="1998" spans="1:26" x14ac:dyDescent="0.25">
      <c r="A1998" t="s">
        <v>315</v>
      </c>
      <c r="B1998">
        <v>2010</v>
      </c>
      <c r="C1998" s="1">
        <v>435000</v>
      </c>
      <c r="D1998" t="s">
        <v>17</v>
      </c>
      <c r="E1998" t="s">
        <v>133</v>
      </c>
      <c r="F1998" t="s">
        <v>317</v>
      </c>
      <c r="M1998" t="s">
        <v>316</v>
      </c>
      <c r="N1998" t="s">
        <v>7520</v>
      </c>
      <c r="O1998" t="s">
        <v>11089</v>
      </c>
      <c r="P1998">
        <v>30</v>
      </c>
      <c r="Q1998" t="s">
        <v>9464</v>
      </c>
      <c r="R1998" t="s">
        <v>9520</v>
      </c>
      <c r="S1998" t="str">
        <f t="shared" si="331"/>
        <v>No</v>
      </c>
      <c r="T1998" t="str">
        <f t="shared" si="331"/>
        <v>No</v>
      </c>
      <c r="U1998" t="str">
        <f t="shared" si="331"/>
        <v>No</v>
      </c>
      <c r="V1998" t="str">
        <f t="shared" si="331"/>
        <v>No</v>
      </c>
      <c r="W1998" t="str">
        <f t="shared" si="331"/>
        <v>No</v>
      </c>
      <c r="X1998" t="str">
        <f t="shared" si="330"/>
        <v>No</v>
      </c>
      <c r="Y1998" t="str">
        <f t="shared" si="329"/>
        <v>No</v>
      </c>
      <c r="Z1998" t="str">
        <f t="shared" si="329"/>
        <v>No</v>
      </c>
    </row>
    <row r="1999" spans="1:26" x14ac:dyDescent="0.25">
      <c r="A1999" t="s">
        <v>1787</v>
      </c>
      <c r="B1999">
        <v>2013</v>
      </c>
      <c r="C1999" s="1">
        <v>790319</v>
      </c>
      <c r="D1999" t="s">
        <v>17</v>
      </c>
      <c r="E1999" t="s">
        <v>1779</v>
      </c>
      <c r="F1999" t="s">
        <v>317</v>
      </c>
      <c r="M1999" t="s">
        <v>1788</v>
      </c>
      <c r="N1999" t="s">
        <v>8189</v>
      </c>
      <c r="O1999" t="s">
        <v>10223</v>
      </c>
      <c r="P1999">
        <v>40</v>
      </c>
      <c r="Q1999" t="s">
        <v>9464</v>
      </c>
      <c r="R1999" t="s">
        <v>9463</v>
      </c>
      <c r="S1999" t="str">
        <f t="shared" si="331"/>
        <v>No</v>
      </c>
      <c r="T1999" t="str">
        <f t="shared" si="331"/>
        <v>No</v>
      </c>
      <c r="U1999" t="str">
        <f t="shared" si="331"/>
        <v>No</v>
      </c>
      <c r="V1999" t="str">
        <f t="shared" si="331"/>
        <v>No</v>
      </c>
      <c r="W1999" t="str">
        <f t="shared" si="331"/>
        <v>No</v>
      </c>
      <c r="X1999" t="str">
        <f t="shared" si="330"/>
        <v>No</v>
      </c>
      <c r="Y1999" t="str">
        <f t="shared" si="329"/>
        <v>No</v>
      </c>
      <c r="Z1999" t="str">
        <f t="shared" si="329"/>
        <v>No</v>
      </c>
    </row>
    <row r="2000" spans="1:26" x14ac:dyDescent="0.25">
      <c r="A2000" t="s">
        <v>2059</v>
      </c>
      <c r="B2000">
        <v>2014</v>
      </c>
      <c r="C2000" s="1">
        <v>98613.69</v>
      </c>
      <c r="D2000" t="s">
        <v>17</v>
      </c>
      <c r="E2000" t="s">
        <v>350</v>
      </c>
      <c r="F2000" t="s">
        <v>317</v>
      </c>
      <c r="M2000" t="s">
        <v>2060</v>
      </c>
      <c r="N2000" t="s">
        <v>9236</v>
      </c>
      <c r="O2000" t="s">
        <v>10230</v>
      </c>
      <c r="P2000">
        <v>20</v>
      </c>
      <c r="Q2000" t="s">
        <v>9464</v>
      </c>
      <c r="R2000" t="s">
        <v>9463</v>
      </c>
      <c r="S2000" t="str">
        <f t="shared" si="331"/>
        <v>Yes</v>
      </c>
      <c r="T2000" t="str">
        <f t="shared" si="331"/>
        <v>No</v>
      </c>
      <c r="U2000" t="str">
        <f t="shared" si="331"/>
        <v>No</v>
      </c>
      <c r="V2000" t="str">
        <f t="shared" si="331"/>
        <v>No</v>
      </c>
      <c r="W2000" t="str">
        <f t="shared" si="331"/>
        <v>No</v>
      </c>
      <c r="X2000" t="str">
        <f t="shared" si="330"/>
        <v>Yes</v>
      </c>
      <c r="Y2000" t="str">
        <f t="shared" si="329"/>
        <v>No</v>
      </c>
      <c r="Z2000" t="str">
        <f t="shared" si="329"/>
        <v>No</v>
      </c>
    </row>
    <row r="2001" spans="1:26" x14ac:dyDescent="0.25">
      <c r="A2001" t="s">
        <v>2312</v>
      </c>
      <c r="B2001">
        <v>2015</v>
      </c>
      <c r="C2001" s="1">
        <v>1196068.18</v>
      </c>
      <c r="D2001" t="s">
        <v>17</v>
      </c>
      <c r="E2001" t="s">
        <v>337</v>
      </c>
      <c r="F2001" t="s">
        <v>317</v>
      </c>
      <c r="M2001" t="s">
        <v>2313</v>
      </c>
      <c r="N2001" t="s">
        <v>8087</v>
      </c>
      <c r="O2001" t="s">
        <v>11489</v>
      </c>
      <c r="P2001">
        <v>40</v>
      </c>
      <c r="Q2001" t="s">
        <v>9464</v>
      </c>
      <c r="R2001" t="s">
        <v>9487</v>
      </c>
      <c r="S2001" t="str">
        <f t="shared" si="331"/>
        <v>No</v>
      </c>
      <c r="T2001" t="str">
        <f t="shared" si="331"/>
        <v>No</v>
      </c>
      <c r="U2001" t="str">
        <f t="shared" si="331"/>
        <v>No</v>
      </c>
      <c r="V2001" t="str">
        <f t="shared" si="331"/>
        <v>No</v>
      </c>
      <c r="W2001" t="str">
        <f t="shared" si="331"/>
        <v>No</v>
      </c>
      <c r="X2001" t="str">
        <f t="shared" si="330"/>
        <v>No</v>
      </c>
      <c r="Y2001" t="str">
        <f t="shared" si="329"/>
        <v>No</v>
      </c>
      <c r="Z2001" t="str">
        <f t="shared" si="329"/>
        <v>No</v>
      </c>
    </row>
    <row r="2002" spans="1:26" x14ac:dyDescent="0.25">
      <c r="A2002" t="s">
        <v>2602</v>
      </c>
      <c r="B2002">
        <v>2016</v>
      </c>
      <c r="C2002" s="1">
        <v>1198436.94</v>
      </c>
      <c r="D2002" t="s">
        <v>17</v>
      </c>
      <c r="E2002" t="s">
        <v>337</v>
      </c>
      <c r="F2002" t="s">
        <v>317</v>
      </c>
      <c r="M2002" t="s">
        <v>2603</v>
      </c>
      <c r="N2002" t="s">
        <v>7797</v>
      </c>
      <c r="O2002" t="s">
        <v>10238</v>
      </c>
      <c r="P2002">
        <v>69</v>
      </c>
      <c r="Q2002" t="s">
        <v>9464</v>
      </c>
      <c r="R2002" t="s">
        <v>10237</v>
      </c>
      <c r="S2002" t="str">
        <f t="shared" ref="S2002:W2011" si="332">IF(ISERROR(SEARCH(S$1,$N2002)),"No","Yes")</f>
        <v>No</v>
      </c>
      <c r="T2002" t="str">
        <f t="shared" si="332"/>
        <v>No</v>
      </c>
      <c r="U2002" t="str">
        <f t="shared" si="332"/>
        <v>No</v>
      </c>
      <c r="V2002" t="str">
        <f t="shared" si="332"/>
        <v>No</v>
      </c>
      <c r="W2002" t="str">
        <f t="shared" si="332"/>
        <v>No</v>
      </c>
      <c r="X2002" t="str">
        <f t="shared" si="330"/>
        <v>No</v>
      </c>
      <c r="Y2002" t="str">
        <f t="shared" ref="Y2002:Z2021" si="333">IF(ISERROR(SEARCH(Y$1,$N2002)),"No","Yes")</f>
        <v>No</v>
      </c>
      <c r="Z2002" t="str">
        <f t="shared" si="333"/>
        <v>No</v>
      </c>
    </row>
    <row r="2003" spans="1:26" x14ac:dyDescent="0.25">
      <c r="A2003" t="s">
        <v>3482</v>
      </c>
      <c r="B2003">
        <v>2018</v>
      </c>
      <c r="C2003" s="1">
        <v>1193602.6499999999</v>
      </c>
      <c r="D2003" t="s">
        <v>17</v>
      </c>
      <c r="E2003" t="s">
        <v>337</v>
      </c>
      <c r="F2003" t="s">
        <v>317</v>
      </c>
      <c r="M2003" t="s">
        <v>3483</v>
      </c>
      <c r="N2003" t="s">
        <v>9096</v>
      </c>
      <c r="O2003" t="s">
        <v>11603</v>
      </c>
      <c r="P2003">
        <v>61</v>
      </c>
      <c r="Q2003" t="s">
        <v>9464</v>
      </c>
      <c r="R2003" t="s">
        <v>9553</v>
      </c>
      <c r="S2003" t="str">
        <f t="shared" si="332"/>
        <v>No</v>
      </c>
      <c r="T2003" t="str">
        <f t="shared" si="332"/>
        <v>No</v>
      </c>
      <c r="U2003" t="str">
        <f t="shared" si="332"/>
        <v>No</v>
      </c>
      <c r="V2003" t="str">
        <f t="shared" si="332"/>
        <v>No</v>
      </c>
      <c r="W2003" t="str">
        <f t="shared" si="332"/>
        <v>No</v>
      </c>
      <c r="X2003" t="str">
        <f t="shared" si="330"/>
        <v>No</v>
      </c>
      <c r="Y2003" t="str">
        <f t="shared" si="333"/>
        <v>No</v>
      </c>
      <c r="Z2003" t="str">
        <f t="shared" si="333"/>
        <v>No</v>
      </c>
    </row>
    <row r="2004" spans="1:26" x14ac:dyDescent="0.25">
      <c r="A2004" t="s">
        <v>4264</v>
      </c>
      <c r="B2004">
        <v>2019</v>
      </c>
      <c r="C2004" s="1">
        <v>4928392.8499999996</v>
      </c>
      <c r="D2004" t="s">
        <v>49</v>
      </c>
      <c r="E2004" t="s">
        <v>357</v>
      </c>
      <c r="F2004" t="s">
        <v>4266</v>
      </c>
      <c r="M2004" t="s">
        <v>4265</v>
      </c>
      <c r="N2004" t="s">
        <v>7303</v>
      </c>
      <c r="O2004" t="s">
        <v>11697</v>
      </c>
      <c r="P2004">
        <v>72</v>
      </c>
      <c r="Q2004" t="s">
        <v>9464</v>
      </c>
      <c r="R2004" t="s">
        <v>9559</v>
      </c>
      <c r="S2004" t="str">
        <f t="shared" si="332"/>
        <v>No</v>
      </c>
      <c r="T2004" t="str">
        <f t="shared" si="332"/>
        <v>No</v>
      </c>
      <c r="U2004" t="str">
        <f t="shared" si="332"/>
        <v>No</v>
      </c>
      <c r="V2004" t="str">
        <f t="shared" si="332"/>
        <v>No</v>
      </c>
      <c r="W2004" t="str">
        <f t="shared" si="332"/>
        <v>No</v>
      </c>
      <c r="X2004" t="str">
        <f t="shared" si="330"/>
        <v>No</v>
      </c>
      <c r="Y2004" t="str">
        <f t="shared" si="333"/>
        <v>No</v>
      </c>
      <c r="Z2004" t="str">
        <f t="shared" si="333"/>
        <v>No</v>
      </c>
    </row>
    <row r="2005" spans="1:26" x14ac:dyDescent="0.25">
      <c r="A2005" t="s">
        <v>4616</v>
      </c>
      <c r="B2005">
        <v>2020</v>
      </c>
      <c r="C2005" s="1">
        <v>1171620.25</v>
      </c>
      <c r="D2005" t="s">
        <v>49</v>
      </c>
      <c r="E2005" t="s">
        <v>337</v>
      </c>
      <c r="F2005" t="s">
        <v>4266</v>
      </c>
      <c r="G2005" t="s">
        <v>4618</v>
      </c>
      <c r="H2005" t="s">
        <v>2668</v>
      </c>
      <c r="M2005" t="s">
        <v>4617</v>
      </c>
      <c r="N2005" t="s">
        <v>7624</v>
      </c>
      <c r="O2005" t="s">
        <v>10432</v>
      </c>
      <c r="P2005">
        <v>42</v>
      </c>
      <c r="Q2005" t="s">
        <v>9464</v>
      </c>
      <c r="R2005" t="s">
        <v>9559</v>
      </c>
      <c r="S2005" t="str">
        <f t="shared" si="332"/>
        <v>No</v>
      </c>
      <c r="T2005" t="str">
        <f t="shared" si="332"/>
        <v>No</v>
      </c>
      <c r="U2005" t="str">
        <f t="shared" si="332"/>
        <v>No</v>
      </c>
      <c r="V2005" t="str">
        <f t="shared" si="332"/>
        <v>No</v>
      </c>
      <c r="W2005" t="str">
        <f t="shared" si="332"/>
        <v>No</v>
      </c>
      <c r="X2005" t="str">
        <f t="shared" si="330"/>
        <v>No</v>
      </c>
      <c r="Y2005" t="str">
        <f t="shared" si="333"/>
        <v>No</v>
      </c>
      <c r="Z2005" t="str">
        <f t="shared" si="333"/>
        <v>No</v>
      </c>
    </row>
    <row r="2006" spans="1:26" x14ac:dyDescent="0.25">
      <c r="A2006" t="s">
        <v>2533</v>
      </c>
      <c r="B2006">
        <v>2015</v>
      </c>
      <c r="C2006" s="1">
        <v>150000</v>
      </c>
      <c r="D2006" t="s">
        <v>49</v>
      </c>
      <c r="E2006" t="s">
        <v>1760</v>
      </c>
      <c r="F2006" t="s">
        <v>2535</v>
      </c>
      <c r="M2006" t="s">
        <v>2534</v>
      </c>
      <c r="N2006" t="s">
        <v>7448</v>
      </c>
      <c r="O2006" t="s">
        <v>10013</v>
      </c>
      <c r="P2006">
        <v>32</v>
      </c>
      <c r="Q2006" t="s">
        <v>9464</v>
      </c>
      <c r="R2006" t="s">
        <v>9586</v>
      </c>
      <c r="S2006" t="str">
        <f t="shared" si="332"/>
        <v>No</v>
      </c>
      <c r="T2006" t="str">
        <f t="shared" si="332"/>
        <v>No</v>
      </c>
      <c r="U2006" t="str">
        <f t="shared" si="332"/>
        <v>No</v>
      </c>
      <c r="V2006" t="str">
        <f t="shared" si="332"/>
        <v>No</v>
      </c>
      <c r="W2006" t="str">
        <f t="shared" si="332"/>
        <v>No</v>
      </c>
      <c r="X2006" t="str">
        <f t="shared" si="330"/>
        <v>No</v>
      </c>
      <c r="Y2006" t="str">
        <f t="shared" si="333"/>
        <v>No</v>
      </c>
      <c r="Z2006" t="str">
        <f t="shared" si="333"/>
        <v>No</v>
      </c>
    </row>
    <row r="2007" spans="1:26" x14ac:dyDescent="0.25">
      <c r="A2007" t="s">
        <v>4298</v>
      </c>
      <c r="B2007">
        <v>2019</v>
      </c>
      <c r="C2007" s="1">
        <v>150000</v>
      </c>
      <c r="D2007" t="s">
        <v>49</v>
      </c>
      <c r="E2007" t="s">
        <v>1760</v>
      </c>
      <c r="F2007" t="s">
        <v>2535</v>
      </c>
      <c r="M2007" t="s">
        <v>4299</v>
      </c>
      <c r="N2007" t="s">
        <v>7655</v>
      </c>
      <c r="O2007" t="s">
        <v>11589</v>
      </c>
      <c r="P2007">
        <v>30</v>
      </c>
      <c r="Q2007" t="s">
        <v>9464</v>
      </c>
      <c r="R2007" t="s">
        <v>9487</v>
      </c>
      <c r="S2007" t="str">
        <f t="shared" si="332"/>
        <v>No</v>
      </c>
      <c r="T2007" t="str">
        <f t="shared" si="332"/>
        <v>No</v>
      </c>
      <c r="U2007" t="str">
        <f t="shared" si="332"/>
        <v>No</v>
      </c>
      <c r="V2007" t="str">
        <f t="shared" si="332"/>
        <v>No</v>
      </c>
      <c r="W2007" t="str">
        <f t="shared" si="332"/>
        <v>No</v>
      </c>
      <c r="X2007" t="str">
        <f t="shared" si="330"/>
        <v>No</v>
      </c>
      <c r="Y2007" t="str">
        <f t="shared" si="333"/>
        <v>No</v>
      </c>
      <c r="Z2007" t="str">
        <f t="shared" si="333"/>
        <v>No</v>
      </c>
    </row>
    <row r="2008" spans="1:26" x14ac:dyDescent="0.25">
      <c r="A2008" t="s">
        <v>2678</v>
      </c>
      <c r="B2008">
        <v>2016</v>
      </c>
      <c r="C2008" s="1">
        <v>1185380.8799999999</v>
      </c>
      <c r="D2008" t="s">
        <v>63</v>
      </c>
      <c r="E2008" t="s">
        <v>337</v>
      </c>
      <c r="F2008" t="s">
        <v>2680</v>
      </c>
      <c r="M2008" t="s">
        <v>2679</v>
      </c>
      <c r="N2008" t="s">
        <v>8406</v>
      </c>
      <c r="O2008" t="s">
        <v>11102</v>
      </c>
      <c r="P2008">
        <v>56</v>
      </c>
      <c r="Q2008" t="s">
        <v>9464</v>
      </c>
      <c r="R2008" t="s">
        <v>9489</v>
      </c>
      <c r="S2008" t="str">
        <f t="shared" si="332"/>
        <v>No</v>
      </c>
      <c r="T2008" t="str">
        <f t="shared" si="332"/>
        <v>No</v>
      </c>
      <c r="U2008" t="str">
        <f t="shared" si="332"/>
        <v>No</v>
      </c>
      <c r="V2008" t="str">
        <f t="shared" si="332"/>
        <v>No</v>
      </c>
      <c r="W2008" t="str">
        <f t="shared" si="332"/>
        <v>No</v>
      </c>
      <c r="X2008" t="str">
        <f t="shared" si="330"/>
        <v>No</v>
      </c>
      <c r="Y2008" t="str">
        <f t="shared" si="333"/>
        <v>No</v>
      </c>
      <c r="Z2008" t="str">
        <f t="shared" si="333"/>
        <v>No</v>
      </c>
    </row>
    <row r="2009" spans="1:26" x14ac:dyDescent="0.25">
      <c r="A2009" t="s">
        <v>454</v>
      </c>
      <c r="B2009">
        <v>2010</v>
      </c>
      <c r="C2009" s="1">
        <v>1186406.1000000001</v>
      </c>
      <c r="D2009" t="s">
        <v>45</v>
      </c>
      <c r="E2009" t="s">
        <v>337</v>
      </c>
      <c r="F2009" t="s">
        <v>456</v>
      </c>
      <c r="M2009" t="s">
        <v>455</v>
      </c>
      <c r="N2009" t="s">
        <v>9020</v>
      </c>
      <c r="O2009" t="s">
        <v>11468</v>
      </c>
      <c r="P2009">
        <v>37</v>
      </c>
      <c r="Q2009" t="s">
        <v>9464</v>
      </c>
      <c r="R2009" t="s">
        <v>9546</v>
      </c>
      <c r="S2009" t="str">
        <f t="shared" si="332"/>
        <v>No</v>
      </c>
      <c r="T2009" t="str">
        <f t="shared" si="332"/>
        <v>No</v>
      </c>
      <c r="U2009" t="str">
        <f t="shared" si="332"/>
        <v>No</v>
      </c>
      <c r="V2009" t="str">
        <f t="shared" si="332"/>
        <v>No</v>
      </c>
      <c r="W2009" t="str">
        <f t="shared" si="332"/>
        <v>No</v>
      </c>
      <c r="X2009" t="str">
        <f t="shared" si="330"/>
        <v>No</v>
      </c>
      <c r="Y2009" t="str">
        <f t="shared" si="333"/>
        <v>No</v>
      </c>
      <c r="Z2009" t="str">
        <f t="shared" si="333"/>
        <v>No</v>
      </c>
    </row>
    <row r="2010" spans="1:26" x14ac:dyDescent="0.25">
      <c r="A2010" t="s">
        <v>2316</v>
      </c>
      <c r="B2010">
        <v>2015</v>
      </c>
      <c r="C2010" s="1">
        <v>784463.86</v>
      </c>
      <c r="D2010" t="s">
        <v>45</v>
      </c>
      <c r="E2010" t="s">
        <v>337</v>
      </c>
      <c r="F2010" t="s">
        <v>456</v>
      </c>
      <c r="M2010" t="s">
        <v>2317</v>
      </c>
      <c r="N2010" t="s">
        <v>7323</v>
      </c>
      <c r="O2010" t="s">
        <v>11192</v>
      </c>
      <c r="P2010">
        <v>40</v>
      </c>
      <c r="Q2010" t="s">
        <v>9464</v>
      </c>
      <c r="R2010" t="s">
        <v>9555</v>
      </c>
      <c r="S2010" t="str">
        <f t="shared" si="332"/>
        <v>No</v>
      </c>
      <c r="T2010" t="str">
        <f t="shared" si="332"/>
        <v>No</v>
      </c>
      <c r="U2010" t="str">
        <f t="shared" si="332"/>
        <v>No</v>
      </c>
      <c r="V2010" t="str">
        <f t="shared" si="332"/>
        <v>No</v>
      </c>
      <c r="W2010" t="str">
        <f t="shared" si="332"/>
        <v>No</v>
      </c>
      <c r="X2010" t="str">
        <f t="shared" si="330"/>
        <v>No</v>
      </c>
      <c r="Y2010" t="str">
        <f t="shared" si="333"/>
        <v>No</v>
      </c>
      <c r="Z2010" t="str">
        <f t="shared" si="333"/>
        <v>No</v>
      </c>
    </row>
    <row r="2011" spans="1:26" x14ac:dyDescent="0.25">
      <c r="A2011" t="s">
        <v>900</v>
      </c>
      <c r="B2011">
        <v>2011</v>
      </c>
      <c r="C2011" s="1">
        <v>643944</v>
      </c>
      <c r="D2011" t="s">
        <v>17</v>
      </c>
      <c r="E2011" t="s">
        <v>337</v>
      </c>
      <c r="F2011" t="s">
        <v>902</v>
      </c>
      <c r="M2011" t="s">
        <v>901</v>
      </c>
      <c r="N2011" t="s">
        <v>7495</v>
      </c>
      <c r="O2011" t="s">
        <v>9833</v>
      </c>
      <c r="P2011">
        <v>39</v>
      </c>
      <c r="Q2011" t="s">
        <v>9464</v>
      </c>
      <c r="R2011" t="s">
        <v>9516</v>
      </c>
      <c r="S2011" t="str">
        <f t="shared" si="332"/>
        <v>No</v>
      </c>
      <c r="T2011" t="str">
        <f t="shared" si="332"/>
        <v>No</v>
      </c>
      <c r="U2011" t="str">
        <f t="shared" si="332"/>
        <v>No</v>
      </c>
      <c r="V2011" t="str">
        <f t="shared" si="332"/>
        <v>No</v>
      </c>
      <c r="W2011" t="str">
        <f t="shared" si="332"/>
        <v>Yes</v>
      </c>
      <c r="X2011" t="str">
        <f t="shared" si="330"/>
        <v>Yes</v>
      </c>
      <c r="Y2011" t="str">
        <f t="shared" si="333"/>
        <v>No</v>
      </c>
      <c r="Z2011" t="str">
        <f t="shared" si="333"/>
        <v>No</v>
      </c>
    </row>
    <row r="2012" spans="1:26" x14ac:dyDescent="0.25">
      <c r="A2012" t="s">
        <v>12247</v>
      </c>
      <c r="B2012">
        <v>2016</v>
      </c>
      <c r="C2012" s="1">
        <v>213750.39999999999</v>
      </c>
      <c r="D2012" t="s">
        <v>3</v>
      </c>
      <c r="E2012" t="s">
        <v>3870</v>
      </c>
      <c r="F2012" t="s">
        <v>6913</v>
      </c>
      <c r="M2012" t="s">
        <v>12248</v>
      </c>
      <c r="N2012" t="s">
        <v>12281</v>
      </c>
      <c r="O2012" s="7" t="s">
        <v>12271</v>
      </c>
      <c r="P2012">
        <v>12</v>
      </c>
      <c r="Q2012" t="s">
        <v>9464</v>
      </c>
      <c r="R2012" t="s">
        <v>9489</v>
      </c>
      <c r="S2012" t="str">
        <f t="shared" ref="S2012:W2021" si="334">IF(ISERROR(SEARCH(S$1,$N2012)),"No","Yes")</f>
        <v>No</v>
      </c>
      <c r="T2012" t="str">
        <f t="shared" si="334"/>
        <v>No</v>
      </c>
      <c r="U2012" t="str">
        <f t="shared" si="334"/>
        <v>No</v>
      </c>
      <c r="V2012" t="str">
        <f t="shared" si="334"/>
        <v>No</v>
      </c>
      <c r="W2012" t="str">
        <f t="shared" si="334"/>
        <v>No</v>
      </c>
      <c r="X2012" t="str">
        <f t="shared" si="330"/>
        <v>No</v>
      </c>
      <c r="Y2012" t="str">
        <f t="shared" si="333"/>
        <v>No</v>
      </c>
      <c r="Z2012" t="str">
        <f t="shared" si="333"/>
        <v>No</v>
      </c>
    </row>
    <row r="2013" spans="1:26" x14ac:dyDescent="0.25">
      <c r="A2013" t="s">
        <v>3838</v>
      </c>
      <c r="B2013">
        <v>2018</v>
      </c>
      <c r="C2013" s="1">
        <v>150000</v>
      </c>
      <c r="D2013" t="s">
        <v>17</v>
      </c>
      <c r="E2013" t="s">
        <v>1760</v>
      </c>
      <c r="F2013" t="s">
        <v>3840</v>
      </c>
      <c r="M2013" t="s">
        <v>3839</v>
      </c>
      <c r="N2013" t="s">
        <v>9244</v>
      </c>
      <c r="O2013" t="s">
        <v>9587</v>
      </c>
      <c r="P2013">
        <v>44</v>
      </c>
      <c r="Q2013" t="s">
        <v>9464</v>
      </c>
      <c r="R2013" t="s">
        <v>9586</v>
      </c>
      <c r="S2013" t="str">
        <f t="shared" si="334"/>
        <v>No</v>
      </c>
      <c r="T2013" t="str">
        <f t="shared" si="334"/>
        <v>No</v>
      </c>
      <c r="U2013" t="str">
        <f t="shared" si="334"/>
        <v>No</v>
      </c>
      <c r="V2013" t="str">
        <f t="shared" si="334"/>
        <v>No</v>
      </c>
      <c r="W2013" t="str">
        <f t="shared" si="334"/>
        <v>No</v>
      </c>
      <c r="X2013" t="str">
        <f t="shared" si="330"/>
        <v>No</v>
      </c>
      <c r="Y2013" t="str">
        <f t="shared" si="333"/>
        <v>No</v>
      </c>
      <c r="Z2013" t="str">
        <f t="shared" si="333"/>
        <v>No</v>
      </c>
    </row>
    <row r="2014" spans="1:26" x14ac:dyDescent="0.25">
      <c r="A2014" t="s">
        <v>4045</v>
      </c>
      <c r="B2014">
        <v>2019</v>
      </c>
      <c r="C2014" s="1">
        <v>1199914.95</v>
      </c>
      <c r="D2014" t="s">
        <v>17</v>
      </c>
      <c r="E2014" t="s">
        <v>337</v>
      </c>
      <c r="F2014" t="s">
        <v>3840</v>
      </c>
      <c r="M2014" t="s">
        <v>4046</v>
      </c>
      <c r="N2014" t="s">
        <v>8847</v>
      </c>
      <c r="O2014" t="s">
        <v>10473</v>
      </c>
      <c r="P2014">
        <v>36</v>
      </c>
      <c r="Q2014" t="s">
        <v>9464</v>
      </c>
      <c r="R2014" t="s">
        <v>9463</v>
      </c>
      <c r="S2014" t="str">
        <f t="shared" si="334"/>
        <v>No</v>
      </c>
      <c r="T2014" t="str">
        <f t="shared" si="334"/>
        <v>No</v>
      </c>
      <c r="U2014" t="str">
        <f t="shared" si="334"/>
        <v>No</v>
      </c>
      <c r="V2014" t="str">
        <f t="shared" si="334"/>
        <v>No</v>
      </c>
      <c r="W2014" t="str">
        <f t="shared" si="334"/>
        <v>No</v>
      </c>
      <c r="X2014" t="str">
        <f t="shared" si="330"/>
        <v>No</v>
      </c>
      <c r="Y2014" t="str">
        <f t="shared" si="333"/>
        <v>No</v>
      </c>
      <c r="Z2014" t="str">
        <f t="shared" si="333"/>
        <v>No</v>
      </c>
    </row>
    <row r="2015" spans="1:26" x14ac:dyDescent="0.25">
      <c r="A2015" t="s">
        <v>1299</v>
      </c>
      <c r="B2015">
        <v>2012</v>
      </c>
      <c r="C2015" s="1">
        <v>263907.76</v>
      </c>
      <c r="D2015" t="s">
        <v>17</v>
      </c>
      <c r="E2015" t="s">
        <v>337</v>
      </c>
      <c r="F2015" t="s">
        <v>1301</v>
      </c>
      <c r="M2015" t="s">
        <v>1300</v>
      </c>
      <c r="N2015" t="s">
        <v>7793</v>
      </c>
      <c r="O2015" t="s">
        <v>11211</v>
      </c>
      <c r="P2015">
        <v>32</v>
      </c>
      <c r="Q2015" t="s">
        <v>9464</v>
      </c>
      <c r="R2015" t="s">
        <v>9520</v>
      </c>
      <c r="S2015" t="str">
        <f t="shared" si="334"/>
        <v>No</v>
      </c>
      <c r="T2015" t="str">
        <f t="shared" si="334"/>
        <v>No</v>
      </c>
      <c r="U2015" t="str">
        <f t="shared" si="334"/>
        <v>Yes</v>
      </c>
      <c r="V2015" t="str">
        <f t="shared" si="334"/>
        <v>No</v>
      </c>
      <c r="W2015" t="str">
        <f t="shared" si="334"/>
        <v>No</v>
      </c>
      <c r="X2015" t="str">
        <f t="shared" si="330"/>
        <v>Yes</v>
      </c>
      <c r="Y2015" t="str">
        <f t="shared" si="333"/>
        <v>No</v>
      </c>
      <c r="Z2015" t="str">
        <f t="shared" si="333"/>
        <v>No</v>
      </c>
    </row>
    <row r="2016" spans="1:26" x14ac:dyDescent="0.25">
      <c r="A2016" t="s">
        <v>2305</v>
      </c>
      <c r="B2016">
        <v>2015</v>
      </c>
      <c r="C2016" s="1">
        <v>1193141.6100000001</v>
      </c>
      <c r="D2016" t="s">
        <v>49</v>
      </c>
      <c r="E2016" t="s">
        <v>337</v>
      </c>
      <c r="F2016" t="s">
        <v>2307</v>
      </c>
      <c r="M2016" t="s">
        <v>2306</v>
      </c>
      <c r="N2016" t="s">
        <v>7551</v>
      </c>
      <c r="O2016" t="s">
        <v>11782</v>
      </c>
      <c r="P2016">
        <v>47</v>
      </c>
      <c r="Q2016" t="s">
        <v>9464</v>
      </c>
      <c r="R2016" t="s">
        <v>9565</v>
      </c>
      <c r="S2016" t="str">
        <f t="shared" si="334"/>
        <v>No</v>
      </c>
      <c r="T2016" t="str">
        <f t="shared" si="334"/>
        <v>No</v>
      </c>
      <c r="U2016" t="str">
        <f t="shared" si="334"/>
        <v>No</v>
      </c>
      <c r="V2016" t="str">
        <f t="shared" si="334"/>
        <v>No</v>
      </c>
      <c r="W2016" t="str">
        <f t="shared" si="334"/>
        <v>No</v>
      </c>
      <c r="X2016" t="str">
        <f t="shared" si="330"/>
        <v>No</v>
      </c>
      <c r="Y2016" t="str">
        <f t="shared" si="333"/>
        <v>No</v>
      </c>
      <c r="Z2016" t="str">
        <f t="shared" si="333"/>
        <v>No</v>
      </c>
    </row>
    <row r="2017" spans="1:26" x14ac:dyDescent="0.25">
      <c r="A2017" t="s">
        <v>3674</v>
      </c>
      <c r="B2017">
        <v>2018</v>
      </c>
      <c r="C2017" s="1">
        <v>1187064.24</v>
      </c>
      <c r="D2017" t="s">
        <v>49</v>
      </c>
      <c r="E2017" t="s">
        <v>337</v>
      </c>
      <c r="F2017" t="s">
        <v>2307</v>
      </c>
      <c r="M2017" t="s">
        <v>3675</v>
      </c>
      <c r="N2017" t="s">
        <v>7468</v>
      </c>
      <c r="O2017" t="s">
        <v>10282</v>
      </c>
      <c r="P2017">
        <v>42</v>
      </c>
      <c r="Q2017" t="s">
        <v>9464</v>
      </c>
      <c r="R2017" t="s">
        <v>9565</v>
      </c>
      <c r="S2017" t="str">
        <f t="shared" si="334"/>
        <v>No</v>
      </c>
      <c r="T2017" t="str">
        <f t="shared" si="334"/>
        <v>No</v>
      </c>
      <c r="U2017" t="str">
        <f t="shared" si="334"/>
        <v>No</v>
      </c>
      <c r="V2017" t="str">
        <f t="shared" si="334"/>
        <v>No</v>
      </c>
      <c r="W2017" t="str">
        <f t="shared" si="334"/>
        <v>No</v>
      </c>
      <c r="X2017" t="str">
        <f t="shared" si="330"/>
        <v>No</v>
      </c>
      <c r="Y2017" t="str">
        <f t="shared" si="333"/>
        <v>No</v>
      </c>
      <c r="Z2017" t="str">
        <f t="shared" si="333"/>
        <v>No</v>
      </c>
    </row>
    <row r="2018" spans="1:26" x14ac:dyDescent="0.25">
      <c r="A2018" t="s">
        <v>5678</v>
      </c>
      <c r="B2018">
        <v>2021</v>
      </c>
      <c r="C2018" s="1">
        <v>1199914.3999999999</v>
      </c>
      <c r="D2018" t="s">
        <v>49</v>
      </c>
      <c r="E2018" t="s">
        <v>337</v>
      </c>
      <c r="F2018" t="s">
        <v>2307</v>
      </c>
      <c r="G2018" t="s">
        <v>5680</v>
      </c>
      <c r="H2018" t="s">
        <v>1536</v>
      </c>
      <c r="I2018" t="s">
        <v>5681</v>
      </c>
      <c r="J2018" t="s">
        <v>4393</v>
      </c>
      <c r="K2018" t="s">
        <v>5682</v>
      </c>
      <c r="L2018" t="s">
        <v>5683</v>
      </c>
      <c r="M2018" t="s">
        <v>5679</v>
      </c>
      <c r="N2018" t="s">
        <v>8285</v>
      </c>
      <c r="O2018" t="s">
        <v>10916</v>
      </c>
      <c r="P2018">
        <v>36</v>
      </c>
      <c r="Q2018" t="s">
        <v>9464</v>
      </c>
      <c r="R2018" t="s">
        <v>9559</v>
      </c>
      <c r="S2018" t="str">
        <f t="shared" si="334"/>
        <v>No</v>
      </c>
      <c r="T2018" t="str">
        <f t="shared" si="334"/>
        <v>No</v>
      </c>
      <c r="U2018" t="str">
        <f t="shared" si="334"/>
        <v>No</v>
      </c>
      <c r="V2018" t="str">
        <f t="shared" si="334"/>
        <v>No</v>
      </c>
      <c r="W2018" t="str">
        <f t="shared" si="334"/>
        <v>No</v>
      </c>
      <c r="X2018" t="str">
        <f t="shared" si="330"/>
        <v>No</v>
      </c>
      <c r="Y2018" t="str">
        <f t="shared" si="333"/>
        <v>No</v>
      </c>
      <c r="Z2018" t="str">
        <f t="shared" si="333"/>
        <v>No</v>
      </c>
    </row>
    <row r="2019" spans="1:26" x14ac:dyDescent="0.25">
      <c r="A2019" t="s">
        <v>1019</v>
      </c>
      <c r="B2019">
        <v>2011</v>
      </c>
      <c r="C2019" s="1">
        <v>1154401.6200000001</v>
      </c>
      <c r="D2019" t="s">
        <v>49</v>
      </c>
      <c r="E2019" t="s">
        <v>337</v>
      </c>
      <c r="F2019" t="s">
        <v>1021</v>
      </c>
      <c r="M2019" t="s">
        <v>1020</v>
      </c>
      <c r="N2019" t="s">
        <v>8290</v>
      </c>
      <c r="O2019" t="s">
        <v>11504</v>
      </c>
      <c r="P2019">
        <v>37</v>
      </c>
      <c r="Q2019" t="s">
        <v>9464</v>
      </c>
      <c r="R2019" t="s">
        <v>9565</v>
      </c>
      <c r="S2019" t="str">
        <f t="shared" si="334"/>
        <v>No</v>
      </c>
      <c r="T2019" t="str">
        <f t="shared" si="334"/>
        <v>No</v>
      </c>
      <c r="U2019" t="str">
        <f t="shared" si="334"/>
        <v>No</v>
      </c>
      <c r="V2019" t="str">
        <f t="shared" si="334"/>
        <v>No</v>
      </c>
      <c r="W2019" t="str">
        <f t="shared" si="334"/>
        <v>No</v>
      </c>
      <c r="X2019" t="str">
        <f t="shared" si="330"/>
        <v>No</v>
      </c>
      <c r="Y2019" t="str">
        <f t="shared" si="333"/>
        <v>No</v>
      </c>
      <c r="Z2019" t="str">
        <f t="shared" si="333"/>
        <v>No</v>
      </c>
    </row>
    <row r="2020" spans="1:26" x14ac:dyDescent="0.25">
      <c r="A2020" t="s">
        <v>4689</v>
      </c>
      <c r="B2020">
        <v>2020</v>
      </c>
      <c r="C2020" s="1">
        <v>1199998.3</v>
      </c>
      <c r="D2020" t="s">
        <v>49</v>
      </c>
      <c r="E2020" t="s">
        <v>337</v>
      </c>
      <c r="F2020" t="s">
        <v>1021</v>
      </c>
      <c r="G2020" t="s">
        <v>4434</v>
      </c>
      <c r="H2020" t="s">
        <v>1421</v>
      </c>
      <c r="I2020" t="s">
        <v>1052</v>
      </c>
      <c r="M2020" t="s">
        <v>4690</v>
      </c>
      <c r="N2020" t="s">
        <v>8275</v>
      </c>
      <c r="O2020" t="s">
        <v>11464</v>
      </c>
      <c r="P2020">
        <v>36</v>
      </c>
      <c r="Q2020" t="s">
        <v>9464</v>
      </c>
      <c r="R2020" t="s">
        <v>9565</v>
      </c>
      <c r="S2020" t="str">
        <f t="shared" si="334"/>
        <v>No</v>
      </c>
      <c r="T2020" t="str">
        <f t="shared" si="334"/>
        <v>No</v>
      </c>
      <c r="U2020" t="str">
        <f t="shared" si="334"/>
        <v>No</v>
      </c>
      <c r="V2020" t="str">
        <f t="shared" si="334"/>
        <v>No</v>
      </c>
      <c r="W2020" t="str">
        <f t="shared" si="334"/>
        <v>No</v>
      </c>
      <c r="X2020" t="str">
        <f t="shared" si="330"/>
        <v>No</v>
      </c>
      <c r="Y2020" t="str">
        <f t="shared" si="333"/>
        <v>No</v>
      </c>
      <c r="Z2020" t="str">
        <f t="shared" si="333"/>
        <v>No</v>
      </c>
    </row>
    <row r="2021" spans="1:26" x14ac:dyDescent="0.25">
      <c r="A2021" t="s">
        <v>1004</v>
      </c>
      <c r="B2021">
        <v>2011</v>
      </c>
      <c r="C2021" s="1">
        <v>143062</v>
      </c>
      <c r="D2021" t="s">
        <v>17</v>
      </c>
      <c r="E2021" t="s">
        <v>350</v>
      </c>
      <c r="F2021" t="s">
        <v>1006</v>
      </c>
      <c r="M2021" t="s">
        <v>1005</v>
      </c>
      <c r="N2021" t="s">
        <v>11937</v>
      </c>
      <c r="O2021" t="s">
        <v>10233</v>
      </c>
      <c r="P2021">
        <v>18</v>
      </c>
      <c r="Q2021" t="s">
        <v>9464</v>
      </c>
      <c r="R2021" t="s">
        <v>9555</v>
      </c>
      <c r="S2021" t="str">
        <f t="shared" si="334"/>
        <v>No</v>
      </c>
      <c r="T2021" t="str">
        <f t="shared" si="334"/>
        <v>No</v>
      </c>
      <c r="U2021" t="str">
        <f t="shared" si="334"/>
        <v>No</v>
      </c>
      <c r="V2021" t="str">
        <f t="shared" si="334"/>
        <v>No</v>
      </c>
      <c r="W2021" t="str">
        <f t="shared" si="334"/>
        <v>No</v>
      </c>
      <c r="X2021" t="str">
        <f t="shared" si="330"/>
        <v>No</v>
      </c>
      <c r="Y2021" t="str">
        <f t="shared" si="333"/>
        <v>Yes</v>
      </c>
      <c r="Z2021" t="str">
        <f t="shared" si="333"/>
        <v>No</v>
      </c>
    </row>
    <row r="2022" spans="1:26" x14ac:dyDescent="0.25">
      <c r="A2022" t="s">
        <v>14928</v>
      </c>
      <c r="B2022">
        <v>2011</v>
      </c>
      <c r="C2022" s="1">
        <v>151790</v>
      </c>
      <c r="D2022" t="s">
        <v>17</v>
      </c>
      <c r="E2022" t="s">
        <v>14665</v>
      </c>
      <c r="F2022" t="s">
        <v>1006</v>
      </c>
      <c r="M2022" t="s">
        <v>1169</v>
      </c>
      <c r="N2022" t="s">
        <v>11957</v>
      </c>
      <c r="O2022" t="s">
        <v>11004</v>
      </c>
      <c r="P2022">
        <v>12</v>
      </c>
      <c r="Q2022" t="s">
        <v>9464</v>
      </c>
      <c r="R2022" t="s">
        <v>9555</v>
      </c>
      <c r="S2022" t="str">
        <f t="shared" ref="S2022:W2031" si="335">IF(ISERROR(SEARCH(S$1,$N2022)),"No","Yes")</f>
        <v>Yes</v>
      </c>
      <c r="T2022" t="str">
        <f t="shared" si="335"/>
        <v>No</v>
      </c>
      <c r="U2022" t="str">
        <f t="shared" si="335"/>
        <v>Yes</v>
      </c>
      <c r="V2022" t="str">
        <f t="shared" si="335"/>
        <v>No</v>
      </c>
      <c r="W2022" t="str">
        <f t="shared" si="335"/>
        <v>No</v>
      </c>
      <c r="X2022" t="str">
        <f t="shared" si="330"/>
        <v>Yes</v>
      </c>
      <c r="Y2022" t="str">
        <f t="shared" ref="Y2022:Z2041" si="336">IF(ISERROR(SEARCH(Y$1,$N2022)),"No","Yes")</f>
        <v>Yes</v>
      </c>
      <c r="Z2022" t="str">
        <f t="shared" si="336"/>
        <v>No</v>
      </c>
    </row>
    <row r="2023" spans="1:26" x14ac:dyDescent="0.25">
      <c r="A2023" t="s">
        <v>3177</v>
      </c>
      <c r="B2023">
        <v>2017</v>
      </c>
      <c r="C2023" s="1">
        <v>1181772.05</v>
      </c>
      <c r="D2023" t="s">
        <v>17</v>
      </c>
      <c r="E2023" t="s">
        <v>337</v>
      </c>
      <c r="F2023" t="s">
        <v>1006</v>
      </c>
      <c r="M2023" t="s">
        <v>3178</v>
      </c>
      <c r="N2023" t="s">
        <v>9233</v>
      </c>
      <c r="O2023" t="s">
        <v>11432</v>
      </c>
      <c r="P2023">
        <v>51</v>
      </c>
      <c r="Q2023" t="s">
        <v>9464</v>
      </c>
      <c r="R2023" t="s">
        <v>9501</v>
      </c>
      <c r="S2023" t="str">
        <f t="shared" si="335"/>
        <v>No</v>
      </c>
      <c r="T2023" t="str">
        <f t="shared" si="335"/>
        <v>No</v>
      </c>
      <c r="U2023" t="str">
        <f t="shared" si="335"/>
        <v>No</v>
      </c>
      <c r="V2023" t="str">
        <f t="shared" si="335"/>
        <v>No</v>
      </c>
      <c r="W2023" t="str">
        <f t="shared" si="335"/>
        <v>No</v>
      </c>
      <c r="X2023" t="str">
        <f t="shared" si="330"/>
        <v>No</v>
      </c>
      <c r="Y2023" t="str">
        <f t="shared" si="336"/>
        <v>Yes</v>
      </c>
      <c r="Z2023" t="str">
        <f t="shared" si="336"/>
        <v>No</v>
      </c>
    </row>
    <row r="2024" spans="1:26" x14ac:dyDescent="0.25">
      <c r="A2024" t="s">
        <v>3616</v>
      </c>
      <c r="B2024">
        <v>2018</v>
      </c>
      <c r="C2024" s="1">
        <v>1198177.05</v>
      </c>
      <c r="D2024" t="s">
        <v>17</v>
      </c>
      <c r="E2024" t="s">
        <v>337</v>
      </c>
      <c r="F2024" t="s">
        <v>1006</v>
      </c>
      <c r="M2024" t="s">
        <v>3617</v>
      </c>
      <c r="N2024" t="s">
        <v>8263</v>
      </c>
      <c r="O2024" t="s">
        <v>11448</v>
      </c>
      <c r="P2024">
        <v>51</v>
      </c>
      <c r="Q2024" t="s">
        <v>9464</v>
      </c>
      <c r="R2024" t="s">
        <v>9489</v>
      </c>
      <c r="S2024" t="str">
        <f t="shared" si="335"/>
        <v>No</v>
      </c>
      <c r="T2024" t="str">
        <f t="shared" si="335"/>
        <v>No</v>
      </c>
      <c r="U2024" t="str">
        <f t="shared" si="335"/>
        <v>No</v>
      </c>
      <c r="V2024" t="str">
        <f t="shared" si="335"/>
        <v>No</v>
      </c>
      <c r="W2024" t="str">
        <f t="shared" si="335"/>
        <v>No</v>
      </c>
      <c r="X2024" t="str">
        <f t="shared" si="330"/>
        <v>No</v>
      </c>
      <c r="Y2024" t="str">
        <f t="shared" si="336"/>
        <v>Yes</v>
      </c>
      <c r="Z2024" t="str">
        <f t="shared" si="336"/>
        <v>No</v>
      </c>
    </row>
    <row r="2025" spans="1:26" x14ac:dyDescent="0.25">
      <c r="A2025" t="s">
        <v>5179</v>
      </c>
      <c r="B2025">
        <v>2020</v>
      </c>
      <c r="C2025" s="1">
        <v>28683</v>
      </c>
      <c r="D2025" t="s">
        <v>17</v>
      </c>
      <c r="E2025" t="s">
        <v>4963</v>
      </c>
      <c r="F2025" t="s">
        <v>1006</v>
      </c>
      <c r="G2025" t="s">
        <v>2561</v>
      </c>
      <c r="H2025" t="s">
        <v>5181</v>
      </c>
      <c r="I2025" t="s">
        <v>5182</v>
      </c>
      <c r="M2025" t="s">
        <v>5180</v>
      </c>
      <c r="N2025" t="s">
        <v>8790</v>
      </c>
      <c r="O2025" t="s">
        <v>10610</v>
      </c>
      <c r="P2025">
        <v>18</v>
      </c>
      <c r="Q2025" t="s">
        <v>9464</v>
      </c>
      <c r="R2025" t="s">
        <v>9546</v>
      </c>
      <c r="S2025" t="str">
        <f t="shared" si="335"/>
        <v>No</v>
      </c>
      <c r="T2025" t="str">
        <f t="shared" si="335"/>
        <v>No</v>
      </c>
      <c r="U2025" t="str">
        <f t="shared" si="335"/>
        <v>No</v>
      </c>
      <c r="V2025" t="str">
        <f t="shared" si="335"/>
        <v>No</v>
      </c>
      <c r="W2025" t="str">
        <f t="shared" si="335"/>
        <v>No</v>
      </c>
      <c r="X2025" t="str">
        <f t="shared" si="330"/>
        <v>No</v>
      </c>
      <c r="Y2025" t="str">
        <f t="shared" si="336"/>
        <v>No</v>
      </c>
      <c r="Z2025" t="str">
        <f t="shared" si="336"/>
        <v>No</v>
      </c>
    </row>
    <row r="2026" spans="1:26" x14ac:dyDescent="0.25">
      <c r="A2026" t="s">
        <v>341</v>
      </c>
      <c r="B2026">
        <v>2010</v>
      </c>
      <c r="C2026" s="1">
        <v>1114288.76</v>
      </c>
      <c r="D2026" t="s">
        <v>49</v>
      </c>
      <c r="E2026" t="s">
        <v>337</v>
      </c>
      <c r="F2026" t="s">
        <v>343</v>
      </c>
      <c r="M2026" t="s">
        <v>342</v>
      </c>
      <c r="N2026" t="s">
        <v>8165</v>
      </c>
      <c r="O2026" t="s">
        <v>10474</v>
      </c>
      <c r="P2026">
        <v>49</v>
      </c>
      <c r="Q2026" t="s">
        <v>9464</v>
      </c>
      <c r="R2026" t="s">
        <v>9613</v>
      </c>
      <c r="S2026" t="str">
        <f t="shared" si="335"/>
        <v>No</v>
      </c>
      <c r="T2026" t="str">
        <f t="shared" si="335"/>
        <v>No</v>
      </c>
      <c r="U2026" t="str">
        <f t="shared" si="335"/>
        <v>No</v>
      </c>
      <c r="V2026" t="str">
        <f t="shared" si="335"/>
        <v>No</v>
      </c>
      <c r="W2026" t="str">
        <f t="shared" si="335"/>
        <v>No</v>
      </c>
      <c r="X2026" t="str">
        <f t="shared" si="330"/>
        <v>No</v>
      </c>
      <c r="Y2026" t="str">
        <f t="shared" si="336"/>
        <v>No</v>
      </c>
      <c r="Z2026" t="str">
        <f t="shared" si="336"/>
        <v>No</v>
      </c>
    </row>
    <row r="2027" spans="1:26" x14ac:dyDescent="0.25">
      <c r="A2027" t="s">
        <v>1890</v>
      </c>
      <c r="B2027">
        <v>2014</v>
      </c>
      <c r="C2027" s="1">
        <v>1189475.06</v>
      </c>
      <c r="D2027" t="s">
        <v>49</v>
      </c>
      <c r="E2027" t="s">
        <v>337</v>
      </c>
      <c r="F2027" t="s">
        <v>343</v>
      </c>
      <c r="M2027" t="s">
        <v>1891</v>
      </c>
      <c r="N2027" t="s">
        <v>7888</v>
      </c>
      <c r="O2027" t="s">
        <v>10550</v>
      </c>
      <c r="P2027">
        <v>48</v>
      </c>
      <c r="Q2027" t="s">
        <v>9464</v>
      </c>
      <c r="R2027" t="s">
        <v>9613</v>
      </c>
      <c r="S2027" t="str">
        <f t="shared" si="335"/>
        <v>No</v>
      </c>
      <c r="T2027" t="str">
        <f t="shared" si="335"/>
        <v>No</v>
      </c>
      <c r="U2027" t="str">
        <f t="shared" si="335"/>
        <v>No</v>
      </c>
      <c r="V2027" t="str">
        <f t="shared" si="335"/>
        <v>No</v>
      </c>
      <c r="W2027" t="str">
        <f t="shared" si="335"/>
        <v>No</v>
      </c>
      <c r="X2027" t="str">
        <f t="shared" si="330"/>
        <v>No</v>
      </c>
      <c r="Y2027" t="str">
        <f t="shared" si="336"/>
        <v>No</v>
      </c>
      <c r="Z2027" t="str">
        <f t="shared" si="336"/>
        <v>No</v>
      </c>
    </row>
    <row r="2028" spans="1:26" x14ac:dyDescent="0.25">
      <c r="A2028" t="s">
        <v>704</v>
      </c>
      <c r="B2028">
        <v>2011</v>
      </c>
      <c r="C2028" s="1">
        <v>4500</v>
      </c>
      <c r="D2028" t="s">
        <v>707</v>
      </c>
      <c r="E2028" t="s">
        <v>14645</v>
      </c>
      <c r="F2028" t="s">
        <v>706</v>
      </c>
      <c r="M2028" t="s">
        <v>705</v>
      </c>
      <c r="N2028" t="s">
        <v>11904</v>
      </c>
      <c r="O2028" t="s">
        <v>10568</v>
      </c>
      <c r="P2028">
        <v>3</v>
      </c>
      <c r="Q2028" t="s">
        <v>9464</v>
      </c>
      <c r="R2028" t="s">
        <v>9489</v>
      </c>
      <c r="S2028" t="str">
        <f t="shared" si="335"/>
        <v>No</v>
      </c>
      <c r="T2028" t="str">
        <f t="shared" si="335"/>
        <v>No</v>
      </c>
      <c r="U2028" t="str">
        <f t="shared" si="335"/>
        <v>No</v>
      </c>
      <c r="V2028" t="str">
        <f t="shared" si="335"/>
        <v>No</v>
      </c>
      <c r="W2028" t="str">
        <f t="shared" si="335"/>
        <v>No</v>
      </c>
      <c r="X2028" t="str">
        <f t="shared" si="330"/>
        <v>No</v>
      </c>
      <c r="Y2028" t="str">
        <f t="shared" si="336"/>
        <v>Yes</v>
      </c>
      <c r="Z2028" t="str">
        <f t="shared" si="336"/>
        <v>No</v>
      </c>
    </row>
    <row r="2029" spans="1:26" x14ac:dyDescent="0.25">
      <c r="A2029" t="s">
        <v>708</v>
      </c>
      <c r="B2029">
        <v>2011</v>
      </c>
      <c r="C2029" s="1">
        <v>2000</v>
      </c>
      <c r="D2029" t="s">
        <v>707</v>
      </c>
      <c r="E2029" t="s">
        <v>14645</v>
      </c>
      <c r="F2029" t="s">
        <v>706</v>
      </c>
      <c r="M2029" t="s">
        <v>709</v>
      </c>
      <c r="N2029" t="s">
        <v>11905</v>
      </c>
      <c r="O2029" t="s">
        <v>10933</v>
      </c>
      <c r="P2029">
        <v>1</v>
      </c>
      <c r="Q2029" t="s">
        <v>9526</v>
      </c>
      <c r="R2029" t="s">
        <v>9489</v>
      </c>
      <c r="S2029" t="str">
        <f t="shared" si="335"/>
        <v>No</v>
      </c>
      <c r="T2029" t="str">
        <f t="shared" si="335"/>
        <v>No</v>
      </c>
      <c r="U2029" t="str">
        <f t="shared" si="335"/>
        <v>No</v>
      </c>
      <c r="V2029" t="str">
        <f t="shared" si="335"/>
        <v>No</v>
      </c>
      <c r="W2029" t="str">
        <f t="shared" si="335"/>
        <v>No</v>
      </c>
      <c r="X2029" t="str">
        <f t="shared" si="330"/>
        <v>No</v>
      </c>
      <c r="Y2029" t="str">
        <f t="shared" si="336"/>
        <v>Yes</v>
      </c>
      <c r="Z2029" t="str">
        <f t="shared" si="336"/>
        <v>Yes</v>
      </c>
    </row>
    <row r="2030" spans="1:26" x14ac:dyDescent="0.25">
      <c r="A2030" t="s">
        <v>2700</v>
      </c>
      <c r="B2030">
        <v>2016</v>
      </c>
      <c r="C2030" s="1">
        <v>1186804.3</v>
      </c>
      <c r="D2030" t="s">
        <v>166</v>
      </c>
      <c r="E2030" t="s">
        <v>14649</v>
      </c>
      <c r="F2030" t="s">
        <v>706</v>
      </c>
      <c r="M2030" t="s">
        <v>2701</v>
      </c>
      <c r="N2030" t="s">
        <v>12106</v>
      </c>
      <c r="O2030" t="s">
        <v>10930</v>
      </c>
      <c r="P2030">
        <v>42</v>
      </c>
      <c r="Q2030" t="s">
        <v>9464</v>
      </c>
      <c r="R2030" t="s">
        <v>9481</v>
      </c>
      <c r="S2030" t="str">
        <f t="shared" si="335"/>
        <v>Yes</v>
      </c>
      <c r="T2030" t="str">
        <f t="shared" si="335"/>
        <v>No</v>
      </c>
      <c r="U2030" t="str">
        <f t="shared" si="335"/>
        <v>No</v>
      </c>
      <c r="V2030" t="str">
        <f t="shared" si="335"/>
        <v>No</v>
      </c>
      <c r="W2030" t="str">
        <f t="shared" si="335"/>
        <v>No</v>
      </c>
      <c r="X2030" t="str">
        <f t="shared" si="330"/>
        <v>Yes</v>
      </c>
      <c r="Y2030" t="str">
        <f t="shared" si="336"/>
        <v>Yes</v>
      </c>
      <c r="Z2030" t="str">
        <f t="shared" si="336"/>
        <v>Yes</v>
      </c>
    </row>
    <row r="2031" spans="1:26" x14ac:dyDescent="0.25">
      <c r="A2031" t="s">
        <v>14929</v>
      </c>
      <c r="B2031">
        <v>2016</v>
      </c>
      <c r="C2031" s="1">
        <v>1190130.3</v>
      </c>
      <c r="D2031" t="s">
        <v>166</v>
      </c>
      <c r="E2031" t="s">
        <v>14649</v>
      </c>
      <c r="F2031" t="s">
        <v>706</v>
      </c>
      <c r="M2031" t="s">
        <v>2729</v>
      </c>
      <c r="N2031" t="s">
        <v>12109</v>
      </c>
      <c r="O2031" t="s">
        <v>10986</v>
      </c>
      <c r="P2031">
        <v>50</v>
      </c>
      <c r="Q2031" t="s">
        <v>9464</v>
      </c>
      <c r="R2031" t="s">
        <v>9516</v>
      </c>
      <c r="S2031" t="str">
        <f t="shared" si="335"/>
        <v>No</v>
      </c>
      <c r="T2031" t="str">
        <f t="shared" si="335"/>
        <v>No</v>
      </c>
      <c r="U2031" t="str">
        <f t="shared" si="335"/>
        <v>No</v>
      </c>
      <c r="V2031" t="str">
        <f t="shared" si="335"/>
        <v>No</v>
      </c>
      <c r="W2031" t="str">
        <f t="shared" si="335"/>
        <v>No</v>
      </c>
      <c r="X2031" t="str">
        <f t="shared" si="330"/>
        <v>No</v>
      </c>
      <c r="Y2031" t="str">
        <f t="shared" si="336"/>
        <v>Yes</v>
      </c>
      <c r="Z2031" t="str">
        <f t="shared" si="336"/>
        <v>Yes</v>
      </c>
    </row>
    <row r="2032" spans="1:26" x14ac:dyDescent="0.25">
      <c r="A2032" t="s">
        <v>2799</v>
      </c>
      <c r="B2032">
        <v>2016</v>
      </c>
      <c r="C2032" s="1">
        <v>299967</v>
      </c>
      <c r="D2032" t="s">
        <v>166</v>
      </c>
      <c r="E2032" t="s">
        <v>14661</v>
      </c>
      <c r="F2032" t="s">
        <v>706</v>
      </c>
      <c r="M2032" t="s">
        <v>2800</v>
      </c>
      <c r="N2032" t="s">
        <v>12116</v>
      </c>
      <c r="O2032" t="s">
        <v>10680</v>
      </c>
      <c r="P2032">
        <v>30</v>
      </c>
      <c r="Q2032" t="s">
        <v>9464</v>
      </c>
      <c r="R2032" t="s">
        <v>9489</v>
      </c>
      <c r="S2032" t="str">
        <f t="shared" ref="S2032:W2041" si="337">IF(ISERROR(SEARCH(S$1,$N2032)),"No","Yes")</f>
        <v>No</v>
      </c>
      <c r="T2032" t="str">
        <f t="shared" si="337"/>
        <v>No</v>
      </c>
      <c r="U2032" t="str">
        <f t="shared" si="337"/>
        <v>No</v>
      </c>
      <c r="V2032" t="str">
        <f t="shared" si="337"/>
        <v>No</v>
      </c>
      <c r="W2032" t="str">
        <f t="shared" si="337"/>
        <v>No</v>
      </c>
      <c r="X2032" t="str">
        <f t="shared" si="330"/>
        <v>No</v>
      </c>
      <c r="Y2032" t="str">
        <f t="shared" si="336"/>
        <v>Yes</v>
      </c>
      <c r="Z2032" t="str">
        <f t="shared" si="336"/>
        <v>No</v>
      </c>
    </row>
    <row r="2033" spans="1:26" x14ac:dyDescent="0.25">
      <c r="A2033" t="s">
        <v>1288</v>
      </c>
      <c r="B2033">
        <v>2012</v>
      </c>
      <c r="C2033" s="1">
        <v>544777</v>
      </c>
      <c r="D2033" t="s">
        <v>49</v>
      </c>
      <c r="E2033" t="s">
        <v>337</v>
      </c>
      <c r="F2033" t="s">
        <v>1290</v>
      </c>
      <c r="M2033" t="s">
        <v>1289</v>
      </c>
      <c r="N2033" t="s">
        <v>7877</v>
      </c>
      <c r="O2033" t="s">
        <v>10502</v>
      </c>
      <c r="P2033">
        <v>57</v>
      </c>
      <c r="Q2033" t="s">
        <v>9464</v>
      </c>
      <c r="R2033" t="s">
        <v>9565</v>
      </c>
      <c r="S2033" t="str">
        <f t="shared" si="337"/>
        <v>No</v>
      </c>
      <c r="T2033" t="str">
        <f t="shared" si="337"/>
        <v>No</v>
      </c>
      <c r="U2033" t="str">
        <f t="shared" si="337"/>
        <v>No</v>
      </c>
      <c r="V2033" t="str">
        <f t="shared" si="337"/>
        <v>No</v>
      </c>
      <c r="W2033" t="str">
        <f t="shared" si="337"/>
        <v>No</v>
      </c>
      <c r="X2033" t="str">
        <f t="shared" si="330"/>
        <v>No</v>
      </c>
      <c r="Y2033" t="str">
        <f t="shared" si="336"/>
        <v>No</v>
      </c>
      <c r="Z2033" t="str">
        <f t="shared" si="336"/>
        <v>No</v>
      </c>
    </row>
    <row r="2034" spans="1:26" x14ac:dyDescent="0.25">
      <c r="A2034" t="s">
        <v>936</v>
      </c>
      <c r="B2034">
        <v>2011</v>
      </c>
      <c r="C2034" s="1">
        <v>923902</v>
      </c>
      <c r="D2034" t="s">
        <v>207</v>
      </c>
      <c r="E2034" t="s">
        <v>337</v>
      </c>
      <c r="F2034" t="s">
        <v>938</v>
      </c>
      <c r="M2034" t="s">
        <v>937</v>
      </c>
      <c r="N2034" t="s">
        <v>7325</v>
      </c>
      <c r="O2034" t="s">
        <v>10481</v>
      </c>
      <c r="P2034">
        <v>52</v>
      </c>
      <c r="Q2034" t="s">
        <v>9464</v>
      </c>
      <c r="R2034" t="s">
        <v>9565</v>
      </c>
      <c r="S2034" t="str">
        <f t="shared" si="337"/>
        <v>No</v>
      </c>
      <c r="T2034" t="str">
        <f t="shared" si="337"/>
        <v>No</v>
      </c>
      <c r="U2034" t="str">
        <f t="shared" si="337"/>
        <v>No</v>
      </c>
      <c r="V2034" t="str">
        <f t="shared" si="337"/>
        <v>No</v>
      </c>
      <c r="W2034" t="str">
        <f t="shared" si="337"/>
        <v>No</v>
      </c>
      <c r="X2034" t="str">
        <f t="shared" si="330"/>
        <v>No</v>
      </c>
      <c r="Y2034" t="str">
        <f t="shared" si="336"/>
        <v>No</v>
      </c>
      <c r="Z2034" t="str">
        <f t="shared" si="336"/>
        <v>No</v>
      </c>
    </row>
    <row r="2035" spans="1:26" x14ac:dyDescent="0.25">
      <c r="A2035" t="s">
        <v>730</v>
      </c>
      <c r="B2035">
        <v>2011</v>
      </c>
      <c r="C2035" s="1">
        <v>5000</v>
      </c>
      <c r="D2035" t="s">
        <v>41</v>
      </c>
      <c r="E2035" t="s">
        <v>156</v>
      </c>
      <c r="F2035" t="s">
        <v>732</v>
      </c>
      <c r="M2035" t="s">
        <v>731</v>
      </c>
      <c r="N2035" t="s">
        <v>11909</v>
      </c>
      <c r="O2035" t="s">
        <v>9861</v>
      </c>
      <c r="P2035">
        <v>6</v>
      </c>
      <c r="Q2035" t="s">
        <v>9464</v>
      </c>
      <c r="R2035" t="s">
        <v>9489</v>
      </c>
      <c r="S2035" t="str">
        <f t="shared" si="337"/>
        <v>No</v>
      </c>
      <c r="T2035" t="str">
        <f t="shared" si="337"/>
        <v>No</v>
      </c>
      <c r="U2035" t="str">
        <f t="shared" si="337"/>
        <v>No</v>
      </c>
      <c r="V2035" t="str">
        <f t="shared" si="337"/>
        <v>No</v>
      </c>
      <c r="W2035" t="str">
        <f t="shared" si="337"/>
        <v>No</v>
      </c>
      <c r="X2035" t="str">
        <f t="shared" si="330"/>
        <v>No</v>
      </c>
      <c r="Y2035" t="str">
        <f t="shared" si="336"/>
        <v>Yes</v>
      </c>
      <c r="Z2035" t="str">
        <f t="shared" si="336"/>
        <v>No</v>
      </c>
    </row>
    <row r="2036" spans="1:26" x14ac:dyDescent="0.25">
      <c r="A2036" t="s">
        <v>362</v>
      </c>
      <c r="B2036">
        <v>2010</v>
      </c>
      <c r="C2036" s="1">
        <v>149780</v>
      </c>
      <c r="D2036" t="s">
        <v>17</v>
      </c>
      <c r="E2036" t="s">
        <v>350</v>
      </c>
      <c r="F2036" t="s">
        <v>364</v>
      </c>
      <c r="M2036" t="s">
        <v>363</v>
      </c>
      <c r="N2036" t="s">
        <v>7608</v>
      </c>
      <c r="O2036" t="s">
        <v>11222</v>
      </c>
      <c r="P2036">
        <v>18</v>
      </c>
      <c r="Q2036" t="s">
        <v>9464</v>
      </c>
      <c r="R2036" t="s">
        <v>9511</v>
      </c>
      <c r="S2036" t="str">
        <f t="shared" si="337"/>
        <v>No</v>
      </c>
      <c r="T2036" t="str">
        <f t="shared" si="337"/>
        <v>No</v>
      </c>
      <c r="U2036" t="str">
        <f t="shared" si="337"/>
        <v>No</v>
      </c>
      <c r="V2036" t="str">
        <f t="shared" si="337"/>
        <v>No</v>
      </c>
      <c r="W2036" t="str">
        <f t="shared" si="337"/>
        <v>No</v>
      </c>
      <c r="X2036" t="str">
        <f t="shared" si="330"/>
        <v>No</v>
      </c>
      <c r="Y2036" t="str">
        <f t="shared" si="336"/>
        <v>No</v>
      </c>
      <c r="Z2036" t="str">
        <f t="shared" si="336"/>
        <v>No</v>
      </c>
    </row>
    <row r="2037" spans="1:26" x14ac:dyDescent="0.25">
      <c r="A2037" t="s">
        <v>906</v>
      </c>
      <c r="B2037">
        <v>2011</v>
      </c>
      <c r="C2037" s="1">
        <v>1199225.19</v>
      </c>
      <c r="D2037" t="s">
        <v>17</v>
      </c>
      <c r="E2037" t="s">
        <v>337</v>
      </c>
      <c r="F2037" t="s">
        <v>364</v>
      </c>
      <c r="M2037" t="s">
        <v>907</v>
      </c>
      <c r="N2037" t="s">
        <v>11932</v>
      </c>
      <c r="O2037" t="s">
        <v>10082</v>
      </c>
      <c r="P2037">
        <v>58</v>
      </c>
      <c r="Q2037" t="s">
        <v>9464</v>
      </c>
      <c r="R2037" t="s">
        <v>9511</v>
      </c>
      <c r="S2037" t="str">
        <f t="shared" si="337"/>
        <v>No</v>
      </c>
      <c r="T2037" t="str">
        <f t="shared" si="337"/>
        <v>No</v>
      </c>
      <c r="U2037" t="str">
        <f t="shared" si="337"/>
        <v>No</v>
      </c>
      <c r="V2037" t="str">
        <f t="shared" si="337"/>
        <v>No</v>
      </c>
      <c r="W2037" t="str">
        <f t="shared" si="337"/>
        <v>No</v>
      </c>
      <c r="X2037" t="str">
        <f t="shared" si="330"/>
        <v>No</v>
      </c>
      <c r="Y2037" t="str">
        <f t="shared" si="336"/>
        <v>Yes</v>
      </c>
      <c r="Z2037" t="str">
        <f t="shared" si="336"/>
        <v>No</v>
      </c>
    </row>
    <row r="2038" spans="1:26" x14ac:dyDescent="0.25">
      <c r="A2038" t="s">
        <v>1059</v>
      </c>
      <c r="B2038">
        <v>2011</v>
      </c>
      <c r="C2038" s="1">
        <v>102779</v>
      </c>
      <c r="D2038" t="s">
        <v>17</v>
      </c>
      <c r="E2038" t="s">
        <v>4</v>
      </c>
      <c r="F2038" t="s">
        <v>364</v>
      </c>
      <c r="M2038" t="s">
        <v>1060</v>
      </c>
      <c r="N2038" t="s">
        <v>8376</v>
      </c>
      <c r="O2038" t="s">
        <v>10901</v>
      </c>
      <c r="P2038">
        <v>26</v>
      </c>
      <c r="Q2038" t="s">
        <v>9464</v>
      </c>
      <c r="R2038" t="s">
        <v>9511</v>
      </c>
      <c r="S2038" t="str">
        <f t="shared" si="337"/>
        <v>No</v>
      </c>
      <c r="T2038" t="str">
        <f t="shared" si="337"/>
        <v>No</v>
      </c>
      <c r="U2038" t="str">
        <f t="shared" si="337"/>
        <v>No</v>
      </c>
      <c r="V2038" t="str">
        <f t="shared" si="337"/>
        <v>No</v>
      </c>
      <c r="W2038" t="str">
        <f t="shared" si="337"/>
        <v>No</v>
      </c>
      <c r="X2038" t="str">
        <f t="shared" si="330"/>
        <v>No</v>
      </c>
      <c r="Y2038" t="str">
        <f t="shared" si="336"/>
        <v>No</v>
      </c>
      <c r="Z2038" t="str">
        <f t="shared" si="336"/>
        <v>No</v>
      </c>
    </row>
    <row r="2039" spans="1:26" x14ac:dyDescent="0.25">
      <c r="A2039" t="s">
        <v>1491</v>
      </c>
      <c r="B2039">
        <v>2013</v>
      </c>
      <c r="C2039" s="1">
        <v>1199969.1399999999</v>
      </c>
      <c r="D2039" t="s">
        <v>17</v>
      </c>
      <c r="E2039" t="s">
        <v>337</v>
      </c>
      <c r="F2039" t="s">
        <v>364</v>
      </c>
      <c r="M2039" t="s">
        <v>1492</v>
      </c>
      <c r="N2039" t="s">
        <v>8608</v>
      </c>
      <c r="O2039" t="s">
        <v>10264</v>
      </c>
      <c r="P2039">
        <v>52</v>
      </c>
      <c r="Q2039" t="s">
        <v>9464</v>
      </c>
      <c r="R2039" t="s">
        <v>9511</v>
      </c>
      <c r="S2039" t="str">
        <f t="shared" si="337"/>
        <v>No</v>
      </c>
      <c r="T2039" t="str">
        <f t="shared" si="337"/>
        <v>No</v>
      </c>
      <c r="U2039" t="str">
        <f t="shared" si="337"/>
        <v>No</v>
      </c>
      <c r="V2039" t="str">
        <f t="shared" si="337"/>
        <v>No</v>
      </c>
      <c r="W2039" t="str">
        <f t="shared" si="337"/>
        <v>No</v>
      </c>
      <c r="X2039" t="str">
        <f t="shared" si="330"/>
        <v>No</v>
      </c>
      <c r="Y2039" t="str">
        <f t="shared" si="336"/>
        <v>No</v>
      </c>
      <c r="Z2039" t="str">
        <f t="shared" si="336"/>
        <v>No</v>
      </c>
    </row>
    <row r="2040" spans="1:26" x14ac:dyDescent="0.25">
      <c r="A2040" t="s">
        <v>2224</v>
      </c>
      <c r="B2040">
        <v>2014</v>
      </c>
      <c r="C2040" s="1">
        <v>99758</v>
      </c>
      <c r="D2040" t="s">
        <v>17</v>
      </c>
      <c r="E2040" t="s">
        <v>4</v>
      </c>
      <c r="F2040" t="s">
        <v>364</v>
      </c>
      <c r="M2040" t="s">
        <v>2225</v>
      </c>
      <c r="N2040" t="s">
        <v>7600</v>
      </c>
      <c r="O2040" t="s">
        <v>10602</v>
      </c>
      <c r="P2040">
        <v>22</v>
      </c>
      <c r="Q2040" t="s">
        <v>9464</v>
      </c>
      <c r="R2040" t="s">
        <v>9511</v>
      </c>
      <c r="S2040" t="str">
        <f t="shared" si="337"/>
        <v>Yes</v>
      </c>
      <c r="T2040" t="str">
        <f t="shared" si="337"/>
        <v>No</v>
      </c>
      <c r="U2040" t="str">
        <f t="shared" si="337"/>
        <v>No</v>
      </c>
      <c r="V2040" t="str">
        <f t="shared" si="337"/>
        <v>No</v>
      </c>
      <c r="W2040" t="str">
        <f t="shared" si="337"/>
        <v>No</v>
      </c>
      <c r="X2040" t="str">
        <f t="shared" si="330"/>
        <v>Yes</v>
      </c>
      <c r="Y2040" t="str">
        <f t="shared" si="336"/>
        <v>No</v>
      </c>
      <c r="Z2040" t="str">
        <f t="shared" si="336"/>
        <v>No</v>
      </c>
    </row>
    <row r="2041" spans="1:26" x14ac:dyDescent="0.25">
      <c r="A2041" t="s">
        <v>2362</v>
      </c>
      <c r="B2041">
        <v>2015</v>
      </c>
      <c r="C2041" s="1">
        <v>144384.67000000001</v>
      </c>
      <c r="D2041" t="s">
        <v>17</v>
      </c>
      <c r="E2041" t="s">
        <v>350</v>
      </c>
      <c r="F2041" t="s">
        <v>364</v>
      </c>
      <c r="M2041" t="s">
        <v>2363</v>
      </c>
      <c r="N2041" t="s">
        <v>7599</v>
      </c>
      <c r="O2041" t="s">
        <v>11209</v>
      </c>
      <c r="P2041">
        <v>26</v>
      </c>
      <c r="Q2041" t="s">
        <v>9464</v>
      </c>
      <c r="R2041" t="s">
        <v>9511</v>
      </c>
      <c r="S2041" t="str">
        <f t="shared" si="337"/>
        <v>No</v>
      </c>
      <c r="T2041" t="str">
        <f t="shared" si="337"/>
        <v>No</v>
      </c>
      <c r="U2041" t="str">
        <f t="shared" si="337"/>
        <v>No</v>
      </c>
      <c r="V2041" t="str">
        <f t="shared" si="337"/>
        <v>No</v>
      </c>
      <c r="W2041" t="str">
        <f t="shared" si="337"/>
        <v>No</v>
      </c>
      <c r="X2041" t="str">
        <f t="shared" si="330"/>
        <v>No</v>
      </c>
      <c r="Y2041" t="str">
        <f t="shared" si="336"/>
        <v>No</v>
      </c>
      <c r="Z2041" t="str">
        <f t="shared" si="336"/>
        <v>No</v>
      </c>
    </row>
    <row r="2042" spans="1:26" x14ac:dyDescent="0.25">
      <c r="A2042" t="s">
        <v>3560</v>
      </c>
      <c r="B2042">
        <v>2018</v>
      </c>
      <c r="C2042" s="1">
        <v>1424888.3</v>
      </c>
      <c r="D2042" t="s">
        <v>17</v>
      </c>
      <c r="E2042" t="s">
        <v>337</v>
      </c>
      <c r="F2042" t="s">
        <v>364</v>
      </c>
      <c r="M2042" t="s">
        <v>3561</v>
      </c>
      <c r="N2042" t="s">
        <v>7899</v>
      </c>
      <c r="O2042" t="s">
        <v>10724</v>
      </c>
      <c r="P2042">
        <v>48</v>
      </c>
      <c r="Q2042" t="s">
        <v>9464</v>
      </c>
      <c r="R2042" t="s">
        <v>9511</v>
      </c>
      <c r="S2042" t="str">
        <f t="shared" ref="S2042:W2051" si="338">IF(ISERROR(SEARCH(S$1,$N2042)),"No","Yes")</f>
        <v>No</v>
      </c>
      <c r="T2042" t="str">
        <f t="shared" si="338"/>
        <v>No</v>
      </c>
      <c r="U2042" t="str">
        <f t="shared" si="338"/>
        <v>No</v>
      </c>
      <c r="V2042" t="str">
        <f t="shared" si="338"/>
        <v>No</v>
      </c>
      <c r="W2042" t="str">
        <f t="shared" si="338"/>
        <v>No</v>
      </c>
      <c r="X2042" t="str">
        <f t="shared" si="330"/>
        <v>No</v>
      </c>
      <c r="Y2042" t="str">
        <f t="shared" ref="Y2042:Z2061" si="339">IF(ISERROR(SEARCH(Y$1,$N2042)),"No","Yes")</f>
        <v>No</v>
      </c>
      <c r="Z2042" t="str">
        <f t="shared" si="339"/>
        <v>No</v>
      </c>
    </row>
    <row r="2043" spans="1:26" x14ac:dyDescent="0.25">
      <c r="A2043" t="s">
        <v>6911</v>
      </c>
      <c r="B2043">
        <v>2022</v>
      </c>
      <c r="C2043" s="1">
        <v>4998486.21</v>
      </c>
      <c r="D2043" t="s">
        <v>17</v>
      </c>
      <c r="E2043" t="s">
        <v>357</v>
      </c>
      <c r="F2043" t="s">
        <v>364</v>
      </c>
      <c r="G2043" t="s">
        <v>1813</v>
      </c>
      <c r="H2043" t="s">
        <v>1667</v>
      </c>
      <c r="I2043" t="s">
        <v>5001</v>
      </c>
      <c r="J2043" t="s">
        <v>6913</v>
      </c>
      <c r="K2043" t="s">
        <v>3873</v>
      </c>
      <c r="L2043" t="s">
        <v>1451</v>
      </c>
      <c r="M2043" t="s">
        <v>6912</v>
      </c>
      <c r="N2043" t="s">
        <v>7605</v>
      </c>
      <c r="O2043" t="s">
        <v>9999</v>
      </c>
      <c r="P2043">
        <v>60</v>
      </c>
      <c r="Q2043" t="s">
        <v>9464</v>
      </c>
      <c r="R2043" t="s">
        <v>9511</v>
      </c>
      <c r="S2043" t="str">
        <f t="shared" si="338"/>
        <v>No</v>
      </c>
      <c r="T2043" t="str">
        <f t="shared" si="338"/>
        <v>No</v>
      </c>
      <c r="U2043" t="str">
        <f t="shared" si="338"/>
        <v>No</v>
      </c>
      <c r="V2043" t="str">
        <f t="shared" si="338"/>
        <v>No</v>
      </c>
      <c r="W2043" t="str">
        <f t="shared" si="338"/>
        <v>No</v>
      </c>
      <c r="X2043" t="str">
        <f t="shared" si="330"/>
        <v>No</v>
      </c>
      <c r="Y2043" t="str">
        <f t="shared" si="339"/>
        <v>Yes</v>
      </c>
      <c r="Z2043" t="str">
        <f t="shared" si="339"/>
        <v>No</v>
      </c>
    </row>
    <row r="2044" spans="1:26" x14ac:dyDescent="0.25">
      <c r="A2044" t="s">
        <v>903</v>
      </c>
      <c r="B2044">
        <v>2011</v>
      </c>
      <c r="C2044" s="1">
        <v>1198742.25</v>
      </c>
      <c r="D2044" t="s">
        <v>17</v>
      </c>
      <c r="E2044" t="s">
        <v>337</v>
      </c>
      <c r="F2044" t="s">
        <v>905</v>
      </c>
      <c r="M2044" t="s">
        <v>904</v>
      </c>
      <c r="N2044" t="s">
        <v>11931</v>
      </c>
      <c r="O2044" t="s">
        <v>11523</v>
      </c>
      <c r="P2044">
        <v>37</v>
      </c>
      <c r="Q2044" t="s">
        <v>9464</v>
      </c>
      <c r="R2044" t="s">
        <v>9470</v>
      </c>
      <c r="S2044" t="str">
        <f t="shared" si="338"/>
        <v>No</v>
      </c>
      <c r="T2044" t="str">
        <f t="shared" si="338"/>
        <v>Yes</v>
      </c>
      <c r="U2044" t="str">
        <f t="shared" si="338"/>
        <v>No</v>
      </c>
      <c r="V2044" t="str">
        <f t="shared" si="338"/>
        <v>No</v>
      </c>
      <c r="W2044" t="str">
        <f t="shared" si="338"/>
        <v>No</v>
      </c>
      <c r="X2044" t="str">
        <f t="shared" si="330"/>
        <v>Yes</v>
      </c>
      <c r="Y2044" t="str">
        <f t="shared" si="339"/>
        <v>Yes</v>
      </c>
      <c r="Z2044" t="str">
        <f t="shared" si="339"/>
        <v>No</v>
      </c>
    </row>
    <row r="2045" spans="1:26" x14ac:dyDescent="0.25">
      <c r="A2045" t="s">
        <v>407</v>
      </c>
      <c r="B2045">
        <v>2010</v>
      </c>
      <c r="C2045" s="1">
        <v>1158830.6200000001</v>
      </c>
      <c r="D2045" t="s">
        <v>17</v>
      </c>
      <c r="E2045" t="s">
        <v>337</v>
      </c>
      <c r="F2045" t="s">
        <v>409</v>
      </c>
      <c r="M2045" t="s">
        <v>408</v>
      </c>
      <c r="N2045" t="s">
        <v>7497</v>
      </c>
      <c r="O2045" t="s">
        <v>11368</v>
      </c>
      <c r="P2045">
        <v>49</v>
      </c>
      <c r="Q2045" t="s">
        <v>9464</v>
      </c>
      <c r="R2045" t="s">
        <v>9507</v>
      </c>
      <c r="S2045" t="str">
        <f t="shared" si="338"/>
        <v>No</v>
      </c>
      <c r="T2045" t="str">
        <f t="shared" si="338"/>
        <v>No</v>
      </c>
      <c r="U2045" t="str">
        <f t="shared" si="338"/>
        <v>No</v>
      </c>
      <c r="V2045" t="str">
        <f t="shared" si="338"/>
        <v>No</v>
      </c>
      <c r="W2045" t="str">
        <f t="shared" si="338"/>
        <v>No</v>
      </c>
      <c r="X2045" t="str">
        <f t="shared" si="330"/>
        <v>No</v>
      </c>
      <c r="Y2045" t="str">
        <f t="shared" si="339"/>
        <v>No</v>
      </c>
      <c r="Z2045" t="str">
        <f t="shared" si="339"/>
        <v>No</v>
      </c>
    </row>
    <row r="2046" spans="1:26" x14ac:dyDescent="0.25">
      <c r="A2046" t="s">
        <v>2267</v>
      </c>
      <c r="B2046">
        <v>2015</v>
      </c>
      <c r="C2046" s="1">
        <v>1198069.3700000001</v>
      </c>
      <c r="D2046" t="s">
        <v>17</v>
      </c>
      <c r="E2046" t="s">
        <v>337</v>
      </c>
      <c r="F2046" t="s">
        <v>409</v>
      </c>
      <c r="M2046" t="s">
        <v>2268</v>
      </c>
      <c r="N2046" t="s">
        <v>7499</v>
      </c>
      <c r="O2046" t="s">
        <v>11043</v>
      </c>
      <c r="P2046">
        <v>43</v>
      </c>
      <c r="Q2046" t="s">
        <v>9464</v>
      </c>
      <c r="R2046" t="s">
        <v>9507</v>
      </c>
      <c r="S2046" t="str">
        <f t="shared" si="338"/>
        <v>No</v>
      </c>
      <c r="T2046" t="str">
        <f t="shared" si="338"/>
        <v>No</v>
      </c>
      <c r="U2046" t="str">
        <f t="shared" si="338"/>
        <v>No</v>
      </c>
      <c r="V2046" t="str">
        <f t="shared" si="338"/>
        <v>No</v>
      </c>
      <c r="W2046" t="str">
        <f t="shared" si="338"/>
        <v>No</v>
      </c>
      <c r="X2046" t="str">
        <f t="shared" si="330"/>
        <v>No</v>
      </c>
      <c r="Y2046" t="str">
        <f t="shared" si="339"/>
        <v>No</v>
      </c>
      <c r="Z2046" t="str">
        <f t="shared" si="339"/>
        <v>No</v>
      </c>
    </row>
    <row r="2047" spans="1:26" x14ac:dyDescent="0.25">
      <c r="A2047" t="s">
        <v>4467</v>
      </c>
      <c r="B2047">
        <v>2020</v>
      </c>
      <c r="C2047" s="1">
        <v>1199869.6499999999</v>
      </c>
      <c r="D2047" t="s">
        <v>17</v>
      </c>
      <c r="E2047" t="s">
        <v>337</v>
      </c>
      <c r="F2047" t="s">
        <v>409</v>
      </c>
      <c r="G2047" t="s">
        <v>4469</v>
      </c>
      <c r="H2047" t="s">
        <v>4470</v>
      </c>
      <c r="M2047" t="s">
        <v>4468</v>
      </c>
      <c r="N2047" t="s">
        <v>8544</v>
      </c>
      <c r="O2047" t="s">
        <v>11037</v>
      </c>
      <c r="P2047">
        <v>36</v>
      </c>
      <c r="Q2047" t="s">
        <v>9464</v>
      </c>
      <c r="R2047" t="s">
        <v>9485</v>
      </c>
      <c r="S2047" t="str">
        <f t="shared" si="338"/>
        <v>No</v>
      </c>
      <c r="T2047" t="str">
        <f t="shared" si="338"/>
        <v>No</v>
      </c>
      <c r="U2047" t="str">
        <f t="shared" si="338"/>
        <v>No</v>
      </c>
      <c r="V2047" t="str">
        <f t="shared" si="338"/>
        <v>No</v>
      </c>
      <c r="W2047" t="str">
        <f t="shared" si="338"/>
        <v>No</v>
      </c>
      <c r="X2047" t="str">
        <f t="shared" si="330"/>
        <v>No</v>
      </c>
      <c r="Y2047" t="str">
        <f t="shared" si="339"/>
        <v>No</v>
      </c>
      <c r="Z2047" t="str">
        <f t="shared" si="339"/>
        <v>No</v>
      </c>
    </row>
    <row r="2048" spans="1:26" x14ac:dyDescent="0.25">
      <c r="A2048" t="s">
        <v>1375</v>
      </c>
      <c r="B2048">
        <v>2012</v>
      </c>
      <c r="C2048" s="1">
        <v>9110</v>
      </c>
      <c r="D2048" t="s">
        <v>17</v>
      </c>
      <c r="E2048" t="s">
        <v>1179</v>
      </c>
      <c r="F2048" t="s">
        <v>1377</v>
      </c>
      <c r="M2048" t="s">
        <v>1376</v>
      </c>
      <c r="N2048" t="s">
        <v>7452</v>
      </c>
      <c r="O2048" t="s">
        <v>10047</v>
      </c>
      <c r="P2048">
        <v>9</v>
      </c>
      <c r="Q2048" t="s">
        <v>9464</v>
      </c>
      <c r="R2048" t="s">
        <v>9470</v>
      </c>
      <c r="S2048" t="str">
        <f t="shared" si="338"/>
        <v>No</v>
      </c>
      <c r="T2048" t="str">
        <f t="shared" si="338"/>
        <v>No</v>
      </c>
      <c r="U2048" t="str">
        <f t="shared" si="338"/>
        <v>No</v>
      </c>
      <c r="V2048" t="str">
        <f t="shared" si="338"/>
        <v>No</v>
      </c>
      <c r="W2048" t="str">
        <f t="shared" si="338"/>
        <v>No</v>
      </c>
      <c r="X2048" t="str">
        <f t="shared" si="330"/>
        <v>No</v>
      </c>
      <c r="Y2048" t="str">
        <f t="shared" si="339"/>
        <v>No</v>
      </c>
      <c r="Z2048" t="str">
        <f t="shared" si="339"/>
        <v>No</v>
      </c>
    </row>
    <row r="2049" spans="1:26" x14ac:dyDescent="0.25">
      <c r="A2049" t="s">
        <v>12257</v>
      </c>
      <c r="B2049">
        <v>2016</v>
      </c>
      <c r="C2049" s="1">
        <v>197898.88</v>
      </c>
      <c r="D2049" t="s">
        <v>207</v>
      </c>
      <c r="E2049" t="s">
        <v>4</v>
      </c>
      <c r="F2049" t="s">
        <v>6035</v>
      </c>
      <c r="M2049" t="s">
        <v>12258</v>
      </c>
      <c r="N2049" t="s">
        <v>12284</v>
      </c>
      <c r="O2049" s="7" t="s">
        <v>12277</v>
      </c>
      <c r="P2049">
        <v>18</v>
      </c>
      <c r="Q2049" t="s">
        <v>9464</v>
      </c>
      <c r="R2049" t="s">
        <v>9592</v>
      </c>
      <c r="S2049" t="str">
        <f t="shared" si="338"/>
        <v>Yes</v>
      </c>
      <c r="T2049" t="str">
        <f t="shared" si="338"/>
        <v>No</v>
      </c>
      <c r="U2049" t="str">
        <f t="shared" si="338"/>
        <v>No</v>
      </c>
      <c r="V2049" t="str">
        <f t="shared" si="338"/>
        <v>Yes</v>
      </c>
      <c r="W2049" t="str">
        <f t="shared" si="338"/>
        <v>No</v>
      </c>
      <c r="X2049" t="str">
        <f t="shared" si="330"/>
        <v>Yes</v>
      </c>
      <c r="Y2049" t="str">
        <f t="shared" si="339"/>
        <v>No</v>
      </c>
      <c r="Z2049" t="str">
        <f t="shared" si="339"/>
        <v>No</v>
      </c>
    </row>
    <row r="2050" spans="1:26" x14ac:dyDescent="0.25">
      <c r="A2050" t="s">
        <v>1041</v>
      </c>
      <c r="B2050">
        <v>2011</v>
      </c>
      <c r="C2050" s="1">
        <v>1122650</v>
      </c>
      <c r="D2050" t="s">
        <v>63</v>
      </c>
      <c r="E2050" t="s">
        <v>337</v>
      </c>
      <c r="F2050" t="s">
        <v>1043</v>
      </c>
      <c r="M2050" t="s">
        <v>1042</v>
      </c>
      <c r="N2050" t="s">
        <v>8123</v>
      </c>
      <c r="O2050" t="s">
        <v>10652</v>
      </c>
      <c r="P2050">
        <v>65</v>
      </c>
      <c r="Q2050" t="s">
        <v>9464</v>
      </c>
      <c r="R2050" t="s">
        <v>9535</v>
      </c>
      <c r="S2050" t="str">
        <f t="shared" si="338"/>
        <v>No</v>
      </c>
      <c r="T2050" t="str">
        <f t="shared" si="338"/>
        <v>No</v>
      </c>
      <c r="U2050" t="str">
        <f t="shared" si="338"/>
        <v>No</v>
      </c>
      <c r="V2050" t="str">
        <f t="shared" si="338"/>
        <v>No</v>
      </c>
      <c r="W2050" t="str">
        <f t="shared" si="338"/>
        <v>No</v>
      </c>
      <c r="X2050" t="str">
        <f t="shared" ref="X2050:X2113" si="340">IF(OR(S2050="Yes",T2050="Yes",U2050="Yes",V2050="Yes",W2050="Yes"),"Yes","No")</f>
        <v>No</v>
      </c>
      <c r="Y2050" t="str">
        <f t="shared" si="339"/>
        <v>No</v>
      </c>
      <c r="Z2050" t="str">
        <f t="shared" si="339"/>
        <v>No</v>
      </c>
    </row>
    <row r="2051" spans="1:26" x14ac:dyDescent="0.25">
      <c r="A2051" t="s">
        <v>981</v>
      </c>
      <c r="B2051">
        <v>2011</v>
      </c>
      <c r="C2051" s="1">
        <v>812984.82</v>
      </c>
      <c r="D2051" t="s">
        <v>17</v>
      </c>
      <c r="E2051" t="s">
        <v>337</v>
      </c>
      <c r="F2051" t="s">
        <v>983</v>
      </c>
      <c r="M2051" t="s">
        <v>982</v>
      </c>
      <c r="N2051" t="s">
        <v>7671</v>
      </c>
      <c r="O2051" t="s">
        <v>11599</v>
      </c>
      <c r="P2051">
        <v>37</v>
      </c>
      <c r="Q2051" t="s">
        <v>9464</v>
      </c>
      <c r="R2051" t="s">
        <v>9470</v>
      </c>
      <c r="S2051" t="str">
        <f t="shared" si="338"/>
        <v>No</v>
      </c>
      <c r="T2051" t="str">
        <f t="shared" si="338"/>
        <v>No</v>
      </c>
      <c r="U2051" t="str">
        <f t="shared" si="338"/>
        <v>No</v>
      </c>
      <c r="V2051" t="str">
        <f t="shared" si="338"/>
        <v>No</v>
      </c>
      <c r="W2051" t="str">
        <f t="shared" si="338"/>
        <v>No</v>
      </c>
      <c r="X2051" t="str">
        <f t="shared" si="340"/>
        <v>No</v>
      </c>
      <c r="Y2051" t="str">
        <f t="shared" si="339"/>
        <v>No</v>
      </c>
      <c r="Z2051" t="str">
        <f t="shared" si="339"/>
        <v>No</v>
      </c>
    </row>
    <row r="2052" spans="1:26" x14ac:dyDescent="0.25">
      <c r="A2052" t="s">
        <v>2496</v>
      </c>
      <c r="B2052">
        <v>2015</v>
      </c>
      <c r="C2052" s="1">
        <v>100000.05</v>
      </c>
      <c r="D2052" t="s">
        <v>17</v>
      </c>
      <c r="E2052" t="s">
        <v>350</v>
      </c>
      <c r="F2052" t="s">
        <v>983</v>
      </c>
      <c r="M2052" t="s">
        <v>2497</v>
      </c>
      <c r="N2052" t="s">
        <v>7931</v>
      </c>
      <c r="O2052" t="s">
        <v>9802</v>
      </c>
      <c r="P2052">
        <v>17</v>
      </c>
      <c r="Q2052" t="s">
        <v>9464</v>
      </c>
      <c r="R2052" t="s">
        <v>9470</v>
      </c>
      <c r="S2052" t="str">
        <f t="shared" ref="S2052:W2061" si="341">IF(ISERROR(SEARCH(S$1,$N2052)),"No","Yes")</f>
        <v>No</v>
      </c>
      <c r="T2052" t="str">
        <f t="shared" si="341"/>
        <v>No</v>
      </c>
      <c r="U2052" t="str">
        <f t="shared" si="341"/>
        <v>No</v>
      </c>
      <c r="V2052" t="str">
        <f t="shared" si="341"/>
        <v>No</v>
      </c>
      <c r="W2052" t="str">
        <f t="shared" si="341"/>
        <v>No</v>
      </c>
      <c r="X2052" t="str">
        <f t="shared" si="340"/>
        <v>No</v>
      </c>
      <c r="Y2052" t="str">
        <f t="shared" si="339"/>
        <v>No</v>
      </c>
      <c r="Z2052" t="str">
        <f t="shared" si="339"/>
        <v>No</v>
      </c>
    </row>
    <row r="2053" spans="1:26" x14ac:dyDescent="0.25">
      <c r="A2053" t="s">
        <v>919</v>
      </c>
      <c r="B2053">
        <v>2011</v>
      </c>
      <c r="C2053" s="1">
        <v>1189961</v>
      </c>
      <c r="D2053" t="s">
        <v>17</v>
      </c>
      <c r="E2053" t="s">
        <v>337</v>
      </c>
      <c r="F2053" t="s">
        <v>921</v>
      </c>
      <c r="M2053" t="s">
        <v>920</v>
      </c>
      <c r="N2053" t="s">
        <v>8905</v>
      </c>
      <c r="O2053" t="s">
        <v>11734</v>
      </c>
      <c r="P2053">
        <v>71</v>
      </c>
      <c r="Q2053" t="s">
        <v>9464</v>
      </c>
      <c r="R2053" t="s">
        <v>9516</v>
      </c>
      <c r="S2053" t="str">
        <f t="shared" si="341"/>
        <v>No</v>
      </c>
      <c r="T2053" t="str">
        <f t="shared" si="341"/>
        <v>No</v>
      </c>
      <c r="U2053" t="str">
        <f t="shared" si="341"/>
        <v>No</v>
      </c>
      <c r="V2053" t="str">
        <f t="shared" si="341"/>
        <v>No</v>
      </c>
      <c r="W2053" t="str">
        <f t="shared" si="341"/>
        <v>No</v>
      </c>
      <c r="X2053" t="str">
        <f t="shared" si="340"/>
        <v>No</v>
      </c>
      <c r="Y2053" t="str">
        <f t="shared" si="339"/>
        <v>No</v>
      </c>
      <c r="Z2053" t="str">
        <f t="shared" si="339"/>
        <v>No</v>
      </c>
    </row>
    <row r="2054" spans="1:26" x14ac:dyDescent="0.25">
      <c r="A2054" t="s">
        <v>4791</v>
      </c>
      <c r="B2054">
        <v>2020</v>
      </c>
      <c r="C2054" s="1">
        <v>244812.6</v>
      </c>
      <c r="D2054" t="s">
        <v>17</v>
      </c>
      <c r="E2054" t="s">
        <v>350</v>
      </c>
      <c r="F2054" t="s">
        <v>921</v>
      </c>
      <c r="G2054" t="s">
        <v>3564</v>
      </c>
      <c r="H2054" t="s">
        <v>3954</v>
      </c>
      <c r="I2054" t="s">
        <v>3565</v>
      </c>
      <c r="M2054" t="s">
        <v>4792</v>
      </c>
      <c r="N2054" t="s">
        <v>8942</v>
      </c>
      <c r="O2054" t="s">
        <v>9846</v>
      </c>
      <c r="P2054">
        <v>24</v>
      </c>
      <c r="Q2054" t="s">
        <v>9464</v>
      </c>
      <c r="R2054" t="s">
        <v>9516</v>
      </c>
      <c r="S2054" t="str">
        <f t="shared" si="341"/>
        <v>No</v>
      </c>
      <c r="T2054" t="str">
        <f t="shared" si="341"/>
        <v>No</v>
      </c>
      <c r="U2054" t="str">
        <f t="shared" si="341"/>
        <v>No</v>
      </c>
      <c r="V2054" t="str">
        <f t="shared" si="341"/>
        <v>No</v>
      </c>
      <c r="W2054" t="str">
        <f t="shared" si="341"/>
        <v>No</v>
      </c>
      <c r="X2054" t="str">
        <f t="shared" si="340"/>
        <v>No</v>
      </c>
      <c r="Y2054" t="str">
        <f t="shared" si="339"/>
        <v>No</v>
      </c>
      <c r="Z2054" t="str">
        <f t="shared" si="339"/>
        <v>No</v>
      </c>
    </row>
    <row r="2055" spans="1:26" x14ac:dyDescent="0.25">
      <c r="A2055" t="s">
        <v>5934</v>
      </c>
      <c r="B2055">
        <v>2021</v>
      </c>
      <c r="C2055" s="1">
        <v>249126.01</v>
      </c>
      <c r="D2055" t="s">
        <v>17</v>
      </c>
      <c r="E2055" t="s">
        <v>350</v>
      </c>
      <c r="F2055" t="s">
        <v>921</v>
      </c>
      <c r="G2055" t="s">
        <v>3564</v>
      </c>
      <c r="H2055" t="s">
        <v>589</v>
      </c>
      <c r="I2055" t="s">
        <v>5936</v>
      </c>
      <c r="J2055" t="s">
        <v>5937</v>
      </c>
      <c r="M2055" t="s">
        <v>5935</v>
      </c>
      <c r="N2055" t="s">
        <v>8640</v>
      </c>
      <c r="O2055" t="s">
        <v>11428</v>
      </c>
      <c r="P2055">
        <v>24</v>
      </c>
      <c r="Q2055" t="s">
        <v>9464</v>
      </c>
      <c r="R2055" t="s">
        <v>9516</v>
      </c>
      <c r="S2055" t="str">
        <f t="shared" si="341"/>
        <v>No</v>
      </c>
      <c r="T2055" t="str">
        <f t="shared" si="341"/>
        <v>No</v>
      </c>
      <c r="U2055" t="str">
        <f t="shared" si="341"/>
        <v>No</v>
      </c>
      <c r="V2055" t="str">
        <f t="shared" si="341"/>
        <v>No</v>
      </c>
      <c r="W2055" t="str">
        <f t="shared" si="341"/>
        <v>No</v>
      </c>
      <c r="X2055" t="str">
        <f t="shared" si="340"/>
        <v>No</v>
      </c>
      <c r="Y2055" t="str">
        <f t="shared" si="339"/>
        <v>No</v>
      </c>
      <c r="Z2055" t="str">
        <f t="shared" si="339"/>
        <v>No</v>
      </c>
    </row>
    <row r="2056" spans="1:26" x14ac:dyDescent="0.25">
      <c r="A2056" t="s">
        <v>2461</v>
      </c>
      <c r="B2056">
        <v>2015</v>
      </c>
      <c r="C2056" s="1">
        <v>4830606.01</v>
      </c>
      <c r="D2056" t="s">
        <v>17</v>
      </c>
      <c r="E2056" t="s">
        <v>357</v>
      </c>
      <c r="F2056" t="s">
        <v>2463</v>
      </c>
      <c r="M2056" t="s">
        <v>2462</v>
      </c>
      <c r="N2056" t="s">
        <v>8071</v>
      </c>
      <c r="O2056" t="s">
        <v>10476</v>
      </c>
      <c r="P2056">
        <v>65</v>
      </c>
      <c r="Q2056" t="s">
        <v>9464</v>
      </c>
      <c r="R2056" t="s">
        <v>9463</v>
      </c>
      <c r="S2056" t="str">
        <f t="shared" si="341"/>
        <v>No</v>
      </c>
      <c r="T2056" t="str">
        <f t="shared" si="341"/>
        <v>No</v>
      </c>
      <c r="U2056" t="str">
        <f t="shared" si="341"/>
        <v>No</v>
      </c>
      <c r="V2056" t="str">
        <f t="shared" si="341"/>
        <v>No</v>
      </c>
      <c r="W2056" t="str">
        <f t="shared" si="341"/>
        <v>No</v>
      </c>
      <c r="X2056" t="str">
        <f t="shared" si="340"/>
        <v>No</v>
      </c>
      <c r="Y2056" t="str">
        <f t="shared" si="339"/>
        <v>No</v>
      </c>
      <c r="Z2056" t="str">
        <f t="shared" si="339"/>
        <v>No</v>
      </c>
    </row>
    <row r="2057" spans="1:26" x14ac:dyDescent="0.25">
      <c r="A2057" t="s">
        <v>4729</v>
      </c>
      <c r="B2057">
        <v>2020</v>
      </c>
      <c r="C2057" s="1">
        <v>1198251.6499999999</v>
      </c>
      <c r="D2057" t="s">
        <v>17</v>
      </c>
      <c r="E2057" t="s">
        <v>337</v>
      </c>
      <c r="F2057" t="s">
        <v>2463</v>
      </c>
      <c r="G2057" t="s">
        <v>4731</v>
      </c>
      <c r="H2057" t="s">
        <v>4732</v>
      </c>
      <c r="I2057" t="s">
        <v>4733</v>
      </c>
      <c r="M2057" t="s">
        <v>4730</v>
      </c>
      <c r="N2057" t="s">
        <v>7926</v>
      </c>
      <c r="O2057" t="s">
        <v>11125</v>
      </c>
      <c r="P2057">
        <v>36</v>
      </c>
      <c r="Q2057" t="s">
        <v>9464</v>
      </c>
      <c r="R2057" t="s">
        <v>9470</v>
      </c>
      <c r="S2057" t="str">
        <f t="shared" si="341"/>
        <v>No</v>
      </c>
      <c r="T2057" t="str">
        <f t="shared" si="341"/>
        <v>No</v>
      </c>
      <c r="U2057" t="str">
        <f t="shared" si="341"/>
        <v>No</v>
      </c>
      <c r="V2057" t="str">
        <f t="shared" si="341"/>
        <v>No</v>
      </c>
      <c r="W2057" t="str">
        <f t="shared" si="341"/>
        <v>No</v>
      </c>
      <c r="X2057" t="str">
        <f t="shared" si="340"/>
        <v>No</v>
      </c>
      <c r="Y2057" t="str">
        <f t="shared" si="339"/>
        <v>No</v>
      </c>
      <c r="Z2057" t="str">
        <f t="shared" si="339"/>
        <v>No</v>
      </c>
    </row>
    <row r="2058" spans="1:26" x14ac:dyDescent="0.25">
      <c r="A2058" t="s">
        <v>1173</v>
      </c>
      <c r="B2058">
        <v>2011</v>
      </c>
      <c r="C2058" s="1">
        <v>584036</v>
      </c>
      <c r="D2058" t="s">
        <v>45</v>
      </c>
      <c r="E2058" t="s">
        <v>1176</v>
      </c>
      <c r="F2058" t="s">
        <v>1175</v>
      </c>
      <c r="M2058" t="s">
        <v>1174</v>
      </c>
      <c r="N2058" t="s">
        <v>9103</v>
      </c>
      <c r="O2058" t="s">
        <v>10934</v>
      </c>
      <c r="P2058">
        <v>18</v>
      </c>
      <c r="Q2058" t="s">
        <v>9464</v>
      </c>
      <c r="R2058" t="s">
        <v>9463</v>
      </c>
      <c r="S2058" t="str">
        <f t="shared" si="341"/>
        <v>No</v>
      </c>
      <c r="T2058" t="str">
        <f t="shared" si="341"/>
        <v>No</v>
      </c>
      <c r="U2058" t="str">
        <f t="shared" si="341"/>
        <v>No</v>
      </c>
      <c r="V2058" t="str">
        <f t="shared" si="341"/>
        <v>No</v>
      </c>
      <c r="W2058" t="str">
        <f t="shared" si="341"/>
        <v>No</v>
      </c>
      <c r="X2058" t="str">
        <f t="shared" si="340"/>
        <v>No</v>
      </c>
      <c r="Y2058" t="str">
        <f t="shared" si="339"/>
        <v>No</v>
      </c>
      <c r="Z2058" t="str">
        <f t="shared" si="339"/>
        <v>No</v>
      </c>
    </row>
    <row r="2059" spans="1:26" x14ac:dyDescent="0.25">
      <c r="A2059" t="s">
        <v>1263</v>
      </c>
      <c r="B2059">
        <v>2012</v>
      </c>
      <c r="C2059" s="1">
        <v>1180897.1599999999</v>
      </c>
      <c r="D2059" t="s">
        <v>49</v>
      </c>
      <c r="E2059" t="s">
        <v>337</v>
      </c>
      <c r="F2059" t="s">
        <v>1265</v>
      </c>
      <c r="M2059" t="s">
        <v>1264</v>
      </c>
      <c r="N2059" t="s">
        <v>7287</v>
      </c>
      <c r="O2059" t="s">
        <v>11415</v>
      </c>
      <c r="P2059">
        <v>54</v>
      </c>
      <c r="Q2059" t="s">
        <v>9464</v>
      </c>
      <c r="R2059" t="s">
        <v>9470</v>
      </c>
      <c r="S2059" t="str">
        <f t="shared" si="341"/>
        <v>No</v>
      </c>
      <c r="T2059" t="str">
        <f t="shared" si="341"/>
        <v>No</v>
      </c>
      <c r="U2059" t="str">
        <f t="shared" si="341"/>
        <v>No</v>
      </c>
      <c r="V2059" t="str">
        <f t="shared" si="341"/>
        <v>No</v>
      </c>
      <c r="W2059" t="str">
        <f t="shared" si="341"/>
        <v>No</v>
      </c>
      <c r="X2059" t="str">
        <f t="shared" si="340"/>
        <v>No</v>
      </c>
      <c r="Y2059" t="str">
        <f t="shared" si="339"/>
        <v>No</v>
      </c>
      <c r="Z2059" t="str">
        <f t="shared" si="339"/>
        <v>No</v>
      </c>
    </row>
    <row r="2060" spans="1:26" x14ac:dyDescent="0.25">
      <c r="A2060" t="s">
        <v>1814</v>
      </c>
      <c r="B2060">
        <v>2013</v>
      </c>
      <c r="C2060" s="1">
        <v>298177</v>
      </c>
      <c r="D2060" t="s">
        <v>3</v>
      </c>
      <c r="E2060" t="s">
        <v>1816</v>
      </c>
      <c r="F2060" t="s">
        <v>1265</v>
      </c>
      <c r="M2060" t="s">
        <v>1815</v>
      </c>
      <c r="N2060" t="s">
        <v>12019</v>
      </c>
      <c r="O2060" t="s">
        <v>11204</v>
      </c>
      <c r="P2060">
        <v>12</v>
      </c>
      <c r="Q2060" t="s">
        <v>9464</v>
      </c>
      <c r="R2060" t="s">
        <v>9470</v>
      </c>
      <c r="S2060" t="str">
        <f t="shared" si="341"/>
        <v>No</v>
      </c>
      <c r="T2060" t="str">
        <f t="shared" si="341"/>
        <v>No</v>
      </c>
      <c r="U2060" t="str">
        <f t="shared" si="341"/>
        <v>No</v>
      </c>
      <c r="V2060" t="str">
        <f t="shared" si="341"/>
        <v>No</v>
      </c>
      <c r="W2060" t="str">
        <f t="shared" si="341"/>
        <v>No</v>
      </c>
      <c r="X2060" t="str">
        <f t="shared" si="340"/>
        <v>No</v>
      </c>
      <c r="Y2060" t="str">
        <f t="shared" si="339"/>
        <v>Yes</v>
      </c>
      <c r="Z2060" t="str">
        <f t="shared" si="339"/>
        <v>No</v>
      </c>
    </row>
    <row r="2061" spans="1:26" x14ac:dyDescent="0.25">
      <c r="A2061" t="s">
        <v>2276</v>
      </c>
      <c r="B2061">
        <v>2015</v>
      </c>
      <c r="C2061" s="1">
        <v>1182640.8600000001</v>
      </c>
      <c r="D2061" t="s">
        <v>49</v>
      </c>
      <c r="E2061" t="s">
        <v>337</v>
      </c>
      <c r="F2061" t="s">
        <v>1265</v>
      </c>
      <c r="M2061" t="s">
        <v>2277</v>
      </c>
      <c r="N2061" t="s">
        <v>12060</v>
      </c>
      <c r="O2061" t="s">
        <v>10639</v>
      </c>
      <c r="P2061">
        <v>41</v>
      </c>
      <c r="Q2061" t="s">
        <v>9464</v>
      </c>
      <c r="R2061" t="s">
        <v>9470</v>
      </c>
      <c r="S2061" t="str">
        <f t="shared" si="341"/>
        <v>No</v>
      </c>
      <c r="T2061" t="str">
        <f t="shared" si="341"/>
        <v>No</v>
      </c>
      <c r="U2061" t="str">
        <f t="shared" si="341"/>
        <v>No</v>
      </c>
      <c r="V2061" t="str">
        <f t="shared" si="341"/>
        <v>Yes</v>
      </c>
      <c r="W2061" t="str">
        <f t="shared" si="341"/>
        <v>No</v>
      </c>
      <c r="X2061" t="str">
        <f t="shared" si="340"/>
        <v>Yes</v>
      </c>
      <c r="Y2061" t="str">
        <f t="shared" si="339"/>
        <v>Yes</v>
      </c>
      <c r="Z2061" t="str">
        <f t="shared" si="339"/>
        <v>No</v>
      </c>
    </row>
    <row r="2062" spans="1:26" x14ac:dyDescent="0.25">
      <c r="A2062" t="s">
        <v>3644</v>
      </c>
      <c r="B2062">
        <v>2018</v>
      </c>
      <c r="C2062" s="1">
        <v>1195411.2</v>
      </c>
      <c r="D2062" t="s">
        <v>49</v>
      </c>
      <c r="E2062" t="s">
        <v>337</v>
      </c>
      <c r="F2062" t="s">
        <v>1265</v>
      </c>
      <c r="M2062" t="s">
        <v>3645</v>
      </c>
      <c r="N2062" t="s">
        <v>8190</v>
      </c>
      <c r="O2062" t="s">
        <v>10140</v>
      </c>
      <c r="P2062">
        <v>60</v>
      </c>
      <c r="Q2062" t="s">
        <v>9464</v>
      </c>
      <c r="R2062" t="s">
        <v>9470</v>
      </c>
      <c r="S2062" t="str">
        <f t="shared" ref="S2062:W2071" si="342">IF(ISERROR(SEARCH(S$1,$N2062)),"No","Yes")</f>
        <v>No</v>
      </c>
      <c r="T2062" t="str">
        <f t="shared" si="342"/>
        <v>No</v>
      </c>
      <c r="U2062" t="str">
        <f t="shared" si="342"/>
        <v>No</v>
      </c>
      <c r="V2062" t="str">
        <f t="shared" si="342"/>
        <v>No</v>
      </c>
      <c r="W2062" t="str">
        <f t="shared" si="342"/>
        <v>No</v>
      </c>
      <c r="X2062" t="str">
        <f t="shared" si="340"/>
        <v>No</v>
      </c>
      <c r="Y2062" t="str">
        <f t="shared" ref="Y2062:Z2081" si="343">IF(ISERROR(SEARCH(Y$1,$N2062)),"No","Yes")</f>
        <v>No</v>
      </c>
      <c r="Z2062" t="str">
        <f t="shared" si="343"/>
        <v>No</v>
      </c>
    </row>
    <row r="2063" spans="1:26" x14ac:dyDescent="0.25">
      <c r="A2063" t="s">
        <v>4136</v>
      </c>
      <c r="B2063">
        <v>2019</v>
      </c>
      <c r="C2063" s="1">
        <v>1194776.3</v>
      </c>
      <c r="D2063" t="s">
        <v>49</v>
      </c>
      <c r="E2063" t="s">
        <v>337</v>
      </c>
      <c r="F2063" t="s">
        <v>1265</v>
      </c>
      <c r="M2063" t="s">
        <v>4137</v>
      </c>
      <c r="N2063" t="s">
        <v>7913</v>
      </c>
      <c r="O2063" t="s">
        <v>11263</v>
      </c>
      <c r="P2063">
        <v>48</v>
      </c>
      <c r="Q2063" t="s">
        <v>9464</v>
      </c>
      <c r="R2063" t="s">
        <v>9470</v>
      </c>
      <c r="S2063" t="str">
        <f t="shared" si="342"/>
        <v>No</v>
      </c>
      <c r="T2063" t="str">
        <f t="shared" si="342"/>
        <v>No</v>
      </c>
      <c r="U2063" t="str">
        <f t="shared" si="342"/>
        <v>No</v>
      </c>
      <c r="V2063" t="str">
        <f t="shared" si="342"/>
        <v>No</v>
      </c>
      <c r="W2063" t="str">
        <f t="shared" si="342"/>
        <v>No</v>
      </c>
      <c r="X2063" t="str">
        <f t="shared" si="340"/>
        <v>No</v>
      </c>
      <c r="Y2063" t="str">
        <f t="shared" si="343"/>
        <v>No</v>
      </c>
      <c r="Z2063" t="str">
        <f t="shared" si="343"/>
        <v>No</v>
      </c>
    </row>
    <row r="2064" spans="1:26" x14ac:dyDescent="0.25">
      <c r="A2064" t="s">
        <v>914</v>
      </c>
      <c r="B2064">
        <v>2011</v>
      </c>
      <c r="C2064" s="1">
        <v>3430492</v>
      </c>
      <c r="D2064" t="s">
        <v>17</v>
      </c>
      <c r="E2064" t="s">
        <v>327</v>
      </c>
      <c r="F2064" t="s">
        <v>916</v>
      </c>
      <c r="M2064" t="s">
        <v>915</v>
      </c>
      <c r="N2064" t="s">
        <v>8586</v>
      </c>
      <c r="O2064" t="s">
        <v>10482</v>
      </c>
      <c r="P2064">
        <v>37</v>
      </c>
      <c r="Q2064" t="s">
        <v>9464</v>
      </c>
      <c r="R2064" t="s">
        <v>9559</v>
      </c>
      <c r="S2064" t="str">
        <f t="shared" si="342"/>
        <v>No</v>
      </c>
      <c r="T2064" t="str">
        <f t="shared" si="342"/>
        <v>No</v>
      </c>
      <c r="U2064" t="str">
        <f t="shared" si="342"/>
        <v>No</v>
      </c>
      <c r="V2064" t="str">
        <f t="shared" si="342"/>
        <v>No</v>
      </c>
      <c r="W2064" t="str">
        <f t="shared" si="342"/>
        <v>No</v>
      </c>
      <c r="X2064" t="str">
        <f t="shared" si="340"/>
        <v>No</v>
      </c>
      <c r="Y2064" t="str">
        <f t="shared" si="343"/>
        <v>No</v>
      </c>
      <c r="Z2064" t="str">
        <f t="shared" si="343"/>
        <v>No</v>
      </c>
    </row>
    <row r="2065" spans="1:26" x14ac:dyDescent="0.25">
      <c r="A2065" t="s">
        <v>1503</v>
      </c>
      <c r="B2065">
        <v>2013</v>
      </c>
      <c r="C2065" s="1">
        <v>1195996.76</v>
      </c>
      <c r="D2065" t="s">
        <v>17</v>
      </c>
      <c r="E2065" t="s">
        <v>337</v>
      </c>
      <c r="F2065" t="s">
        <v>916</v>
      </c>
      <c r="M2065" t="s">
        <v>1504</v>
      </c>
      <c r="N2065" t="s">
        <v>7561</v>
      </c>
      <c r="O2065" t="s">
        <v>10123</v>
      </c>
      <c r="P2065">
        <v>44</v>
      </c>
      <c r="Q2065" t="s">
        <v>9464</v>
      </c>
      <c r="R2065" t="s">
        <v>9559</v>
      </c>
      <c r="S2065" t="str">
        <f t="shared" si="342"/>
        <v>No</v>
      </c>
      <c r="T2065" t="str">
        <f t="shared" si="342"/>
        <v>No</v>
      </c>
      <c r="U2065" t="str">
        <f t="shared" si="342"/>
        <v>No</v>
      </c>
      <c r="V2065" t="str">
        <f t="shared" si="342"/>
        <v>No</v>
      </c>
      <c r="W2065" t="str">
        <f t="shared" si="342"/>
        <v>No</v>
      </c>
      <c r="X2065" t="str">
        <f t="shared" si="340"/>
        <v>No</v>
      </c>
      <c r="Y2065" t="str">
        <f t="shared" si="343"/>
        <v>No</v>
      </c>
      <c r="Z2065" t="str">
        <f t="shared" si="343"/>
        <v>No</v>
      </c>
    </row>
    <row r="2066" spans="1:26" x14ac:dyDescent="0.25">
      <c r="A2066" t="s">
        <v>2037</v>
      </c>
      <c r="B2066">
        <v>2014</v>
      </c>
      <c r="C2066" s="1">
        <v>4980857.55</v>
      </c>
      <c r="D2066" t="s">
        <v>17</v>
      </c>
      <c r="E2066" t="s">
        <v>357</v>
      </c>
      <c r="F2066" t="s">
        <v>916</v>
      </c>
      <c r="M2066" t="s">
        <v>2038</v>
      </c>
      <c r="N2066" t="s">
        <v>7627</v>
      </c>
      <c r="O2066" t="s">
        <v>10945</v>
      </c>
      <c r="P2066">
        <v>65</v>
      </c>
      <c r="Q2066" t="s">
        <v>9464</v>
      </c>
      <c r="R2066" t="s">
        <v>9559</v>
      </c>
      <c r="S2066" t="str">
        <f t="shared" si="342"/>
        <v>No</v>
      </c>
      <c r="T2066" t="str">
        <f t="shared" si="342"/>
        <v>No</v>
      </c>
      <c r="U2066" t="str">
        <f t="shared" si="342"/>
        <v>No</v>
      </c>
      <c r="V2066" t="str">
        <f t="shared" si="342"/>
        <v>No</v>
      </c>
      <c r="W2066" t="str">
        <f t="shared" si="342"/>
        <v>No</v>
      </c>
      <c r="X2066" t="str">
        <f t="shared" si="340"/>
        <v>No</v>
      </c>
      <c r="Y2066" t="str">
        <f t="shared" si="343"/>
        <v>No</v>
      </c>
      <c r="Z2066" t="str">
        <f t="shared" si="343"/>
        <v>No</v>
      </c>
    </row>
    <row r="2067" spans="1:26" x14ac:dyDescent="0.25">
      <c r="A2067" t="s">
        <v>4067</v>
      </c>
      <c r="B2067">
        <v>2019</v>
      </c>
      <c r="C2067" s="1">
        <v>1142110.8500000001</v>
      </c>
      <c r="D2067" t="s">
        <v>49</v>
      </c>
      <c r="E2067" t="s">
        <v>337</v>
      </c>
      <c r="F2067" t="s">
        <v>4069</v>
      </c>
      <c r="M2067" t="s">
        <v>4068</v>
      </c>
      <c r="N2067" t="s">
        <v>8287</v>
      </c>
      <c r="O2067" t="s">
        <v>11462</v>
      </c>
      <c r="P2067">
        <v>48</v>
      </c>
      <c r="Q2067" t="s">
        <v>9464</v>
      </c>
      <c r="R2067" t="s">
        <v>9565</v>
      </c>
      <c r="S2067" t="str">
        <f t="shared" si="342"/>
        <v>Yes</v>
      </c>
      <c r="T2067" t="str">
        <f t="shared" si="342"/>
        <v>No</v>
      </c>
      <c r="U2067" t="str">
        <f t="shared" si="342"/>
        <v>No</v>
      </c>
      <c r="V2067" t="str">
        <f t="shared" si="342"/>
        <v>No</v>
      </c>
      <c r="W2067" t="str">
        <f t="shared" si="342"/>
        <v>No</v>
      </c>
      <c r="X2067" t="str">
        <f t="shared" si="340"/>
        <v>Yes</v>
      </c>
      <c r="Y2067" t="str">
        <f t="shared" si="343"/>
        <v>No</v>
      </c>
      <c r="Z2067" t="str">
        <f t="shared" si="343"/>
        <v>No</v>
      </c>
    </row>
    <row r="2068" spans="1:26" x14ac:dyDescent="0.25">
      <c r="A2068" t="s">
        <v>0</v>
      </c>
      <c r="B2068">
        <v>2012</v>
      </c>
      <c r="C2068" s="1">
        <v>200000</v>
      </c>
      <c r="D2068" t="s">
        <v>3</v>
      </c>
      <c r="E2068" t="s">
        <v>4</v>
      </c>
      <c r="F2068" t="s">
        <v>2</v>
      </c>
      <c r="M2068" t="s">
        <v>1</v>
      </c>
      <c r="N2068" t="s">
        <v>8702</v>
      </c>
      <c r="O2068" t="s">
        <v>11666</v>
      </c>
      <c r="P2068">
        <v>24</v>
      </c>
      <c r="Q2068" t="s">
        <v>9464</v>
      </c>
      <c r="R2068" t="s">
        <v>9493</v>
      </c>
      <c r="S2068" t="str">
        <f t="shared" si="342"/>
        <v>No</v>
      </c>
      <c r="T2068" t="str">
        <f t="shared" si="342"/>
        <v>No</v>
      </c>
      <c r="U2068" t="str">
        <f t="shared" si="342"/>
        <v>No</v>
      </c>
      <c r="V2068" t="str">
        <f t="shared" si="342"/>
        <v>No</v>
      </c>
      <c r="W2068" t="str">
        <f t="shared" si="342"/>
        <v>No</v>
      </c>
      <c r="X2068" t="str">
        <f t="shared" si="340"/>
        <v>No</v>
      </c>
      <c r="Y2068" t="str">
        <f t="shared" si="343"/>
        <v>No</v>
      </c>
      <c r="Z2068" t="str">
        <f t="shared" si="343"/>
        <v>No</v>
      </c>
    </row>
    <row r="2069" spans="1:26" x14ac:dyDescent="0.25">
      <c r="A2069" t="s">
        <v>396</v>
      </c>
      <c r="B2069">
        <v>2010</v>
      </c>
      <c r="C2069" s="1">
        <v>1121406.1399999999</v>
      </c>
      <c r="D2069" t="s">
        <v>49</v>
      </c>
      <c r="E2069" t="s">
        <v>337</v>
      </c>
      <c r="F2069" t="s">
        <v>2</v>
      </c>
      <c r="M2069" t="s">
        <v>397</v>
      </c>
      <c r="N2069" t="s">
        <v>8148</v>
      </c>
      <c r="O2069" t="s">
        <v>11665</v>
      </c>
      <c r="P2069">
        <v>43</v>
      </c>
      <c r="Q2069" t="s">
        <v>9464</v>
      </c>
      <c r="R2069" t="s">
        <v>9493</v>
      </c>
      <c r="S2069" t="str">
        <f t="shared" si="342"/>
        <v>No</v>
      </c>
      <c r="T2069" t="str">
        <f t="shared" si="342"/>
        <v>No</v>
      </c>
      <c r="U2069" t="str">
        <f t="shared" si="342"/>
        <v>No</v>
      </c>
      <c r="V2069" t="str">
        <f t="shared" si="342"/>
        <v>No</v>
      </c>
      <c r="W2069" t="str">
        <f t="shared" si="342"/>
        <v>No</v>
      </c>
      <c r="X2069" t="str">
        <f t="shared" si="340"/>
        <v>No</v>
      </c>
      <c r="Y2069" t="str">
        <f t="shared" si="343"/>
        <v>No</v>
      </c>
      <c r="Z2069" t="str">
        <f t="shared" si="343"/>
        <v>No</v>
      </c>
    </row>
    <row r="2070" spans="1:26" x14ac:dyDescent="0.25">
      <c r="A2070" t="s">
        <v>2684</v>
      </c>
      <c r="B2070">
        <v>2016</v>
      </c>
      <c r="C2070" s="1">
        <v>1186141.71</v>
      </c>
      <c r="D2070" t="s">
        <v>17</v>
      </c>
      <c r="E2070" t="s">
        <v>337</v>
      </c>
      <c r="F2070" t="s">
        <v>2686</v>
      </c>
      <c r="M2070" t="s">
        <v>2685</v>
      </c>
      <c r="N2070" t="s">
        <v>7098</v>
      </c>
      <c r="O2070" t="s">
        <v>11031</v>
      </c>
      <c r="P2070">
        <v>55</v>
      </c>
      <c r="Q2070" t="s">
        <v>9464</v>
      </c>
      <c r="R2070" t="s">
        <v>9489</v>
      </c>
      <c r="S2070" t="str">
        <f t="shared" si="342"/>
        <v>No</v>
      </c>
      <c r="T2070" t="str">
        <f t="shared" si="342"/>
        <v>No</v>
      </c>
      <c r="U2070" t="str">
        <f t="shared" si="342"/>
        <v>No</v>
      </c>
      <c r="V2070" t="str">
        <f t="shared" si="342"/>
        <v>No</v>
      </c>
      <c r="W2070" t="str">
        <f t="shared" si="342"/>
        <v>No</v>
      </c>
      <c r="X2070" t="str">
        <f t="shared" si="340"/>
        <v>No</v>
      </c>
      <c r="Y2070" t="str">
        <f t="shared" si="343"/>
        <v>No</v>
      </c>
      <c r="Z2070" t="str">
        <f t="shared" si="343"/>
        <v>No</v>
      </c>
    </row>
    <row r="2071" spans="1:26" x14ac:dyDescent="0.25">
      <c r="A2071" t="s">
        <v>1547</v>
      </c>
      <c r="B2071">
        <v>2013</v>
      </c>
      <c r="C2071" s="1">
        <v>1183075.67</v>
      </c>
      <c r="D2071" t="s">
        <v>49</v>
      </c>
      <c r="E2071" t="s">
        <v>337</v>
      </c>
      <c r="F2071" t="s">
        <v>1549</v>
      </c>
      <c r="M2071" t="s">
        <v>1548</v>
      </c>
      <c r="N2071" t="s">
        <v>7626</v>
      </c>
      <c r="O2071" t="s">
        <v>11473</v>
      </c>
      <c r="P2071">
        <v>54</v>
      </c>
      <c r="Q2071" t="s">
        <v>9464</v>
      </c>
      <c r="R2071" t="s">
        <v>9559</v>
      </c>
      <c r="S2071" t="str">
        <f t="shared" si="342"/>
        <v>Yes</v>
      </c>
      <c r="T2071" t="str">
        <f t="shared" si="342"/>
        <v>No</v>
      </c>
      <c r="U2071" t="str">
        <f t="shared" si="342"/>
        <v>No</v>
      </c>
      <c r="V2071" t="str">
        <f t="shared" si="342"/>
        <v>No</v>
      </c>
      <c r="W2071" t="str">
        <f t="shared" si="342"/>
        <v>No</v>
      </c>
      <c r="X2071" t="str">
        <f t="shared" si="340"/>
        <v>Yes</v>
      </c>
      <c r="Y2071" t="str">
        <f t="shared" si="343"/>
        <v>Yes</v>
      </c>
      <c r="Z2071" t="str">
        <f t="shared" si="343"/>
        <v>No</v>
      </c>
    </row>
    <row r="2072" spans="1:26" x14ac:dyDescent="0.25">
      <c r="A2072" t="s">
        <v>3402</v>
      </c>
      <c r="B2072">
        <v>2017</v>
      </c>
      <c r="C2072" s="1">
        <v>4964878.92</v>
      </c>
      <c r="D2072" t="s">
        <v>49</v>
      </c>
      <c r="E2072" t="s">
        <v>357</v>
      </c>
      <c r="F2072" t="s">
        <v>1549</v>
      </c>
      <c r="M2072" t="s">
        <v>3403</v>
      </c>
      <c r="N2072" t="s">
        <v>7301</v>
      </c>
      <c r="O2072" t="s">
        <v>11552</v>
      </c>
      <c r="P2072">
        <v>72</v>
      </c>
      <c r="Q2072" t="s">
        <v>9464</v>
      </c>
      <c r="R2072" t="s">
        <v>9559</v>
      </c>
      <c r="S2072" t="str">
        <f t="shared" ref="S2072:W2081" si="344">IF(ISERROR(SEARCH(S$1,$N2072)),"No","Yes")</f>
        <v>No</v>
      </c>
      <c r="T2072" t="str">
        <f t="shared" si="344"/>
        <v>No</v>
      </c>
      <c r="U2072" t="str">
        <f t="shared" si="344"/>
        <v>No</v>
      </c>
      <c r="V2072" t="str">
        <f t="shared" si="344"/>
        <v>No</v>
      </c>
      <c r="W2072" t="str">
        <f t="shared" si="344"/>
        <v>No</v>
      </c>
      <c r="X2072" t="str">
        <f t="shared" si="340"/>
        <v>No</v>
      </c>
      <c r="Y2072" t="str">
        <f t="shared" si="343"/>
        <v>No</v>
      </c>
      <c r="Z2072" t="str">
        <f t="shared" si="343"/>
        <v>No</v>
      </c>
    </row>
    <row r="2073" spans="1:26" x14ac:dyDescent="0.25">
      <c r="A2073" t="s">
        <v>1061</v>
      </c>
      <c r="B2073">
        <v>2011</v>
      </c>
      <c r="C2073" s="1">
        <v>193667</v>
      </c>
      <c r="D2073" t="s">
        <v>3</v>
      </c>
      <c r="E2073" t="s">
        <v>4</v>
      </c>
      <c r="F2073" t="s">
        <v>1063</v>
      </c>
      <c r="M2073" t="s">
        <v>1062</v>
      </c>
      <c r="N2073" t="s">
        <v>7651</v>
      </c>
      <c r="O2073" t="s">
        <v>11151</v>
      </c>
      <c r="P2073">
        <v>34</v>
      </c>
      <c r="Q2073" t="s">
        <v>9464</v>
      </c>
      <c r="R2073" t="s">
        <v>9489</v>
      </c>
      <c r="S2073" t="str">
        <f t="shared" si="344"/>
        <v>No</v>
      </c>
      <c r="T2073" t="str">
        <f t="shared" si="344"/>
        <v>No</v>
      </c>
      <c r="U2073" t="str">
        <f t="shared" si="344"/>
        <v>No</v>
      </c>
      <c r="V2073" t="str">
        <f t="shared" si="344"/>
        <v>No</v>
      </c>
      <c r="W2073" t="str">
        <f t="shared" si="344"/>
        <v>No</v>
      </c>
      <c r="X2073" t="str">
        <f t="shared" si="340"/>
        <v>No</v>
      </c>
      <c r="Y2073" t="str">
        <f t="shared" si="343"/>
        <v>No</v>
      </c>
      <c r="Z2073" t="str">
        <f t="shared" si="343"/>
        <v>No</v>
      </c>
    </row>
    <row r="2074" spans="1:26" x14ac:dyDescent="0.25">
      <c r="A2074" t="s">
        <v>3664</v>
      </c>
      <c r="B2074">
        <v>2018</v>
      </c>
      <c r="C2074" s="1">
        <v>891791.8</v>
      </c>
      <c r="D2074" t="s">
        <v>49</v>
      </c>
      <c r="E2074" t="s">
        <v>337</v>
      </c>
      <c r="F2074" t="s">
        <v>3666</v>
      </c>
      <c r="M2074" t="s">
        <v>3665</v>
      </c>
      <c r="N2074" t="s">
        <v>7734</v>
      </c>
      <c r="O2074" t="s">
        <v>10894</v>
      </c>
      <c r="P2074">
        <v>48</v>
      </c>
      <c r="Q2074" t="s">
        <v>9464</v>
      </c>
      <c r="R2074" t="s">
        <v>9507</v>
      </c>
      <c r="S2074" t="str">
        <f t="shared" si="344"/>
        <v>No</v>
      </c>
      <c r="T2074" t="str">
        <f t="shared" si="344"/>
        <v>No</v>
      </c>
      <c r="U2074" t="str">
        <f t="shared" si="344"/>
        <v>No</v>
      </c>
      <c r="V2074" t="str">
        <f t="shared" si="344"/>
        <v>No</v>
      </c>
      <c r="W2074" t="str">
        <f t="shared" si="344"/>
        <v>No</v>
      </c>
      <c r="X2074" t="str">
        <f t="shared" si="340"/>
        <v>No</v>
      </c>
      <c r="Y2074" t="str">
        <f t="shared" si="343"/>
        <v>No</v>
      </c>
      <c r="Z2074" t="str">
        <f t="shared" si="343"/>
        <v>No</v>
      </c>
    </row>
    <row r="2075" spans="1:26" x14ac:dyDescent="0.25">
      <c r="A2075" t="s">
        <v>2256</v>
      </c>
      <c r="B2075">
        <v>2015</v>
      </c>
      <c r="C2075" s="1">
        <v>500000</v>
      </c>
      <c r="D2075" t="s">
        <v>49</v>
      </c>
      <c r="E2075" t="s">
        <v>77</v>
      </c>
      <c r="F2075" t="s">
        <v>2258</v>
      </c>
      <c r="M2075" t="s">
        <v>2257</v>
      </c>
      <c r="N2075" t="s">
        <v>7433</v>
      </c>
      <c r="O2075" t="s">
        <v>10469</v>
      </c>
      <c r="P2075">
        <v>48</v>
      </c>
      <c r="Q2075" t="s">
        <v>9464</v>
      </c>
      <c r="R2075" t="s">
        <v>9501</v>
      </c>
      <c r="S2075" t="str">
        <f t="shared" si="344"/>
        <v>No</v>
      </c>
      <c r="T2075" t="str">
        <f t="shared" si="344"/>
        <v>No</v>
      </c>
      <c r="U2075" t="str">
        <f t="shared" si="344"/>
        <v>No</v>
      </c>
      <c r="V2075" t="str">
        <f t="shared" si="344"/>
        <v>No</v>
      </c>
      <c r="W2075" t="str">
        <f t="shared" si="344"/>
        <v>No</v>
      </c>
      <c r="X2075" t="str">
        <f t="shared" si="340"/>
        <v>No</v>
      </c>
      <c r="Y2075" t="str">
        <f t="shared" si="343"/>
        <v>No</v>
      </c>
      <c r="Z2075" t="str">
        <f t="shared" si="343"/>
        <v>No</v>
      </c>
    </row>
    <row r="2076" spans="1:26" x14ac:dyDescent="0.25">
      <c r="A2076" t="s">
        <v>2406</v>
      </c>
      <c r="B2076">
        <v>2015</v>
      </c>
      <c r="C2076" s="1">
        <v>421600</v>
      </c>
      <c r="D2076" t="s">
        <v>2409</v>
      </c>
      <c r="E2076" t="s">
        <v>14653</v>
      </c>
      <c r="F2076" t="s">
        <v>2408</v>
      </c>
      <c r="M2076" t="s">
        <v>2407</v>
      </c>
      <c r="N2076" t="s">
        <v>12074</v>
      </c>
      <c r="O2076" t="s">
        <v>9873</v>
      </c>
      <c r="P2076">
        <v>30</v>
      </c>
      <c r="Q2076" t="s">
        <v>9464</v>
      </c>
      <c r="R2076" t="s">
        <v>9489</v>
      </c>
      <c r="S2076" t="str">
        <f t="shared" si="344"/>
        <v>No</v>
      </c>
      <c r="T2076" t="str">
        <f t="shared" si="344"/>
        <v>No</v>
      </c>
      <c r="U2076" t="str">
        <f t="shared" si="344"/>
        <v>No</v>
      </c>
      <c r="V2076" t="str">
        <f t="shared" si="344"/>
        <v>No</v>
      </c>
      <c r="W2076" t="str">
        <f t="shared" si="344"/>
        <v>No</v>
      </c>
      <c r="X2076" t="str">
        <f t="shared" si="340"/>
        <v>No</v>
      </c>
      <c r="Y2076" t="str">
        <f t="shared" si="343"/>
        <v>Yes</v>
      </c>
      <c r="Z2076" t="str">
        <f t="shared" si="343"/>
        <v>No</v>
      </c>
    </row>
    <row r="2077" spans="1:26" x14ac:dyDescent="0.25">
      <c r="A2077" t="s">
        <v>1958</v>
      </c>
      <c r="B2077">
        <v>2014</v>
      </c>
      <c r="C2077" s="1">
        <v>1199135.5</v>
      </c>
      <c r="D2077" t="s">
        <v>1961</v>
      </c>
      <c r="E2077" t="s">
        <v>337</v>
      </c>
      <c r="F2077" t="s">
        <v>1960</v>
      </c>
      <c r="M2077" t="s">
        <v>1959</v>
      </c>
      <c r="N2077" t="s">
        <v>8079</v>
      </c>
      <c r="O2077" t="s">
        <v>10491</v>
      </c>
      <c r="P2077">
        <v>43</v>
      </c>
      <c r="Q2077" t="s">
        <v>9464</v>
      </c>
      <c r="R2077" t="s">
        <v>9509</v>
      </c>
      <c r="S2077" t="str">
        <f t="shared" si="344"/>
        <v>No</v>
      </c>
      <c r="T2077" t="str">
        <f t="shared" si="344"/>
        <v>No</v>
      </c>
      <c r="U2077" t="str">
        <f t="shared" si="344"/>
        <v>No</v>
      </c>
      <c r="V2077" t="str">
        <f t="shared" si="344"/>
        <v>Yes</v>
      </c>
      <c r="W2077" t="str">
        <f t="shared" si="344"/>
        <v>No</v>
      </c>
      <c r="X2077" t="str">
        <f t="shared" si="340"/>
        <v>Yes</v>
      </c>
      <c r="Y2077" t="str">
        <f t="shared" si="343"/>
        <v>No</v>
      </c>
      <c r="Z2077" t="str">
        <f t="shared" si="343"/>
        <v>No</v>
      </c>
    </row>
    <row r="2078" spans="1:26" x14ac:dyDescent="0.25">
      <c r="A2078" t="s">
        <v>3074</v>
      </c>
      <c r="B2078">
        <v>2017</v>
      </c>
      <c r="C2078" s="1">
        <v>440000</v>
      </c>
      <c r="D2078" t="s">
        <v>49</v>
      </c>
      <c r="E2078" t="s">
        <v>77</v>
      </c>
      <c r="F2078" t="s">
        <v>1960</v>
      </c>
      <c r="M2078" t="s">
        <v>3075</v>
      </c>
      <c r="N2078" t="s">
        <v>7715</v>
      </c>
      <c r="O2078" t="s">
        <v>10884</v>
      </c>
      <c r="P2078">
        <v>48</v>
      </c>
      <c r="Q2078" t="s">
        <v>9464</v>
      </c>
      <c r="R2078">
        <v>0</v>
      </c>
      <c r="S2078" t="str">
        <f t="shared" si="344"/>
        <v>Yes</v>
      </c>
      <c r="T2078" t="str">
        <f t="shared" si="344"/>
        <v>No</v>
      </c>
      <c r="U2078" t="str">
        <f t="shared" si="344"/>
        <v>No</v>
      </c>
      <c r="V2078" t="str">
        <f t="shared" si="344"/>
        <v>No</v>
      </c>
      <c r="W2078" t="str">
        <f t="shared" si="344"/>
        <v>No</v>
      </c>
      <c r="X2078" t="str">
        <f t="shared" si="340"/>
        <v>Yes</v>
      </c>
      <c r="Y2078" t="str">
        <f t="shared" si="343"/>
        <v>No</v>
      </c>
      <c r="Z2078" t="str">
        <f t="shared" si="343"/>
        <v>No</v>
      </c>
    </row>
    <row r="2079" spans="1:26" x14ac:dyDescent="0.25">
      <c r="A2079" t="s">
        <v>645</v>
      </c>
      <c r="B2079">
        <v>2010</v>
      </c>
      <c r="C2079" s="1">
        <v>199577.56</v>
      </c>
      <c r="D2079" t="s">
        <v>3</v>
      </c>
      <c r="E2079" t="s">
        <v>4</v>
      </c>
      <c r="F2079" t="s">
        <v>647</v>
      </c>
      <c r="M2079" t="s">
        <v>646</v>
      </c>
      <c r="N2079" t="s">
        <v>8163</v>
      </c>
      <c r="O2079" t="s">
        <v>10801</v>
      </c>
      <c r="P2079">
        <v>18</v>
      </c>
      <c r="Q2079" t="s">
        <v>9464</v>
      </c>
      <c r="R2079" t="s">
        <v>9489</v>
      </c>
      <c r="S2079" t="str">
        <f t="shared" si="344"/>
        <v>No</v>
      </c>
      <c r="T2079" t="str">
        <f t="shared" si="344"/>
        <v>No</v>
      </c>
      <c r="U2079" t="str">
        <f t="shared" si="344"/>
        <v>No</v>
      </c>
      <c r="V2079" t="str">
        <f t="shared" si="344"/>
        <v>No</v>
      </c>
      <c r="W2079" t="str">
        <f t="shared" si="344"/>
        <v>No</v>
      </c>
      <c r="X2079" t="str">
        <f t="shared" si="340"/>
        <v>No</v>
      </c>
      <c r="Y2079" t="str">
        <f t="shared" si="343"/>
        <v>No</v>
      </c>
      <c r="Z2079" t="str">
        <f t="shared" si="343"/>
        <v>No</v>
      </c>
    </row>
    <row r="2080" spans="1:26" x14ac:dyDescent="0.25">
      <c r="A2080" t="s">
        <v>1545</v>
      </c>
      <c r="B2080">
        <v>2013</v>
      </c>
      <c r="C2080" s="1">
        <v>1191254.51</v>
      </c>
      <c r="D2080" t="s">
        <v>49</v>
      </c>
      <c r="E2080" t="s">
        <v>337</v>
      </c>
      <c r="F2080" t="s">
        <v>647</v>
      </c>
      <c r="M2080" t="s">
        <v>1546</v>
      </c>
      <c r="N2080" t="s">
        <v>11992</v>
      </c>
      <c r="O2080" t="s">
        <v>10340</v>
      </c>
      <c r="P2080">
        <v>42</v>
      </c>
      <c r="Q2080" t="s">
        <v>9464</v>
      </c>
      <c r="R2080" t="s">
        <v>9493</v>
      </c>
      <c r="S2080" t="str">
        <f t="shared" si="344"/>
        <v>No</v>
      </c>
      <c r="T2080" t="str">
        <f t="shared" si="344"/>
        <v>No</v>
      </c>
      <c r="U2080" t="str">
        <f t="shared" si="344"/>
        <v>No</v>
      </c>
      <c r="V2080" t="str">
        <f t="shared" si="344"/>
        <v>No</v>
      </c>
      <c r="W2080" t="str">
        <f t="shared" si="344"/>
        <v>No</v>
      </c>
      <c r="X2080" t="str">
        <f t="shared" si="340"/>
        <v>No</v>
      </c>
      <c r="Y2080" t="str">
        <f t="shared" si="343"/>
        <v>Yes</v>
      </c>
      <c r="Z2080" t="str">
        <f t="shared" si="343"/>
        <v>No</v>
      </c>
    </row>
    <row r="2081" spans="1:26" x14ac:dyDescent="0.25">
      <c r="A2081" t="s">
        <v>1195</v>
      </c>
      <c r="B2081">
        <v>2012</v>
      </c>
      <c r="C2081" s="1">
        <v>119575</v>
      </c>
      <c r="D2081" t="s">
        <v>106</v>
      </c>
      <c r="E2081" t="s">
        <v>1192</v>
      </c>
      <c r="F2081" t="s">
        <v>1197</v>
      </c>
      <c r="M2081" t="s">
        <v>1196</v>
      </c>
      <c r="N2081" t="s">
        <v>7351</v>
      </c>
      <c r="O2081" t="s">
        <v>11229</v>
      </c>
      <c r="P2081">
        <v>18</v>
      </c>
      <c r="Q2081" t="s">
        <v>9464</v>
      </c>
      <c r="R2081" t="s">
        <v>9535</v>
      </c>
      <c r="S2081" t="str">
        <f t="shared" si="344"/>
        <v>Yes</v>
      </c>
      <c r="T2081" t="str">
        <f t="shared" si="344"/>
        <v>No</v>
      </c>
      <c r="U2081" t="str">
        <f t="shared" si="344"/>
        <v>No</v>
      </c>
      <c r="V2081" t="str">
        <f t="shared" si="344"/>
        <v>No</v>
      </c>
      <c r="W2081" t="str">
        <f t="shared" si="344"/>
        <v>No</v>
      </c>
      <c r="X2081" t="str">
        <f t="shared" si="340"/>
        <v>Yes</v>
      </c>
      <c r="Y2081" t="str">
        <f t="shared" si="343"/>
        <v>No</v>
      </c>
      <c r="Z2081" t="str">
        <f t="shared" si="343"/>
        <v>No</v>
      </c>
    </row>
    <row r="2082" spans="1:26" x14ac:dyDescent="0.25">
      <c r="A2082" t="s">
        <v>626</v>
      </c>
      <c r="B2082">
        <v>2010</v>
      </c>
      <c r="C2082" s="1">
        <v>229323</v>
      </c>
      <c r="D2082" t="s">
        <v>17</v>
      </c>
      <c r="E2082" t="s">
        <v>133</v>
      </c>
      <c r="F2082" t="s">
        <v>628</v>
      </c>
      <c r="M2082" t="s">
        <v>627</v>
      </c>
      <c r="N2082" t="s">
        <v>11893</v>
      </c>
      <c r="O2082" t="s">
        <v>11158</v>
      </c>
      <c r="P2082">
        <v>12</v>
      </c>
      <c r="Q2082" t="s">
        <v>9464</v>
      </c>
      <c r="R2082" t="s">
        <v>9463</v>
      </c>
      <c r="S2082" t="str">
        <f t="shared" ref="S2082:W2091" si="345">IF(ISERROR(SEARCH(S$1,$N2082)),"No","Yes")</f>
        <v>No</v>
      </c>
      <c r="T2082" t="str">
        <f t="shared" si="345"/>
        <v>No</v>
      </c>
      <c r="U2082" t="str">
        <f t="shared" si="345"/>
        <v>No</v>
      </c>
      <c r="V2082" t="str">
        <f t="shared" si="345"/>
        <v>No</v>
      </c>
      <c r="W2082" t="str">
        <f t="shared" si="345"/>
        <v>No</v>
      </c>
      <c r="X2082" t="str">
        <f t="shared" si="340"/>
        <v>No</v>
      </c>
      <c r="Y2082" t="str">
        <f t="shared" ref="Y2082:Z2101" si="346">IF(ISERROR(SEARCH(Y$1,$N2082)),"No","Yes")</f>
        <v>Yes</v>
      </c>
      <c r="Z2082" t="str">
        <f t="shared" si="346"/>
        <v>No</v>
      </c>
    </row>
    <row r="2083" spans="1:26" x14ac:dyDescent="0.25">
      <c r="A2083" t="s">
        <v>1777</v>
      </c>
      <c r="B2083">
        <v>2013</v>
      </c>
      <c r="C2083" s="1">
        <v>799362</v>
      </c>
      <c r="D2083" t="s">
        <v>17</v>
      </c>
      <c r="E2083" t="s">
        <v>1779</v>
      </c>
      <c r="F2083" t="s">
        <v>628</v>
      </c>
      <c r="M2083" t="s">
        <v>1778</v>
      </c>
      <c r="N2083" t="s">
        <v>12015</v>
      </c>
      <c r="O2083" t="s">
        <v>10896</v>
      </c>
      <c r="P2083">
        <v>48</v>
      </c>
      <c r="Q2083" t="s">
        <v>9464</v>
      </c>
      <c r="R2083" t="s">
        <v>9463</v>
      </c>
      <c r="S2083" t="str">
        <f t="shared" si="345"/>
        <v>No</v>
      </c>
      <c r="T2083" t="str">
        <f t="shared" si="345"/>
        <v>No</v>
      </c>
      <c r="U2083" t="str">
        <f t="shared" si="345"/>
        <v>No</v>
      </c>
      <c r="V2083" t="str">
        <f t="shared" si="345"/>
        <v>No</v>
      </c>
      <c r="W2083" t="str">
        <f t="shared" si="345"/>
        <v>No</v>
      </c>
      <c r="X2083" t="str">
        <f t="shared" si="340"/>
        <v>No</v>
      </c>
      <c r="Y2083" t="str">
        <f t="shared" si="346"/>
        <v>Yes</v>
      </c>
      <c r="Z2083" t="str">
        <f t="shared" si="346"/>
        <v>No</v>
      </c>
    </row>
    <row r="2084" spans="1:26" x14ac:dyDescent="0.25">
      <c r="A2084" t="s">
        <v>2590</v>
      </c>
      <c r="B2084">
        <v>2016</v>
      </c>
      <c r="C2084" s="1">
        <v>1197693.75</v>
      </c>
      <c r="D2084" t="s">
        <v>17</v>
      </c>
      <c r="E2084" t="s">
        <v>337</v>
      </c>
      <c r="F2084" t="s">
        <v>628</v>
      </c>
      <c r="M2084" t="s">
        <v>2591</v>
      </c>
      <c r="N2084" t="s">
        <v>9056</v>
      </c>
      <c r="O2084" t="s">
        <v>9638</v>
      </c>
      <c r="P2084">
        <v>49</v>
      </c>
      <c r="Q2084" t="s">
        <v>9464</v>
      </c>
      <c r="R2084" t="s">
        <v>9463</v>
      </c>
      <c r="S2084" t="str">
        <f t="shared" si="345"/>
        <v>Yes</v>
      </c>
      <c r="T2084" t="str">
        <f t="shared" si="345"/>
        <v>No</v>
      </c>
      <c r="U2084" t="str">
        <f t="shared" si="345"/>
        <v>No</v>
      </c>
      <c r="V2084" t="str">
        <f t="shared" si="345"/>
        <v>No</v>
      </c>
      <c r="W2084" t="str">
        <f t="shared" si="345"/>
        <v>No</v>
      </c>
      <c r="X2084" t="str">
        <f t="shared" si="340"/>
        <v>Yes</v>
      </c>
      <c r="Y2084" t="str">
        <f t="shared" si="346"/>
        <v>No</v>
      </c>
      <c r="Z2084" t="str">
        <f t="shared" si="346"/>
        <v>No</v>
      </c>
    </row>
    <row r="2085" spans="1:26" x14ac:dyDescent="0.25">
      <c r="A2085" t="s">
        <v>3527</v>
      </c>
      <c r="B2085">
        <v>2018</v>
      </c>
      <c r="C2085" s="1">
        <v>1196974.45</v>
      </c>
      <c r="D2085" t="s">
        <v>17</v>
      </c>
      <c r="E2085" t="s">
        <v>337</v>
      </c>
      <c r="F2085" t="s">
        <v>628</v>
      </c>
      <c r="M2085" t="s">
        <v>3528</v>
      </c>
      <c r="N2085" t="s">
        <v>12164</v>
      </c>
      <c r="O2085" t="s">
        <v>11326</v>
      </c>
      <c r="P2085">
        <v>42</v>
      </c>
      <c r="Q2085" t="s">
        <v>9464</v>
      </c>
      <c r="R2085" t="s">
        <v>9463</v>
      </c>
      <c r="S2085" t="str">
        <f t="shared" si="345"/>
        <v>No</v>
      </c>
      <c r="T2085" t="str">
        <f t="shared" si="345"/>
        <v>No</v>
      </c>
      <c r="U2085" t="str">
        <f t="shared" si="345"/>
        <v>No</v>
      </c>
      <c r="V2085" t="str">
        <f t="shared" si="345"/>
        <v>No</v>
      </c>
      <c r="W2085" t="str">
        <f t="shared" si="345"/>
        <v>No</v>
      </c>
      <c r="X2085" t="str">
        <f t="shared" si="340"/>
        <v>No</v>
      </c>
      <c r="Y2085" t="str">
        <f t="shared" si="346"/>
        <v>Yes</v>
      </c>
      <c r="Z2085" t="str">
        <f t="shared" si="346"/>
        <v>No</v>
      </c>
    </row>
    <row r="2086" spans="1:26" x14ac:dyDescent="0.25">
      <c r="A2086" t="s">
        <v>4821</v>
      </c>
      <c r="B2086">
        <v>2020</v>
      </c>
      <c r="C2086" s="1">
        <v>4951982.3499999996</v>
      </c>
      <c r="D2086" t="s">
        <v>17</v>
      </c>
      <c r="E2086" t="s">
        <v>357</v>
      </c>
      <c r="F2086" t="s">
        <v>628</v>
      </c>
      <c r="G2086" t="s">
        <v>4823</v>
      </c>
      <c r="H2086" t="s">
        <v>412</v>
      </c>
      <c r="I2086" t="s">
        <v>146</v>
      </c>
      <c r="M2086" t="s">
        <v>4822</v>
      </c>
      <c r="N2086" t="s">
        <v>8282</v>
      </c>
      <c r="O2086" t="s">
        <v>9965</v>
      </c>
      <c r="P2086">
        <v>60</v>
      </c>
      <c r="Q2086" t="s">
        <v>9464</v>
      </c>
      <c r="R2086" t="s">
        <v>9463</v>
      </c>
      <c r="S2086" t="str">
        <f t="shared" si="345"/>
        <v>Yes</v>
      </c>
      <c r="T2086" t="str">
        <f t="shared" si="345"/>
        <v>No</v>
      </c>
      <c r="U2086" t="str">
        <f t="shared" si="345"/>
        <v>No</v>
      </c>
      <c r="V2086" t="str">
        <f t="shared" si="345"/>
        <v>No</v>
      </c>
      <c r="W2086" t="str">
        <f t="shared" si="345"/>
        <v>No</v>
      </c>
      <c r="X2086" t="str">
        <f t="shared" si="340"/>
        <v>Yes</v>
      </c>
      <c r="Y2086" t="str">
        <f t="shared" si="346"/>
        <v>Yes</v>
      </c>
      <c r="Z2086" t="str">
        <f t="shared" si="346"/>
        <v>No</v>
      </c>
    </row>
    <row r="2087" spans="1:26" x14ac:dyDescent="0.25">
      <c r="A2087" t="s">
        <v>5096</v>
      </c>
      <c r="B2087">
        <v>2020</v>
      </c>
      <c r="C2087" s="1">
        <v>497056.15</v>
      </c>
      <c r="D2087" t="s">
        <v>17</v>
      </c>
      <c r="E2087" t="s">
        <v>337</v>
      </c>
      <c r="F2087" t="s">
        <v>628</v>
      </c>
      <c r="G2087" t="s">
        <v>4415</v>
      </c>
      <c r="H2087" t="s">
        <v>4864</v>
      </c>
      <c r="I2087" t="s">
        <v>5050</v>
      </c>
      <c r="M2087" t="s">
        <v>5097</v>
      </c>
      <c r="N2087" t="s">
        <v>8573</v>
      </c>
      <c r="O2087" t="s">
        <v>11404</v>
      </c>
      <c r="P2087">
        <v>36</v>
      </c>
      <c r="Q2087" t="s">
        <v>9464</v>
      </c>
      <c r="R2087" t="s">
        <v>9463</v>
      </c>
      <c r="S2087" t="str">
        <f t="shared" si="345"/>
        <v>No</v>
      </c>
      <c r="T2087" t="str">
        <f t="shared" si="345"/>
        <v>No</v>
      </c>
      <c r="U2087" t="str">
        <f t="shared" si="345"/>
        <v>No</v>
      </c>
      <c r="V2087" t="str">
        <f t="shared" si="345"/>
        <v>No</v>
      </c>
      <c r="W2087" t="str">
        <f t="shared" si="345"/>
        <v>No</v>
      </c>
      <c r="X2087" t="str">
        <f t="shared" si="340"/>
        <v>No</v>
      </c>
      <c r="Y2087" t="str">
        <f t="shared" si="346"/>
        <v>Yes</v>
      </c>
      <c r="Z2087" t="str">
        <f t="shared" si="346"/>
        <v>No</v>
      </c>
    </row>
    <row r="2088" spans="1:26" x14ac:dyDescent="0.25">
      <c r="A2088" t="s">
        <v>1757</v>
      </c>
      <c r="B2088">
        <v>2013</v>
      </c>
      <c r="C2088" s="1">
        <v>150000</v>
      </c>
      <c r="D2088" t="s">
        <v>193</v>
      </c>
      <c r="E2088" t="s">
        <v>1760</v>
      </c>
      <c r="F2088" t="s">
        <v>1759</v>
      </c>
      <c r="M2088" t="s">
        <v>1758</v>
      </c>
      <c r="N2088" t="s">
        <v>8012</v>
      </c>
      <c r="O2088" t="s">
        <v>10523</v>
      </c>
      <c r="P2088">
        <v>12</v>
      </c>
      <c r="Q2088" t="s">
        <v>9464</v>
      </c>
      <c r="R2088" t="s">
        <v>9481</v>
      </c>
      <c r="S2088" t="str">
        <f t="shared" si="345"/>
        <v>No</v>
      </c>
      <c r="T2088" t="str">
        <f t="shared" si="345"/>
        <v>No</v>
      </c>
      <c r="U2088" t="str">
        <f t="shared" si="345"/>
        <v>No</v>
      </c>
      <c r="V2088" t="str">
        <f t="shared" si="345"/>
        <v>Yes</v>
      </c>
      <c r="W2088" t="str">
        <f t="shared" si="345"/>
        <v>No</v>
      </c>
      <c r="X2088" t="str">
        <f t="shared" si="340"/>
        <v>Yes</v>
      </c>
      <c r="Y2088" t="str">
        <f t="shared" si="346"/>
        <v>No</v>
      </c>
      <c r="Z2088" t="str">
        <f t="shared" si="346"/>
        <v>No</v>
      </c>
    </row>
    <row r="2089" spans="1:26" x14ac:dyDescent="0.25">
      <c r="A2089" t="s">
        <v>2740</v>
      </c>
      <c r="B2089">
        <v>2016</v>
      </c>
      <c r="C2089" s="1">
        <v>1095884.75</v>
      </c>
      <c r="D2089" t="s">
        <v>193</v>
      </c>
      <c r="E2089" t="s">
        <v>337</v>
      </c>
      <c r="F2089" t="s">
        <v>1759</v>
      </c>
      <c r="M2089" t="s">
        <v>2741</v>
      </c>
      <c r="N2089" t="s">
        <v>8013</v>
      </c>
      <c r="O2089" t="s">
        <v>10767</v>
      </c>
      <c r="P2089">
        <v>40</v>
      </c>
      <c r="Q2089" t="s">
        <v>9464</v>
      </c>
      <c r="R2089" t="s">
        <v>9470</v>
      </c>
      <c r="S2089" t="str">
        <f t="shared" si="345"/>
        <v>No</v>
      </c>
      <c r="T2089" t="str">
        <f t="shared" si="345"/>
        <v>No</v>
      </c>
      <c r="U2089" t="str">
        <f t="shared" si="345"/>
        <v>No</v>
      </c>
      <c r="V2089" t="str">
        <f t="shared" si="345"/>
        <v>No</v>
      </c>
      <c r="W2089" t="str">
        <f t="shared" si="345"/>
        <v>No</v>
      </c>
      <c r="X2089" t="str">
        <f t="shared" si="340"/>
        <v>No</v>
      </c>
      <c r="Y2089" t="str">
        <f t="shared" si="346"/>
        <v>No</v>
      </c>
      <c r="Z2089" t="str">
        <f t="shared" si="346"/>
        <v>No</v>
      </c>
    </row>
    <row r="2090" spans="1:26" x14ac:dyDescent="0.25">
      <c r="A2090" t="s">
        <v>4709</v>
      </c>
      <c r="B2090">
        <v>2020</v>
      </c>
      <c r="C2090" s="1">
        <v>1197497.55</v>
      </c>
      <c r="D2090" t="s">
        <v>193</v>
      </c>
      <c r="E2090" t="s">
        <v>337</v>
      </c>
      <c r="F2090" t="s">
        <v>1759</v>
      </c>
      <c r="G2090" t="s">
        <v>4711</v>
      </c>
      <c r="H2090" t="s">
        <v>4712</v>
      </c>
      <c r="I2090" t="s">
        <v>4713</v>
      </c>
      <c r="M2090" t="s">
        <v>4710</v>
      </c>
      <c r="N2090" t="s">
        <v>8472</v>
      </c>
      <c r="O2090" t="s">
        <v>9727</v>
      </c>
      <c r="P2090">
        <v>42</v>
      </c>
      <c r="Q2090" t="s">
        <v>9464</v>
      </c>
      <c r="R2090" t="s">
        <v>9470</v>
      </c>
      <c r="S2090" t="str">
        <f t="shared" si="345"/>
        <v>No</v>
      </c>
      <c r="T2090" t="str">
        <f t="shared" si="345"/>
        <v>No</v>
      </c>
      <c r="U2090" t="str">
        <f t="shared" si="345"/>
        <v>No</v>
      </c>
      <c r="V2090" t="str">
        <f t="shared" si="345"/>
        <v>No</v>
      </c>
      <c r="W2090" t="str">
        <f t="shared" si="345"/>
        <v>No</v>
      </c>
      <c r="X2090" t="str">
        <f t="shared" si="340"/>
        <v>No</v>
      </c>
      <c r="Y2090" t="str">
        <f t="shared" si="346"/>
        <v>No</v>
      </c>
      <c r="Z2090" t="str">
        <f t="shared" si="346"/>
        <v>No</v>
      </c>
    </row>
    <row r="2091" spans="1:26" x14ac:dyDescent="0.25">
      <c r="A2091" t="s">
        <v>4927</v>
      </c>
      <c r="B2091">
        <v>2020</v>
      </c>
      <c r="C2091" s="1">
        <v>150000</v>
      </c>
      <c r="D2091" t="s">
        <v>193</v>
      </c>
      <c r="E2091" t="s">
        <v>1760</v>
      </c>
      <c r="F2091" t="s">
        <v>1759</v>
      </c>
      <c r="G2091" t="s">
        <v>4929</v>
      </c>
      <c r="H2091" t="s">
        <v>2334</v>
      </c>
      <c r="I2091" t="s">
        <v>4713</v>
      </c>
      <c r="M2091" t="s">
        <v>4928</v>
      </c>
      <c r="N2091" t="s">
        <v>9250</v>
      </c>
      <c r="O2091" t="s">
        <v>11231</v>
      </c>
      <c r="P2091">
        <v>36</v>
      </c>
      <c r="Q2091" t="s">
        <v>9464</v>
      </c>
      <c r="R2091" t="s">
        <v>9507</v>
      </c>
      <c r="S2091" t="str">
        <f t="shared" si="345"/>
        <v>No</v>
      </c>
      <c r="T2091" t="str">
        <f t="shared" si="345"/>
        <v>No</v>
      </c>
      <c r="U2091" t="str">
        <f t="shared" si="345"/>
        <v>No</v>
      </c>
      <c r="V2091" t="str">
        <f t="shared" si="345"/>
        <v>No</v>
      </c>
      <c r="W2091" t="str">
        <f t="shared" si="345"/>
        <v>No</v>
      </c>
      <c r="X2091" t="str">
        <f t="shared" si="340"/>
        <v>No</v>
      </c>
      <c r="Y2091" t="str">
        <f t="shared" si="346"/>
        <v>No</v>
      </c>
      <c r="Z2091" t="str">
        <f t="shared" si="346"/>
        <v>No</v>
      </c>
    </row>
    <row r="2092" spans="1:26" x14ac:dyDescent="0.25">
      <c r="A2092" t="s">
        <v>1141</v>
      </c>
      <c r="B2092">
        <v>2011</v>
      </c>
      <c r="C2092" s="1">
        <v>4467504</v>
      </c>
      <c r="D2092" t="s">
        <v>49</v>
      </c>
      <c r="E2092" t="s">
        <v>357</v>
      </c>
      <c r="F2092" t="s">
        <v>1143</v>
      </c>
      <c r="M2092" t="s">
        <v>1142</v>
      </c>
      <c r="N2092" t="s">
        <v>8933</v>
      </c>
      <c r="O2092" t="s">
        <v>10484</v>
      </c>
      <c r="P2092">
        <v>65</v>
      </c>
      <c r="Q2092" t="s">
        <v>9464</v>
      </c>
      <c r="R2092" t="s">
        <v>9507</v>
      </c>
      <c r="S2092" t="str">
        <f t="shared" ref="S2092:W2101" si="347">IF(ISERROR(SEARCH(S$1,$N2092)),"No","Yes")</f>
        <v>No</v>
      </c>
      <c r="T2092" t="str">
        <f t="shared" si="347"/>
        <v>No</v>
      </c>
      <c r="U2092" t="str">
        <f t="shared" si="347"/>
        <v>No</v>
      </c>
      <c r="V2092" t="str">
        <f t="shared" si="347"/>
        <v>No</v>
      </c>
      <c r="W2092" t="str">
        <f t="shared" si="347"/>
        <v>No</v>
      </c>
      <c r="X2092" t="str">
        <f t="shared" si="340"/>
        <v>No</v>
      </c>
      <c r="Y2092" t="str">
        <f t="shared" si="346"/>
        <v>No</v>
      </c>
      <c r="Z2092" t="str">
        <f t="shared" si="346"/>
        <v>No</v>
      </c>
    </row>
    <row r="2093" spans="1:26" x14ac:dyDescent="0.25">
      <c r="A2093" t="s">
        <v>2993</v>
      </c>
      <c r="B2093">
        <v>2016</v>
      </c>
      <c r="C2093" s="1">
        <v>4999998.8</v>
      </c>
      <c r="D2093" t="s">
        <v>49</v>
      </c>
      <c r="E2093" t="s">
        <v>357</v>
      </c>
      <c r="F2093" t="s">
        <v>1143</v>
      </c>
      <c r="M2093" t="s">
        <v>2994</v>
      </c>
      <c r="N2093" t="s">
        <v>8066</v>
      </c>
      <c r="O2093" t="s">
        <v>9572</v>
      </c>
      <c r="P2093">
        <v>60</v>
      </c>
      <c r="Q2093" t="s">
        <v>9464</v>
      </c>
      <c r="R2093" t="s">
        <v>9507</v>
      </c>
      <c r="S2093" t="str">
        <f t="shared" si="347"/>
        <v>No</v>
      </c>
      <c r="T2093" t="str">
        <f t="shared" si="347"/>
        <v>No</v>
      </c>
      <c r="U2093" t="str">
        <f t="shared" si="347"/>
        <v>No</v>
      </c>
      <c r="V2093" t="str">
        <f t="shared" si="347"/>
        <v>No</v>
      </c>
      <c r="W2093" t="str">
        <f t="shared" si="347"/>
        <v>No</v>
      </c>
      <c r="X2093" t="str">
        <f t="shared" si="340"/>
        <v>No</v>
      </c>
      <c r="Y2093" t="str">
        <f t="shared" si="346"/>
        <v>No</v>
      </c>
      <c r="Z2093" t="str">
        <f t="shared" si="346"/>
        <v>No</v>
      </c>
    </row>
    <row r="2094" spans="1:26" x14ac:dyDescent="0.25">
      <c r="A2094" t="s">
        <v>5974</v>
      </c>
      <c r="B2094">
        <v>2021</v>
      </c>
      <c r="C2094" s="1">
        <v>4999999.6500000004</v>
      </c>
      <c r="D2094" t="s">
        <v>49</v>
      </c>
      <c r="E2094" t="s">
        <v>357</v>
      </c>
      <c r="F2094" t="s">
        <v>1143</v>
      </c>
      <c r="G2094" t="s">
        <v>5911</v>
      </c>
      <c r="H2094" t="s">
        <v>3666</v>
      </c>
      <c r="I2094" t="s">
        <v>1704</v>
      </c>
      <c r="J2094" t="s">
        <v>3094</v>
      </c>
      <c r="K2094" t="s">
        <v>5976</v>
      </c>
      <c r="L2094" t="s">
        <v>5926</v>
      </c>
      <c r="M2094" t="s">
        <v>5975</v>
      </c>
      <c r="N2094" t="s">
        <v>8067</v>
      </c>
      <c r="O2094" t="s">
        <v>10477</v>
      </c>
      <c r="P2094">
        <v>60</v>
      </c>
      <c r="Q2094" t="s">
        <v>9464</v>
      </c>
      <c r="R2094" t="s">
        <v>9507</v>
      </c>
      <c r="S2094" t="str">
        <f t="shared" si="347"/>
        <v>No</v>
      </c>
      <c r="T2094" t="str">
        <f t="shared" si="347"/>
        <v>No</v>
      </c>
      <c r="U2094" t="str">
        <f t="shared" si="347"/>
        <v>No</v>
      </c>
      <c r="V2094" t="str">
        <f t="shared" si="347"/>
        <v>No</v>
      </c>
      <c r="W2094" t="str">
        <f t="shared" si="347"/>
        <v>No</v>
      </c>
      <c r="X2094" t="str">
        <f t="shared" si="340"/>
        <v>No</v>
      </c>
      <c r="Y2094" t="str">
        <f t="shared" si="346"/>
        <v>No</v>
      </c>
      <c r="Z2094" t="str">
        <f t="shared" si="346"/>
        <v>No</v>
      </c>
    </row>
    <row r="2095" spans="1:26" x14ac:dyDescent="0.25">
      <c r="A2095" t="s">
        <v>1764</v>
      </c>
      <c r="B2095">
        <v>2013</v>
      </c>
      <c r="C2095" s="1">
        <v>150000</v>
      </c>
      <c r="D2095" t="s">
        <v>17</v>
      </c>
      <c r="E2095" t="s">
        <v>1760</v>
      </c>
      <c r="F2095" t="s">
        <v>1766</v>
      </c>
      <c r="M2095" t="s">
        <v>1765</v>
      </c>
      <c r="N2095" t="s">
        <v>7560</v>
      </c>
      <c r="O2095" t="s">
        <v>9591</v>
      </c>
      <c r="P2095">
        <v>24</v>
      </c>
      <c r="Q2095" t="s">
        <v>9464</v>
      </c>
      <c r="R2095" t="s">
        <v>9470</v>
      </c>
      <c r="S2095" t="str">
        <f t="shared" si="347"/>
        <v>Yes</v>
      </c>
      <c r="T2095" t="str">
        <f t="shared" si="347"/>
        <v>No</v>
      </c>
      <c r="U2095" t="str">
        <f t="shared" si="347"/>
        <v>No</v>
      </c>
      <c r="V2095" t="str">
        <f t="shared" si="347"/>
        <v>No</v>
      </c>
      <c r="W2095" t="str">
        <f t="shared" si="347"/>
        <v>No</v>
      </c>
      <c r="X2095" t="str">
        <f t="shared" si="340"/>
        <v>Yes</v>
      </c>
      <c r="Y2095" t="str">
        <f t="shared" si="346"/>
        <v>No</v>
      </c>
      <c r="Z2095" t="str">
        <f t="shared" si="346"/>
        <v>No</v>
      </c>
    </row>
    <row r="2096" spans="1:26" x14ac:dyDescent="0.25">
      <c r="A2096" t="s">
        <v>3553</v>
      </c>
      <c r="B2096">
        <v>2018</v>
      </c>
      <c r="C2096" s="1">
        <v>1198713.55</v>
      </c>
      <c r="D2096" t="s">
        <v>17</v>
      </c>
      <c r="E2096" t="s">
        <v>337</v>
      </c>
      <c r="F2096" t="s">
        <v>1766</v>
      </c>
      <c r="G2096" t="s">
        <v>2472</v>
      </c>
      <c r="M2096" t="s">
        <v>3554</v>
      </c>
      <c r="N2096" t="s">
        <v>8764</v>
      </c>
      <c r="O2096" t="s">
        <v>11170</v>
      </c>
      <c r="P2096">
        <v>48</v>
      </c>
      <c r="Q2096" t="s">
        <v>9464</v>
      </c>
      <c r="R2096" t="s">
        <v>9470</v>
      </c>
      <c r="S2096" t="str">
        <f t="shared" si="347"/>
        <v>Yes</v>
      </c>
      <c r="T2096" t="str">
        <f t="shared" si="347"/>
        <v>No</v>
      </c>
      <c r="U2096" t="str">
        <f t="shared" si="347"/>
        <v>No</v>
      </c>
      <c r="V2096" t="str">
        <f t="shared" si="347"/>
        <v>No</v>
      </c>
      <c r="W2096" t="str">
        <f t="shared" si="347"/>
        <v>No</v>
      </c>
      <c r="X2096" t="str">
        <f t="shared" si="340"/>
        <v>Yes</v>
      </c>
      <c r="Y2096" t="str">
        <f t="shared" si="346"/>
        <v>No</v>
      </c>
      <c r="Z2096" t="str">
        <f t="shared" si="346"/>
        <v>No</v>
      </c>
    </row>
    <row r="2097" spans="1:26" x14ac:dyDescent="0.25">
      <c r="A2097" t="s">
        <v>5463</v>
      </c>
      <c r="B2097">
        <v>2020</v>
      </c>
      <c r="C2097" s="1">
        <v>199146.17</v>
      </c>
      <c r="D2097" t="s">
        <v>17</v>
      </c>
      <c r="E2097" t="s">
        <v>2815</v>
      </c>
      <c r="F2097" t="s">
        <v>1766</v>
      </c>
      <c r="G2097" t="s">
        <v>5465</v>
      </c>
      <c r="H2097" t="s">
        <v>5466</v>
      </c>
      <c r="I2097" t="s">
        <v>3856</v>
      </c>
      <c r="M2097" t="s">
        <v>5464</v>
      </c>
      <c r="N2097" t="s">
        <v>12229</v>
      </c>
      <c r="O2097" t="s">
        <v>10509</v>
      </c>
      <c r="P2097">
        <v>24</v>
      </c>
      <c r="Q2097" t="s">
        <v>9464</v>
      </c>
      <c r="R2097" t="s">
        <v>9470</v>
      </c>
      <c r="S2097" t="str">
        <f t="shared" si="347"/>
        <v>No</v>
      </c>
      <c r="T2097" t="str">
        <f t="shared" si="347"/>
        <v>No</v>
      </c>
      <c r="U2097" t="str">
        <f t="shared" si="347"/>
        <v>No</v>
      </c>
      <c r="V2097" t="str">
        <f t="shared" si="347"/>
        <v>No</v>
      </c>
      <c r="W2097" t="str">
        <f t="shared" si="347"/>
        <v>No</v>
      </c>
      <c r="X2097" t="str">
        <f t="shared" si="340"/>
        <v>No</v>
      </c>
      <c r="Y2097" t="str">
        <f t="shared" si="346"/>
        <v>Yes</v>
      </c>
      <c r="Z2097" t="str">
        <f t="shared" si="346"/>
        <v>No</v>
      </c>
    </row>
    <row r="2098" spans="1:26" x14ac:dyDescent="0.25">
      <c r="A2098" t="s">
        <v>1100</v>
      </c>
      <c r="B2098">
        <v>2011</v>
      </c>
      <c r="C2098" s="1">
        <v>1000000</v>
      </c>
      <c r="D2098" t="s">
        <v>3</v>
      </c>
      <c r="E2098" t="s">
        <v>1103</v>
      </c>
      <c r="F2098" t="s">
        <v>1102</v>
      </c>
      <c r="M2098" t="s">
        <v>1101</v>
      </c>
      <c r="N2098" t="s">
        <v>8983</v>
      </c>
      <c r="O2098" t="s">
        <v>11636</v>
      </c>
      <c r="P2098">
        <v>38</v>
      </c>
      <c r="Q2098" t="s">
        <v>9464</v>
      </c>
      <c r="R2098" t="s">
        <v>9470</v>
      </c>
      <c r="S2098" t="str">
        <f t="shared" si="347"/>
        <v>No</v>
      </c>
      <c r="T2098" t="str">
        <f t="shared" si="347"/>
        <v>No</v>
      </c>
      <c r="U2098" t="str">
        <f t="shared" si="347"/>
        <v>No</v>
      </c>
      <c r="V2098" t="str">
        <f t="shared" si="347"/>
        <v>No</v>
      </c>
      <c r="W2098" t="str">
        <f t="shared" si="347"/>
        <v>No</v>
      </c>
      <c r="X2098" t="str">
        <f t="shared" si="340"/>
        <v>No</v>
      </c>
      <c r="Y2098" t="str">
        <f t="shared" si="346"/>
        <v>No</v>
      </c>
      <c r="Z2098" t="str">
        <f t="shared" si="346"/>
        <v>No</v>
      </c>
    </row>
    <row r="2099" spans="1:26" x14ac:dyDescent="0.25">
      <c r="A2099" t="s">
        <v>2473</v>
      </c>
      <c r="B2099">
        <v>2015</v>
      </c>
      <c r="C2099" s="1">
        <v>149995.35999999999</v>
      </c>
      <c r="D2099" t="s">
        <v>49</v>
      </c>
      <c r="E2099" t="s">
        <v>350</v>
      </c>
      <c r="F2099" t="s">
        <v>1102</v>
      </c>
      <c r="M2099" t="s">
        <v>2474</v>
      </c>
      <c r="N2099" t="s">
        <v>7038</v>
      </c>
      <c r="O2099" t="s">
        <v>10613</v>
      </c>
      <c r="P2099">
        <v>25</v>
      </c>
      <c r="Q2099" t="s">
        <v>9464</v>
      </c>
      <c r="R2099" t="s">
        <v>9470</v>
      </c>
      <c r="S2099" t="str">
        <f t="shared" si="347"/>
        <v>No</v>
      </c>
      <c r="T2099" t="str">
        <f t="shared" si="347"/>
        <v>No</v>
      </c>
      <c r="U2099" t="str">
        <f t="shared" si="347"/>
        <v>No</v>
      </c>
      <c r="V2099" t="str">
        <f t="shared" si="347"/>
        <v>No</v>
      </c>
      <c r="W2099" t="str">
        <f t="shared" si="347"/>
        <v>No</v>
      </c>
      <c r="X2099" t="str">
        <f t="shared" si="340"/>
        <v>No</v>
      </c>
      <c r="Y2099" t="str">
        <f t="shared" si="346"/>
        <v>No</v>
      </c>
      <c r="Z2099" t="str">
        <f t="shared" si="346"/>
        <v>No</v>
      </c>
    </row>
    <row r="2100" spans="1:26" x14ac:dyDescent="0.25">
      <c r="A2100" t="s">
        <v>629</v>
      </c>
      <c r="B2100">
        <v>2010</v>
      </c>
      <c r="C2100" s="1">
        <v>96059</v>
      </c>
      <c r="D2100" t="s">
        <v>45</v>
      </c>
      <c r="E2100" t="s">
        <v>133</v>
      </c>
      <c r="F2100" t="s">
        <v>631</v>
      </c>
      <c r="M2100" t="s">
        <v>630</v>
      </c>
      <c r="N2100" t="s">
        <v>8561</v>
      </c>
      <c r="O2100" t="s">
        <v>11234</v>
      </c>
      <c r="P2100">
        <v>12</v>
      </c>
      <c r="Q2100" t="s">
        <v>9464</v>
      </c>
      <c r="R2100" t="s">
        <v>9463</v>
      </c>
      <c r="S2100" t="str">
        <f t="shared" si="347"/>
        <v>Yes</v>
      </c>
      <c r="T2100" t="str">
        <f t="shared" si="347"/>
        <v>No</v>
      </c>
      <c r="U2100" t="str">
        <f t="shared" si="347"/>
        <v>Yes</v>
      </c>
      <c r="V2100" t="str">
        <f t="shared" si="347"/>
        <v>No</v>
      </c>
      <c r="W2100" t="str">
        <f t="shared" si="347"/>
        <v>No</v>
      </c>
      <c r="X2100" t="str">
        <f t="shared" si="340"/>
        <v>Yes</v>
      </c>
      <c r="Y2100" t="str">
        <f t="shared" si="346"/>
        <v>No</v>
      </c>
      <c r="Z2100" t="str">
        <f t="shared" si="346"/>
        <v>No</v>
      </c>
    </row>
    <row r="2101" spans="1:26" x14ac:dyDescent="0.25">
      <c r="A2101" t="s">
        <v>4031</v>
      </c>
      <c r="B2101">
        <v>2019</v>
      </c>
      <c r="C2101" s="1">
        <v>1172581.8500000001</v>
      </c>
      <c r="D2101" t="s">
        <v>17</v>
      </c>
      <c r="E2101" t="s">
        <v>337</v>
      </c>
      <c r="F2101" t="s">
        <v>4033</v>
      </c>
      <c r="G2101" t="s">
        <v>4034</v>
      </c>
      <c r="H2101" t="s">
        <v>4035</v>
      </c>
      <c r="I2101" t="s">
        <v>4036</v>
      </c>
      <c r="M2101" t="s">
        <v>4032</v>
      </c>
      <c r="N2101" t="s">
        <v>8125</v>
      </c>
      <c r="O2101" t="s">
        <v>11475</v>
      </c>
      <c r="P2101">
        <v>42</v>
      </c>
      <c r="Q2101" t="s">
        <v>9464</v>
      </c>
      <c r="R2101" t="s">
        <v>9520</v>
      </c>
      <c r="S2101" t="str">
        <f t="shared" si="347"/>
        <v>No</v>
      </c>
      <c r="T2101" t="str">
        <f t="shared" si="347"/>
        <v>No</v>
      </c>
      <c r="U2101" t="str">
        <f t="shared" si="347"/>
        <v>No</v>
      </c>
      <c r="V2101" t="str">
        <f t="shared" si="347"/>
        <v>No</v>
      </c>
      <c r="W2101" t="str">
        <f t="shared" si="347"/>
        <v>No</v>
      </c>
      <c r="X2101" t="str">
        <f t="shared" si="340"/>
        <v>No</v>
      </c>
      <c r="Y2101" t="str">
        <f t="shared" si="346"/>
        <v>No</v>
      </c>
      <c r="Z2101" t="str">
        <f t="shared" si="346"/>
        <v>No</v>
      </c>
    </row>
    <row r="2102" spans="1:26" x14ac:dyDescent="0.25">
      <c r="A2102" t="s">
        <v>1869</v>
      </c>
      <c r="B2102">
        <v>2014</v>
      </c>
      <c r="C2102" s="1">
        <v>1040727.95</v>
      </c>
      <c r="D2102" t="s">
        <v>17</v>
      </c>
      <c r="E2102" t="s">
        <v>337</v>
      </c>
      <c r="F2102" t="s">
        <v>1871</v>
      </c>
      <c r="M2102" t="s">
        <v>1870</v>
      </c>
      <c r="N2102" t="s">
        <v>7011</v>
      </c>
      <c r="O2102" t="s">
        <v>11454</v>
      </c>
      <c r="P2102">
        <v>52</v>
      </c>
      <c r="Q2102" t="s">
        <v>9464</v>
      </c>
      <c r="R2102" t="s">
        <v>9516</v>
      </c>
      <c r="S2102" t="str">
        <f t="shared" ref="S2102:W2111" si="348">IF(ISERROR(SEARCH(S$1,$N2102)),"No","Yes")</f>
        <v>No</v>
      </c>
      <c r="T2102" t="str">
        <f t="shared" si="348"/>
        <v>No</v>
      </c>
      <c r="U2102" t="str">
        <f t="shared" si="348"/>
        <v>No</v>
      </c>
      <c r="V2102" t="str">
        <f t="shared" si="348"/>
        <v>No</v>
      </c>
      <c r="W2102" t="str">
        <f t="shared" si="348"/>
        <v>No</v>
      </c>
      <c r="X2102" t="str">
        <f t="shared" si="340"/>
        <v>No</v>
      </c>
      <c r="Y2102" t="str">
        <f t="shared" ref="Y2102:Z2121" si="349">IF(ISERROR(SEARCH(Y$1,$N2102)),"No","Yes")</f>
        <v>No</v>
      </c>
      <c r="Z2102" t="str">
        <f t="shared" si="349"/>
        <v>No</v>
      </c>
    </row>
    <row r="2103" spans="1:26" x14ac:dyDescent="0.25">
      <c r="A2103" t="s">
        <v>3829</v>
      </c>
      <c r="B2103">
        <v>2018</v>
      </c>
      <c r="C2103" s="1">
        <v>150000</v>
      </c>
      <c r="D2103" t="s">
        <v>17</v>
      </c>
      <c r="E2103" t="s">
        <v>1760</v>
      </c>
      <c r="F2103" t="s">
        <v>1871</v>
      </c>
      <c r="M2103" t="s">
        <v>3830</v>
      </c>
      <c r="N2103" t="s">
        <v>8521</v>
      </c>
      <c r="O2103" t="s">
        <v>11325</v>
      </c>
      <c r="P2103">
        <v>36</v>
      </c>
      <c r="Q2103" t="s">
        <v>9464</v>
      </c>
      <c r="R2103" t="s">
        <v>9507</v>
      </c>
      <c r="S2103" t="str">
        <f t="shared" si="348"/>
        <v>No</v>
      </c>
      <c r="T2103" t="str">
        <f t="shared" si="348"/>
        <v>No</v>
      </c>
      <c r="U2103" t="str">
        <f t="shared" si="348"/>
        <v>No</v>
      </c>
      <c r="V2103" t="str">
        <f t="shared" si="348"/>
        <v>No</v>
      </c>
      <c r="W2103" t="str">
        <f t="shared" si="348"/>
        <v>No</v>
      </c>
      <c r="X2103" t="str">
        <f t="shared" si="340"/>
        <v>No</v>
      </c>
      <c r="Y2103" t="str">
        <f t="shared" si="349"/>
        <v>No</v>
      </c>
      <c r="Z2103" t="str">
        <f t="shared" si="349"/>
        <v>No</v>
      </c>
    </row>
    <row r="2104" spans="1:26" x14ac:dyDescent="0.25">
      <c r="A2104" t="s">
        <v>3931</v>
      </c>
      <c r="B2104">
        <v>2019</v>
      </c>
      <c r="C2104" s="1">
        <v>1090630.95</v>
      </c>
      <c r="D2104" t="s">
        <v>17</v>
      </c>
      <c r="E2104" t="s">
        <v>337</v>
      </c>
      <c r="F2104" t="s">
        <v>1871</v>
      </c>
      <c r="G2104" t="s">
        <v>3933</v>
      </c>
      <c r="M2104" t="s">
        <v>3932</v>
      </c>
      <c r="N2104" t="s">
        <v>7015</v>
      </c>
      <c r="O2104" t="s">
        <v>11262</v>
      </c>
      <c r="P2104">
        <v>48</v>
      </c>
      <c r="Q2104" t="s">
        <v>9464</v>
      </c>
      <c r="R2104" t="s">
        <v>9516</v>
      </c>
      <c r="S2104" t="str">
        <f t="shared" si="348"/>
        <v>No</v>
      </c>
      <c r="T2104" t="str">
        <f t="shared" si="348"/>
        <v>No</v>
      </c>
      <c r="U2104" t="str">
        <f t="shared" si="348"/>
        <v>No</v>
      </c>
      <c r="V2104" t="str">
        <f t="shared" si="348"/>
        <v>No</v>
      </c>
      <c r="W2104" t="str">
        <f t="shared" si="348"/>
        <v>No</v>
      </c>
      <c r="X2104" t="str">
        <f t="shared" si="340"/>
        <v>No</v>
      </c>
      <c r="Y2104" t="str">
        <f t="shared" si="349"/>
        <v>No</v>
      </c>
      <c r="Z2104" t="str">
        <f t="shared" si="349"/>
        <v>No</v>
      </c>
    </row>
    <row r="2105" spans="1:26" x14ac:dyDescent="0.25">
      <c r="A2105" t="s">
        <v>490</v>
      </c>
      <c r="B2105">
        <v>2010</v>
      </c>
      <c r="C2105" s="1">
        <v>1199985</v>
      </c>
      <c r="D2105" t="s">
        <v>45</v>
      </c>
      <c r="E2105" t="s">
        <v>337</v>
      </c>
      <c r="F2105" t="s">
        <v>492</v>
      </c>
      <c r="M2105" t="s">
        <v>491</v>
      </c>
      <c r="N2105" t="s">
        <v>8144</v>
      </c>
      <c r="O2105" t="s">
        <v>10478</v>
      </c>
      <c r="P2105">
        <v>37</v>
      </c>
      <c r="Q2105" t="s">
        <v>9464</v>
      </c>
      <c r="R2105" t="s">
        <v>9477</v>
      </c>
      <c r="S2105" t="str">
        <f t="shared" si="348"/>
        <v>No</v>
      </c>
      <c r="T2105" t="str">
        <f t="shared" si="348"/>
        <v>No</v>
      </c>
      <c r="U2105" t="str">
        <f t="shared" si="348"/>
        <v>No</v>
      </c>
      <c r="V2105" t="str">
        <f t="shared" si="348"/>
        <v>No</v>
      </c>
      <c r="W2105" t="str">
        <f t="shared" si="348"/>
        <v>No</v>
      </c>
      <c r="X2105" t="str">
        <f t="shared" si="340"/>
        <v>No</v>
      </c>
      <c r="Y2105" t="str">
        <f t="shared" si="349"/>
        <v>No</v>
      </c>
      <c r="Z2105" t="str">
        <f t="shared" si="349"/>
        <v>No</v>
      </c>
    </row>
    <row r="2106" spans="1:26" x14ac:dyDescent="0.25">
      <c r="A2106" t="s">
        <v>470</v>
      </c>
      <c r="B2106">
        <v>2010</v>
      </c>
      <c r="C2106" s="1">
        <v>1200000</v>
      </c>
      <c r="D2106" t="s">
        <v>49</v>
      </c>
      <c r="E2106" t="s">
        <v>337</v>
      </c>
      <c r="F2106" t="s">
        <v>472</v>
      </c>
      <c r="M2106" t="s">
        <v>471</v>
      </c>
      <c r="N2106" t="s">
        <v>11869</v>
      </c>
      <c r="O2106" t="s">
        <v>10671</v>
      </c>
      <c r="P2106">
        <v>40</v>
      </c>
      <c r="Q2106" t="s">
        <v>9464</v>
      </c>
      <c r="R2106" t="s">
        <v>9493</v>
      </c>
      <c r="S2106" t="str">
        <f t="shared" si="348"/>
        <v>No</v>
      </c>
      <c r="T2106" t="str">
        <f t="shared" si="348"/>
        <v>No</v>
      </c>
      <c r="U2106" t="str">
        <f t="shared" si="348"/>
        <v>No</v>
      </c>
      <c r="V2106" t="str">
        <f t="shared" si="348"/>
        <v>No</v>
      </c>
      <c r="W2106" t="str">
        <f t="shared" si="348"/>
        <v>No</v>
      </c>
      <c r="X2106" t="str">
        <f t="shared" si="340"/>
        <v>No</v>
      </c>
      <c r="Y2106" t="str">
        <f t="shared" si="349"/>
        <v>Yes</v>
      </c>
      <c r="Z2106" t="str">
        <f t="shared" si="349"/>
        <v>No</v>
      </c>
    </row>
    <row r="2107" spans="1:26" x14ac:dyDescent="0.25">
      <c r="A2107" t="s">
        <v>3676</v>
      </c>
      <c r="B2107">
        <v>2018</v>
      </c>
      <c r="C2107" s="1">
        <v>1443303.44</v>
      </c>
      <c r="D2107" t="s">
        <v>49</v>
      </c>
      <c r="E2107" t="s">
        <v>337</v>
      </c>
      <c r="F2107" t="s">
        <v>472</v>
      </c>
      <c r="M2107" t="s">
        <v>3677</v>
      </c>
      <c r="N2107" t="s">
        <v>8147</v>
      </c>
      <c r="O2107" t="s">
        <v>10007</v>
      </c>
      <c r="P2107">
        <v>48</v>
      </c>
      <c r="Q2107" t="s">
        <v>9464</v>
      </c>
      <c r="R2107" t="s">
        <v>9535</v>
      </c>
      <c r="S2107" t="str">
        <f t="shared" si="348"/>
        <v>No</v>
      </c>
      <c r="T2107" t="str">
        <f t="shared" si="348"/>
        <v>No</v>
      </c>
      <c r="U2107" t="str">
        <f t="shared" si="348"/>
        <v>No</v>
      </c>
      <c r="V2107" t="str">
        <f t="shared" si="348"/>
        <v>No</v>
      </c>
      <c r="W2107" t="str">
        <f t="shared" si="348"/>
        <v>No</v>
      </c>
      <c r="X2107" t="str">
        <f t="shared" si="340"/>
        <v>No</v>
      </c>
      <c r="Y2107" t="str">
        <f t="shared" si="349"/>
        <v>No</v>
      </c>
      <c r="Z2107" t="str">
        <f t="shared" si="349"/>
        <v>No</v>
      </c>
    </row>
    <row r="2108" spans="1:26" x14ac:dyDescent="0.25">
      <c r="A2108" t="s">
        <v>3771</v>
      </c>
      <c r="B2108">
        <v>2018</v>
      </c>
      <c r="C2108" s="1">
        <v>248490.84</v>
      </c>
      <c r="D2108" t="s">
        <v>49</v>
      </c>
      <c r="E2108" t="s">
        <v>350</v>
      </c>
      <c r="F2108" t="s">
        <v>472</v>
      </c>
      <c r="M2108" t="s">
        <v>3772</v>
      </c>
      <c r="N2108" t="s">
        <v>8151</v>
      </c>
      <c r="O2108" t="s">
        <v>10315</v>
      </c>
      <c r="P2108">
        <v>37</v>
      </c>
      <c r="Q2108" t="s">
        <v>9464</v>
      </c>
      <c r="R2108" t="s">
        <v>9493</v>
      </c>
      <c r="S2108" t="str">
        <f t="shared" si="348"/>
        <v>No</v>
      </c>
      <c r="T2108" t="str">
        <f t="shared" si="348"/>
        <v>No</v>
      </c>
      <c r="U2108" t="str">
        <f t="shared" si="348"/>
        <v>No</v>
      </c>
      <c r="V2108" t="str">
        <f t="shared" si="348"/>
        <v>Yes</v>
      </c>
      <c r="W2108" t="str">
        <f t="shared" si="348"/>
        <v>No</v>
      </c>
      <c r="X2108" t="str">
        <f t="shared" si="340"/>
        <v>Yes</v>
      </c>
      <c r="Y2108" t="str">
        <f t="shared" si="349"/>
        <v>No</v>
      </c>
      <c r="Z2108" t="str">
        <f t="shared" si="349"/>
        <v>No</v>
      </c>
    </row>
    <row r="2109" spans="1:26" x14ac:dyDescent="0.25">
      <c r="A2109" t="s">
        <v>2778</v>
      </c>
      <c r="B2109">
        <v>2016</v>
      </c>
      <c r="C2109" s="1">
        <v>4945837.03</v>
      </c>
      <c r="D2109" t="s">
        <v>17</v>
      </c>
      <c r="E2109" t="s">
        <v>357</v>
      </c>
      <c r="F2109" t="s">
        <v>2780</v>
      </c>
      <c r="M2109" t="s">
        <v>2779</v>
      </c>
      <c r="N2109" t="s">
        <v>8872</v>
      </c>
      <c r="O2109" t="s">
        <v>11546</v>
      </c>
      <c r="P2109">
        <v>67</v>
      </c>
      <c r="Q2109" t="s">
        <v>9464</v>
      </c>
      <c r="R2109" t="s">
        <v>9559</v>
      </c>
      <c r="S2109" t="str">
        <f t="shared" si="348"/>
        <v>No</v>
      </c>
      <c r="T2109" t="str">
        <f t="shared" si="348"/>
        <v>No</v>
      </c>
      <c r="U2109" t="str">
        <f t="shared" si="348"/>
        <v>No</v>
      </c>
      <c r="V2109" t="str">
        <f t="shared" si="348"/>
        <v>No</v>
      </c>
      <c r="W2109" t="str">
        <f t="shared" si="348"/>
        <v>No</v>
      </c>
      <c r="X2109" t="str">
        <f t="shared" si="340"/>
        <v>No</v>
      </c>
      <c r="Y2109" t="str">
        <f t="shared" si="349"/>
        <v>No</v>
      </c>
      <c r="Z2109" t="str">
        <f t="shared" si="349"/>
        <v>No</v>
      </c>
    </row>
    <row r="2110" spans="1:26" x14ac:dyDescent="0.25">
      <c r="A2110" t="s">
        <v>1665</v>
      </c>
      <c r="B2110">
        <v>2013</v>
      </c>
      <c r="C2110" s="1">
        <v>144506.41</v>
      </c>
      <c r="D2110" t="s">
        <v>49</v>
      </c>
      <c r="E2110" t="s">
        <v>350</v>
      </c>
      <c r="F2110" t="s">
        <v>1667</v>
      </c>
      <c r="M2110" t="s">
        <v>1666</v>
      </c>
      <c r="N2110" t="s">
        <v>7598</v>
      </c>
      <c r="O2110" t="s">
        <v>11654</v>
      </c>
      <c r="P2110">
        <v>9</v>
      </c>
      <c r="Q2110" t="s">
        <v>9464</v>
      </c>
      <c r="R2110" t="s">
        <v>9511</v>
      </c>
      <c r="S2110" t="str">
        <f t="shared" si="348"/>
        <v>No</v>
      </c>
      <c r="T2110" t="str">
        <f t="shared" si="348"/>
        <v>No</v>
      </c>
      <c r="U2110" t="str">
        <f t="shared" si="348"/>
        <v>No</v>
      </c>
      <c r="V2110" t="str">
        <f t="shared" si="348"/>
        <v>No</v>
      </c>
      <c r="W2110" t="str">
        <f t="shared" si="348"/>
        <v>No</v>
      </c>
      <c r="X2110" t="str">
        <f t="shared" si="340"/>
        <v>No</v>
      </c>
      <c r="Y2110" t="str">
        <f t="shared" si="349"/>
        <v>No</v>
      </c>
      <c r="Z2110" t="str">
        <f t="shared" si="349"/>
        <v>No</v>
      </c>
    </row>
    <row r="2111" spans="1:26" x14ac:dyDescent="0.25">
      <c r="A2111" t="s">
        <v>2526</v>
      </c>
      <c r="B2111">
        <v>2015</v>
      </c>
      <c r="C2111" s="1">
        <v>4999768.33</v>
      </c>
      <c r="D2111" t="s">
        <v>49</v>
      </c>
      <c r="E2111" t="s">
        <v>357</v>
      </c>
      <c r="F2111" t="s">
        <v>1667</v>
      </c>
      <c r="M2111" t="s">
        <v>2527</v>
      </c>
      <c r="N2111" t="s">
        <v>8930</v>
      </c>
      <c r="O2111" t="s">
        <v>10552</v>
      </c>
      <c r="P2111">
        <v>36</v>
      </c>
      <c r="Q2111" t="s">
        <v>9464</v>
      </c>
      <c r="R2111" t="s">
        <v>9466</v>
      </c>
      <c r="S2111" t="str">
        <f t="shared" si="348"/>
        <v>No</v>
      </c>
      <c r="T2111" t="str">
        <f t="shared" si="348"/>
        <v>No</v>
      </c>
      <c r="U2111" t="str">
        <f t="shared" si="348"/>
        <v>No</v>
      </c>
      <c r="V2111" t="str">
        <f t="shared" si="348"/>
        <v>No</v>
      </c>
      <c r="W2111" t="str">
        <f t="shared" si="348"/>
        <v>No</v>
      </c>
      <c r="X2111" t="str">
        <f t="shared" si="340"/>
        <v>No</v>
      </c>
      <c r="Y2111" t="str">
        <f t="shared" si="349"/>
        <v>No</v>
      </c>
      <c r="Z2111" t="str">
        <f t="shared" si="349"/>
        <v>No</v>
      </c>
    </row>
    <row r="2112" spans="1:26" x14ac:dyDescent="0.25">
      <c r="A2112" t="s">
        <v>4027</v>
      </c>
      <c r="B2112">
        <v>2019</v>
      </c>
      <c r="C2112" s="1">
        <v>1178674.7</v>
      </c>
      <c r="D2112" t="s">
        <v>49</v>
      </c>
      <c r="E2112" t="s">
        <v>337</v>
      </c>
      <c r="F2112" t="s">
        <v>1667</v>
      </c>
      <c r="M2112" t="s">
        <v>4028</v>
      </c>
      <c r="N2112" t="s">
        <v>7601</v>
      </c>
      <c r="O2112" t="s">
        <v>9671</v>
      </c>
      <c r="P2112">
        <v>60</v>
      </c>
      <c r="Q2112" t="s">
        <v>9464</v>
      </c>
      <c r="R2112" t="s">
        <v>9511</v>
      </c>
      <c r="S2112" t="str">
        <f t="shared" ref="S2112:W2121" si="350">IF(ISERROR(SEARCH(S$1,$N2112)),"No","Yes")</f>
        <v>No</v>
      </c>
      <c r="T2112" t="str">
        <f t="shared" si="350"/>
        <v>No</v>
      </c>
      <c r="U2112" t="str">
        <f t="shared" si="350"/>
        <v>No</v>
      </c>
      <c r="V2112" t="str">
        <f t="shared" si="350"/>
        <v>No</v>
      </c>
      <c r="W2112" t="str">
        <f t="shared" si="350"/>
        <v>No</v>
      </c>
      <c r="X2112" t="str">
        <f t="shared" si="340"/>
        <v>No</v>
      </c>
      <c r="Y2112" t="str">
        <f t="shared" si="349"/>
        <v>No</v>
      </c>
      <c r="Z2112" t="str">
        <f t="shared" si="349"/>
        <v>No</v>
      </c>
    </row>
    <row r="2113" spans="1:26" x14ac:dyDescent="0.25">
      <c r="A2113" t="s">
        <v>2113</v>
      </c>
      <c r="B2113">
        <v>2014</v>
      </c>
      <c r="C2113" s="1">
        <v>149203.25</v>
      </c>
      <c r="D2113" t="s">
        <v>72</v>
      </c>
      <c r="E2113" t="s">
        <v>371</v>
      </c>
      <c r="F2113" t="s">
        <v>2115</v>
      </c>
      <c r="M2113" t="s">
        <v>2114</v>
      </c>
      <c r="N2113" t="s">
        <v>8364</v>
      </c>
      <c r="O2113" t="s">
        <v>10862</v>
      </c>
      <c r="P2113">
        <v>24</v>
      </c>
      <c r="Q2113" t="s">
        <v>9464</v>
      </c>
      <c r="R2113" t="s">
        <v>9489</v>
      </c>
      <c r="S2113" t="str">
        <f t="shared" si="350"/>
        <v>No</v>
      </c>
      <c r="T2113" t="str">
        <f t="shared" si="350"/>
        <v>No</v>
      </c>
      <c r="U2113" t="str">
        <f t="shared" si="350"/>
        <v>No</v>
      </c>
      <c r="V2113" t="str">
        <f t="shared" si="350"/>
        <v>No</v>
      </c>
      <c r="W2113" t="str">
        <f t="shared" si="350"/>
        <v>No</v>
      </c>
      <c r="X2113" t="str">
        <f t="shared" si="340"/>
        <v>No</v>
      </c>
      <c r="Y2113" t="str">
        <f t="shared" si="349"/>
        <v>No</v>
      </c>
      <c r="Z2113" t="str">
        <f t="shared" si="349"/>
        <v>No</v>
      </c>
    </row>
    <row r="2114" spans="1:26" x14ac:dyDescent="0.25">
      <c r="A2114" t="s">
        <v>3642</v>
      </c>
      <c r="B2114">
        <v>2018</v>
      </c>
      <c r="C2114" s="1">
        <v>1188989.1499999999</v>
      </c>
      <c r="D2114" t="s">
        <v>72</v>
      </c>
      <c r="E2114" t="s">
        <v>337</v>
      </c>
      <c r="F2114" t="s">
        <v>2115</v>
      </c>
      <c r="M2114" t="s">
        <v>3643</v>
      </c>
      <c r="N2114" t="s">
        <v>8021</v>
      </c>
      <c r="O2114" t="s">
        <v>11150</v>
      </c>
      <c r="P2114">
        <v>54</v>
      </c>
      <c r="Q2114" t="s">
        <v>9464</v>
      </c>
      <c r="R2114" t="s">
        <v>9535</v>
      </c>
      <c r="S2114" t="str">
        <f t="shared" si="350"/>
        <v>No</v>
      </c>
      <c r="T2114" t="str">
        <f t="shared" si="350"/>
        <v>No</v>
      </c>
      <c r="U2114" t="str">
        <f t="shared" si="350"/>
        <v>No</v>
      </c>
      <c r="V2114" t="str">
        <f t="shared" si="350"/>
        <v>No</v>
      </c>
      <c r="W2114" t="str">
        <f t="shared" si="350"/>
        <v>No</v>
      </c>
      <c r="X2114" t="str">
        <f t="shared" ref="X2114:X2177" si="351">IF(OR(S2114="Yes",T2114="Yes",U2114="Yes",V2114="Yes",W2114="Yes"),"Yes","No")</f>
        <v>No</v>
      </c>
      <c r="Y2114" t="str">
        <f t="shared" si="349"/>
        <v>No</v>
      </c>
      <c r="Z2114" t="str">
        <f t="shared" si="349"/>
        <v>No</v>
      </c>
    </row>
    <row r="2115" spans="1:26" x14ac:dyDescent="0.25">
      <c r="A2115" t="s">
        <v>6090</v>
      </c>
      <c r="B2115">
        <v>2021</v>
      </c>
      <c r="C2115" s="1">
        <v>1388974</v>
      </c>
      <c r="D2115" t="s">
        <v>72</v>
      </c>
      <c r="E2115" t="s">
        <v>337</v>
      </c>
      <c r="F2115" t="s">
        <v>2115</v>
      </c>
      <c r="G2115" t="s">
        <v>700</v>
      </c>
      <c r="H2115" t="s">
        <v>4788</v>
      </c>
      <c r="I2115" t="s">
        <v>1988</v>
      </c>
      <c r="J2115" t="s">
        <v>6092</v>
      </c>
      <c r="K2115" t="s">
        <v>14624</v>
      </c>
      <c r="L2115" t="s">
        <v>1578</v>
      </c>
      <c r="M2115" t="s">
        <v>6091</v>
      </c>
      <c r="N2115" t="s">
        <v>8468</v>
      </c>
      <c r="O2115" t="s">
        <v>10392</v>
      </c>
      <c r="P2115">
        <v>36</v>
      </c>
      <c r="Q2115" t="s">
        <v>9464</v>
      </c>
      <c r="R2115" t="s">
        <v>9535</v>
      </c>
      <c r="S2115" t="str">
        <f t="shared" si="350"/>
        <v>No</v>
      </c>
      <c r="T2115" t="str">
        <f t="shared" si="350"/>
        <v>No</v>
      </c>
      <c r="U2115" t="str">
        <f t="shared" si="350"/>
        <v>No</v>
      </c>
      <c r="V2115" t="str">
        <f t="shared" si="350"/>
        <v>No</v>
      </c>
      <c r="W2115" t="str">
        <f t="shared" si="350"/>
        <v>No</v>
      </c>
      <c r="X2115" t="str">
        <f t="shared" si="351"/>
        <v>No</v>
      </c>
      <c r="Y2115" t="str">
        <f t="shared" si="349"/>
        <v>Yes</v>
      </c>
      <c r="Z2115" t="str">
        <f t="shared" si="349"/>
        <v>Yes</v>
      </c>
    </row>
    <row r="2116" spans="1:26" x14ac:dyDescent="0.25">
      <c r="A2116" t="s">
        <v>4110</v>
      </c>
      <c r="B2116">
        <v>2019</v>
      </c>
      <c r="C2116" s="1">
        <v>1197414</v>
      </c>
      <c r="D2116" t="s">
        <v>166</v>
      </c>
      <c r="E2116" t="s">
        <v>337</v>
      </c>
      <c r="F2116" t="s">
        <v>4112</v>
      </c>
      <c r="M2116" t="s">
        <v>4111</v>
      </c>
      <c r="N2116" t="s">
        <v>7362</v>
      </c>
      <c r="O2116" t="s">
        <v>10316</v>
      </c>
      <c r="P2116">
        <v>54</v>
      </c>
      <c r="Q2116" t="s">
        <v>9464</v>
      </c>
      <c r="R2116" t="s">
        <v>9507</v>
      </c>
      <c r="S2116" t="str">
        <f t="shared" si="350"/>
        <v>No</v>
      </c>
      <c r="T2116" t="str">
        <f t="shared" si="350"/>
        <v>No</v>
      </c>
      <c r="U2116" t="str">
        <f t="shared" si="350"/>
        <v>No</v>
      </c>
      <c r="V2116" t="str">
        <f t="shared" si="350"/>
        <v>No</v>
      </c>
      <c r="W2116" t="str">
        <f t="shared" si="350"/>
        <v>No</v>
      </c>
      <c r="X2116" t="str">
        <f t="shared" si="351"/>
        <v>No</v>
      </c>
      <c r="Y2116" t="str">
        <f t="shared" si="349"/>
        <v>Yes</v>
      </c>
      <c r="Z2116" t="str">
        <f t="shared" si="349"/>
        <v>No</v>
      </c>
    </row>
    <row r="2117" spans="1:26" x14ac:dyDescent="0.25">
      <c r="A2117" t="s">
        <v>1940</v>
      </c>
      <c r="B2117">
        <v>2014</v>
      </c>
      <c r="C2117" s="1">
        <v>1126724.52</v>
      </c>
      <c r="D2117" t="s">
        <v>45</v>
      </c>
      <c r="E2117" t="s">
        <v>337</v>
      </c>
      <c r="F2117" t="s">
        <v>1942</v>
      </c>
      <c r="M2117" t="s">
        <v>1941</v>
      </c>
      <c r="N2117" t="s">
        <v>8428</v>
      </c>
      <c r="O2117" t="s">
        <v>10723</v>
      </c>
      <c r="P2117">
        <v>57</v>
      </c>
      <c r="Q2117" t="s">
        <v>9464</v>
      </c>
      <c r="R2117" t="s">
        <v>9463</v>
      </c>
      <c r="S2117" t="str">
        <f t="shared" si="350"/>
        <v>No</v>
      </c>
      <c r="T2117" t="str">
        <f t="shared" si="350"/>
        <v>No</v>
      </c>
      <c r="U2117" t="str">
        <f t="shared" si="350"/>
        <v>No</v>
      </c>
      <c r="V2117" t="str">
        <f t="shared" si="350"/>
        <v>No</v>
      </c>
      <c r="W2117" t="str">
        <f t="shared" si="350"/>
        <v>No</v>
      </c>
      <c r="X2117" t="str">
        <f t="shared" si="351"/>
        <v>No</v>
      </c>
      <c r="Y2117" t="str">
        <f t="shared" si="349"/>
        <v>No</v>
      </c>
      <c r="Z2117" t="str">
        <f t="shared" si="349"/>
        <v>No</v>
      </c>
    </row>
    <row r="2118" spans="1:26" x14ac:dyDescent="0.25">
      <c r="A2118" t="s">
        <v>3442</v>
      </c>
      <c r="B2118">
        <v>2017</v>
      </c>
      <c r="C2118" s="1">
        <v>150000</v>
      </c>
      <c r="D2118" t="s">
        <v>45</v>
      </c>
      <c r="E2118" t="s">
        <v>1760</v>
      </c>
      <c r="F2118" t="s">
        <v>3444</v>
      </c>
      <c r="M2118" t="s">
        <v>3443</v>
      </c>
      <c r="N2118" t="s">
        <v>7139</v>
      </c>
      <c r="O2118" t="s">
        <v>11327</v>
      </c>
      <c r="P2118">
        <v>28</v>
      </c>
      <c r="Q2118" t="s">
        <v>9464</v>
      </c>
      <c r="R2118" t="s">
        <v>9489</v>
      </c>
      <c r="S2118" t="str">
        <f t="shared" si="350"/>
        <v>Yes</v>
      </c>
      <c r="T2118" t="str">
        <f t="shared" si="350"/>
        <v>No</v>
      </c>
      <c r="U2118" t="str">
        <f t="shared" si="350"/>
        <v>No</v>
      </c>
      <c r="V2118" t="str">
        <f t="shared" si="350"/>
        <v>No</v>
      </c>
      <c r="W2118" t="str">
        <f t="shared" si="350"/>
        <v>No</v>
      </c>
      <c r="X2118" t="str">
        <f t="shared" si="351"/>
        <v>Yes</v>
      </c>
      <c r="Y2118" t="str">
        <f t="shared" si="349"/>
        <v>No</v>
      </c>
      <c r="Z2118" t="str">
        <f t="shared" si="349"/>
        <v>No</v>
      </c>
    </row>
    <row r="2119" spans="1:26" x14ac:dyDescent="0.25">
      <c r="A2119" t="s">
        <v>1044</v>
      </c>
      <c r="B2119">
        <v>2011</v>
      </c>
      <c r="C2119" s="1">
        <v>149883</v>
      </c>
      <c r="D2119" t="s">
        <v>45</v>
      </c>
      <c r="E2119" t="s">
        <v>371</v>
      </c>
      <c r="F2119" t="s">
        <v>1046</v>
      </c>
      <c r="M2119" t="s">
        <v>1045</v>
      </c>
      <c r="N2119" t="s">
        <v>7190</v>
      </c>
      <c r="O2119" t="s">
        <v>9562</v>
      </c>
      <c r="P2119">
        <v>39</v>
      </c>
      <c r="Q2119" t="s">
        <v>9464</v>
      </c>
      <c r="R2119" t="s">
        <v>9487</v>
      </c>
      <c r="S2119" t="str">
        <f t="shared" si="350"/>
        <v>No</v>
      </c>
      <c r="T2119" t="str">
        <f t="shared" si="350"/>
        <v>No</v>
      </c>
      <c r="U2119" t="str">
        <f t="shared" si="350"/>
        <v>No</v>
      </c>
      <c r="V2119" t="str">
        <f t="shared" si="350"/>
        <v>No</v>
      </c>
      <c r="W2119" t="str">
        <f t="shared" si="350"/>
        <v>No</v>
      </c>
      <c r="X2119" t="str">
        <f t="shared" si="351"/>
        <v>No</v>
      </c>
      <c r="Y2119" t="str">
        <f t="shared" si="349"/>
        <v>No</v>
      </c>
      <c r="Z2119" t="str">
        <f t="shared" si="349"/>
        <v>No</v>
      </c>
    </row>
    <row r="2120" spans="1:26" x14ac:dyDescent="0.25">
      <c r="A2120" t="s">
        <v>6218</v>
      </c>
      <c r="B2120">
        <v>2021</v>
      </c>
      <c r="C2120" s="1">
        <v>30000</v>
      </c>
      <c r="D2120" t="s">
        <v>45</v>
      </c>
      <c r="E2120" t="s">
        <v>4992</v>
      </c>
      <c r="F2120" t="s">
        <v>1046</v>
      </c>
      <c r="G2120" t="s">
        <v>6220</v>
      </c>
      <c r="H2120" t="s">
        <v>6221</v>
      </c>
      <c r="I2120" t="s">
        <v>6222</v>
      </c>
      <c r="M2120" t="s">
        <v>6219</v>
      </c>
      <c r="N2120" t="s">
        <v>9155</v>
      </c>
      <c r="O2120" t="s">
        <v>10608</v>
      </c>
      <c r="P2120">
        <v>12</v>
      </c>
      <c r="Q2120" t="s">
        <v>9464</v>
      </c>
      <c r="R2120">
        <v>0</v>
      </c>
      <c r="S2120" t="str">
        <f t="shared" si="350"/>
        <v>No</v>
      </c>
      <c r="T2120" t="str">
        <f t="shared" si="350"/>
        <v>No</v>
      </c>
      <c r="U2120" t="str">
        <f t="shared" si="350"/>
        <v>No</v>
      </c>
      <c r="V2120" t="str">
        <f t="shared" si="350"/>
        <v>No</v>
      </c>
      <c r="W2120" t="str">
        <f t="shared" si="350"/>
        <v>No</v>
      </c>
      <c r="X2120" t="str">
        <f t="shared" si="351"/>
        <v>No</v>
      </c>
      <c r="Y2120" t="str">
        <f t="shared" si="349"/>
        <v>Yes</v>
      </c>
      <c r="Z2120" t="str">
        <f t="shared" si="349"/>
        <v>No</v>
      </c>
    </row>
    <row r="2121" spans="1:26" x14ac:dyDescent="0.25">
      <c r="A2121" t="s">
        <v>676</v>
      </c>
      <c r="B2121">
        <v>2010</v>
      </c>
      <c r="C2121" s="1">
        <v>296649</v>
      </c>
      <c r="D2121" t="s">
        <v>17</v>
      </c>
      <c r="E2121" t="s">
        <v>672</v>
      </c>
      <c r="F2121" t="s">
        <v>678</v>
      </c>
      <c r="M2121" t="s">
        <v>677</v>
      </c>
      <c r="N2121" t="s">
        <v>8196</v>
      </c>
      <c r="O2121" t="s">
        <v>10512</v>
      </c>
      <c r="P2121">
        <v>24</v>
      </c>
      <c r="Q2121" t="s">
        <v>9464</v>
      </c>
      <c r="R2121" t="s">
        <v>9470</v>
      </c>
      <c r="S2121" t="str">
        <f t="shared" si="350"/>
        <v>No</v>
      </c>
      <c r="T2121" t="str">
        <f t="shared" si="350"/>
        <v>No</v>
      </c>
      <c r="U2121" t="str">
        <f t="shared" si="350"/>
        <v>No</v>
      </c>
      <c r="V2121" t="str">
        <f t="shared" si="350"/>
        <v>No</v>
      </c>
      <c r="W2121" t="str">
        <f t="shared" si="350"/>
        <v>No</v>
      </c>
      <c r="X2121" t="str">
        <f t="shared" si="351"/>
        <v>No</v>
      </c>
      <c r="Y2121" t="str">
        <f t="shared" si="349"/>
        <v>No</v>
      </c>
      <c r="Z2121" t="str">
        <f t="shared" si="349"/>
        <v>No</v>
      </c>
    </row>
    <row r="2122" spans="1:26" x14ac:dyDescent="0.25">
      <c r="A2122" t="s">
        <v>994</v>
      </c>
      <c r="B2122">
        <v>2011</v>
      </c>
      <c r="C2122" s="1">
        <v>1080000.73</v>
      </c>
      <c r="D2122" t="s">
        <v>17</v>
      </c>
      <c r="E2122" t="s">
        <v>337</v>
      </c>
      <c r="F2122" t="s">
        <v>678</v>
      </c>
      <c r="M2122" t="s">
        <v>995</v>
      </c>
      <c r="N2122" t="s">
        <v>7476</v>
      </c>
      <c r="O2122" t="s">
        <v>9960</v>
      </c>
      <c r="P2122">
        <v>37</v>
      </c>
      <c r="Q2122" t="s">
        <v>9464</v>
      </c>
      <c r="R2122" t="s">
        <v>9470</v>
      </c>
      <c r="S2122" t="str">
        <f t="shared" ref="S2122:W2131" si="352">IF(ISERROR(SEARCH(S$1,$N2122)),"No","Yes")</f>
        <v>No</v>
      </c>
      <c r="T2122" t="str">
        <f t="shared" si="352"/>
        <v>No</v>
      </c>
      <c r="U2122" t="str">
        <f t="shared" si="352"/>
        <v>No</v>
      </c>
      <c r="V2122" t="str">
        <f t="shared" si="352"/>
        <v>No</v>
      </c>
      <c r="W2122" t="str">
        <f t="shared" si="352"/>
        <v>No</v>
      </c>
      <c r="X2122" t="str">
        <f t="shared" si="351"/>
        <v>No</v>
      </c>
      <c r="Y2122" t="str">
        <f t="shared" ref="Y2122:Z2141" si="353">IF(ISERROR(SEARCH(Y$1,$N2122)),"No","Yes")</f>
        <v>No</v>
      </c>
      <c r="Z2122" t="str">
        <f t="shared" si="353"/>
        <v>No</v>
      </c>
    </row>
    <row r="2123" spans="1:26" x14ac:dyDescent="0.25">
      <c r="A2123" t="s">
        <v>1002</v>
      </c>
      <c r="B2123">
        <v>2011</v>
      </c>
      <c r="C2123" s="1">
        <v>820302.65</v>
      </c>
      <c r="D2123" t="s">
        <v>17</v>
      </c>
      <c r="E2123" t="s">
        <v>337</v>
      </c>
      <c r="F2123" t="s">
        <v>678</v>
      </c>
      <c r="M2123" t="s">
        <v>1003</v>
      </c>
      <c r="N2123" t="s">
        <v>7472</v>
      </c>
      <c r="O2123" t="s">
        <v>10041</v>
      </c>
      <c r="P2123">
        <v>51</v>
      </c>
      <c r="Q2123" t="s">
        <v>9464</v>
      </c>
      <c r="R2123" t="s">
        <v>9470</v>
      </c>
      <c r="S2123" t="str">
        <f t="shared" si="352"/>
        <v>No</v>
      </c>
      <c r="T2123" t="str">
        <f t="shared" si="352"/>
        <v>No</v>
      </c>
      <c r="U2123" t="str">
        <f t="shared" si="352"/>
        <v>No</v>
      </c>
      <c r="V2123" t="str">
        <f t="shared" si="352"/>
        <v>No</v>
      </c>
      <c r="W2123" t="str">
        <f t="shared" si="352"/>
        <v>No</v>
      </c>
      <c r="X2123" t="str">
        <f t="shared" si="351"/>
        <v>No</v>
      </c>
      <c r="Y2123" t="str">
        <f t="shared" si="353"/>
        <v>No</v>
      </c>
      <c r="Z2123" t="str">
        <f t="shared" si="353"/>
        <v>No</v>
      </c>
    </row>
    <row r="2124" spans="1:26" x14ac:dyDescent="0.25">
      <c r="A2124" t="s">
        <v>2185</v>
      </c>
      <c r="B2124">
        <v>2014</v>
      </c>
      <c r="C2124" s="1">
        <v>199792</v>
      </c>
      <c r="D2124" t="s">
        <v>17</v>
      </c>
      <c r="E2124" t="s">
        <v>2181</v>
      </c>
      <c r="F2124" t="s">
        <v>678</v>
      </c>
      <c r="M2124" t="s">
        <v>2186</v>
      </c>
      <c r="N2124" t="s">
        <v>8600</v>
      </c>
      <c r="O2124" t="s">
        <v>9961</v>
      </c>
      <c r="P2124">
        <v>35</v>
      </c>
      <c r="Q2124" t="s">
        <v>9464</v>
      </c>
      <c r="R2124" t="s">
        <v>9470</v>
      </c>
      <c r="S2124" t="str">
        <f t="shared" si="352"/>
        <v>Yes</v>
      </c>
      <c r="T2124" t="str">
        <f t="shared" si="352"/>
        <v>No</v>
      </c>
      <c r="U2124" t="str">
        <f t="shared" si="352"/>
        <v>No</v>
      </c>
      <c r="V2124" t="str">
        <f t="shared" si="352"/>
        <v>No</v>
      </c>
      <c r="W2124" t="str">
        <f t="shared" si="352"/>
        <v>No</v>
      </c>
      <c r="X2124" t="str">
        <f t="shared" si="351"/>
        <v>Yes</v>
      </c>
      <c r="Y2124" t="str">
        <f t="shared" si="353"/>
        <v>No</v>
      </c>
      <c r="Z2124" t="str">
        <f t="shared" si="353"/>
        <v>No</v>
      </c>
    </row>
    <row r="2125" spans="1:26" x14ac:dyDescent="0.25">
      <c r="A2125" t="s">
        <v>2314</v>
      </c>
      <c r="B2125">
        <v>2015</v>
      </c>
      <c r="C2125" s="1">
        <v>1189286.43</v>
      </c>
      <c r="D2125" t="s">
        <v>17</v>
      </c>
      <c r="E2125" t="s">
        <v>337</v>
      </c>
      <c r="F2125" t="s">
        <v>678</v>
      </c>
      <c r="M2125" t="s">
        <v>2315</v>
      </c>
      <c r="N2125" t="s">
        <v>12063</v>
      </c>
      <c r="O2125" t="s">
        <v>9825</v>
      </c>
      <c r="P2125">
        <v>53</v>
      </c>
      <c r="Q2125" t="s">
        <v>9464</v>
      </c>
      <c r="R2125" t="s">
        <v>9470</v>
      </c>
      <c r="S2125" t="str">
        <f t="shared" si="352"/>
        <v>No</v>
      </c>
      <c r="T2125" t="str">
        <f t="shared" si="352"/>
        <v>No</v>
      </c>
      <c r="U2125" t="str">
        <f t="shared" si="352"/>
        <v>No</v>
      </c>
      <c r="V2125" t="str">
        <f t="shared" si="352"/>
        <v>No</v>
      </c>
      <c r="W2125" t="str">
        <f t="shared" si="352"/>
        <v>No</v>
      </c>
      <c r="X2125" t="str">
        <f t="shared" si="351"/>
        <v>No</v>
      </c>
      <c r="Y2125" t="str">
        <f t="shared" si="353"/>
        <v>Yes</v>
      </c>
      <c r="Z2125" t="str">
        <f t="shared" si="353"/>
        <v>No</v>
      </c>
    </row>
    <row r="2126" spans="1:26" x14ac:dyDescent="0.25">
      <c r="A2126" t="s">
        <v>3404</v>
      </c>
      <c r="B2126">
        <v>2017</v>
      </c>
      <c r="C2126" s="1">
        <v>4971154.9000000004</v>
      </c>
      <c r="D2126" t="s">
        <v>17</v>
      </c>
      <c r="E2126" t="s">
        <v>357</v>
      </c>
      <c r="F2126" t="s">
        <v>678</v>
      </c>
      <c r="M2126" t="s">
        <v>3405</v>
      </c>
      <c r="N2126" t="s">
        <v>12153</v>
      </c>
      <c r="O2126" t="s">
        <v>10138</v>
      </c>
      <c r="P2126">
        <v>60</v>
      </c>
      <c r="Q2126" t="s">
        <v>9464</v>
      </c>
      <c r="R2126" t="s">
        <v>9470</v>
      </c>
      <c r="S2126" t="str">
        <f t="shared" si="352"/>
        <v>No</v>
      </c>
      <c r="T2126" t="str">
        <f t="shared" si="352"/>
        <v>No</v>
      </c>
      <c r="U2126" t="str">
        <f t="shared" si="352"/>
        <v>No</v>
      </c>
      <c r="V2126" t="str">
        <f t="shared" si="352"/>
        <v>No</v>
      </c>
      <c r="W2126" t="str">
        <f t="shared" si="352"/>
        <v>No</v>
      </c>
      <c r="X2126" t="str">
        <f t="shared" si="351"/>
        <v>No</v>
      </c>
      <c r="Y2126" t="str">
        <f t="shared" si="353"/>
        <v>Yes</v>
      </c>
      <c r="Z2126" t="str">
        <f t="shared" si="353"/>
        <v>No</v>
      </c>
    </row>
    <row r="2127" spans="1:26" x14ac:dyDescent="0.25">
      <c r="A2127" t="s">
        <v>4300</v>
      </c>
      <c r="B2127">
        <v>2019</v>
      </c>
      <c r="C2127" s="1">
        <v>150000</v>
      </c>
      <c r="D2127" t="s">
        <v>17</v>
      </c>
      <c r="E2127" t="s">
        <v>1760</v>
      </c>
      <c r="F2127" t="s">
        <v>678</v>
      </c>
      <c r="M2127" t="s">
        <v>4301</v>
      </c>
      <c r="N2127" t="s">
        <v>7284</v>
      </c>
      <c r="O2127" t="s">
        <v>11750</v>
      </c>
      <c r="P2127">
        <v>29</v>
      </c>
      <c r="Q2127" t="s">
        <v>9464</v>
      </c>
      <c r="R2127" t="s">
        <v>9470</v>
      </c>
      <c r="S2127" t="str">
        <f t="shared" si="352"/>
        <v>No</v>
      </c>
      <c r="T2127" t="str">
        <f t="shared" si="352"/>
        <v>No</v>
      </c>
      <c r="U2127" t="str">
        <f t="shared" si="352"/>
        <v>No</v>
      </c>
      <c r="V2127" t="str">
        <f t="shared" si="352"/>
        <v>Yes</v>
      </c>
      <c r="W2127" t="str">
        <f t="shared" si="352"/>
        <v>No</v>
      </c>
      <c r="X2127" t="str">
        <f t="shared" si="351"/>
        <v>Yes</v>
      </c>
      <c r="Y2127" t="str">
        <f t="shared" si="353"/>
        <v>No</v>
      </c>
      <c r="Z2127" t="str">
        <f t="shared" si="353"/>
        <v>No</v>
      </c>
    </row>
    <row r="2128" spans="1:26" x14ac:dyDescent="0.25">
      <c r="A2128" t="s">
        <v>5823</v>
      </c>
      <c r="B2128">
        <v>2021</v>
      </c>
      <c r="C2128" s="1">
        <v>1191527.07</v>
      </c>
      <c r="D2128" t="s">
        <v>17</v>
      </c>
      <c r="E2128" t="s">
        <v>337</v>
      </c>
      <c r="F2128" t="s">
        <v>678</v>
      </c>
      <c r="G2128" t="s">
        <v>2095</v>
      </c>
      <c r="H2128" t="s">
        <v>5825</v>
      </c>
      <c r="M2128" t="s">
        <v>5824</v>
      </c>
      <c r="N2128" t="s">
        <v>7274</v>
      </c>
      <c r="O2128" t="s">
        <v>9929</v>
      </c>
      <c r="P2128">
        <v>36</v>
      </c>
      <c r="Q2128" t="s">
        <v>9464</v>
      </c>
      <c r="R2128" t="s">
        <v>9470</v>
      </c>
      <c r="S2128" t="str">
        <f t="shared" si="352"/>
        <v>No</v>
      </c>
      <c r="T2128" t="str">
        <f t="shared" si="352"/>
        <v>No</v>
      </c>
      <c r="U2128" t="str">
        <f t="shared" si="352"/>
        <v>No</v>
      </c>
      <c r="V2128" t="str">
        <f t="shared" si="352"/>
        <v>No</v>
      </c>
      <c r="W2128" t="str">
        <f t="shared" si="352"/>
        <v>No</v>
      </c>
      <c r="X2128" t="str">
        <f t="shared" si="351"/>
        <v>No</v>
      </c>
      <c r="Y2128" t="str">
        <f t="shared" si="353"/>
        <v>No</v>
      </c>
      <c r="Z2128" t="str">
        <f t="shared" si="353"/>
        <v>No</v>
      </c>
    </row>
    <row r="2129" spans="1:26" x14ac:dyDescent="0.25">
      <c r="A2129" t="s">
        <v>6820</v>
      </c>
      <c r="B2129">
        <v>2022</v>
      </c>
      <c r="C2129" s="1">
        <v>1199413.46</v>
      </c>
      <c r="D2129" t="s">
        <v>17</v>
      </c>
      <c r="E2129" t="s">
        <v>337</v>
      </c>
      <c r="F2129" t="s">
        <v>678</v>
      </c>
      <c r="G2129" t="s">
        <v>2814</v>
      </c>
      <c r="M2129" t="s">
        <v>6821</v>
      </c>
      <c r="N2129" t="s">
        <v>7273</v>
      </c>
      <c r="O2129" t="s">
        <v>11718</v>
      </c>
      <c r="P2129">
        <v>36</v>
      </c>
      <c r="Q2129" t="s">
        <v>9464</v>
      </c>
      <c r="R2129" t="s">
        <v>9470</v>
      </c>
      <c r="S2129" t="str">
        <f t="shared" si="352"/>
        <v>Yes</v>
      </c>
      <c r="T2129" t="str">
        <f t="shared" si="352"/>
        <v>No</v>
      </c>
      <c r="U2129" t="str">
        <f t="shared" si="352"/>
        <v>No</v>
      </c>
      <c r="V2129" t="str">
        <f t="shared" si="352"/>
        <v>No</v>
      </c>
      <c r="W2129" t="str">
        <f t="shared" si="352"/>
        <v>No</v>
      </c>
      <c r="X2129" t="str">
        <f t="shared" si="351"/>
        <v>Yes</v>
      </c>
      <c r="Y2129" t="str">
        <f t="shared" si="353"/>
        <v>No</v>
      </c>
      <c r="Z2129" t="str">
        <f t="shared" si="353"/>
        <v>No</v>
      </c>
    </row>
    <row r="2130" spans="1:26" x14ac:dyDescent="0.25">
      <c r="A2130" t="s">
        <v>895</v>
      </c>
      <c r="B2130">
        <v>2011</v>
      </c>
      <c r="C2130" s="1">
        <v>1192019.8999999999</v>
      </c>
      <c r="D2130" t="s">
        <v>17</v>
      </c>
      <c r="E2130" t="s">
        <v>337</v>
      </c>
      <c r="F2130" t="s">
        <v>897</v>
      </c>
      <c r="M2130" t="s">
        <v>896</v>
      </c>
      <c r="N2130" t="s">
        <v>8130</v>
      </c>
      <c r="O2130" t="s">
        <v>11255</v>
      </c>
      <c r="P2130">
        <v>74</v>
      </c>
      <c r="Q2130" t="s">
        <v>9464</v>
      </c>
      <c r="R2130" t="s">
        <v>9518</v>
      </c>
      <c r="S2130" t="str">
        <f t="shared" si="352"/>
        <v>No</v>
      </c>
      <c r="T2130" t="str">
        <f t="shared" si="352"/>
        <v>No</v>
      </c>
      <c r="U2130" t="str">
        <f t="shared" si="352"/>
        <v>No</v>
      </c>
      <c r="V2130" t="str">
        <f t="shared" si="352"/>
        <v>No</v>
      </c>
      <c r="W2130" t="str">
        <f t="shared" si="352"/>
        <v>No</v>
      </c>
      <c r="X2130" t="str">
        <f t="shared" si="351"/>
        <v>No</v>
      </c>
      <c r="Y2130" t="str">
        <f t="shared" si="353"/>
        <v>No</v>
      </c>
      <c r="Z2130" t="str">
        <f t="shared" si="353"/>
        <v>No</v>
      </c>
    </row>
    <row r="2131" spans="1:26" x14ac:dyDescent="0.25">
      <c r="A2131" t="s">
        <v>1930</v>
      </c>
      <c r="B2131">
        <v>2014</v>
      </c>
      <c r="C2131" s="1">
        <v>1198170.56</v>
      </c>
      <c r="D2131" t="s">
        <v>49</v>
      </c>
      <c r="E2131" t="s">
        <v>337</v>
      </c>
      <c r="F2131" t="s">
        <v>1932</v>
      </c>
      <c r="M2131" t="s">
        <v>1931</v>
      </c>
      <c r="N2131" t="s">
        <v>8571</v>
      </c>
      <c r="O2131" t="s">
        <v>11360</v>
      </c>
      <c r="P2131">
        <v>53</v>
      </c>
      <c r="Q2131" t="s">
        <v>9464</v>
      </c>
      <c r="R2131" t="s">
        <v>9592</v>
      </c>
      <c r="S2131" t="str">
        <f t="shared" si="352"/>
        <v>No</v>
      </c>
      <c r="T2131" t="str">
        <f t="shared" si="352"/>
        <v>No</v>
      </c>
      <c r="U2131" t="str">
        <f t="shared" si="352"/>
        <v>No</v>
      </c>
      <c r="V2131" t="str">
        <f t="shared" si="352"/>
        <v>No</v>
      </c>
      <c r="W2131" t="str">
        <f t="shared" si="352"/>
        <v>No</v>
      </c>
      <c r="X2131" t="str">
        <f t="shared" si="351"/>
        <v>No</v>
      </c>
      <c r="Y2131" t="str">
        <f t="shared" si="353"/>
        <v>No</v>
      </c>
      <c r="Z2131" t="str">
        <f t="shared" si="353"/>
        <v>No</v>
      </c>
    </row>
    <row r="2132" spans="1:26" x14ac:dyDescent="0.25">
      <c r="A2132" t="s">
        <v>4865</v>
      </c>
      <c r="B2132">
        <v>2020</v>
      </c>
      <c r="C2132" s="1">
        <v>4936997.7</v>
      </c>
      <c r="D2132" t="s">
        <v>49</v>
      </c>
      <c r="E2132" t="s">
        <v>357</v>
      </c>
      <c r="F2132" t="s">
        <v>1932</v>
      </c>
      <c r="G2132" t="s">
        <v>4867</v>
      </c>
      <c r="H2132" t="s">
        <v>4868</v>
      </c>
      <c r="I2132" t="s">
        <v>4869</v>
      </c>
      <c r="M2132" t="s">
        <v>4866</v>
      </c>
      <c r="N2132" t="s">
        <v>7595</v>
      </c>
      <c r="O2132" t="s">
        <v>10126</v>
      </c>
      <c r="P2132">
        <v>60</v>
      </c>
      <c r="Q2132" t="s">
        <v>9464</v>
      </c>
      <c r="R2132" t="s">
        <v>9592</v>
      </c>
      <c r="S2132" t="str">
        <f t="shared" ref="S2132:W2141" si="354">IF(ISERROR(SEARCH(S$1,$N2132)),"No","Yes")</f>
        <v>No</v>
      </c>
      <c r="T2132" t="str">
        <f t="shared" si="354"/>
        <v>No</v>
      </c>
      <c r="U2132" t="str">
        <f t="shared" si="354"/>
        <v>No</v>
      </c>
      <c r="V2132" t="str">
        <f t="shared" si="354"/>
        <v>No</v>
      </c>
      <c r="W2132" t="str">
        <f t="shared" si="354"/>
        <v>No</v>
      </c>
      <c r="X2132" t="str">
        <f t="shared" si="351"/>
        <v>No</v>
      </c>
      <c r="Y2132" t="str">
        <f t="shared" si="353"/>
        <v>No</v>
      </c>
      <c r="Z2132" t="str">
        <f t="shared" si="353"/>
        <v>No</v>
      </c>
    </row>
    <row r="2133" spans="1:26" x14ac:dyDescent="0.25">
      <c r="A2133" t="s">
        <v>4456</v>
      </c>
      <c r="B2133">
        <v>2020</v>
      </c>
      <c r="C2133" s="1">
        <v>1438829.5</v>
      </c>
      <c r="D2133" t="s">
        <v>17</v>
      </c>
      <c r="E2133" t="s">
        <v>337</v>
      </c>
      <c r="F2133" t="s">
        <v>4458</v>
      </c>
      <c r="G2133" t="s">
        <v>4459</v>
      </c>
      <c r="H2133" t="s">
        <v>1871</v>
      </c>
      <c r="I2133" t="s">
        <v>4460</v>
      </c>
      <c r="M2133" t="s">
        <v>4457</v>
      </c>
      <c r="N2133" t="s">
        <v>7161</v>
      </c>
      <c r="O2133" t="s">
        <v>10706</v>
      </c>
      <c r="P2133">
        <v>48</v>
      </c>
      <c r="Q2133" t="s">
        <v>9464</v>
      </c>
      <c r="R2133" t="s">
        <v>9516</v>
      </c>
      <c r="S2133" t="str">
        <f t="shared" si="354"/>
        <v>No</v>
      </c>
      <c r="T2133" t="str">
        <f t="shared" si="354"/>
        <v>No</v>
      </c>
      <c r="U2133" t="str">
        <f t="shared" si="354"/>
        <v>No</v>
      </c>
      <c r="V2133" t="str">
        <f t="shared" si="354"/>
        <v>No</v>
      </c>
      <c r="W2133" t="str">
        <f t="shared" si="354"/>
        <v>No</v>
      </c>
      <c r="X2133" t="str">
        <f t="shared" si="351"/>
        <v>No</v>
      </c>
      <c r="Y2133" t="str">
        <f t="shared" si="353"/>
        <v>No</v>
      </c>
      <c r="Z2133" t="str">
        <f t="shared" si="353"/>
        <v>No</v>
      </c>
    </row>
    <row r="2134" spans="1:26" x14ac:dyDescent="0.25">
      <c r="A2134" t="s">
        <v>4671</v>
      </c>
      <c r="B2134">
        <v>2020</v>
      </c>
      <c r="C2134" s="1">
        <v>1188357.1000000001</v>
      </c>
      <c r="D2134" t="s">
        <v>17</v>
      </c>
      <c r="E2134" t="s">
        <v>337</v>
      </c>
      <c r="F2134" t="s">
        <v>4673</v>
      </c>
      <c r="G2134" t="s">
        <v>4434</v>
      </c>
      <c r="H2134" t="s">
        <v>3400</v>
      </c>
      <c r="M2134" t="s">
        <v>4672</v>
      </c>
      <c r="N2134" t="s">
        <v>7574</v>
      </c>
      <c r="O2134" t="s">
        <v>11047</v>
      </c>
      <c r="P2134">
        <v>42</v>
      </c>
      <c r="Q2134" t="s">
        <v>9464</v>
      </c>
      <c r="R2134" t="s">
        <v>9507</v>
      </c>
      <c r="S2134" t="str">
        <f t="shared" si="354"/>
        <v>No</v>
      </c>
      <c r="T2134" t="str">
        <f t="shared" si="354"/>
        <v>No</v>
      </c>
      <c r="U2134" t="str">
        <f t="shared" si="354"/>
        <v>No</v>
      </c>
      <c r="V2134" t="str">
        <f t="shared" si="354"/>
        <v>No</v>
      </c>
      <c r="W2134" t="str">
        <f t="shared" si="354"/>
        <v>No</v>
      </c>
      <c r="X2134" t="str">
        <f t="shared" si="351"/>
        <v>No</v>
      </c>
      <c r="Y2134" t="str">
        <f t="shared" si="353"/>
        <v>No</v>
      </c>
      <c r="Z2134" t="str">
        <f t="shared" si="353"/>
        <v>No</v>
      </c>
    </row>
    <row r="2135" spans="1:26" x14ac:dyDescent="0.25">
      <c r="A2135" t="s">
        <v>1659</v>
      </c>
      <c r="B2135">
        <v>2013</v>
      </c>
      <c r="C2135" s="1">
        <v>148875</v>
      </c>
      <c r="D2135" t="s">
        <v>361</v>
      </c>
      <c r="E2135" t="s">
        <v>350</v>
      </c>
      <c r="F2135" t="s">
        <v>1661</v>
      </c>
      <c r="M2135" t="s">
        <v>1660</v>
      </c>
      <c r="N2135" t="s">
        <v>7756</v>
      </c>
      <c r="O2135" t="s">
        <v>11073</v>
      </c>
      <c r="P2135">
        <v>12</v>
      </c>
      <c r="Q2135" t="s">
        <v>9464</v>
      </c>
      <c r="R2135" t="s">
        <v>9507</v>
      </c>
      <c r="S2135" t="str">
        <f t="shared" si="354"/>
        <v>No</v>
      </c>
      <c r="T2135" t="str">
        <f t="shared" si="354"/>
        <v>No</v>
      </c>
      <c r="U2135" t="str">
        <f t="shared" si="354"/>
        <v>No</v>
      </c>
      <c r="V2135" t="str">
        <f t="shared" si="354"/>
        <v>No</v>
      </c>
      <c r="W2135" t="str">
        <f t="shared" si="354"/>
        <v>No</v>
      </c>
      <c r="X2135" t="str">
        <f t="shared" si="351"/>
        <v>No</v>
      </c>
      <c r="Y2135" t="str">
        <f t="shared" si="353"/>
        <v>No</v>
      </c>
      <c r="Z2135" t="str">
        <f t="shared" si="353"/>
        <v>No</v>
      </c>
    </row>
    <row r="2136" spans="1:26" x14ac:dyDescent="0.25">
      <c r="A2136" t="s">
        <v>1755</v>
      </c>
      <c r="B2136">
        <v>2013</v>
      </c>
      <c r="C2136" s="1">
        <v>200000</v>
      </c>
      <c r="D2136" t="s">
        <v>361</v>
      </c>
      <c r="E2136" t="s">
        <v>4</v>
      </c>
      <c r="F2136" t="s">
        <v>1661</v>
      </c>
      <c r="M2136" t="s">
        <v>1756</v>
      </c>
      <c r="N2136" t="s">
        <v>7090</v>
      </c>
      <c r="O2136" t="s">
        <v>11804</v>
      </c>
      <c r="P2136">
        <v>11</v>
      </c>
      <c r="Q2136" t="s">
        <v>9464</v>
      </c>
      <c r="R2136" t="s">
        <v>9489</v>
      </c>
      <c r="S2136" t="str">
        <f t="shared" si="354"/>
        <v>No</v>
      </c>
      <c r="T2136" t="str">
        <f t="shared" si="354"/>
        <v>No</v>
      </c>
      <c r="U2136" t="str">
        <f t="shared" si="354"/>
        <v>No</v>
      </c>
      <c r="V2136" t="str">
        <f t="shared" si="354"/>
        <v>No</v>
      </c>
      <c r="W2136" t="str">
        <f t="shared" si="354"/>
        <v>No</v>
      </c>
      <c r="X2136" t="str">
        <f t="shared" si="351"/>
        <v>No</v>
      </c>
      <c r="Y2136" t="str">
        <f t="shared" si="353"/>
        <v>No</v>
      </c>
      <c r="Z2136" t="str">
        <f t="shared" si="353"/>
        <v>No</v>
      </c>
    </row>
    <row r="2137" spans="1:26" x14ac:dyDescent="0.25">
      <c r="A2137" t="s">
        <v>1877</v>
      </c>
      <c r="B2137">
        <v>2014</v>
      </c>
      <c r="C2137" s="1">
        <v>1200000</v>
      </c>
      <c r="D2137" t="s">
        <v>361</v>
      </c>
      <c r="E2137" t="s">
        <v>337</v>
      </c>
      <c r="F2137" t="s">
        <v>1661</v>
      </c>
      <c r="M2137" t="s">
        <v>1878</v>
      </c>
      <c r="N2137" t="s">
        <v>8874</v>
      </c>
      <c r="O2137" t="s">
        <v>11794</v>
      </c>
      <c r="P2137">
        <v>60</v>
      </c>
      <c r="Q2137" t="s">
        <v>9464</v>
      </c>
      <c r="R2137" t="s">
        <v>9463</v>
      </c>
      <c r="S2137" t="str">
        <f t="shared" si="354"/>
        <v>No</v>
      </c>
      <c r="T2137" t="str">
        <f t="shared" si="354"/>
        <v>No</v>
      </c>
      <c r="U2137" t="str">
        <f t="shared" si="354"/>
        <v>No</v>
      </c>
      <c r="V2137" t="str">
        <f t="shared" si="354"/>
        <v>No</v>
      </c>
      <c r="W2137" t="str">
        <f t="shared" si="354"/>
        <v>No</v>
      </c>
      <c r="X2137" t="str">
        <f t="shared" si="351"/>
        <v>No</v>
      </c>
      <c r="Y2137" t="str">
        <f t="shared" si="353"/>
        <v>No</v>
      </c>
      <c r="Z2137" t="str">
        <f t="shared" si="353"/>
        <v>No</v>
      </c>
    </row>
    <row r="2138" spans="1:26" x14ac:dyDescent="0.25">
      <c r="A2138" t="s">
        <v>2289</v>
      </c>
      <c r="B2138">
        <v>2015</v>
      </c>
      <c r="C2138" s="1">
        <v>1200000.25</v>
      </c>
      <c r="D2138" t="s">
        <v>361</v>
      </c>
      <c r="E2138" t="s">
        <v>337</v>
      </c>
      <c r="F2138" t="s">
        <v>1661</v>
      </c>
      <c r="M2138" t="s">
        <v>2290</v>
      </c>
      <c r="N2138" t="s">
        <v>8458</v>
      </c>
      <c r="O2138" t="s">
        <v>9931</v>
      </c>
      <c r="P2138">
        <v>52</v>
      </c>
      <c r="Q2138" t="s">
        <v>9464</v>
      </c>
      <c r="R2138" t="s">
        <v>9497</v>
      </c>
      <c r="S2138" t="str">
        <f t="shared" si="354"/>
        <v>No</v>
      </c>
      <c r="T2138" t="str">
        <f t="shared" si="354"/>
        <v>No</v>
      </c>
      <c r="U2138" t="str">
        <f t="shared" si="354"/>
        <v>No</v>
      </c>
      <c r="V2138" t="str">
        <f t="shared" si="354"/>
        <v>No</v>
      </c>
      <c r="W2138" t="str">
        <f t="shared" si="354"/>
        <v>No</v>
      </c>
      <c r="X2138" t="str">
        <f t="shared" si="351"/>
        <v>No</v>
      </c>
      <c r="Y2138" t="str">
        <f t="shared" si="353"/>
        <v>No</v>
      </c>
      <c r="Z2138" t="str">
        <f t="shared" si="353"/>
        <v>No</v>
      </c>
    </row>
    <row r="2139" spans="1:26" x14ac:dyDescent="0.25">
      <c r="A2139" t="s">
        <v>2557</v>
      </c>
      <c r="B2139">
        <v>2015</v>
      </c>
      <c r="C2139" s="1">
        <v>200000</v>
      </c>
      <c r="D2139" t="s">
        <v>361</v>
      </c>
      <c r="E2139" t="s">
        <v>4</v>
      </c>
      <c r="F2139" t="s">
        <v>1661</v>
      </c>
      <c r="M2139" t="s">
        <v>2558</v>
      </c>
      <c r="N2139" t="s">
        <v>9076</v>
      </c>
      <c r="O2139" t="s">
        <v>9996</v>
      </c>
      <c r="P2139">
        <v>45</v>
      </c>
      <c r="Q2139" t="s">
        <v>9464</v>
      </c>
      <c r="R2139" t="s">
        <v>9489</v>
      </c>
      <c r="S2139" t="str">
        <f t="shared" si="354"/>
        <v>Yes</v>
      </c>
      <c r="T2139" t="str">
        <f t="shared" si="354"/>
        <v>No</v>
      </c>
      <c r="U2139" t="str">
        <f t="shared" si="354"/>
        <v>No</v>
      </c>
      <c r="V2139" t="str">
        <f t="shared" si="354"/>
        <v>No</v>
      </c>
      <c r="W2139" t="str">
        <f t="shared" si="354"/>
        <v>No</v>
      </c>
      <c r="X2139" t="str">
        <f t="shared" si="351"/>
        <v>Yes</v>
      </c>
      <c r="Y2139" t="str">
        <f t="shared" si="353"/>
        <v>No</v>
      </c>
      <c r="Z2139" t="str">
        <f t="shared" si="353"/>
        <v>No</v>
      </c>
    </row>
    <row r="2140" spans="1:26" x14ac:dyDescent="0.25">
      <c r="A2140" t="s">
        <v>2592</v>
      </c>
      <c r="B2140">
        <v>2016</v>
      </c>
      <c r="C2140" s="1">
        <v>1385525</v>
      </c>
      <c r="D2140" t="s">
        <v>361</v>
      </c>
      <c r="E2140" t="s">
        <v>337</v>
      </c>
      <c r="F2140" t="s">
        <v>1661</v>
      </c>
      <c r="M2140" t="s">
        <v>2593</v>
      </c>
      <c r="N2140" t="s">
        <v>7538</v>
      </c>
      <c r="O2140" t="s">
        <v>9752</v>
      </c>
      <c r="P2140">
        <v>74</v>
      </c>
      <c r="Q2140" t="s">
        <v>9464</v>
      </c>
      <c r="R2140" t="s">
        <v>9489</v>
      </c>
      <c r="S2140" t="str">
        <f t="shared" si="354"/>
        <v>Yes</v>
      </c>
      <c r="T2140" t="str">
        <f t="shared" si="354"/>
        <v>No</v>
      </c>
      <c r="U2140" t="str">
        <f t="shared" si="354"/>
        <v>No</v>
      </c>
      <c r="V2140" t="str">
        <f t="shared" si="354"/>
        <v>No</v>
      </c>
      <c r="W2140" t="str">
        <f t="shared" si="354"/>
        <v>No</v>
      </c>
      <c r="X2140" t="str">
        <f t="shared" si="351"/>
        <v>Yes</v>
      </c>
      <c r="Y2140" t="str">
        <f t="shared" si="353"/>
        <v>No</v>
      </c>
      <c r="Z2140" t="str">
        <f t="shared" si="353"/>
        <v>No</v>
      </c>
    </row>
    <row r="2141" spans="1:26" x14ac:dyDescent="0.25">
      <c r="A2141" t="s">
        <v>2600</v>
      </c>
      <c r="B2141">
        <v>2016</v>
      </c>
      <c r="C2141" s="1">
        <v>1404525</v>
      </c>
      <c r="D2141" t="s">
        <v>361</v>
      </c>
      <c r="E2141" t="s">
        <v>337</v>
      </c>
      <c r="F2141" t="s">
        <v>1661</v>
      </c>
      <c r="M2141" t="s">
        <v>2601</v>
      </c>
      <c r="N2141" t="s">
        <v>8016</v>
      </c>
      <c r="O2141" t="s">
        <v>10903</v>
      </c>
      <c r="P2141">
        <v>43</v>
      </c>
      <c r="Q2141" t="s">
        <v>9464</v>
      </c>
      <c r="R2141" t="s">
        <v>9489</v>
      </c>
      <c r="S2141" t="str">
        <f t="shared" si="354"/>
        <v>No</v>
      </c>
      <c r="T2141" t="str">
        <f t="shared" si="354"/>
        <v>No</v>
      </c>
      <c r="U2141" t="str">
        <f t="shared" si="354"/>
        <v>No</v>
      </c>
      <c r="V2141" t="str">
        <f t="shared" si="354"/>
        <v>No</v>
      </c>
      <c r="W2141" t="str">
        <f t="shared" si="354"/>
        <v>No</v>
      </c>
      <c r="X2141" t="str">
        <f t="shared" si="351"/>
        <v>No</v>
      </c>
      <c r="Y2141" t="str">
        <f t="shared" si="353"/>
        <v>No</v>
      </c>
      <c r="Z2141" t="str">
        <f t="shared" si="353"/>
        <v>No</v>
      </c>
    </row>
    <row r="2142" spans="1:26" x14ac:dyDescent="0.25">
      <c r="A2142" t="s">
        <v>2841</v>
      </c>
      <c r="B2142">
        <v>2016</v>
      </c>
      <c r="C2142" s="1">
        <v>149798.75</v>
      </c>
      <c r="D2142" t="s">
        <v>361</v>
      </c>
      <c r="E2142" t="s">
        <v>350</v>
      </c>
      <c r="F2142" t="s">
        <v>1661</v>
      </c>
      <c r="M2142" t="s">
        <v>2842</v>
      </c>
      <c r="N2142" t="s">
        <v>8018</v>
      </c>
      <c r="O2142" t="s">
        <v>10337</v>
      </c>
      <c r="P2142">
        <v>30</v>
      </c>
      <c r="Q2142" t="s">
        <v>9464</v>
      </c>
      <c r="R2142" t="s">
        <v>9489</v>
      </c>
      <c r="S2142" t="str">
        <f t="shared" ref="S2142:W2151" si="355">IF(ISERROR(SEARCH(S$1,$N2142)),"No","Yes")</f>
        <v>No</v>
      </c>
      <c r="T2142" t="str">
        <f t="shared" si="355"/>
        <v>No</v>
      </c>
      <c r="U2142" t="str">
        <f t="shared" si="355"/>
        <v>No</v>
      </c>
      <c r="V2142" t="str">
        <f t="shared" si="355"/>
        <v>No</v>
      </c>
      <c r="W2142" t="str">
        <f t="shared" si="355"/>
        <v>No</v>
      </c>
      <c r="X2142" t="str">
        <f t="shared" si="351"/>
        <v>No</v>
      </c>
      <c r="Y2142" t="str">
        <f t="shared" ref="Y2142:Z2161" si="356">IF(ISERROR(SEARCH(Y$1,$N2142)),"No","Yes")</f>
        <v>No</v>
      </c>
      <c r="Z2142" t="str">
        <f t="shared" si="356"/>
        <v>No</v>
      </c>
    </row>
    <row r="2143" spans="1:26" x14ac:dyDescent="0.25">
      <c r="A2143" t="s">
        <v>3071</v>
      </c>
      <c r="B2143">
        <v>2017</v>
      </c>
      <c r="C2143" s="1">
        <v>723720</v>
      </c>
      <c r="D2143" t="s">
        <v>3073</v>
      </c>
      <c r="E2143" t="s">
        <v>107</v>
      </c>
      <c r="F2143" t="s">
        <v>1661</v>
      </c>
      <c r="M2143" t="s">
        <v>3072</v>
      </c>
      <c r="N2143" t="s">
        <v>7933</v>
      </c>
      <c r="O2143" t="s">
        <v>10236</v>
      </c>
      <c r="P2143">
        <v>60</v>
      </c>
      <c r="Q2143" t="s">
        <v>9464</v>
      </c>
      <c r="R2143" t="s">
        <v>9507</v>
      </c>
      <c r="S2143" t="str">
        <f t="shared" si="355"/>
        <v>No</v>
      </c>
      <c r="T2143" t="str">
        <f t="shared" si="355"/>
        <v>No</v>
      </c>
      <c r="U2143" t="str">
        <f t="shared" si="355"/>
        <v>No</v>
      </c>
      <c r="V2143" t="str">
        <f t="shared" si="355"/>
        <v>No</v>
      </c>
      <c r="W2143" t="str">
        <f t="shared" si="355"/>
        <v>No</v>
      </c>
      <c r="X2143" t="str">
        <f t="shared" si="351"/>
        <v>No</v>
      </c>
      <c r="Y2143" t="str">
        <f t="shared" si="356"/>
        <v>No</v>
      </c>
      <c r="Z2143" t="str">
        <f t="shared" si="356"/>
        <v>No</v>
      </c>
    </row>
    <row r="2144" spans="1:26" x14ac:dyDescent="0.25">
      <c r="A2144" t="s">
        <v>3923</v>
      </c>
      <c r="B2144">
        <v>2019</v>
      </c>
      <c r="C2144" s="1">
        <v>1011247.25</v>
      </c>
      <c r="D2144" t="s">
        <v>361</v>
      </c>
      <c r="E2144" t="s">
        <v>337</v>
      </c>
      <c r="F2144" t="s">
        <v>1661</v>
      </c>
      <c r="M2144" t="s">
        <v>3924</v>
      </c>
      <c r="N2144" t="s">
        <v>7936</v>
      </c>
      <c r="O2144" t="s">
        <v>9928</v>
      </c>
      <c r="P2144">
        <v>48</v>
      </c>
      <c r="Q2144" t="s">
        <v>9464</v>
      </c>
      <c r="R2144" t="s">
        <v>9546</v>
      </c>
      <c r="S2144" t="str">
        <f t="shared" si="355"/>
        <v>No</v>
      </c>
      <c r="T2144" t="str">
        <f t="shared" si="355"/>
        <v>No</v>
      </c>
      <c r="U2144" t="str">
        <f t="shared" si="355"/>
        <v>No</v>
      </c>
      <c r="V2144" t="str">
        <f t="shared" si="355"/>
        <v>No</v>
      </c>
      <c r="W2144" t="str">
        <f t="shared" si="355"/>
        <v>No</v>
      </c>
      <c r="X2144" t="str">
        <f t="shared" si="351"/>
        <v>No</v>
      </c>
      <c r="Y2144" t="str">
        <f t="shared" si="356"/>
        <v>No</v>
      </c>
      <c r="Z2144" t="str">
        <f t="shared" si="356"/>
        <v>No</v>
      </c>
    </row>
    <row r="2145" spans="1:26" x14ac:dyDescent="0.25">
      <c r="A2145" t="s">
        <v>4201</v>
      </c>
      <c r="B2145">
        <v>2019</v>
      </c>
      <c r="C2145" s="1">
        <v>249469</v>
      </c>
      <c r="D2145" t="s">
        <v>361</v>
      </c>
      <c r="E2145" t="s">
        <v>350</v>
      </c>
      <c r="F2145" t="s">
        <v>1661</v>
      </c>
      <c r="M2145" t="s">
        <v>4202</v>
      </c>
      <c r="N2145" t="s">
        <v>8019</v>
      </c>
      <c r="O2145" t="s">
        <v>10925</v>
      </c>
      <c r="P2145">
        <v>28</v>
      </c>
      <c r="Q2145" t="s">
        <v>9464</v>
      </c>
      <c r="R2145" t="s">
        <v>9489</v>
      </c>
      <c r="S2145" t="str">
        <f t="shared" si="355"/>
        <v>No</v>
      </c>
      <c r="T2145" t="str">
        <f t="shared" si="355"/>
        <v>No</v>
      </c>
      <c r="U2145" t="str">
        <f t="shared" si="355"/>
        <v>No</v>
      </c>
      <c r="V2145" t="str">
        <f t="shared" si="355"/>
        <v>No</v>
      </c>
      <c r="W2145" t="str">
        <f t="shared" si="355"/>
        <v>No</v>
      </c>
      <c r="X2145" t="str">
        <f t="shared" si="351"/>
        <v>No</v>
      </c>
      <c r="Y2145" t="str">
        <f t="shared" si="356"/>
        <v>No</v>
      </c>
      <c r="Z2145" t="str">
        <f t="shared" si="356"/>
        <v>No</v>
      </c>
    </row>
    <row r="2146" spans="1:26" x14ac:dyDescent="0.25">
      <c r="A2146" t="s">
        <v>4421</v>
      </c>
      <c r="B2146">
        <v>2020</v>
      </c>
      <c r="C2146" s="1">
        <v>1438369.5</v>
      </c>
      <c r="D2146" t="s">
        <v>361</v>
      </c>
      <c r="E2146" t="s">
        <v>337</v>
      </c>
      <c r="F2146" t="s">
        <v>1661</v>
      </c>
      <c r="G2146" t="s">
        <v>3143</v>
      </c>
      <c r="H2146" t="s">
        <v>4423</v>
      </c>
      <c r="I2146" t="s">
        <v>625</v>
      </c>
      <c r="M2146" t="s">
        <v>4422</v>
      </c>
      <c r="N2146" t="s">
        <v>8308</v>
      </c>
      <c r="O2146" t="s">
        <v>11764</v>
      </c>
      <c r="P2146">
        <v>60</v>
      </c>
      <c r="Q2146" t="s">
        <v>9464</v>
      </c>
      <c r="R2146" t="s">
        <v>9489</v>
      </c>
      <c r="S2146" t="str">
        <f t="shared" si="355"/>
        <v>No</v>
      </c>
      <c r="T2146" t="str">
        <f t="shared" si="355"/>
        <v>No</v>
      </c>
      <c r="U2146" t="str">
        <f t="shared" si="355"/>
        <v>No</v>
      </c>
      <c r="V2146" t="str">
        <f t="shared" si="355"/>
        <v>No</v>
      </c>
      <c r="W2146" t="str">
        <f t="shared" si="355"/>
        <v>No</v>
      </c>
      <c r="X2146" t="str">
        <f t="shared" si="351"/>
        <v>No</v>
      </c>
      <c r="Y2146" t="str">
        <f t="shared" si="356"/>
        <v>No</v>
      </c>
      <c r="Z2146" t="str">
        <f t="shared" si="356"/>
        <v>No</v>
      </c>
    </row>
    <row r="2147" spans="1:26" x14ac:dyDescent="0.25">
      <c r="A2147" t="s">
        <v>6398</v>
      </c>
      <c r="B2147">
        <v>2022</v>
      </c>
      <c r="C2147" s="1">
        <v>1031753</v>
      </c>
      <c r="D2147" t="s">
        <v>3073</v>
      </c>
      <c r="E2147" t="s">
        <v>107</v>
      </c>
      <c r="F2147" t="s">
        <v>1661</v>
      </c>
      <c r="M2147" t="s">
        <v>6399</v>
      </c>
      <c r="N2147" t="s">
        <v>8300</v>
      </c>
      <c r="O2147" t="s">
        <v>10371</v>
      </c>
      <c r="P2147">
        <v>60</v>
      </c>
      <c r="Q2147" t="s">
        <v>9464</v>
      </c>
      <c r="R2147" t="s">
        <v>9463</v>
      </c>
      <c r="S2147" t="str">
        <f t="shared" si="355"/>
        <v>No</v>
      </c>
      <c r="T2147" t="str">
        <f t="shared" si="355"/>
        <v>No</v>
      </c>
      <c r="U2147" t="str">
        <f t="shared" si="355"/>
        <v>No</v>
      </c>
      <c r="V2147" t="str">
        <f t="shared" si="355"/>
        <v>No</v>
      </c>
      <c r="W2147" t="str">
        <f t="shared" si="355"/>
        <v>No</v>
      </c>
      <c r="X2147" t="str">
        <f t="shared" si="351"/>
        <v>No</v>
      </c>
      <c r="Y2147" t="str">
        <f t="shared" si="356"/>
        <v>No</v>
      </c>
      <c r="Z2147" t="str">
        <f t="shared" si="356"/>
        <v>No</v>
      </c>
    </row>
    <row r="2148" spans="1:26" x14ac:dyDescent="0.25">
      <c r="A2148" t="s">
        <v>1699</v>
      </c>
      <c r="B2148">
        <v>2013</v>
      </c>
      <c r="C2148" s="1">
        <v>146607.75</v>
      </c>
      <c r="D2148" t="s">
        <v>72</v>
      </c>
      <c r="E2148" t="s">
        <v>350</v>
      </c>
      <c r="F2148" t="s">
        <v>1701</v>
      </c>
      <c r="M2148" t="s">
        <v>1700</v>
      </c>
      <c r="N2148" t="s">
        <v>7176</v>
      </c>
      <c r="O2148" t="s">
        <v>10815</v>
      </c>
      <c r="P2148">
        <v>18</v>
      </c>
      <c r="Q2148" t="s">
        <v>9464</v>
      </c>
      <c r="R2148" t="s">
        <v>9535</v>
      </c>
      <c r="S2148" t="str">
        <f t="shared" si="355"/>
        <v>No</v>
      </c>
      <c r="T2148" t="str">
        <f t="shared" si="355"/>
        <v>No</v>
      </c>
      <c r="U2148" t="str">
        <f t="shared" si="355"/>
        <v>No</v>
      </c>
      <c r="V2148" t="str">
        <f t="shared" si="355"/>
        <v>No</v>
      </c>
      <c r="W2148" t="str">
        <f t="shared" si="355"/>
        <v>No</v>
      </c>
      <c r="X2148" t="str">
        <f t="shared" si="351"/>
        <v>No</v>
      </c>
      <c r="Y2148" t="str">
        <f t="shared" si="356"/>
        <v>No</v>
      </c>
      <c r="Z2148" t="str">
        <f t="shared" si="356"/>
        <v>No</v>
      </c>
    </row>
    <row r="2149" spans="1:26" x14ac:dyDescent="0.25">
      <c r="A2149" t="s">
        <v>2902</v>
      </c>
      <c r="B2149">
        <v>2016</v>
      </c>
      <c r="C2149" s="1">
        <v>149999.54999999999</v>
      </c>
      <c r="D2149" t="s">
        <v>17</v>
      </c>
      <c r="E2149" t="s">
        <v>350</v>
      </c>
      <c r="F2149" t="s">
        <v>2904</v>
      </c>
      <c r="M2149" t="s">
        <v>2903</v>
      </c>
      <c r="N2149" t="s">
        <v>8292</v>
      </c>
      <c r="O2149" t="s">
        <v>10184</v>
      </c>
      <c r="P2149">
        <v>16</v>
      </c>
      <c r="Q2149" t="s">
        <v>9464</v>
      </c>
      <c r="R2149" t="s">
        <v>9489</v>
      </c>
      <c r="S2149" t="str">
        <f t="shared" si="355"/>
        <v>No</v>
      </c>
      <c r="T2149" t="str">
        <f t="shared" si="355"/>
        <v>No</v>
      </c>
      <c r="U2149" t="str">
        <f t="shared" si="355"/>
        <v>No</v>
      </c>
      <c r="V2149" t="str">
        <f t="shared" si="355"/>
        <v>No</v>
      </c>
      <c r="W2149" t="str">
        <f t="shared" si="355"/>
        <v>No</v>
      </c>
      <c r="X2149" t="str">
        <f t="shared" si="351"/>
        <v>No</v>
      </c>
      <c r="Y2149" t="str">
        <f t="shared" si="356"/>
        <v>No</v>
      </c>
      <c r="Z2149" t="str">
        <f t="shared" si="356"/>
        <v>No</v>
      </c>
    </row>
    <row r="2150" spans="1:26" x14ac:dyDescent="0.25">
      <c r="A2150" t="s">
        <v>3546</v>
      </c>
      <c r="B2150">
        <v>2018</v>
      </c>
      <c r="C2150" s="1">
        <v>1032941.45</v>
      </c>
      <c r="D2150" t="s">
        <v>17</v>
      </c>
      <c r="E2150" t="s">
        <v>337</v>
      </c>
      <c r="F2150" t="s">
        <v>2904</v>
      </c>
      <c r="M2150" t="s">
        <v>3547</v>
      </c>
      <c r="N2150" t="s">
        <v>7117</v>
      </c>
      <c r="O2150" t="s">
        <v>10185</v>
      </c>
      <c r="P2150">
        <v>42</v>
      </c>
      <c r="Q2150" t="s">
        <v>9464</v>
      </c>
      <c r="R2150" t="s">
        <v>9516</v>
      </c>
      <c r="S2150" t="str">
        <f t="shared" si="355"/>
        <v>No</v>
      </c>
      <c r="T2150" t="str">
        <f t="shared" si="355"/>
        <v>No</v>
      </c>
      <c r="U2150" t="str">
        <f t="shared" si="355"/>
        <v>No</v>
      </c>
      <c r="V2150" t="str">
        <f t="shared" si="355"/>
        <v>No</v>
      </c>
      <c r="W2150" t="str">
        <f t="shared" si="355"/>
        <v>No</v>
      </c>
      <c r="X2150" t="str">
        <f t="shared" si="351"/>
        <v>No</v>
      </c>
      <c r="Y2150" t="str">
        <f t="shared" si="356"/>
        <v>No</v>
      </c>
      <c r="Z2150" t="str">
        <f t="shared" si="356"/>
        <v>No</v>
      </c>
    </row>
    <row r="2151" spans="1:26" x14ac:dyDescent="0.25">
      <c r="A2151" t="s">
        <v>5026</v>
      </c>
      <c r="B2151">
        <v>2020</v>
      </c>
      <c r="C2151" s="1">
        <v>1349520.56</v>
      </c>
      <c r="D2151" t="s">
        <v>17</v>
      </c>
      <c r="E2151" t="s">
        <v>337</v>
      </c>
      <c r="F2151" t="s">
        <v>2904</v>
      </c>
      <c r="G2151" t="s">
        <v>5028</v>
      </c>
      <c r="H2151" t="s">
        <v>3149</v>
      </c>
      <c r="I2151" t="s">
        <v>5029</v>
      </c>
      <c r="M2151" t="s">
        <v>5027</v>
      </c>
      <c r="N2151" t="s">
        <v>7986</v>
      </c>
      <c r="O2151" t="s">
        <v>11690</v>
      </c>
      <c r="P2151">
        <v>36</v>
      </c>
      <c r="Q2151" t="s">
        <v>9464</v>
      </c>
      <c r="R2151" t="s">
        <v>9489</v>
      </c>
      <c r="S2151" t="str">
        <f t="shared" si="355"/>
        <v>No</v>
      </c>
      <c r="T2151" t="str">
        <f t="shared" si="355"/>
        <v>No</v>
      </c>
      <c r="U2151" t="str">
        <f t="shared" si="355"/>
        <v>No</v>
      </c>
      <c r="V2151" t="str">
        <f t="shared" si="355"/>
        <v>No</v>
      </c>
      <c r="W2151" t="str">
        <f t="shared" si="355"/>
        <v>No</v>
      </c>
      <c r="X2151" t="str">
        <f t="shared" si="351"/>
        <v>No</v>
      </c>
      <c r="Y2151" t="str">
        <f t="shared" si="356"/>
        <v>Yes</v>
      </c>
      <c r="Z2151" t="str">
        <f t="shared" si="356"/>
        <v>No</v>
      </c>
    </row>
    <row r="2152" spans="1:26" x14ac:dyDescent="0.25">
      <c r="A2152" t="s">
        <v>5149</v>
      </c>
      <c r="B2152">
        <v>2020</v>
      </c>
      <c r="C2152" s="1">
        <v>30000</v>
      </c>
      <c r="D2152" t="s">
        <v>17</v>
      </c>
      <c r="E2152" t="s">
        <v>4963</v>
      </c>
      <c r="F2152" t="s">
        <v>2904</v>
      </c>
      <c r="G2152" t="s">
        <v>5151</v>
      </c>
      <c r="H2152" t="s">
        <v>5152</v>
      </c>
      <c r="I2152" t="s">
        <v>5153</v>
      </c>
      <c r="M2152" t="s">
        <v>5150</v>
      </c>
      <c r="N2152" t="s">
        <v>8798</v>
      </c>
      <c r="O2152" t="s">
        <v>10554</v>
      </c>
      <c r="P2152">
        <v>12</v>
      </c>
      <c r="Q2152" t="s">
        <v>9464</v>
      </c>
      <c r="R2152" t="s">
        <v>9497</v>
      </c>
      <c r="S2152" t="str">
        <f t="shared" ref="S2152:W2161" si="357">IF(ISERROR(SEARCH(S$1,$N2152)),"No","Yes")</f>
        <v>No</v>
      </c>
      <c r="T2152" t="str">
        <f t="shared" si="357"/>
        <v>No</v>
      </c>
      <c r="U2152" t="str">
        <f t="shared" si="357"/>
        <v>No</v>
      </c>
      <c r="V2152" t="str">
        <f t="shared" si="357"/>
        <v>No</v>
      </c>
      <c r="W2152" t="str">
        <f t="shared" si="357"/>
        <v>No</v>
      </c>
      <c r="X2152" t="str">
        <f t="shared" si="351"/>
        <v>No</v>
      </c>
      <c r="Y2152" t="str">
        <f t="shared" si="356"/>
        <v>Yes</v>
      </c>
      <c r="Z2152" t="str">
        <f t="shared" si="356"/>
        <v>No</v>
      </c>
    </row>
    <row r="2153" spans="1:26" x14ac:dyDescent="0.25">
      <c r="A2153" t="s">
        <v>2269</v>
      </c>
      <c r="B2153">
        <v>2015</v>
      </c>
      <c r="C2153" s="1">
        <v>1199956.8899999999</v>
      </c>
      <c r="D2153" t="s">
        <v>17</v>
      </c>
      <c r="E2153" t="s">
        <v>337</v>
      </c>
      <c r="F2153" t="s">
        <v>2271</v>
      </c>
      <c r="M2153" t="s">
        <v>2270</v>
      </c>
      <c r="N2153" t="s">
        <v>12059</v>
      </c>
      <c r="O2153" t="s">
        <v>9760</v>
      </c>
      <c r="P2153">
        <v>54</v>
      </c>
      <c r="Q2153" t="s">
        <v>9464</v>
      </c>
      <c r="R2153" t="s">
        <v>9520</v>
      </c>
      <c r="S2153" t="str">
        <f t="shared" si="357"/>
        <v>No</v>
      </c>
      <c r="T2153" t="str">
        <f t="shared" si="357"/>
        <v>No</v>
      </c>
      <c r="U2153" t="str">
        <f t="shared" si="357"/>
        <v>No</v>
      </c>
      <c r="V2153" t="str">
        <f t="shared" si="357"/>
        <v>No</v>
      </c>
      <c r="W2153" t="str">
        <f t="shared" si="357"/>
        <v>No</v>
      </c>
      <c r="X2153" t="str">
        <f t="shared" si="351"/>
        <v>No</v>
      </c>
      <c r="Y2153" t="str">
        <f t="shared" si="356"/>
        <v>Yes</v>
      </c>
      <c r="Z2153" t="str">
        <f t="shared" si="356"/>
        <v>No</v>
      </c>
    </row>
    <row r="2154" spans="1:26" x14ac:dyDescent="0.25">
      <c r="A2154" t="s">
        <v>1716</v>
      </c>
      <c r="B2154">
        <v>2013</v>
      </c>
      <c r="C2154" s="1">
        <v>4993668.82</v>
      </c>
      <c r="D2154" t="s">
        <v>49</v>
      </c>
      <c r="E2154" t="s">
        <v>357</v>
      </c>
      <c r="F2154" t="s">
        <v>1718</v>
      </c>
      <c r="M2154" t="s">
        <v>1717</v>
      </c>
      <c r="N2154" t="s">
        <v>7633</v>
      </c>
      <c r="O2154" t="s">
        <v>10571</v>
      </c>
      <c r="P2154">
        <v>66</v>
      </c>
      <c r="Q2154" t="s">
        <v>9464</v>
      </c>
      <c r="R2154" t="s">
        <v>9559</v>
      </c>
      <c r="S2154" t="str">
        <f t="shared" si="357"/>
        <v>No</v>
      </c>
      <c r="T2154" t="str">
        <f t="shared" si="357"/>
        <v>No</v>
      </c>
      <c r="U2154" t="str">
        <f t="shared" si="357"/>
        <v>No</v>
      </c>
      <c r="V2154" t="str">
        <f t="shared" si="357"/>
        <v>No</v>
      </c>
      <c r="W2154" t="str">
        <f t="shared" si="357"/>
        <v>No</v>
      </c>
      <c r="X2154" t="str">
        <f t="shared" si="351"/>
        <v>No</v>
      </c>
      <c r="Y2154" t="str">
        <f t="shared" si="356"/>
        <v>No</v>
      </c>
      <c r="Z2154" t="str">
        <f t="shared" si="356"/>
        <v>No</v>
      </c>
    </row>
    <row r="2155" spans="1:26" x14ac:dyDescent="0.25">
      <c r="A2155" t="s">
        <v>5657</v>
      </c>
      <c r="B2155">
        <v>2021</v>
      </c>
      <c r="C2155" s="1">
        <v>1163259.24</v>
      </c>
      <c r="D2155" t="s">
        <v>17</v>
      </c>
      <c r="E2155" t="s">
        <v>337</v>
      </c>
      <c r="F2155" t="s">
        <v>5659</v>
      </c>
      <c r="G2155" t="s">
        <v>2487</v>
      </c>
      <c r="H2155" t="s">
        <v>5575</v>
      </c>
      <c r="I2155" t="s">
        <v>5660</v>
      </c>
      <c r="J2155" t="s">
        <v>5661</v>
      </c>
      <c r="M2155" t="s">
        <v>5658</v>
      </c>
      <c r="N2155" t="s">
        <v>7765</v>
      </c>
      <c r="O2155" t="s">
        <v>10559</v>
      </c>
      <c r="P2155">
        <v>35</v>
      </c>
      <c r="Q2155" t="s">
        <v>9464</v>
      </c>
      <c r="R2155" t="s">
        <v>9463</v>
      </c>
      <c r="S2155" t="str">
        <f t="shared" si="357"/>
        <v>No</v>
      </c>
      <c r="T2155" t="str">
        <f t="shared" si="357"/>
        <v>No</v>
      </c>
      <c r="U2155" t="str">
        <f t="shared" si="357"/>
        <v>No</v>
      </c>
      <c r="V2155" t="str">
        <f t="shared" si="357"/>
        <v>No</v>
      </c>
      <c r="W2155" t="str">
        <f t="shared" si="357"/>
        <v>No</v>
      </c>
      <c r="X2155" t="str">
        <f t="shared" si="351"/>
        <v>No</v>
      </c>
      <c r="Y2155" t="str">
        <f t="shared" si="356"/>
        <v>No</v>
      </c>
      <c r="Z2155" t="str">
        <f t="shared" si="356"/>
        <v>No</v>
      </c>
    </row>
    <row r="2156" spans="1:26" x14ac:dyDescent="0.25">
      <c r="A2156" t="s">
        <v>481</v>
      </c>
      <c r="B2156">
        <v>2010</v>
      </c>
      <c r="C2156" s="1">
        <v>820148.96</v>
      </c>
      <c r="D2156" t="s">
        <v>49</v>
      </c>
      <c r="E2156" t="s">
        <v>337</v>
      </c>
      <c r="F2156" t="s">
        <v>483</v>
      </c>
      <c r="M2156" t="s">
        <v>482</v>
      </c>
      <c r="N2156" t="s">
        <v>8384</v>
      </c>
      <c r="O2156" t="s">
        <v>9765</v>
      </c>
      <c r="P2156">
        <v>30</v>
      </c>
      <c r="Q2156" t="s">
        <v>9464</v>
      </c>
      <c r="R2156" t="s">
        <v>9516</v>
      </c>
      <c r="S2156" t="str">
        <f t="shared" si="357"/>
        <v>No</v>
      </c>
      <c r="T2156" t="str">
        <f t="shared" si="357"/>
        <v>No</v>
      </c>
      <c r="U2156" t="str">
        <f t="shared" si="357"/>
        <v>No</v>
      </c>
      <c r="V2156" t="str">
        <f t="shared" si="357"/>
        <v>No</v>
      </c>
      <c r="W2156" t="str">
        <f t="shared" si="357"/>
        <v>No</v>
      </c>
      <c r="X2156" t="str">
        <f t="shared" si="351"/>
        <v>No</v>
      </c>
      <c r="Y2156" t="str">
        <f t="shared" si="356"/>
        <v>No</v>
      </c>
      <c r="Z2156" t="str">
        <f t="shared" si="356"/>
        <v>No</v>
      </c>
    </row>
    <row r="2157" spans="1:26" x14ac:dyDescent="0.25">
      <c r="A2157" t="s">
        <v>917</v>
      </c>
      <c r="B2157">
        <v>2011</v>
      </c>
      <c r="C2157" s="1">
        <v>2657516</v>
      </c>
      <c r="D2157" t="s">
        <v>49</v>
      </c>
      <c r="E2157" t="s">
        <v>327</v>
      </c>
      <c r="F2157" t="s">
        <v>483</v>
      </c>
      <c r="M2157" t="s">
        <v>918</v>
      </c>
      <c r="N2157" t="s">
        <v>8646</v>
      </c>
      <c r="O2157" t="s">
        <v>10050</v>
      </c>
      <c r="P2157">
        <v>48</v>
      </c>
      <c r="Q2157" t="s">
        <v>9464</v>
      </c>
      <c r="R2157" t="s">
        <v>9501</v>
      </c>
      <c r="S2157" t="str">
        <f t="shared" si="357"/>
        <v>No</v>
      </c>
      <c r="T2157" t="str">
        <f t="shared" si="357"/>
        <v>No</v>
      </c>
      <c r="U2157" t="str">
        <f t="shared" si="357"/>
        <v>No</v>
      </c>
      <c r="V2157" t="str">
        <f t="shared" si="357"/>
        <v>No</v>
      </c>
      <c r="W2157" t="str">
        <f t="shared" si="357"/>
        <v>No</v>
      </c>
      <c r="X2157" t="str">
        <f t="shared" si="351"/>
        <v>No</v>
      </c>
      <c r="Y2157" t="str">
        <f t="shared" si="356"/>
        <v>No</v>
      </c>
      <c r="Z2157" t="str">
        <f t="shared" si="356"/>
        <v>No</v>
      </c>
    </row>
    <row r="2158" spans="1:26" x14ac:dyDescent="0.25">
      <c r="A2158" t="s">
        <v>1796</v>
      </c>
      <c r="B2158">
        <v>2013</v>
      </c>
      <c r="C2158" s="1">
        <v>398797</v>
      </c>
      <c r="D2158" t="s">
        <v>49</v>
      </c>
      <c r="E2158" t="s">
        <v>1798</v>
      </c>
      <c r="F2158" t="s">
        <v>483</v>
      </c>
      <c r="M2158" t="s">
        <v>1797</v>
      </c>
      <c r="N2158" t="s">
        <v>8922</v>
      </c>
      <c r="O2158" t="s">
        <v>11318</v>
      </c>
      <c r="P2158">
        <v>24</v>
      </c>
      <c r="Q2158" t="s">
        <v>9464</v>
      </c>
      <c r="R2158" t="s">
        <v>9470</v>
      </c>
      <c r="S2158" t="str">
        <f t="shared" si="357"/>
        <v>No</v>
      </c>
      <c r="T2158" t="str">
        <f t="shared" si="357"/>
        <v>No</v>
      </c>
      <c r="U2158" t="str">
        <f t="shared" si="357"/>
        <v>No</v>
      </c>
      <c r="V2158" t="str">
        <f t="shared" si="357"/>
        <v>No</v>
      </c>
      <c r="W2158" t="str">
        <f t="shared" si="357"/>
        <v>No</v>
      </c>
      <c r="X2158" t="str">
        <f t="shared" si="351"/>
        <v>No</v>
      </c>
      <c r="Y2158" t="str">
        <f t="shared" si="356"/>
        <v>No</v>
      </c>
      <c r="Z2158" t="str">
        <f t="shared" si="356"/>
        <v>No</v>
      </c>
    </row>
    <row r="2159" spans="1:26" x14ac:dyDescent="0.25">
      <c r="A2159" t="s">
        <v>1970</v>
      </c>
      <c r="B2159">
        <v>2014</v>
      </c>
      <c r="C2159" s="1">
        <v>1187710.81</v>
      </c>
      <c r="D2159" t="s">
        <v>49</v>
      </c>
      <c r="E2159" t="s">
        <v>337</v>
      </c>
      <c r="F2159" t="s">
        <v>483</v>
      </c>
      <c r="M2159" t="s">
        <v>1971</v>
      </c>
      <c r="N2159" t="s">
        <v>9166</v>
      </c>
      <c r="O2159" t="s">
        <v>10128</v>
      </c>
      <c r="P2159">
        <v>41</v>
      </c>
      <c r="Q2159" t="s">
        <v>9464</v>
      </c>
      <c r="R2159" t="s">
        <v>9501</v>
      </c>
      <c r="S2159" t="str">
        <f t="shared" si="357"/>
        <v>No</v>
      </c>
      <c r="T2159" t="str">
        <f t="shared" si="357"/>
        <v>No</v>
      </c>
      <c r="U2159" t="str">
        <f t="shared" si="357"/>
        <v>No</v>
      </c>
      <c r="V2159" t="str">
        <f t="shared" si="357"/>
        <v>No</v>
      </c>
      <c r="W2159" t="str">
        <f t="shared" si="357"/>
        <v>No</v>
      </c>
      <c r="X2159" t="str">
        <f t="shared" si="351"/>
        <v>No</v>
      </c>
      <c r="Y2159" t="str">
        <f t="shared" si="356"/>
        <v>No</v>
      </c>
      <c r="Z2159" t="str">
        <f t="shared" si="356"/>
        <v>No</v>
      </c>
    </row>
    <row r="2160" spans="1:26" x14ac:dyDescent="0.25">
      <c r="A2160" t="s">
        <v>2723</v>
      </c>
      <c r="B2160">
        <v>2016</v>
      </c>
      <c r="C2160" s="1">
        <v>1174005.28</v>
      </c>
      <c r="D2160" t="s">
        <v>49</v>
      </c>
      <c r="E2160" t="s">
        <v>337</v>
      </c>
      <c r="F2160" t="s">
        <v>483</v>
      </c>
      <c r="M2160" t="s">
        <v>2724</v>
      </c>
      <c r="N2160" t="s">
        <v>8421</v>
      </c>
      <c r="O2160" t="s">
        <v>10273</v>
      </c>
      <c r="P2160">
        <v>41</v>
      </c>
      <c r="Q2160" t="s">
        <v>9464</v>
      </c>
      <c r="R2160" t="s">
        <v>9470</v>
      </c>
      <c r="S2160" t="str">
        <f t="shared" si="357"/>
        <v>No</v>
      </c>
      <c r="T2160" t="str">
        <f t="shared" si="357"/>
        <v>No</v>
      </c>
      <c r="U2160" t="str">
        <f t="shared" si="357"/>
        <v>No</v>
      </c>
      <c r="V2160" t="str">
        <f t="shared" si="357"/>
        <v>No</v>
      </c>
      <c r="W2160" t="str">
        <f t="shared" si="357"/>
        <v>No</v>
      </c>
      <c r="X2160" t="str">
        <f t="shared" si="351"/>
        <v>No</v>
      </c>
      <c r="Y2160" t="str">
        <f t="shared" si="356"/>
        <v>No</v>
      </c>
      <c r="Z2160" t="str">
        <f t="shared" si="356"/>
        <v>No</v>
      </c>
    </row>
    <row r="2161" spans="1:26" x14ac:dyDescent="0.25">
      <c r="A2161" t="s">
        <v>3622</v>
      </c>
      <c r="B2161">
        <v>2018</v>
      </c>
      <c r="C2161" s="1">
        <v>1166623.52</v>
      </c>
      <c r="D2161" t="s">
        <v>49</v>
      </c>
      <c r="E2161" t="s">
        <v>337</v>
      </c>
      <c r="F2161" t="s">
        <v>483</v>
      </c>
      <c r="M2161" t="s">
        <v>3623</v>
      </c>
      <c r="N2161" t="s">
        <v>8677</v>
      </c>
      <c r="O2161" t="s">
        <v>11757</v>
      </c>
      <c r="P2161">
        <v>51</v>
      </c>
      <c r="Q2161" t="s">
        <v>9464</v>
      </c>
      <c r="R2161" t="s">
        <v>9470</v>
      </c>
      <c r="S2161" t="str">
        <f t="shared" si="357"/>
        <v>No</v>
      </c>
      <c r="T2161" t="str">
        <f t="shared" si="357"/>
        <v>No</v>
      </c>
      <c r="U2161" t="str">
        <f t="shared" si="357"/>
        <v>No</v>
      </c>
      <c r="V2161" t="str">
        <f t="shared" si="357"/>
        <v>No</v>
      </c>
      <c r="W2161" t="str">
        <f t="shared" si="357"/>
        <v>No</v>
      </c>
      <c r="X2161" t="str">
        <f t="shared" si="351"/>
        <v>No</v>
      </c>
      <c r="Y2161" t="str">
        <f t="shared" si="356"/>
        <v>No</v>
      </c>
      <c r="Z2161" t="str">
        <f t="shared" si="356"/>
        <v>No</v>
      </c>
    </row>
    <row r="2162" spans="1:26" x14ac:dyDescent="0.25">
      <c r="A2162" t="s">
        <v>14930</v>
      </c>
      <c r="B2162">
        <v>2018</v>
      </c>
      <c r="C2162" s="1">
        <v>4997081.2</v>
      </c>
      <c r="D2162" t="s">
        <v>49</v>
      </c>
      <c r="E2162" t="s">
        <v>357</v>
      </c>
      <c r="F2162" t="s">
        <v>483</v>
      </c>
      <c r="M2162" t="s">
        <v>3823</v>
      </c>
      <c r="N2162" t="s">
        <v>12193</v>
      </c>
      <c r="O2162" t="s">
        <v>9637</v>
      </c>
      <c r="P2162">
        <v>72</v>
      </c>
      <c r="Q2162" t="s">
        <v>9464</v>
      </c>
      <c r="R2162" t="s">
        <v>9501</v>
      </c>
      <c r="S2162" t="str">
        <f t="shared" ref="S2162:W2171" si="358">IF(ISERROR(SEARCH(S$1,$N2162)),"No","Yes")</f>
        <v>No</v>
      </c>
      <c r="T2162" t="str">
        <f t="shared" si="358"/>
        <v>No</v>
      </c>
      <c r="U2162" t="str">
        <f t="shared" si="358"/>
        <v>No</v>
      </c>
      <c r="V2162" t="str">
        <f t="shared" si="358"/>
        <v>No</v>
      </c>
      <c r="W2162" t="str">
        <f t="shared" si="358"/>
        <v>No</v>
      </c>
      <c r="X2162" t="str">
        <f t="shared" si="351"/>
        <v>No</v>
      </c>
      <c r="Y2162" t="str">
        <f t="shared" ref="Y2162:Z2181" si="359">IF(ISERROR(SEARCH(Y$1,$N2162)),"No","Yes")</f>
        <v>Yes</v>
      </c>
      <c r="Z2162" t="str">
        <f t="shared" si="359"/>
        <v>No</v>
      </c>
    </row>
    <row r="2163" spans="1:26" x14ac:dyDescent="0.25">
      <c r="A2163" t="s">
        <v>1050</v>
      </c>
      <c r="B2163">
        <v>2011</v>
      </c>
      <c r="C2163" s="1">
        <v>149944.48000000001</v>
      </c>
      <c r="D2163" t="s">
        <v>49</v>
      </c>
      <c r="E2163" t="s">
        <v>350</v>
      </c>
      <c r="F2163" t="s">
        <v>1052</v>
      </c>
      <c r="M2163" t="s">
        <v>1051</v>
      </c>
      <c r="N2163" t="s">
        <v>7251</v>
      </c>
      <c r="O2163" t="s">
        <v>10214</v>
      </c>
      <c r="P2163">
        <v>22</v>
      </c>
      <c r="Q2163" t="s">
        <v>9464</v>
      </c>
      <c r="R2163" t="s">
        <v>9565</v>
      </c>
      <c r="S2163" t="str">
        <f t="shared" si="358"/>
        <v>No</v>
      </c>
      <c r="T2163" t="str">
        <f t="shared" si="358"/>
        <v>No</v>
      </c>
      <c r="U2163" t="str">
        <f t="shared" si="358"/>
        <v>No</v>
      </c>
      <c r="V2163" t="str">
        <f t="shared" si="358"/>
        <v>No</v>
      </c>
      <c r="W2163" t="str">
        <f t="shared" si="358"/>
        <v>No</v>
      </c>
      <c r="X2163" t="str">
        <f t="shared" si="351"/>
        <v>No</v>
      </c>
      <c r="Y2163" t="str">
        <f t="shared" si="359"/>
        <v>No</v>
      </c>
      <c r="Z2163" t="str">
        <f t="shared" si="359"/>
        <v>No</v>
      </c>
    </row>
    <row r="2164" spans="1:26" x14ac:dyDescent="0.25">
      <c r="A2164" t="s">
        <v>1512</v>
      </c>
      <c r="B2164">
        <v>2013</v>
      </c>
      <c r="C2164" s="1">
        <v>966265.64</v>
      </c>
      <c r="D2164" t="s">
        <v>49</v>
      </c>
      <c r="E2164" t="s">
        <v>337</v>
      </c>
      <c r="F2164" t="s">
        <v>1514</v>
      </c>
      <c r="M2164" t="s">
        <v>1513</v>
      </c>
      <c r="N2164" t="s">
        <v>7987</v>
      </c>
      <c r="O2164" t="s">
        <v>10890</v>
      </c>
      <c r="P2164">
        <v>60</v>
      </c>
      <c r="Q2164" t="s">
        <v>9464</v>
      </c>
      <c r="R2164" t="s">
        <v>9592</v>
      </c>
      <c r="S2164" t="str">
        <f t="shared" si="358"/>
        <v>No</v>
      </c>
      <c r="T2164" t="str">
        <f t="shared" si="358"/>
        <v>No</v>
      </c>
      <c r="U2164" t="str">
        <f t="shared" si="358"/>
        <v>No</v>
      </c>
      <c r="V2164" t="str">
        <f t="shared" si="358"/>
        <v>No</v>
      </c>
      <c r="W2164" t="str">
        <f t="shared" si="358"/>
        <v>No</v>
      </c>
      <c r="X2164" t="str">
        <f t="shared" si="351"/>
        <v>No</v>
      </c>
      <c r="Y2164" t="str">
        <f t="shared" si="359"/>
        <v>No</v>
      </c>
      <c r="Z2164" t="str">
        <f t="shared" si="359"/>
        <v>No</v>
      </c>
    </row>
    <row r="2165" spans="1:26" x14ac:dyDescent="0.25">
      <c r="A2165" t="s">
        <v>9325</v>
      </c>
      <c r="B2165">
        <v>2018</v>
      </c>
      <c r="C2165" s="1">
        <v>250000.2</v>
      </c>
      <c r="D2165" t="s">
        <v>17</v>
      </c>
      <c r="E2165" t="s">
        <v>350</v>
      </c>
      <c r="F2165" t="s">
        <v>3774</v>
      </c>
      <c r="M2165" t="s">
        <v>3773</v>
      </c>
      <c r="N2165" t="s">
        <v>12189</v>
      </c>
      <c r="O2165" t="s">
        <v>9685</v>
      </c>
      <c r="P2165">
        <v>43</v>
      </c>
      <c r="Q2165" t="s">
        <v>9464</v>
      </c>
      <c r="R2165" t="s">
        <v>9463</v>
      </c>
      <c r="S2165" t="str">
        <f t="shared" si="358"/>
        <v>No</v>
      </c>
      <c r="T2165" t="str">
        <f t="shared" si="358"/>
        <v>No</v>
      </c>
      <c r="U2165" t="str">
        <f t="shared" si="358"/>
        <v>No</v>
      </c>
      <c r="V2165" t="str">
        <f t="shared" si="358"/>
        <v>No</v>
      </c>
      <c r="W2165" t="str">
        <f t="shared" si="358"/>
        <v>No</v>
      </c>
      <c r="X2165" t="str">
        <f t="shared" si="351"/>
        <v>No</v>
      </c>
      <c r="Y2165" t="str">
        <f t="shared" si="359"/>
        <v>Yes</v>
      </c>
      <c r="Z2165" t="str">
        <f t="shared" si="359"/>
        <v>No</v>
      </c>
    </row>
    <row r="2166" spans="1:26" x14ac:dyDescent="0.25">
      <c r="A2166" t="s">
        <v>3894</v>
      </c>
      <c r="B2166">
        <v>2018</v>
      </c>
      <c r="C2166" s="1">
        <v>450000</v>
      </c>
      <c r="D2166" t="s">
        <v>17</v>
      </c>
      <c r="E2166" t="s">
        <v>2556</v>
      </c>
      <c r="F2166" t="s">
        <v>3774</v>
      </c>
      <c r="M2166" t="s">
        <v>3895</v>
      </c>
      <c r="N2166" t="s">
        <v>8875</v>
      </c>
      <c r="O2166" t="s">
        <v>10181</v>
      </c>
      <c r="P2166">
        <v>42</v>
      </c>
      <c r="Q2166" t="s">
        <v>9464</v>
      </c>
      <c r="R2166" t="s">
        <v>9487</v>
      </c>
      <c r="S2166" t="str">
        <f t="shared" si="358"/>
        <v>No</v>
      </c>
      <c r="T2166" t="str">
        <f t="shared" si="358"/>
        <v>No</v>
      </c>
      <c r="U2166" t="str">
        <f t="shared" si="358"/>
        <v>No</v>
      </c>
      <c r="V2166" t="str">
        <f t="shared" si="358"/>
        <v>No</v>
      </c>
      <c r="W2166" t="str">
        <f t="shared" si="358"/>
        <v>No</v>
      </c>
      <c r="X2166" t="str">
        <f t="shared" si="351"/>
        <v>No</v>
      </c>
      <c r="Y2166" t="str">
        <f t="shared" si="359"/>
        <v>No</v>
      </c>
      <c r="Z2166" t="str">
        <f t="shared" si="359"/>
        <v>No</v>
      </c>
    </row>
    <row r="2167" spans="1:26" x14ac:dyDescent="0.25">
      <c r="A2167" t="s">
        <v>1016</v>
      </c>
      <c r="B2167">
        <v>2011</v>
      </c>
      <c r="C2167" s="1">
        <v>146716.96</v>
      </c>
      <c r="D2167" t="s">
        <v>45</v>
      </c>
      <c r="E2167" t="s">
        <v>350</v>
      </c>
      <c r="F2167" t="s">
        <v>1018</v>
      </c>
      <c r="M2167" t="s">
        <v>1017</v>
      </c>
      <c r="N2167" t="s">
        <v>7399</v>
      </c>
      <c r="O2167" t="s">
        <v>11502</v>
      </c>
      <c r="P2167">
        <v>12</v>
      </c>
      <c r="Q2167" t="s">
        <v>9464</v>
      </c>
      <c r="R2167" t="s">
        <v>9507</v>
      </c>
      <c r="S2167" t="str">
        <f t="shared" si="358"/>
        <v>No</v>
      </c>
      <c r="T2167" t="str">
        <f t="shared" si="358"/>
        <v>No</v>
      </c>
      <c r="U2167" t="str">
        <f t="shared" si="358"/>
        <v>No</v>
      </c>
      <c r="V2167" t="str">
        <f t="shared" si="358"/>
        <v>No</v>
      </c>
      <c r="W2167" t="str">
        <f t="shared" si="358"/>
        <v>No</v>
      </c>
      <c r="X2167" t="str">
        <f t="shared" si="351"/>
        <v>No</v>
      </c>
      <c r="Y2167" t="str">
        <f t="shared" si="359"/>
        <v>No</v>
      </c>
      <c r="Z2167" t="str">
        <f t="shared" si="359"/>
        <v>No</v>
      </c>
    </row>
    <row r="2168" spans="1:26" x14ac:dyDescent="0.25">
      <c r="A2168" t="s">
        <v>2658</v>
      </c>
      <c r="B2168">
        <v>2016</v>
      </c>
      <c r="C2168" s="1">
        <v>890522.18</v>
      </c>
      <c r="D2168" t="s">
        <v>45</v>
      </c>
      <c r="E2168" t="s">
        <v>337</v>
      </c>
      <c r="F2168" t="s">
        <v>1018</v>
      </c>
      <c r="M2168" t="s">
        <v>2659</v>
      </c>
      <c r="N2168" t="s">
        <v>7417</v>
      </c>
      <c r="O2168" t="s">
        <v>10868</v>
      </c>
      <c r="P2168">
        <v>40</v>
      </c>
      <c r="Q2168" t="s">
        <v>9464</v>
      </c>
      <c r="R2168" t="s">
        <v>9477</v>
      </c>
      <c r="S2168" t="str">
        <f t="shared" si="358"/>
        <v>No</v>
      </c>
      <c r="T2168" t="str">
        <f t="shared" si="358"/>
        <v>No</v>
      </c>
      <c r="U2168" t="str">
        <f t="shared" si="358"/>
        <v>No</v>
      </c>
      <c r="V2168" t="str">
        <f t="shared" si="358"/>
        <v>No</v>
      </c>
      <c r="W2168" t="str">
        <f t="shared" si="358"/>
        <v>No</v>
      </c>
      <c r="X2168" t="str">
        <f t="shared" si="351"/>
        <v>No</v>
      </c>
      <c r="Y2168" t="str">
        <f t="shared" si="359"/>
        <v>No</v>
      </c>
      <c r="Z2168" t="str">
        <f t="shared" si="359"/>
        <v>No</v>
      </c>
    </row>
    <row r="2169" spans="1:26" x14ac:dyDescent="0.25">
      <c r="A2169" t="s">
        <v>1269</v>
      </c>
      <c r="B2169">
        <v>2012</v>
      </c>
      <c r="C2169" s="1">
        <v>1198082.8400000001</v>
      </c>
      <c r="D2169" t="s">
        <v>17</v>
      </c>
      <c r="E2169" t="s">
        <v>337</v>
      </c>
      <c r="F2169" t="s">
        <v>1271</v>
      </c>
      <c r="M2169" t="s">
        <v>1270</v>
      </c>
      <c r="N2169" t="s">
        <v>8687</v>
      </c>
      <c r="O2169" t="s">
        <v>10232</v>
      </c>
      <c r="P2169">
        <v>46</v>
      </c>
      <c r="Q2169" t="s">
        <v>9464</v>
      </c>
      <c r="R2169" t="s">
        <v>9518</v>
      </c>
      <c r="S2169" t="str">
        <f t="shared" si="358"/>
        <v>No</v>
      </c>
      <c r="T2169" t="str">
        <f t="shared" si="358"/>
        <v>No</v>
      </c>
      <c r="U2169" t="str">
        <f t="shared" si="358"/>
        <v>No</v>
      </c>
      <c r="V2169" t="str">
        <f t="shared" si="358"/>
        <v>No</v>
      </c>
      <c r="W2169" t="str">
        <f t="shared" si="358"/>
        <v>No</v>
      </c>
      <c r="X2169" t="str">
        <f t="shared" si="351"/>
        <v>No</v>
      </c>
      <c r="Y2169" t="str">
        <f t="shared" si="359"/>
        <v>No</v>
      </c>
      <c r="Z2169" t="str">
        <f t="shared" si="359"/>
        <v>No</v>
      </c>
    </row>
    <row r="2170" spans="1:26" x14ac:dyDescent="0.25">
      <c r="A2170" t="s">
        <v>3422</v>
      </c>
      <c r="B2170">
        <v>2017</v>
      </c>
      <c r="C2170" s="1">
        <v>59000</v>
      </c>
      <c r="D2170" t="s">
        <v>17</v>
      </c>
      <c r="E2170" t="s">
        <v>1794</v>
      </c>
      <c r="F2170" t="s">
        <v>1271</v>
      </c>
      <c r="M2170" t="s">
        <v>3423</v>
      </c>
      <c r="N2170" t="s">
        <v>8074</v>
      </c>
      <c r="O2170" t="s">
        <v>11635</v>
      </c>
      <c r="P2170">
        <v>18</v>
      </c>
      <c r="Q2170" t="s">
        <v>9464</v>
      </c>
      <c r="R2170" t="s">
        <v>9518</v>
      </c>
      <c r="S2170" t="str">
        <f t="shared" si="358"/>
        <v>No</v>
      </c>
      <c r="T2170" t="str">
        <f t="shared" si="358"/>
        <v>No</v>
      </c>
      <c r="U2170" t="str">
        <f t="shared" si="358"/>
        <v>No</v>
      </c>
      <c r="V2170" t="str">
        <f t="shared" si="358"/>
        <v>No</v>
      </c>
      <c r="W2170" t="str">
        <f t="shared" si="358"/>
        <v>No</v>
      </c>
      <c r="X2170" t="str">
        <f t="shared" si="351"/>
        <v>No</v>
      </c>
      <c r="Y2170" t="str">
        <f t="shared" si="359"/>
        <v>No</v>
      </c>
      <c r="Z2170" t="str">
        <f t="shared" si="359"/>
        <v>No</v>
      </c>
    </row>
    <row r="2171" spans="1:26" x14ac:dyDescent="0.25">
      <c r="A2171" t="s">
        <v>4099</v>
      </c>
      <c r="B2171">
        <v>2019</v>
      </c>
      <c r="C2171" s="1">
        <v>1190308.8</v>
      </c>
      <c r="D2171" t="s">
        <v>17</v>
      </c>
      <c r="E2171" t="s">
        <v>337</v>
      </c>
      <c r="F2171" t="s">
        <v>1271</v>
      </c>
      <c r="M2171" t="s">
        <v>4100</v>
      </c>
      <c r="N2171" t="s">
        <v>7591</v>
      </c>
      <c r="O2171" t="s">
        <v>11258</v>
      </c>
      <c r="P2171">
        <v>42</v>
      </c>
      <c r="Q2171" t="s">
        <v>9464</v>
      </c>
      <c r="R2171" t="s">
        <v>9518</v>
      </c>
      <c r="S2171" t="str">
        <f t="shared" si="358"/>
        <v>No</v>
      </c>
      <c r="T2171" t="str">
        <f t="shared" si="358"/>
        <v>No</v>
      </c>
      <c r="U2171" t="str">
        <f t="shared" si="358"/>
        <v>No</v>
      </c>
      <c r="V2171" t="str">
        <f t="shared" si="358"/>
        <v>No</v>
      </c>
      <c r="W2171" t="str">
        <f t="shared" si="358"/>
        <v>No</v>
      </c>
      <c r="X2171" t="str">
        <f t="shared" si="351"/>
        <v>No</v>
      </c>
      <c r="Y2171" t="str">
        <f t="shared" si="359"/>
        <v>No</v>
      </c>
      <c r="Z2171" t="str">
        <f t="shared" si="359"/>
        <v>No</v>
      </c>
    </row>
    <row r="2172" spans="1:26" x14ac:dyDescent="0.25">
      <c r="A2172" t="s">
        <v>430</v>
      </c>
      <c r="B2172">
        <v>2010</v>
      </c>
      <c r="C2172" s="1">
        <v>1158387.02</v>
      </c>
      <c r="D2172" t="s">
        <v>49</v>
      </c>
      <c r="E2172" t="s">
        <v>337</v>
      </c>
      <c r="F2172" t="s">
        <v>432</v>
      </c>
      <c r="M2172" t="s">
        <v>431</v>
      </c>
      <c r="N2172" t="s">
        <v>7514</v>
      </c>
      <c r="O2172" t="s">
        <v>11205</v>
      </c>
      <c r="P2172">
        <v>38</v>
      </c>
      <c r="Q2172" t="s">
        <v>9464</v>
      </c>
      <c r="R2172" t="s">
        <v>9559</v>
      </c>
      <c r="S2172" t="str">
        <f t="shared" ref="S2172:W2181" si="360">IF(ISERROR(SEARCH(S$1,$N2172)),"No","Yes")</f>
        <v>No</v>
      </c>
      <c r="T2172" t="str">
        <f t="shared" si="360"/>
        <v>No</v>
      </c>
      <c r="U2172" t="str">
        <f t="shared" si="360"/>
        <v>No</v>
      </c>
      <c r="V2172" t="str">
        <f t="shared" si="360"/>
        <v>No</v>
      </c>
      <c r="W2172" t="str">
        <f t="shared" si="360"/>
        <v>No</v>
      </c>
      <c r="X2172" t="str">
        <f t="shared" si="351"/>
        <v>No</v>
      </c>
      <c r="Y2172" t="str">
        <f t="shared" si="359"/>
        <v>No</v>
      </c>
      <c r="Z2172" t="str">
        <f t="shared" si="359"/>
        <v>No</v>
      </c>
    </row>
    <row r="2173" spans="1:26" x14ac:dyDescent="0.25">
      <c r="A2173" t="s">
        <v>1220</v>
      </c>
      <c r="B2173">
        <v>2012</v>
      </c>
      <c r="C2173" s="1">
        <v>500000</v>
      </c>
      <c r="D2173" t="s">
        <v>49</v>
      </c>
      <c r="E2173" t="s">
        <v>77</v>
      </c>
      <c r="F2173" t="s">
        <v>432</v>
      </c>
      <c r="M2173" t="s">
        <v>1221</v>
      </c>
      <c r="N2173" t="s">
        <v>7290</v>
      </c>
      <c r="O2173" t="s">
        <v>10245</v>
      </c>
      <c r="P2173">
        <v>48</v>
      </c>
      <c r="Q2173" t="s">
        <v>9464</v>
      </c>
      <c r="R2173" t="s">
        <v>9559</v>
      </c>
      <c r="S2173" t="str">
        <f t="shared" si="360"/>
        <v>No</v>
      </c>
      <c r="T2173" t="str">
        <f t="shared" si="360"/>
        <v>No</v>
      </c>
      <c r="U2173" t="str">
        <f t="shared" si="360"/>
        <v>No</v>
      </c>
      <c r="V2173" t="str">
        <f t="shared" si="360"/>
        <v>No</v>
      </c>
      <c r="W2173" t="str">
        <f t="shared" si="360"/>
        <v>No</v>
      </c>
      <c r="X2173" t="str">
        <f t="shared" si="351"/>
        <v>No</v>
      </c>
      <c r="Y2173" t="str">
        <f t="shared" si="359"/>
        <v>No</v>
      </c>
      <c r="Z2173" t="str">
        <f t="shared" si="359"/>
        <v>No</v>
      </c>
    </row>
    <row r="2174" spans="1:26" x14ac:dyDescent="0.25">
      <c r="A2174" t="s">
        <v>14931</v>
      </c>
      <c r="B2174">
        <v>2012</v>
      </c>
      <c r="C2174" s="1">
        <v>149984.84</v>
      </c>
      <c r="D2174" t="s">
        <v>49</v>
      </c>
      <c r="E2174" t="s">
        <v>350</v>
      </c>
      <c r="F2174" t="s">
        <v>432</v>
      </c>
      <c r="M2174" t="s">
        <v>1427</v>
      </c>
      <c r="N2174" t="s">
        <v>11983</v>
      </c>
      <c r="O2174" t="s">
        <v>11076</v>
      </c>
      <c r="P2174">
        <v>13</v>
      </c>
      <c r="Q2174" t="s">
        <v>9464</v>
      </c>
      <c r="R2174" t="s">
        <v>9546</v>
      </c>
      <c r="S2174" t="str">
        <f t="shared" si="360"/>
        <v>No</v>
      </c>
      <c r="T2174" t="str">
        <f t="shared" si="360"/>
        <v>No</v>
      </c>
      <c r="U2174" t="str">
        <f t="shared" si="360"/>
        <v>No</v>
      </c>
      <c r="V2174" t="str">
        <f t="shared" si="360"/>
        <v>No</v>
      </c>
      <c r="W2174" t="str">
        <f t="shared" si="360"/>
        <v>No</v>
      </c>
      <c r="X2174" t="str">
        <f t="shared" si="351"/>
        <v>No</v>
      </c>
      <c r="Y2174" t="str">
        <f t="shared" si="359"/>
        <v>Yes</v>
      </c>
      <c r="Z2174" t="str">
        <f t="shared" si="359"/>
        <v>No</v>
      </c>
    </row>
    <row r="2175" spans="1:26" x14ac:dyDescent="0.25">
      <c r="A2175" t="s">
        <v>2475</v>
      </c>
      <c r="B2175">
        <v>2015</v>
      </c>
      <c r="C2175" s="1">
        <v>149968.09</v>
      </c>
      <c r="D2175" t="s">
        <v>49</v>
      </c>
      <c r="E2175" t="s">
        <v>350</v>
      </c>
      <c r="F2175" t="s">
        <v>432</v>
      </c>
      <c r="M2175" t="s">
        <v>2476</v>
      </c>
      <c r="N2175" t="s">
        <v>12088</v>
      </c>
      <c r="O2175" t="s">
        <v>10220</v>
      </c>
      <c r="P2175">
        <v>25</v>
      </c>
      <c r="Q2175" t="s">
        <v>9464</v>
      </c>
      <c r="R2175" t="s">
        <v>9518</v>
      </c>
      <c r="S2175" t="str">
        <f t="shared" si="360"/>
        <v>No</v>
      </c>
      <c r="T2175" t="str">
        <f t="shared" si="360"/>
        <v>No</v>
      </c>
      <c r="U2175" t="str">
        <f t="shared" si="360"/>
        <v>No</v>
      </c>
      <c r="V2175" t="str">
        <f t="shared" si="360"/>
        <v>No</v>
      </c>
      <c r="W2175" t="str">
        <f t="shared" si="360"/>
        <v>No</v>
      </c>
      <c r="X2175" t="str">
        <f t="shared" si="351"/>
        <v>No</v>
      </c>
      <c r="Y2175" t="str">
        <f t="shared" si="359"/>
        <v>Yes</v>
      </c>
      <c r="Z2175" t="str">
        <f t="shared" si="359"/>
        <v>No</v>
      </c>
    </row>
    <row r="2176" spans="1:26" x14ac:dyDescent="0.25">
      <c r="A2176" t="s">
        <v>2565</v>
      </c>
      <c r="B2176">
        <v>2015</v>
      </c>
      <c r="C2176" s="1">
        <v>198000</v>
      </c>
      <c r="D2176" t="s">
        <v>3</v>
      </c>
      <c r="E2176" t="s">
        <v>4</v>
      </c>
      <c r="F2176" t="s">
        <v>432</v>
      </c>
      <c r="M2176" t="s">
        <v>2566</v>
      </c>
      <c r="N2176" t="s">
        <v>7291</v>
      </c>
      <c r="O2176" t="s">
        <v>9839</v>
      </c>
      <c r="P2176">
        <v>26</v>
      </c>
      <c r="Q2176" t="s">
        <v>9464</v>
      </c>
      <c r="R2176" t="s">
        <v>9559</v>
      </c>
      <c r="S2176" t="str">
        <f t="shared" si="360"/>
        <v>No</v>
      </c>
      <c r="T2176" t="str">
        <f t="shared" si="360"/>
        <v>No</v>
      </c>
      <c r="U2176" t="str">
        <f t="shared" si="360"/>
        <v>No</v>
      </c>
      <c r="V2176" t="str">
        <f t="shared" si="360"/>
        <v>No</v>
      </c>
      <c r="W2176" t="str">
        <f t="shared" si="360"/>
        <v>No</v>
      </c>
      <c r="X2176" t="str">
        <f t="shared" si="351"/>
        <v>No</v>
      </c>
      <c r="Y2176" t="str">
        <f t="shared" si="359"/>
        <v>No</v>
      </c>
      <c r="Z2176" t="str">
        <f t="shared" si="359"/>
        <v>No</v>
      </c>
    </row>
    <row r="2177" spans="1:26" x14ac:dyDescent="0.25">
      <c r="A2177" t="s">
        <v>3354</v>
      </c>
      <c r="B2177">
        <v>2017</v>
      </c>
      <c r="C2177" s="1">
        <v>249997.76</v>
      </c>
      <c r="D2177" t="s">
        <v>49</v>
      </c>
      <c r="E2177" t="s">
        <v>350</v>
      </c>
      <c r="F2177" t="s">
        <v>432</v>
      </c>
      <c r="M2177" t="s">
        <v>3355</v>
      </c>
      <c r="N2177" t="s">
        <v>12151</v>
      </c>
      <c r="O2177" t="s">
        <v>11078</v>
      </c>
      <c r="P2177">
        <v>32</v>
      </c>
      <c r="Q2177" t="s">
        <v>9464</v>
      </c>
      <c r="R2177" t="s">
        <v>9501</v>
      </c>
      <c r="S2177" t="str">
        <f t="shared" si="360"/>
        <v>Yes</v>
      </c>
      <c r="T2177" t="str">
        <f t="shared" si="360"/>
        <v>No</v>
      </c>
      <c r="U2177" t="str">
        <f t="shared" si="360"/>
        <v>No</v>
      </c>
      <c r="V2177" t="str">
        <f t="shared" si="360"/>
        <v>No</v>
      </c>
      <c r="W2177" t="str">
        <f t="shared" si="360"/>
        <v>No</v>
      </c>
      <c r="X2177" t="str">
        <f t="shared" si="351"/>
        <v>Yes</v>
      </c>
      <c r="Y2177" t="str">
        <f t="shared" si="359"/>
        <v>Yes</v>
      </c>
      <c r="Z2177" t="str">
        <f t="shared" si="359"/>
        <v>No</v>
      </c>
    </row>
    <row r="2178" spans="1:26" x14ac:dyDescent="0.25">
      <c r="A2178" t="s">
        <v>3706</v>
      </c>
      <c r="B2178">
        <v>2018</v>
      </c>
      <c r="C2178" s="1">
        <v>1199266.2</v>
      </c>
      <c r="D2178" t="s">
        <v>49</v>
      </c>
      <c r="E2178" t="s">
        <v>337</v>
      </c>
      <c r="F2178" t="s">
        <v>432</v>
      </c>
      <c r="M2178" t="s">
        <v>3707</v>
      </c>
      <c r="N2178" t="s">
        <v>12178</v>
      </c>
      <c r="O2178" t="s">
        <v>10087</v>
      </c>
      <c r="P2178">
        <v>48</v>
      </c>
      <c r="Q2178" t="s">
        <v>9464</v>
      </c>
      <c r="R2178" t="s">
        <v>9546</v>
      </c>
      <c r="S2178" t="str">
        <f t="shared" si="360"/>
        <v>No</v>
      </c>
      <c r="T2178" t="str">
        <f t="shared" si="360"/>
        <v>No</v>
      </c>
      <c r="U2178" t="str">
        <f t="shared" si="360"/>
        <v>No</v>
      </c>
      <c r="V2178" t="str">
        <f t="shared" si="360"/>
        <v>No</v>
      </c>
      <c r="W2178" t="str">
        <f t="shared" si="360"/>
        <v>No</v>
      </c>
      <c r="X2178" t="str">
        <f t="shared" ref="X2178:X2241" si="361">IF(OR(S2178="Yes",T2178="Yes",U2178="Yes",V2178="Yes",W2178="Yes"),"Yes","No")</f>
        <v>No</v>
      </c>
      <c r="Y2178" t="str">
        <f t="shared" si="359"/>
        <v>Yes</v>
      </c>
      <c r="Z2178" t="str">
        <f t="shared" si="359"/>
        <v>No</v>
      </c>
    </row>
    <row r="2179" spans="1:26" x14ac:dyDescent="0.25">
      <c r="A2179" t="s">
        <v>962</v>
      </c>
      <c r="B2179">
        <v>2011</v>
      </c>
      <c r="C2179" s="1">
        <v>650735.27</v>
      </c>
      <c r="D2179" t="s">
        <v>17</v>
      </c>
      <c r="E2179" t="s">
        <v>337</v>
      </c>
      <c r="F2179" t="s">
        <v>964</v>
      </c>
      <c r="M2179" t="s">
        <v>963</v>
      </c>
      <c r="N2179" t="s">
        <v>8063</v>
      </c>
      <c r="O2179" t="s">
        <v>9621</v>
      </c>
      <c r="P2179">
        <v>44</v>
      </c>
      <c r="Q2179" t="s">
        <v>9464</v>
      </c>
      <c r="R2179" t="s">
        <v>9603</v>
      </c>
      <c r="S2179" t="str">
        <f t="shared" si="360"/>
        <v>No</v>
      </c>
      <c r="T2179" t="str">
        <f t="shared" si="360"/>
        <v>No</v>
      </c>
      <c r="U2179" t="str">
        <f t="shared" si="360"/>
        <v>No</v>
      </c>
      <c r="V2179" t="str">
        <f t="shared" si="360"/>
        <v>No</v>
      </c>
      <c r="W2179" t="str">
        <f t="shared" si="360"/>
        <v>No</v>
      </c>
      <c r="X2179" t="str">
        <f t="shared" si="361"/>
        <v>No</v>
      </c>
      <c r="Y2179" t="str">
        <f t="shared" si="359"/>
        <v>No</v>
      </c>
      <c r="Z2179" t="str">
        <f t="shared" si="359"/>
        <v>No</v>
      </c>
    </row>
    <row r="2180" spans="1:26" x14ac:dyDescent="0.25">
      <c r="A2180" t="s">
        <v>2281</v>
      </c>
      <c r="B2180">
        <v>2015</v>
      </c>
      <c r="C2180" s="1">
        <v>910114.45</v>
      </c>
      <c r="D2180" t="s">
        <v>17</v>
      </c>
      <c r="E2180" t="s">
        <v>337</v>
      </c>
      <c r="F2180" t="s">
        <v>964</v>
      </c>
      <c r="M2180" t="s">
        <v>2282</v>
      </c>
      <c r="N2180" t="s">
        <v>7531</v>
      </c>
      <c r="O2180" t="s">
        <v>10224</v>
      </c>
      <c r="P2180">
        <v>40</v>
      </c>
      <c r="Q2180" t="s">
        <v>9464</v>
      </c>
      <c r="R2180" t="s">
        <v>9984</v>
      </c>
      <c r="S2180" t="str">
        <f t="shared" si="360"/>
        <v>No</v>
      </c>
      <c r="T2180" t="str">
        <f t="shared" si="360"/>
        <v>No</v>
      </c>
      <c r="U2180" t="str">
        <f t="shared" si="360"/>
        <v>No</v>
      </c>
      <c r="V2180" t="str">
        <f t="shared" si="360"/>
        <v>No</v>
      </c>
      <c r="W2180" t="str">
        <f t="shared" si="360"/>
        <v>No</v>
      </c>
      <c r="X2180" t="str">
        <f t="shared" si="361"/>
        <v>No</v>
      </c>
      <c r="Y2180" t="str">
        <f t="shared" si="359"/>
        <v>No</v>
      </c>
      <c r="Z2180" t="str">
        <f t="shared" si="359"/>
        <v>No</v>
      </c>
    </row>
    <row r="2181" spans="1:26" x14ac:dyDescent="0.25">
      <c r="A2181" t="s">
        <v>3816</v>
      </c>
      <c r="B2181">
        <v>2018</v>
      </c>
      <c r="C2181" s="1">
        <v>4999603.5999999996</v>
      </c>
      <c r="D2181" t="s">
        <v>17</v>
      </c>
      <c r="E2181" t="s">
        <v>357</v>
      </c>
      <c r="F2181" t="s">
        <v>964</v>
      </c>
      <c r="M2181" t="s">
        <v>3817</v>
      </c>
      <c r="N2181" t="s">
        <v>7529</v>
      </c>
      <c r="O2181" t="s">
        <v>9604</v>
      </c>
      <c r="P2181">
        <v>60</v>
      </c>
      <c r="Q2181" t="s">
        <v>9464</v>
      </c>
      <c r="R2181" t="s">
        <v>9603</v>
      </c>
      <c r="S2181" t="str">
        <f t="shared" si="360"/>
        <v>No</v>
      </c>
      <c r="T2181" t="str">
        <f t="shared" si="360"/>
        <v>No</v>
      </c>
      <c r="U2181" t="str">
        <f t="shared" si="360"/>
        <v>No</v>
      </c>
      <c r="V2181" t="str">
        <f t="shared" si="360"/>
        <v>No</v>
      </c>
      <c r="W2181" t="str">
        <f t="shared" si="360"/>
        <v>No</v>
      </c>
      <c r="X2181" t="str">
        <f t="shared" si="361"/>
        <v>No</v>
      </c>
      <c r="Y2181" t="str">
        <f t="shared" si="359"/>
        <v>No</v>
      </c>
      <c r="Z2181" t="str">
        <f t="shared" si="359"/>
        <v>No</v>
      </c>
    </row>
    <row r="2182" spans="1:26" x14ac:dyDescent="0.25">
      <c r="A2182" t="s">
        <v>6969</v>
      </c>
      <c r="B2182">
        <v>2022</v>
      </c>
      <c r="C2182" s="1">
        <v>30000</v>
      </c>
      <c r="D2182" t="s">
        <v>17</v>
      </c>
      <c r="E2182" t="s">
        <v>4963</v>
      </c>
      <c r="F2182" t="s">
        <v>5337</v>
      </c>
      <c r="M2182" t="s">
        <v>6970</v>
      </c>
      <c r="N2182" t="s">
        <v>9194</v>
      </c>
      <c r="O2182" t="s">
        <v>11025</v>
      </c>
      <c r="P2182">
        <v>12</v>
      </c>
      <c r="Q2182" t="s">
        <v>9464</v>
      </c>
      <c r="R2182">
        <v>0</v>
      </c>
      <c r="S2182" t="str">
        <f t="shared" ref="S2182:W2191" si="362">IF(ISERROR(SEARCH(S$1,$N2182)),"No","Yes")</f>
        <v>No</v>
      </c>
      <c r="T2182" t="str">
        <f t="shared" si="362"/>
        <v>No</v>
      </c>
      <c r="U2182" t="str">
        <f t="shared" si="362"/>
        <v>No</v>
      </c>
      <c r="V2182" t="str">
        <f t="shared" si="362"/>
        <v>No</v>
      </c>
      <c r="W2182" t="str">
        <f t="shared" si="362"/>
        <v>No</v>
      </c>
      <c r="X2182" t="str">
        <f t="shared" si="361"/>
        <v>No</v>
      </c>
      <c r="Y2182" t="str">
        <f t="shared" ref="Y2182:Z2201" si="363">IF(ISERROR(SEARCH(Y$1,$N2182)),"No","Yes")</f>
        <v>No</v>
      </c>
      <c r="Z2182" t="str">
        <f t="shared" si="363"/>
        <v>No</v>
      </c>
    </row>
    <row r="2183" spans="1:26" x14ac:dyDescent="0.25">
      <c r="A2183" t="s">
        <v>358</v>
      </c>
      <c r="B2183">
        <v>2010</v>
      </c>
      <c r="C2183" s="1">
        <v>1199999.5</v>
      </c>
      <c r="D2183" t="s">
        <v>361</v>
      </c>
      <c r="E2183" t="s">
        <v>337</v>
      </c>
      <c r="F2183" t="s">
        <v>360</v>
      </c>
      <c r="M2183" t="s">
        <v>359</v>
      </c>
      <c r="N2183" t="s">
        <v>7105</v>
      </c>
      <c r="O2183" t="s">
        <v>10295</v>
      </c>
      <c r="P2183">
        <v>36</v>
      </c>
      <c r="Q2183" t="s">
        <v>9464</v>
      </c>
      <c r="R2183" t="s">
        <v>9487</v>
      </c>
      <c r="S2183" t="str">
        <f t="shared" si="362"/>
        <v>No</v>
      </c>
      <c r="T2183" t="str">
        <f t="shared" si="362"/>
        <v>No</v>
      </c>
      <c r="U2183" t="str">
        <f t="shared" si="362"/>
        <v>No</v>
      </c>
      <c r="V2183" t="str">
        <f t="shared" si="362"/>
        <v>No</v>
      </c>
      <c r="W2183" t="str">
        <f t="shared" si="362"/>
        <v>No</v>
      </c>
      <c r="X2183" t="str">
        <f t="shared" si="361"/>
        <v>No</v>
      </c>
      <c r="Y2183" t="str">
        <f t="shared" si="363"/>
        <v>No</v>
      </c>
      <c r="Z2183" t="str">
        <f t="shared" si="363"/>
        <v>No</v>
      </c>
    </row>
    <row r="2184" spans="1:26" x14ac:dyDescent="0.25">
      <c r="A2184" t="s">
        <v>388</v>
      </c>
      <c r="B2184">
        <v>2010</v>
      </c>
      <c r="C2184" s="1">
        <v>747053</v>
      </c>
      <c r="D2184" t="s">
        <v>361</v>
      </c>
      <c r="E2184" t="s">
        <v>337</v>
      </c>
      <c r="F2184" t="s">
        <v>360</v>
      </c>
      <c r="M2184" t="s">
        <v>389</v>
      </c>
      <c r="N2184" t="s">
        <v>8230</v>
      </c>
      <c r="O2184" t="s">
        <v>11727</v>
      </c>
      <c r="P2184">
        <v>37</v>
      </c>
      <c r="Q2184" t="s">
        <v>9464</v>
      </c>
      <c r="R2184" t="s">
        <v>9463</v>
      </c>
      <c r="S2184" t="str">
        <f t="shared" si="362"/>
        <v>No</v>
      </c>
      <c r="T2184" t="str">
        <f t="shared" si="362"/>
        <v>No</v>
      </c>
      <c r="U2184" t="str">
        <f t="shared" si="362"/>
        <v>No</v>
      </c>
      <c r="V2184" t="str">
        <f t="shared" si="362"/>
        <v>No</v>
      </c>
      <c r="W2184" t="str">
        <f t="shared" si="362"/>
        <v>No</v>
      </c>
      <c r="X2184" t="str">
        <f t="shared" si="361"/>
        <v>No</v>
      </c>
      <c r="Y2184" t="str">
        <f t="shared" si="363"/>
        <v>No</v>
      </c>
      <c r="Z2184" t="str">
        <f t="shared" si="363"/>
        <v>No</v>
      </c>
    </row>
    <row r="2185" spans="1:26" x14ac:dyDescent="0.25">
      <c r="A2185" t="s">
        <v>476</v>
      </c>
      <c r="B2185">
        <v>2010</v>
      </c>
      <c r="C2185" s="1">
        <v>342220.25</v>
      </c>
      <c r="D2185" t="s">
        <v>361</v>
      </c>
      <c r="E2185" t="s">
        <v>337</v>
      </c>
      <c r="F2185" t="s">
        <v>360</v>
      </c>
      <c r="M2185" t="s">
        <v>477</v>
      </c>
      <c r="N2185" t="s">
        <v>8850</v>
      </c>
      <c r="O2185" t="s">
        <v>10161</v>
      </c>
      <c r="P2185">
        <v>24</v>
      </c>
      <c r="Q2185" t="s">
        <v>9464</v>
      </c>
      <c r="R2185" t="s">
        <v>9487</v>
      </c>
      <c r="S2185" t="str">
        <f t="shared" si="362"/>
        <v>No</v>
      </c>
      <c r="T2185" t="str">
        <f t="shared" si="362"/>
        <v>No</v>
      </c>
      <c r="U2185" t="str">
        <f t="shared" si="362"/>
        <v>No</v>
      </c>
      <c r="V2185" t="str">
        <f t="shared" si="362"/>
        <v>No</v>
      </c>
      <c r="W2185" t="str">
        <f t="shared" si="362"/>
        <v>No</v>
      </c>
      <c r="X2185" t="str">
        <f t="shared" si="361"/>
        <v>No</v>
      </c>
      <c r="Y2185" t="str">
        <f t="shared" si="363"/>
        <v>No</v>
      </c>
      <c r="Z2185" t="str">
        <f t="shared" si="363"/>
        <v>No</v>
      </c>
    </row>
    <row r="2186" spans="1:26" x14ac:dyDescent="0.25">
      <c r="A2186" t="s">
        <v>632</v>
      </c>
      <c r="B2186">
        <v>2010</v>
      </c>
      <c r="C2186" s="1">
        <v>83300</v>
      </c>
      <c r="D2186" t="s">
        <v>361</v>
      </c>
      <c r="E2186" t="s">
        <v>133</v>
      </c>
      <c r="F2186" t="s">
        <v>360</v>
      </c>
      <c r="M2186" t="s">
        <v>633</v>
      </c>
      <c r="N2186" t="s">
        <v>8873</v>
      </c>
      <c r="O2186" t="s">
        <v>11248</v>
      </c>
      <c r="P2186">
        <v>3</v>
      </c>
      <c r="Q2186" t="s">
        <v>9464</v>
      </c>
      <c r="R2186" t="s">
        <v>9463</v>
      </c>
      <c r="S2186" t="str">
        <f t="shared" si="362"/>
        <v>Yes</v>
      </c>
      <c r="T2186" t="str">
        <f t="shared" si="362"/>
        <v>No</v>
      </c>
      <c r="U2186" t="str">
        <f t="shared" si="362"/>
        <v>No</v>
      </c>
      <c r="V2186" t="str">
        <f t="shared" si="362"/>
        <v>No</v>
      </c>
      <c r="W2186" t="str">
        <f t="shared" si="362"/>
        <v>No</v>
      </c>
      <c r="X2186" t="str">
        <f t="shared" si="361"/>
        <v>Yes</v>
      </c>
      <c r="Y2186" t="str">
        <f t="shared" si="363"/>
        <v>No</v>
      </c>
      <c r="Z2186" t="str">
        <f t="shared" si="363"/>
        <v>No</v>
      </c>
    </row>
    <row r="2187" spans="1:26" x14ac:dyDescent="0.25">
      <c r="A2187" t="s">
        <v>1028</v>
      </c>
      <c r="B2187">
        <v>2011</v>
      </c>
      <c r="C2187" s="1">
        <v>1197966.25</v>
      </c>
      <c r="D2187" t="s">
        <v>361</v>
      </c>
      <c r="E2187" t="s">
        <v>337</v>
      </c>
      <c r="F2187" t="s">
        <v>360</v>
      </c>
      <c r="M2187" t="s">
        <v>1029</v>
      </c>
      <c r="N2187" t="s">
        <v>7535</v>
      </c>
      <c r="O2187" t="s">
        <v>10183</v>
      </c>
      <c r="P2187">
        <v>36</v>
      </c>
      <c r="Q2187" t="s">
        <v>9464</v>
      </c>
      <c r="R2187" t="s">
        <v>9463</v>
      </c>
      <c r="S2187" t="str">
        <f t="shared" si="362"/>
        <v>No</v>
      </c>
      <c r="T2187" t="str">
        <f t="shared" si="362"/>
        <v>No</v>
      </c>
      <c r="U2187" t="str">
        <f t="shared" si="362"/>
        <v>No</v>
      </c>
      <c r="V2187" t="str">
        <f t="shared" si="362"/>
        <v>No</v>
      </c>
      <c r="W2187" t="str">
        <f t="shared" si="362"/>
        <v>No</v>
      </c>
      <c r="X2187" t="str">
        <f t="shared" si="361"/>
        <v>No</v>
      </c>
      <c r="Y2187" t="str">
        <f t="shared" si="363"/>
        <v>No</v>
      </c>
      <c r="Z2187" t="str">
        <f t="shared" si="363"/>
        <v>No</v>
      </c>
    </row>
    <row r="2188" spans="1:26" x14ac:dyDescent="0.25">
      <c r="A2188" t="s">
        <v>1424</v>
      </c>
      <c r="B2188">
        <v>2012</v>
      </c>
      <c r="C2188" s="1">
        <v>149000</v>
      </c>
      <c r="D2188" t="s">
        <v>361</v>
      </c>
      <c r="E2188" t="s">
        <v>350</v>
      </c>
      <c r="F2188" t="s">
        <v>360</v>
      </c>
      <c r="M2188" t="s">
        <v>1425</v>
      </c>
      <c r="N2188" t="s">
        <v>8450</v>
      </c>
      <c r="O2188" t="s">
        <v>10165</v>
      </c>
      <c r="P2188">
        <v>12</v>
      </c>
      <c r="Q2188" t="s">
        <v>9464</v>
      </c>
      <c r="R2188" t="s">
        <v>9489</v>
      </c>
      <c r="S2188" t="str">
        <f t="shared" si="362"/>
        <v>No</v>
      </c>
      <c r="T2188" t="str">
        <f t="shared" si="362"/>
        <v>No</v>
      </c>
      <c r="U2188" t="str">
        <f t="shared" si="362"/>
        <v>No</v>
      </c>
      <c r="V2188" t="str">
        <f t="shared" si="362"/>
        <v>No</v>
      </c>
      <c r="W2188" t="str">
        <f t="shared" si="362"/>
        <v>No</v>
      </c>
      <c r="X2188" t="str">
        <f t="shared" si="361"/>
        <v>No</v>
      </c>
      <c r="Y2188" t="str">
        <f t="shared" si="363"/>
        <v>No</v>
      </c>
      <c r="Z2188" t="str">
        <f t="shared" si="363"/>
        <v>No</v>
      </c>
    </row>
    <row r="2189" spans="1:26" x14ac:dyDescent="0.25">
      <c r="A2189" t="s">
        <v>2069</v>
      </c>
      <c r="B2189">
        <v>2014</v>
      </c>
      <c r="C2189" s="1">
        <v>145460</v>
      </c>
      <c r="D2189" t="s">
        <v>361</v>
      </c>
      <c r="E2189" t="s">
        <v>350</v>
      </c>
      <c r="F2189" t="s">
        <v>360</v>
      </c>
      <c r="M2189" t="s">
        <v>2070</v>
      </c>
      <c r="N2189" t="s">
        <v>7893</v>
      </c>
      <c r="O2189" t="s">
        <v>9568</v>
      </c>
      <c r="P2189">
        <v>12</v>
      </c>
      <c r="Q2189" t="s">
        <v>9464</v>
      </c>
      <c r="R2189" t="s">
        <v>9535</v>
      </c>
      <c r="S2189" t="str">
        <f t="shared" si="362"/>
        <v>Yes</v>
      </c>
      <c r="T2189" t="str">
        <f t="shared" si="362"/>
        <v>No</v>
      </c>
      <c r="U2189" t="str">
        <f t="shared" si="362"/>
        <v>No</v>
      </c>
      <c r="V2189" t="str">
        <f t="shared" si="362"/>
        <v>No</v>
      </c>
      <c r="W2189" t="str">
        <f t="shared" si="362"/>
        <v>No</v>
      </c>
      <c r="X2189" t="str">
        <f t="shared" si="361"/>
        <v>Yes</v>
      </c>
      <c r="Y2189" t="str">
        <f t="shared" si="363"/>
        <v>No</v>
      </c>
      <c r="Z2189" t="str">
        <f t="shared" si="363"/>
        <v>No</v>
      </c>
    </row>
    <row r="2190" spans="1:26" x14ac:dyDescent="0.25">
      <c r="A2190" t="s">
        <v>2232</v>
      </c>
      <c r="B2190">
        <v>2014</v>
      </c>
      <c r="C2190" s="1">
        <v>6804000</v>
      </c>
      <c r="D2190" t="s">
        <v>361</v>
      </c>
      <c r="E2190" t="s">
        <v>2234</v>
      </c>
      <c r="F2190" t="s">
        <v>360</v>
      </c>
      <c r="M2190" t="s">
        <v>2233</v>
      </c>
      <c r="N2190">
        <v>0</v>
      </c>
      <c r="O2190" t="s">
        <v>10799</v>
      </c>
      <c r="P2190">
        <v>48</v>
      </c>
      <c r="Q2190" t="s">
        <v>9464</v>
      </c>
      <c r="R2190">
        <v>0</v>
      </c>
      <c r="S2190" t="str">
        <f t="shared" si="362"/>
        <v>No</v>
      </c>
      <c r="T2190" t="str">
        <f t="shared" si="362"/>
        <v>No</v>
      </c>
      <c r="U2190" t="str">
        <f t="shared" si="362"/>
        <v>No</v>
      </c>
      <c r="V2190" t="str">
        <f t="shared" si="362"/>
        <v>No</v>
      </c>
      <c r="W2190" t="str">
        <f t="shared" si="362"/>
        <v>No</v>
      </c>
      <c r="X2190" t="str">
        <f t="shared" si="361"/>
        <v>No</v>
      </c>
      <c r="Y2190" t="str">
        <f t="shared" si="363"/>
        <v>No</v>
      </c>
      <c r="Z2190" t="str">
        <f t="shared" si="363"/>
        <v>No</v>
      </c>
    </row>
    <row r="2191" spans="1:26" x14ac:dyDescent="0.25">
      <c r="A2191" t="s">
        <v>2524</v>
      </c>
      <c r="B2191">
        <v>2015</v>
      </c>
      <c r="C2191" s="1">
        <v>4977779.5</v>
      </c>
      <c r="D2191" t="s">
        <v>361</v>
      </c>
      <c r="E2191" t="s">
        <v>357</v>
      </c>
      <c r="F2191" t="s">
        <v>360</v>
      </c>
      <c r="M2191" t="s">
        <v>2525</v>
      </c>
      <c r="N2191" t="s">
        <v>7771</v>
      </c>
      <c r="O2191" t="s">
        <v>10166</v>
      </c>
      <c r="P2191">
        <v>57</v>
      </c>
      <c r="Q2191" t="s">
        <v>9464</v>
      </c>
      <c r="R2191" t="s">
        <v>9487</v>
      </c>
      <c r="S2191" t="str">
        <f t="shared" si="362"/>
        <v>No</v>
      </c>
      <c r="T2191" t="str">
        <f t="shared" si="362"/>
        <v>No</v>
      </c>
      <c r="U2191" t="str">
        <f t="shared" si="362"/>
        <v>No</v>
      </c>
      <c r="V2191" t="str">
        <f t="shared" si="362"/>
        <v>No</v>
      </c>
      <c r="W2191" t="str">
        <f t="shared" si="362"/>
        <v>No</v>
      </c>
      <c r="X2191" t="str">
        <f t="shared" si="361"/>
        <v>No</v>
      </c>
      <c r="Y2191" t="str">
        <f t="shared" si="363"/>
        <v>No</v>
      </c>
      <c r="Z2191" t="str">
        <f t="shared" si="363"/>
        <v>No</v>
      </c>
    </row>
    <row r="2192" spans="1:26" x14ac:dyDescent="0.25">
      <c r="A2192" t="s">
        <v>2232</v>
      </c>
      <c r="B2192">
        <v>2018</v>
      </c>
      <c r="C2192" s="1">
        <v>2268000</v>
      </c>
      <c r="D2192" t="s">
        <v>361</v>
      </c>
      <c r="E2192" t="s">
        <v>2234</v>
      </c>
      <c r="F2192" t="s">
        <v>360</v>
      </c>
      <c r="M2192" t="s">
        <v>3897</v>
      </c>
      <c r="N2192">
        <v>0</v>
      </c>
      <c r="O2192" t="s">
        <v>10799</v>
      </c>
      <c r="P2192">
        <v>48</v>
      </c>
      <c r="Q2192" t="s">
        <v>9464</v>
      </c>
      <c r="R2192">
        <v>0</v>
      </c>
      <c r="S2192" t="str">
        <f t="shared" ref="S2192:W2201" si="364">IF(ISERROR(SEARCH(S$1,$N2192)),"No","Yes")</f>
        <v>No</v>
      </c>
      <c r="T2192" t="str">
        <f t="shared" si="364"/>
        <v>No</v>
      </c>
      <c r="U2192" t="str">
        <f t="shared" si="364"/>
        <v>No</v>
      </c>
      <c r="V2192" t="str">
        <f t="shared" si="364"/>
        <v>No</v>
      </c>
      <c r="W2192" t="str">
        <f t="shared" si="364"/>
        <v>No</v>
      </c>
      <c r="X2192" t="str">
        <f t="shared" si="361"/>
        <v>No</v>
      </c>
      <c r="Y2192" t="str">
        <f t="shared" si="363"/>
        <v>No</v>
      </c>
      <c r="Z2192" t="str">
        <f t="shared" si="363"/>
        <v>No</v>
      </c>
    </row>
    <row r="2193" spans="1:26" x14ac:dyDescent="0.25">
      <c r="A2193" t="s">
        <v>4162</v>
      </c>
      <c r="B2193">
        <v>2019</v>
      </c>
      <c r="C2193" s="1">
        <v>578713</v>
      </c>
      <c r="D2193" t="s">
        <v>361</v>
      </c>
      <c r="E2193" t="s">
        <v>337</v>
      </c>
      <c r="F2193" t="s">
        <v>360</v>
      </c>
      <c r="G2193" t="s">
        <v>4164</v>
      </c>
      <c r="M2193" t="s">
        <v>4163</v>
      </c>
      <c r="N2193" t="s">
        <v>8841</v>
      </c>
      <c r="O2193" t="s">
        <v>9646</v>
      </c>
      <c r="P2193">
        <v>48</v>
      </c>
      <c r="Q2193" t="s">
        <v>9464</v>
      </c>
      <c r="R2193" t="s">
        <v>9487</v>
      </c>
      <c r="S2193" t="str">
        <f t="shared" si="364"/>
        <v>No</v>
      </c>
      <c r="T2193" t="str">
        <f t="shared" si="364"/>
        <v>No</v>
      </c>
      <c r="U2193" t="str">
        <f t="shared" si="364"/>
        <v>No</v>
      </c>
      <c r="V2193" t="str">
        <f t="shared" si="364"/>
        <v>No</v>
      </c>
      <c r="W2193" t="str">
        <f t="shared" si="364"/>
        <v>No</v>
      </c>
      <c r="X2193" t="str">
        <f t="shared" si="361"/>
        <v>No</v>
      </c>
      <c r="Y2193" t="str">
        <f t="shared" si="363"/>
        <v>No</v>
      </c>
      <c r="Z2193" t="str">
        <f t="shared" si="363"/>
        <v>No</v>
      </c>
    </row>
    <row r="2194" spans="1:26" x14ac:dyDescent="0.25">
      <c r="A2194" t="s">
        <v>4662</v>
      </c>
      <c r="B2194">
        <v>2020</v>
      </c>
      <c r="C2194" s="1">
        <v>1439100</v>
      </c>
      <c r="D2194" t="s">
        <v>361</v>
      </c>
      <c r="E2194" t="s">
        <v>337</v>
      </c>
      <c r="F2194" t="s">
        <v>360</v>
      </c>
      <c r="G2194" t="s">
        <v>119</v>
      </c>
      <c r="H2194" t="s">
        <v>1522</v>
      </c>
      <c r="I2194" t="s">
        <v>4664</v>
      </c>
      <c r="M2194" t="s">
        <v>4663</v>
      </c>
      <c r="N2194" t="s">
        <v>7320</v>
      </c>
      <c r="O2194" t="s">
        <v>10169</v>
      </c>
      <c r="P2194">
        <v>48</v>
      </c>
      <c r="Q2194" t="s">
        <v>9464</v>
      </c>
      <c r="R2194" t="s">
        <v>9487</v>
      </c>
      <c r="S2194" t="str">
        <f t="shared" si="364"/>
        <v>No</v>
      </c>
      <c r="T2194" t="str">
        <f t="shared" si="364"/>
        <v>No</v>
      </c>
      <c r="U2194" t="str">
        <f t="shared" si="364"/>
        <v>No</v>
      </c>
      <c r="V2194" t="str">
        <f t="shared" si="364"/>
        <v>No</v>
      </c>
      <c r="W2194" t="str">
        <f t="shared" si="364"/>
        <v>No</v>
      </c>
      <c r="X2194" t="str">
        <f t="shared" si="361"/>
        <v>No</v>
      </c>
      <c r="Y2194" t="str">
        <f t="shared" si="363"/>
        <v>No</v>
      </c>
      <c r="Z2194" t="str">
        <f t="shared" si="363"/>
        <v>No</v>
      </c>
    </row>
    <row r="2195" spans="1:26" x14ac:dyDescent="0.25">
      <c r="A2195" t="s">
        <v>5110</v>
      </c>
      <c r="B2195">
        <v>2020</v>
      </c>
      <c r="C2195" s="1">
        <v>427130</v>
      </c>
      <c r="D2195" t="s">
        <v>361</v>
      </c>
      <c r="E2195" t="s">
        <v>337</v>
      </c>
      <c r="F2195" t="s">
        <v>360</v>
      </c>
      <c r="G2195" t="s">
        <v>1661</v>
      </c>
      <c r="H2195" t="s">
        <v>5094</v>
      </c>
      <c r="I2195" t="s">
        <v>5112</v>
      </c>
      <c r="M2195" t="s">
        <v>5111</v>
      </c>
      <c r="N2195" t="s">
        <v>8392</v>
      </c>
      <c r="O2195" t="s">
        <v>11452</v>
      </c>
      <c r="P2195">
        <v>14</v>
      </c>
      <c r="Q2195" t="s">
        <v>9464</v>
      </c>
      <c r="R2195" t="s">
        <v>9463</v>
      </c>
      <c r="S2195" t="str">
        <f t="shared" si="364"/>
        <v>No</v>
      </c>
      <c r="T2195" t="str">
        <f t="shared" si="364"/>
        <v>No</v>
      </c>
      <c r="U2195" t="str">
        <f t="shared" si="364"/>
        <v>No</v>
      </c>
      <c r="V2195" t="str">
        <f t="shared" si="364"/>
        <v>No</v>
      </c>
      <c r="W2195" t="str">
        <f t="shared" si="364"/>
        <v>No</v>
      </c>
      <c r="X2195" t="str">
        <f t="shared" si="361"/>
        <v>No</v>
      </c>
      <c r="Y2195" t="str">
        <f t="shared" si="363"/>
        <v>No</v>
      </c>
      <c r="Z2195" t="str">
        <f t="shared" si="363"/>
        <v>No</v>
      </c>
    </row>
    <row r="2196" spans="1:26" x14ac:dyDescent="0.25">
      <c r="A2196" t="s">
        <v>6593</v>
      </c>
      <c r="B2196">
        <v>2022</v>
      </c>
      <c r="C2196" s="1">
        <v>10400000</v>
      </c>
      <c r="D2196" t="s">
        <v>361</v>
      </c>
      <c r="E2196" t="s">
        <v>2234</v>
      </c>
      <c r="F2196" t="s">
        <v>360</v>
      </c>
      <c r="M2196" t="s">
        <v>6594</v>
      </c>
      <c r="N2196" t="s">
        <v>8634</v>
      </c>
      <c r="O2196" t="s">
        <v>10504</v>
      </c>
      <c r="P2196">
        <v>48</v>
      </c>
      <c r="Q2196" t="s">
        <v>9464</v>
      </c>
      <c r="R2196" t="s">
        <v>9489</v>
      </c>
      <c r="S2196" t="str">
        <f t="shared" si="364"/>
        <v>Yes</v>
      </c>
      <c r="T2196" t="str">
        <f t="shared" si="364"/>
        <v>No</v>
      </c>
      <c r="U2196" t="str">
        <f t="shared" si="364"/>
        <v>No</v>
      </c>
      <c r="V2196" t="str">
        <f t="shared" si="364"/>
        <v>No</v>
      </c>
      <c r="W2196" t="str">
        <f t="shared" si="364"/>
        <v>No</v>
      </c>
      <c r="X2196" t="str">
        <f t="shared" si="361"/>
        <v>Yes</v>
      </c>
      <c r="Y2196" t="str">
        <f t="shared" si="363"/>
        <v>No</v>
      </c>
      <c r="Z2196" t="str">
        <f t="shared" si="363"/>
        <v>No</v>
      </c>
    </row>
    <row r="2197" spans="1:26" x14ac:dyDescent="0.25">
      <c r="A2197" t="s">
        <v>6741</v>
      </c>
      <c r="B2197">
        <v>2022</v>
      </c>
      <c r="C2197" s="1">
        <v>1199994.3799999999</v>
      </c>
      <c r="D2197" t="s">
        <v>17</v>
      </c>
      <c r="E2197" t="s">
        <v>337</v>
      </c>
      <c r="F2197" t="s">
        <v>4776</v>
      </c>
      <c r="G2197" t="s">
        <v>1451</v>
      </c>
      <c r="H2197" t="s">
        <v>230</v>
      </c>
      <c r="I2197" t="s">
        <v>6743</v>
      </c>
      <c r="J2197" t="s">
        <v>4823</v>
      </c>
      <c r="K2197" t="s">
        <v>5001</v>
      </c>
      <c r="M2197" t="s">
        <v>6742</v>
      </c>
      <c r="N2197" t="s">
        <v>7822</v>
      </c>
      <c r="O2197" t="s">
        <v>10439</v>
      </c>
      <c r="P2197">
        <v>36</v>
      </c>
      <c r="Q2197" t="s">
        <v>9464</v>
      </c>
      <c r="R2197" t="s">
        <v>9613</v>
      </c>
      <c r="S2197" t="str">
        <f t="shared" si="364"/>
        <v>No</v>
      </c>
      <c r="T2197" t="str">
        <f t="shared" si="364"/>
        <v>No</v>
      </c>
      <c r="U2197" t="str">
        <f t="shared" si="364"/>
        <v>No</v>
      </c>
      <c r="V2197" t="str">
        <f t="shared" si="364"/>
        <v>No</v>
      </c>
      <c r="W2197" t="str">
        <f t="shared" si="364"/>
        <v>No</v>
      </c>
      <c r="X2197" t="str">
        <f t="shared" si="361"/>
        <v>No</v>
      </c>
      <c r="Y2197" t="str">
        <f t="shared" si="363"/>
        <v>No</v>
      </c>
      <c r="Z2197" t="str">
        <f t="shared" si="363"/>
        <v>No</v>
      </c>
    </row>
    <row r="2198" spans="1:26" x14ac:dyDescent="0.25">
      <c r="A2198" t="s">
        <v>3562</v>
      </c>
      <c r="B2198">
        <v>2018</v>
      </c>
      <c r="C2198" s="1">
        <v>1151916.3500000001</v>
      </c>
      <c r="D2198" t="s">
        <v>17</v>
      </c>
      <c r="E2198" t="s">
        <v>337</v>
      </c>
      <c r="F2198" t="s">
        <v>3564</v>
      </c>
      <c r="G2198" t="s">
        <v>3565</v>
      </c>
      <c r="M2198" t="s">
        <v>3563</v>
      </c>
      <c r="N2198" t="s">
        <v>8248</v>
      </c>
      <c r="O2198" t="s">
        <v>9662</v>
      </c>
      <c r="P2198">
        <v>54</v>
      </c>
      <c r="Q2198" t="s">
        <v>9464</v>
      </c>
      <c r="R2198" t="s">
        <v>9516</v>
      </c>
      <c r="S2198" t="str">
        <f t="shared" si="364"/>
        <v>No</v>
      </c>
      <c r="T2198" t="str">
        <f t="shared" si="364"/>
        <v>No</v>
      </c>
      <c r="U2198" t="str">
        <f t="shared" si="364"/>
        <v>No</v>
      </c>
      <c r="V2198" t="str">
        <f t="shared" si="364"/>
        <v>No</v>
      </c>
      <c r="W2198" t="str">
        <f t="shared" si="364"/>
        <v>No</v>
      </c>
      <c r="X2198" t="str">
        <f t="shared" si="361"/>
        <v>No</v>
      </c>
      <c r="Y2198" t="str">
        <f t="shared" si="363"/>
        <v>No</v>
      </c>
      <c r="Z2198" t="str">
        <f t="shared" si="363"/>
        <v>No</v>
      </c>
    </row>
    <row r="2199" spans="1:26" x14ac:dyDescent="0.25">
      <c r="A2199" t="s">
        <v>3804</v>
      </c>
      <c r="B2199">
        <v>2018</v>
      </c>
      <c r="C2199" s="1">
        <v>246985.65</v>
      </c>
      <c r="D2199" t="s">
        <v>17</v>
      </c>
      <c r="E2199" t="s">
        <v>350</v>
      </c>
      <c r="F2199" t="s">
        <v>3564</v>
      </c>
      <c r="M2199" t="s">
        <v>3805</v>
      </c>
      <c r="N2199" t="s">
        <v>7243</v>
      </c>
      <c r="O2199" t="s">
        <v>10026</v>
      </c>
      <c r="P2199">
        <v>37</v>
      </c>
      <c r="Q2199" t="s">
        <v>9464</v>
      </c>
      <c r="R2199" t="s">
        <v>9516</v>
      </c>
      <c r="S2199" t="str">
        <f t="shared" si="364"/>
        <v>No</v>
      </c>
      <c r="T2199" t="str">
        <f t="shared" si="364"/>
        <v>No</v>
      </c>
      <c r="U2199" t="str">
        <f t="shared" si="364"/>
        <v>No</v>
      </c>
      <c r="V2199" t="str">
        <f t="shared" si="364"/>
        <v>No</v>
      </c>
      <c r="W2199" t="str">
        <f t="shared" si="364"/>
        <v>No</v>
      </c>
      <c r="X2199" t="str">
        <f t="shared" si="361"/>
        <v>No</v>
      </c>
      <c r="Y2199" t="str">
        <f t="shared" si="363"/>
        <v>No</v>
      </c>
      <c r="Z2199" t="str">
        <f t="shared" si="363"/>
        <v>No</v>
      </c>
    </row>
    <row r="2200" spans="1:26" x14ac:dyDescent="0.25">
      <c r="A2200" t="s">
        <v>4241</v>
      </c>
      <c r="B2200">
        <v>2019</v>
      </c>
      <c r="C2200" s="1">
        <v>241384.5</v>
      </c>
      <c r="D2200" t="s">
        <v>17</v>
      </c>
      <c r="E2200" t="s">
        <v>350</v>
      </c>
      <c r="F2200" t="s">
        <v>3564</v>
      </c>
      <c r="M2200" t="s">
        <v>4242</v>
      </c>
      <c r="N2200" t="s">
        <v>7242</v>
      </c>
      <c r="O2200" t="s">
        <v>10027</v>
      </c>
      <c r="P2200">
        <v>36</v>
      </c>
      <c r="Q2200" t="s">
        <v>9464</v>
      </c>
      <c r="R2200" t="s">
        <v>9516</v>
      </c>
      <c r="S2200" t="str">
        <f t="shared" si="364"/>
        <v>No</v>
      </c>
      <c r="T2200" t="str">
        <f t="shared" si="364"/>
        <v>No</v>
      </c>
      <c r="U2200" t="str">
        <f t="shared" si="364"/>
        <v>No</v>
      </c>
      <c r="V2200" t="str">
        <f t="shared" si="364"/>
        <v>No</v>
      </c>
      <c r="W2200" t="str">
        <f t="shared" si="364"/>
        <v>No</v>
      </c>
      <c r="X2200" t="str">
        <f t="shared" si="361"/>
        <v>No</v>
      </c>
      <c r="Y2200" t="str">
        <f t="shared" si="363"/>
        <v>No</v>
      </c>
      <c r="Z2200" t="str">
        <f t="shared" si="363"/>
        <v>No</v>
      </c>
    </row>
    <row r="2201" spans="1:26" x14ac:dyDescent="0.25">
      <c r="A2201" t="s">
        <v>3345</v>
      </c>
      <c r="B2201">
        <v>2017</v>
      </c>
      <c r="C2201" s="1">
        <v>249858.1</v>
      </c>
      <c r="D2201" t="s">
        <v>72</v>
      </c>
      <c r="E2201" t="s">
        <v>350</v>
      </c>
      <c r="F2201" t="s">
        <v>3347</v>
      </c>
      <c r="M2201" t="s">
        <v>3346</v>
      </c>
      <c r="N2201" t="s">
        <v>8438</v>
      </c>
      <c r="O2201" t="s">
        <v>10525</v>
      </c>
      <c r="P2201">
        <v>28</v>
      </c>
      <c r="Q2201" t="s">
        <v>9464</v>
      </c>
      <c r="R2201" t="s">
        <v>9507</v>
      </c>
      <c r="S2201" t="str">
        <f t="shared" si="364"/>
        <v>No</v>
      </c>
      <c r="T2201" t="str">
        <f t="shared" si="364"/>
        <v>No</v>
      </c>
      <c r="U2201" t="str">
        <f t="shared" si="364"/>
        <v>No</v>
      </c>
      <c r="V2201" t="str">
        <f t="shared" si="364"/>
        <v>No</v>
      </c>
      <c r="W2201" t="str">
        <f t="shared" si="364"/>
        <v>No</v>
      </c>
      <c r="X2201" t="str">
        <f t="shared" si="361"/>
        <v>No</v>
      </c>
      <c r="Y2201" t="str">
        <f t="shared" si="363"/>
        <v>No</v>
      </c>
      <c r="Z2201" t="str">
        <f t="shared" si="363"/>
        <v>No</v>
      </c>
    </row>
    <row r="2202" spans="1:26" x14ac:dyDescent="0.25">
      <c r="A2202" t="s">
        <v>2695</v>
      </c>
      <c r="B2202">
        <v>2016</v>
      </c>
      <c r="C2202" s="1">
        <v>1087437.22</v>
      </c>
      <c r="D2202" t="s">
        <v>17</v>
      </c>
      <c r="E2202" t="s">
        <v>337</v>
      </c>
      <c r="F2202" t="s">
        <v>2697</v>
      </c>
      <c r="M2202" t="s">
        <v>2696</v>
      </c>
      <c r="N2202" t="s">
        <v>7213</v>
      </c>
      <c r="O2202" t="s">
        <v>10139</v>
      </c>
      <c r="P2202">
        <v>58</v>
      </c>
      <c r="Q2202" t="s">
        <v>9464</v>
      </c>
      <c r="R2202" t="s">
        <v>9559</v>
      </c>
      <c r="S2202" t="str">
        <f t="shared" ref="S2202:W2211" si="365">IF(ISERROR(SEARCH(S$1,$N2202)),"No","Yes")</f>
        <v>No</v>
      </c>
      <c r="T2202" t="str">
        <f t="shared" si="365"/>
        <v>No</v>
      </c>
      <c r="U2202" t="str">
        <f t="shared" si="365"/>
        <v>No</v>
      </c>
      <c r="V2202" t="str">
        <f t="shared" si="365"/>
        <v>No</v>
      </c>
      <c r="W2202" t="str">
        <f t="shared" si="365"/>
        <v>No</v>
      </c>
      <c r="X2202" t="str">
        <f t="shared" si="361"/>
        <v>No</v>
      </c>
      <c r="Y2202" t="str">
        <f t="shared" ref="Y2202:Z2221" si="366">IF(ISERROR(SEARCH(Y$1,$N2202)),"No","Yes")</f>
        <v>No</v>
      </c>
      <c r="Z2202" t="str">
        <f t="shared" si="366"/>
        <v>No</v>
      </c>
    </row>
    <row r="2203" spans="1:26" x14ac:dyDescent="0.25">
      <c r="A2203" t="s">
        <v>3197</v>
      </c>
      <c r="B2203">
        <v>2017</v>
      </c>
      <c r="C2203" s="1">
        <v>709275</v>
      </c>
      <c r="D2203" t="s">
        <v>17</v>
      </c>
      <c r="E2203" t="s">
        <v>337</v>
      </c>
      <c r="F2203" t="s">
        <v>2697</v>
      </c>
      <c r="M2203" t="s">
        <v>3198</v>
      </c>
      <c r="N2203" t="s">
        <v>7629</v>
      </c>
      <c r="O2203" t="s">
        <v>10145</v>
      </c>
      <c r="P2203">
        <v>42</v>
      </c>
      <c r="Q2203" t="s">
        <v>9464</v>
      </c>
      <c r="R2203" t="s">
        <v>9559</v>
      </c>
      <c r="S2203" t="str">
        <f t="shared" si="365"/>
        <v>No</v>
      </c>
      <c r="T2203" t="str">
        <f t="shared" si="365"/>
        <v>No</v>
      </c>
      <c r="U2203" t="str">
        <f t="shared" si="365"/>
        <v>No</v>
      </c>
      <c r="V2203" t="str">
        <f t="shared" si="365"/>
        <v>No</v>
      </c>
      <c r="W2203" t="str">
        <f t="shared" si="365"/>
        <v>No</v>
      </c>
      <c r="X2203" t="str">
        <f t="shared" si="361"/>
        <v>No</v>
      </c>
      <c r="Y2203" t="str">
        <f t="shared" si="366"/>
        <v>No</v>
      </c>
      <c r="Z2203" t="str">
        <f t="shared" si="366"/>
        <v>No</v>
      </c>
    </row>
    <row r="2204" spans="1:26" x14ac:dyDescent="0.25">
      <c r="A2204" t="s">
        <v>3702</v>
      </c>
      <c r="B2204">
        <v>2018</v>
      </c>
      <c r="C2204" s="1">
        <v>1412362.5</v>
      </c>
      <c r="D2204" t="s">
        <v>17</v>
      </c>
      <c r="E2204" t="s">
        <v>337</v>
      </c>
      <c r="F2204" t="s">
        <v>2697</v>
      </c>
      <c r="M2204" t="s">
        <v>3703</v>
      </c>
      <c r="N2204" t="s">
        <v>12177</v>
      </c>
      <c r="O2204" t="s">
        <v>11273</v>
      </c>
      <c r="P2204">
        <v>48</v>
      </c>
      <c r="Q2204" t="s">
        <v>9464</v>
      </c>
      <c r="R2204" t="s">
        <v>9559</v>
      </c>
      <c r="S2204" t="str">
        <f t="shared" si="365"/>
        <v>No</v>
      </c>
      <c r="T2204" t="str">
        <f t="shared" si="365"/>
        <v>No</v>
      </c>
      <c r="U2204" t="str">
        <f t="shared" si="365"/>
        <v>No</v>
      </c>
      <c r="V2204" t="str">
        <f t="shared" si="365"/>
        <v>No</v>
      </c>
      <c r="W2204" t="str">
        <f t="shared" si="365"/>
        <v>No</v>
      </c>
      <c r="X2204" t="str">
        <f t="shared" si="361"/>
        <v>No</v>
      </c>
      <c r="Y2204" t="str">
        <f t="shared" si="366"/>
        <v>Yes</v>
      </c>
      <c r="Z2204" t="str">
        <f t="shared" si="366"/>
        <v>No</v>
      </c>
    </row>
    <row r="2205" spans="1:26" x14ac:dyDescent="0.25">
      <c r="A2205" t="s">
        <v>1452</v>
      </c>
      <c r="B2205">
        <v>2012</v>
      </c>
      <c r="C2205" s="1">
        <v>5665540</v>
      </c>
      <c r="D2205" t="s">
        <v>17</v>
      </c>
      <c r="E2205" t="s">
        <v>327</v>
      </c>
      <c r="F2205" t="s">
        <v>1454</v>
      </c>
      <c r="M2205" t="s">
        <v>1453</v>
      </c>
      <c r="N2205" t="s">
        <v>8547</v>
      </c>
      <c r="O2205" t="s">
        <v>9814</v>
      </c>
      <c r="P2205">
        <v>36</v>
      </c>
      <c r="Q2205" t="s">
        <v>9464</v>
      </c>
      <c r="R2205" t="s">
        <v>9493</v>
      </c>
      <c r="S2205" t="str">
        <f t="shared" si="365"/>
        <v>Yes</v>
      </c>
      <c r="T2205" t="str">
        <f t="shared" si="365"/>
        <v>No</v>
      </c>
      <c r="U2205" t="str">
        <f t="shared" si="365"/>
        <v>No</v>
      </c>
      <c r="V2205" t="str">
        <f t="shared" si="365"/>
        <v>No</v>
      </c>
      <c r="W2205" t="str">
        <f t="shared" si="365"/>
        <v>No</v>
      </c>
      <c r="X2205" t="str">
        <f t="shared" si="361"/>
        <v>Yes</v>
      </c>
      <c r="Y2205" t="str">
        <f t="shared" si="366"/>
        <v>No</v>
      </c>
      <c r="Z2205" t="str">
        <f t="shared" si="366"/>
        <v>No</v>
      </c>
    </row>
    <row r="2206" spans="1:26" x14ac:dyDescent="0.25">
      <c r="A2206" t="s">
        <v>2987</v>
      </c>
      <c r="B2206">
        <v>2016</v>
      </c>
      <c r="C2206" s="1">
        <v>4994717.3899999997</v>
      </c>
      <c r="D2206" t="s">
        <v>17</v>
      </c>
      <c r="E2206" t="s">
        <v>357</v>
      </c>
      <c r="F2206" t="s">
        <v>1454</v>
      </c>
      <c r="M2206" t="s">
        <v>2988</v>
      </c>
      <c r="N2206" t="s">
        <v>7193</v>
      </c>
      <c r="O2206" t="s">
        <v>11770</v>
      </c>
      <c r="P2206">
        <v>84</v>
      </c>
      <c r="Q2206" t="s">
        <v>9464</v>
      </c>
      <c r="R2206" t="s">
        <v>9493</v>
      </c>
      <c r="S2206" t="str">
        <f t="shared" si="365"/>
        <v>Yes</v>
      </c>
      <c r="T2206" t="str">
        <f t="shared" si="365"/>
        <v>No</v>
      </c>
      <c r="U2206" t="str">
        <f t="shared" si="365"/>
        <v>No</v>
      </c>
      <c r="V2206" t="str">
        <f t="shared" si="365"/>
        <v>No</v>
      </c>
      <c r="W2206" t="str">
        <f t="shared" si="365"/>
        <v>No</v>
      </c>
      <c r="X2206" t="str">
        <f t="shared" si="361"/>
        <v>Yes</v>
      </c>
      <c r="Y2206" t="str">
        <f t="shared" si="366"/>
        <v>No</v>
      </c>
      <c r="Z2206" t="str">
        <f t="shared" si="366"/>
        <v>No</v>
      </c>
    </row>
    <row r="2207" spans="1:26" x14ac:dyDescent="0.25">
      <c r="A2207" t="s">
        <v>467</v>
      </c>
      <c r="B2207">
        <v>2010</v>
      </c>
      <c r="C2207" s="1">
        <v>145999.76</v>
      </c>
      <c r="D2207" t="s">
        <v>49</v>
      </c>
      <c r="E2207" t="s">
        <v>371</v>
      </c>
      <c r="F2207" t="s">
        <v>469</v>
      </c>
      <c r="M2207" t="s">
        <v>468</v>
      </c>
      <c r="N2207" t="s">
        <v>11868</v>
      </c>
      <c r="O2207" t="s">
        <v>11033</v>
      </c>
      <c r="P2207">
        <v>36</v>
      </c>
      <c r="Q2207" t="s">
        <v>9464</v>
      </c>
      <c r="R2207" t="s">
        <v>9501</v>
      </c>
      <c r="S2207" t="str">
        <f t="shared" si="365"/>
        <v>No</v>
      </c>
      <c r="T2207" t="str">
        <f t="shared" si="365"/>
        <v>No</v>
      </c>
      <c r="U2207" t="str">
        <f t="shared" si="365"/>
        <v>No</v>
      </c>
      <c r="V2207" t="str">
        <f t="shared" si="365"/>
        <v>No</v>
      </c>
      <c r="W2207" t="str">
        <f t="shared" si="365"/>
        <v>No</v>
      </c>
      <c r="X2207" t="str">
        <f t="shared" si="361"/>
        <v>No</v>
      </c>
      <c r="Y2207" t="str">
        <f t="shared" si="366"/>
        <v>Yes</v>
      </c>
      <c r="Z2207" t="str">
        <f t="shared" si="366"/>
        <v>No</v>
      </c>
    </row>
    <row r="2208" spans="1:26" x14ac:dyDescent="0.25">
      <c r="A2208" t="s">
        <v>2108</v>
      </c>
      <c r="B2208">
        <v>2014</v>
      </c>
      <c r="C2208" s="1">
        <v>150000</v>
      </c>
      <c r="D2208" t="s">
        <v>49</v>
      </c>
      <c r="E2208" t="s">
        <v>350</v>
      </c>
      <c r="F2208" t="s">
        <v>469</v>
      </c>
      <c r="M2208" t="s">
        <v>2109</v>
      </c>
      <c r="N2208" t="s">
        <v>9168</v>
      </c>
      <c r="O2208" t="s">
        <v>11084</v>
      </c>
      <c r="P2208">
        <v>12</v>
      </c>
      <c r="Q2208" t="s">
        <v>9464</v>
      </c>
      <c r="R2208" t="s">
        <v>9565</v>
      </c>
      <c r="S2208" t="str">
        <f t="shared" si="365"/>
        <v>No</v>
      </c>
      <c r="T2208" t="str">
        <f t="shared" si="365"/>
        <v>No</v>
      </c>
      <c r="U2208" t="str">
        <f t="shared" si="365"/>
        <v>No</v>
      </c>
      <c r="V2208" t="str">
        <f t="shared" si="365"/>
        <v>No</v>
      </c>
      <c r="W2208" t="str">
        <f t="shared" si="365"/>
        <v>No</v>
      </c>
      <c r="X2208" t="str">
        <f t="shared" si="361"/>
        <v>No</v>
      </c>
      <c r="Y2208" t="str">
        <f t="shared" si="366"/>
        <v>No</v>
      </c>
      <c r="Z2208" t="str">
        <f t="shared" si="366"/>
        <v>No</v>
      </c>
    </row>
    <row r="2209" spans="1:26" x14ac:dyDescent="0.25">
      <c r="A2209" t="s">
        <v>2830</v>
      </c>
      <c r="B2209">
        <v>2016</v>
      </c>
      <c r="C2209" s="1">
        <v>149209.60000000001</v>
      </c>
      <c r="D2209" t="s">
        <v>49</v>
      </c>
      <c r="E2209" t="s">
        <v>350</v>
      </c>
      <c r="F2209" t="s">
        <v>469</v>
      </c>
      <c r="M2209" t="s">
        <v>2831</v>
      </c>
      <c r="N2209" t="s">
        <v>8382</v>
      </c>
      <c r="O2209" t="s">
        <v>10222</v>
      </c>
      <c r="P2209">
        <v>18</v>
      </c>
      <c r="Q2209" t="s">
        <v>9464</v>
      </c>
      <c r="R2209" t="s">
        <v>9501</v>
      </c>
      <c r="S2209" t="str">
        <f t="shared" si="365"/>
        <v>No</v>
      </c>
      <c r="T2209" t="str">
        <f t="shared" si="365"/>
        <v>No</v>
      </c>
      <c r="U2209" t="str">
        <f t="shared" si="365"/>
        <v>No</v>
      </c>
      <c r="V2209" t="str">
        <f t="shared" si="365"/>
        <v>No</v>
      </c>
      <c r="W2209" t="str">
        <f t="shared" si="365"/>
        <v>No</v>
      </c>
      <c r="X2209" t="str">
        <f t="shared" si="361"/>
        <v>No</v>
      </c>
      <c r="Y2209" t="str">
        <f t="shared" si="366"/>
        <v>No</v>
      </c>
      <c r="Z2209" t="str">
        <f t="shared" si="366"/>
        <v>No</v>
      </c>
    </row>
    <row r="2210" spans="1:26" x14ac:dyDescent="0.25">
      <c r="A2210" t="s">
        <v>5697</v>
      </c>
      <c r="B2210">
        <v>2021</v>
      </c>
      <c r="C2210" s="1">
        <v>1198293.95</v>
      </c>
      <c r="D2210" t="s">
        <v>49</v>
      </c>
      <c r="E2210" t="s">
        <v>337</v>
      </c>
      <c r="F2210" t="s">
        <v>469</v>
      </c>
      <c r="G2210" t="s">
        <v>1140</v>
      </c>
      <c r="H2210" t="s">
        <v>2058</v>
      </c>
      <c r="I2210" t="s">
        <v>5699</v>
      </c>
      <c r="M2210" t="s">
        <v>5698</v>
      </c>
      <c r="N2210" t="s">
        <v>7806</v>
      </c>
      <c r="O2210" t="s">
        <v>10265</v>
      </c>
      <c r="P2210">
        <v>36</v>
      </c>
      <c r="Q2210" t="s">
        <v>9464</v>
      </c>
      <c r="R2210" t="s">
        <v>9559</v>
      </c>
      <c r="S2210" t="str">
        <f t="shared" si="365"/>
        <v>No</v>
      </c>
      <c r="T2210" t="str">
        <f t="shared" si="365"/>
        <v>No</v>
      </c>
      <c r="U2210" t="str">
        <f t="shared" si="365"/>
        <v>No</v>
      </c>
      <c r="V2210" t="str">
        <f t="shared" si="365"/>
        <v>No</v>
      </c>
      <c r="W2210" t="str">
        <f t="shared" si="365"/>
        <v>No</v>
      </c>
      <c r="X2210" t="str">
        <f t="shared" si="361"/>
        <v>No</v>
      </c>
      <c r="Y2210" t="str">
        <f t="shared" si="366"/>
        <v>No</v>
      </c>
      <c r="Z2210" t="str">
        <f t="shared" si="366"/>
        <v>No</v>
      </c>
    </row>
    <row r="2211" spans="1:26" x14ac:dyDescent="0.25">
      <c r="A2211" t="s">
        <v>948</v>
      </c>
      <c r="B2211">
        <v>2011</v>
      </c>
      <c r="C2211" s="1">
        <v>1194225.1399999999</v>
      </c>
      <c r="D2211" t="s">
        <v>49</v>
      </c>
      <c r="E2211" t="s">
        <v>337</v>
      </c>
      <c r="F2211" t="s">
        <v>950</v>
      </c>
      <c r="M2211" t="s">
        <v>949</v>
      </c>
      <c r="N2211" t="s">
        <v>8679</v>
      </c>
      <c r="O2211" t="s">
        <v>10274</v>
      </c>
      <c r="P2211">
        <v>37</v>
      </c>
      <c r="Q2211" t="s">
        <v>9464</v>
      </c>
      <c r="R2211" t="s">
        <v>9470</v>
      </c>
      <c r="S2211" t="str">
        <f t="shared" si="365"/>
        <v>No</v>
      </c>
      <c r="T2211" t="str">
        <f t="shared" si="365"/>
        <v>No</v>
      </c>
      <c r="U2211" t="str">
        <f t="shared" si="365"/>
        <v>No</v>
      </c>
      <c r="V2211" t="str">
        <f t="shared" si="365"/>
        <v>No</v>
      </c>
      <c r="W2211" t="str">
        <f t="shared" si="365"/>
        <v>No</v>
      </c>
      <c r="X2211" t="str">
        <f t="shared" si="361"/>
        <v>No</v>
      </c>
      <c r="Y2211" t="str">
        <f t="shared" si="366"/>
        <v>No</v>
      </c>
      <c r="Z2211" t="str">
        <f t="shared" si="366"/>
        <v>No</v>
      </c>
    </row>
    <row r="2212" spans="1:26" x14ac:dyDescent="0.25">
      <c r="A2212" t="s">
        <v>1804</v>
      </c>
      <c r="B2212">
        <v>2013</v>
      </c>
      <c r="C2212" s="1">
        <v>1195286</v>
      </c>
      <c r="D2212" t="s">
        <v>3</v>
      </c>
      <c r="E2212" t="s">
        <v>1807</v>
      </c>
      <c r="F2212" t="s">
        <v>1806</v>
      </c>
      <c r="M2212" t="s">
        <v>1805</v>
      </c>
      <c r="N2212" t="s">
        <v>7413</v>
      </c>
      <c r="O2212" t="s">
        <v>10438</v>
      </c>
      <c r="P2212">
        <v>16</v>
      </c>
      <c r="Q2212" t="s">
        <v>9464</v>
      </c>
      <c r="R2212" t="s">
        <v>9559</v>
      </c>
      <c r="S2212" t="str">
        <f t="shared" ref="S2212:W2221" si="367">IF(ISERROR(SEARCH(S$1,$N2212)),"No","Yes")</f>
        <v>Yes</v>
      </c>
      <c r="T2212" t="str">
        <f t="shared" si="367"/>
        <v>No</v>
      </c>
      <c r="U2212" t="str">
        <f t="shared" si="367"/>
        <v>No</v>
      </c>
      <c r="V2212" t="str">
        <f t="shared" si="367"/>
        <v>No</v>
      </c>
      <c r="W2212" t="str">
        <f t="shared" si="367"/>
        <v>No</v>
      </c>
      <c r="X2212" t="str">
        <f t="shared" si="361"/>
        <v>Yes</v>
      </c>
      <c r="Y2212" t="str">
        <f t="shared" si="366"/>
        <v>No</v>
      </c>
      <c r="Z2212" t="str">
        <f t="shared" si="366"/>
        <v>No</v>
      </c>
    </row>
    <row r="2213" spans="1:26" x14ac:dyDescent="0.25">
      <c r="A2213" t="s">
        <v>2226</v>
      </c>
      <c r="B2213">
        <v>2014</v>
      </c>
      <c r="C2213" s="1">
        <v>199951</v>
      </c>
      <c r="D2213" t="s">
        <v>49</v>
      </c>
      <c r="E2213" t="s">
        <v>2228</v>
      </c>
      <c r="F2213" t="s">
        <v>1806</v>
      </c>
      <c r="M2213" t="s">
        <v>2227</v>
      </c>
      <c r="N2213" t="s">
        <v>7310</v>
      </c>
      <c r="O2213" t="s">
        <v>10764</v>
      </c>
      <c r="P2213">
        <v>24</v>
      </c>
      <c r="Q2213" t="s">
        <v>9464</v>
      </c>
      <c r="R2213" t="s">
        <v>9559</v>
      </c>
      <c r="S2213" t="str">
        <f t="shared" si="367"/>
        <v>Yes</v>
      </c>
      <c r="T2213" t="str">
        <f t="shared" si="367"/>
        <v>No</v>
      </c>
      <c r="U2213" t="str">
        <f t="shared" si="367"/>
        <v>No</v>
      </c>
      <c r="V2213" t="str">
        <f t="shared" si="367"/>
        <v>No</v>
      </c>
      <c r="W2213" t="str">
        <f t="shared" si="367"/>
        <v>No</v>
      </c>
      <c r="X2213" t="str">
        <f t="shared" si="361"/>
        <v>Yes</v>
      </c>
      <c r="Y2213" t="str">
        <f t="shared" si="366"/>
        <v>No</v>
      </c>
      <c r="Z2213" t="str">
        <f t="shared" si="366"/>
        <v>No</v>
      </c>
    </row>
    <row r="2214" spans="1:26" x14ac:dyDescent="0.25">
      <c r="A2214" t="s">
        <v>4117</v>
      </c>
      <c r="B2214">
        <v>2019</v>
      </c>
      <c r="C2214" s="1">
        <v>1596636</v>
      </c>
      <c r="D2214" t="s">
        <v>49</v>
      </c>
      <c r="E2214" t="s">
        <v>337</v>
      </c>
      <c r="F2214" t="s">
        <v>1806</v>
      </c>
      <c r="M2214" t="s">
        <v>4118</v>
      </c>
      <c r="N2214" t="s">
        <v>8340</v>
      </c>
      <c r="O2214" t="s">
        <v>11554</v>
      </c>
      <c r="P2214">
        <v>48</v>
      </c>
      <c r="Q2214" t="s">
        <v>9464</v>
      </c>
      <c r="R2214" t="s">
        <v>9559</v>
      </c>
      <c r="S2214" t="str">
        <f t="shared" si="367"/>
        <v>No</v>
      </c>
      <c r="T2214" t="str">
        <f t="shared" si="367"/>
        <v>No</v>
      </c>
      <c r="U2214" t="str">
        <f t="shared" si="367"/>
        <v>No</v>
      </c>
      <c r="V2214" t="str">
        <f t="shared" si="367"/>
        <v>No</v>
      </c>
      <c r="W2214" t="str">
        <f t="shared" si="367"/>
        <v>No</v>
      </c>
      <c r="X2214" t="str">
        <f t="shared" si="361"/>
        <v>No</v>
      </c>
      <c r="Y2214" t="str">
        <f t="shared" si="366"/>
        <v>No</v>
      </c>
      <c r="Z2214" t="str">
        <f t="shared" si="366"/>
        <v>No</v>
      </c>
    </row>
    <row r="2215" spans="1:26" x14ac:dyDescent="0.25">
      <c r="A2215" t="s">
        <v>404</v>
      </c>
      <c r="B2215">
        <v>2010</v>
      </c>
      <c r="C2215" s="1">
        <v>4944757</v>
      </c>
      <c r="D2215" t="s">
        <v>49</v>
      </c>
      <c r="E2215" t="s">
        <v>357</v>
      </c>
      <c r="F2215" t="s">
        <v>406</v>
      </c>
      <c r="M2215" t="s">
        <v>405</v>
      </c>
      <c r="N2215" t="s">
        <v>8138</v>
      </c>
      <c r="O2215" t="s">
        <v>11221</v>
      </c>
      <c r="P2215">
        <v>72</v>
      </c>
      <c r="Q2215" t="s">
        <v>9464</v>
      </c>
      <c r="R2215" t="s">
        <v>9559</v>
      </c>
      <c r="S2215" t="str">
        <f t="shared" si="367"/>
        <v>No</v>
      </c>
      <c r="T2215" t="str">
        <f t="shared" si="367"/>
        <v>No</v>
      </c>
      <c r="U2215" t="str">
        <f t="shared" si="367"/>
        <v>No</v>
      </c>
      <c r="V2215" t="str">
        <f t="shared" si="367"/>
        <v>No</v>
      </c>
      <c r="W2215" t="str">
        <f t="shared" si="367"/>
        <v>No</v>
      </c>
      <c r="X2215" t="str">
        <f t="shared" si="361"/>
        <v>No</v>
      </c>
      <c r="Y2215" t="str">
        <f t="shared" si="366"/>
        <v>No</v>
      </c>
      <c r="Z2215" t="str">
        <f t="shared" si="366"/>
        <v>No</v>
      </c>
    </row>
    <row r="2216" spans="1:26" x14ac:dyDescent="0.25">
      <c r="A2216" t="s">
        <v>3667</v>
      </c>
      <c r="B2216">
        <v>2018</v>
      </c>
      <c r="C2216" s="1">
        <v>1199504.3600000001</v>
      </c>
      <c r="D2216" t="s">
        <v>49</v>
      </c>
      <c r="E2216" t="s">
        <v>337</v>
      </c>
      <c r="F2216" t="s">
        <v>406</v>
      </c>
      <c r="M2216" t="s">
        <v>3668</v>
      </c>
      <c r="N2216" t="s">
        <v>7180</v>
      </c>
      <c r="O2216" t="s">
        <v>10844</v>
      </c>
      <c r="P2216">
        <v>54</v>
      </c>
      <c r="Q2216" t="s">
        <v>9464</v>
      </c>
      <c r="R2216" t="s">
        <v>9559</v>
      </c>
      <c r="S2216" t="str">
        <f t="shared" si="367"/>
        <v>Yes</v>
      </c>
      <c r="T2216" t="str">
        <f t="shared" si="367"/>
        <v>No</v>
      </c>
      <c r="U2216" t="str">
        <f t="shared" si="367"/>
        <v>No</v>
      </c>
      <c r="V2216" t="str">
        <f t="shared" si="367"/>
        <v>No</v>
      </c>
      <c r="W2216" t="str">
        <f t="shared" si="367"/>
        <v>No</v>
      </c>
      <c r="X2216" t="str">
        <f t="shared" si="361"/>
        <v>Yes</v>
      </c>
      <c r="Y2216" t="str">
        <f t="shared" si="366"/>
        <v>No</v>
      </c>
      <c r="Z2216" t="str">
        <f t="shared" si="366"/>
        <v>No</v>
      </c>
    </row>
    <row r="2217" spans="1:26" x14ac:dyDescent="0.25">
      <c r="A2217" t="s">
        <v>390</v>
      </c>
      <c r="B2217">
        <v>2010</v>
      </c>
      <c r="C2217" s="1">
        <v>772060.11</v>
      </c>
      <c r="D2217" t="s">
        <v>17</v>
      </c>
      <c r="E2217" t="s">
        <v>337</v>
      </c>
      <c r="F2217" t="s">
        <v>392</v>
      </c>
      <c r="M2217" t="s">
        <v>391</v>
      </c>
      <c r="N2217" t="s">
        <v>8648</v>
      </c>
      <c r="O2217" t="s">
        <v>11277</v>
      </c>
      <c r="P2217">
        <v>74</v>
      </c>
      <c r="Q2217" t="s">
        <v>9464</v>
      </c>
      <c r="R2217" t="s">
        <v>9633</v>
      </c>
      <c r="S2217" t="str">
        <f t="shared" si="367"/>
        <v>Yes</v>
      </c>
      <c r="T2217" t="str">
        <f t="shared" si="367"/>
        <v>No</v>
      </c>
      <c r="U2217" t="str">
        <f t="shared" si="367"/>
        <v>No</v>
      </c>
      <c r="V2217" t="str">
        <f t="shared" si="367"/>
        <v>No</v>
      </c>
      <c r="W2217" t="str">
        <f t="shared" si="367"/>
        <v>No</v>
      </c>
      <c r="X2217" t="str">
        <f t="shared" si="361"/>
        <v>Yes</v>
      </c>
      <c r="Y2217" t="str">
        <f t="shared" si="366"/>
        <v>No</v>
      </c>
      <c r="Z2217" t="str">
        <f t="shared" si="366"/>
        <v>No</v>
      </c>
    </row>
    <row r="2218" spans="1:26" x14ac:dyDescent="0.25">
      <c r="A2218" t="s">
        <v>1474</v>
      </c>
      <c r="B2218">
        <v>2012</v>
      </c>
      <c r="C2218" s="1">
        <v>199500</v>
      </c>
      <c r="D2218" t="s">
        <v>17</v>
      </c>
      <c r="E2218" t="s">
        <v>124</v>
      </c>
      <c r="F2218" t="s">
        <v>1476</v>
      </c>
      <c r="M2218" t="s">
        <v>1475</v>
      </c>
      <c r="N2218" t="s">
        <v>7839</v>
      </c>
      <c r="O2218" t="s">
        <v>11147</v>
      </c>
      <c r="P2218">
        <v>12</v>
      </c>
      <c r="Q2218" t="s">
        <v>9464</v>
      </c>
      <c r="R2218" t="s">
        <v>9489</v>
      </c>
      <c r="S2218" t="str">
        <f t="shared" si="367"/>
        <v>No</v>
      </c>
      <c r="T2218" t="str">
        <f t="shared" si="367"/>
        <v>No</v>
      </c>
      <c r="U2218" t="str">
        <f t="shared" si="367"/>
        <v>No</v>
      </c>
      <c r="V2218" t="str">
        <f t="shared" si="367"/>
        <v>No</v>
      </c>
      <c r="W2218" t="str">
        <f t="shared" si="367"/>
        <v>No</v>
      </c>
      <c r="X2218" t="str">
        <f t="shared" si="361"/>
        <v>No</v>
      </c>
      <c r="Y2218" t="str">
        <f t="shared" si="366"/>
        <v>No</v>
      </c>
      <c r="Z2218" t="str">
        <f t="shared" si="366"/>
        <v>No</v>
      </c>
    </row>
    <row r="2219" spans="1:26" x14ac:dyDescent="0.25">
      <c r="A2219" t="s">
        <v>1694</v>
      </c>
      <c r="B2219">
        <v>2013</v>
      </c>
      <c r="C2219" s="1">
        <v>148730</v>
      </c>
      <c r="D2219" t="s">
        <v>49</v>
      </c>
      <c r="E2219" t="s">
        <v>371</v>
      </c>
      <c r="F2219" t="s">
        <v>1696</v>
      </c>
      <c r="M2219" t="s">
        <v>1695</v>
      </c>
      <c r="N2219" t="s">
        <v>7192</v>
      </c>
      <c r="O2219" t="s">
        <v>11694</v>
      </c>
      <c r="P2219">
        <v>51</v>
      </c>
      <c r="Q2219" t="s">
        <v>9464</v>
      </c>
      <c r="R2219" t="s">
        <v>9489</v>
      </c>
      <c r="S2219" t="str">
        <f t="shared" si="367"/>
        <v>No</v>
      </c>
      <c r="T2219" t="str">
        <f t="shared" si="367"/>
        <v>No</v>
      </c>
      <c r="U2219" t="str">
        <f t="shared" si="367"/>
        <v>No</v>
      </c>
      <c r="V2219" t="str">
        <f t="shared" si="367"/>
        <v>No</v>
      </c>
      <c r="W2219" t="str">
        <f t="shared" si="367"/>
        <v>No</v>
      </c>
      <c r="X2219" t="str">
        <f t="shared" si="361"/>
        <v>No</v>
      </c>
      <c r="Y2219" t="str">
        <f t="shared" si="366"/>
        <v>No</v>
      </c>
      <c r="Z2219" t="str">
        <f t="shared" si="366"/>
        <v>No</v>
      </c>
    </row>
    <row r="2220" spans="1:26" x14ac:dyDescent="0.25">
      <c r="A2220" t="s">
        <v>2712</v>
      </c>
      <c r="B2220">
        <v>2016</v>
      </c>
      <c r="C2220" s="1">
        <v>1190835.96</v>
      </c>
      <c r="D2220" t="s">
        <v>49</v>
      </c>
      <c r="E2220" t="s">
        <v>337</v>
      </c>
      <c r="F2220" t="s">
        <v>2714</v>
      </c>
      <c r="M2220" t="s">
        <v>2713</v>
      </c>
      <c r="N2220" t="s">
        <v>7737</v>
      </c>
      <c r="O2220" t="s">
        <v>9923</v>
      </c>
      <c r="P2220">
        <v>66</v>
      </c>
      <c r="Q2220" t="s">
        <v>9464</v>
      </c>
      <c r="R2220" t="s">
        <v>9470</v>
      </c>
      <c r="S2220" t="str">
        <f t="shared" si="367"/>
        <v>No</v>
      </c>
      <c r="T2220" t="str">
        <f t="shared" si="367"/>
        <v>No</v>
      </c>
      <c r="U2220" t="str">
        <f t="shared" si="367"/>
        <v>No</v>
      </c>
      <c r="V2220" t="str">
        <f t="shared" si="367"/>
        <v>No</v>
      </c>
      <c r="W2220" t="str">
        <f t="shared" si="367"/>
        <v>No</v>
      </c>
      <c r="X2220" t="str">
        <f t="shared" si="361"/>
        <v>No</v>
      </c>
      <c r="Y2220" t="str">
        <f t="shared" si="366"/>
        <v>No</v>
      </c>
      <c r="Z2220" t="str">
        <f t="shared" si="366"/>
        <v>No</v>
      </c>
    </row>
    <row r="2221" spans="1:26" x14ac:dyDescent="0.25">
      <c r="A2221" t="s">
        <v>2719</v>
      </c>
      <c r="B2221">
        <v>2016</v>
      </c>
      <c r="C2221" s="1">
        <v>1173502.68</v>
      </c>
      <c r="D2221" t="s">
        <v>49</v>
      </c>
      <c r="E2221" t="s">
        <v>337</v>
      </c>
      <c r="F2221" t="s">
        <v>2714</v>
      </c>
      <c r="M2221" t="s">
        <v>2720</v>
      </c>
      <c r="N2221" t="s">
        <v>7738</v>
      </c>
      <c r="O2221" t="s">
        <v>10216</v>
      </c>
      <c r="P2221">
        <v>55</v>
      </c>
      <c r="Q2221" t="s">
        <v>9464</v>
      </c>
      <c r="R2221" t="s">
        <v>9470</v>
      </c>
      <c r="S2221" t="str">
        <f t="shared" si="367"/>
        <v>No</v>
      </c>
      <c r="T2221" t="str">
        <f t="shared" si="367"/>
        <v>No</v>
      </c>
      <c r="U2221" t="str">
        <f t="shared" si="367"/>
        <v>No</v>
      </c>
      <c r="V2221" t="str">
        <f t="shared" si="367"/>
        <v>No</v>
      </c>
      <c r="W2221" t="str">
        <f t="shared" si="367"/>
        <v>No</v>
      </c>
      <c r="X2221" t="str">
        <f t="shared" si="361"/>
        <v>No</v>
      </c>
      <c r="Y2221" t="str">
        <f t="shared" si="366"/>
        <v>No</v>
      </c>
      <c r="Z2221" t="str">
        <f t="shared" si="366"/>
        <v>No</v>
      </c>
    </row>
    <row r="2222" spans="1:26" x14ac:dyDescent="0.25">
      <c r="A2222" t="s">
        <v>6882</v>
      </c>
      <c r="B2222">
        <v>2022</v>
      </c>
      <c r="C2222" s="1">
        <v>1200000.3500000001</v>
      </c>
      <c r="D2222" t="s">
        <v>49</v>
      </c>
      <c r="E2222" t="s">
        <v>337</v>
      </c>
      <c r="F2222" t="s">
        <v>2714</v>
      </c>
      <c r="G2222" t="s">
        <v>6884</v>
      </c>
      <c r="H2222" t="s">
        <v>2423</v>
      </c>
      <c r="I2222" t="s">
        <v>4891</v>
      </c>
      <c r="J2222" t="s">
        <v>6885</v>
      </c>
      <c r="K2222" t="s">
        <v>6886</v>
      </c>
      <c r="M2222" t="s">
        <v>6883</v>
      </c>
      <c r="N2222" t="s">
        <v>7909</v>
      </c>
      <c r="O2222" t="s">
        <v>10020</v>
      </c>
      <c r="P2222">
        <v>36</v>
      </c>
      <c r="Q2222" t="s">
        <v>9464</v>
      </c>
      <c r="R2222" t="s">
        <v>9470</v>
      </c>
      <c r="S2222" t="str">
        <f t="shared" ref="S2222:W2231" si="368">IF(ISERROR(SEARCH(S$1,$N2222)),"No","Yes")</f>
        <v>No</v>
      </c>
      <c r="T2222" t="str">
        <f t="shared" si="368"/>
        <v>Yes</v>
      </c>
      <c r="U2222" t="str">
        <f t="shared" si="368"/>
        <v>No</v>
      </c>
      <c r="V2222" t="str">
        <f t="shared" si="368"/>
        <v>No</v>
      </c>
      <c r="W2222" t="str">
        <f t="shared" si="368"/>
        <v>No</v>
      </c>
      <c r="X2222" t="str">
        <f t="shared" si="361"/>
        <v>Yes</v>
      </c>
      <c r="Y2222" t="str">
        <f t="shared" ref="Y2222:Z2241" si="369">IF(ISERROR(SEARCH(Y$1,$N2222)),"No","Yes")</f>
        <v>Yes</v>
      </c>
      <c r="Z2222" t="str">
        <f t="shared" si="369"/>
        <v>No</v>
      </c>
    </row>
    <row r="2223" spans="1:26" x14ac:dyDescent="0.25">
      <c r="A2223" t="s">
        <v>1138</v>
      </c>
      <c r="B2223">
        <v>2011</v>
      </c>
      <c r="C2223" s="1">
        <v>4939448.9000000004</v>
      </c>
      <c r="D2223" t="s">
        <v>49</v>
      </c>
      <c r="E2223" t="s">
        <v>357</v>
      </c>
      <c r="F2223" t="s">
        <v>1140</v>
      </c>
      <c r="M2223" t="s">
        <v>1139</v>
      </c>
      <c r="N2223" t="s">
        <v>7309</v>
      </c>
      <c r="O2223" t="s">
        <v>9571</v>
      </c>
      <c r="P2223">
        <v>73</v>
      </c>
      <c r="Q2223" t="s">
        <v>9464</v>
      </c>
      <c r="R2223" t="s">
        <v>9559</v>
      </c>
      <c r="S2223" t="str">
        <f t="shared" si="368"/>
        <v>Yes</v>
      </c>
      <c r="T2223" t="str">
        <f t="shared" si="368"/>
        <v>No</v>
      </c>
      <c r="U2223" t="str">
        <f t="shared" si="368"/>
        <v>No</v>
      </c>
      <c r="V2223" t="str">
        <f t="shared" si="368"/>
        <v>No</v>
      </c>
      <c r="W2223" t="str">
        <f t="shared" si="368"/>
        <v>No</v>
      </c>
      <c r="X2223" t="str">
        <f t="shared" si="361"/>
        <v>Yes</v>
      </c>
      <c r="Y2223" t="str">
        <f t="shared" si="369"/>
        <v>No</v>
      </c>
      <c r="Z2223" t="str">
        <f t="shared" si="369"/>
        <v>No</v>
      </c>
    </row>
    <row r="2224" spans="1:26" x14ac:dyDescent="0.25">
      <c r="A2224" t="s">
        <v>2226</v>
      </c>
      <c r="B2224">
        <v>2014</v>
      </c>
      <c r="C2224" s="1">
        <v>199809</v>
      </c>
      <c r="D2224" t="s">
        <v>49</v>
      </c>
      <c r="E2224" t="s">
        <v>2228</v>
      </c>
      <c r="F2224" t="s">
        <v>1140</v>
      </c>
      <c r="M2224" t="s">
        <v>2231</v>
      </c>
      <c r="N2224" t="s">
        <v>7310</v>
      </c>
      <c r="O2224" t="s">
        <v>10764</v>
      </c>
      <c r="P2224">
        <v>24</v>
      </c>
      <c r="Q2224" t="s">
        <v>9464</v>
      </c>
      <c r="R2224" t="s">
        <v>9559</v>
      </c>
      <c r="S2224" t="str">
        <f t="shared" si="368"/>
        <v>Yes</v>
      </c>
      <c r="T2224" t="str">
        <f t="shared" si="368"/>
        <v>No</v>
      </c>
      <c r="U2224" t="str">
        <f t="shared" si="368"/>
        <v>No</v>
      </c>
      <c r="V2224" t="str">
        <f t="shared" si="368"/>
        <v>No</v>
      </c>
      <c r="W2224" t="str">
        <f t="shared" si="368"/>
        <v>No</v>
      </c>
      <c r="X2224" t="str">
        <f t="shared" si="361"/>
        <v>Yes</v>
      </c>
      <c r="Y2224" t="str">
        <f t="shared" si="369"/>
        <v>No</v>
      </c>
      <c r="Z2224" t="str">
        <f t="shared" si="369"/>
        <v>No</v>
      </c>
    </row>
    <row r="2225" spans="1:26" x14ac:dyDescent="0.25">
      <c r="A2225" t="s">
        <v>2995</v>
      </c>
      <c r="B2225">
        <v>2016</v>
      </c>
      <c r="C2225" s="1">
        <v>4976577.16</v>
      </c>
      <c r="D2225" t="s">
        <v>49</v>
      </c>
      <c r="E2225" t="s">
        <v>357</v>
      </c>
      <c r="F2225" t="s">
        <v>1140</v>
      </c>
      <c r="M2225" t="s">
        <v>2996</v>
      </c>
      <c r="N2225" t="s">
        <v>8330</v>
      </c>
      <c r="O2225" t="s">
        <v>9569</v>
      </c>
      <c r="P2225">
        <v>60</v>
      </c>
      <c r="Q2225" t="s">
        <v>9464</v>
      </c>
      <c r="R2225" t="s">
        <v>9559</v>
      </c>
      <c r="S2225" t="str">
        <f t="shared" si="368"/>
        <v>Yes</v>
      </c>
      <c r="T2225" t="str">
        <f t="shared" si="368"/>
        <v>No</v>
      </c>
      <c r="U2225" t="str">
        <f t="shared" si="368"/>
        <v>No</v>
      </c>
      <c r="V2225" t="str">
        <f t="shared" si="368"/>
        <v>No</v>
      </c>
      <c r="W2225" t="str">
        <f t="shared" si="368"/>
        <v>No</v>
      </c>
      <c r="X2225" t="str">
        <f t="shared" si="361"/>
        <v>Yes</v>
      </c>
      <c r="Y2225" t="str">
        <f t="shared" si="369"/>
        <v>No</v>
      </c>
      <c r="Z2225" t="str">
        <f t="shared" si="369"/>
        <v>No</v>
      </c>
    </row>
    <row r="2226" spans="1:26" x14ac:dyDescent="0.25">
      <c r="A2226" t="s">
        <v>5977</v>
      </c>
      <c r="B2226">
        <v>2021</v>
      </c>
      <c r="C2226" s="1">
        <v>4999920.55</v>
      </c>
      <c r="D2226" t="s">
        <v>49</v>
      </c>
      <c r="E2226" t="s">
        <v>357</v>
      </c>
      <c r="F2226" t="s">
        <v>1140</v>
      </c>
      <c r="G2226" t="s">
        <v>4613</v>
      </c>
      <c r="H2226" t="s">
        <v>4445</v>
      </c>
      <c r="I2226" t="s">
        <v>5042</v>
      </c>
      <c r="J2226" t="s">
        <v>4615</v>
      </c>
      <c r="K2226" t="s">
        <v>5979</v>
      </c>
      <c r="L2226" t="s">
        <v>2296</v>
      </c>
      <c r="M2226" t="s">
        <v>5978</v>
      </c>
      <c r="N2226" t="s">
        <v>7294</v>
      </c>
      <c r="O2226" t="s">
        <v>9570</v>
      </c>
      <c r="P2226">
        <v>60</v>
      </c>
      <c r="Q2226" t="s">
        <v>9464</v>
      </c>
      <c r="R2226" t="s">
        <v>9559</v>
      </c>
      <c r="S2226" t="str">
        <f t="shared" si="368"/>
        <v>Yes</v>
      </c>
      <c r="T2226" t="str">
        <f t="shared" si="368"/>
        <v>No</v>
      </c>
      <c r="U2226" t="str">
        <f t="shared" si="368"/>
        <v>Yes</v>
      </c>
      <c r="V2226" t="str">
        <f t="shared" si="368"/>
        <v>No</v>
      </c>
      <c r="W2226" t="str">
        <f t="shared" si="368"/>
        <v>No</v>
      </c>
      <c r="X2226" t="str">
        <f t="shared" si="361"/>
        <v>Yes</v>
      </c>
      <c r="Y2226" t="str">
        <f t="shared" si="369"/>
        <v>Yes</v>
      </c>
      <c r="Z2226" t="str">
        <f t="shared" si="369"/>
        <v>No</v>
      </c>
    </row>
    <row r="2227" spans="1:26" x14ac:dyDescent="0.25">
      <c r="A2227" t="s">
        <v>922</v>
      </c>
      <c r="B2227">
        <v>2011</v>
      </c>
      <c r="C2227" s="1">
        <v>726683.86</v>
      </c>
      <c r="D2227" t="s">
        <v>17</v>
      </c>
      <c r="E2227" t="s">
        <v>337</v>
      </c>
      <c r="F2227" t="s">
        <v>924</v>
      </c>
      <c r="M2227" t="s">
        <v>923</v>
      </c>
      <c r="N2227" t="s">
        <v>7317</v>
      </c>
      <c r="O2227" t="s">
        <v>10970</v>
      </c>
      <c r="P2227">
        <v>56</v>
      </c>
      <c r="Q2227" t="s">
        <v>9464</v>
      </c>
      <c r="R2227" t="s">
        <v>9516</v>
      </c>
      <c r="S2227" t="str">
        <f t="shared" si="368"/>
        <v>No</v>
      </c>
      <c r="T2227" t="str">
        <f t="shared" si="368"/>
        <v>No</v>
      </c>
      <c r="U2227" t="str">
        <f t="shared" si="368"/>
        <v>No</v>
      </c>
      <c r="V2227" t="str">
        <f t="shared" si="368"/>
        <v>No</v>
      </c>
      <c r="W2227" t="str">
        <f t="shared" si="368"/>
        <v>No</v>
      </c>
      <c r="X2227" t="str">
        <f t="shared" si="361"/>
        <v>No</v>
      </c>
      <c r="Y2227" t="str">
        <f t="shared" si="369"/>
        <v>No</v>
      </c>
      <c r="Z2227" t="str">
        <f t="shared" si="369"/>
        <v>No</v>
      </c>
    </row>
    <row r="2228" spans="1:26" x14ac:dyDescent="0.25">
      <c r="A2228" t="s">
        <v>6792</v>
      </c>
      <c r="B2228">
        <v>2022</v>
      </c>
      <c r="C2228" s="1">
        <v>1190405.53</v>
      </c>
      <c r="D2228" t="s">
        <v>17</v>
      </c>
      <c r="E2228" t="s">
        <v>337</v>
      </c>
      <c r="F2228" t="s">
        <v>4902</v>
      </c>
      <c r="G2228" t="s">
        <v>4830</v>
      </c>
      <c r="H2228" t="s">
        <v>6794</v>
      </c>
      <c r="I2228" t="s">
        <v>6795</v>
      </c>
      <c r="J2228" t="s">
        <v>14581</v>
      </c>
      <c r="K2228" t="s">
        <v>6797</v>
      </c>
      <c r="L2228" t="s">
        <v>6798</v>
      </c>
      <c r="M2228" t="s">
        <v>6793</v>
      </c>
      <c r="N2228" t="s">
        <v>7172</v>
      </c>
      <c r="O2228" t="s">
        <v>10889</v>
      </c>
      <c r="P2228">
        <v>36</v>
      </c>
      <c r="Q2228" t="s">
        <v>9464</v>
      </c>
      <c r="R2228" t="s">
        <v>9586</v>
      </c>
      <c r="S2228" t="str">
        <f t="shared" si="368"/>
        <v>No</v>
      </c>
      <c r="T2228" t="str">
        <f t="shared" si="368"/>
        <v>No</v>
      </c>
      <c r="U2228" t="str">
        <f t="shared" si="368"/>
        <v>No</v>
      </c>
      <c r="V2228" t="str">
        <f t="shared" si="368"/>
        <v>No</v>
      </c>
      <c r="W2228" t="str">
        <f t="shared" si="368"/>
        <v>No</v>
      </c>
      <c r="X2228" t="str">
        <f t="shared" si="361"/>
        <v>No</v>
      </c>
      <c r="Y2228" t="str">
        <f t="shared" si="369"/>
        <v>No</v>
      </c>
      <c r="Z2228" t="str">
        <f t="shared" si="369"/>
        <v>No</v>
      </c>
    </row>
    <row r="2229" spans="1:26" x14ac:dyDescent="0.25">
      <c r="A2229" t="s">
        <v>686</v>
      </c>
      <c r="B2229">
        <v>2011</v>
      </c>
      <c r="C2229" s="1">
        <v>898500</v>
      </c>
      <c r="D2229" t="s">
        <v>3</v>
      </c>
      <c r="E2229" t="s">
        <v>689</v>
      </c>
      <c r="F2229" t="s">
        <v>688</v>
      </c>
      <c r="M2229" t="s">
        <v>687</v>
      </c>
      <c r="N2229" t="s">
        <v>11902</v>
      </c>
      <c r="O2229" t="s">
        <v>9817</v>
      </c>
      <c r="P2229">
        <v>36</v>
      </c>
      <c r="Q2229" t="s">
        <v>9464</v>
      </c>
      <c r="R2229" t="s">
        <v>9470</v>
      </c>
      <c r="S2229" t="str">
        <f t="shared" si="368"/>
        <v>No</v>
      </c>
      <c r="T2229" t="str">
        <f t="shared" si="368"/>
        <v>No</v>
      </c>
      <c r="U2229" t="str">
        <f t="shared" si="368"/>
        <v>No</v>
      </c>
      <c r="V2229" t="str">
        <f t="shared" si="368"/>
        <v>No</v>
      </c>
      <c r="W2229" t="str">
        <f t="shared" si="368"/>
        <v>No</v>
      </c>
      <c r="X2229" t="str">
        <f t="shared" si="361"/>
        <v>No</v>
      </c>
      <c r="Y2229" t="str">
        <f t="shared" si="369"/>
        <v>Yes</v>
      </c>
      <c r="Z2229" t="str">
        <f t="shared" si="369"/>
        <v>No</v>
      </c>
    </row>
    <row r="2230" spans="1:26" x14ac:dyDescent="0.25">
      <c r="A2230" t="s">
        <v>1972</v>
      </c>
      <c r="B2230">
        <v>2014</v>
      </c>
      <c r="C2230" s="1">
        <v>1175663.48</v>
      </c>
      <c r="D2230" t="s">
        <v>1974</v>
      </c>
      <c r="E2230" t="s">
        <v>337</v>
      </c>
      <c r="F2230" t="s">
        <v>688</v>
      </c>
      <c r="M2230" t="s">
        <v>1973</v>
      </c>
      <c r="N2230" t="s">
        <v>12028</v>
      </c>
      <c r="O2230" t="s">
        <v>10910</v>
      </c>
      <c r="P2230">
        <v>22</v>
      </c>
      <c r="Q2230" t="s">
        <v>9464</v>
      </c>
      <c r="R2230" t="s">
        <v>9470</v>
      </c>
      <c r="S2230" t="str">
        <f t="shared" si="368"/>
        <v>Yes</v>
      </c>
      <c r="T2230" t="str">
        <f t="shared" si="368"/>
        <v>No</v>
      </c>
      <c r="U2230" t="str">
        <f t="shared" si="368"/>
        <v>No</v>
      </c>
      <c r="V2230" t="str">
        <f t="shared" si="368"/>
        <v>No</v>
      </c>
      <c r="W2230" t="str">
        <f t="shared" si="368"/>
        <v>No</v>
      </c>
      <c r="X2230" t="str">
        <f t="shared" si="361"/>
        <v>Yes</v>
      </c>
      <c r="Y2230" t="str">
        <f t="shared" si="369"/>
        <v>Yes</v>
      </c>
      <c r="Z2230" t="str">
        <f t="shared" si="369"/>
        <v>No</v>
      </c>
    </row>
    <row r="2231" spans="1:26" x14ac:dyDescent="0.25">
      <c r="A2231" t="s">
        <v>3257</v>
      </c>
      <c r="B2231">
        <v>2017</v>
      </c>
      <c r="C2231" s="1">
        <v>1195378.5</v>
      </c>
      <c r="D2231" t="s">
        <v>166</v>
      </c>
      <c r="E2231" t="s">
        <v>337</v>
      </c>
      <c r="F2231" t="s">
        <v>688</v>
      </c>
      <c r="M2231" t="s">
        <v>3258</v>
      </c>
      <c r="N2231" t="s">
        <v>7473</v>
      </c>
      <c r="O2231" t="s">
        <v>10149</v>
      </c>
      <c r="P2231">
        <v>43</v>
      </c>
      <c r="Q2231" t="s">
        <v>9464</v>
      </c>
      <c r="R2231" t="s">
        <v>9470</v>
      </c>
      <c r="S2231" t="str">
        <f t="shared" si="368"/>
        <v>No</v>
      </c>
      <c r="T2231" t="str">
        <f t="shared" si="368"/>
        <v>No</v>
      </c>
      <c r="U2231" t="str">
        <f t="shared" si="368"/>
        <v>No</v>
      </c>
      <c r="V2231" t="str">
        <f t="shared" si="368"/>
        <v>No</v>
      </c>
      <c r="W2231" t="str">
        <f t="shared" si="368"/>
        <v>No</v>
      </c>
      <c r="X2231" t="str">
        <f t="shared" si="361"/>
        <v>No</v>
      </c>
      <c r="Y2231" t="str">
        <f t="shared" si="369"/>
        <v>No</v>
      </c>
      <c r="Z2231" t="str">
        <f t="shared" si="369"/>
        <v>No</v>
      </c>
    </row>
    <row r="2232" spans="1:26" x14ac:dyDescent="0.25">
      <c r="A2232" t="s">
        <v>14932</v>
      </c>
      <c r="B2232">
        <v>2017</v>
      </c>
      <c r="C2232" s="1">
        <v>1194260.6000000001</v>
      </c>
      <c r="D2232" t="s">
        <v>166</v>
      </c>
      <c r="E2232" t="s">
        <v>337</v>
      </c>
      <c r="F2232" t="s">
        <v>688</v>
      </c>
      <c r="M2232" t="s">
        <v>3265</v>
      </c>
      <c r="N2232" t="s">
        <v>12142</v>
      </c>
      <c r="O2232" t="s">
        <v>10843</v>
      </c>
      <c r="P2232">
        <v>43</v>
      </c>
      <c r="Q2232" t="s">
        <v>9464</v>
      </c>
      <c r="R2232" t="s">
        <v>9470</v>
      </c>
      <c r="S2232" t="str">
        <f t="shared" ref="S2232:W2241" si="370">IF(ISERROR(SEARCH(S$1,$N2232)),"No","Yes")</f>
        <v>No</v>
      </c>
      <c r="T2232" t="str">
        <f t="shared" si="370"/>
        <v>No</v>
      </c>
      <c r="U2232" t="str">
        <f t="shared" si="370"/>
        <v>No</v>
      </c>
      <c r="V2232" t="str">
        <f t="shared" si="370"/>
        <v>No</v>
      </c>
      <c r="W2232" t="str">
        <f t="shared" si="370"/>
        <v>No</v>
      </c>
      <c r="X2232" t="str">
        <f t="shared" si="361"/>
        <v>No</v>
      </c>
      <c r="Y2232" t="str">
        <f t="shared" si="369"/>
        <v>Yes</v>
      </c>
      <c r="Z2232" t="str">
        <f t="shared" si="369"/>
        <v>No</v>
      </c>
    </row>
    <row r="2233" spans="1:26" x14ac:dyDescent="0.25">
      <c r="A2233" t="s">
        <v>9375</v>
      </c>
      <c r="B2233">
        <v>2020</v>
      </c>
      <c r="C2233" s="1">
        <v>1399781</v>
      </c>
      <c r="D2233" t="s">
        <v>3269</v>
      </c>
      <c r="E2233" t="s">
        <v>337</v>
      </c>
      <c r="F2233" t="s">
        <v>688</v>
      </c>
      <c r="G2233" t="s">
        <v>3268</v>
      </c>
      <c r="H2233" t="s">
        <v>2001</v>
      </c>
      <c r="I2233" t="s">
        <v>5196</v>
      </c>
      <c r="M2233" t="s">
        <v>5195</v>
      </c>
      <c r="N2233" t="s">
        <v>9121</v>
      </c>
      <c r="O2233" t="s">
        <v>9815</v>
      </c>
      <c r="P2233">
        <v>36</v>
      </c>
      <c r="Q2233" t="s">
        <v>9464</v>
      </c>
      <c r="R2233" t="s">
        <v>9481</v>
      </c>
      <c r="S2233" t="str">
        <f t="shared" si="370"/>
        <v>No</v>
      </c>
      <c r="T2233" t="str">
        <f t="shared" si="370"/>
        <v>No</v>
      </c>
      <c r="U2233" t="str">
        <f t="shared" si="370"/>
        <v>No</v>
      </c>
      <c r="V2233" t="str">
        <f t="shared" si="370"/>
        <v>No</v>
      </c>
      <c r="W2233" t="str">
        <f t="shared" si="370"/>
        <v>No</v>
      </c>
      <c r="X2233" t="str">
        <f t="shared" si="361"/>
        <v>No</v>
      </c>
      <c r="Y2233" t="str">
        <f t="shared" si="369"/>
        <v>Yes</v>
      </c>
      <c r="Z2233" t="str">
        <f t="shared" si="369"/>
        <v>No</v>
      </c>
    </row>
    <row r="2234" spans="1:26" x14ac:dyDescent="0.25">
      <c r="A2234" t="s">
        <v>9376</v>
      </c>
      <c r="B2234">
        <v>2020</v>
      </c>
      <c r="C2234" s="1">
        <v>90000</v>
      </c>
      <c r="D2234" t="s">
        <v>3269</v>
      </c>
      <c r="E2234" t="s">
        <v>4963</v>
      </c>
      <c r="F2234" t="s">
        <v>688</v>
      </c>
      <c r="G2234" t="s">
        <v>3268</v>
      </c>
      <c r="H2234" t="s">
        <v>2001</v>
      </c>
      <c r="I2234" t="s">
        <v>5198</v>
      </c>
      <c r="M2234" t="s">
        <v>5197</v>
      </c>
      <c r="N2234" t="s">
        <v>9119</v>
      </c>
      <c r="O2234" t="s">
        <v>10625</v>
      </c>
      <c r="P2234">
        <v>16</v>
      </c>
      <c r="Q2234" t="s">
        <v>9464</v>
      </c>
      <c r="R2234">
        <v>0</v>
      </c>
      <c r="S2234" t="str">
        <f t="shared" si="370"/>
        <v>No</v>
      </c>
      <c r="T2234" t="str">
        <f t="shared" si="370"/>
        <v>No</v>
      </c>
      <c r="U2234" t="str">
        <f t="shared" si="370"/>
        <v>No</v>
      </c>
      <c r="V2234" t="str">
        <f t="shared" si="370"/>
        <v>No</v>
      </c>
      <c r="W2234" t="str">
        <f t="shared" si="370"/>
        <v>No</v>
      </c>
      <c r="X2234" t="str">
        <f t="shared" si="361"/>
        <v>No</v>
      </c>
      <c r="Y2234" t="str">
        <f t="shared" si="369"/>
        <v>Yes</v>
      </c>
      <c r="Z2234" t="str">
        <f t="shared" si="369"/>
        <v>No</v>
      </c>
    </row>
    <row r="2235" spans="1:26" x14ac:dyDescent="0.25">
      <c r="A2235" t="s">
        <v>6362</v>
      </c>
      <c r="B2235">
        <v>2021</v>
      </c>
      <c r="C2235" s="1">
        <v>719824.8</v>
      </c>
      <c r="D2235" t="s">
        <v>3269</v>
      </c>
      <c r="E2235" t="s">
        <v>6347</v>
      </c>
      <c r="F2235" t="s">
        <v>688</v>
      </c>
      <c r="G2235" t="s">
        <v>6364</v>
      </c>
      <c r="H2235" t="s">
        <v>5592</v>
      </c>
      <c r="I2235" t="s">
        <v>3985</v>
      </c>
      <c r="J2235" t="s">
        <v>1265</v>
      </c>
      <c r="K2235" t="s">
        <v>5744</v>
      </c>
      <c r="L2235" t="s">
        <v>5145</v>
      </c>
      <c r="M2235" t="s">
        <v>6363</v>
      </c>
      <c r="N2235" t="s">
        <v>7915</v>
      </c>
      <c r="O2235" t="s">
        <v>10828</v>
      </c>
      <c r="P2235">
        <v>24</v>
      </c>
      <c r="Q2235" t="s">
        <v>9464</v>
      </c>
      <c r="R2235" t="s">
        <v>9470</v>
      </c>
      <c r="S2235" t="str">
        <f t="shared" si="370"/>
        <v>Yes</v>
      </c>
      <c r="T2235" t="str">
        <f t="shared" si="370"/>
        <v>No</v>
      </c>
      <c r="U2235" t="str">
        <f t="shared" si="370"/>
        <v>No</v>
      </c>
      <c r="V2235" t="str">
        <f t="shared" si="370"/>
        <v>No</v>
      </c>
      <c r="W2235" t="str">
        <f t="shared" si="370"/>
        <v>No</v>
      </c>
      <c r="X2235" t="str">
        <f t="shared" si="361"/>
        <v>Yes</v>
      </c>
      <c r="Y2235" t="str">
        <f t="shared" si="369"/>
        <v>Yes</v>
      </c>
      <c r="Z2235" t="str">
        <f t="shared" si="369"/>
        <v>No</v>
      </c>
    </row>
    <row r="2236" spans="1:26" x14ac:dyDescent="0.25">
      <c r="A2236" t="s">
        <v>1294</v>
      </c>
      <c r="B2236">
        <v>2012</v>
      </c>
      <c r="C2236" s="1">
        <v>1197019.8999999999</v>
      </c>
      <c r="D2236" t="s">
        <v>45</v>
      </c>
      <c r="E2236" t="s">
        <v>337</v>
      </c>
      <c r="F2236" t="s">
        <v>1296</v>
      </c>
      <c r="M2236" t="s">
        <v>1295</v>
      </c>
      <c r="N2236" t="s">
        <v>7564</v>
      </c>
      <c r="O2236" t="s">
        <v>11658</v>
      </c>
      <c r="P2236">
        <v>36</v>
      </c>
      <c r="Q2236" t="s">
        <v>9464</v>
      </c>
      <c r="R2236" t="s">
        <v>9520</v>
      </c>
      <c r="S2236" t="str">
        <f t="shared" si="370"/>
        <v>No</v>
      </c>
      <c r="T2236" t="str">
        <f t="shared" si="370"/>
        <v>No</v>
      </c>
      <c r="U2236" t="str">
        <f t="shared" si="370"/>
        <v>No</v>
      </c>
      <c r="V2236" t="str">
        <f t="shared" si="370"/>
        <v>No</v>
      </c>
      <c r="W2236" t="str">
        <f t="shared" si="370"/>
        <v>No</v>
      </c>
      <c r="X2236" t="str">
        <f t="shared" si="361"/>
        <v>No</v>
      </c>
      <c r="Y2236" t="str">
        <f t="shared" si="369"/>
        <v>No</v>
      </c>
      <c r="Z2236" t="str">
        <f t="shared" si="369"/>
        <v>No</v>
      </c>
    </row>
    <row r="2237" spans="1:26" x14ac:dyDescent="0.25">
      <c r="A2237" t="s">
        <v>1975</v>
      </c>
      <c r="B2237">
        <v>2014</v>
      </c>
      <c r="C2237" s="1">
        <v>1191469</v>
      </c>
      <c r="D2237" t="s">
        <v>45</v>
      </c>
      <c r="E2237" t="s">
        <v>337</v>
      </c>
      <c r="F2237" t="s">
        <v>1296</v>
      </c>
      <c r="M2237" t="s">
        <v>1976</v>
      </c>
      <c r="N2237" t="s">
        <v>9017</v>
      </c>
      <c r="O2237" t="s">
        <v>11657</v>
      </c>
      <c r="P2237">
        <v>40</v>
      </c>
      <c r="Q2237" t="s">
        <v>9464</v>
      </c>
      <c r="R2237" t="s">
        <v>9520</v>
      </c>
      <c r="S2237" t="str">
        <f t="shared" si="370"/>
        <v>Yes</v>
      </c>
      <c r="T2237" t="str">
        <f t="shared" si="370"/>
        <v>No</v>
      </c>
      <c r="U2237" t="str">
        <f t="shared" si="370"/>
        <v>No</v>
      </c>
      <c r="V2237" t="str">
        <f t="shared" si="370"/>
        <v>No</v>
      </c>
      <c r="W2237" t="str">
        <f t="shared" si="370"/>
        <v>No</v>
      </c>
      <c r="X2237" t="str">
        <f t="shared" si="361"/>
        <v>Yes</v>
      </c>
      <c r="Y2237" t="str">
        <f t="shared" si="369"/>
        <v>No</v>
      </c>
      <c r="Z2237" t="str">
        <f t="shared" si="369"/>
        <v>No</v>
      </c>
    </row>
    <row r="2238" spans="1:26" x14ac:dyDescent="0.25">
      <c r="A2238" t="s">
        <v>3226</v>
      </c>
      <c r="B2238">
        <v>2017</v>
      </c>
      <c r="C2238" s="1">
        <v>869563.38</v>
      </c>
      <c r="D2238" t="s">
        <v>45</v>
      </c>
      <c r="E2238" t="s">
        <v>337</v>
      </c>
      <c r="F2238" t="s">
        <v>1296</v>
      </c>
      <c r="M2238" t="s">
        <v>3227</v>
      </c>
      <c r="N2238" t="s">
        <v>9197</v>
      </c>
      <c r="O2238" t="s">
        <v>11597</v>
      </c>
      <c r="P2238">
        <v>48</v>
      </c>
      <c r="Q2238" t="s">
        <v>9464</v>
      </c>
      <c r="R2238" t="s">
        <v>9520</v>
      </c>
      <c r="S2238" t="str">
        <f t="shared" si="370"/>
        <v>Yes</v>
      </c>
      <c r="T2238" t="str">
        <f t="shared" si="370"/>
        <v>No</v>
      </c>
      <c r="U2238" t="str">
        <f t="shared" si="370"/>
        <v>No</v>
      </c>
      <c r="V2238" t="str">
        <f t="shared" si="370"/>
        <v>No</v>
      </c>
      <c r="W2238" t="str">
        <f t="shared" si="370"/>
        <v>No</v>
      </c>
      <c r="X2238" t="str">
        <f t="shared" si="361"/>
        <v>Yes</v>
      </c>
      <c r="Y2238" t="str">
        <f t="shared" si="369"/>
        <v>No</v>
      </c>
      <c r="Z2238" t="str">
        <f t="shared" si="369"/>
        <v>No</v>
      </c>
    </row>
    <row r="2239" spans="1:26" x14ac:dyDescent="0.25">
      <c r="A2239" t="s">
        <v>3717</v>
      </c>
      <c r="B2239">
        <v>2018</v>
      </c>
      <c r="C2239" s="1">
        <v>997774.1</v>
      </c>
      <c r="D2239" t="s">
        <v>45</v>
      </c>
      <c r="E2239" t="s">
        <v>337</v>
      </c>
      <c r="F2239" t="s">
        <v>1296</v>
      </c>
      <c r="M2239" t="s">
        <v>3718</v>
      </c>
      <c r="N2239" t="s">
        <v>12180</v>
      </c>
      <c r="O2239" t="s">
        <v>10193</v>
      </c>
      <c r="P2239">
        <v>48</v>
      </c>
      <c r="Q2239" t="s">
        <v>9464</v>
      </c>
      <c r="R2239" t="s">
        <v>9520</v>
      </c>
      <c r="S2239" t="str">
        <f t="shared" si="370"/>
        <v>Yes</v>
      </c>
      <c r="T2239" t="str">
        <f t="shared" si="370"/>
        <v>No</v>
      </c>
      <c r="U2239" t="str">
        <f t="shared" si="370"/>
        <v>Yes</v>
      </c>
      <c r="V2239" t="str">
        <f t="shared" si="370"/>
        <v>No</v>
      </c>
      <c r="W2239" t="str">
        <f t="shared" si="370"/>
        <v>No</v>
      </c>
      <c r="X2239" t="str">
        <f t="shared" si="361"/>
        <v>Yes</v>
      </c>
      <c r="Y2239" t="str">
        <f t="shared" si="369"/>
        <v>Yes</v>
      </c>
      <c r="Z2239" t="str">
        <f t="shared" si="369"/>
        <v>No</v>
      </c>
    </row>
    <row r="2240" spans="1:26" x14ac:dyDescent="0.25">
      <c r="A2240" t="s">
        <v>1943</v>
      </c>
      <c r="B2240">
        <v>2014</v>
      </c>
      <c r="C2240" s="1">
        <v>1044052.6</v>
      </c>
      <c r="D2240" t="s">
        <v>17</v>
      </c>
      <c r="E2240" t="s">
        <v>337</v>
      </c>
      <c r="F2240" t="s">
        <v>1945</v>
      </c>
      <c r="M2240" t="s">
        <v>1944</v>
      </c>
      <c r="N2240" t="s">
        <v>7904</v>
      </c>
      <c r="O2240" t="s">
        <v>10112</v>
      </c>
      <c r="P2240">
        <v>66</v>
      </c>
      <c r="Q2240" t="s">
        <v>9464</v>
      </c>
      <c r="R2240" t="s">
        <v>9559</v>
      </c>
      <c r="S2240" t="str">
        <f t="shared" si="370"/>
        <v>No</v>
      </c>
      <c r="T2240" t="str">
        <f t="shared" si="370"/>
        <v>No</v>
      </c>
      <c r="U2240" t="str">
        <f t="shared" si="370"/>
        <v>No</v>
      </c>
      <c r="V2240" t="str">
        <f t="shared" si="370"/>
        <v>Yes</v>
      </c>
      <c r="W2240" t="str">
        <f t="shared" si="370"/>
        <v>No</v>
      </c>
      <c r="X2240" t="str">
        <f t="shared" si="361"/>
        <v>Yes</v>
      </c>
      <c r="Y2240" t="str">
        <f t="shared" si="369"/>
        <v>No</v>
      </c>
      <c r="Z2240" t="str">
        <f t="shared" si="369"/>
        <v>No</v>
      </c>
    </row>
    <row r="2241" spans="1:26" x14ac:dyDescent="0.25">
      <c r="A2241" t="s">
        <v>3582</v>
      </c>
      <c r="B2241">
        <v>2018</v>
      </c>
      <c r="C2241" s="1">
        <v>1185496.1499999999</v>
      </c>
      <c r="D2241" t="s">
        <v>17</v>
      </c>
      <c r="E2241" t="s">
        <v>337</v>
      </c>
      <c r="F2241" t="s">
        <v>1945</v>
      </c>
      <c r="G2241" t="s">
        <v>3584</v>
      </c>
      <c r="M2241" t="s">
        <v>3583</v>
      </c>
      <c r="N2241" t="s">
        <v>9153</v>
      </c>
      <c r="O2241" t="s">
        <v>9914</v>
      </c>
      <c r="P2241">
        <v>48</v>
      </c>
      <c r="Q2241" t="s">
        <v>9464</v>
      </c>
      <c r="R2241" t="s">
        <v>9559</v>
      </c>
      <c r="S2241" t="str">
        <f t="shared" si="370"/>
        <v>No</v>
      </c>
      <c r="T2241" t="str">
        <f t="shared" si="370"/>
        <v>No</v>
      </c>
      <c r="U2241" t="str">
        <f t="shared" si="370"/>
        <v>No</v>
      </c>
      <c r="V2241" t="str">
        <f t="shared" si="370"/>
        <v>No</v>
      </c>
      <c r="W2241" t="str">
        <f t="shared" si="370"/>
        <v>No</v>
      </c>
      <c r="X2241" t="str">
        <f t="shared" si="361"/>
        <v>No</v>
      </c>
      <c r="Y2241" t="str">
        <f t="shared" si="369"/>
        <v>No</v>
      </c>
      <c r="Z2241" t="str">
        <f t="shared" si="369"/>
        <v>No</v>
      </c>
    </row>
    <row r="2242" spans="1:26" x14ac:dyDescent="0.25">
      <c r="A2242" t="s">
        <v>11</v>
      </c>
      <c r="B2242">
        <v>2012</v>
      </c>
      <c r="C2242" s="1">
        <v>199500</v>
      </c>
      <c r="D2242" t="s">
        <v>3</v>
      </c>
      <c r="E2242" t="s">
        <v>4</v>
      </c>
      <c r="F2242" t="s">
        <v>13</v>
      </c>
      <c r="M2242" t="s">
        <v>12</v>
      </c>
      <c r="N2242" t="s">
        <v>7406</v>
      </c>
      <c r="O2242" t="s">
        <v>11197</v>
      </c>
      <c r="P2242">
        <v>18</v>
      </c>
      <c r="Q2242" t="s">
        <v>9464</v>
      </c>
      <c r="R2242" t="s">
        <v>9516</v>
      </c>
      <c r="S2242" t="str">
        <f t="shared" ref="S2242:W2251" si="371">IF(ISERROR(SEARCH(S$1,$N2242)),"No","Yes")</f>
        <v>No</v>
      </c>
      <c r="T2242" t="str">
        <f t="shared" si="371"/>
        <v>No</v>
      </c>
      <c r="U2242" t="str">
        <f t="shared" si="371"/>
        <v>No</v>
      </c>
      <c r="V2242" t="str">
        <f t="shared" si="371"/>
        <v>No</v>
      </c>
      <c r="W2242" t="str">
        <f t="shared" si="371"/>
        <v>No</v>
      </c>
      <c r="X2242" t="str">
        <f t="shared" ref="X2242:X2305" si="372">IF(OR(S2242="Yes",T2242="Yes",U2242="Yes",V2242="Yes",W2242="Yes"),"Yes","No")</f>
        <v>No</v>
      </c>
      <c r="Y2242" t="str">
        <f t="shared" ref="Y2242:Z2261" si="373">IF(ISERROR(SEARCH(Y$1,$N2242)),"No","Yes")</f>
        <v>No</v>
      </c>
      <c r="Z2242" t="str">
        <f t="shared" si="373"/>
        <v>No</v>
      </c>
    </row>
    <row r="2243" spans="1:26" x14ac:dyDescent="0.25">
      <c r="A2243" t="s">
        <v>1553</v>
      </c>
      <c r="B2243">
        <v>2013</v>
      </c>
      <c r="C2243" s="1">
        <v>1674506.45</v>
      </c>
      <c r="D2243" t="s">
        <v>49</v>
      </c>
      <c r="E2243" t="s">
        <v>337</v>
      </c>
      <c r="F2243" t="s">
        <v>13</v>
      </c>
      <c r="M2243" t="s">
        <v>1554</v>
      </c>
      <c r="N2243" t="s">
        <v>11993</v>
      </c>
      <c r="O2243" t="s">
        <v>10516</v>
      </c>
      <c r="P2243">
        <v>50</v>
      </c>
      <c r="Q2243" t="s">
        <v>9464</v>
      </c>
      <c r="R2243" t="s">
        <v>9516</v>
      </c>
      <c r="S2243" t="str">
        <f t="shared" si="371"/>
        <v>No</v>
      </c>
      <c r="T2243" t="str">
        <f t="shared" si="371"/>
        <v>No</v>
      </c>
      <c r="U2243" t="str">
        <f t="shared" si="371"/>
        <v>No</v>
      </c>
      <c r="V2243" t="str">
        <f t="shared" si="371"/>
        <v>No</v>
      </c>
      <c r="W2243" t="str">
        <f t="shared" si="371"/>
        <v>No</v>
      </c>
      <c r="X2243" t="str">
        <f t="shared" si="372"/>
        <v>No</v>
      </c>
      <c r="Y2243" t="str">
        <f t="shared" si="373"/>
        <v>Yes</v>
      </c>
      <c r="Z2243" t="str">
        <f t="shared" si="373"/>
        <v>No</v>
      </c>
    </row>
    <row r="2244" spans="1:26" x14ac:dyDescent="0.25">
      <c r="A2244" t="s">
        <v>1906</v>
      </c>
      <c r="B2244">
        <v>2014</v>
      </c>
      <c r="C2244" s="1">
        <v>1120602.74</v>
      </c>
      <c r="D2244" t="s">
        <v>49</v>
      </c>
      <c r="E2244" t="s">
        <v>337</v>
      </c>
      <c r="F2244" t="s">
        <v>1908</v>
      </c>
      <c r="M2244" t="s">
        <v>1907</v>
      </c>
      <c r="N2244" t="s">
        <v>8853</v>
      </c>
      <c r="O2244" t="s">
        <v>10072</v>
      </c>
      <c r="P2244">
        <v>36</v>
      </c>
      <c r="Q2244" t="s">
        <v>9464</v>
      </c>
      <c r="R2244" t="s">
        <v>9501</v>
      </c>
      <c r="S2244" t="str">
        <f t="shared" si="371"/>
        <v>No</v>
      </c>
      <c r="T2244" t="str">
        <f t="shared" si="371"/>
        <v>No</v>
      </c>
      <c r="U2244" t="str">
        <f t="shared" si="371"/>
        <v>No</v>
      </c>
      <c r="V2244" t="str">
        <f t="shared" si="371"/>
        <v>No</v>
      </c>
      <c r="W2244" t="str">
        <f t="shared" si="371"/>
        <v>No</v>
      </c>
      <c r="X2244" t="str">
        <f t="shared" si="372"/>
        <v>No</v>
      </c>
      <c r="Y2244" t="str">
        <f t="shared" si="373"/>
        <v>No</v>
      </c>
      <c r="Z2244" t="str">
        <f t="shared" si="373"/>
        <v>No</v>
      </c>
    </row>
    <row r="2245" spans="1:26" x14ac:dyDescent="0.25">
      <c r="A2245" t="s">
        <v>2064</v>
      </c>
      <c r="B2245">
        <v>2014</v>
      </c>
      <c r="C2245" s="1">
        <v>149941.20000000001</v>
      </c>
      <c r="D2245" t="s">
        <v>17</v>
      </c>
      <c r="E2245" t="s">
        <v>371</v>
      </c>
      <c r="F2245" t="s">
        <v>2066</v>
      </c>
      <c r="M2245" t="s">
        <v>2065</v>
      </c>
      <c r="N2245" t="s">
        <v>8612</v>
      </c>
      <c r="O2245" t="s">
        <v>11527</v>
      </c>
      <c r="P2245">
        <v>52</v>
      </c>
      <c r="Q2245" t="s">
        <v>9464</v>
      </c>
      <c r="R2245" t="s">
        <v>9546</v>
      </c>
      <c r="S2245" t="str">
        <f t="shared" si="371"/>
        <v>No</v>
      </c>
      <c r="T2245" t="str">
        <f t="shared" si="371"/>
        <v>No</v>
      </c>
      <c r="U2245" t="str">
        <f t="shared" si="371"/>
        <v>No</v>
      </c>
      <c r="V2245" t="str">
        <f t="shared" si="371"/>
        <v>No</v>
      </c>
      <c r="W2245" t="str">
        <f t="shared" si="371"/>
        <v>No</v>
      </c>
      <c r="X2245" t="str">
        <f t="shared" si="372"/>
        <v>No</v>
      </c>
      <c r="Y2245" t="str">
        <f t="shared" si="373"/>
        <v>No</v>
      </c>
      <c r="Z2245" t="str">
        <f t="shared" si="373"/>
        <v>No</v>
      </c>
    </row>
    <row r="2246" spans="1:26" x14ac:dyDescent="0.25">
      <c r="A2246" t="s">
        <v>4003</v>
      </c>
      <c r="B2246">
        <v>2019</v>
      </c>
      <c r="C2246" s="1">
        <v>1197487.75</v>
      </c>
      <c r="D2246" t="s">
        <v>4005</v>
      </c>
      <c r="E2246" t="s">
        <v>337</v>
      </c>
      <c r="F2246" t="s">
        <v>2066</v>
      </c>
      <c r="M2246" t="s">
        <v>4004</v>
      </c>
      <c r="N2246" t="s">
        <v>8270</v>
      </c>
      <c r="O2246" t="s">
        <v>11528</v>
      </c>
      <c r="P2246">
        <v>16</v>
      </c>
      <c r="Q2246" t="s">
        <v>9464</v>
      </c>
      <c r="R2246" t="s">
        <v>9546</v>
      </c>
      <c r="S2246" t="str">
        <f t="shared" si="371"/>
        <v>Yes</v>
      </c>
      <c r="T2246" t="str">
        <f t="shared" si="371"/>
        <v>No</v>
      </c>
      <c r="U2246" t="str">
        <f t="shared" si="371"/>
        <v>No</v>
      </c>
      <c r="V2246" t="str">
        <f t="shared" si="371"/>
        <v>Yes</v>
      </c>
      <c r="W2246" t="str">
        <f t="shared" si="371"/>
        <v>No</v>
      </c>
      <c r="X2246" t="str">
        <f t="shared" si="372"/>
        <v>Yes</v>
      </c>
      <c r="Y2246" t="str">
        <f t="shared" si="373"/>
        <v>No</v>
      </c>
      <c r="Z2246" t="str">
        <f t="shared" si="373"/>
        <v>No</v>
      </c>
    </row>
    <row r="2247" spans="1:26" x14ac:dyDescent="0.25">
      <c r="A2247" t="s">
        <v>2278</v>
      </c>
      <c r="B2247">
        <v>2015</v>
      </c>
      <c r="C2247" s="1">
        <v>588675.80000000005</v>
      </c>
      <c r="D2247" t="s">
        <v>17</v>
      </c>
      <c r="E2247" t="s">
        <v>337</v>
      </c>
      <c r="F2247" t="s">
        <v>2280</v>
      </c>
      <c r="M2247" t="s">
        <v>2279</v>
      </c>
      <c r="N2247" t="s">
        <v>12061</v>
      </c>
      <c r="O2247" t="s">
        <v>9987</v>
      </c>
      <c r="P2247">
        <v>30</v>
      </c>
      <c r="Q2247" t="s">
        <v>9464</v>
      </c>
      <c r="R2247" t="s">
        <v>9535</v>
      </c>
      <c r="S2247" t="str">
        <f t="shared" si="371"/>
        <v>Yes</v>
      </c>
      <c r="T2247" t="str">
        <f t="shared" si="371"/>
        <v>No</v>
      </c>
      <c r="U2247" t="str">
        <f t="shared" si="371"/>
        <v>No</v>
      </c>
      <c r="V2247" t="str">
        <f t="shared" si="371"/>
        <v>No</v>
      </c>
      <c r="W2247" t="str">
        <f t="shared" si="371"/>
        <v>No</v>
      </c>
      <c r="X2247" t="str">
        <f t="shared" si="372"/>
        <v>Yes</v>
      </c>
      <c r="Y2247" t="str">
        <f t="shared" si="373"/>
        <v>Yes</v>
      </c>
      <c r="Z2247" t="str">
        <f t="shared" si="373"/>
        <v>No</v>
      </c>
    </row>
    <row r="2248" spans="1:26" x14ac:dyDescent="0.25">
      <c r="A2248" t="s">
        <v>4097</v>
      </c>
      <c r="B2248">
        <v>2019</v>
      </c>
      <c r="C2248" s="1">
        <v>1188041.8</v>
      </c>
      <c r="D2248" t="s">
        <v>17</v>
      </c>
      <c r="E2248" t="s">
        <v>337</v>
      </c>
      <c r="F2248" t="s">
        <v>2280</v>
      </c>
      <c r="M2248" t="s">
        <v>4098</v>
      </c>
      <c r="N2248" t="s">
        <v>7769</v>
      </c>
      <c r="O2248" t="s">
        <v>10211</v>
      </c>
      <c r="P2248">
        <v>48</v>
      </c>
      <c r="Q2248" t="s">
        <v>9464</v>
      </c>
      <c r="R2248" t="s">
        <v>9535</v>
      </c>
      <c r="S2248" t="str">
        <f t="shared" si="371"/>
        <v>Yes</v>
      </c>
      <c r="T2248" t="str">
        <f t="shared" si="371"/>
        <v>No</v>
      </c>
      <c r="U2248" t="str">
        <f t="shared" si="371"/>
        <v>No</v>
      </c>
      <c r="V2248" t="str">
        <f t="shared" si="371"/>
        <v>No</v>
      </c>
      <c r="W2248" t="str">
        <f t="shared" si="371"/>
        <v>No</v>
      </c>
      <c r="X2248" t="str">
        <f t="shared" si="372"/>
        <v>Yes</v>
      </c>
      <c r="Y2248" t="str">
        <f t="shared" si="373"/>
        <v>Yes</v>
      </c>
      <c r="Z2248" t="str">
        <f t="shared" si="373"/>
        <v>No</v>
      </c>
    </row>
    <row r="2249" spans="1:26" x14ac:dyDescent="0.25">
      <c r="A2249" t="s">
        <v>3410</v>
      </c>
      <c r="B2249">
        <v>2017</v>
      </c>
      <c r="C2249" s="1">
        <v>150000</v>
      </c>
      <c r="D2249" t="s">
        <v>17</v>
      </c>
      <c r="E2249" t="s">
        <v>1760</v>
      </c>
      <c r="F2249" t="s">
        <v>3412</v>
      </c>
      <c r="M2249" t="s">
        <v>3411</v>
      </c>
      <c r="N2249" t="s">
        <v>9223</v>
      </c>
      <c r="O2249" t="s">
        <v>10159</v>
      </c>
      <c r="P2249">
        <v>44</v>
      </c>
      <c r="Q2249" t="s">
        <v>9464</v>
      </c>
      <c r="R2249" t="s">
        <v>9463</v>
      </c>
      <c r="S2249" t="str">
        <f t="shared" si="371"/>
        <v>No</v>
      </c>
      <c r="T2249" t="str">
        <f t="shared" si="371"/>
        <v>No</v>
      </c>
      <c r="U2249" t="str">
        <f t="shared" si="371"/>
        <v>No</v>
      </c>
      <c r="V2249" t="str">
        <f t="shared" si="371"/>
        <v>No</v>
      </c>
      <c r="W2249" t="str">
        <f t="shared" si="371"/>
        <v>No</v>
      </c>
      <c r="X2249" t="str">
        <f t="shared" si="372"/>
        <v>No</v>
      </c>
      <c r="Y2249" t="str">
        <f t="shared" si="373"/>
        <v>No</v>
      </c>
      <c r="Z2249" t="str">
        <f t="shared" si="373"/>
        <v>No</v>
      </c>
    </row>
    <row r="2250" spans="1:26" x14ac:dyDescent="0.25">
      <c r="A2250" t="s">
        <v>365</v>
      </c>
      <c r="B2250">
        <v>2010</v>
      </c>
      <c r="C2250" s="1">
        <v>1187411.25</v>
      </c>
      <c r="D2250" t="s">
        <v>72</v>
      </c>
      <c r="E2250" t="s">
        <v>337</v>
      </c>
      <c r="F2250" t="s">
        <v>367</v>
      </c>
      <c r="M2250" t="s">
        <v>366</v>
      </c>
      <c r="N2250" t="s">
        <v>8268</v>
      </c>
      <c r="O2250" t="s">
        <v>10950</v>
      </c>
      <c r="P2250">
        <v>37</v>
      </c>
      <c r="Q2250" t="s">
        <v>9464</v>
      </c>
      <c r="R2250" t="s">
        <v>9497</v>
      </c>
      <c r="S2250" t="str">
        <f t="shared" si="371"/>
        <v>No</v>
      </c>
      <c r="T2250" t="str">
        <f t="shared" si="371"/>
        <v>No</v>
      </c>
      <c r="U2250" t="str">
        <f t="shared" si="371"/>
        <v>No</v>
      </c>
      <c r="V2250" t="str">
        <f t="shared" si="371"/>
        <v>No</v>
      </c>
      <c r="W2250" t="str">
        <f t="shared" si="371"/>
        <v>No</v>
      </c>
      <c r="X2250" t="str">
        <f t="shared" si="372"/>
        <v>No</v>
      </c>
      <c r="Y2250" t="str">
        <f t="shared" si="373"/>
        <v>No</v>
      </c>
      <c r="Z2250" t="str">
        <f t="shared" si="373"/>
        <v>No</v>
      </c>
    </row>
    <row r="2251" spans="1:26" x14ac:dyDescent="0.25">
      <c r="A2251" t="s">
        <v>3959</v>
      </c>
      <c r="B2251">
        <v>2019</v>
      </c>
      <c r="C2251" s="1">
        <v>1190579.8999999999</v>
      </c>
      <c r="D2251" t="s">
        <v>17</v>
      </c>
      <c r="E2251" t="s">
        <v>337</v>
      </c>
      <c r="F2251" t="s">
        <v>3961</v>
      </c>
      <c r="M2251" t="s">
        <v>3960</v>
      </c>
      <c r="N2251" t="s">
        <v>8139</v>
      </c>
      <c r="O2251" t="s">
        <v>11457</v>
      </c>
      <c r="P2251">
        <v>56</v>
      </c>
      <c r="Q2251" t="s">
        <v>9464</v>
      </c>
      <c r="R2251" t="s">
        <v>10070</v>
      </c>
      <c r="S2251" t="str">
        <f t="shared" si="371"/>
        <v>No</v>
      </c>
      <c r="T2251" t="str">
        <f t="shared" si="371"/>
        <v>No</v>
      </c>
      <c r="U2251" t="str">
        <f t="shared" si="371"/>
        <v>No</v>
      </c>
      <c r="V2251" t="str">
        <f t="shared" si="371"/>
        <v>No</v>
      </c>
      <c r="W2251" t="str">
        <f t="shared" si="371"/>
        <v>No</v>
      </c>
      <c r="X2251" t="str">
        <f t="shared" si="372"/>
        <v>No</v>
      </c>
      <c r="Y2251" t="str">
        <f t="shared" si="373"/>
        <v>No</v>
      </c>
      <c r="Z2251" t="str">
        <f t="shared" si="373"/>
        <v>No</v>
      </c>
    </row>
    <row r="2252" spans="1:26" x14ac:dyDescent="0.25">
      <c r="A2252" t="s">
        <v>419</v>
      </c>
      <c r="B2252">
        <v>2010</v>
      </c>
      <c r="C2252" s="1">
        <v>1183070.42</v>
      </c>
      <c r="D2252" t="s">
        <v>49</v>
      </c>
      <c r="E2252" t="s">
        <v>337</v>
      </c>
      <c r="F2252" t="s">
        <v>421</v>
      </c>
      <c r="M2252" t="s">
        <v>420</v>
      </c>
      <c r="N2252" t="s">
        <v>7181</v>
      </c>
      <c r="O2252" t="s">
        <v>11286</v>
      </c>
      <c r="P2252">
        <v>49</v>
      </c>
      <c r="Q2252" t="s">
        <v>9464</v>
      </c>
      <c r="R2252" t="s">
        <v>9559</v>
      </c>
      <c r="S2252" t="str">
        <f t="shared" ref="S2252:W2261" si="374">IF(ISERROR(SEARCH(S$1,$N2252)),"No","Yes")</f>
        <v>No</v>
      </c>
      <c r="T2252" t="str">
        <f t="shared" si="374"/>
        <v>No</v>
      </c>
      <c r="U2252" t="str">
        <f t="shared" si="374"/>
        <v>No</v>
      </c>
      <c r="V2252" t="str">
        <f t="shared" si="374"/>
        <v>Yes</v>
      </c>
      <c r="W2252" t="str">
        <f t="shared" si="374"/>
        <v>No</v>
      </c>
      <c r="X2252" t="str">
        <f t="shared" si="372"/>
        <v>Yes</v>
      </c>
      <c r="Y2252" t="str">
        <f t="shared" si="373"/>
        <v>No</v>
      </c>
      <c r="Z2252" t="str">
        <f t="shared" si="373"/>
        <v>No</v>
      </c>
    </row>
    <row r="2253" spans="1:26" x14ac:dyDescent="0.25">
      <c r="A2253" t="s">
        <v>1898</v>
      </c>
      <c r="B2253">
        <v>2014</v>
      </c>
      <c r="C2253" s="1">
        <v>1188597.01</v>
      </c>
      <c r="D2253" t="s">
        <v>49</v>
      </c>
      <c r="E2253" t="s">
        <v>337</v>
      </c>
      <c r="F2253" t="s">
        <v>421</v>
      </c>
      <c r="M2253" t="s">
        <v>1899</v>
      </c>
      <c r="N2253" t="s">
        <v>7736</v>
      </c>
      <c r="O2253" t="s">
        <v>10831</v>
      </c>
      <c r="P2253">
        <v>53</v>
      </c>
      <c r="Q2253" t="s">
        <v>9464</v>
      </c>
      <c r="R2253" t="s">
        <v>9485</v>
      </c>
      <c r="S2253" t="str">
        <f t="shared" si="374"/>
        <v>No</v>
      </c>
      <c r="T2253" t="str">
        <f t="shared" si="374"/>
        <v>No</v>
      </c>
      <c r="U2253" t="str">
        <f t="shared" si="374"/>
        <v>No</v>
      </c>
      <c r="V2253" t="str">
        <f t="shared" si="374"/>
        <v>No</v>
      </c>
      <c r="W2253" t="str">
        <f t="shared" si="374"/>
        <v>No</v>
      </c>
      <c r="X2253" t="str">
        <f t="shared" si="372"/>
        <v>No</v>
      </c>
      <c r="Y2253" t="str">
        <f t="shared" si="373"/>
        <v>No</v>
      </c>
      <c r="Z2253" t="str">
        <f t="shared" si="373"/>
        <v>No</v>
      </c>
    </row>
    <row r="2254" spans="1:26" x14ac:dyDescent="0.25">
      <c r="A2254" t="s">
        <v>1246</v>
      </c>
      <c r="B2254">
        <v>2012</v>
      </c>
      <c r="C2254" s="1">
        <v>1199327.26</v>
      </c>
      <c r="D2254" t="s">
        <v>17</v>
      </c>
      <c r="E2254" t="s">
        <v>337</v>
      </c>
      <c r="F2254" t="s">
        <v>1248</v>
      </c>
      <c r="M2254" t="s">
        <v>1247</v>
      </c>
      <c r="N2254" t="s">
        <v>11962</v>
      </c>
      <c r="O2254" t="s">
        <v>11367</v>
      </c>
      <c r="P2254">
        <v>58</v>
      </c>
      <c r="Q2254" t="s">
        <v>9464</v>
      </c>
      <c r="R2254" t="s">
        <v>10044</v>
      </c>
      <c r="S2254" t="str">
        <f t="shared" si="374"/>
        <v>No</v>
      </c>
      <c r="T2254" t="str">
        <f t="shared" si="374"/>
        <v>No</v>
      </c>
      <c r="U2254" t="str">
        <f t="shared" si="374"/>
        <v>No</v>
      </c>
      <c r="V2254" t="str">
        <f t="shared" si="374"/>
        <v>No</v>
      </c>
      <c r="W2254" t="str">
        <f t="shared" si="374"/>
        <v>No</v>
      </c>
      <c r="X2254" t="str">
        <f t="shared" si="372"/>
        <v>No</v>
      </c>
      <c r="Y2254" t="str">
        <f t="shared" si="373"/>
        <v>Yes</v>
      </c>
      <c r="Z2254" t="str">
        <f t="shared" si="373"/>
        <v>No</v>
      </c>
    </row>
    <row r="2255" spans="1:26" x14ac:dyDescent="0.25">
      <c r="A2255" t="s">
        <v>1909</v>
      </c>
      <c r="B2255">
        <v>2014</v>
      </c>
      <c r="C2255" s="1">
        <v>1185630.44</v>
      </c>
      <c r="D2255" t="s">
        <v>17</v>
      </c>
      <c r="E2255" t="s">
        <v>337</v>
      </c>
      <c r="F2255" t="s">
        <v>1248</v>
      </c>
      <c r="M2255" t="s">
        <v>1910</v>
      </c>
      <c r="N2255" t="s">
        <v>8993</v>
      </c>
      <c r="O2255" t="s">
        <v>11371</v>
      </c>
      <c r="P2255">
        <v>41</v>
      </c>
      <c r="Q2255" t="s">
        <v>9464</v>
      </c>
      <c r="R2255" t="s">
        <v>9507</v>
      </c>
      <c r="S2255" t="str">
        <f t="shared" si="374"/>
        <v>No</v>
      </c>
      <c r="T2255" t="str">
        <f t="shared" si="374"/>
        <v>No</v>
      </c>
      <c r="U2255" t="str">
        <f t="shared" si="374"/>
        <v>No</v>
      </c>
      <c r="V2255" t="str">
        <f t="shared" si="374"/>
        <v>No</v>
      </c>
      <c r="W2255" t="str">
        <f t="shared" si="374"/>
        <v>No</v>
      </c>
      <c r="X2255" t="str">
        <f t="shared" si="372"/>
        <v>No</v>
      </c>
      <c r="Y2255" t="str">
        <f t="shared" si="373"/>
        <v>No</v>
      </c>
      <c r="Z2255" t="str">
        <f t="shared" si="373"/>
        <v>No</v>
      </c>
    </row>
    <row r="2256" spans="1:26" x14ac:dyDescent="0.25">
      <c r="A2256" t="s">
        <v>3206</v>
      </c>
      <c r="B2256">
        <v>2017</v>
      </c>
      <c r="C2256" s="1">
        <v>1199930.6000000001</v>
      </c>
      <c r="D2256" t="s">
        <v>17</v>
      </c>
      <c r="E2256" t="s">
        <v>337</v>
      </c>
      <c r="F2256" t="s">
        <v>1248</v>
      </c>
      <c r="M2256" t="s">
        <v>3207</v>
      </c>
      <c r="N2256" t="s">
        <v>8424</v>
      </c>
      <c r="O2256" t="s">
        <v>11370</v>
      </c>
      <c r="P2256">
        <v>46</v>
      </c>
      <c r="Q2256" t="s">
        <v>9464</v>
      </c>
      <c r="R2256" t="s">
        <v>9485</v>
      </c>
      <c r="S2256" t="str">
        <f t="shared" si="374"/>
        <v>No</v>
      </c>
      <c r="T2256" t="str">
        <f t="shared" si="374"/>
        <v>No</v>
      </c>
      <c r="U2256" t="str">
        <f t="shared" si="374"/>
        <v>No</v>
      </c>
      <c r="V2256" t="str">
        <f t="shared" si="374"/>
        <v>No</v>
      </c>
      <c r="W2256" t="str">
        <f t="shared" si="374"/>
        <v>No</v>
      </c>
      <c r="X2256" t="str">
        <f t="shared" si="372"/>
        <v>No</v>
      </c>
      <c r="Y2256" t="str">
        <f t="shared" si="373"/>
        <v>No</v>
      </c>
      <c r="Z2256" t="str">
        <f t="shared" si="373"/>
        <v>No</v>
      </c>
    </row>
    <row r="2257" spans="1:26" x14ac:dyDescent="0.25">
      <c r="A2257" t="s">
        <v>5612</v>
      </c>
      <c r="B2257">
        <v>2021</v>
      </c>
      <c r="C2257" s="1">
        <v>1199920.3500000001</v>
      </c>
      <c r="D2257" t="s">
        <v>17</v>
      </c>
      <c r="E2257" t="s">
        <v>337</v>
      </c>
      <c r="F2257" t="s">
        <v>1248</v>
      </c>
      <c r="G2257" t="s">
        <v>5614</v>
      </c>
      <c r="H2257" t="s">
        <v>4469</v>
      </c>
      <c r="M2257" t="s">
        <v>5613</v>
      </c>
      <c r="N2257" t="s">
        <v>7331</v>
      </c>
      <c r="O2257" t="s">
        <v>10838</v>
      </c>
      <c r="P2257">
        <v>36</v>
      </c>
      <c r="Q2257" t="s">
        <v>9464</v>
      </c>
      <c r="R2257" t="s">
        <v>9485</v>
      </c>
      <c r="S2257" t="str">
        <f t="shared" si="374"/>
        <v>No</v>
      </c>
      <c r="T2257" t="str">
        <f t="shared" si="374"/>
        <v>No</v>
      </c>
      <c r="U2257" t="str">
        <f t="shared" si="374"/>
        <v>No</v>
      </c>
      <c r="V2257" t="str">
        <f t="shared" si="374"/>
        <v>No</v>
      </c>
      <c r="W2257" t="str">
        <f t="shared" si="374"/>
        <v>No</v>
      </c>
      <c r="X2257" t="str">
        <f t="shared" si="372"/>
        <v>No</v>
      </c>
      <c r="Y2257" t="str">
        <f t="shared" si="373"/>
        <v>No</v>
      </c>
      <c r="Z2257" t="str">
        <f t="shared" si="373"/>
        <v>No</v>
      </c>
    </row>
    <row r="2258" spans="1:26" x14ac:dyDescent="0.25">
      <c r="A2258" t="s">
        <v>6776</v>
      </c>
      <c r="B2258">
        <v>2022</v>
      </c>
      <c r="C2258" s="1">
        <v>1199831.4099999999</v>
      </c>
      <c r="D2258" t="s">
        <v>17</v>
      </c>
      <c r="E2258" t="s">
        <v>337</v>
      </c>
      <c r="F2258" t="s">
        <v>1248</v>
      </c>
      <c r="G2258" t="s">
        <v>4650</v>
      </c>
      <c r="H2258" t="s">
        <v>5614</v>
      </c>
      <c r="I2258" t="s">
        <v>6778</v>
      </c>
      <c r="J2258" t="s">
        <v>6779</v>
      </c>
      <c r="K2258" t="s">
        <v>6780</v>
      </c>
      <c r="M2258" t="s">
        <v>6777</v>
      </c>
      <c r="N2258" t="s">
        <v>8068</v>
      </c>
      <c r="O2258" t="s">
        <v>11535</v>
      </c>
      <c r="P2258">
        <v>36</v>
      </c>
      <c r="Q2258" t="s">
        <v>9464</v>
      </c>
      <c r="R2258" t="s">
        <v>9485</v>
      </c>
      <c r="S2258" t="str">
        <f t="shared" si="374"/>
        <v>No</v>
      </c>
      <c r="T2258" t="str">
        <f t="shared" si="374"/>
        <v>No</v>
      </c>
      <c r="U2258" t="str">
        <f t="shared" si="374"/>
        <v>No</v>
      </c>
      <c r="V2258" t="str">
        <f t="shared" si="374"/>
        <v>No</v>
      </c>
      <c r="W2258" t="str">
        <f t="shared" si="374"/>
        <v>No</v>
      </c>
      <c r="X2258" t="str">
        <f t="shared" si="372"/>
        <v>No</v>
      </c>
      <c r="Y2258" t="str">
        <f t="shared" si="373"/>
        <v>No</v>
      </c>
      <c r="Z2258" t="str">
        <f t="shared" si="373"/>
        <v>No</v>
      </c>
    </row>
    <row r="2259" spans="1:26" x14ac:dyDescent="0.25">
      <c r="A2259" t="s">
        <v>509</v>
      </c>
      <c r="B2259">
        <v>2010</v>
      </c>
      <c r="C2259" s="1">
        <v>593933.76</v>
      </c>
      <c r="D2259" t="s">
        <v>17</v>
      </c>
      <c r="E2259" t="s">
        <v>337</v>
      </c>
      <c r="F2259" t="s">
        <v>511</v>
      </c>
      <c r="M2259" t="s">
        <v>510</v>
      </c>
      <c r="N2259" t="s">
        <v>8176</v>
      </c>
      <c r="O2259" t="s">
        <v>11143</v>
      </c>
      <c r="P2259">
        <v>30</v>
      </c>
      <c r="Q2259" t="s">
        <v>9464</v>
      </c>
      <c r="R2259" t="s">
        <v>9463</v>
      </c>
      <c r="S2259" t="str">
        <f t="shared" si="374"/>
        <v>No</v>
      </c>
      <c r="T2259" t="str">
        <f t="shared" si="374"/>
        <v>No</v>
      </c>
      <c r="U2259" t="str">
        <f t="shared" si="374"/>
        <v>No</v>
      </c>
      <c r="V2259" t="str">
        <f t="shared" si="374"/>
        <v>Yes</v>
      </c>
      <c r="W2259" t="str">
        <f t="shared" si="374"/>
        <v>No</v>
      </c>
      <c r="X2259" t="str">
        <f t="shared" si="372"/>
        <v>Yes</v>
      </c>
      <c r="Y2259" t="str">
        <f t="shared" si="373"/>
        <v>No</v>
      </c>
      <c r="Z2259" t="str">
        <f t="shared" si="373"/>
        <v>No</v>
      </c>
    </row>
    <row r="2260" spans="1:26" x14ac:dyDescent="0.25">
      <c r="A2260" t="s">
        <v>3781</v>
      </c>
      <c r="B2260">
        <v>2018</v>
      </c>
      <c r="C2260" s="1">
        <v>250000.4</v>
      </c>
      <c r="D2260" t="s">
        <v>17</v>
      </c>
      <c r="E2260" t="s">
        <v>350</v>
      </c>
      <c r="F2260" t="s">
        <v>511</v>
      </c>
      <c r="G2260" t="s">
        <v>3783</v>
      </c>
      <c r="M2260" t="s">
        <v>3782</v>
      </c>
      <c r="N2260" t="s">
        <v>7357</v>
      </c>
      <c r="O2260" t="s">
        <v>11072</v>
      </c>
      <c r="P2260">
        <v>41</v>
      </c>
      <c r="Q2260" t="s">
        <v>9464</v>
      </c>
      <c r="R2260" t="s">
        <v>9463</v>
      </c>
      <c r="S2260" t="str">
        <f t="shared" si="374"/>
        <v>No</v>
      </c>
      <c r="T2260" t="str">
        <f t="shared" si="374"/>
        <v>No</v>
      </c>
      <c r="U2260" t="str">
        <f t="shared" si="374"/>
        <v>No</v>
      </c>
      <c r="V2260" t="str">
        <f t="shared" si="374"/>
        <v>No</v>
      </c>
      <c r="W2260" t="str">
        <f t="shared" si="374"/>
        <v>No</v>
      </c>
      <c r="X2260" t="str">
        <f t="shared" si="372"/>
        <v>No</v>
      </c>
      <c r="Y2260" t="str">
        <f t="shared" si="373"/>
        <v>No</v>
      </c>
      <c r="Z2260" t="str">
        <f t="shared" si="373"/>
        <v>No</v>
      </c>
    </row>
    <row r="2261" spans="1:26" x14ac:dyDescent="0.25">
      <c r="A2261" t="s">
        <v>3966</v>
      </c>
      <c r="B2261">
        <v>2019</v>
      </c>
      <c r="C2261" s="1">
        <v>1184344.55</v>
      </c>
      <c r="D2261" t="s">
        <v>49</v>
      </c>
      <c r="E2261" t="s">
        <v>337</v>
      </c>
      <c r="F2261" t="s">
        <v>3968</v>
      </c>
      <c r="M2261" t="s">
        <v>3967</v>
      </c>
      <c r="N2261" t="s">
        <v>8082</v>
      </c>
      <c r="O2261" t="s">
        <v>10553</v>
      </c>
      <c r="P2261">
        <v>36</v>
      </c>
      <c r="Q2261" t="s">
        <v>9464</v>
      </c>
      <c r="R2261" t="s">
        <v>9592</v>
      </c>
      <c r="S2261" t="str">
        <f t="shared" si="374"/>
        <v>No</v>
      </c>
      <c r="T2261" t="str">
        <f t="shared" si="374"/>
        <v>No</v>
      </c>
      <c r="U2261" t="str">
        <f t="shared" si="374"/>
        <v>No</v>
      </c>
      <c r="V2261" t="str">
        <f t="shared" si="374"/>
        <v>No</v>
      </c>
      <c r="W2261" t="str">
        <f t="shared" si="374"/>
        <v>No</v>
      </c>
      <c r="X2261" t="str">
        <f t="shared" si="372"/>
        <v>No</v>
      </c>
      <c r="Y2261" t="str">
        <f t="shared" si="373"/>
        <v>No</v>
      </c>
      <c r="Z2261" t="str">
        <f t="shared" si="373"/>
        <v>No</v>
      </c>
    </row>
    <row r="2262" spans="1:26" x14ac:dyDescent="0.25">
      <c r="A2262" t="s">
        <v>4119</v>
      </c>
      <c r="B2262">
        <v>2019</v>
      </c>
      <c r="C2262" s="1">
        <v>588534.12</v>
      </c>
      <c r="D2262" t="s">
        <v>207</v>
      </c>
      <c r="E2262" t="s">
        <v>3150</v>
      </c>
      <c r="F2262" t="s">
        <v>4121</v>
      </c>
      <c r="M2262" t="s">
        <v>4120</v>
      </c>
      <c r="N2262" t="s">
        <v>8960</v>
      </c>
      <c r="O2262" t="s">
        <v>11178</v>
      </c>
      <c r="P2262">
        <v>42</v>
      </c>
      <c r="Q2262" t="s">
        <v>9464</v>
      </c>
      <c r="R2262" t="s">
        <v>9481</v>
      </c>
      <c r="S2262" t="str">
        <f t="shared" ref="S2262:W2271" si="375">IF(ISERROR(SEARCH(S$1,$N2262)),"No","Yes")</f>
        <v>Yes</v>
      </c>
      <c r="T2262" t="str">
        <f t="shared" si="375"/>
        <v>No</v>
      </c>
      <c r="U2262" t="str">
        <f t="shared" si="375"/>
        <v>No</v>
      </c>
      <c r="V2262" t="str">
        <f t="shared" si="375"/>
        <v>No</v>
      </c>
      <c r="W2262" t="str">
        <f t="shared" si="375"/>
        <v>No</v>
      </c>
      <c r="X2262" t="str">
        <f t="shared" si="372"/>
        <v>Yes</v>
      </c>
      <c r="Y2262" t="str">
        <f t="shared" ref="Y2262:Z2281" si="376">IF(ISERROR(SEARCH(Y$1,$N2262)),"No","Yes")</f>
        <v>No</v>
      </c>
      <c r="Z2262" t="str">
        <f t="shared" si="376"/>
        <v>No</v>
      </c>
    </row>
    <row r="2263" spans="1:26" x14ac:dyDescent="0.25">
      <c r="A2263" t="s">
        <v>117</v>
      </c>
      <c r="B2263">
        <v>2013</v>
      </c>
      <c r="C2263" s="1">
        <v>766067</v>
      </c>
      <c r="D2263" t="s">
        <v>120</v>
      </c>
      <c r="E2263" t="s">
        <v>107</v>
      </c>
      <c r="F2263" t="s">
        <v>119</v>
      </c>
      <c r="M2263" t="s">
        <v>118</v>
      </c>
      <c r="N2263" t="s">
        <v>7470</v>
      </c>
      <c r="O2263" t="s">
        <v>10342</v>
      </c>
      <c r="P2263">
        <v>60</v>
      </c>
      <c r="Q2263" t="s">
        <v>9464</v>
      </c>
      <c r="R2263" t="s">
        <v>9489</v>
      </c>
      <c r="S2263" t="str">
        <f t="shared" si="375"/>
        <v>No</v>
      </c>
      <c r="T2263" t="str">
        <f t="shared" si="375"/>
        <v>No</v>
      </c>
      <c r="U2263" t="str">
        <f t="shared" si="375"/>
        <v>No</v>
      </c>
      <c r="V2263" t="str">
        <f t="shared" si="375"/>
        <v>No</v>
      </c>
      <c r="W2263" t="str">
        <f t="shared" si="375"/>
        <v>No</v>
      </c>
      <c r="X2263" t="str">
        <f t="shared" si="372"/>
        <v>No</v>
      </c>
      <c r="Y2263" t="str">
        <f t="shared" si="376"/>
        <v>No</v>
      </c>
      <c r="Z2263" t="str">
        <f t="shared" si="376"/>
        <v>No</v>
      </c>
    </row>
    <row r="2264" spans="1:26" x14ac:dyDescent="0.25">
      <c r="A2264" t="s">
        <v>1305</v>
      </c>
      <c r="B2264">
        <v>2012</v>
      </c>
      <c r="C2264" s="1">
        <v>1198985.8</v>
      </c>
      <c r="D2264" t="s">
        <v>120</v>
      </c>
      <c r="E2264" t="s">
        <v>337</v>
      </c>
      <c r="F2264" t="s">
        <v>119</v>
      </c>
      <c r="M2264" t="s">
        <v>1306</v>
      </c>
      <c r="N2264" t="s">
        <v>7370</v>
      </c>
      <c r="O2264" t="s">
        <v>10162</v>
      </c>
      <c r="P2264">
        <v>59</v>
      </c>
      <c r="Q2264" t="s">
        <v>9464</v>
      </c>
      <c r="R2264" t="s">
        <v>9507</v>
      </c>
      <c r="S2264" t="str">
        <f t="shared" si="375"/>
        <v>No</v>
      </c>
      <c r="T2264" t="str">
        <f t="shared" si="375"/>
        <v>No</v>
      </c>
      <c r="U2264" t="str">
        <f t="shared" si="375"/>
        <v>No</v>
      </c>
      <c r="V2264" t="str">
        <f t="shared" si="375"/>
        <v>No</v>
      </c>
      <c r="W2264" t="str">
        <f t="shared" si="375"/>
        <v>No</v>
      </c>
      <c r="X2264" t="str">
        <f t="shared" si="372"/>
        <v>No</v>
      </c>
      <c r="Y2264" t="str">
        <f t="shared" si="376"/>
        <v>No</v>
      </c>
      <c r="Z2264" t="str">
        <f t="shared" si="376"/>
        <v>No</v>
      </c>
    </row>
    <row r="2265" spans="1:26" x14ac:dyDescent="0.25">
      <c r="A2265" t="s">
        <v>3408</v>
      </c>
      <c r="B2265">
        <v>2017</v>
      </c>
      <c r="C2265" s="1">
        <v>4993727.5199999996</v>
      </c>
      <c r="D2265" t="s">
        <v>120</v>
      </c>
      <c r="E2265" t="s">
        <v>357</v>
      </c>
      <c r="F2265" t="s">
        <v>119</v>
      </c>
      <c r="M2265" t="s">
        <v>3409</v>
      </c>
      <c r="N2265" t="s">
        <v>7208</v>
      </c>
      <c r="O2265" t="s">
        <v>10235</v>
      </c>
      <c r="P2265">
        <v>132</v>
      </c>
      <c r="Q2265" t="s">
        <v>9464</v>
      </c>
      <c r="R2265" t="s">
        <v>9487</v>
      </c>
      <c r="S2265" t="str">
        <f t="shared" si="375"/>
        <v>No</v>
      </c>
      <c r="T2265" t="str">
        <f t="shared" si="375"/>
        <v>No</v>
      </c>
      <c r="U2265" t="str">
        <f t="shared" si="375"/>
        <v>No</v>
      </c>
      <c r="V2265" t="str">
        <f t="shared" si="375"/>
        <v>No</v>
      </c>
      <c r="W2265" t="str">
        <f t="shared" si="375"/>
        <v>No</v>
      </c>
      <c r="X2265" t="str">
        <f t="shared" si="372"/>
        <v>No</v>
      </c>
      <c r="Y2265" t="str">
        <f t="shared" si="376"/>
        <v>No</v>
      </c>
      <c r="Z2265" t="str">
        <f t="shared" si="376"/>
        <v>No</v>
      </c>
    </row>
    <row r="2266" spans="1:26" x14ac:dyDescent="0.25">
      <c r="A2266" t="s">
        <v>3695</v>
      </c>
      <c r="B2266">
        <v>2018</v>
      </c>
      <c r="C2266" s="1">
        <v>1197164.5</v>
      </c>
      <c r="D2266" t="s">
        <v>120</v>
      </c>
      <c r="E2266" t="s">
        <v>337</v>
      </c>
      <c r="F2266" t="s">
        <v>119</v>
      </c>
      <c r="M2266" t="s">
        <v>3696</v>
      </c>
      <c r="N2266" t="s">
        <v>8242</v>
      </c>
      <c r="O2266" t="s">
        <v>10912</v>
      </c>
      <c r="P2266">
        <v>36</v>
      </c>
      <c r="Q2266" t="s">
        <v>9464</v>
      </c>
      <c r="R2266" t="s">
        <v>9535</v>
      </c>
      <c r="S2266" t="str">
        <f t="shared" si="375"/>
        <v>Yes</v>
      </c>
      <c r="T2266" t="str">
        <f t="shared" si="375"/>
        <v>No</v>
      </c>
      <c r="U2266" t="str">
        <f t="shared" si="375"/>
        <v>No</v>
      </c>
      <c r="V2266" t="str">
        <f t="shared" si="375"/>
        <v>No</v>
      </c>
      <c r="W2266" t="str">
        <f t="shared" si="375"/>
        <v>No</v>
      </c>
      <c r="X2266" t="str">
        <f t="shared" si="372"/>
        <v>Yes</v>
      </c>
      <c r="Y2266" t="str">
        <f t="shared" si="376"/>
        <v>No</v>
      </c>
      <c r="Z2266" t="str">
        <f t="shared" si="376"/>
        <v>No</v>
      </c>
    </row>
    <row r="2267" spans="1:26" x14ac:dyDescent="0.25">
      <c r="A2267" t="s">
        <v>5826</v>
      </c>
      <c r="B2267">
        <v>2021</v>
      </c>
      <c r="C2267" s="1">
        <v>1439689.6</v>
      </c>
      <c r="D2267" t="s">
        <v>49</v>
      </c>
      <c r="E2267" t="s">
        <v>337</v>
      </c>
      <c r="F2267" t="s">
        <v>119</v>
      </c>
      <c r="G2267" t="s">
        <v>360</v>
      </c>
      <c r="H2267" t="s">
        <v>1522</v>
      </c>
      <c r="I2267" t="s">
        <v>4664</v>
      </c>
      <c r="J2267" t="s">
        <v>1843</v>
      </c>
      <c r="K2267" t="s">
        <v>5112</v>
      </c>
      <c r="L2267" t="s">
        <v>4445</v>
      </c>
      <c r="M2267" t="s">
        <v>5827</v>
      </c>
      <c r="N2267" t="s">
        <v>7205</v>
      </c>
      <c r="O2267" t="s">
        <v>10168</v>
      </c>
      <c r="P2267">
        <v>36</v>
      </c>
      <c r="Q2267" t="s">
        <v>9464</v>
      </c>
      <c r="R2267" t="s">
        <v>9487</v>
      </c>
      <c r="S2267" t="str">
        <f t="shared" si="375"/>
        <v>No</v>
      </c>
      <c r="T2267" t="str">
        <f t="shared" si="375"/>
        <v>No</v>
      </c>
      <c r="U2267" t="str">
        <f t="shared" si="375"/>
        <v>No</v>
      </c>
      <c r="V2267" t="str">
        <f t="shared" si="375"/>
        <v>No</v>
      </c>
      <c r="W2267" t="str">
        <f t="shared" si="375"/>
        <v>No</v>
      </c>
      <c r="X2267" t="str">
        <f t="shared" si="372"/>
        <v>No</v>
      </c>
      <c r="Y2267" t="str">
        <f t="shared" si="376"/>
        <v>No</v>
      </c>
      <c r="Z2267" t="str">
        <f t="shared" si="376"/>
        <v>No</v>
      </c>
    </row>
    <row r="2268" spans="1:26" x14ac:dyDescent="0.25">
      <c r="A2268" t="s">
        <v>6897</v>
      </c>
      <c r="B2268">
        <v>2022</v>
      </c>
      <c r="C2268" s="1">
        <v>1439964.3</v>
      </c>
      <c r="D2268" t="s">
        <v>49</v>
      </c>
      <c r="E2268" t="s">
        <v>337</v>
      </c>
      <c r="F2268" t="s">
        <v>119</v>
      </c>
      <c r="G2268" t="s">
        <v>360</v>
      </c>
      <c r="H2268" t="s">
        <v>1522</v>
      </c>
      <c r="I2268" t="s">
        <v>4664</v>
      </c>
      <c r="J2268" t="s">
        <v>3992</v>
      </c>
      <c r="K2268" t="s">
        <v>1843</v>
      </c>
      <c r="L2268" t="s">
        <v>5112</v>
      </c>
      <c r="M2268" t="s">
        <v>6898</v>
      </c>
      <c r="N2268" t="s">
        <v>7319</v>
      </c>
      <c r="O2268" t="s">
        <v>10170</v>
      </c>
      <c r="P2268">
        <v>36</v>
      </c>
      <c r="Q2268" t="s">
        <v>9464</v>
      </c>
      <c r="R2268" t="s">
        <v>9487</v>
      </c>
      <c r="S2268" t="str">
        <f t="shared" si="375"/>
        <v>No</v>
      </c>
      <c r="T2268" t="str">
        <f t="shared" si="375"/>
        <v>No</v>
      </c>
      <c r="U2268" t="str">
        <f t="shared" si="375"/>
        <v>No</v>
      </c>
      <c r="V2268" t="str">
        <f t="shared" si="375"/>
        <v>No</v>
      </c>
      <c r="W2268" t="str">
        <f t="shared" si="375"/>
        <v>No</v>
      </c>
      <c r="X2268" t="str">
        <f t="shared" si="372"/>
        <v>No</v>
      </c>
      <c r="Y2268" t="str">
        <f t="shared" si="376"/>
        <v>No</v>
      </c>
      <c r="Z2268" t="str">
        <f t="shared" si="376"/>
        <v>No</v>
      </c>
    </row>
    <row r="2269" spans="1:26" x14ac:dyDescent="0.25">
      <c r="A2269" t="s">
        <v>1662</v>
      </c>
      <c r="B2269">
        <v>2013</v>
      </c>
      <c r="C2269" s="1">
        <v>138789.37</v>
      </c>
      <c r="D2269" t="s">
        <v>17</v>
      </c>
      <c r="E2269" t="s">
        <v>371</v>
      </c>
      <c r="F2269" t="s">
        <v>1664</v>
      </c>
      <c r="M2269" t="s">
        <v>1663</v>
      </c>
      <c r="N2269" t="s">
        <v>8022</v>
      </c>
      <c r="O2269" t="s">
        <v>10609</v>
      </c>
      <c r="P2269">
        <v>28</v>
      </c>
      <c r="Q2269" t="s">
        <v>9464</v>
      </c>
      <c r="R2269" t="s">
        <v>9633</v>
      </c>
      <c r="S2269" t="str">
        <f t="shared" si="375"/>
        <v>No</v>
      </c>
      <c r="T2269" t="str">
        <f t="shared" si="375"/>
        <v>No</v>
      </c>
      <c r="U2269" t="str">
        <f t="shared" si="375"/>
        <v>No</v>
      </c>
      <c r="V2269" t="str">
        <f t="shared" si="375"/>
        <v>No</v>
      </c>
      <c r="W2269" t="str">
        <f t="shared" si="375"/>
        <v>No</v>
      </c>
      <c r="X2269" t="str">
        <f t="shared" si="372"/>
        <v>No</v>
      </c>
      <c r="Y2269" t="str">
        <f t="shared" si="376"/>
        <v>No</v>
      </c>
      <c r="Z2269" t="str">
        <f t="shared" si="376"/>
        <v>No</v>
      </c>
    </row>
    <row r="2270" spans="1:26" x14ac:dyDescent="0.25">
      <c r="A2270" t="s">
        <v>4052</v>
      </c>
      <c r="B2270">
        <v>2019</v>
      </c>
      <c r="C2270" s="1">
        <v>1266603.95</v>
      </c>
      <c r="D2270" t="s">
        <v>17</v>
      </c>
      <c r="E2270" t="s">
        <v>337</v>
      </c>
      <c r="F2270" t="s">
        <v>1664</v>
      </c>
      <c r="G2270" t="s">
        <v>4054</v>
      </c>
      <c r="M2270" t="s">
        <v>4053</v>
      </c>
      <c r="N2270" t="s">
        <v>12204</v>
      </c>
      <c r="O2270" t="s">
        <v>10058</v>
      </c>
      <c r="P2270">
        <v>66</v>
      </c>
      <c r="Q2270" t="s">
        <v>9464</v>
      </c>
      <c r="R2270" t="s">
        <v>9633</v>
      </c>
      <c r="S2270" t="str">
        <f t="shared" si="375"/>
        <v>No</v>
      </c>
      <c r="T2270" t="str">
        <f t="shared" si="375"/>
        <v>No</v>
      </c>
      <c r="U2270" t="str">
        <f t="shared" si="375"/>
        <v>No</v>
      </c>
      <c r="V2270" t="str">
        <f t="shared" si="375"/>
        <v>No</v>
      </c>
      <c r="W2270" t="str">
        <f t="shared" si="375"/>
        <v>No</v>
      </c>
      <c r="X2270" t="str">
        <f t="shared" si="372"/>
        <v>No</v>
      </c>
      <c r="Y2270" t="str">
        <f t="shared" si="376"/>
        <v>Yes</v>
      </c>
      <c r="Z2270" t="str">
        <f t="shared" si="376"/>
        <v>No</v>
      </c>
    </row>
    <row r="2271" spans="1:26" x14ac:dyDescent="0.25">
      <c r="A2271" t="s">
        <v>4061</v>
      </c>
      <c r="B2271">
        <v>2019</v>
      </c>
      <c r="C2271" s="1">
        <v>1439326.75</v>
      </c>
      <c r="D2271" t="s">
        <v>17</v>
      </c>
      <c r="E2271" t="s">
        <v>337</v>
      </c>
      <c r="F2271" t="s">
        <v>1664</v>
      </c>
      <c r="M2271" t="s">
        <v>4062</v>
      </c>
      <c r="N2271" t="s">
        <v>8261</v>
      </c>
      <c r="O2271" t="s">
        <v>9851</v>
      </c>
      <c r="P2271">
        <v>72</v>
      </c>
      <c r="Q2271" t="s">
        <v>9464</v>
      </c>
      <c r="R2271" t="s">
        <v>9633</v>
      </c>
      <c r="S2271" t="str">
        <f t="shared" si="375"/>
        <v>No</v>
      </c>
      <c r="T2271" t="str">
        <f t="shared" si="375"/>
        <v>No</v>
      </c>
      <c r="U2271" t="str">
        <f t="shared" si="375"/>
        <v>No</v>
      </c>
      <c r="V2271" t="str">
        <f t="shared" si="375"/>
        <v>No</v>
      </c>
      <c r="W2271" t="str">
        <f t="shared" si="375"/>
        <v>No</v>
      </c>
      <c r="X2271" t="str">
        <f t="shared" si="372"/>
        <v>No</v>
      </c>
      <c r="Y2271" t="str">
        <f t="shared" si="376"/>
        <v>No</v>
      </c>
      <c r="Z2271" t="str">
        <f t="shared" si="376"/>
        <v>No</v>
      </c>
    </row>
    <row r="2272" spans="1:26" x14ac:dyDescent="0.25">
      <c r="A2272" t="s">
        <v>1064</v>
      </c>
      <c r="B2272">
        <v>2011</v>
      </c>
      <c r="C2272" s="1">
        <v>199249</v>
      </c>
      <c r="D2272" t="s">
        <v>17</v>
      </c>
      <c r="E2272" t="s">
        <v>4</v>
      </c>
      <c r="F2272" t="s">
        <v>1066</v>
      </c>
      <c r="M2272" t="s">
        <v>1065</v>
      </c>
      <c r="N2272" t="s">
        <v>7069</v>
      </c>
      <c r="O2272" t="s">
        <v>11053</v>
      </c>
      <c r="P2272">
        <v>18</v>
      </c>
      <c r="Q2272" t="s">
        <v>9464</v>
      </c>
      <c r="R2272" t="s">
        <v>9516</v>
      </c>
      <c r="S2272" t="str">
        <f t="shared" ref="S2272:W2281" si="377">IF(ISERROR(SEARCH(S$1,$N2272)),"No","Yes")</f>
        <v>No</v>
      </c>
      <c r="T2272" t="str">
        <f t="shared" si="377"/>
        <v>No</v>
      </c>
      <c r="U2272" t="str">
        <f t="shared" si="377"/>
        <v>No</v>
      </c>
      <c r="V2272" t="str">
        <f t="shared" si="377"/>
        <v>No</v>
      </c>
      <c r="W2272" t="str">
        <f t="shared" si="377"/>
        <v>No</v>
      </c>
      <c r="X2272" t="str">
        <f t="shared" si="372"/>
        <v>No</v>
      </c>
      <c r="Y2272" t="str">
        <f t="shared" si="376"/>
        <v>No</v>
      </c>
      <c r="Z2272" t="str">
        <f t="shared" si="376"/>
        <v>No</v>
      </c>
    </row>
    <row r="2273" spans="1:26" x14ac:dyDescent="0.25">
      <c r="A2273" t="s">
        <v>1010</v>
      </c>
      <c r="B2273">
        <v>2011</v>
      </c>
      <c r="C2273" s="1">
        <v>149276.34</v>
      </c>
      <c r="D2273" t="s">
        <v>17</v>
      </c>
      <c r="E2273" t="s">
        <v>350</v>
      </c>
      <c r="F2273" t="s">
        <v>1012</v>
      </c>
      <c r="M2273" t="s">
        <v>1011</v>
      </c>
      <c r="N2273" t="s">
        <v>8448</v>
      </c>
      <c r="O2273" t="s">
        <v>10318</v>
      </c>
      <c r="P2273">
        <v>13</v>
      </c>
      <c r="Q2273" t="s">
        <v>9464</v>
      </c>
      <c r="R2273" t="s">
        <v>9489</v>
      </c>
      <c r="S2273" t="str">
        <f t="shared" si="377"/>
        <v>No</v>
      </c>
      <c r="T2273" t="str">
        <f t="shared" si="377"/>
        <v>No</v>
      </c>
      <c r="U2273" t="str">
        <f t="shared" si="377"/>
        <v>No</v>
      </c>
      <c r="V2273" t="str">
        <f t="shared" si="377"/>
        <v>Yes</v>
      </c>
      <c r="W2273" t="str">
        <f t="shared" si="377"/>
        <v>No</v>
      </c>
      <c r="X2273" t="str">
        <f t="shared" si="372"/>
        <v>Yes</v>
      </c>
      <c r="Y2273" t="str">
        <f t="shared" si="376"/>
        <v>No</v>
      </c>
      <c r="Z2273" t="str">
        <f t="shared" si="376"/>
        <v>No</v>
      </c>
    </row>
    <row r="2274" spans="1:26" x14ac:dyDescent="0.25">
      <c r="A2274" t="s">
        <v>1904</v>
      </c>
      <c r="B2274">
        <v>2014</v>
      </c>
      <c r="C2274" s="1">
        <v>1174690.02</v>
      </c>
      <c r="D2274" t="s">
        <v>17</v>
      </c>
      <c r="E2274" t="s">
        <v>337</v>
      </c>
      <c r="F2274" t="s">
        <v>1012</v>
      </c>
      <c r="M2274" t="s">
        <v>1905</v>
      </c>
      <c r="N2274" t="s">
        <v>9068</v>
      </c>
      <c r="O2274" t="s">
        <v>10320</v>
      </c>
      <c r="P2274">
        <v>40</v>
      </c>
      <c r="Q2274" t="s">
        <v>9464</v>
      </c>
      <c r="R2274" t="s">
        <v>9489</v>
      </c>
      <c r="S2274" t="str">
        <f t="shared" si="377"/>
        <v>No</v>
      </c>
      <c r="T2274" t="str">
        <f t="shared" si="377"/>
        <v>No</v>
      </c>
      <c r="U2274" t="str">
        <f t="shared" si="377"/>
        <v>No</v>
      </c>
      <c r="V2274" t="str">
        <f t="shared" si="377"/>
        <v>No</v>
      </c>
      <c r="W2274" t="str">
        <f t="shared" si="377"/>
        <v>No</v>
      </c>
      <c r="X2274" t="str">
        <f t="shared" si="372"/>
        <v>No</v>
      </c>
      <c r="Y2274" t="str">
        <f t="shared" si="376"/>
        <v>No</v>
      </c>
      <c r="Z2274" t="str">
        <f t="shared" si="376"/>
        <v>No</v>
      </c>
    </row>
    <row r="2275" spans="1:26" x14ac:dyDescent="0.25">
      <c r="A2275" t="s">
        <v>1047</v>
      </c>
      <c r="B2275">
        <v>2011</v>
      </c>
      <c r="C2275" s="1">
        <v>149985.92000000001</v>
      </c>
      <c r="D2275" t="s">
        <v>49</v>
      </c>
      <c r="E2275" t="s">
        <v>350</v>
      </c>
      <c r="F2275" t="s">
        <v>1049</v>
      </c>
      <c r="M2275" t="s">
        <v>1048</v>
      </c>
      <c r="N2275" t="s">
        <v>7356</v>
      </c>
      <c r="O2275" t="s">
        <v>10017</v>
      </c>
      <c r="P2275">
        <v>13</v>
      </c>
      <c r="Q2275" t="s">
        <v>9464</v>
      </c>
      <c r="R2275" t="s">
        <v>9507</v>
      </c>
      <c r="S2275" t="str">
        <f t="shared" si="377"/>
        <v>Yes</v>
      </c>
      <c r="T2275" t="str">
        <f t="shared" si="377"/>
        <v>No</v>
      </c>
      <c r="U2275" t="str">
        <f t="shared" si="377"/>
        <v>No</v>
      </c>
      <c r="V2275" t="str">
        <f t="shared" si="377"/>
        <v>No</v>
      </c>
      <c r="W2275" t="str">
        <f t="shared" si="377"/>
        <v>No</v>
      </c>
      <c r="X2275" t="str">
        <f t="shared" si="372"/>
        <v>Yes</v>
      </c>
      <c r="Y2275" t="str">
        <f t="shared" si="376"/>
        <v>No</v>
      </c>
      <c r="Z2275" t="str">
        <f t="shared" si="376"/>
        <v>No</v>
      </c>
    </row>
    <row r="2276" spans="1:26" x14ac:dyDescent="0.25">
      <c r="A2276" t="s">
        <v>5160</v>
      </c>
      <c r="B2276">
        <v>2020</v>
      </c>
      <c r="C2276" s="1">
        <v>30000</v>
      </c>
      <c r="D2276" t="s">
        <v>49</v>
      </c>
      <c r="E2276" t="s">
        <v>4963</v>
      </c>
      <c r="F2276" t="s">
        <v>5162</v>
      </c>
      <c r="M2276" t="s">
        <v>5161</v>
      </c>
      <c r="N2276" t="s">
        <v>8693</v>
      </c>
      <c r="O2276" t="s">
        <v>10000</v>
      </c>
      <c r="P2276">
        <v>15</v>
      </c>
      <c r="Q2276" t="s">
        <v>9464</v>
      </c>
      <c r="R2276" t="s">
        <v>9489</v>
      </c>
      <c r="S2276" t="str">
        <f t="shared" si="377"/>
        <v>No</v>
      </c>
      <c r="T2276" t="str">
        <f t="shared" si="377"/>
        <v>No</v>
      </c>
      <c r="U2276" t="str">
        <f t="shared" si="377"/>
        <v>No</v>
      </c>
      <c r="V2276" t="str">
        <f t="shared" si="377"/>
        <v>No</v>
      </c>
      <c r="W2276" t="str">
        <f t="shared" si="377"/>
        <v>No</v>
      </c>
      <c r="X2276" t="str">
        <f t="shared" si="372"/>
        <v>No</v>
      </c>
      <c r="Y2276" t="str">
        <f t="shared" si="376"/>
        <v>No</v>
      </c>
      <c r="Z2276" t="str">
        <f t="shared" si="376"/>
        <v>No</v>
      </c>
    </row>
    <row r="2277" spans="1:26" x14ac:dyDescent="0.25">
      <c r="A2277" t="s">
        <v>153</v>
      </c>
      <c r="B2277">
        <v>2010</v>
      </c>
      <c r="C2277" s="1">
        <v>4500</v>
      </c>
      <c r="D2277" t="s">
        <v>45</v>
      </c>
      <c r="E2277" t="s">
        <v>156</v>
      </c>
      <c r="F2277" t="s">
        <v>155</v>
      </c>
      <c r="M2277" t="s">
        <v>154</v>
      </c>
      <c r="N2277" t="s">
        <v>9262</v>
      </c>
      <c r="O2277" t="s">
        <v>10737</v>
      </c>
      <c r="P2277">
        <v>6</v>
      </c>
      <c r="Q2277" t="s">
        <v>9464</v>
      </c>
      <c r="R2277" t="s">
        <v>9516</v>
      </c>
      <c r="S2277" t="str">
        <f t="shared" si="377"/>
        <v>No</v>
      </c>
      <c r="T2277" t="str">
        <f t="shared" si="377"/>
        <v>No</v>
      </c>
      <c r="U2277" t="str">
        <f t="shared" si="377"/>
        <v>No</v>
      </c>
      <c r="V2277" t="str">
        <f t="shared" si="377"/>
        <v>No</v>
      </c>
      <c r="W2277" t="str">
        <f t="shared" si="377"/>
        <v>No</v>
      </c>
      <c r="X2277" t="str">
        <f t="shared" si="372"/>
        <v>No</v>
      </c>
      <c r="Y2277" t="str">
        <f t="shared" si="376"/>
        <v>No</v>
      </c>
      <c r="Z2277" t="str">
        <f t="shared" si="376"/>
        <v>No</v>
      </c>
    </row>
    <row r="2278" spans="1:26" x14ac:dyDescent="0.25">
      <c r="A2278" t="s">
        <v>2297</v>
      </c>
      <c r="B2278">
        <v>2015</v>
      </c>
      <c r="C2278" s="1">
        <v>1122353.9099999999</v>
      </c>
      <c r="D2278" t="s">
        <v>49</v>
      </c>
      <c r="E2278" t="s">
        <v>337</v>
      </c>
      <c r="F2278" t="s">
        <v>2299</v>
      </c>
      <c r="M2278" t="s">
        <v>2298</v>
      </c>
      <c r="N2278" t="s">
        <v>8430</v>
      </c>
      <c r="O2278" t="s">
        <v>9849</v>
      </c>
      <c r="P2278">
        <v>42</v>
      </c>
      <c r="Q2278" t="s">
        <v>9464</v>
      </c>
      <c r="R2278" t="s">
        <v>9463</v>
      </c>
      <c r="S2278" t="str">
        <f t="shared" si="377"/>
        <v>No</v>
      </c>
      <c r="T2278" t="str">
        <f t="shared" si="377"/>
        <v>No</v>
      </c>
      <c r="U2278" t="str">
        <f t="shared" si="377"/>
        <v>No</v>
      </c>
      <c r="V2278" t="str">
        <f t="shared" si="377"/>
        <v>No</v>
      </c>
      <c r="W2278" t="str">
        <f t="shared" si="377"/>
        <v>No</v>
      </c>
      <c r="X2278" t="str">
        <f t="shared" si="372"/>
        <v>No</v>
      </c>
      <c r="Y2278" t="str">
        <f t="shared" si="376"/>
        <v>No</v>
      </c>
      <c r="Z2278" t="str">
        <f t="shared" si="376"/>
        <v>No</v>
      </c>
    </row>
    <row r="2279" spans="1:26" x14ac:dyDescent="0.25">
      <c r="A2279" t="s">
        <v>1962</v>
      </c>
      <c r="B2279">
        <v>2014</v>
      </c>
      <c r="C2279" s="1">
        <v>1178803.6299999999</v>
      </c>
      <c r="D2279" t="s">
        <v>17</v>
      </c>
      <c r="E2279" t="s">
        <v>337</v>
      </c>
      <c r="F2279" t="s">
        <v>1964</v>
      </c>
      <c r="M2279" t="s">
        <v>1963</v>
      </c>
      <c r="N2279" t="s">
        <v>7943</v>
      </c>
      <c r="O2279" t="s">
        <v>11032</v>
      </c>
      <c r="P2279">
        <v>64</v>
      </c>
      <c r="Q2279" t="s">
        <v>9464</v>
      </c>
      <c r="R2279" t="s">
        <v>9507</v>
      </c>
      <c r="S2279" t="str">
        <f t="shared" si="377"/>
        <v>No</v>
      </c>
      <c r="T2279" t="str">
        <f t="shared" si="377"/>
        <v>No</v>
      </c>
      <c r="U2279" t="str">
        <f t="shared" si="377"/>
        <v>No</v>
      </c>
      <c r="V2279" t="str">
        <f t="shared" si="377"/>
        <v>No</v>
      </c>
      <c r="W2279" t="str">
        <f t="shared" si="377"/>
        <v>No</v>
      </c>
      <c r="X2279" t="str">
        <f t="shared" si="372"/>
        <v>No</v>
      </c>
      <c r="Y2279" t="str">
        <f t="shared" si="376"/>
        <v>No</v>
      </c>
      <c r="Z2279" t="str">
        <f t="shared" si="376"/>
        <v>No</v>
      </c>
    </row>
    <row r="2280" spans="1:26" x14ac:dyDescent="0.25">
      <c r="A2280" t="s">
        <v>6042</v>
      </c>
      <c r="B2280">
        <v>2021</v>
      </c>
      <c r="C2280" s="1">
        <v>150000</v>
      </c>
      <c r="D2280" t="s">
        <v>17</v>
      </c>
      <c r="E2280" t="s">
        <v>1760</v>
      </c>
      <c r="F2280" t="s">
        <v>4717</v>
      </c>
      <c r="G2280" t="s">
        <v>4257</v>
      </c>
      <c r="H2280" t="s">
        <v>2466</v>
      </c>
      <c r="M2280" t="s">
        <v>6043</v>
      </c>
      <c r="N2280" t="s">
        <v>8168</v>
      </c>
      <c r="O2280" t="s">
        <v>10303</v>
      </c>
      <c r="P2280">
        <v>24</v>
      </c>
      <c r="Q2280" t="s">
        <v>9464</v>
      </c>
      <c r="R2280" t="s">
        <v>9511</v>
      </c>
      <c r="S2280" t="str">
        <f t="shared" si="377"/>
        <v>No</v>
      </c>
      <c r="T2280" t="str">
        <f t="shared" si="377"/>
        <v>No</v>
      </c>
      <c r="U2280" t="str">
        <f t="shared" si="377"/>
        <v>No</v>
      </c>
      <c r="V2280" t="str">
        <f t="shared" si="377"/>
        <v>No</v>
      </c>
      <c r="W2280" t="str">
        <f t="shared" si="377"/>
        <v>No</v>
      </c>
      <c r="X2280" t="str">
        <f t="shared" si="372"/>
        <v>No</v>
      </c>
      <c r="Y2280" t="str">
        <f t="shared" si="376"/>
        <v>Yes</v>
      </c>
      <c r="Z2280" t="str">
        <f t="shared" si="376"/>
        <v>No</v>
      </c>
    </row>
    <row r="2281" spans="1:26" x14ac:dyDescent="0.25">
      <c r="A2281" t="s">
        <v>1279</v>
      </c>
      <c r="B2281">
        <v>2012</v>
      </c>
      <c r="C2281" s="1">
        <v>1199005.25</v>
      </c>
      <c r="D2281" t="s">
        <v>120</v>
      </c>
      <c r="E2281" t="s">
        <v>337</v>
      </c>
      <c r="F2281" t="s">
        <v>1281</v>
      </c>
      <c r="M2281" t="s">
        <v>1280</v>
      </c>
      <c r="N2281" t="s">
        <v>7567</v>
      </c>
      <c r="O2281" t="s">
        <v>9771</v>
      </c>
      <c r="P2281">
        <v>84</v>
      </c>
      <c r="Q2281" t="s">
        <v>9464</v>
      </c>
      <c r="R2281" t="s">
        <v>9489</v>
      </c>
      <c r="S2281" t="str">
        <f t="shared" si="377"/>
        <v>No</v>
      </c>
      <c r="T2281" t="str">
        <f t="shared" si="377"/>
        <v>No</v>
      </c>
      <c r="U2281" t="str">
        <f t="shared" si="377"/>
        <v>No</v>
      </c>
      <c r="V2281" t="str">
        <f t="shared" si="377"/>
        <v>No</v>
      </c>
      <c r="W2281" t="str">
        <f t="shared" si="377"/>
        <v>No</v>
      </c>
      <c r="X2281" t="str">
        <f t="shared" si="372"/>
        <v>No</v>
      </c>
      <c r="Y2281" t="str">
        <f t="shared" si="376"/>
        <v>No</v>
      </c>
      <c r="Z2281" t="str">
        <f t="shared" si="376"/>
        <v>No</v>
      </c>
    </row>
    <row r="2282" spans="1:26" x14ac:dyDescent="0.25">
      <c r="A2282" t="s">
        <v>2559</v>
      </c>
      <c r="B2282">
        <v>2015</v>
      </c>
      <c r="C2282" s="1">
        <v>199793</v>
      </c>
      <c r="D2282" t="s">
        <v>17</v>
      </c>
      <c r="E2282" t="s">
        <v>4</v>
      </c>
      <c r="F2282" t="s">
        <v>2561</v>
      </c>
      <c r="M2282" t="s">
        <v>2560</v>
      </c>
      <c r="N2282" t="s">
        <v>12098</v>
      </c>
      <c r="O2282" t="s">
        <v>11361</v>
      </c>
      <c r="P2282">
        <v>19</v>
      </c>
      <c r="Q2282" t="s">
        <v>9464</v>
      </c>
      <c r="R2282" t="s">
        <v>9487</v>
      </c>
      <c r="S2282" t="str">
        <f t="shared" ref="S2282:W2291" si="378">IF(ISERROR(SEARCH(S$1,$N2282)),"No","Yes")</f>
        <v>No</v>
      </c>
      <c r="T2282" t="str">
        <f t="shared" si="378"/>
        <v>No</v>
      </c>
      <c r="U2282" t="str">
        <f t="shared" si="378"/>
        <v>No</v>
      </c>
      <c r="V2282" t="str">
        <f t="shared" si="378"/>
        <v>No</v>
      </c>
      <c r="W2282" t="str">
        <f t="shared" si="378"/>
        <v>No</v>
      </c>
      <c r="X2282" t="str">
        <f t="shared" si="372"/>
        <v>No</v>
      </c>
      <c r="Y2282" t="str">
        <f t="shared" ref="Y2282:Z2301" si="379">IF(ISERROR(SEARCH(Y$1,$N2282)),"No","Yes")</f>
        <v>Yes</v>
      </c>
      <c r="Z2282" t="str">
        <f t="shared" si="379"/>
        <v>No</v>
      </c>
    </row>
    <row r="2283" spans="1:26" x14ac:dyDescent="0.25">
      <c r="A2283" t="s">
        <v>3551</v>
      </c>
      <c r="B2283">
        <v>2018</v>
      </c>
      <c r="C2283" s="1">
        <v>799561.55</v>
      </c>
      <c r="D2283" t="s">
        <v>17</v>
      </c>
      <c r="E2283" t="s">
        <v>337</v>
      </c>
      <c r="F2283" t="s">
        <v>2561</v>
      </c>
      <c r="M2283" t="s">
        <v>3552</v>
      </c>
      <c r="N2283" t="s">
        <v>9005</v>
      </c>
      <c r="O2283" t="s">
        <v>11260</v>
      </c>
      <c r="P2283">
        <v>42</v>
      </c>
      <c r="Q2283" t="s">
        <v>9464</v>
      </c>
      <c r="R2283" t="s">
        <v>9489</v>
      </c>
      <c r="S2283" t="str">
        <f t="shared" si="378"/>
        <v>No</v>
      </c>
      <c r="T2283" t="str">
        <f t="shared" si="378"/>
        <v>No</v>
      </c>
      <c r="U2283" t="str">
        <f t="shared" si="378"/>
        <v>No</v>
      </c>
      <c r="V2283" t="str">
        <f t="shared" si="378"/>
        <v>No</v>
      </c>
      <c r="W2283" t="str">
        <f t="shared" si="378"/>
        <v>No</v>
      </c>
      <c r="X2283" t="str">
        <f t="shared" si="372"/>
        <v>No</v>
      </c>
      <c r="Y2283" t="str">
        <f t="shared" si="379"/>
        <v>No</v>
      </c>
      <c r="Z2283" t="str">
        <f t="shared" si="379"/>
        <v>No</v>
      </c>
    </row>
    <row r="2284" spans="1:26" x14ac:dyDescent="0.25">
      <c r="A2284" t="s">
        <v>4969</v>
      </c>
      <c r="B2284">
        <v>2020</v>
      </c>
      <c r="C2284" s="1">
        <v>1399511.44</v>
      </c>
      <c r="D2284" t="s">
        <v>17</v>
      </c>
      <c r="E2284" t="s">
        <v>337</v>
      </c>
      <c r="F2284" t="s">
        <v>2561</v>
      </c>
      <c r="G2284" t="s">
        <v>1476</v>
      </c>
      <c r="H2284" t="s">
        <v>2627</v>
      </c>
      <c r="I2284" t="s">
        <v>4971</v>
      </c>
      <c r="M2284" t="s">
        <v>4970</v>
      </c>
      <c r="N2284" t="s">
        <v>7350</v>
      </c>
      <c r="O2284" t="s">
        <v>11261</v>
      </c>
      <c r="P2284">
        <v>36</v>
      </c>
      <c r="Q2284" t="s">
        <v>9464</v>
      </c>
      <c r="R2284" t="s">
        <v>9489</v>
      </c>
      <c r="S2284" t="str">
        <f t="shared" si="378"/>
        <v>No</v>
      </c>
      <c r="T2284" t="str">
        <f t="shared" si="378"/>
        <v>No</v>
      </c>
      <c r="U2284" t="str">
        <f t="shared" si="378"/>
        <v>No</v>
      </c>
      <c r="V2284" t="str">
        <f t="shared" si="378"/>
        <v>No</v>
      </c>
      <c r="W2284" t="str">
        <f t="shared" si="378"/>
        <v>No</v>
      </c>
      <c r="X2284" t="str">
        <f t="shared" si="372"/>
        <v>No</v>
      </c>
      <c r="Y2284" t="str">
        <f t="shared" si="379"/>
        <v>No</v>
      </c>
      <c r="Z2284" t="str">
        <f t="shared" si="379"/>
        <v>No</v>
      </c>
    </row>
    <row r="2285" spans="1:26" x14ac:dyDescent="0.25">
      <c r="A2285" t="s">
        <v>374</v>
      </c>
      <c r="B2285">
        <v>2010</v>
      </c>
      <c r="C2285" s="1">
        <v>4996275</v>
      </c>
      <c r="D2285" t="s">
        <v>17</v>
      </c>
      <c r="E2285" t="s">
        <v>357</v>
      </c>
      <c r="F2285" t="s">
        <v>376</v>
      </c>
      <c r="M2285" t="s">
        <v>375</v>
      </c>
      <c r="N2285" t="s">
        <v>8476</v>
      </c>
      <c r="O2285" t="s">
        <v>11525</v>
      </c>
      <c r="P2285">
        <v>66</v>
      </c>
      <c r="Q2285" t="s">
        <v>9464</v>
      </c>
      <c r="R2285" t="s">
        <v>9489</v>
      </c>
      <c r="S2285" t="str">
        <f t="shared" si="378"/>
        <v>No</v>
      </c>
      <c r="T2285" t="str">
        <f t="shared" si="378"/>
        <v>No</v>
      </c>
      <c r="U2285" t="str">
        <f t="shared" si="378"/>
        <v>No</v>
      </c>
      <c r="V2285" t="str">
        <f t="shared" si="378"/>
        <v>No</v>
      </c>
      <c r="W2285" t="str">
        <f t="shared" si="378"/>
        <v>No</v>
      </c>
      <c r="X2285" t="str">
        <f t="shared" si="372"/>
        <v>No</v>
      </c>
      <c r="Y2285" t="str">
        <f t="shared" si="379"/>
        <v>No</v>
      </c>
      <c r="Z2285" t="str">
        <f t="shared" si="379"/>
        <v>No</v>
      </c>
    </row>
    <row r="2286" spans="1:26" x14ac:dyDescent="0.25">
      <c r="A2286" t="s">
        <v>701</v>
      </c>
      <c r="B2286">
        <v>2011</v>
      </c>
      <c r="C2286" s="1">
        <v>5000</v>
      </c>
      <c r="D2286" t="s">
        <v>17</v>
      </c>
      <c r="E2286" t="s">
        <v>14645</v>
      </c>
      <c r="F2286" t="s">
        <v>703</v>
      </c>
      <c r="M2286" t="s">
        <v>702</v>
      </c>
      <c r="N2286" t="s">
        <v>11903</v>
      </c>
      <c r="O2286" t="s">
        <v>10379</v>
      </c>
      <c r="P2286">
        <v>1</v>
      </c>
      <c r="Q2286" t="s">
        <v>9526</v>
      </c>
      <c r="R2286" t="s">
        <v>9603</v>
      </c>
      <c r="S2286" t="str">
        <f t="shared" si="378"/>
        <v>No</v>
      </c>
      <c r="T2286" t="str">
        <f t="shared" si="378"/>
        <v>No</v>
      </c>
      <c r="U2286" t="str">
        <f t="shared" si="378"/>
        <v>No</v>
      </c>
      <c r="V2286" t="str">
        <f t="shared" si="378"/>
        <v>No</v>
      </c>
      <c r="W2286" t="str">
        <f t="shared" si="378"/>
        <v>No</v>
      </c>
      <c r="X2286" t="str">
        <f t="shared" si="372"/>
        <v>No</v>
      </c>
      <c r="Y2286" t="str">
        <f t="shared" si="379"/>
        <v>Yes</v>
      </c>
      <c r="Z2286" t="str">
        <f t="shared" si="379"/>
        <v>No</v>
      </c>
    </row>
    <row r="2287" spans="1:26" x14ac:dyDescent="0.25">
      <c r="A2287" t="s">
        <v>912</v>
      </c>
      <c r="B2287">
        <v>2011</v>
      </c>
      <c r="C2287" s="1">
        <v>4765885</v>
      </c>
      <c r="D2287" t="s">
        <v>17</v>
      </c>
      <c r="E2287" t="s">
        <v>327</v>
      </c>
      <c r="F2287" t="s">
        <v>703</v>
      </c>
      <c r="M2287" t="s">
        <v>913</v>
      </c>
      <c r="N2287" t="s">
        <v>8936</v>
      </c>
      <c r="O2287" t="s">
        <v>11611</v>
      </c>
      <c r="P2287">
        <v>43</v>
      </c>
      <c r="Q2287" t="s">
        <v>9464</v>
      </c>
      <c r="R2287" t="s">
        <v>9489</v>
      </c>
      <c r="S2287" t="str">
        <f t="shared" si="378"/>
        <v>Yes</v>
      </c>
      <c r="T2287" t="str">
        <f t="shared" si="378"/>
        <v>No</v>
      </c>
      <c r="U2287" t="str">
        <f t="shared" si="378"/>
        <v>No</v>
      </c>
      <c r="V2287" t="str">
        <f t="shared" si="378"/>
        <v>Yes</v>
      </c>
      <c r="W2287" t="str">
        <f t="shared" si="378"/>
        <v>Yes</v>
      </c>
      <c r="X2287" t="str">
        <f t="shared" si="372"/>
        <v>Yes</v>
      </c>
      <c r="Y2287" t="str">
        <f t="shared" si="379"/>
        <v>No</v>
      </c>
      <c r="Z2287" t="str">
        <f t="shared" si="379"/>
        <v>No</v>
      </c>
    </row>
    <row r="2288" spans="1:26" x14ac:dyDescent="0.25">
      <c r="A2288" t="s">
        <v>1120</v>
      </c>
      <c r="B2288">
        <v>2011</v>
      </c>
      <c r="C2288" s="1">
        <v>4200</v>
      </c>
      <c r="D2288" t="s">
        <v>17</v>
      </c>
      <c r="E2288" t="s">
        <v>156</v>
      </c>
      <c r="F2288" t="s">
        <v>703</v>
      </c>
      <c r="M2288" t="s">
        <v>1121</v>
      </c>
      <c r="N2288" t="s">
        <v>7033</v>
      </c>
      <c r="O2288" t="s">
        <v>11040</v>
      </c>
      <c r="P2288">
        <v>6</v>
      </c>
      <c r="Q2288" t="s">
        <v>9464</v>
      </c>
      <c r="R2288" t="s">
        <v>9603</v>
      </c>
      <c r="S2288" t="str">
        <f t="shared" si="378"/>
        <v>No</v>
      </c>
      <c r="T2288" t="str">
        <f t="shared" si="378"/>
        <v>No</v>
      </c>
      <c r="U2288" t="str">
        <f t="shared" si="378"/>
        <v>No</v>
      </c>
      <c r="V2288" t="str">
        <f t="shared" si="378"/>
        <v>No</v>
      </c>
      <c r="W2288" t="str">
        <f t="shared" si="378"/>
        <v>No</v>
      </c>
      <c r="X2288" t="str">
        <f t="shared" si="372"/>
        <v>No</v>
      </c>
      <c r="Y2288" t="str">
        <f t="shared" si="379"/>
        <v>No</v>
      </c>
      <c r="Z2288" t="str">
        <f t="shared" si="379"/>
        <v>No</v>
      </c>
    </row>
    <row r="2289" spans="1:26" x14ac:dyDescent="0.25">
      <c r="A2289" t="s">
        <v>1315</v>
      </c>
      <c r="B2289">
        <v>2011</v>
      </c>
      <c r="C2289" s="1">
        <v>11000</v>
      </c>
      <c r="D2289" t="s">
        <v>17</v>
      </c>
      <c r="E2289" t="s">
        <v>1179</v>
      </c>
      <c r="F2289" t="s">
        <v>703</v>
      </c>
      <c r="M2289" t="s">
        <v>1317</v>
      </c>
      <c r="N2289">
        <v>0</v>
      </c>
      <c r="O2289" t="s">
        <v>11282</v>
      </c>
      <c r="P2289">
        <v>12</v>
      </c>
      <c r="Q2289" t="s">
        <v>9464</v>
      </c>
      <c r="R2289">
        <v>0</v>
      </c>
      <c r="S2289" t="str">
        <f t="shared" si="378"/>
        <v>No</v>
      </c>
      <c r="T2289" t="str">
        <f t="shared" si="378"/>
        <v>No</v>
      </c>
      <c r="U2289" t="str">
        <f t="shared" si="378"/>
        <v>No</v>
      </c>
      <c r="V2289" t="str">
        <f t="shared" si="378"/>
        <v>No</v>
      </c>
      <c r="W2289" t="str">
        <f t="shared" si="378"/>
        <v>No</v>
      </c>
      <c r="X2289" t="str">
        <f t="shared" si="372"/>
        <v>No</v>
      </c>
      <c r="Y2289" t="str">
        <f t="shared" si="379"/>
        <v>No</v>
      </c>
      <c r="Z2289" t="str">
        <f t="shared" si="379"/>
        <v>No</v>
      </c>
    </row>
    <row r="2290" spans="1:26" x14ac:dyDescent="0.25">
      <c r="A2290" t="s">
        <v>2039</v>
      </c>
      <c r="B2290">
        <v>2014</v>
      </c>
      <c r="C2290" s="1">
        <v>4999512.05</v>
      </c>
      <c r="D2290" t="s">
        <v>17</v>
      </c>
      <c r="E2290" t="s">
        <v>357</v>
      </c>
      <c r="F2290" t="s">
        <v>703</v>
      </c>
      <c r="M2290" t="s">
        <v>2040</v>
      </c>
      <c r="N2290" t="s">
        <v>12039</v>
      </c>
      <c r="O2290" t="s">
        <v>9600</v>
      </c>
      <c r="P2290">
        <v>66</v>
      </c>
      <c r="Q2290" t="s">
        <v>9464</v>
      </c>
      <c r="R2290" t="s">
        <v>9511</v>
      </c>
      <c r="S2290" t="str">
        <f t="shared" si="378"/>
        <v>No</v>
      </c>
      <c r="T2290" t="str">
        <f t="shared" si="378"/>
        <v>No</v>
      </c>
      <c r="U2290" t="str">
        <f t="shared" si="378"/>
        <v>No</v>
      </c>
      <c r="V2290" t="str">
        <f t="shared" si="378"/>
        <v>No</v>
      </c>
      <c r="W2290" t="str">
        <f t="shared" si="378"/>
        <v>No</v>
      </c>
      <c r="X2290" t="str">
        <f t="shared" si="372"/>
        <v>No</v>
      </c>
      <c r="Y2290" t="str">
        <f t="shared" si="379"/>
        <v>Yes</v>
      </c>
      <c r="Z2290" t="str">
        <f t="shared" si="379"/>
        <v>No</v>
      </c>
    </row>
    <row r="2291" spans="1:26" x14ac:dyDescent="0.25">
      <c r="A2291" t="s">
        <v>2226</v>
      </c>
      <c r="B2291">
        <v>2014</v>
      </c>
      <c r="C2291" s="1">
        <v>195406</v>
      </c>
      <c r="D2291" t="s">
        <v>17</v>
      </c>
      <c r="E2291" t="s">
        <v>2228</v>
      </c>
      <c r="F2291" t="s">
        <v>703</v>
      </c>
      <c r="M2291" t="s">
        <v>2229</v>
      </c>
      <c r="N2291" t="s">
        <v>7310</v>
      </c>
      <c r="O2291" t="s">
        <v>10764</v>
      </c>
      <c r="P2291">
        <v>24</v>
      </c>
      <c r="Q2291" t="s">
        <v>9464</v>
      </c>
      <c r="R2291" t="s">
        <v>9559</v>
      </c>
      <c r="S2291" t="str">
        <f t="shared" si="378"/>
        <v>Yes</v>
      </c>
      <c r="T2291" t="str">
        <f t="shared" si="378"/>
        <v>No</v>
      </c>
      <c r="U2291" t="str">
        <f t="shared" si="378"/>
        <v>No</v>
      </c>
      <c r="V2291" t="str">
        <f t="shared" si="378"/>
        <v>No</v>
      </c>
      <c r="W2291" t="str">
        <f t="shared" si="378"/>
        <v>No</v>
      </c>
      <c r="X2291" t="str">
        <f t="shared" si="372"/>
        <v>Yes</v>
      </c>
      <c r="Y2291" t="str">
        <f t="shared" si="379"/>
        <v>No</v>
      </c>
      <c r="Z2291" t="str">
        <f t="shared" si="379"/>
        <v>No</v>
      </c>
    </row>
    <row r="2292" spans="1:26" x14ac:dyDescent="0.25">
      <c r="A2292" t="s">
        <v>4021</v>
      </c>
      <c r="B2292">
        <v>2019</v>
      </c>
      <c r="C2292" s="1">
        <v>1198120.1000000001</v>
      </c>
      <c r="D2292" t="s">
        <v>17</v>
      </c>
      <c r="E2292" t="s">
        <v>337</v>
      </c>
      <c r="F2292" t="s">
        <v>703</v>
      </c>
      <c r="M2292" t="s">
        <v>4022</v>
      </c>
      <c r="N2292" t="s">
        <v>7762</v>
      </c>
      <c r="O2292" t="s">
        <v>11676</v>
      </c>
      <c r="P2292">
        <v>45</v>
      </c>
      <c r="Q2292" t="s">
        <v>9464</v>
      </c>
      <c r="R2292" t="s">
        <v>9511</v>
      </c>
      <c r="S2292" t="str">
        <f t="shared" ref="S2292:W2301" si="380">IF(ISERROR(SEARCH(S$1,$N2292)),"No","Yes")</f>
        <v>Yes</v>
      </c>
      <c r="T2292" t="str">
        <f t="shared" si="380"/>
        <v>No</v>
      </c>
      <c r="U2292" t="str">
        <f t="shared" si="380"/>
        <v>No</v>
      </c>
      <c r="V2292" t="str">
        <f t="shared" si="380"/>
        <v>No</v>
      </c>
      <c r="W2292" t="str">
        <f t="shared" si="380"/>
        <v>No</v>
      </c>
      <c r="X2292" t="str">
        <f t="shared" si="372"/>
        <v>Yes</v>
      </c>
      <c r="Y2292" t="str">
        <f t="shared" si="379"/>
        <v>Yes</v>
      </c>
      <c r="Z2292" t="str">
        <f t="shared" si="379"/>
        <v>No</v>
      </c>
    </row>
    <row r="2293" spans="1:26" x14ac:dyDescent="0.25">
      <c r="A2293" t="s">
        <v>5020</v>
      </c>
      <c r="B2293">
        <v>2020</v>
      </c>
      <c r="C2293" s="1">
        <v>29964</v>
      </c>
      <c r="D2293" t="s">
        <v>45</v>
      </c>
      <c r="E2293" t="s">
        <v>4963</v>
      </c>
      <c r="F2293" t="s">
        <v>5022</v>
      </c>
      <c r="G2293" t="s">
        <v>5023</v>
      </c>
      <c r="H2293" t="s">
        <v>5024</v>
      </c>
      <c r="I2293" t="s">
        <v>5025</v>
      </c>
      <c r="M2293" t="s">
        <v>5021</v>
      </c>
      <c r="N2293" t="s">
        <v>8668</v>
      </c>
      <c r="O2293" t="s">
        <v>10751</v>
      </c>
      <c r="P2293">
        <v>12</v>
      </c>
      <c r="Q2293" t="s">
        <v>9464</v>
      </c>
      <c r="R2293" t="s">
        <v>9565</v>
      </c>
      <c r="S2293" t="str">
        <f t="shared" si="380"/>
        <v>No</v>
      </c>
      <c r="T2293" t="str">
        <f t="shared" si="380"/>
        <v>No</v>
      </c>
      <c r="U2293" t="str">
        <f t="shared" si="380"/>
        <v>No</v>
      </c>
      <c r="V2293" t="str">
        <f t="shared" si="380"/>
        <v>No</v>
      </c>
      <c r="W2293" t="str">
        <f t="shared" si="380"/>
        <v>No</v>
      </c>
      <c r="X2293" t="str">
        <f t="shared" si="372"/>
        <v>No</v>
      </c>
      <c r="Y2293" t="str">
        <f t="shared" si="379"/>
        <v>No</v>
      </c>
      <c r="Z2293" t="str">
        <f t="shared" si="379"/>
        <v>No</v>
      </c>
    </row>
    <row r="2294" spans="1:26" x14ac:dyDescent="0.25">
      <c r="A2294" t="s">
        <v>3026</v>
      </c>
      <c r="B2294">
        <v>2016</v>
      </c>
      <c r="C2294" s="1">
        <v>150000</v>
      </c>
      <c r="D2294" t="s">
        <v>49</v>
      </c>
      <c r="E2294" t="s">
        <v>1760</v>
      </c>
      <c r="F2294" t="s">
        <v>3028</v>
      </c>
      <c r="M2294" t="s">
        <v>3027</v>
      </c>
      <c r="N2294" t="s">
        <v>9237</v>
      </c>
      <c r="O2294" t="s">
        <v>10410</v>
      </c>
      <c r="P2294">
        <v>35</v>
      </c>
      <c r="Q2294" t="s">
        <v>9464</v>
      </c>
      <c r="R2294" t="s">
        <v>9592</v>
      </c>
      <c r="S2294" t="str">
        <f t="shared" si="380"/>
        <v>No</v>
      </c>
      <c r="T2294" t="str">
        <f t="shared" si="380"/>
        <v>No</v>
      </c>
      <c r="U2294" t="str">
        <f t="shared" si="380"/>
        <v>No</v>
      </c>
      <c r="V2294" t="str">
        <f t="shared" si="380"/>
        <v>Yes</v>
      </c>
      <c r="W2294" t="str">
        <f t="shared" si="380"/>
        <v>No</v>
      </c>
      <c r="X2294" t="str">
        <f t="shared" si="372"/>
        <v>Yes</v>
      </c>
      <c r="Y2294" t="str">
        <f t="shared" si="379"/>
        <v>No</v>
      </c>
      <c r="Z2294" t="str">
        <f t="shared" si="379"/>
        <v>No</v>
      </c>
    </row>
    <row r="2295" spans="1:26" x14ac:dyDescent="0.25">
      <c r="A2295" t="s">
        <v>436</v>
      </c>
      <c r="B2295">
        <v>2010</v>
      </c>
      <c r="C2295" s="1">
        <v>4942311</v>
      </c>
      <c r="D2295" t="s">
        <v>72</v>
      </c>
      <c r="E2295" t="s">
        <v>357</v>
      </c>
      <c r="F2295" t="s">
        <v>438</v>
      </c>
      <c r="M2295" t="s">
        <v>437</v>
      </c>
      <c r="N2295" t="s">
        <v>11864</v>
      </c>
      <c r="O2295" t="s">
        <v>11608</v>
      </c>
      <c r="P2295">
        <v>67</v>
      </c>
      <c r="Q2295" t="s">
        <v>9464</v>
      </c>
      <c r="R2295" t="s">
        <v>9559</v>
      </c>
      <c r="S2295" t="str">
        <f t="shared" si="380"/>
        <v>Yes</v>
      </c>
      <c r="T2295" t="str">
        <f t="shared" si="380"/>
        <v>No</v>
      </c>
      <c r="U2295" t="str">
        <f t="shared" si="380"/>
        <v>No</v>
      </c>
      <c r="V2295" t="str">
        <f t="shared" si="380"/>
        <v>No</v>
      </c>
      <c r="W2295" t="str">
        <f t="shared" si="380"/>
        <v>No</v>
      </c>
      <c r="X2295" t="str">
        <f t="shared" si="372"/>
        <v>Yes</v>
      </c>
      <c r="Y2295" t="str">
        <f t="shared" si="379"/>
        <v>Yes</v>
      </c>
      <c r="Z2295" t="str">
        <f t="shared" si="379"/>
        <v>No</v>
      </c>
    </row>
    <row r="2296" spans="1:26" x14ac:dyDescent="0.25">
      <c r="A2296" t="s">
        <v>898</v>
      </c>
      <c r="B2296">
        <v>2011</v>
      </c>
      <c r="C2296" s="1">
        <v>345465</v>
      </c>
      <c r="D2296" t="s">
        <v>72</v>
      </c>
      <c r="E2296" t="s">
        <v>337</v>
      </c>
      <c r="F2296" t="s">
        <v>438</v>
      </c>
      <c r="M2296" t="s">
        <v>899</v>
      </c>
      <c r="N2296" t="s">
        <v>7752</v>
      </c>
      <c r="O2296" t="s">
        <v>11090</v>
      </c>
      <c r="P2296">
        <v>15</v>
      </c>
      <c r="Q2296" t="s">
        <v>9464</v>
      </c>
      <c r="R2296" t="s">
        <v>9535</v>
      </c>
      <c r="S2296" t="str">
        <f t="shared" si="380"/>
        <v>No</v>
      </c>
      <c r="T2296" t="str">
        <f t="shared" si="380"/>
        <v>No</v>
      </c>
      <c r="U2296" t="str">
        <f t="shared" si="380"/>
        <v>No</v>
      </c>
      <c r="V2296" t="str">
        <f t="shared" si="380"/>
        <v>No</v>
      </c>
      <c r="W2296" t="str">
        <f t="shared" si="380"/>
        <v>No</v>
      </c>
      <c r="X2296" t="str">
        <f t="shared" si="372"/>
        <v>No</v>
      </c>
      <c r="Y2296" t="str">
        <f t="shared" si="379"/>
        <v>No</v>
      </c>
      <c r="Z2296" t="str">
        <f t="shared" si="379"/>
        <v>No</v>
      </c>
    </row>
    <row r="2297" spans="1:26" x14ac:dyDescent="0.25">
      <c r="A2297" t="s">
        <v>1565</v>
      </c>
      <c r="B2297">
        <v>2013</v>
      </c>
      <c r="C2297" s="1">
        <v>1192250</v>
      </c>
      <c r="D2297" t="s">
        <v>72</v>
      </c>
      <c r="E2297" t="s">
        <v>337</v>
      </c>
      <c r="F2297" t="s">
        <v>438</v>
      </c>
      <c r="M2297" t="s">
        <v>1566</v>
      </c>
      <c r="N2297" t="s">
        <v>8552</v>
      </c>
      <c r="O2297" t="s">
        <v>10651</v>
      </c>
      <c r="P2297">
        <v>36</v>
      </c>
      <c r="Q2297" t="s">
        <v>9464</v>
      </c>
      <c r="R2297" t="s">
        <v>9507</v>
      </c>
      <c r="S2297" t="str">
        <f t="shared" si="380"/>
        <v>No</v>
      </c>
      <c r="T2297" t="str">
        <f t="shared" si="380"/>
        <v>No</v>
      </c>
      <c r="U2297" t="str">
        <f t="shared" si="380"/>
        <v>No</v>
      </c>
      <c r="V2297" t="str">
        <f t="shared" si="380"/>
        <v>No</v>
      </c>
      <c r="W2297" t="str">
        <f t="shared" si="380"/>
        <v>No</v>
      </c>
      <c r="X2297" t="str">
        <f t="shared" si="372"/>
        <v>No</v>
      </c>
      <c r="Y2297" t="str">
        <f t="shared" si="379"/>
        <v>No</v>
      </c>
      <c r="Z2297" t="str">
        <f t="shared" si="379"/>
        <v>No</v>
      </c>
    </row>
    <row r="2298" spans="1:26" x14ac:dyDescent="0.25">
      <c r="A2298" t="s">
        <v>4269</v>
      </c>
      <c r="B2298">
        <v>2019</v>
      </c>
      <c r="C2298" s="1">
        <v>1195113.3500000001</v>
      </c>
      <c r="D2298" t="s">
        <v>72</v>
      </c>
      <c r="E2298" t="s">
        <v>337</v>
      </c>
      <c r="F2298" t="s">
        <v>438</v>
      </c>
      <c r="M2298" t="s">
        <v>4270</v>
      </c>
      <c r="N2298" t="s">
        <v>8440</v>
      </c>
      <c r="O2298" t="s">
        <v>11607</v>
      </c>
      <c r="P2298">
        <v>33</v>
      </c>
      <c r="Q2298" t="s">
        <v>9464</v>
      </c>
      <c r="R2298" t="s">
        <v>9559</v>
      </c>
      <c r="S2298" t="str">
        <f t="shared" si="380"/>
        <v>No</v>
      </c>
      <c r="T2298" t="str">
        <f t="shared" si="380"/>
        <v>No</v>
      </c>
      <c r="U2298" t="str">
        <f t="shared" si="380"/>
        <v>No</v>
      </c>
      <c r="V2298" t="str">
        <f t="shared" si="380"/>
        <v>No</v>
      </c>
      <c r="W2298" t="str">
        <f t="shared" si="380"/>
        <v>No</v>
      </c>
      <c r="X2298" t="str">
        <f t="shared" si="372"/>
        <v>No</v>
      </c>
      <c r="Y2298" t="str">
        <f t="shared" si="379"/>
        <v>No</v>
      </c>
      <c r="Z2298" t="str">
        <f t="shared" si="379"/>
        <v>No</v>
      </c>
    </row>
    <row r="2299" spans="1:26" x14ac:dyDescent="0.25">
      <c r="A2299" t="s">
        <v>4858</v>
      </c>
      <c r="B2299">
        <v>2020</v>
      </c>
      <c r="C2299" s="1">
        <v>4996868.45</v>
      </c>
      <c r="D2299" t="s">
        <v>72</v>
      </c>
      <c r="E2299" t="s">
        <v>357</v>
      </c>
      <c r="F2299" t="s">
        <v>438</v>
      </c>
      <c r="G2299" t="s">
        <v>4860</v>
      </c>
      <c r="H2299" t="s">
        <v>4389</v>
      </c>
      <c r="I2299" t="s">
        <v>4191</v>
      </c>
      <c r="M2299" t="s">
        <v>4859</v>
      </c>
      <c r="N2299" t="s">
        <v>8332</v>
      </c>
      <c r="O2299" t="s">
        <v>10558</v>
      </c>
      <c r="P2299">
        <v>60</v>
      </c>
      <c r="Q2299" t="s">
        <v>9464</v>
      </c>
      <c r="R2299" t="s">
        <v>9559</v>
      </c>
      <c r="S2299" t="str">
        <f t="shared" si="380"/>
        <v>Yes</v>
      </c>
      <c r="T2299" t="str">
        <f t="shared" si="380"/>
        <v>No</v>
      </c>
      <c r="U2299" t="str">
        <f t="shared" si="380"/>
        <v>Yes</v>
      </c>
      <c r="V2299" t="str">
        <f t="shared" si="380"/>
        <v>No</v>
      </c>
      <c r="W2299" t="str">
        <f t="shared" si="380"/>
        <v>No</v>
      </c>
      <c r="X2299" t="str">
        <f t="shared" si="372"/>
        <v>Yes</v>
      </c>
      <c r="Y2299" t="str">
        <f t="shared" si="379"/>
        <v>No</v>
      </c>
      <c r="Z2299" t="str">
        <f t="shared" si="379"/>
        <v>No</v>
      </c>
    </row>
    <row r="2300" spans="1:26" x14ac:dyDescent="0.25">
      <c r="A2300" t="s">
        <v>14697</v>
      </c>
      <c r="B2300">
        <v>2020</v>
      </c>
      <c r="C2300" s="1">
        <v>249966.55</v>
      </c>
      <c r="D2300" t="s">
        <v>49</v>
      </c>
      <c r="E2300" t="s">
        <v>5445</v>
      </c>
      <c r="F2300" t="s">
        <v>5403</v>
      </c>
      <c r="G2300" t="s">
        <v>5402</v>
      </c>
      <c r="H2300" t="s">
        <v>281</v>
      </c>
      <c r="I2300" t="s">
        <v>1109</v>
      </c>
      <c r="M2300" t="s">
        <v>5444</v>
      </c>
      <c r="N2300" t="s">
        <v>9180</v>
      </c>
      <c r="O2300" t="s">
        <v>10968</v>
      </c>
      <c r="P2300">
        <v>13</v>
      </c>
      <c r="Q2300" t="s">
        <v>9464</v>
      </c>
      <c r="R2300" t="s">
        <v>9493</v>
      </c>
      <c r="S2300" t="str">
        <f t="shared" si="380"/>
        <v>No</v>
      </c>
      <c r="T2300" t="str">
        <f t="shared" si="380"/>
        <v>No</v>
      </c>
      <c r="U2300" t="str">
        <f t="shared" si="380"/>
        <v>No</v>
      </c>
      <c r="V2300" t="str">
        <f t="shared" si="380"/>
        <v>No</v>
      </c>
      <c r="W2300" t="str">
        <f t="shared" si="380"/>
        <v>No</v>
      </c>
      <c r="X2300" t="str">
        <f t="shared" si="372"/>
        <v>No</v>
      </c>
      <c r="Y2300" t="str">
        <f t="shared" si="379"/>
        <v>Yes</v>
      </c>
      <c r="Z2300" t="str">
        <f t="shared" si="379"/>
        <v>No</v>
      </c>
    </row>
    <row r="2301" spans="1:26" x14ac:dyDescent="0.25">
      <c r="A2301" t="s">
        <v>5621</v>
      </c>
      <c r="B2301">
        <v>2021</v>
      </c>
      <c r="C2301" s="1">
        <v>1199981.3999999999</v>
      </c>
      <c r="D2301" t="s">
        <v>49</v>
      </c>
      <c r="E2301" t="s">
        <v>337</v>
      </c>
      <c r="F2301" t="s">
        <v>5403</v>
      </c>
      <c r="G2301" t="s">
        <v>472</v>
      </c>
      <c r="H2301" t="s">
        <v>4220</v>
      </c>
      <c r="I2301" t="s">
        <v>1200</v>
      </c>
      <c r="J2301" t="s">
        <v>3780</v>
      </c>
      <c r="K2301" t="s">
        <v>5623</v>
      </c>
      <c r="L2301" t="s">
        <v>5624</v>
      </c>
      <c r="M2301" t="s">
        <v>5622</v>
      </c>
      <c r="N2301" t="s">
        <v>7400</v>
      </c>
      <c r="O2301" t="s">
        <v>10846</v>
      </c>
      <c r="P2301">
        <v>36</v>
      </c>
      <c r="Q2301" t="s">
        <v>9464</v>
      </c>
      <c r="R2301" t="s">
        <v>9507</v>
      </c>
      <c r="S2301" t="str">
        <f t="shared" si="380"/>
        <v>No</v>
      </c>
      <c r="T2301" t="str">
        <f t="shared" si="380"/>
        <v>No</v>
      </c>
      <c r="U2301" t="str">
        <f t="shared" si="380"/>
        <v>No</v>
      </c>
      <c r="V2301" t="str">
        <f t="shared" si="380"/>
        <v>No</v>
      </c>
      <c r="W2301" t="str">
        <f t="shared" si="380"/>
        <v>No</v>
      </c>
      <c r="X2301" t="str">
        <f t="shared" si="372"/>
        <v>No</v>
      </c>
      <c r="Y2301" t="str">
        <f t="shared" si="379"/>
        <v>Yes</v>
      </c>
      <c r="Z2301" t="str">
        <f t="shared" si="379"/>
        <v>No</v>
      </c>
    </row>
    <row r="2302" spans="1:26" x14ac:dyDescent="0.25">
      <c r="A2302" t="s">
        <v>3436</v>
      </c>
      <c r="B2302">
        <v>2017</v>
      </c>
      <c r="C2302" s="1">
        <v>150000</v>
      </c>
      <c r="D2302" t="s">
        <v>49</v>
      </c>
      <c r="E2302" t="s">
        <v>1760</v>
      </c>
      <c r="F2302" t="s">
        <v>3438</v>
      </c>
      <c r="M2302" t="s">
        <v>3437</v>
      </c>
      <c r="N2302" t="s">
        <v>7378</v>
      </c>
      <c r="O2302" t="s">
        <v>10567</v>
      </c>
      <c r="P2302">
        <v>36</v>
      </c>
      <c r="Q2302" t="s">
        <v>9464</v>
      </c>
      <c r="R2302" t="s">
        <v>9518</v>
      </c>
      <c r="S2302" t="str">
        <f t="shared" ref="S2302:W2311" si="381">IF(ISERROR(SEARCH(S$1,$N2302)),"No","Yes")</f>
        <v>No</v>
      </c>
      <c r="T2302" t="str">
        <f t="shared" si="381"/>
        <v>No</v>
      </c>
      <c r="U2302" t="str">
        <f t="shared" si="381"/>
        <v>No</v>
      </c>
      <c r="V2302" t="str">
        <f t="shared" si="381"/>
        <v>No</v>
      </c>
      <c r="W2302" t="str">
        <f t="shared" si="381"/>
        <v>No</v>
      </c>
      <c r="X2302" t="str">
        <f t="shared" si="372"/>
        <v>No</v>
      </c>
      <c r="Y2302" t="str">
        <f t="shared" ref="Y2302:Z2320" si="382">IF(ISERROR(SEARCH(Y$1,$N2302)),"No","Yes")</f>
        <v>No</v>
      </c>
      <c r="Z2302" t="str">
        <f t="shared" si="382"/>
        <v>No</v>
      </c>
    </row>
    <row r="2303" spans="1:26" x14ac:dyDescent="0.25">
      <c r="A2303" t="s">
        <v>354</v>
      </c>
      <c r="B2303">
        <v>2010</v>
      </c>
      <c r="C2303" s="1">
        <v>4632232.5999999996</v>
      </c>
      <c r="D2303" t="s">
        <v>17</v>
      </c>
      <c r="E2303" t="s">
        <v>357</v>
      </c>
      <c r="F2303" t="s">
        <v>356</v>
      </c>
      <c r="M2303" t="s">
        <v>355</v>
      </c>
      <c r="N2303" t="s">
        <v>7123</v>
      </c>
      <c r="O2303" t="s">
        <v>11443</v>
      </c>
      <c r="P2303">
        <v>67</v>
      </c>
      <c r="Q2303" t="s">
        <v>9464</v>
      </c>
      <c r="R2303" t="s">
        <v>9507</v>
      </c>
      <c r="S2303" t="str">
        <f t="shared" si="381"/>
        <v>No</v>
      </c>
      <c r="T2303" t="str">
        <f t="shared" si="381"/>
        <v>No</v>
      </c>
      <c r="U2303" t="str">
        <f t="shared" si="381"/>
        <v>No</v>
      </c>
      <c r="V2303" t="str">
        <f t="shared" si="381"/>
        <v>No</v>
      </c>
      <c r="W2303" t="str">
        <f t="shared" si="381"/>
        <v>No</v>
      </c>
      <c r="X2303" t="str">
        <f t="shared" si="372"/>
        <v>No</v>
      </c>
      <c r="Y2303" t="str">
        <f t="shared" si="382"/>
        <v>No</v>
      </c>
      <c r="Z2303" t="str">
        <f t="shared" si="382"/>
        <v>No</v>
      </c>
    </row>
    <row r="2304" spans="1:26" x14ac:dyDescent="0.25">
      <c r="A2304" t="s">
        <v>1507</v>
      </c>
      <c r="B2304">
        <v>2013</v>
      </c>
      <c r="C2304" s="1">
        <v>569000</v>
      </c>
      <c r="D2304" t="s">
        <v>17</v>
      </c>
      <c r="E2304" t="s">
        <v>337</v>
      </c>
      <c r="F2304" t="s">
        <v>356</v>
      </c>
      <c r="M2304" t="s">
        <v>1508</v>
      </c>
      <c r="N2304" t="s">
        <v>7566</v>
      </c>
      <c r="O2304" t="s">
        <v>11587</v>
      </c>
      <c r="P2304">
        <v>42</v>
      </c>
      <c r="Q2304" t="s">
        <v>9464</v>
      </c>
      <c r="R2304" t="s">
        <v>9507</v>
      </c>
      <c r="S2304" t="str">
        <f t="shared" si="381"/>
        <v>No</v>
      </c>
      <c r="T2304" t="str">
        <f t="shared" si="381"/>
        <v>No</v>
      </c>
      <c r="U2304" t="str">
        <f t="shared" si="381"/>
        <v>No</v>
      </c>
      <c r="V2304" t="str">
        <f t="shared" si="381"/>
        <v>No</v>
      </c>
      <c r="W2304" t="str">
        <f t="shared" si="381"/>
        <v>No</v>
      </c>
      <c r="X2304" t="str">
        <f t="shared" si="372"/>
        <v>No</v>
      </c>
      <c r="Y2304" t="str">
        <f t="shared" si="382"/>
        <v>No</v>
      </c>
      <c r="Z2304" t="str">
        <f t="shared" si="382"/>
        <v>No</v>
      </c>
    </row>
    <row r="2305" spans="1:26" x14ac:dyDescent="0.25">
      <c r="A2305" t="s">
        <v>14698</v>
      </c>
      <c r="B2305">
        <v>2016</v>
      </c>
      <c r="C2305" s="1">
        <v>4933051.5199999996</v>
      </c>
      <c r="D2305" t="s">
        <v>17</v>
      </c>
      <c r="E2305" t="s">
        <v>357</v>
      </c>
      <c r="F2305" t="s">
        <v>356</v>
      </c>
      <c r="M2305" t="s">
        <v>2984</v>
      </c>
      <c r="N2305" t="s">
        <v>7122</v>
      </c>
      <c r="O2305" t="s">
        <v>11009</v>
      </c>
      <c r="P2305">
        <v>64</v>
      </c>
      <c r="Q2305" t="s">
        <v>9464</v>
      </c>
      <c r="R2305" t="s">
        <v>9507</v>
      </c>
      <c r="S2305" t="str">
        <f t="shared" si="381"/>
        <v>No</v>
      </c>
      <c r="T2305" t="str">
        <f t="shared" si="381"/>
        <v>No</v>
      </c>
      <c r="U2305" t="str">
        <f t="shared" si="381"/>
        <v>No</v>
      </c>
      <c r="V2305" t="str">
        <f t="shared" si="381"/>
        <v>No</v>
      </c>
      <c r="W2305" t="str">
        <f t="shared" si="381"/>
        <v>No</v>
      </c>
      <c r="X2305" t="str">
        <f t="shared" si="372"/>
        <v>No</v>
      </c>
      <c r="Y2305" t="str">
        <f t="shared" si="382"/>
        <v>No</v>
      </c>
      <c r="Z2305" t="str">
        <f t="shared" si="382"/>
        <v>No</v>
      </c>
    </row>
    <row r="2306" spans="1:26" x14ac:dyDescent="0.25">
      <c r="A2306" t="s">
        <v>3614</v>
      </c>
      <c r="B2306">
        <v>2018</v>
      </c>
      <c r="C2306" s="1">
        <v>1175591.05</v>
      </c>
      <c r="D2306" t="s">
        <v>17</v>
      </c>
      <c r="E2306" t="s">
        <v>337</v>
      </c>
      <c r="F2306" t="s">
        <v>356</v>
      </c>
      <c r="M2306" t="s">
        <v>3615</v>
      </c>
      <c r="N2306" t="s">
        <v>8473</v>
      </c>
      <c r="O2306" t="s">
        <v>10549</v>
      </c>
      <c r="P2306">
        <v>48</v>
      </c>
      <c r="Q2306" t="s">
        <v>9464</v>
      </c>
      <c r="R2306" t="s">
        <v>9507</v>
      </c>
      <c r="S2306" t="str">
        <f t="shared" si="381"/>
        <v>No</v>
      </c>
      <c r="T2306" t="str">
        <f t="shared" si="381"/>
        <v>No</v>
      </c>
      <c r="U2306" t="str">
        <f t="shared" si="381"/>
        <v>No</v>
      </c>
      <c r="V2306" t="str">
        <f t="shared" si="381"/>
        <v>No</v>
      </c>
      <c r="W2306" t="str">
        <f t="shared" si="381"/>
        <v>No</v>
      </c>
      <c r="X2306" t="str">
        <f t="shared" ref="X2306:X2320" si="383">IF(OR(S2306="Yes",T2306="Yes",U2306="Yes",V2306="Yes",W2306="Yes"),"Yes","No")</f>
        <v>No</v>
      </c>
      <c r="Y2306" t="str">
        <f t="shared" si="382"/>
        <v>No</v>
      </c>
      <c r="Z2306" t="str">
        <f t="shared" si="382"/>
        <v>No</v>
      </c>
    </row>
    <row r="2307" spans="1:26" x14ac:dyDescent="0.25">
      <c r="A2307" t="s">
        <v>6759</v>
      </c>
      <c r="B2307">
        <v>2022</v>
      </c>
      <c r="C2307" s="1">
        <v>1197310.48</v>
      </c>
      <c r="D2307" t="s">
        <v>17</v>
      </c>
      <c r="E2307" t="s">
        <v>337</v>
      </c>
      <c r="F2307" t="s">
        <v>356</v>
      </c>
      <c r="G2307" t="s">
        <v>6761</v>
      </c>
      <c r="H2307" t="s">
        <v>5796</v>
      </c>
      <c r="M2307" t="s">
        <v>6760</v>
      </c>
      <c r="N2307" t="s">
        <v>8272</v>
      </c>
      <c r="O2307" t="s">
        <v>10480</v>
      </c>
      <c r="P2307">
        <v>36</v>
      </c>
      <c r="Q2307" t="s">
        <v>9464</v>
      </c>
      <c r="R2307" t="s">
        <v>9507</v>
      </c>
      <c r="S2307" t="str">
        <f t="shared" si="381"/>
        <v>No</v>
      </c>
      <c r="T2307" t="str">
        <f t="shared" si="381"/>
        <v>No</v>
      </c>
      <c r="U2307" t="str">
        <f t="shared" si="381"/>
        <v>No</v>
      </c>
      <c r="V2307" t="str">
        <f t="shared" si="381"/>
        <v>No</v>
      </c>
      <c r="W2307" t="str">
        <f t="shared" si="381"/>
        <v>No</v>
      </c>
      <c r="X2307" t="str">
        <f t="shared" si="383"/>
        <v>No</v>
      </c>
      <c r="Y2307" t="str">
        <f t="shared" si="382"/>
        <v>No</v>
      </c>
      <c r="Z2307" t="str">
        <f t="shared" si="382"/>
        <v>No</v>
      </c>
    </row>
    <row r="2308" spans="1:26" x14ac:dyDescent="0.25">
      <c r="A2308" t="s">
        <v>1702</v>
      </c>
      <c r="B2308">
        <v>2013</v>
      </c>
      <c r="C2308" s="1">
        <v>4923458.32</v>
      </c>
      <c r="D2308" t="s">
        <v>49</v>
      </c>
      <c r="E2308" t="s">
        <v>357</v>
      </c>
      <c r="F2308" t="s">
        <v>1704</v>
      </c>
      <c r="M2308" t="s">
        <v>1703</v>
      </c>
      <c r="N2308" t="s">
        <v>7585</v>
      </c>
      <c r="O2308" t="s">
        <v>10172</v>
      </c>
      <c r="P2308">
        <v>65</v>
      </c>
      <c r="Q2308" t="s">
        <v>9464</v>
      </c>
      <c r="R2308" t="s">
        <v>9470</v>
      </c>
      <c r="S2308" t="str">
        <f t="shared" si="381"/>
        <v>No</v>
      </c>
      <c r="T2308" t="str">
        <f t="shared" si="381"/>
        <v>No</v>
      </c>
      <c r="U2308" t="str">
        <f t="shared" si="381"/>
        <v>No</v>
      </c>
      <c r="V2308" t="str">
        <f t="shared" si="381"/>
        <v>No</v>
      </c>
      <c r="W2308" t="str">
        <f t="shared" si="381"/>
        <v>No</v>
      </c>
      <c r="X2308" t="str">
        <f t="shared" si="383"/>
        <v>No</v>
      </c>
      <c r="Y2308" t="str">
        <f t="shared" si="382"/>
        <v>No</v>
      </c>
      <c r="Z2308" t="str">
        <f t="shared" si="382"/>
        <v>No</v>
      </c>
    </row>
    <row r="2309" spans="1:26" x14ac:dyDescent="0.25">
      <c r="A2309" t="s">
        <v>3208</v>
      </c>
      <c r="B2309">
        <v>2017</v>
      </c>
      <c r="C2309" s="1">
        <v>1199967</v>
      </c>
      <c r="D2309" t="s">
        <v>49</v>
      </c>
      <c r="E2309" t="s">
        <v>337</v>
      </c>
      <c r="F2309" t="s">
        <v>1704</v>
      </c>
      <c r="M2309" t="s">
        <v>3209</v>
      </c>
      <c r="N2309" t="s">
        <v>9279</v>
      </c>
      <c r="O2309" t="s">
        <v>11302</v>
      </c>
      <c r="P2309">
        <v>45</v>
      </c>
      <c r="Q2309" t="s">
        <v>9464</v>
      </c>
      <c r="R2309" t="s">
        <v>9470</v>
      </c>
      <c r="S2309" t="str">
        <f t="shared" si="381"/>
        <v>No</v>
      </c>
      <c r="T2309" t="str">
        <f t="shared" si="381"/>
        <v>No</v>
      </c>
      <c r="U2309" t="str">
        <f t="shared" si="381"/>
        <v>No</v>
      </c>
      <c r="V2309" t="str">
        <f t="shared" si="381"/>
        <v>No</v>
      </c>
      <c r="W2309" t="str">
        <f t="shared" si="381"/>
        <v>No</v>
      </c>
      <c r="X2309" t="str">
        <f t="shared" si="383"/>
        <v>No</v>
      </c>
      <c r="Y2309" t="str">
        <f t="shared" si="382"/>
        <v>No</v>
      </c>
      <c r="Z2309" t="str">
        <f t="shared" si="382"/>
        <v>No</v>
      </c>
    </row>
    <row r="2310" spans="1:26" x14ac:dyDescent="0.25">
      <c r="A2310" t="s">
        <v>956</v>
      </c>
      <c r="B2310">
        <v>2011</v>
      </c>
      <c r="C2310" s="1">
        <v>81686.02</v>
      </c>
      <c r="D2310" t="s">
        <v>17</v>
      </c>
      <c r="E2310" t="s">
        <v>371</v>
      </c>
      <c r="F2310" t="s">
        <v>958</v>
      </c>
      <c r="M2310" t="s">
        <v>957</v>
      </c>
      <c r="N2310" t="s">
        <v>11935</v>
      </c>
      <c r="O2310" t="s">
        <v>10199</v>
      </c>
      <c r="P2310">
        <v>18</v>
      </c>
      <c r="Q2310" t="s">
        <v>9464</v>
      </c>
      <c r="R2310" t="s">
        <v>9546</v>
      </c>
      <c r="S2310" t="str">
        <f t="shared" si="381"/>
        <v>No</v>
      </c>
      <c r="T2310" t="str">
        <f t="shared" si="381"/>
        <v>No</v>
      </c>
      <c r="U2310" t="str">
        <f t="shared" si="381"/>
        <v>No</v>
      </c>
      <c r="V2310" t="str">
        <f t="shared" si="381"/>
        <v>No</v>
      </c>
      <c r="W2310" t="str">
        <f t="shared" si="381"/>
        <v>No</v>
      </c>
      <c r="X2310" t="str">
        <f t="shared" si="383"/>
        <v>No</v>
      </c>
      <c r="Y2310" t="str">
        <f t="shared" si="382"/>
        <v>Yes</v>
      </c>
      <c r="Z2310" t="str">
        <f t="shared" si="382"/>
        <v>No</v>
      </c>
    </row>
    <row r="2311" spans="1:26" x14ac:dyDescent="0.25">
      <c r="A2311" t="s">
        <v>3343</v>
      </c>
      <c r="B2311">
        <v>2017</v>
      </c>
      <c r="C2311" s="1">
        <v>249318.25</v>
      </c>
      <c r="D2311" t="s">
        <v>17</v>
      </c>
      <c r="E2311" t="s">
        <v>350</v>
      </c>
      <c r="F2311" t="s">
        <v>958</v>
      </c>
      <c r="M2311" t="s">
        <v>3344</v>
      </c>
      <c r="N2311" t="s">
        <v>7505</v>
      </c>
      <c r="O2311" t="s">
        <v>9943</v>
      </c>
      <c r="P2311">
        <v>34</v>
      </c>
      <c r="Q2311" t="s">
        <v>9464</v>
      </c>
      <c r="R2311" t="s">
        <v>9487</v>
      </c>
      <c r="S2311" t="str">
        <f t="shared" si="381"/>
        <v>No</v>
      </c>
      <c r="T2311" t="str">
        <f t="shared" si="381"/>
        <v>No</v>
      </c>
      <c r="U2311" t="str">
        <f t="shared" si="381"/>
        <v>No</v>
      </c>
      <c r="V2311" t="str">
        <f t="shared" si="381"/>
        <v>No</v>
      </c>
      <c r="W2311" t="str">
        <f t="shared" si="381"/>
        <v>No</v>
      </c>
      <c r="X2311" t="str">
        <f t="shared" si="383"/>
        <v>No</v>
      </c>
      <c r="Y2311" t="str">
        <f t="shared" si="382"/>
        <v>No</v>
      </c>
      <c r="Z2311" t="str">
        <f t="shared" si="382"/>
        <v>No</v>
      </c>
    </row>
    <row r="2312" spans="1:26" x14ac:dyDescent="0.25">
      <c r="A2312" t="s">
        <v>1872</v>
      </c>
      <c r="B2312">
        <v>2014</v>
      </c>
      <c r="C2312" s="1">
        <v>1179896.1299999999</v>
      </c>
      <c r="D2312" t="s">
        <v>49</v>
      </c>
      <c r="E2312" t="s">
        <v>337</v>
      </c>
      <c r="F2312" t="s">
        <v>1874</v>
      </c>
      <c r="M2312" t="s">
        <v>1873</v>
      </c>
      <c r="N2312" t="s">
        <v>8441</v>
      </c>
      <c r="O2312" t="s">
        <v>10783</v>
      </c>
      <c r="P2312">
        <v>53</v>
      </c>
      <c r="Q2312" t="s">
        <v>9464</v>
      </c>
      <c r="R2312" t="s">
        <v>9559</v>
      </c>
      <c r="S2312" t="str">
        <f t="shared" ref="S2312:W2320" si="384">IF(ISERROR(SEARCH(S$1,$N2312)),"No","Yes")</f>
        <v>No</v>
      </c>
      <c r="T2312" t="str">
        <f t="shared" si="384"/>
        <v>No</v>
      </c>
      <c r="U2312" t="str">
        <f t="shared" si="384"/>
        <v>No</v>
      </c>
      <c r="V2312" t="str">
        <f t="shared" si="384"/>
        <v>No</v>
      </c>
      <c r="W2312" t="str">
        <f t="shared" si="384"/>
        <v>No</v>
      </c>
      <c r="X2312" t="str">
        <f t="shared" si="383"/>
        <v>No</v>
      </c>
      <c r="Y2312" t="str">
        <f t="shared" si="382"/>
        <v>No</v>
      </c>
      <c r="Z2312" t="str">
        <f t="shared" si="382"/>
        <v>No</v>
      </c>
    </row>
    <row r="2313" spans="1:26" x14ac:dyDescent="0.25">
      <c r="A2313" t="s">
        <v>4519</v>
      </c>
      <c r="B2313">
        <v>2020</v>
      </c>
      <c r="C2313" s="1">
        <v>1421459.9</v>
      </c>
      <c r="D2313" t="s">
        <v>49</v>
      </c>
      <c r="E2313" t="s">
        <v>337</v>
      </c>
      <c r="F2313" t="s">
        <v>1874</v>
      </c>
      <c r="G2313" t="s">
        <v>4521</v>
      </c>
      <c r="H2313" t="s">
        <v>932</v>
      </c>
      <c r="I2313" t="s">
        <v>4522</v>
      </c>
      <c r="M2313" t="s">
        <v>4520</v>
      </c>
      <c r="N2313" t="s">
        <v>8444</v>
      </c>
      <c r="O2313" t="s">
        <v>11179</v>
      </c>
      <c r="P2313">
        <v>48</v>
      </c>
      <c r="Q2313" t="s">
        <v>9464</v>
      </c>
      <c r="R2313" t="s">
        <v>9559</v>
      </c>
      <c r="S2313" t="str">
        <f t="shared" si="384"/>
        <v>No</v>
      </c>
      <c r="T2313" t="str">
        <f t="shared" si="384"/>
        <v>No</v>
      </c>
      <c r="U2313" t="str">
        <f t="shared" si="384"/>
        <v>No</v>
      </c>
      <c r="V2313" t="str">
        <f t="shared" si="384"/>
        <v>No</v>
      </c>
      <c r="W2313" t="str">
        <f t="shared" si="384"/>
        <v>No</v>
      </c>
      <c r="X2313" t="str">
        <f t="shared" si="383"/>
        <v>No</v>
      </c>
      <c r="Y2313" t="str">
        <f t="shared" si="382"/>
        <v>No</v>
      </c>
      <c r="Z2313" t="str">
        <f t="shared" si="382"/>
        <v>No</v>
      </c>
    </row>
    <row r="2314" spans="1:26" x14ac:dyDescent="0.25">
      <c r="A2314" t="s">
        <v>312</v>
      </c>
      <c r="B2314">
        <v>2010</v>
      </c>
      <c r="C2314" s="1">
        <v>4000</v>
      </c>
      <c r="D2314" t="s">
        <v>45</v>
      </c>
      <c r="E2314" t="s">
        <v>14647</v>
      </c>
      <c r="F2314" t="s">
        <v>14632</v>
      </c>
      <c r="M2314" t="s">
        <v>313</v>
      </c>
      <c r="N2314" t="s">
        <v>8720</v>
      </c>
      <c r="O2314" t="s">
        <v>11790</v>
      </c>
      <c r="P2314">
        <v>4</v>
      </c>
      <c r="Q2314" t="s">
        <v>9464</v>
      </c>
      <c r="R2314" t="s">
        <v>9553</v>
      </c>
      <c r="S2314" t="str">
        <f t="shared" si="384"/>
        <v>No</v>
      </c>
      <c r="T2314" t="str">
        <f t="shared" si="384"/>
        <v>No</v>
      </c>
      <c r="U2314" t="str">
        <f t="shared" si="384"/>
        <v>No</v>
      </c>
      <c r="V2314" t="str">
        <f t="shared" si="384"/>
        <v>No</v>
      </c>
      <c r="W2314" t="str">
        <f t="shared" si="384"/>
        <v>No</v>
      </c>
      <c r="X2314" t="str">
        <f t="shared" si="383"/>
        <v>No</v>
      </c>
      <c r="Y2314" t="str">
        <f t="shared" si="382"/>
        <v>No</v>
      </c>
      <c r="Z2314" t="str">
        <f t="shared" si="382"/>
        <v>No</v>
      </c>
    </row>
    <row r="2315" spans="1:26" x14ac:dyDescent="0.25">
      <c r="A2315" t="s">
        <v>231</v>
      </c>
      <c r="B2315">
        <v>2010</v>
      </c>
      <c r="C2315" s="1">
        <v>4000</v>
      </c>
      <c r="D2315" t="s">
        <v>49</v>
      </c>
      <c r="E2315" t="s">
        <v>14647</v>
      </c>
      <c r="F2315" t="s">
        <v>14633</v>
      </c>
      <c r="M2315" t="s">
        <v>232</v>
      </c>
      <c r="N2315" t="s">
        <v>8840</v>
      </c>
      <c r="O2315" t="s">
        <v>9490</v>
      </c>
      <c r="P2315">
        <v>3</v>
      </c>
      <c r="Q2315" t="s">
        <v>9464</v>
      </c>
      <c r="R2315" t="s">
        <v>9489</v>
      </c>
      <c r="S2315" t="str">
        <f t="shared" si="384"/>
        <v>No</v>
      </c>
      <c r="T2315" t="str">
        <f t="shared" si="384"/>
        <v>No</v>
      </c>
      <c r="U2315" t="str">
        <f t="shared" si="384"/>
        <v>No</v>
      </c>
      <c r="V2315" t="str">
        <f t="shared" si="384"/>
        <v>No</v>
      </c>
      <c r="W2315" t="str">
        <f t="shared" si="384"/>
        <v>No</v>
      </c>
      <c r="X2315" t="str">
        <f t="shared" si="383"/>
        <v>No</v>
      </c>
      <c r="Y2315" t="str">
        <f t="shared" si="382"/>
        <v>No</v>
      </c>
      <c r="Z2315" t="str">
        <f t="shared" si="382"/>
        <v>No</v>
      </c>
    </row>
    <row r="2316" spans="1:26" x14ac:dyDescent="0.25">
      <c r="A2316" t="s">
        <v>2446</v>
      </c>
      <c r="B2316">
        <v>2015</v>
      </c>
      <c r="C2316" s="1">
        <v>12000</v>
      </c>
      <c r="D2316" t="s">
        <v>505</v>
      </c>
      <c r="E2316" t="s">
        <v>1621</v>
      </c>
      <c r="F2316" t="s">
        <v>2448</v>
      </c>
      <c r="M2316" t="s">
        <v>2447</v>
      </c>
      <c r="N2316" t="s">
        <v>12084</v>
      </c>
      <c r="O2316" t="s">
        <v>9867</v>
      </c>
      <c r="P2316">
        <v>6</v>
      </c>
      <c r="Q2316" t="s">
        <v>9464</v>
      </c>
      <c r="R2316" t="s">
        <v>9481</v>
      </c>
      <c r="S2316" t="str">
        <f t="shared" si="384"/>
        <v>Yes</v>
      </c>
      <c r="T2316" t="str">
        <f t="shared" si="384"/>
        <v>No</v>
      </c>
      <c r="U2316" t="str">
        <f t="shared" si="384"/>
        <v>No</v>
      </c>
      <c r="V2316" t="str">
        <f t="shared" si="384"/>
        <v>No</v>
      </c>
      <c r="W2316" t="str">
        <f t="shared" si="384"/>
        <v>No</v>
      </c>
      <c r="X2316" t="str">
        <f t="shared" si="383"/>
        <v>Yes</v>
      </c>
      <c r="Y2316" t="str">
        <f t="shared" si="382"/>
        <v>Yes</v>
      </c>
      <c r="Z2316" t="str">
        <f t="shared" si="382"/>
        <v>No</v>
      </c>
    </row>
    <row r="2317" spans="1:26" x14ac:dyDescent="0.25">
      <c r="A2317" t="s">
        <v>14933</v>
      </c>
      <c r="B2317">
        <v>2018</v>
      </c>
      <c r="C2317" s="1">
        <v>5000</v>
      </c>
      <c r="D2317" t="s">
        <v>1989</v>
      </c>
      <c r="E2317" t="s">
        <v>14647</v>
      </c>
      <c r="F2317" t="s">
        <v>14634</v>
      </c>
      <c r="M2317" t="s">
        <v>3736</v>
      </c>
      <c r="N2317" t="s">
        <v>12184</v>
      </c>
      <c r="O2317" t="s">
        <v>10583</v>
      </c>
      <c r="P2317">
        <v>3</v>
      </c>
      <c r="Q2317" t="s">
        <v>9464</v>
      </c>
      <c r="R2317" t="s">
        <v>9516</v>
      </c>
      <c r="S2317" t="str">
        <f t="shared" si="384"/>
        <v>No</v>
      </c>
      <c r="T2317" t="str">
        <f t="shared" si="384"/>
        <v>No</v>
      </c>
      <c r="U2317" t="str">
        <f t="shared" si="384"/>
        <v>No</v>
      </c>
      <c r="V2317" t="str">
        <f t="shared" si="384"/>
        <v>No</v>
      </c>
      <c r="W2317" t="str">
        <f t="shared" si="384"/>
        <v>No</v>
      </c>
      <c r="X2317" t="str">
        <f t="shared" si="383"/>
        <v>No</v>
      </c>
      <c r="Y2317" t="str">
        <f t="shared" si="382"/>
        <v>Yes</v>
      </c>
      <c r="Z2317" t="str">
        <f t="shared" si="382"/>
        <v>No</v>
      </c>
    </row>
    <row r="2318" spans="1:26" x14ac:dyDescent="0.25">
      <c r="A2318" t="s">
        <v>9343</v>
      </c>
      <c r="B2318">
        <v>2019</v>
      </c>
      <c r="C2318" s="1">
        <v>5000</v>
      </c>
      <c r="D2318" t="s">
        <v>2577</v>
      </c>
      <c r="E2318" t="s">
        <v>14647</v>
      </c>
      <c r="F2318" t="s">
        <v>14635</v>
      </c>
      <c r="M2318" t="s">
        <v>4184</v>
      </c>
      <c r="N2318" t="s">
        <v>7726</v>
      </c>
      <c r="O2318" t="s">
        <v>10099</v>
      </c>
      <c r="P2318">
        <v>3</v>
      </c>
      <c r="Q2318" t="s">
        <v>9464</v>
      </c>
      <c r="R2318" t="s">
        <v>9472</v>
      </c>
      <c r="S2318" t="str">
        <f t="shared" si="384"/>
        <v>No</v>
      </c>
      <c r="T2318" t="str">
        <f t="shared" si="384"/>
        <v>No</v>
      </c>
      <c r="U2318" t="str">
        <f t="shared" si="384"/>
        <v>No</v>
      </c>
      <c r="V2318" t="str">
        <f t="shared" si="384"/>
        <v>No</v>
      </c>
      <c r="W2318" t="str">
        <f t="shared" si="384"/>
        <v>No</v>
      </c>
      <c r="X2318" t="str">
        <f t="shared" si="383"/>
        <v>No</v>
      </c>
      <c r="Y2318" t="str">
        <f t="shared" si="382"/>
        <v>Yes</v>
      </c>
      <c r="Z2318" t="str">
        <f t="shared" si="382"/>
        <v>Yes</v>
      </c>
    </row>
    <row r="2319" spans="1:26" x14ac:dyDescent="0.25">
      <c r="A2319" t="s">
        <v>292</v>
      </c>
      <c r="B2319">
        <v>2010</v>
      </c>
      <c r="C2319" s="1">
        <v>4000</v>
      </c>
      <c r="D2319" t="s">
        <v>41</v>
      </c>
      <c r="E2319" t="s">
        <v>14647</v>
      </c>
      <c r="F2319" t="s">
        <v>14636</v>
      </c>
      <c r="M2319" t="s">
        <v>293</v>
      </c>
      <c r="N2319" t="s">
        <v>8484</v>
      </c>
      <c r="O2319" t="s">
        <v>9557</v>
      </c>
      <c r="P2319">
        <v>3</v>
      </c>
      <c r="Q2319" t="s">
        <v>9464</v>
      </c>
      <c r="R2319" t="s">
        <v>9497</v>
      </c>
      <c r="S2319" t="str">
        <f t="shared" si="384"/>
        <v>No</v>
      </c>
      <c r="T2319" t="str">
        <f t="shared" si="384"/>
        <v>No</v>
      </c>
      <c r="U2319" t="str">
        <f t="shared" si="384"/>
        <v>No</v>
      </c>
      <c r="V2319" t="str">
        <f t="shared" si="384"/>
        <v>No</v>
      </c>
      <c r="W2319" t="str">
        <f t="shared" si="384"/>
        <v>No</v>
      </c>
      <c r="X2319" t="str">
        <f t="shared" si="383"/>
        <v>No</v>
      </c>
      <c r="Y2319" t="str">
        <f t="shared" si="382"/>
        <v>No</v>
      </c>
      <c r="Z2319" t="str">
        <f t="shared" si="382"/>
        <v>No</v>
      </c>
    </row>
    <row r="2320" spans="1:26" x14ac:dyDescent="0.25">
      <c r="A2320" t="s">
        <v>2610</v>
      </c>
      <c r="B2320">
        <v>2016</v>
      </c>
      <c r="C2320" s="1">
        <v>1074371.33</v>
      </c>
      <c r="D2320" t="s">
        <v>17</v>
      </c>
      <c r="E2320" t="s">
        <v>337</v>
      </c>
      <c r="M2320" t="s">
        <v>2611</v>
      </c>
      <c r="N2320" t="s">
        <v>7530</v>
      </c>
      <c r="O2320" t="s">
        <v>9706</v>
      </c>
      <c r="P2320">
        <v>50</v>
      </c>
      <c r="Q2320" t="s">
        <v>9464</v>
      </c>
      <c r="R2320" t="s">
        <v>9472</v>
      </c>
      <c r="S2320" t="str">
        <f t="shared" si="384"/>
        <v>No</v>
      </c>
      <c r="T2320" t="str">
        <f t="shared" si="384"/>
        <v>No</v>
      </c>
      <c r="U2320" t="str">
        <f t="shared" si="384"/>
        <v>No</v>
      </c>
      <c r="V2320" t="str">
        <f t="shared" si="384"/>
        <v>No</v>
      </c>
      <c r="W2320" t="str">
        <f t="shared" si="384"/>
        <v>No</v>
      </c>
      <c r="X2320" t="str">
        <f t="shared" si="383"/>
        <v>No</v>
      </c>
      <c r="Y2320" t="str">
        <f t="shared" si="382"/>
        <v>No</v>
      </c>
      <c r="Z2320" t="str">
        <f t="shared" si="382"/>
        <v>No</v>
      </c>
    </row>
  </sheetData>
  <autoFilter ref="A1:Z2320" xr:uid="{D4B342E3-C299-458C-BB5B-32A9AA539444}"/>
  <sortState xmlns:xlrd2="http://schemas.microsoft.com/office/spreadsheetml/2017/richdata2" ref="A2:Z2320">
    <sortCondition ref="F1:F2320"/>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E4DA-4672-4991-8616-86A9B48687E3}">
  <dimension ref="A1:E2309"/>
  <sheetViews>
    <sheetView topLeftCell="A454" workbookViewId="0">
      <selection activeCell="A470" sqref="A470"/>
    </sheetView>
  </sheetViews>
  <sheetFormatPr defaultRowHeight="15" x14ac:dyDescent="0.25"/>
  <cols>
    <col min="1" max="1" width="53" customWidth="1"/>
  </cols>
  <sheetData>
    <row r="1" spans="1:5" x14ac:dyDescent="0.25">
      <c r="A1" t="s">
        <v>6995</v>
      </c>
      <c r="B1" t="s">
        <v>11812</v>
      </c>
      <c r="C1" t="s">
        <v>11811</v>
      </c>
      <c r="D1" t="s">
        <v>11810</v>
      </c>
      <c r="E1" t="s">
        <v>11809</v>
      </c>
    </row>
    <row r="2" spans="1:5" x14ac:dyDescent="0.25">
      <c r="A2" t="s">
        <v>3004</v>
      </c>
      <c r="B2" t="s">
        <v>11808</v>
      </c>
      <c r="C2">
        <v>5</v>
      </c>
      <c r="D2" t="s">
        <v>9464</v>
      </c>
      <c r="E2" t="s">
        <v>9553</v>
      </c>
    </row>
    <row r="3" spans="1:5" x14ac:dyDescent="0.25">
      <c r="A3" t="s">
        <v>2927</v>
      </c>
      <c r="B3" t="s">
        <v>11807</v>
      </c>
      <c r="C3">
        <v>36</v>
      </c>
      <c r="D3" t="s">
        <v>9464</v>
      </c>
      <c r="E3" t="s">
        <v>9553</v>
      </c>
    </row>
    <row r="4" spans="1:5" x14ac:dyDescent="0.25">
      <c r="A4" t="s">
        <v>3010</v>
      </c>
      <c r="B4" t="s">
        <v>11806</v>
      </c>
      <c r="C4">
        <v>3</v>
      </c>
      <c r="D4" t="s">
        <v>9464</v>
      </c>
      <c r="E4" t="s">
        <v>9553</v>
      </c>
    </row>
    <row r="5" spans="1:5" x14ac:dyDescent="0.25">
      <c r="A5" t="s">
        <v>2890</v>
      </c>
      <c r="B5" t="s">
        <v>11805</v>
      </c>
      <c r="C5">
        <v>4</v>
      </c>
      <c r="D5" t="s">
        <v>9464</v>
      </c>
      <c r="E5" t="s">
        <v>9565</v>
      </c>
    </row>
    <row r="6" spans="1:5" x14ac:dyDescent="0.25">
      <c r="A6" t="s">
        <v>1755</v>
      </c>
      <c r="B6" t="s">
        <v>11804</v>
      </c>
      <c r="C6">
        <v>11</v>
      </c>
      <c r="D6" t="s">
        <v>9464</v>
      </c>
      <c r="E6" t="s">
        <v>9489</v>
      </c>
    </row>
    <row r="7" spans="1:5" x14ac:dyDescent="0.25">
      <c r="A7" t="s">
        <v>2247</v>
      </c>
      <c r="B7" t="s">
        <v>11803</v>
      </c>
      <c r="C7">
        <v>24</v>
      </c>
      <c r="D7" t="s">
        <v>9464</v>
      </c>
      <c r="E7" t="s">
        <v>9489</v>
      </c>
    </row>
    <row r="8" spans="1:5" x14ac:dyDescent="0.25">
      <c r="A8" t="s">
        <v>2498</v>
      </c>
      <c r="B8" t="s">
        <v>11802</v>
      </c>
      <c r="C8">
        <v>12</v>
      </c>
      <c r="D8" t="s">
        <v>9464</v>
      </c>
      <c r="E8" t="s">
        <v>9489</v>
      </c>
    </row>
    <row r="9" spans="1:5" x14ac:dyDescent="0.25">
      <c r="A9" t="s">
        <v>60</v>
      </c>
      <c r="B9" t="s">
        <v>11801</v>
      </c>
      <c r="C9">
        <v>3</v>
      </c>
      <c r="D9" t="s">
        <v>9464</v>
      </c>
      <c r="E9" t="s">
        <v>9553</v>
      </c>
    </row>
    <row r="10" spans="1:5" x14ac:dyDescent="0.25">
      <c r="A10" t="s">
        <v>60</v>
      </c>
      <c r="B10" t="s">
        <v>11800</v>
      </c>
      <c r="C10">
        <v>3</v>
      </c>
      <c r="D10" t="s">
        <v>9464</v>
      </c>
      <c r="E10" t="s">
        <v>9518</v>
      </c>
    </row>
    <row r="11" spans="1:5" x14ac:dyDescent="0.25">
      <c r="A11" t="s">
        <v>60</v>
      </c>
      <c r="B11" t="s">
        <v>11799</v>
      </c>
      <c r="C11">
        <v>3</v>
      </c>
      <c r="D11" t="s">
        <v>9464</v>
      </c>
      <c r="E11" t="s">
        <v>9518</v>
      </c>
    </row>
    <row r="12" spans="1:5" x14ac:dyDescent="0.25">
      <c r="A12" t="s">
        <v>60</v>
      </c>
      <c r="B12" t="s">
        <v>11798</v>
      </c>
      <c r="C12">
        <v>3</v>
      </c>
      <c r="D12" t="s">
        <v>9464</v>
      </c>
      <c r="E12" t="s">
        <v>9489</v>
      </c>
    </row>
    <row r="13" spans="1:5" x14ac:dyDescent="0.25">
      <c r="A13" t="s">
        <v>3986</v>
      </c>
      <c r="B13" t="s">
        <v>11797</v>
      </c>
      <c r="C13">
        <v>48</v>
      </c>
      <c r="D13" t="s">
        <v>9464</v>
      </c>
      <c r="E13" t="s">
        <v>9466</v>
      </c>
    </row>
    <row r="14" spans="1:5" x14ac:dyDescent="0.25">
      <c r="A14" t="s">
        <v>6978</v>
      </c>
      <c r="B14" t="s">
        <v>11796</v>
      </c>
      <c r="C14">
        <v>24</v>
      </c>
      <c r="D14" t="s">
        <v>9464</v>
      </c>
    </row>
    <row r="15" spans="1:5" x14ac:dyDescent="0.25">
      <c r="A15" t="s">
        <v>4972</v>
      </c>
      <c r="B15" t="s">
        <v>11795</v>
      </c>
      <c r="C15">
        <v>36</v>
      </c>
      <c r="D15" t="s">
        <v>9464</v>
      </c>
      <c r="E15" t="s">
        <v>9485</v>
      </c>
    </row>
    <row r="16" spans="1:5" x14ac:dyDescent="0.25">
      <c r="A16" t="s">
        <v>1877</v>
      </c>
      <c r="B16" t="s">
        <v>11794</v>
      </c>
      <c r="C16">
        <v>60</v>
      </c>
      <c r="D16" t="s">
        <v>9464</v>
      </c>
      <c r="E16" t="s">
        <v>9463</v>
      </c>
    </row>
    <row r="17" spans="1:5" x14ac:dyDescent="0.25">
      <c r="A17" t="s">
        <v>4913</v>
      </c>
      <c r="B17" t="s">
        <v>11793</v>
      </c>
      <c r="C17">
        <v>24</v>
      </c>
      <c r="D17" t="s">
        <v>9464</v>
      </c>
      <c r="E17" t="s">
        <v>9470</v>
      </c>
    </row>
    <row r="18" spans="1:5" x14ac:dyDescent="0.25">
      <c r="A18" t="s">
        <v>4218</v>
      </c>
      <c r="B18" t="s">
        <v>11792</v>
      </c>
      <c r="C18">
        <v>40</v>
      </c>
      <c r="D18" t="s">
        <v>9464</v>
      </c>
      <c r="E18" t="s">
        <v>9493</v>
      </c>
    </row>
    <row r="19" spans="1:5" x14ac:dyDescent="0.25">
      <c r="A19" t="s">
        <v>4881</v>
      </c>
      <c r="B19" t="s">
        <v>11791</v>
      </c>
      <c r="C19">
        <v>36</v>
      </c>
      <c r="D19" t="s">
        <v>9464</v>
      </c>
      <c r="E19" t="s">
        <v>9516</v>
      </c>
    </row>
    <row r="20" spans="1:5" x14ac:dyDescent="0.25">
      <c r="A20" t="s">
        <v>312</v>
      </c>
      <c r="B20" t="s">
        <v>11790</v>
      </c>
      <c r="C20">
        <v>4</v>
      </c>
      <c r="D20" t="s">
        <v>9464</v>
      </c>
      <c r="E20" t="s">
        <v>9553</v>
      </c>
    </row>
    <row r="21" spans="1:5" x14ac:dyDescent="0.25">
      <c r="A21" t="s">
        <v>9447</v>
      </c>
      <c r="B21" t="s">
        <v>11789</v>
      </c>
      <c r="C21">
        <v>3</v>
      </c>
      <c r="D21" t="s">
        <v>9464</v>
      </c>
      <c r="E21" t="s">
        <v>9481</v>
      </c>
    </row>
    <row r="22" spans="1:5" x14ac:dyDescent="0.25">
      <c r="A22" t="s">
        <v>6659</v>
      </c>
      <c r="B22" t="s">
        <v>11788</v>
      </c>
      <c r="C22">
        <v>36</v>
      </c>
      <c r="D22" t="s">
        <v>9464</v>
      </c>
      <c r="E22" t="s">
        <v>9487</v>
      </c>
    </row>
    <row r="23" spans="1:5" x14ac:dyDescent="0.25">
      <c r="A23" t="s">
        <v>3871</v>
      </c>
      <c r="B23" t="s">
        <v>11787</v>
      </c>
      <c r="C23">
        <v>30</v>
      </c>
      <c r="D23" t="s">
        <v>9464</v>
      </c>
      <c r="E23" t="s">
        <v>9511</v>
      </c>
    </row>
    <row r="24" spans="1:5" x14ac:dyDescent="0.25">
      <c r="A24" t="s">
        <v>5847</v>
      </c>
      <c r="B24" t="s">
        <v>11786</v>
      </c>
      <c r="C24">
        <v>36</v>
      </c>
      <c r="D24" t="s">
        <v>9464</v>
      </c>
      <c r="E24" t="s">
        <v>9592</v>
      </c>
    </row>
    <row r="25" spans="1:5" x14ac:dyDescent="0.25">
      <c r="A25" t="s">
        <v>5916</v>
      </c>
      <c r="B25" t="s">
        <v>11785</v>
      </c>
      <c r="C25">
        <v>36</v>
      </c>
      <c r="D25" t="s">
        <v>9464</v>
      </c>
      <c r="E25" t="s">
        <v>9520</v>
      </c>
    </row>
    <row r="26" spans="1:5" x14ac:dyDescent="0.25">
      <c r="A26" t="s">
        <v>6874</v>
      </c>
      <c r="B26" t="s">
        <v>11784</v>
      </c>
      <c r="C26">
        <v>36</v>
      </c>
      <c r="D26" t="s">
        <v>9464</v>
      </c>
      <c r="E26" t="s">
        <v>9470</v>
      </c>
    </row>
    <row r="27" spans="1:5" x14ac:dyDescent="0.25">
      <c r="A27" t="s">
        <v>2641</v>
      </c>
      <c r="B27" t="s">
        <v>11783</v>
      </c>
      <c r="C27">
        <v>47</v>
      </c>
      <c r="D27" t="s">
        <v>9464</v>
      </c>
      <c r="E27" t="s">
        <v>9520</v>
      </c>
    </row>
    <row r="28" spans="1:5" x14ac:dyDescent="0.25">
      <c r="A28" t="s">
        <v>2305</v>
      </c>
      <c r="B28" t="s">
        <v>11782</v>
      </c>
      <c r="C28">
        <v>47</v>
      </c>
      <c r="D28" t="s">
        <v>9464</v>
      </c>
      <c r="E28" t="s">
        <v>9565</v>
      </c>
    </row>
    <row r="29" spans="1:5" x14ac:dyDescent="0.25">
      <c r="A29" t="s">
        <v>5183</v>
      </c>
      <c r="B29" t="s">
        <v>11781</v>
      </c>
      <c r="C29">
        <v>9</v>
      </c>
      <c r="D29" t="s">
        <v>9464</v>
      </c>
      <c r="E29" t="s">
        <v>9509</v>
      </c>
    </row>
    <row r="30" spans="1:5" x14ac:dyDescent="0.25">
      <c r="A30" t="s">
        <v>4762</v>
      </c>
      <c r="B30" t="s">
        <v>11780</v>
      </c>
      <c r="C30">
        <v>48</v>
      </c>
      <c r="D30" t="s">
        <v>9464</v>
      </c>
      <c r="E30" t="s">
        <v>9507</v>
      </c>
    </row>
    <row r="31" spans="1:5" x14ac:dyDescent="0.25">
      <c r="A31" t="s">
        <v>1630</v>
      </c>
      <c r="B31" t="s">
        <v>11779</v>
      </c>
      <c r="C31">
        <v>3</v>
      </c>
      <c r="D31" t="s">
        <v>9464</v>
      </c>
      <c r="E31" t="s">
        <v>9489</v>
      </c>
    </row>
    <row r="32" spans="1:5" x14ac:dyDescent="0.25">
      <c r="A32" t="s">
        <v>9397</v>
      </c>
      <c r="B32" t="s">
        <v>11778</v>
      </c>
      <c r="C32">
        <v>48</v>
      </c>
      <c r="D32" t="s">
        <v>9464</v>
      </c>
      <c r="E32" t="s">
        <v>9520</v>
      </c>
    </row>
    <row r="33" spans="1:5" x14ac:dyDescent="0.25">
      <c r="A33" t="s">
        <v>9410</v>
      </c>
      <c r="B33" t="s">
        <v>11777</v>
      </c>
      <c r="C33">
        <v>24</v>
      </c>
      <c r="D33" t="s">
        <v>9464</v>
      </c>
      <c r="E33" t="s">
        <v>9509</v>
      </c>
    </row>
    <row r="34" spans="1:5" x14ac:dyDescent="0.25">
      <c r="A34" t="s">
        <v>1385</v>
      </c>
      <c r="B34" t="s">
        <v>11776</v>
      </c>
      <c r="C34">
        <v>6</v>
      </c>
      <c r="D34" t="s">
        <v>9464</v>
      </c>
      <c r="E34" t="s">
        <v>9559</v>
      </c>
    </row>
    <row r="35" spans="1:5" x14ac:dyDescent="0.25">
      <c r="A35" t="s">
        <v>2396</v>
      </c>
      <c r="B35" t="s">
        <v>11775</v>
      </c>
      <c r="C35">
        <v>36</v>
      </c>
      <c r="D35" t="s">
        <v>9464</v>
      </c>
      <c r="E35" t="s">
        <v>9489</v>
      </c>
    </row>
    <row r="36" spans="1:5" x14ac:dyDescent="0.25">
      <c r="A36" t="s">
        <v>2007</v>
      </c>
      <c r="B36" t="s">
        <v>11774</v>
      </c>
      <c r="C36">
        <v>79</v>
      </c>
      <c r="D36" t="s">
        <v>9464</v>
      </c>
      <c r="E36" t="s">
        <v>9559</v>
      </c>
    </row>
    <row r="37" spans="1:5" x14ac:dyDescent="0.25">
      <c r="A37" t="s">
        <v>2452</v>
      </c>
      <c r="B37" t="s">
        <v>11773</v>
      </c>
      <c r="C37">
        <v>3</v>
      </c>
      <c r="D37" t="s">
        <v>9464</v>
      </c>
      <c r="E37" t="s">
        <v>9509</v>
      </c>
    </row>
    <row r="38" spans="1:5" x14ac:dyDescent="0.25">
      <c r="A38" t="s">
        <v>1734</v>
      </c>
      <c r="B38" t="s">
        <v>11772</v>
      </c>
      <c r="C38">
        <v>18</v>
      </c>
      <c r="D38" t="s">
        <v>9464</v>
      </c>
      <c r="E38" t="s">
        <v>9509</v>
      </c>
    </row>
    <row r="39" spans="1:5" x14ac:dyDescent="0.25">
      <c r="A39" t="s">
        <v>1734</v>
      </c>
      <c r="B39" t="s">
        <v>11771</v>
      </c>
      <c r="C39">
        <v>3</v>
      </c>
      <c r="D39" t="s">
        <v>9464</v>
      </c>
      <c r="E39" t="s">
        <v>9509</v>
      </c>
    </row>
    <row r="40" spans="1:5" x14ac:dyDescent="0.25">
      <c r="A40" t="s">
        <v>2987</v>
      </c>
      <c r="B40" t="s">
        <v>11770</v>
      </c>
      <c r="C40">
        <v>84</v>
      </c>
      <c r="D40" t="s">
        <v>9464</v>
      </c>
      <c r="E40" t="s">
        <v>9493</v>
      </c>
    </row>
    <row r="41" spans="1:5" x14ac:dyDescent="0.25">
      <c r="A41" t="s">
        <v>101</v>
      </c>
      <c r="B41" t="s">
        <v>11769</v>
      </c>
      <c r="C41">
        <v>24</v>
      </c>
      <c r="D41" t="s">
        <v>9464</v>
      </c>
      <c r="E41" t="s">
        <v>9518</v>
      </c>
    </row>
    <row r="42" spans="1:5" x14ac:dyDescent="0.25">
      <c r="A42" t="s">
        <v>1644</v>
      </c>
      <c r="B42" t="s">
        <v>11768</v>
      </c>
      <c r="C42">
        <v>3</v>
      </c>
      <c r="D42" t="s">
        <v>9464</v>
      </c>
      <c r="E42" t="s">
        <v>9489</v>
      </c>
    </row>
    <row r="43" spans="1:5" x14ac:dyDescent="0.25">
      <c r="A43" t="s">
        <v>9309</v>
      </c>
      <c r="B43" t="s">
        <v>11767</v>
      </c>
      <c r="C43">
        <v>78</v>
      </c>
      <c r="D43" t="s">
        <v>9464</v>
      </c>
      <c r="E43" t="s">
        <v>9493</v>
      </c>
    </row>
    <row r="44" spans="1:5" x14ac:dyDescent="0.25">
      <c r="A44" t="s">
        <v>1366</v>
      </c>
      <c r="B44" t="s">
        <v>11766</v>
      </c>
      <c r="C44">
        <v>48</v>
      </c>
      <c r="D44" t="s">
        <v>9464</v>
      </c>
      <c r="E44" t="s">
        <v>9516</v>
      </c>
    </row>
    <row r="45" spans="1:5" x14ac:dyDescent="0.25">
      <c r="A45" t="s">
        <v>942</v>
      </c>
      <c r="B45" t="s">
        <v>11765</v>
      </c>
      <c r="C45">
        <v>44</v>
      </c>
      <c r="D45" t="s">
        <v>9464</v>
      </c>
      <c r="E45" t="s">
        <v>9586</v>
      </c>
    </row>
    <row r="46" spans="1:5" x14ac:dyDescent="0.25">
      <c r="A46" t="s">
        <v>4421</v>
      </c>
      <c r="B46" t="s">
        <v>11764</v>
      </c>
      <c r="C46">
        <v>60</v>
      </c>
      <c r="D46" t="s">
        <v>9464</v>
      </c>
      <c r="E46" t="s">
        <v>9489</v>
      </c>
    </row>
    <row r="47" spans="1:5" x14ac:dyDescent="0.25">
      <c r="A47" t="s">
        <v>9308</v>
      </c>
      <c r="B47" t="s">
        <v>11763</v>
      </c>
      <c r="C47">
        <v>36</v>
      </c>
      <c r="D47" t="s">
        <v>9464</v>
      </c>
      <c r="E47" t="s">
        <v>9487</v>
      </c>
    </row>
    <row r="48" spans="1:5" x14ac:dyDescent="0.25">
      <c r="A48" t="s">
        <v>2914</v>
      </c>
      <c r="B48" t="s">
        <v>11762</v>
      </c>
      <c r="C48">
        <v>6</v>
      </c>
      <c r="D48" t="s">
        <v>9464</v>
      </c>
      <c r="E48" t="s">
        <v>9472</v>
      </c>
    </row>
    <row r="49" spans="1:5" x14ac:dyDescent="0.25">
      <c r="A49" t="s">
        <v>1428</v>
      </c>
      <c r="B49" t="s">
        <v>11761</v>
      </c>
      <c r="C49">
        <v>30</v>
      </c>
      <c r="D49" t="s">
        <v>9464</v>
      </c>
      <c r="E49" t="s">
        <v>9487</v>
      </c>
    </row>
    <row r="50" spans="1:5" x14ac:dyDescent="0.25">
      <c r="A50" t="s">
        <v>6380</v>
      </c>
      <c r="B50" t="s">
        <v>11760</v>
      </c>
      <c r="C50">
        <v>36</v>
      </c>
      <c r="D50" t="s">
        <v>9464</v>
      </c>
      <c r="E50" t="s">
        <v>9470</v>
      </c>
    </row>
    <row r="51" spans="1:5" x14ac:dyDescent="0.25">
      <c r="A51" t="s">
        <v>4707</v>
      </c>
      <c r="B51" t="s">
        <v>11759</v>
      </c>
      <c r="C51">
        <v>48</v>
      </c>
      <c r="D51" t="s">
        <v>9464</v>
      </c>
      <c r="E51" t="s">
        <v>9472</v>
      </c>
    </row>
    <row r="52" spans="1:5" x14ac:dyDescent="0.25">
      <c r="A52" t="s">
        <v>4113</v>
      </c>
      <c r="B52" t="s">
        <v>11758</v>
      </c>
      <c r="C52">
        <v>42</v>
      </c>
      <c r="D52" t="s">
        <v>9464</v>
      </c>
      <c r="E52" t="s">
        <v>9507</v>
      </c>
    </row>
    <row r="53" spans="1:5" x14ac:dyDescent="0.25">
      <c r="A53" t="s">
        <v>3622</v>
      </c>
      <c r="B53" t="s">
        <v>11757</v>
      </c>
      <c r="C53">
        <v>51</v>
      </c>
      <c r="D53" t="s">
        <v>9464</v>
      </c>
      <c r="E53" t="s">
        <v>9470</v>
      </c>
    </row>
    <row r="54" spans="1:5" x14ac:dyDescent="0.25">
      <c r="A54" t="s">
        <v>6250</v>
      </c>
      <c r="B54" t="s">
        <v>11756</v>
      </c>
      <c r="C54">
        <v>12</v>
      </c>
      <c r="D54" t="s">
        <v>9464</v>
      </c>
    </row>
    <row r="55" spans="1:5" x14ac:dyDescent="0.25">
      <c r="A55" t="s">
        <v>6602</v>
      </c>
      <c r="B55" t="s">
        <v>11755</v>
      </c>
      <c r="C55">
        <v>24</v>
      </c>
      <c r="D55" t="s">
        <v>9464</v>
      </c>
      <c r="E55" t="s">
        <v>9470</v>
      </c>
    </row>
    <row r="56" spans="1:5" x14ac:dyDescent="0.25">
      <c r="A56" t="s">
        <v>959</v>
      </c>
      <c r="B56" t="s">
        <v>11754</v>
      </c>
      <c r="C56">
        <v>13</v>
      </c>
      <c r="D56" t="s">
        <v>9464</v>
      </c>
      <c r="E56" t="s">
        <v>10237</v>
      </c>
    </row>
    <row r="57" spans="1:5" x14ac:dyDescent="0.25">
      <c r="A57" t="s">
        <v>3940</v>
      </c>
      <c r="B57" t="s">
        <v>11753</v>
      </c>
      <c r="C57">
        <v>36</v>
      </c>
      <c r="D57" t="s">
        <v>9464</v>
      </c>
      <c r="E57" t="s">
        <v>9516</v>
      </c>
    </row>
    <row r="58" spans="1:5" x14ac:dyDescent="0.25">
      <c r="A58" t="s">
        <v>1801</v>
      </c>
      <c r="B58" t="s">
        <v>11752</v>
      </c>
      <c r="C58">
        <v>66</v>
      </c>
      <c r="D58" t="s">
        <v>9464</v>
      </c>
      <c r="E58" t="s">
        <v>9592</v>
      </c>
    </row>
    <row r="59" spans="1:5" x14ac:dyDescent="0.25">
      <c r="A59" t="s">
        <v>5867</v>
      </c>
      <c r="B59" t="s">
        <v>11751</v>
      </c>
      <c r="C59">
        <v>48</v>
      </c>
      <c r="D59" t="s">
        <v>9464</v>
      </c>
      <c r="E59" t="s">
        <v>9518</v>
      </c>
    </row>
    <row r="60" spans="1:5" x14ac:dyDescent="0.25">
      <c r="A60" t="s">
        <v>4300</v>
      </c>
      <c r="B60" t="s">
        <v>11750</v>
      </c>
      <c r="C60">
        <v>29</v>
      </c>
      <c r="D60" t="s">
        <v>9464</v>
      </c>
      <c r="E60" t="s">
        <v>9470</v>
      </c>
    </row>
    <row r="61" spans="1:5" x14ac:dyDescent="0.25">
      <c r="A61" t="s">
        <v>4122</v>
      </c>
      <c r="B61" t="s">
        <v>11749</v>
      </c>
      <c r="C61">
        <v>54</v>
      </c>
      <c r="D61" t="s">
        <v>9464</v>
      </c>
      <c r="E61" t="s">
        <v>9470</v>
      </c>
    </row>
    <row r="62" spans="1:5" x14ac:dyDescent="0.25">
      <c r="A62" t="s">
        <v>4528</v>
      </c>
      <c r="B62" t="s">
        <v>11748</v>
      </c>
      <c r="C62">
        <v>36</v>
      </c>
      <c r="D62" t="s">
        <v>9464</v>
      </c>
      <c r="E62" t="s">
        <v>9559</v>
      </c>
    </row>
    <row r="63" spans="1:5" x14ac:dyDescent="0.25">
      <c r="A63" t="s">
        <v>3037</v>
      </c>
      <c r="B63" t="s">
        <v>11747</v>
      </c>
      <c r="C63">
        <v>28</v>
      </c>
      <c r="D63" t="s">
        <v>9464</v>
      </c>
      <c r="E63" t="s">
        <v>9559</v>
      </c>
    </row>
    <row r="64" spans="1:5" x14ac:dyDescent="0.25">
      <c r="A64" t="s">
        <v>6619</v>
      </c>
      <c r="B64" t="s">
        <v>11746</v>
      </c>
      <c r="C64">
        <v>24</v>
      </c>
      <c r="D64" t="s">
        <v>9464</v>
      </c>
      <c r="E64" t="s">
        <v>9507</v>
      </c>
    </row>
    <row r="65" spans="1:5" x14ac:dyDescent="0.25">
      <c r="A65" t="s">
        <v>3600</v>
      </c>
      <c r="B65" t="s">
        <v>11745</v>
      </c>
      <c r="C65">
        <v>45</v>
      </c>
      <c r="D65" t="s">
        <v>9464</v>
      </c>
      <c r="E65" t="s">
        <v>9559</v>
      </c>
    </row>
    <row r="66" spans="1:5" x14ac:dyDescent="0.25">
      <c r="A66" t="s">
        <v>4591</v>
      </c>
      <c r="B66" t="s">
        <v>11744</v>
      </c>
      <c r="C66">
        <v>42</v>
      </c>
      <c r="D66" t="s">
        <v>9464</v>
      </c>
      <c r="E66" t="s">
        <v>9559</v>
      </c>
    </row>
    <row r="67" spans="1:5" x14ac:dyDescent="0.25">
      <c r="A67" t="s">
        <v>5451</v>
      </c>
      <c r="B67" t="s">
        <v>11743</v>
      </c>
      <c r="C67">
        <v>27</v>
      </c>
      <c r="D67" t="s">
        <v>9464</v>
      </c>
      <c r="E67" t="s">
        <v>9493</v>
      </c>
    </row>
    <row r="68" spans="1:5" x14ac:dyDescent="0.25">
      <c r="A68" t="s">
        <v>6111</v>
      </c>
      <c r="B68" t="s">
        <v>11742</v>
      </c>
      <c r="C68">
        <v>8</v>
      </c>
      <c r="D68" t="s">
        <v>9464</v>
      </c>
    </row>
    <row r="69" spans="1:5" x14ac:dyDescent="0.25">
      <c r="A69" t="s">
        <v>1188</v>
      </c>
      <c r="B69" t="s">
        <v>11741</v>
      </c>
      <c r="C69">
        <v>5</v>
      </c>
      <c r="D69" t="s">
        <v>9464</v>
      </c>
      <c r="E69" t="s">
        <v>9516</v>
      </c>
    </row>
    <row r="70" spans="1:5" x14ac:dyDescent="0.25">
      <c r="A70" t="s">
        <v>4142</v>
      </c>
      <c r="B70" t="s">
        <v>11740</v>
      </c>
      <c r="C70">
        <v>48</v>
      </c>
      <c r="D70" t="s">
        <v>9464</v>
      </c>
      <c r="E70" t="s">
        <v>9559</v>
      </c>
    </row>
    <row r="71" spans="1:5" x14ac:dyDescent="0.25">
      <c r="A71" t="s">
        <v>38</v>
      </c>
      <c r="B71" t="s">
        <v>11739</v>
      </c>
      <c r="C71">
        <v>6</v>
      </c>
      <c r="D71" t="s">
        <v>9464</v>
      </c>
      <c r="E71" t="s">
        <v>9501</v>
      </c>
    </row>
    <row r="72" spans="1:5" x14ac:dyDescent="0.25">
      <c r="A72" t="s">
        <v>614</v>
      </c>
      <c r="B72" t="s">
        <v>11738</v>
      </c>
      <c r="C72">
        <v>24</v>
      </c>
      <c r="D72" t="s">
        <v>9464</v>
      </c>
      <c r="E72" t="s">
        <v>9516</v>
      </c>
    </row>
    <row r="73" spans="1:5" x14ac:dyDescent="0.25">
      <c r="A73" t="s">
        <v>3413</v>
      </c>
      <c r="B73" t="s">
        <v>11737</v>
      </c>
      <c r="C73">
        <v>28</v>
      </c>
      <c r="D73" t="s">
        <v>9464</v>
      </c>
      <c r="E73" t="s">
        <v>9470</v>
      </c>
    </row>
    <row r="74" spans="1:5" x14ac:dyDescent="0.25">
      <c r="A74" t="s">
        <v>2790</v>
      </c>
      <c r="B74" t="s">
        <v>11736</v>
      </c>
      <c r="C74">
        <v>84</v>
      </c>
      <c r="D74" t="s">
        <v>9464</v>
      </c>
      <c r="E74" t="s">
        <v>9493</v>
      </c>
    </row>
    <row r="75" spans="1:5" x14ac:dyDescent="0.25">
      <c r="A75" t="s">
        <v>3245</v>
      </c>
      <c r="B75" t="s">
        <v>11735</v>
      </c>
      <c r="C75">
        <v>3</v>
      </c>
      <c r="D75" t="s">
        <v>9464</v>
      </c>
      <c r="E75" t="s">
        <v>9477</v>
      </c>
    </row>
    <row r="76" spans="1:5" x14ac:dyDescent="0.25">
      <c r="A76" t="s">
        <v>919</v>
      </c>
      <c r="B76" t="s">
        <v>11734</v>
      </c>
      <c r="C76">
        <v>71</v>
      </c>
      <c r="D76" t="s">
        <v>9464</v>
      </c>
      <c r="E76" t="s">
        <v>9516</v>
      </c>
    </row>
    <row r="77" spans="1:5" x14ac:dyDescent="0.25">
      <c r="A77" t="s">
        <v>1517</v>
      </c>
      <c r="B77" t="s">
        <v>11733</v>
      </c>
      <c r="C77">
        <v>51</v>
      </c>
      <c r="D77" t="s">
        <v>9464</v>
      </c>
      <c r="E77" t="s">
        <v>9592</v>
      </c>
    </row>
    <row r="78" spans="1:5" x14ac:dyDescent="0.25">
      <c r="A78" t="s">
        <v>6714</v>
      </c>
      <c r="B78" t="s">
        <v>11732</v>
      </c>
      <c r="C78">
        <v>36</v>
      </c>
      <c r="D78" t="s">
        <v>9464</v>
      </c>
      <c r="E78" t="s">
        <v>9516</v>
      </c>
    </row>
    <row r="79" spans="1:5" x14ac:dyDescent="0.25">
      <c r="A79" t="s">
        <v>4157</v>
      </c>
      <c r="B79" t="s">
        <v>11731</v>
      </c>
      <c r="C79">
        <v>72</v>
      </c>
      <c r="D79" t="s">
        <v>9464</v>
      </c>
      <c r="E79" t="s">
        <v>9487</v>
      </c>
    </row>
    <row r="80" spans="1:5" x14ac:dyDescent="0.25">
      <c r="A80" t="s">
        <v>5</v>
      </c>
      <c r="B80" t="s">
        <v>11730</v>
      </c>
      <c r="C80">
        <v>18</v>
      </c>
      <c r="D80" t="s">
        <v>9464</v>
      </c>
      <c r="E80" t="s">
        <v>9516</v>
      </c>
    </row>
    <row r="81" spans="1:5" x14ac:dyDescent="0.25">
      <c r="A81" t="s">
        <v>1879</v>
      </c>
      <c r="B81" t="s">
        <v>11729</v>
      </c>
      <c r="C81">
        <v>46</v>
      </c>
      <c r="D81" t="s">
        <v>9464</v>
      </c>
      <c r="E81" t="s">
        <v>9511</v>
      </c>
    </row>
    <row r="82" spans="1:5" x14ac:dyDescent="0.25">
      <c r="A82" t="s">
        <v>1676</v>
      </c>
      <c r="B82" t="s">
        <v>11728</v>
      </c>
      <c r="C82">
        <v>27</v>
      </c>
      <c r="D82" t="s">
        <v>9464</v>
      </c>
      <c r="E82" t="s">
        <v>9463</v>
      </c>
    </row>
    <row r="83" spans="1:5" x14ac:dyDescent="0.25">
      <c r="A83" t="s">
        <v>388</v>
      </c>
      <c r="B83" t="s">
        <v>11727</v>
      </c>
      <c r="C83">
        <v>37</v>
      </c>
      <c r="D83" t="s">
        <v>9464</v>
      </c>
      <c r="E83" t="s">
        <v>9463</v>
      </c>
    </row>
    <row r="84" spans="1:5" x14ac:dyDescent="0.25">
      <c r="A84" t="s">
        <v>1053</v>
      </c>
      <c r="B84" t="s">
        <v>11726</v>
      </c>
      <c r="C84">
        <v>63</v>
      </c>
      <c r="D84" t="s">
        <v>9464</v>
      </c>
      <c r="E84" t="s">
        <v>9487</v>
      </c>
    </row>
    <row r="85" spans="1:5" x14ac:dyDescent="0.25">
      <c r="A85" t="s">
        <v>1632</v>
      </c>
      <c r="B85" t="s">
        <v>11725</v>
      </c>
      <c r="C85">
        <v>3</v>
      </c>
      <c r="D85" t="s">
        <v>9464</v>
      </c>
      <c r="E85" t="s">
        <v>9516</v>
      </c>
    </row>
    <row r="86" spans="1:5" x14ac:dyDescent="0.25">
      <c r="A86" t="s">
        <v>3276</v>
      </c>
      <c r="B86" t="s">
        <v>11724</v>
      </c>
      <c r="C86">
        <v>4</v>
      </c>
      <c r="D86" t="s">
        <v>9464</v>
      </c>
      <c r="E86" t="s">
        <v>9489</v>
      </c>
    </row>
    <row r="87" spans="1:5" x14ac:dyDescent="0.25">
      <c r="A87" t="s">
        <v>1915</v>
      </c>
      <c r="B87" t="s">
        <v>11723</v>
      </c>
      <c r="C87">
        <v>53</v>
      </c>
      <c r="D87" t="s">
        <v>9464</v>
      </c>
      <c r="E87" t="s">
        <v>9586</v>
      </c>
    </row>
    <row r="88" spans="1:5" x14ac:dyDescent="0.25">
      <c r="A88" t="s">
        <v>4159</v>
      </c>
      <c r="B88" t="s">
        <v>11722</v>
      </c>
      <c r="C88">
        <v>36</v>
      </c>
      <c r="D88" t="s">
        <v>9464</v>
      </c>
      <c r="E88" t="s">
        <v>9489</v>
      </c>
    </row>
    <row r="89" spans="1:5" x14ac:dyDescent="0.25">
      <c r="A89" t="s">
        <v>879</v>
      </c>
      <c r="B89" t="s">
        <v>11721</v>
      </c>
      <c r="C89">
        <v>3</v>
      </c>
      <c r="D89" t="s">
        <v>9464</v>
      </c>
      <c r="E89" t="s">
        <v>9553</v>
      </c>
    </row>
    <row r="90" spans="1:5" x14ac:dyDescent="0.25">
      <c r="A90" t="s">
        <v>573</v>
      </c>
      <c r="B90" t="s">
        <v>11720</v>
      </c>
      <c r="C90">
        <v>5</v>
      </c>
      <c r="D90" t="s">
        <v>9464</v>
      </c>
      <c r="E90" t="s">
        <v>9520</v>
      </c>
    </row>
    <row r="91" spans="1:5" x14ac:dyDescent="0.25">
      <c r="A91" t="s">
        <v>590</v>
      </c>
      <c r="B91" t="s">
        <v>11719</v>
      </c>
      <c r="C91">
        <v>5</v>
      </c>
      <c r="D91" t="s">
        <v>9464</v>
      </c>
      <c r="E91" t="s">
        <v>9520</v>
      </c>
    </row>
    <row r="92" spans="1:5" x14ac:dyDescent="0.25">
      <c r="A92" t="s">
        <v>6820</v>
      </c>
      <c r="B92" t="s">
        <v>11718</v>
      </c>
      <c r="C92">
        <v>36</v>
      </c>
      <c r="D92" t="s">
        <v>9464</v>
      </c>
      <c r="E92" t="s">
        <v>9470</v>
      </c>
    </row>
    <row r="93" spans="1:5" x14ac:dyDescent="0.25">
      <c r="A93" t="s">
        <v>6027</v>
      </c>
      <c r="B93" t="s">
        <v>11717</v>
      </c>
      <c r="C93">
        <v>24</v>
      </c>
      <c r="D93" t="s">
        <v>9464</v>
      </c>
      <c r="E93" t="s">
        <v>10237</v>
      </c>
    </row>
    <row r="94" spans="1:5" x14ac:dyDescent="0.25">
      <c r="A94" t="s">
        <v>6376</v>
      </c>
      <c r="B94" t="s">
        <v>11716</v>
      </c>
      <c r="C94">
        <v>36</v>
      </c>
      <c r="D94" t="s">
        <v>9464</v>
      </c>
      <c r="E94" t="s">
        <v>9501</v>
      </c>
    </row>
    <row r="95" spans="1:5" x14ac:dyDescent="0.25">
      <c r="A95" t="s">
        <v>6625</v>
      </c>
      <c r="B95" t="s">
        <v>11715</v>
      </c>
      <c r="C95">
        <v>24</v>
      </c>
      <c r="D95" t="s">
        <v>9464</v>
      </c>
      <c r="E95" t="s">
        <v>9535</v>
      </c>
    </row>
    <row r="96" spans="1:5" x14ac:dyDescent="0.25">
      <c r="A96" t="s">
        <v>9351</v>
      </c>
      <c r="B96" t="s">
        <v>11714</v>
      </c>
      <c r="C96">
        <v>36</v>
      </c>
      <c r="D96" t="s">
        <v>9464</v>
      </c>
      <c r="E96" t="s">
        <v>9509</v>
      </c>
    </row>
    <row r="97" spans="1:5" x14ac:dyDescent="0.25">
      <c r="A97" t="s">
        <v>4192</v>
      </c>
      <c r="B97" t="s">
        <v>11713</v>
      </c>
      <c r="C97">
        <v>42</v>
      </c>
      <c r="D97" t="s">
        <v>9464</v>
      </c>
      <c r="E97" t="s">
        <v>9559</v>
      </c>
    </row>
    <row r="98" spans="1:5" x14ac:dyDescent="0.25">
      <c r="A98" t="s">
        <v>2963</v>
      </c>
      <c r="B98" t="s">
        <v>11712</v>
      </c>
      <c r="C98">
        <v>3</v>
      </c>
      <c r="D98" t="s">
        <v>9464</v>
      </c>
      <c r="E98" t="s">
        <v>9489</v>
      </c>
    </row>
    <row r="99" spans="1:5" x14ac:dyDescent="0.25">
      <c r="A99" t="s">
        <v>225</v>
      </c>
      <c r="B99" t="s">
        <v>11711</v>
      </c>
      <c r="C99">
        <v>4</v>
      </c>
      <c r="D99" t="s">
        <v>9464</v>
      </c>
      <c r="E99" t="s">
        <v>9489</v>
      </c>
    </row>
    <row r="100" spans="1:5" x14ac:dyDescent="0.25">
      <c r="A100" t="s">
        <v>3307</v>
      </c>
      <c r="B100" t="s">
        <v>11710</v>
      </c>
      <c r="C100">
        <v>3</v>
      </c>
      <c r="D100" t="s">
        <v>9464</v>
      </c>
      <c r="E100" t="s">
        <v>9489</v>
      </c>
    </row>
    <row r="101" spans="1:5" x14ac:dyDescent="0.25">
      <c r="A101" t="s">
        <v>4446</v>
      </c>
      <c r="B101" t="s">
        <v>11709</v>
      </c>
      <c r="C101">
        <v>6</v>
      </c>
      <c r="D101" t="s">
        <v>9464</v>
      </c>
      <c r="E101" t="s">
        <v>9535</v>
      </c>
    </row>
    <row r="102" spans="1:5" x14ac:dyDescent="0.25">
      <c r="A102" t="s">
        <v>6257</v>
      </c>
      <c r="B102" t="s">
        <v>11708</v>
      </c>
      <c r="C102">
        <v>12</v>
      </c>
      <c r="D102" t="s">
        <v>9464</v>
      </c>
    </row>
    <row r="103" spans="1:5" x14ac:dyDescent="0.25">
      <c r="A103" t="s">
        <v>3826</v>
      </c>
      <c r="B103" t="s">
        <v>11707</v>
      </c>
      <c r="C103">
        <v>51</v>
      </c>
      <c r="D103" t="s">
        <v>9464</v>
      </c>
      <c r="E103" t="s">
        <v>9501</v>
      </c>
    </row>
    <row r="104" spans="1:5" x14ac:dyDescent="0.25">
      <c r="A104" t="s">
        <v>3833</v>
      </c>
      <c r="B104" t="s">
        <v>11706</v>
      </c>
      <c r="C104">
        <v>35</v>
      </c>
      <c r="D104" t="s">
        <v>9464</v>
      </c>
      <c r="E104" t="s">
        <v>9463</v>
      </c>
    </row>
    <row r="105" spans="1:5" x14ac:dyDescent="0.25">
      <c r="A105" t="s">
        <v>6824</v>
      </c>
      <c r="B105" t="s">
        <v>11705</v>
      </c>
      <c r="C105">
        <v>36</v>
      </c>
      <c r="D105" t="s">
        <v>9464</v>
      </c>
      <c r="E105" t="s">
        <v>9463</v>
      </c>
    </row>
    <row r="106" spans="1:5" x14ac:dyDescent="0.25">
      <c r="A106" t="s">
        <v>3175</v>
      </c>
      <c r="B106" t="s">
        <v>11704</v>
      </c>
      <c r="C106">
        <v>45</v>
      </c>
      <c r="D106" t="s">
        <v>9464</v>
      </c>
      <c r="E106" t="s">
        <v>9463</v>
      </c>
    </row>
    <row r="107" spans="1:5" x14ac:dyDescent="0.25">
      <c r="A107" t="s">
        <v>3448</v>
      </c>
      <c r="B107" t="s">
        <v>11703</v>
      </c>
      <c r="C107">
        <v>28</v>
      </c>
      <c r="D107" t="s">
        <v>9464</v>
      </c>
      <c r="E107" t="s">
        <v>10237</v>
      </c>
    </row>
    <row r="108" spans="1:5" x14ac:dyDescent="0.25">
      <c r="A108" t="s">
        <v>9394</v>
      </c>
      <c r="B108" t="s">
        <v>11702</v>
      </c>
      <c r="C108">
        <v>5</v>
      </c>
      <c r="D108" t="s">
        <v>9464</v>
      </c>
      <c r="E108" t="s">
        <v>9481</v>
      </c>
    </row>
    <row r="109" spans="1:5" x14ac:dyDescent="0.25">
      <c r="A109" t="s">
        <v>3836</v>
      </c>
      <c r="B109" t="s">
        <v>11701</v>
      </c>
      <c r="C109">
        <v>54</v>
      </c>
      <c r="D109" t="s">
        <v>9464</v>
      </c>
      <c r="E109" t="s">
        <v>9481</v>
      </c>
    </row>
    <row r="110" spans="1:5" x14ac:dyDescent="0.25">
      <c r="A110" t="s">
        <v>2375</v>
      </c>
      <c r="B110" t="s">
        <v>11700</v>
      </c>
      <c r="C110">
        <v>55</v>
      </c>
      <c r="D110" t="s">
        <v>9464</v>
      </c>
      <c r="E110" t="s">
        <v>9489</v>
      </c>
    </row>
    <row r="111" spans="1:5" x14ac:dyDescent="0.25">
      <c r="A111" t="s">
        <v>4279</v>
      </c>
      <c r="B111" t="s">
        <v>11699</v>
      </c>
      <c r="C111">
        <v>49</v>
      </c>
      <c r="D111" t="s">
        <v>9464</v>
      </c>
      <c r="E111" t="s">
        <v>9472</v>
      </c>
    </row>
    <row r="112" spans="1:5" x14ac:dyDescent="0.25">
      <c r="A112" t="s">
        <v>656</v>
      </c>
      <c r="B112" t="s">
        <v>11698</v>
      </c>
      <c r="C112">
        <v>18</v>
      </c>
      <c r="D112" t="s">
        <v>9464</v>
      </c>
      <c r="E112" t="s">
        <v>9553</v>
      </c>
    </row>
    <row r="113" spans="1:5" x14ac:dyDescent="0.25">
      <c r="A113" t="s">
        <v>4264</v>
      </c>
      <c r="B113" t="s">
        <v>11697</v>
      </c>
      <c r="C113">
        <v>72</v>
      </c>
      <c r="D113" t="s">
        <v>9464</v>
      </c>
      <c r="E113" t="s">
        <v>9559</v>
      </c>
    </row>
    <row r="114" spans="1:5" x14ac:dyDescent="0.25">
      <c r="A114" t="s">
        <v>87</v>
      </c>
      <c r="B114" t="s">
        <v>11696</v>
      </c>
      <c r="C114">
        <v>24</v>
      </c>
      <c r="D114" t="s">
        <v>9464</v>
      </c>
      <c r="E114" t="s">
        <v>9603</v>
      </c>
    </row>
    <row r="115" spans="1:5" x14ac:dyDescent="0.25">
      <c r="A115" t="s">
        <v>2089</v>
      </c>
      <c r="B115" t="s">
        <v>11695</v>
      </c>
      <c r="C115">
        <v>19</v>
      </c>
      <c r="D115" t="s">
        <v>9464</v>
      </c>
      <c r="E115" t="s">
        <v>9559</v>
      </c>
    </row>
    <row r="116" spans="1:5" x14ac:dyDescent="0.25">
      <c r="A116" t="s">
        <v>1694</v>
      </c>
      <c r="B116" t="s">
        <v>11694</v>
      </c>
      <c r="C116">
        <v>51</v>
      </c>
      <c r="D116" t="s">
        <v>9464</v>
      </c>
      <c r="E116" t="s">
        <v>9489</v>
      </c>
    </row>
    <row r="117" spans="1:5" x14ac:dyDescent="0.25">
      <c r="A117" t="s">
        <v>3635</v>
      </c>
      <c r="B117" t="s">
        <v>11693</v>
      </c>
      <c r="C117">
        <v>3</v>
      </c>
      <c r="D117" t="s">
        <v>9464</v>
      </c>
      <c r="E117" t="s">
        <v>9481</v>
      </c>
    </row>
    <row r="118" spans="1:5" x14ac:dyDescent="0.25">
      <c r="A118" t="s">
        <v>5234</v>
      </c>
      <c r="B118" t="s">
        <v>11692</v>
      </c>
      <c r="C118">
        <v>12</v>
      </c>
      <c r="D118" t="s">
        <v>9464</v>
      </c>
      <c r="E118" t="s">
        <v>9633</v>
      </c>
    </row>
    <row r="119" spans="1:5" x14ac:dyDescent="0.25">
      <c r="A119" t="s">
        <v>9377</v>
      </c>
      <c r="B119" t="s">
        <v>11691</v>
      </c>
      <c r="C119">
        <v>8</v>
      </c>
      <c r="D119" t="s">
        <v>9464</v>
      </c>
      <c r="E119" t="s">
        <v>9493</v>
      </c>
    </row>
    <row r="120" spans="1:5" x14ac:dyDescent="0.25">
      <c r="A120" t="s">
        <v>5026</v>
      </c>
      <c r="B120" t="s">
        <v>11690</v>
      </c>
      <c r="C120">
        <v>36</v>
      </c>
      <c r="D120" t="s">
        <v>9464</v>
      </c>
      <c r="E120" t="s">
        <v>9489</v>
      </c>
    </row>
    <row r="121" spans="1:5" x14ac:dyDescent="0.25">
      <c r="A121" t="s">
        <v>9391</v>
      </c>
      <c r="B121" t="s">
        <v>11689</v>
      </c>
      <c r="C121">
        <v>6</v>
      </c>
      <c r="D121" t="s">
        <v>9464</v>
      </c>
      <c r="E121" t="s">
        <v>9481</v>
      </c>
    </row>
    <row r="122" spans="1:5" x14ac:dyDescent="0.25">
      <c r="A122" t="s">
        <v>6060</v>
      </c>
      <c r="B122" t="s">
        <v>11688</v>
      </c>
      <c r="C122">
        <v>12</v>
      </c>
      <c r="D122" t="s">
        <v>9464</v>
      </c>
    </row>
    <row r="123" spans="1:5" x14ac:dyDescent="0.25">
      <c r="A123" t="s">
        <v>4619</v>
      </c>
      <c r="B123" t="s">
        <v>11687</v>
      </c>
      <c r="C123">
        <v>60</v>
      </c>
      <c r="D123" t="s">
        <v>9464</v>
      </c>
      <c r="E123" t="s">
        <v>9633</v>
      </c>
    </row>
    <row r="124" spans="1:5" x14ac:dyDescent="0.25">
      <c r="A124" t="s">
        <v>4770</v>
      </c>
      <c r="B124" t="s">
        <v>11686</v>
      </c>
      <c r="C124">
        <v>24</v>
      </c>
      <c r="D124" t="s">
        <v>9464</v>
      </c>
      <c r="E124" t="s">
        <v>9535</v>
      </c>
    </row>
    <row r="125" spans="1:5" x14ac:dyDescent="0.25">
      <c r="A125" t="s">
        <v>9372</v>
      </c>
      <c r="B125" t="s">
        <v>11685</v>
      </c>
      <c r="C125">
        <v>24</v>
      </c>
      <c r="D125" t="s">
        <v>9464</v>
      </c>
      <c r="E125" t="s">
        <v>9489</v>
      </c>
    </row>
    <row r="126" spans="1:5" x14ac:dyDescent="0.25">
      <c r="A126" t="s">
        <v>5116</v>
      </c>
      <c r="B126" t="s">
        <v>11684</v>
      </c>
      <c r="C126">
        <v>12</v>
      </c>
      <c r="D126" t="s">
        <v>9464</v>
      </c>
      <c r="E126" t="s">
        <v>9489</v>
      </c>
    </row>
    <row r="127" spans="1:5" x14ac:dyDescent="0.25">
      <c r="A127" t="s">
        <v>3368</v>
      </c>
      <c r="B127" t="s">
        <v>11683</v>
      </c>
      <c r="C127">
        <v>64</v>
      </c>
      <c r="D127" t="s">
        <v>9464</v>
      </c>
      <c r="E127" t="s">
        <v>9613</v>
      </c>
    </row>
    <row r="128" spans="1:5" x14ac:dyDescent="0.25">
      <c r="A128" t="s">
        <v>6790</v>
      </c>
      <c r="B128" t="s">
        <v>11682</v>
      </c>
      <c r="C128">
        <v>48</v>
      </c>
      <c r="D128" t="s">
        <v>9464</v>
      </c>
      <c r="E128" t="s">
        <v>9565</v>
      </c>
    </row>
    <row r="129" spans="1:5" x14ac:dyDescent="0.25">
      <c r="A129" t="s">
        <v>5348</v>
      </c>
      <c r="B129" t="s">
        <v>11681</v>
      </c>
      <c r="C129">
        <v>15</v>
      </c>
      <c r="D129" t="s">
        <v>9464</v>
      </c>
      <c r="E129" t="s">
        <v>9489</v>
      </c>
    </row>
    <row r="130" spans="1:5" x14ac:dyDescent="0.25">
      <c r="A130" t="s">
        <v>282</v>
      </c>
      <c r="B130" t="s">
        <v>11680</v>
      </c>
      <c r="C130">
        <v>12</v>
      </c>
      <c r="D130" t="s">
        <v>9464</v>
      </c>
      <c r="E130" t="s">
        <v>9559</v>
      </c>
    </row>
    <row r="131" spans="1:5" x14ac:dyDescent="0.25">
      <c r="A131" t="s">
        <v>5539</v>
      </c>
      <c r="B131" t="s">
        <v>11679</v>
      </c>
      <c r="C131">
        <v>48</v>
      </c>
      <c r="D131" t="s">
        <v>9464</v>
      </c>
      <c r="E131" t="s">
        <v>9470</v>
      </c>
    </row>
    <row r="132" spans="1:5" x14ac:dyDescent="0.25">
      <c r="A132" t="s">
        <v>1946</v>
      </c>
      <c r="B132" t="s">
        <v>11678</v>
      </c>
      <c r="C132">
        <v>45</v>
      </c>
      <c r="D132" t="s">
        <v>9464</v>
      </c>
      <c r="E132" t="s">
        <v>9565</v>
      </c>
    </row>
    <row r="133" spans="1:5" x14ac:dyDescent="0.25">
      <c r="A133" t="s">
        <v>393</v>
      </c>
      <c r="B133" t="s">
        <v>11677</v>
      </c>
      <c r="C133">
        <v>50</v>
      </c>
      <c r="D133" t="s">
        <v>9464</v>
      </c>
      <c r="E133" t="s">
        <v>9472</v>
      </c>
    </row>
    <row r="134" spans="1:5" x14ac:dyDescent="0.25">
      <c r="A134" t="s">
        <v>4021</v>
      </c>
      <c r="B134" t="s">
        <v>11676</v>
      </c>
      <c r="C134">
        <v>45</v>
      </c>
      <c r="D134" t="s">
        <v>9464</v>
      </c>
      <c r="E134" t="s">
        <v>9511</v>
      </c>
    </row>
    <row r="135" spans="1:5" x14ac:dyDescent="0.25">
      <c r="A135" t="s">
        <v>1495</v>
      </c>
      <c r="B135" t="s">
        <v>11675</v>
      </c>
      <c r="C135">
        <v>48</v>
      </c>
      <c r="D135" t="s">
        <v>9464</v>
      </c>
      <c r="E135" t="s">
        <v>9565</v>
      </c>
    </row>
    <row r="136" spans="1:5" x14ac:dyDescent="0.25">
      <c r="A136" t="s">
        <v>9389</v>
      </c>
      <c r="B136" t="s">
        <v>11674</v>
      </c>
      <c r="C136">
        <v>12</v>
      </c>
      <c r="D136" t="s">
        <v>9464</v>
      </c>
      <c r="E136" t="s">
        <v>9516</v>
      </c>
    </row>
    <row r="137" spans="1:5" x14ac:dyDescent="0.25">
      <c r="A137" t="s">
        <v>1144</v>
      </c>
      <c r="B137" t="s">
        <v>11673</v>
      </c>
      <c r="C137">
        <v>66</v>
      </c>
      <c r="D137" t="s">
        <v>9464</v>
      </c>
      <c r="E137" t="s">
        <v>9559</v>
      </c>
    </row>
    <row r="138" spans="1:5" x14ac:dyDescent="0.25">
      <c r="A138" t="s">
        <v>1550</v>
      </c>
      <c r="B138" t="s">
        <v>11672</v>
      </c>
      <c r="C138">
        <v>41</v>
      </c>
      <c r="D138" t="s">
        <v>9464</v>
      </c>
      <c r="E138" t="s">
        <v>9470</v>
      </c>
    </row>
    <row r="139" spans="1:5" x14ac:dyDescent="0.25">
      <c r="A139" t="s">
        <v>4344</v>
      </c>
      <c r="B139" t="s">
        <v>11671</v>
      </c>
      <c r="C139">
        <v>60</v>
      </c>
      <c r="D139" t="s">
        <v>9464</v>
      </c>
      <c r="E139" t="s">
        <v>9592</v>
      </c>
    </row>
    <row r="140" spans="1:5" x14ac:dyDescent="0.25">
      <c r="A140" t="s">
        <v>1266</v>
      </c>
      <c r="B140" t="s">
        <v>11670</v>
      </c>
      <c r="C140">
        <v>63</v>
      </c>
      <c r="D140" t="s">
        <v>9464</v>
      </c>
      <c r="E140" t="s">
        <v>9489</v>
      </c>
    </row>
    <row r="141" spans="1:5" x14ac:dyDescent="0.25">
      <c r="A141" t="s">
        <v>3964</v>
      </c>
      <c r="B141" t="s">
        <v>11669</v>
      </c>
      <c r="C141">
        <v>48</v>
      </c>
      <c r="D141" t="s">
        <v>9464</v>
      </c>
      <c r="E141" t="s">
        <v>9497</v>
      </c>
    </row>
    <row r="142" spans="1:5" x14ac:dyDescent="0.25">
      <c r="A142" t="s">
        <v>6721</v>
      </c>
      <c r="B142" t="s">
        <v>11668</v>
      </c>
      <c r="C142">
        <v>36</v>
      </c>
      <c r="D142" t="s">
        <v>9464</v>
      </c>
      <c r="E142" t="s">
        <v>9509</v>
      </c>
    </row>
    <row r="143" spans="1:5" x14ac:dyDescent="0.25">
      <c r="A143" t="s">
        <v>5818</v>
      </c>
      <c r="B143" t="s">
        <v>11667</v>
      </c>
      <c r="C143">
        <v>36</v>
      </c>
      <c r="D143" t="s">
        <v>9464</v>
      </c>
      <c r="E143" t="s">
        <v>9463</v>
      </c>
    </row>
    <row r="144" spans="1:5" x14ac:dyDescent="0.25">
      <c r="A144" t="s">
        <v>0</v>
      </c>
      <c r="B144" t="s">
        <v>11666</v>
      </c>
      <c r="C144">
        <v>24</v>
      </c>
      <c r="D144" t="s">
        <v>9464</v>
      </c>
      <c r="E144" t="s">
        <v>9493</v>
      </c>
    </row>
    <row r="145" spans="1:5" x14ac:dyDescent="0.25">
      <c r="A145" t="s">
        <v>396</v>
      </c>
      <c r="B145" t="s">
        <v>11665</v>
      </c>
      <c r="C145">
        <v>43</v>
      </c>
      <c r="D145" t="s">
        <v>9464</v>
      </c>
      <c r="E145" t="s">
        <v>9493</v>
      </c>
    </row>
    <row r="146" spans="1:5" x14ac:dyDescent="0.25">
      <c r="A146" t="s">
        <v>9458</v>
      </c>
      <c r="B146" t="s">
        <v>11664</v>
      </c>
      <c r="C146">
        <v>19</v>
      </c>
      <c r="D146" t="s">
        <v>9464</v>
      </c>
    </row>
    <row r="147" spans="1:5" x14ac:dyDescent="0.25">
      <c r="A147" t="s">
        <v>9319</v>
      </c>
      <c r="B147" t="s">
        <v>11663</v>
      </c>
      <c r="C147">
        <v>4</v>
      </c>
      <c r="D147" t="s">
        <v>9464</v>
      </c>
      <c r="E147" t="s">
        <v>9481</v>
      </c>
    </row>
    <row r="148" spans="1:5" x14ac:dyDescent="0.25">
      <c r="A148" t="s">
        <v>5530</v>
      </c>
      <c r="B148" t="s">
        <v>11662</v>
      </c>
      <c r="C148">
        <v>36</v>
      </c>
      <c r="D148" t="s">
        <v>9464</v>
      </c>
      <c r="E148" t="s">
        <v>9481</v>
      </c>
    </row>
    <row r="149" spans="1:5" x14ac:dyDescent="0.25">
      <c r="A149" t="s">
        <v>183</v>
      </c>
      <c r="B149" t="s">
        <v>11661</v>
      </c>
      <c r="C149">
        <v>36</v>
      </c>
      <c r="D149" t="s">
        <v>9464</v>
      </c>
      <c r="E149" t="s">
        <v>9518</v>
      </c>
    </row>
    <row r="150" spans="1:5" x14ac:dyDescent="0.25">
      <c r="A150" t="s">
        <v>385</v>
      </c>
      <c r="B150" t="s">
        <v>11660</v>
      </c>
      <c r="C150">
        <v>13</v>
      </c>
      <c r="D150" t="s">
        <v>9464</v>
      </c>
      <c r="E150" t="s">
        <v>9520</v>
      </c>
    </row>
    <row r="151" spans="1:5" x14ac:dyDescent="0.25">
      <c r="A151" t="s">
        <v>2766</v>
      </c>
      <c r="B151" t="s">
        <v>11659</v>
      </c>
      <c r="C151">
        <v>3</v>
      </c>
      <c r="D151" t="s">
        <v>9464</v>
      </c>
      <c r="E151" t="s">
        <v>9520</v>
      </c>
    </row>
    <row r="152" spans="1:5" x14ac:dyDescent="0.25">
      <c r="A152" t="s">
        <v>1294</v>
      </c>
      <c r="B152" t="s">
        <v>11658</v>
      </c>
      <c r="C152">
        <v>36</v>
      </c>
      <c r="D152" t="s">
        <v>9464</v>
      </c>
      <c r="E152" t="s">
        <v>9520</v>
      </c>
    </row>
    <row r="153" spans="1:5" x14ac:dyDescent="0.25">
      <c r="A153" t="s">
        <v>1975</v>
      </c>
      <c r="B153" t="s">
        <v>11657</v>
      </c>
      <c r="C153">
        <v>40</v>
      </c>
      <c r="D153" t="s">
        <v>9464</v>
      </c>
      <c r="E153" t="s">
        <v>9520</v>
      </c>
    </row>
    <row r="154" spans="1:5" x14ac:dyDescent="0.25">
      <c r="A154" t="s">
        <v>46</v>
      </c>
      <c r="B154" t="s">
        <v>11656</v>
      </c>
      <c r="C154">
        <v>12</v>
      </c>
      <c r="D154" t="s">
        <v>9464</v>
      </c>
      <c r="E154" t="s">
        <v>9520</v>
      </c>
    </row>
    <row r="155" spans="1:5" x14ac:dyDescent="0.25">
      <c r="A155" t="s">
        <v>3962</v>
      </c>
      <c r="B155" t="s">
        <v>11655</v>
      </c>
      <c r="C155">
        <v>60</v>
      </c>
      <c r="D155" t="s">
        <v>9464</v>
      </c>
      <c r="E155" t="s">
        <v>9520</v>
      </c>
    </row>
    <row r="156" spans="1:5" x14ac:dyDescent="0.25">
      <c r="A156" t="s">
        <v>1665</v>
      </c>
      <c r="B156" t="s">
        <v>11654</v>
      </c>
      <c r="C156">
        <v>9</v>
      </c>
      <c r="D156" t="s">
        <v>9464</v>
      </c>
      <c r="E156" t="s">
        <v>9511</v>
      </c>
    </row>
    <row r="157" spans="1:5" x14ac:dyDescent="0.25">
      <c r="A157" t="s">
        <v>2946</v>
      </c>
      <c r="B157" t="s">
        <v>11653</v>
      </c>
      <c r="C157">
        <v>62</v>
      </c>
      <c r="D157" t="s">
        <v>9464</v>
      </c>
      <c r="E157" t="s">
        <v>9481</v>
      </c>
    </row>
    <row r="158" spans="1:5" x14ac:dyDescent="0.25">
      <c r="A158" t="s">
        <v>1965</v>
      </c>
      <c r="B158" t="s">
        <v>11652</v>
      </c>
      <c r="C158">
        <v>53</v>
      </c>
      <c r="D158" t="s">
        <v>9464</v>
      </c>
      <c r="E158" t="s">
        <v>9472</v>
      </c>
    </row>
    <row r="159" spans="1:5" x14ac:dyDescent="0.25">
      <c r="A159" t="s">
        <v>5087</v>
      </c>
      <c r="B159" t="s">
        <v>11651</v>
      </c>
      <c r="C159">
        <v>7</v>
      </c>
      <c r="D159" t="s">
        <v>9464</v>
      </c>
      <c r="E159" t="s">
        <v>9463</v>
      </c>
    </row>
    <row r="160" spans="1:5" x14ac:dyDescent="0.25">
      <c r="A160" t="s">
        <v>3980</v>
      </c>
      <c r="B160" t="s">
        <v>11650</v>
      </c>
      <c r="C160">
        <v>3</v>
      </c>
      <c r="D160" t="s">
        <v>9464</v>
      </c>
      <c r="E160" t="s">
        <v>10237</v>
      </c>
    </row>
    <row r="161" spans="1:5" x14ac:dyDescent="0.25">
      <c r="A161" t="s">
        <v>4213</v>
      </c>
      <c r="B161" t="s">
        <v>11649</v>
      </c>
      <c r="C161">
        <v>19</v>
      </c>
      <c r="D161" t="s">
        <v>9464</v>
      </c>
      <c r="E161" t="s">
        <v>9463</v>
      </c>
    </row>
    <row r="162" spans="1:5" x14ac:dyDescent="0.25">
      <c r="A162" t="s">
        <v>1884</v>
      </c>
      <c r="B162" t="s">
        <v>11648</v>
      </c>
      <c r="C162">
        <v>41</v>
      </c>
      <c r="D162" t="s">
        <v>9464</v>
      </c>
      <c r="E162" t="s">
        <v>9559</v>
      </c>
    </row>
    <row r="163" spans="1:5" x14ac:dyDescent="0.25">
      <c r="A163" t="s">
        <v>3250</v>
      </c>
      <c r="B163" t="s">
        <v>11647</v>
      </c>
      <c r="C163">
        <v>45</v>
      </c>
      <c r="D163" t="s">
        <v>9464</v>
      </c>
      <c r="E163" t="s">
        <v>9559</v>
      </c>
    </row>
    <row r="164" spans="1:5" x14ac:dyDescent="0.25">
      <c r="A164" t="s">
        <v>5142</v>
      </c>
      <c r="B164" t="s">
        <v>11646</v>
      </c>
      <c r="C164">
        <v>6</v>
      </c>
      <c r="D164" t="s">
        <v>9464</v>
      </c>
      <c r="E164" t="s">
        <v>9470</v>
      </c>
    </row>
    <row r="165" spans="1:5" x14ac:dyDescent="0.25">
      <c r="A165" t="s">
        <v>2440</v>
      </c>
      <c r="B165" t="s">
        <v>11645</v>
      </c>
      <c r="C165">
        <v>12</v>
      </c>
      <c r="D165" t="s">
        <v>9464</v>
      </c>
      <c r="E165" t="s">
        <v>9518</v>
      </c>
    </row>
    <row r="166" spans="1:5" x14ac:dyDescent="0.25">
      <c r="A166" t="s">
        <v>256</v>
      </c>
      <c r="B166" t="s">
        <v>11644</v>
      </c>
      <c r="C166">
        <v>24</v>
      </c>
      <c r="D166" t="s">
        <v>9464</v>
      </c>
      <c r="E166" t="s">
        <v>9472</v>
      </c>
    </row>
    <row r="167" spans="1:5" x14ac:dyDescent="0.25">
      <c r="A167" t="s">
        <v>2949</v>
      </c>
      <c r="B167" t="s">
        <v>11643</v>
      </c>
      <c r="C167">
        <v>3</v>
      </c>
      <c r="D167" t="s">
        <v>9464</v>
      </c>
      <c r="E167" t="s">
        <v>9489</v>
      </c>
    </row>
    <row r="168" spans="1:5" x14ac:dyDescent="0.25">
      <c r="A168" t="s">
        <v>9434</v>
      </c>
      <c r="B168" t="s">
        <v>11642</v>
      </c>
      <c r="C168">
        <v>18</v>
      </c>
      <c r="D168" t="s">
        <v>9464</v>
      </c>
      <c r="E168" t="s">
        <v>9481</v>
      </c>
    </row>
    <row r="169" spans="1:5" x14ac:dyDescent="0.25">
      <c r="A169" t="s">
        <v>549</v>
      </c>
      <c r="B169" t="s">
        <v>11641</v>
      </c>
      <c r="C169">
        <v>3</v>
      </c>
      <c r="D169" t="s">
        <v>9464</v>
      </c>
      <c r="E169" t="s">
        <v>9509</v>
      </c>
    </row>
    <row r="170" spans="1:5" x14ac:dyDescent="0.25">
      <c r="A170" t="s">
        <v>6957</v>
      </c>
      <c r="B170" t="s">
        <v>11640</v>
      </c>
      <c r="C170">
        <v>12</v>
      </c>
      <c r="D170" t="s">
        <v>9464</v>
      </c>
    </row>
    <row r="171" spans="1:5" x14ac:dyDescent="0.25">
      <c r="A171" t="s">
        <v>5690</v>
      </c>
      <c r="B171" t="s">
        <v>11639</v>
      </c>
      <c r="C171">
        <v>5</v>
      </c>
      <c r="D171" t="s">
        <v>9464</v>
      </c>
      <c r="E171" t="s">
        <v>9481</v>
      </c>
    </row>
    <row r="172" spans="1:5" x14ac:dyDescent="0.25">
      <c r="A172" t="s">
        <v>5215</v>
      </c>
      <c r="B172" t="s">
        <v>11638</v>
      </c>
      <c r="C172">
        <v>18</v>
      </c>
      <c r="D172" t="s">
        <v>9464</v>
      </c>
      <c r="E172" t="s">
        <v>9516</v>
      </c>
    </row>
    <row r="173" spans="1:5" x14ac:dyDescent="0.25">
      <c r="A173" t="s">
        <v>1983</v>
      </c>
      <c r="B173" t="s">
        <v>11637</v>
      </c>
      <c r="C173">
        <v>3</v>
      </c>
      <c r="D173" t="s">
        <v>9464</v>
      </c>
      <c r="E173" t="s">
        <v>9559</v>
      </c>
    </row>
    <row r="174" spans="1:5" x14ac:dyDescent="0.25">
      <c r="A174" t="s">
        <v>1100</v>
      </c>
      <c r="B174" t="s">
        <v>11636</v>
      </c>
      <c r="C174">
        <v>38</v>
      </c>
      <c r="D174" t="s">
        <v>9464</v>
      </c>
      <c r="E174" t="s">
        <v>9470</v>
      </c>
    </row>
    <row r="175" spans="1:5" x14ac:dyDescent="0.25">
      <c r="A175" t="s">
        <v>3422</v>
      </c>
      <c r="B175" t="s">
        <v>11635</v>
      </c>
      <c r="C175">
        <v>18</v>
      </c>
      <c r="D175" t="s">
        <v>9464</v>
      </c>
      <c r="E175" t="s">
        <v>9518</v>
      </c>
    </row>
    <row r="176" spans="1:5" x14ac:dyDescent="0.25">
      <c r="A176" t="s">
        <v>810</v>
      </c>
      <c r="B176" t="s">
        <v>11634</v>
      </c>
      <c r="C176">
        <v>39</v>
      </c>
      <c r="D176" t="s">
        <v>9464</v>
      </c>
      <c r="E176" t="s">
        <v>9516</v>
      </c>
    </row>
    <row r="177" spans="1:5" x14ac:dyDescent="0.25">
      <c r="A177" t="s">
        <v>4017</v>
      </c>
      <c r="B177" t="s">
        <v>11633</v>
      </c>
      <c r="C177">
        <v>42</v>
      </c>
      <c r="D177" t="s">
        <v>9464</v>
      </c>
      <c r="E177" t="s">
        <v>9559</v>
      </c>
    </row>
    <row r="178" spans="1:5" x14ac:dyDescent="0.25">
      <c r="A178" t="s">
        <v>6018</v>
      </c>
      <c r="B178" t="s">
        <v>11632</v>
      </c>
      <c r="C178">
        <v>24</v>
      </c>
      <c r="D178" t="s">
        <v>9464</v>
      </c>
      <c r="E178" t="s">
        <v>9559</v>
      </c>
    </row>
    <row r="179" spans="1:5" x14ac:dyDescent="0.25">
      <c r="A179" t="s">
        <v>1388</v>
      </c>
      <c r="B179" t="s">
        <v>11631</v>
      </c>
      <c r="C179">
        <v>24</v>
      </c>
      <c r="D179" t="s">
        <v>9464</v>
      </c>
      <c r="E179" t="s">
        <v>9470</v>
      </c>
    </row>
    <row r="180" spans="1:5" x14ac:dyDescent="0.25">
      <c r="A180" t="s">
        <v>945</v>
      </c>
      <c r="B180" t="s">
        <v>11630</v>
      </c>
      <c r="C180">
        <v>42</v>
      </c>
      <c r="D180" t="s">
        <v>9464</v>
      </c>
      <c r="E180" t="s">
        <v>9470</v>
      </c>
    </row>
    <row r="181" spans="1:5" x14ac:dyDescent="0.25">
      <c r="A181" t="s">
        <v>6200</v>
      </c>
      <c r="B181" t="s">
        <v>11629</v>
      </c>
      <c r="C181">
        <v>12</v>
      </c>
      <c r="D181" t="s">
        <v>9464</v>
      </c>
    </row>
    <row r="182" spans="1:5" x14ac:dyDescent="0.25">
      <c r="A182" t="s">
        <v>2437</v>
      </c>
      <c r="B182" t="s">
        <v>11628</v>
      </c>
      <c r="C182">
        <v>6</v>
      </c>
      <c r="D182" t="s">
        <v>9464</v>
      </c>
      <c r="E182" t="s">
        <v>9565</v>
      </c>
    </row>
    <row r="183" spans="1:5" x14ac:dyDescent="0.25">
      <c r="A183" t="s">
        <v>3862</v>
      </c>
      <c r="B183" t="s">
        <v>11627</v>
      </c>
      <c r="C183">
        <v>16</v>
      </c>
      <c r="D183" t="s">
        <v>9464</v>
      </c>
      <c r="E183" t="s">
        <v>9470</v>
      </c>
    </row>
    <row r="184" spans="1:5" x14ac:dyDescent="0.25">
      <c r="A184" t="s">
        <v>2935</v>
      </c>
      <c r="B184" t="s">
        <v>11626</v>
      </c>
      <c r="C184">
        <v>4</v>
      </c>
      <c r="D184" t="s">
        <v>9464</v>
      </c>
      <c r="E184" t="s">
        <v>9489</v>
      </c>
    </row>
    <row r="185" spans="1:5" x14ac:dyDescent="0.25">
      <c r="A185" t="s">
        <v>989</v>
      </c>
      <c r="B185" t="s">
        <v>11625</v>
      </c>
      <c r="C185">
        <v>36</v>
      </c>
      <c r="D185" t="s">
        <v>9464</v>
      </c>
      <c r="E185" t="s">
        <v>9507</v>
      </c>
    </row>
    <row r="186" spans="1:5" x14ac:dyDescent="0.25">
      <c r="A186" t="s">
        <v>3386</v>
      </c>
      <c r="B186" t="s">
        <v>11624</v>
      </c>
      <c r="C186">
        <v>63</v>
      </c>
      <c r="D186" t="s">
        <v>9464</v>
      </c>
      <c r="E186" t="s">
        <v>9592</v>
      </c>
    </row>
    <row r="187" spans="1:5" x14ac:dyDescent="0.25">
      <c r="A187" t="s">
        <v>1882</v>
      </c>
      <c r="B187" t="s">
        <v>11623</v>
      </c>
      <c r="C187">
        <v>52</v>
      </c>
      <c r="D187" t="s">
        <v>9464</v>
      </c>
      <c r="E187" t="s">
        <v>9565</v>
      </c>
    </row>
    <row r="188" spans="1:5" x14ac:dyDescent="0.25">
      <c r="A188" t="s">
        <v>3270</v>
      </c>
      <c r="B188" t="s">
        <v>11622</v>
      </c>
      <c r="C188">
        <v>4</v>
      </c>
      <c r="D188" t="s">
        <v>9464</v>
      </c>
      <c r="E188" t="s">
        <v>9463</v>
      </c>
    </row>
    <row r="189" spans="1:5" x14ac:dyDescent="0.25">
      <c r="A189" t="s">
        <v>3765</v>
      </c>
      <c r="B189" t="s">
        <v>11621</v>
      </c>
      <c r="C189">
        <v>39</v>
      </c>
      <c r="D189" t="s">
        <v>9464</v>
      </c>
      <c r="E189" t="s">
        <v>9511</v>
      </c>
    </row>
    <row r="190" spans="1:5" x14ac:dyDescent="0.25">
      <c r="A190" t="s">
        <v>2862</v>
      </c>
      <c r="B190" t="s">
        <v>11620</v>
      </c>
      <c r="C190">
        <v>4</v>
      </c>
      <c r="D190" t="s">
        <v>9464</v>
      </c>
      <c r="E190" t="s">
        <v>9501</v>
      </c>
    </row>
    <row r="191" spans="1:5" x14ac:dyDescent="0.25">
      <c r="A191" t="s">
        <v>5947</v>
      </c>
      <c r="B191" t="s">
        <v>11619</v>
      </c>
      <c r="C191">
        <v>30</v>
      </c>
      <c r="D191" t="s">
        <v>9464</v>
      </c>
      <c r="E191" t="s">
        <v>9511</v>
      </c>
    </row>
    <row r="192" spans="1:5" x14ac:dyDescent="0.25">
      <c r="A192" t="s">
        <v>2357</v>
      </c>
      <c r="B192" t="s">
        <v>11618</v>
      </c>
      <c r="C192">
        <v>34</v>
      </c>
      <c r="D192" t="s">
        <v>9464</v>
      </c>
      <c r="E192" t="s">
        <v>9487</v>
      </c>
    </row>
    <row r="193" spans="1:5" x14ac:dyDescent="0.25">
      <c r="A193" t="s">
        <v>2041</v>
      </c>
      <c r="B193" t="s">
        <v>11617</v>
      </c>
      <c r="C193">
        <v>38</v>
      </c>
      <c r="D193" t="s">
        <v>9464</v>
      </c>
      <c r="E193" t="s">
        <v>9487</v>
      </c>
    </row>
    <row r="194" spans="1:5" x14ac:dyDescent="0.25">
      <c r="A194" t="s">
        <v>180</v>
      </c>
      <c r="B194" t="s">
        <v>11616</v>
      </c>
      <c r="C194">
        <v>60</v>
      </c>
      <c r="D194" t="s">
        <v>9464</v>
      </c>
      <c r="E194" t="s">
        <v>9592</v>
      </c>
    </row>
    <row r="195" spans="1:5" x14ac:dyDescent="0.25">
      <c r="A195" t="s">
        <v>9456</v>
      </c>
      <c r="B195" t="s">
        <v>11615</v>
      </c>
      <c r="C195">
        <v>15</v>
      </c>
      <c r="D195" t="s">
        <v>9464</v>
      </c>
    </row>
    <row r="196" spans="1:5" x14ac:dyDescent="0.25">
      <c r="A196" t="s">
        <v>5293</v>
      </c>
      <c r="B196" t="s">
        <v>11614</v>
      </c>
      <c r="C196">
        <v>10</v>
      </c>
      <c r="D196" t="s">
        <v>9464</v>
      </c>
      <c r="E196" t="s">
        <v>9489</v>
      </c>
    </row>
    <row r="197" spans="1:5" x14ac:dyDescent="0.25">
      <c r="A197" t="s">
        <v>5328</v>
      </c>
      <c r="B197" t="s">
        <v>11613</v>
      </c>
      <c r="C197">
        <v>17</v>
      </c>
      <c r="D197" t="s">
        <v>9464</v>
      </c>
      <c r="E197" t="s">
        <v>9489</v>
      </c>
    </row>
    <row r="198" spans="1:5" x14ac:dyDescent="0.25">
      <c r="A198" t="s">
        <v>2801</v>
      </c>
      <c r="B198" t="s">
        <v>11612</v>
      </c>
      <c r="C198">
        <v>12</v>
      </c>
      <c r="D198" t="s">
        <v>9464</v>
      </c>
      <c r="E198" t="s">
        <v>9489</v>
      </c>
    </row>
    <row r="199" spans="1:5" x14ac:dyDescent="0.25">
      <c r="A199" t="s">
        <v>912</v>
      </c>
      <c r="B199" t="s">
        <v>11611</v>
      </c>
      <c r="C199">
        <v>43</v>
      </c>
      <c r="D199" t="s">
        <v>9464</v>
      </c>
      <c r="E199" t="s">
        <v>9489</v>
      </c>
    </row>
    <row r="200" spans="1:5" x14ac:dyDescent="0.25">
      <c r="A200" t="s">
        <v>1177</v>
      </c>
      <c r="B200" t="s">
        <v>11610</v>
      </c>
      <c r="C200">
        <v>25</v>
      </c>
      <c r="D200" t="s">
        <v>9464</v>
      </c>
    </row>
    <row r="201" spans="1:5" x14ac:dyDescent="0.25">
      <c r="A201" t="s">
        <v>9432</v>
      </c>
      <c r="B201" t="s">
        <v>11609</v>
      </c>
      <c r="C201">
        <v>36</v>
      </c>
      <c r="D201" t="s">
        <v>9464</v>
      </c>
      <c r="E201" t="s">
        <v>9481</v>
      </c>
    </row>
    <row r="202" spans="1:5" x14ac:dyDescent="0.25">
      <c r="A202" t="s">
        <v>436</v>
      </c>
      <c r="B202" t="s">
        <v>11608</v>
      </c>
      <c r="C202">
        <v>67</v>
      </c>
      <c r="D202" t="s">
        <v>9464</v>
      </c>
      <c r="E202" t="s">
        <v>9559</v>
      </c>
    </row>
    <row r="203" spans="1:5" x14ac:dyDescent="0.25">
      <c r="A203" t="s">
        <v>4269</v>
      </c>
      <c r="B203" t="s">
        <v>11607</v>
      </c>
      <c r="C203">
        <v>33</v>
      </c>
      <c r="D203" t="s">
        <v>9464</v>
      </c>
      <c r="E203" t="s">
        <v>9559</v>
      </c>
    </row>
    <row r="204" spans="1:5" x14ac:dyDescent="0.25">
      <c r="A204" t="s">
        <v>5700</v>
      </c>
      <c r="B204" t="s">
        <v>11606</v>
      </c>
      <c r="C204">
        <v>36</v>
      </c>
      <c r="D204" t="s">
        <v>9464</v>
      </c>
      <c r="E204" t="s">
        <v>9559</v>
      </c>
    </row>
    <row r="205" spans="1:5" x14ac:dyDescent="0.25">
      <c r="A205" t="s">
        <v>177</v>
      </c>
      <c r="B205" t="s">
        <v>11605</v>
      </c>
      <c r="C205">
        <v>60</v>
      </c>
      <c r="D205" t="s">
        <v>9464</v>
      </c>
      <c r="E205" t="s">
        <v>9507</v>
      </c>
    </row>
    <row r="206" spans="1:5" x14ac:dyDescent="0.25">
      <c r="A206" t="s">
        <v>4189</v>
      </c>
      <c r="B206" t="s">
        <v>11604</v>
      </c>
      <c r="C206">
        <v>54</v>
      </c>
      <c r="D206" t="s">
        <v>9464</v>
      </c>
      <c r="E206" t="s">
        <v>9535</v>
      </c>
    </row>
    <row r="207" spans="1:5" x14ac:dyDescent="0.25">
      <c r="A207" t="s">
        <v>3482</v>
      </c>
      <c r="B207" t="s">
        <v>11603</v>
      </c>
      <c r="C207">
        <v>61</v>
      </c>
      <c r="D207" t="s">
        <v>9464</v>
      </c>
      <c r="E207" t="s">
        <v>9553</v>
      </c>
    </row>
    <row r="208" spans="1:5" x14ac:dyDescent="0.25">
      <c r="A208" t="s">
        <v>3169</v>
      </c>
      <c r="B208" t="s">
        <v>11602</v>
      </c>
      <c r="C208">
        <v>42</v>
      </c>
      <c r="D208" t="s">
        <v>9464</v>
      </c>
      <c r="E208" t="s">
        <v>9559</v>
      </c>
    </row>
    <row r="209" spans="1:5" x14ac:dyDescent="0.25">
      <c r="A209" t="s">
        <v>6877</v>
      </c>
      <c r="B209" t="s">
        <v>11601</v>
      </c>
      <c r="C209">
        <v>48</v>
      </c>
      <c r="D209" t="s">
        <v>9464</v>
      </c>
      <c r="E209" t="s">
        <v>9463</v>
      </c>
    </row>
    <row r="210" spans="1:5" x14ac:dyDescent="0.25">
      <c r="A210" t="s">
        <v>1480</v>
      </c>
      <c r="B210" t="s">
        <v>11600</v>
      </c>
      <c r="C210">
        <v>54</v>
      </c>
      <c r="D210" t="s">
        <v>9464</v>
      </c>
      <c r="E210" t="s">
        <v>9559</v>
      </c>
    </row>
    <row r="211" spans="1:5" x14ac:dyDescent="0.25">
      <c r="A211" t="s">
        <v>981</v>
      </c>
      <c r="B211" t="s">
        <v>11599</v>
      </c>
      <c r="C211">
        <v>37</v>
      </c>
      <c r="D211" t="s">
        <v>9464</v>
      </c>
      <c r="E211" t="s">
        <v>9470</v>
      </c>
    </row>
    <row r="212" spans="1:5" x14ac:dyDescent="0.25">
      <c r="A212" t="s">
        <v>2294</v>
      </c>
      <c r="B212" t="s">
        <v>11598</v>
      </c>
      <c r="C212">
        <v>40</v>
      </c>
      <c r="D212" t="s">
        <v>9464</v>
      </c>
      <c r="E212" t="s">
        <v>9559</v>
      </c>
    </row>
    <row r="213" spans="1:5" x14ac:dyDescent="0.25">
      <c r="A213" t="s">
        <v>3226</v>
      </c>
      <c r="B213" t="s">
        <v>11597</v>
      </c>
      <c r="C213">
        <v>48</v>
      </c>
      <c r="D213" t="s">
        <v>9464</v>
      </c>
      <c r="E213" t="s">
        <v>9520</v>
      </c>
    </row>
    <row r="214" spans="1:5" x14ac:dyDescent="0.25">
      <c r="A214" t="s">
        <v>3487</v>
      </c>
      <c r="B214" t="s">
        <v>11596</v>
      </c>
      <c r="C214">
        <v>36</v>
      </c>
      <c r="D214" t="s">
        <v>9464</v>
      </c>
      <c r="E214" t="s">
        <v>9481</v>
      </c>
    </row>
    <row r="215" spans="1:5" x14ac:dyDescent="0.25">
      <c r="A215" t="s">
        <v>147</v>
      </c>
      <c r="B215" t="s">
        <v>11595</v>
      </c>
      <c r="C215">
        <v>13</v>
      </c>
      <c r="D215" t="s">
        <v>9464</v>
      </c>
      <c r="E215" t="s">
        <v>9518</v>
      </c>
    </row>
    <row r="216" spans="1:5" x14ac:dyDescent="0.25">
      <c r="A216" t="s">
        <v>4267</v>
      </c>
      <c r="B216" t="s">
        <v>11594</v>
      </c>
      <c r="C216">
        <v>60</v>
      </c>
      <c r="D216" t="s">
        <v>9464</v>
      </c>
      <c r="E216" t="s">
        <v>9509</v>
      </c>
    </row>
    <row r="217" spans="1:5" x14ac:dyDescent="0.25">
      <c r="A217" t="s">
        <v>4990</v>
      </c>
      <c r="B217" t="s">
        <v>11593</v>
      </c>
      <c r="C217">
        <v>16</v>
      </c>
      <c r="D217" t="s">
        <v>9464</v>
      </c>
      <c r="E217" t="s">
        <v>10237</v>
      </c>
    </row>
    <row r="218" spans="1:5" x14ac:dyDescent="0.25">
      <c r="A218" t="s">
        <v>2053</v>
      </c>
      <c r="B218" t="s">
        <v>11592</v>
      </c>
      <c r="C218">
        <v>36</v>
      </c>
      <c r="D218" t="s">
        <v>9464</v>
      </c>
      <c r="E218" t="s">
        <v>9555</v>
      </c>
    </row>
    <row r="219" spans="1:5" x14ac:dyDescent="0.25">
      <c r="A219" t="s">
        <v>2567</v>
      </c>
      <c r="B219" t="s">
        <v>11591</v>
      </c>
      <c r="C219">
        <v>18</v>
      </c>
      <c r="D219" t="s">
        <v>9464</v>
      </c>
      <c r="E219" t="s">
        <v>9481</v>
      </c>
    </row>
    <row r="220" spans="1:5" x14ac:dyDescent="0.25">
      <c r="A220" t="s">
        <v>2793</v>
      </c>
      <c r="B220" t="s">
        <v>11590</v>
      </c>
      <c r="C220">
        <v>4</v>
      </c>
      <c r="D220" t="s">
        <v>9464</v>
      </c>
      <c r="E220" t="s">
        <v>9501</v>
      </c>
    </row>
    <row r="221" spans="1:5" x14ac:dyDescent="0.25">
      <c r="A221" t="s">
        <v>4298</v>
      </c>
      <c r="B221" t="s">
        <v>11589</v>
      </c>
      <c r="C221">
        <v>30</v>
      </c>
      <c r="D221" t="s">
        <v>9464</v>
      </c>
      <c r="E221" t="s">
        <v>9487</v>
      </c>
    </row>
    <row r="222" spans="1:5" x14ac:dyDescent="0.25">
      <c r="A222" t="s">
        <v>267</v>
      </c>
      <c r="B222" t="s">
        <v>11588</v>
      </c>
      <c r="C222">
        <v>3</v>
      </c>
      <c r="D222" t="s">
        <v>9464</v>
      </c>
      <c r="E222" t="s">
        <v>9487</v>
      </c>
    </row>
    <row r="223" spans="1:5" x14ac:dyDescent="0.25">
      <c r="A223" t="s">
        <v>1507</v>
      </c>
      <c r="B223" t="s">
        <v>11587</v>
      </c>
      <c r="C223">
        <v>42</v>
      </c>
      <c r="D223" t="s">
        <v>9464</v>
      </c>
      <c r="E223" t="s">
        <v>9507</v>
      </c>
    </row>
    <row r="224" spans="1:5" x14ac:dyDescent="0.25">
      <c r="A224" t="s">
        <v>5107</v>
      </c>
      <c r="B224" t="s">
        <v>11586</v>
      </c>
      <c r="C224">
        <v>24</v>
      </c>
      <c r="D224" t="s">
        <v>9464</v>
      </c>
      <c r="E224" t="s">
        <v>9463</v>
      </c>
    </row>
    <row r="225" spans="1:5" x14ac:dyDescent="0.25">
      <c r="A225" t="s">
        <v>201</v>
      </c>
      <c r="B225" t="s">
        <v>11585</v>
      </c>
      <c r="C225">
        <v>46</v>
      </c>
      <c r="D225" t="s">
        <v>9464</v>
      </c>
      <c r="E225" t="s">
        <v>9497</v>
      </c>
    </row>
    <row r="226" spans="1:5" x14ac:dyDescent="0.25">
      <c r="A226" t="s">
        <v>3341</v>
      </c>
      <c r="B226" t="s">
        <v>11584</v>
      </c>
      <c r="C226">
        <v>12</v>
      </c>
      <c r="D226" t="s">
        <v>9464</v>
      </c>
      <c r="E226" t="s">
        <v>9481</v>
      </c>
    </row>
    <row r="227" spans="1:5" x14ac:dyDescent="0.25">
      <c r="A227" t="s">
        <v>6541</v>
      </c>
      <c r="B227" t="s">
        <v>11583</v>
      </c>
      <c r="C227">
        <v>3</v>
      </c>
      <c r="D227" t="s">
        <v>9464</v>
      </c>
      <c r="E227" t="s">
        <v>9463</v>
      </c>
    </row>
    <row r="228" spans="1:5" x14ac:dyDescent="0.25">
      <c r="A228" t="s">
        <v>1948</v>
      </c>
      <c r="B228" t="s">
        <v>11582</v>
      </c>
      <c r="C228">
        <v>74</v>
      </c>
      <c r="D228" t="s">
        <v>9464</v>
      </c>
      <c r="E228" t="s">
        <v>9507</v>
      </c>
    </row>
    <row r="229" spans="1:5" x14ac:dyDescent="0.25">
      <c r="A229" t="s">
        <v>6032</v>
      </c>
      <c r="B229" t="s">
        <v>11581</v>
      </c>
      <c r="C229">
        <v>24</v>
      </c>
      <c r="D229" t="s">
        <v>9464</v>
      </c>
      <c r="E229" t="s">
        <v>9507</v>
      </c>
    </row>
    <row r="230" spans="1:5" x14ac:dyDescent="0.25">
      <c r="A230" t="s">
        <v>5098</v>
      </c>
      <c r="B230" t="s">
        <v>11580</v>
      </c>
      <c r="C230">
        <v>30</v>
      </c>
      <c r="D230" t="s">
        <v>9464</v>
      </c>
      <c r="E230" t="s">
        <v>9463</v>
      </c>
    </row>
    <row r="231" spans="1:5" x14ac:dyDescent="0.25">
      <c r="A231" t="s">
        <v>623</v>
      </c>
      <c r="B231" t="s">
        <v>11579</v>
      </c>
      <c r="C231">
        <v>12</v>
      </c>
      <c r="D231" t="s">
        <v>9464</v>
      </c>
      <c r="E231" t="s">
        <v>9463</v>
      </c>
    </row>
    <row r="232" spans="1:5" x14ac:dyDescent="0.25">
      <c r="A232" t="s">
        <v>837</v>
      </c>
      <c r="B232" t="s">
        <v>11578</v>
      </c>
      <c r="C232">
        <v>36</v>
      </c>
      <c r="D232" t="s">
        <v>9464</v>
      </c>
      <c r="E232" t="s">
        <v>10044</v>
      </c>
    </row>
    <row r="233" spans="1:5" x14ac:dyDescent="0.25">
      <c r="A233" t="s">
        <v>4152</v>
      </c>
      <c r="B233" t="s">
        <v>11577</v>
      </c>
      <c r="C233">
        <v>36</v>
      </c>
      <c r="D233" t="s">
        <v>9464</v>
      </c>
      <c r="E233" t="s">
        <v>9501</v>
      </c>
    </row>
    <row r="234" spans="1:5" x14ac:dyDescent="0.25">
      <c r="A234" t="s">
        <v>3768</v>
      </c>
      <c r="B234" t="s">
        <v>11576</v>
      </c>
      <c r="C234">
        <v>23</v>
      </c>
      <c r="D234" t="s">
        <v>9464</v>
      </c>
      <c r="E234" t="s">
        <v>9559</v>
      </c>
    </row>
    <row r="235" spans="1:5" x14ac:dyDescent="0.25">
      <c r="A235" t="s">
        <v>1579</v>
      </c>
      <c r="B235" t="s">
        <v>11575</v>
      </c>
      <c r="C235">
        <v>12</v>
      </c>
      <c r="D235" t="s">
        <v>9464</v>
      </c>
      <c r="E235" t="s">
        <v>9559</v>
      </c>
    </row>
    <row r="236" spans="1:5" x14ac:dyDescent="0.25">
      <c r="A236" t="s">
        <v>749</v>
      </c>
      <c r="B236" t="s">
        <v>11574</v>
      </c>
      <c r="C236">
        <v>3</v>
      </c>
      <c r="D236" t="s">
        <v>9464</v>
      </c>
      <c r="E236" t="s">
        <v>9535</v>
      </c>
    </row>
    <row r="237" spans="1:5" x14ac:dyDescent="0.25">
      <c r="A237" t="s">
        <v>3221</v>
      </c>
      <c r="B237" t="s">
        <v>11573</v>
      </c>
      <c r="C237">
        <v>84</v>
      </c>
      <c r="D237" t="s">
        <v>9464</v>
      </c>
      <c r="E237" t="s">
        <v>9463</v>
      </c>
    </row>
    <row r="238" spans="1:5" x14ac:dyDescent="0.25">
      <c r="A238" t="s">
        <v>3638</v>
      </c>
      <c r="B238" t="s">
        <v>11572</v>
      </c>
      <c r="C238">
        <v>48</v>
      </c>
      <c r="D238" t="s">
        <v>9464</v>
      </c>
      <c r="E238" t="s">
        <v>9470</v>
      </c>
    </row>
    <row r="239" spans="1:5" x14ac:dyDescent="0.25">
      <c r="A239" t="s">
        <v>4696</v>
      </c>
      <c r="B239" t="s">
        <v>11571</v>
      </c>
      <c r="C239">
        <v>4</v>
      </c>
      <c r="D239" t="s">
        <v>9464</v>
      </c>
      <c r="E239" t="s">
        <v>9470</v>
      </c>
    </row>
    <row r="240" spans="1:5" x14ac:dyDescent="0.25">
      <c r="A240" t="s">
        <v>2932</v>
      </c>
      <c r="B240" t="s">
        <v>11570</v>
      </c>
      <c r="C240">
        <v>3</v>
      </c>
      <c r="D240" t="s">
        <v>9464</v>
      </c>
      <c r="E240" t="s">
        <v>9509</v>
      </c>
    </row>
    <row r="241" spans="1:5" x14ac:dyDescent="0.25">
      <c r="A241" t="s">
        <v>4680</v>
      </c>
      <c r="B241" t="s">
        <v>11569</v>
      </c>
      <c r="C241">
        <v>36</v>
      </c>
      <c r="D241" t="s">
        <v>9464</v>
      </c>
      <c r="E241" t="s">
        <v>9487</v>
      </c>
    </row>
    <row r="242" spans="1:5" x14ac:dyDescent="0.25">
      <c r="A242" t="s">
        <v>1638</v>
      </c>
      <c r="B242" t="s">
        <v>11568</v>
      </c>
      <c r="C242">
        <v>3</v>
      </c>
      <c r="D242" t="s">
        <v>9464</v>
      </c>
      <c r="E242" t="s">
        <v>9565</v>
      </c>
    </row>
    <row r="243" spans="1:5" x14ac:dyDescent="0.25">
      <c r="A243" t="s">
        <v>9318</v>
      </c>
      <c r="B243" t="s">
        <v>11567</v>
      </c>
      <c r="C243">
        <v>66</v>
      </c>
      <c r="D243" t="s">
        <v>9464</v>
      </c>
      <c r="E243" t="s">
        <v>9481</v>
      </c>
    </row>
    <row r="244" spans="1:5" x14ac:dyDescent="0.25">
      <c r="A244" t="s">
        <v>1302</v>
      </c>
      <c r="B244" t="s">
        <v>11566</v>
      </c>
      <c r="C244">
        <v>48</v>
      </c>
      <c r="D244" t="s">
        <v>9464</v>
      </c>
      <c r="E244" t="s">
        <v>9535</v>
      </c>
    </row>
    <row r="245" spans="1:5" x14ac:dyDescent="0.25">
      <c r="A245" t="s">
        <v>1363</v>
      </c>
      <c r="B245" t="s">
        <v>11565</v>
      </c>
      <c r="C245">
        <v>12</v>
      </c>
      <c r="D245" t="s">
        <v>9464</v>
      </c>
      <c r="E245" t="s">
        <v>9470</v>
      </c>
    </row>
    <row r="246" spans="1:5" x14ac:dyDescent="0.25">
      <c r="A246" t="s">
        <v>2083</v>
      </c>
      <c r="B246" t="s">
        <v>11564</v>
      </c>
      <c r="C246">
        <v>18</v>
      </c>
      <c r="D246" t="s">
        <v>9464</v>
      </c>
      <c r="E246" t="s">
        <v>9489</v>
      </c>
    </row>
    <row r="247" spans="1:5" x14ac:dyDescent="0.25">
      <c r="A247" t="s">
        <v>2919</v>
      </c>
      <c r="B247" t="s">
        <v>11563</v>
      </c>
      <c r="C247">
        <v>27</v>
      </c>
      <c r="D247" t="s">
        <v>9464</v>
      </c>
      <c r="E247" t="s">
        <v>9559</v>
      </c>
    </row>
    <row r="248" spans="1:5" x14ac:dyDescent="0.25">
      <c r="A248" t="s">
        <v>2238</v>
      </c>
      <c r="B248" t="s">
        <v>11562</v>
      </c>
      <c r="C248">
        <v>24</v>
      </c>
      <c r="D248" t="s">
        <v>9464</v>
      </c>
      <c r="E248" t="s">
        <v>9518</v>
      </c>
    </row>
    <row r="249" spans="1:5" x14ac:dyDescent="0.25">
      <c r="A249" t="s">
        <v>3480</v>
      </c>
      <c r="B249" t="s">
        <v>11561</v>
      </c>
      <c r="C249">
        <v>57</v>
      </c>
      <c r="D249" t="s">
        <v>9464</v>
      </c>
      <c r="E249" t="s">
        <v>9559</v>
      </c>
    </row>
    <row r="250" spans="1:5" x14ac:dyDescent="0.25">
      <c r="A250" t="s">
        <v>3497</v>
      </c>
      <c r="B250" t="s">
        <v>11560</v>
      </c>
      <c r="C250">
        <v>51</v>
      </c>
      <c r="D250" t="s">
        <v>9464</v>
      </c>
      <c r="E250" t="s">
        <v>9472</v>
      </c>
    </row>
    <row r="251" spans="1:5" x14ac:dyDescent="0.25">
      <c r="A251" t="s">
        <v>807</v>
      </c>
      <c r="B251" t="s">
        <v>11559</v>
      </c>
      <c r="C251">
        <v>3</v>
      </c>
      <c r="D251" t="s">
        <v>9464</v>
      </c>
      <c r="E251" t="s">
        <v>9520</v>
      </c>
    </row>
    <row r="252" spans="1:5" x14ac:dyDescent="0.25">
      <c r="A252" t="s">
        <v>2672</v>
      </c>
      <c r="B252" t="s">
        <v>11558</v>
      </c>
      <c r="C252">
        <v>49</v>
      </c>
      <c r="D252" t="s">
        <v>9464</v>
      </c>
      <c r="E252" t="s">
        <v>9463</v>
      </c>
    </row>
    <row r="253" spans="1:5" x14ac:dyDescent="0.25">
      <c r="A253" t="s">
        <v>4175</v>
      </c>
      <c r="B253" t="s">
        <v>11557</v>
      </c>
      <c r="C253">
        <v>57</v>
      </c>
      <c r="D253" t="s">
        <v>9464</v>
      </c>
      <c r="E253" t="s">
        <v>9487</v>
      </c>
    </row>
    <row r="254" spans="1:5" x14ac:dyDescent="0.25">
      <c r="A254" t="s">
        <v>5618</v>
      </c>
      <c r="B254" t="s">
        <v>11556</v>
      </c>
      <c r="C254">
        <v>48</v>
      </c>
      <c r="D254" t="s">
        <v>9464</v>
      </c>
      <c r="E254" t="s">
        <v>9501</v>
      </c>
    </row>
    <row r="255" spans="1:5" x14ac:dyDescent="0.25">
      <c r="A255" t="s">
        <v>2043</v>
      </c>
      <c r="B255" t="s">
        <v>11555</v>
      </c>
      <c r="C255">
        <v>65</v>
      </c>
      <c r="D255" t="s">
        <v>9464</v>
      </c>
      <c r="E255" t="s">
        <v>9470</v>
      </c>
    </row>
    <row r="256" spans="1:5" x14ac:dyDescent="0.25">
      <c r="A256" t="s">
        <v>4117</v>
      </c>
      <c r="B256" t="s">
        <v>11554</v>
      </c>
      <c r="C256">
        <v>48</v>
      </c>
      <c r="D256" t="s">
        <v>9464</v>
      </c>
      <c r="E256" t="s">
        <v>9559</v>
      </c>
    </row>
    <row r="257" spans="1:5" x14ac:dyDescent="0.25">
      <c r="A257" t="s">
        <v>6437</v>
      </c>
      <c r="B257" t="s">
        <v>11553</v>
      </c>
      <c r="C257">
        <v>36</v>
      </c>
      <c r="D257" t="s">
        <v>9464</v>
      </c>
      <c r="E257" t="s">
        <v>9507</v>
      </c>
    </row>
    <row r="258" spans="1:5" x14ac:dyDescent="0.25">
      <c r="A258" t="s">
        <v>3402</v>
      </c>
      <c r="B258" t="s">
        <v>11552</v>
      </c>
      <c r="C258">
        <v>72</v>
      </c>
      <c r="D258" t="s">
        <v>9464</v>
      </c>
      <c r="E258" t="s">
        <v>9559</v>
      </c>
    </row>
    <row r="259" spans="1:5" x14ac:dyDescent="0.25">
      <c r="A259" t="s">
        <v>4523</v>
      </c>
      <c r="B259" t="s">
        <v>11551</v>
      </c>
      <c r="C259">
        <v>36</v>
      </c>
      <c r="D259" t="s">
        <v>9464</v>
      </c>
      <c r="E259" t="s">
        <v>9535</v>
      </c>
    </row>
    <row r="260" spans="1:5" x14ac:dyDescent="0.25">
      <c r="A260" t="s">
        <v>2093</v>
      </c>
      <c r="B260" t="s">
        <v>11550</v>
      </c>
      <c r="C260">
        <v>41</v>
      </c>
      <c r="D260" t="s">
        <v>9464</v>
      </c>
      <c r="E260" t="s">
        <v>9470</v>
      </c>
    </row>
    <row r="261" spans="1:5" x14ac:dyDescent="0.25">
      <c r="A261" t="s">
        <v>1728</v>
      </c>
      <c r="B261" t="s">
        <v>11549</v>
      </c>
      <c r="C261">
        <v>3</v>
      </c>
      <c r="D261" t="s">
        <v>9464</v>
      </c>
      <c r="E261" t="s">
        <v>9516</v>
      </c>
    </row>
    <row r="262" spans="1:5" x14ac:dyDescent="0.25">
      <c r="A262" t="s">
        <v>4144</v>
      </c>
      <c r="B262" t="s">
        <v>11548</v>
      </c>
      <c r="C262">
        <v>60</v>
      </c>
      <c r="D262" t="s">
        <v>9464</v>
      </c>
      <c r="E262" t="s">
        <v>9463</v>
      </c>
    </row>
    <row r="263" spans="1:5" x14ac:dyDescent="0.25">
      <c r="A263" t="s">
        <v>864</v>
      </c>
      <c r="B263" t="s">
        <v>11547</v>
      </c>
      <c r="C263">
        <v>50</v>
      </c>
      <c r="D263" t="s">
        <v>9464</v>
      </c>
      <c r="E263" t="s">
        <v>9559</v>
      </c>
    </row>
    <row r="264" spans="1:5" x14ac:dyDescent="0.25">
      <c r="A264" t="s">
        <v>2778</v>
      </c>
      <c r="B264" t="s">
        <v>11546</v>
      </c>
      <c r="C264">
        <v>67</v>
      </c>
      <c r="D264" t="s">
        <v>9464</v>
      </c>
      <c r="E264" t="s">
        <v>9559</v>
      </c>
    </row>
    <row r="265" spans="1:5" x14ac:dyDescent="0.25">
      <c r="A265" t="s">
        <v>4725</v>
      </c>
      <c r="B265" t="s">
        <v>11545</v>
      </c>
      <c r="C265">
        <v>48</v>
      </c>
      <c r="D265" t="s">
        <v>9464</v>
      </c>
      <c r="E265" t="s">
        <v>9507</v>
      </c>
    </row>
    <row r="266" spans="1:5" x14ac:dyDescent="0.25">
      <c r="A266" t="s">
        <v>6114</v>
      </c>
      <c r="B266" t="s">
        <v>11544</v>
      </c>
      <c r="C266">
        <v>12</v>
      </c>
      <c r="D266" t="s">
        <v>9464</v>
      </c>
    </row>
    <row r="267" spans="1:5" x14ac:dyDescent="0.25">
      <c r="A267" t="s">
        <v>74</v>
      </c>
      <c r="B267" t="s">
        <v>11543</v>
      </c>
      <c r="C267">
        <v>66</v>
      </c>
      <c r="D267" t="s">
        <v>9464</v>
      </c>
      <c r="E267" t="s">
        <v>9603</v>
      </c>
    </row>
    <row r="268" spans="1:5" x14ac:dyDescent="0.25">
      <c r="A268" t="s">
        <v>2118</v>
      </c>
      <c r="B268" t="s">
        <v>11542</v>
      </c>
      <c r="C268">
        <v>4</v>
      </c>
      <c r="D268" t="s">
        <v>9464</v>
      </c>
      <c r="E268" t="s">
        <v>9489</v>
      </c>
    </row>
    <row r="269" spans="1:5" x14ac:dyDescent="0.25">
      <c r="A269" t="s">
        <v>167</v>
      </c>
      <c r="B269" t="s">
        <v>11541</v>
      </c>
      <c r="C269">
        <v>12</v>
      </c>
      <c r="D269" t="s">
        <v>9464</v>
      </c>
      <c r="E269" t="s">
        <v>9470</v>
      </c>
    </row>
    <row r="270" spans="1:5" x14ac:dyDescent="0.25">
      <c r="A270" t="s">
        <v>1497</v>
      </c>
      <c r="B270" t="s">
        <v>11540</v>
      </c>
      <c r="C270">
        <v>30</v>
      </c>
      <c r="D270" t="s">
        <v>9464</v>
      </c>
      <c r="E270" t="s">
        <v>9470</v>
      </c>
    </row>
    <row r="271" spans="1:5" x14ac:dyDescent="0.25">
      <c r="A271" t="s">
        <v>4412</v>
      </c>
      <c r="B271" t="s">
        <v>11539</v>
      </c>
      <c r="C271">
        <v>6</v>
      </c>
      <c r="D271" t="s">
        <v>9464</v>
      </c>
      <c r="E271" t="s">
        <v>9497</v>
      </c>
    </row>
    <row r="272" spans="1:5" x14ac:dyDescent="0.25">
      <c r="A272" t="s">
        <v>9326</v>
      </c>
      <c r="B272" t="s">
        <v>11538</v>
      </c>
      <c r="C272">
        <v>26</v>
      </c>
      <c r="D272" t="s">
        <v>9464</v>
      </c>
      <c r="E272" t="s">
        <v>9489</v>
      </c>
    </row>
    <row r="273" spans="1:5" x14ac:dyDescent="0.25">
      <c r="A273" t="s">
        <v>141</v>
      </c>
      <c r="B273" t="s">
        <v>11537</v>
      </c>
      <c r="C273">
        <v>46</v>
      </c>
      <c r="D273" t="s">
        <v>9464</v>
      </c>
      <c r="E273" t="s">
        <v>9546</v>
      </c>
    </row>
    <row r="274" spans="1:5" x14ac:dyDescent="0.25">
      <c r="A274" t="s">
        <v>9445</v>
      </c>
      <c r="B274" t="s">
        <v>11536</v>
      </c>
      <c r="C274">
        <v>36</v>
      </c>
      <c r="D274" t="s">
        <v>9464</v>
      </c>
      <c r="E274" t="s">
        <v>9481</v>
      </c>
    </row>
    <row r="275" spans="1:5" x14ac:dyDescent="0.25">
      <c r="A275" t="s">
        <v>6776</v>
      </c>
      <c r="B275" t="s">
        <v>11535</v>
      </c>
      <c r="C275">
        <v>36</v>
      </c>
      <c r="D275" t="s">
        <v>9464</v>
      </c>
      <c r="E275" t="s">
        <v>9485</v>
      </c>
    </row>
    <row r="276" spans="1:5" x14ac:dyDescent="0.25">
      <c r="A276" t="s">
        <v>654</v>
      </c>
      <c r="B276" t="s">
        <v>11534</v>
      </c>
      <c r="C276">
        <v>18</v>
      </c>
      <c r="D276" t="s">
        <v>9464</v>
      </c>
      <c r="E276" t="s">
        <v>9553</v>
      </c>
    </row>
    <row r="277" spans="1:5" x14ac:dyDescent="0.25">
      <c r="A277" t="s">
        <v>558</v>
      </c>
      <c r="B277" t="s">
        <v>11533</v>
      </c>
      <c r="C277">
        <v>3</v>
      </c>
      <c r="D277" t="s">
        <v>9464</v>
      </c>
      <c r="E277" t="s">
        <v>9553</v>
      </c>
    </row>
    <row r="278" spans="1:5" x14ac:dyDescent="0.25">
      <c r="A278" t="s">
        <v>2390</v>
      </c>
      <c r="B278" t="s">
        <v>11532</v>
      </c>
      <c r="C278">
        <v>3</v>
      </c>
      <c r="D278" t="s">
        <v>9464</v>
      </c>
      <c r="E278" t="s">
        <v>9489</v>
      </c>
    </row>
    <row r="279" spans="1:5" x14ac:dyDescent="0.25">
      <c r="A279" t="s">
        <v>1297</v>
      </c>
      <c r="B279" t="s">
        <v>11531</v>
      </c>
      <c r="C279">
        <v>58</v>
      </c>
      <c r="D279" t="s">
        <v>9464</v>
      </c>
      <c r="E279" t="s">
        <v>9489</v>
      </c>
    </row>
    <row r="280" spans="1:5" x14ac:dyDescent="0.25">
      <c r="A280" t="s">
        <v>1201</v>
      </c>
      <c r="B280" t="s">
        <v>11530</v>
      </c>
      <c r="C280">
        <v>18</v>
      </c>
      <c r="D280" t="s">
        <v>9464</v>
      </c>
      <c r="E280" t="s">
        <v>9516</v>
      </c>
    </row>
    <row r="281" spans="1:5" x14ac:dyDescent="0.25">
      <c r="A281" t="s">
        <v>908</v>
      </c>
      <c r="B281" t="s">
        <v>11529</v>
      </c>
      <c r="C281">
        <v>65</v>
      </c>
      <c r="D281" t="s">
        <v>9464</v>
      </c>
      <c r="E281" t="s">
        <v>9477</v>
      </c>
    </row>
    <row r="282" spans="1:5" x14ac:dyDescent="0.25">
      <c r="A282" t="s">
        <v>4003</v>
      </c>
      <c r="B282" t="s">
        <v>11528</v>
      </c>
      <c r="C282">
        <v>16</v>
      </c>
      <c r="D282" t="s">
        <v>9464</v>
      </c>
      <c r="E282" t="s">
        <v>9546</v>
      </c>
    </row>
    <row r="283" spans="1:5" x14ac:dyDescent="0.25">
      <c r="A283" t="s">
        <v>2064</v>
      </c>
      <c r="B283" t="s">
        <v>11527</v>
      </c>
      <c r="C283">
        <v>52</v>
      </c>
      <c r="D283" t="s">
        <v>9464</v>
      </c>
      <c r="E283" t="s">
        <v>9546</v>
      </c>
    </row>
    <row r="284" spans="1:5" x14ac:dyDescent="0.25">
      <c r="A284" t="s">
        <v>1284</v>
      </c>
      <c r="B284" t="s">
        <v>11526</v>
      </c>
      <c r="C284">
        <v>43</v>
      </c>
      <c r="D284" t="s">
        <v>9464</v>
      </c>
      <c r="E284" t="s">
        <v>9546</v>
      </c>
    </row>
    <row r="285" spans="1:5" x14ac:dyDescent="0.25">
      <c r="A285" t="s">
        <v>374</v>
      </c>
      <c r="B285" t="s">
        <v>11525</v>
      </c>
      <c r="C285">
        <v>66</v>
      </c>
      <c r="D285" t="s">
        <v>9464</v>
      </c>
      <c r="E285" t="s">
        <v>9489</v>
      </c>
    </row>
    <row r="286" spans="1:5" x14ac:dyDescent="0.25">
      <c r="A286" t="s">
        <v>2427</v>
      </c>
      <c r="B286" t="s">
        <v>11524</v>
      </c>
      <c r="C286">
        <v>4</v>
      </c>
      <c r="D286" t="s">
        <v>9464</v>
      </c>
      <c r="E286" t="s">
        <v>9463</v>
      </c>
    </row>
    <row r="287" spans="1:5" x14ac:dyDescent="0.25">
      <c r="A287" t="s">
        <v>903</v>
      </c>
      <c r="B287" t="s">
        <v>11523</v>
      </c>
      <c r="C287">
        <v>37</v>
      </c>
      <c r="D287" t="s">
        <v>9464</v>
      </c>
      <c r="E287" t="s">
        <v>9470</v>
      </c>
    </row>
    <row r="288" spans="1:5" x14ac:dyDescent="0.25">
      <c r="A288" t="s">
        <v>410</v>
      </c>
      <c r="B288" t="s">
        <v>11522</v>
      </c>
      <c r="C288">
        <v>46</v>
      </c>
      <c r="D288" t="s">
        <v>9464</v>
      </c>
      <c r="E288" t="s">
        <v>9470</v>
      </c>
    </row>
    <row r="289" spans="1:5" x14ac:dyDescent="0.25">
      <c r="A289" t="s">
        <v>3937</v>
      </c>
      <c r="B289" t="s">
        <v>11521</v>
      </c>
      <c r="C289">
        <v>45</v>
      </c>
      <c r="D289" t="s">
        <v>9464</v>
      </c>
      <c r="E289" t="s">
        <v>9485</v>
      </c>
    </row>
    <row r="290" spans="1:5" x14ac:dyDescent="0.25">
      <c r="A290" t="s">
        <v>3775</v>
      </c>
      <c r="B290" t="s">
        <v>11520</v>
      </c>
      <c r="C290">
        <v>30</v>
      </c>
      <c r="D290" t="s">
        <v>9464</v>
      </c>
      <c r="E290" t="s">
        <v>9555</v>
      </c>
    </row>
    <row r="291" spans="1:5" x14ac:dyDescent="0.25">
      <c r="A291" t="s">
        <v>6822</v>
      </c>
      <c r="B291" t="s">
        <v>11519</v>
      </c>
      <c r="C291">
        <v>60</v>
      </c>
      <c r="D291" t="s">
        <v>9464</v>
      </c>
      <c r="E291" t="s">
        <v>9509</v>
      </c>
    </row>
    <row r="292" spans="1:5" x14ac:dyDescent="0.25">
      <c r="A292" t="s">
        <v>4803</v>
      </c>
      <c r="B292" t="s">
        <v>11518</v>
      </c>
      <c r="C292">
        <v>30</v>
      </c>
      <c r="D292" t="s">
        <v>9464</v>
      </c>
      <c r="E292" t="s">
        <v>9559</v>
      </c>
    </row>
    <row r="293" spans="1:5" x14ac:dyDescent="0.25">
      <c r="A293" t="s">
        <v>2339</v>
      </c>
      <c r="B293" t="s">
        <v>11517</v>
      </c>
      <c r="C293">
        <v>40</v>
      </c>
      <c r="D293" t="s">
        <v>9464</v>
      </c>
      <c r="E293" t="s">
        <v>9501</v>
      </c>
    </row>
    <row r="294" spans="1:5" x14ac:dyDescent="0.25">
      <c r="A294" t="s">
        <v>1259</v>
      </c>
      <c r="B294" t="s">
        <v>11516</v>
      </c>
      <c r="C294">
        <v>22</v>
      </c>
      <c r="D294" t="s">
        <v>9464</v>
      </c>
      <c r="E294" t="s">
        <v>9559</v>
      </c>
    </row>
    <row r="295" spans="1:5" x14ac:dyDescent="0.25">
      <c r="A295" t="s">
        <v>422</v>
      </c>
      <c r="B295" t="s">
        <v>11515</v>
      </c>
      <c r="C295">
        <v>28</v>
      </c>
      <c r="D295" t="s">
        <v>9464</v>
      </c>
      <c r="E295" t="s">
        <v>9559</v>
      </c>
    </row>
    <row r="296" spans="1:5" x14ac:dyDescent="0.25">
      <c r="A296" t="s">
        <v>1520</v>
      </c>
      <c r="B296" t="s">
        <v>11514</v>
      </c>
      <c r="C296">
        <v>93</v>
      </c>
      <c r="D296" t="s">
        <v>9464</v>
      </c>
      <c r="E296" t="s">
        <v>9487</v>
      </c>
    </row>
    <row r="297" spans="1:5" x14ac:dyDescent="0.25">
      <c r="A297" t="s">
        <v>1013</v>
      </c>
      <c r="B297" t="s">
        <v>11513</v>
      </c>
      <c r="C297">
        <v>37</v>
      </c>
      <c r="D297" t="s">
        <v>9464</v>
      </c>
      <c r="E297" t="s">
        <v>10044</v>
      </c>
    </row>
    <row r="298" spans="1:5" x14ac:dyDescent="0.25">
      <c r="A298" t="s">
        <v>4172</v>
      </c>
      <c r="B298" t="s">
        <v>11512</v>
      </c>
      <c r="C298">
        <v>7</v>
      </c>
      <c r="D298" t="s">
        <v>9464</v>
      </c>
      <c r="E298" t="s">
        <v>10237</v>
      </c>
    </row>
    <row r="299" spans="1:5" x14ac:dyDescent="0.25">
      <c r="A299" t="s">
        <v>2502</v>
      </c>
      <c r="B299" t="s">
        <v>11511</v>
      </c>
      <c r="C299">
        <v>3</v>
      </c>
      <c r="D299" t="s">
        <v>9464</v>
      </c>
      <c r="E299" t="s">
        <v>9501</v>
      </c>
    </row>
    <row r="300" spans="1:5" x14ac:dyDescent="0.25">
      <c r="A300" t="s">
        <v>3784</v>
      </c>
      <c r="B300" t="s">
        <v>11510</v>
      </c>
      <c r="C300">
        <v>54</v>
      </c>
      <c r="D300" t="s">
        <v>9464</v>
      </c>
      <c r="E300" t="s">
        <v>9493</v>
      </c>
    </row>
    <row r="301" spans="1:5" x14ac:dyDescent="0.25">
      <c r="A301" t="s">
        <v>382</v>
      </c>
      <c r="B301" t="s">
        <v>11509</v>
      </c>
      <c r="C301">
        <v>37</v>
      </c>
      <c r="D301" t="s">
        <v>9464</v>
      </c>
      <c r="E301" t="s">
        <v>9470</v>
      </c>
    </row>
    <row r="302" spans="1:5" x14ac:dyDescent="0.25">
      <c r="A302" t="s">
        <v>4471</v>
      </c>
      <c r="B302" t="s">
        <v>11508</v>
      </c>
      <c r="C302">
        <v>40</v>
      </c>
      <c r="D302" t="s">
        <v>9464</v>
      </c>
      <c r="E302" t="s">
        <v>9559</v>
      </c>
    </row>
    <row r="303" spans="1:5" x14ac:dyDescent="0.25">
      <c r="A303" t="s">
        <v>969</v>
      </c>
      <c r="B303" t="s">
        <v>11507</v>
      </c>
      <c r="C303">
        <v>37</v>
      </c>
      <c r="D303" t="s">
        <v>9464</v>
      </c>
      <c r="E303" t="s">
        <v>9535</v>
      </c>
    </row>
    <row r="304" spans="1:5" x14ac:dyDescent="0.25">
      <c r="A304" t="s">
        <v>849</v>
      </c>
      <c r="B304" t="s">
        <v>11506</v>
      </c>
      <c r="C304">
        <v>42</v>
      </c>
      <c r="D304" t="s">
        <v>9464</v>
      </c>
      <c r="E304" t="s">
        <v>9489</v>
      </c>
    </row>
    <row r="305" spans="1:5" x14ac:dyDescent="0.25">
      <c r="A305" t="s">
        <v>2618</v>
      </c>
      <c r="B305" t="s">
        <v>11505</v>
      </c>
      <c r="C305">
        <v>60</v>
      </c>
      <c r="D305" t="s">
        <v>9464</v>
      </c>
      <c r="E305" t="s">
        <v>9485</v>
      </c>
    </row>
    <row r="306" spans="1:5" x14ac:dyDescent="0.25">
      <c r="A306" t="s">
        <v>1019</v>
      </c>
      <c r="B306" t="s">
        <v>11504</v>
      </c>
      <c r="C306">
        <v>37</v>
      </c>
      <c r="D306" t="s">
        <v>9464</v>
      </c>
      <c r="E306" t="s">
        <v>9565</v>
      </c>
    </row>
    <row r="307" spans="1:5" x14ac:dyDescent="0.25">
      <c r="A307" t="s">
        <v>3172</v>
      </c>
      <c r="B307" t="s">
        <v>11503</v>
      </c>
      <c r="C307">
        <v>60</v>
      </c>
      <c r="D307" t="s">
        <v>9464</v>
      </c>
      <c r="E307" t="s">
        <v>9470</v>
      </c>
    </row>
    <row r="308" spans="1:5" x14ac:dyDescent="0.25">
      <c r="A308" t="s">
        <v>1016</v>
      </c>
      <c r="B308" t="s">
        <v>11502</v>
      </c>
      <c r="C308">
        <v>12</v>
      </c>
      <c r="D308" t="s">
        <v>9464</v>
      </c>
      <c r="E308" t="s">
        <v>9507</v>
      </c>
    </row>
    <row r="309" spans="1:5" x14ac:dyDescent="0.25">
      <c r="A309" t="s">
        <v>5920</v>
      </c>
      <c r="B309" t="s">
        <v>11501</v>
      </c>
      <c r="C309">
        <v>28</v>
      </c>
      <c r="D309" t="s">
        <v>9464</v>
      </c>
      <c r="E309" t="s">
        <v>9518</v>
      </c>
    </row>
    <row r="310" spans="1:5" x14ac:dyDescent="0.25">
      <c r="A310" t="s">
        <v>2195</v>
      </c>
      <c r="B310" t="s">
        <v>11500</v>
      </c>
      <c r="C310">
        <v>21</v>
      </c>
      <c r="D310" t="s">
        <v>9464</v>
      </c>
      <c r="E310" t="s">
        <v>9487</v>
      </c>
    </row>
    <row r="311" spans="1:5" x14ac:dyDescent="0.25">
      <c r="A311" t="s">
        <v>1820</v>
      </c>
      <c r="B311" t="s">
        <v>11499</v>
      </c>
      <c r="C311">
        <v>64</v>
      </c>
      <c r="D311" t="s">
        <v>9464</v>
      </c>
      <c r="E311" t="s">
        <v>9559</v>
      </c>
    </row>
    <row r="312" spans="1:5" x14ac:dyDescent="0.25">
      <c r="A312" t="s">
        <v>499</v>
      </c>
      <c r="B312" t="s">
        <v>11498</v>
      </c>
      <c r="C312">
        <v>13</v>
      </c>
      <c r="D312" t="s">
        <v>9464</v>
      </c>
      <c r="E312" t="s">
        <v>9489</v>
      </c>
    </row>
    <row r="313" spans="1:5" x14ac:dyDescent="0.25">
      <c r="A313" t="s">
        <v>3031</v>
      </c>
      <c r="B313" t="s">
        <v>11497</v>
      </c>
      <c r="C313">
        <v>82</v>
      </c>
      <c r="D313" t="s">
        <v>9464</v>
      </c>
      <c r="E313" t="s">
        <v>9487</v>
      </c>
    </row>
    <row r="314" spans="1:5" x14ac:dyDescent="0.25">
      <c r="A314" t="s">
        <v>478</v>
      </c>
      <c r="B314" t="s">
        <v>11496</v>
      </c>
      <c r="C314">
        <v>37</v>
      </c>
      <c r="D314" t="s">
        <v>9464</v>
      </c>
      <c r="E314" t="s">
        <v>9470</v>
      </c>
    </row>
    <row r="315" spans="1:5" x14ac:dyDescent="0.25">
      <c r="A315" t="s">
        <v>2747</v>
      </c>
      <c r="B315" t="s">
        <v>11495</v>
      </c>
      <c r="C315">
        <v>41</v>
      </c>
      <c r="D315" t="s">
        <v>9464</v>
      </c>
      <c r="E315" t="s">
        <v>9470</v>
      </c>
    </row>
    <row r="316" spans="1:5" x14ac:dyDescent="0.25">
      <c r="A316" t="s">
        <v>1471</v>
      </c>
      <c r="B316" t="s">
        <v>11494</v>
      </c>
      <c r="C316">
        <v>3</v>
      </c>
      <c r="D316" t="s">
        <v>9464</v>
      </c>
      <c r="E316" t="s">
        <v>9553</v>
      </c>
    </row>
    <row r="317" spans="1:5" x14ac:dyDescent="0.25">
      <c r="A317" t="s">
        <v>5240</v>
      </c>
      <c r="B317" t="s">
        <v>11493</v>
      </c>
      <c r="C317">
        <v>15</v>
      </c>
      <c r="D317" t="s">
        <v>9464</v>
      </c>
      <c r="E317" t="s">
        <v>9535</v>
      </c>
    </row>
    <row r="318" spans="1:5" x14ac:dyDescent="0.25">
      <c r="A318" t="s">
        <v>2086</v>
      </c>
      <c r="B318" t="s">
        <v>11492</v>
      </c>
      <c r="C318">
        <v>24</v>
      </c>
      <c r="D318" t="s">
        <v>9464</v>
      </c>
      <c r="E318" t="s">
        <v>9497</v>
      </c>
    </row>
    <row r="319" spans="1:5" x14ac:dyDescent="0.25">
      <c r="A319" t="s">
        <v>852</v>
      </c>
      <c r="B319" t="s">
        <v>11491</v>
      </c>
      <c r="C319">
        <v>39</v>
      </c>
      <c r="D319" t="s">
        <v>9464</v>
      </c>
      <c r="E319" t="s">
        <v>9559</v>
      </c>
    </row>
    <row r="320" spans="1:5" x14ac:dyDescent="0.25">
      <c r="A320" t="s">
        <v>3746</v>
      </c>
      <c r="B320" t="s">
        <v>11490</v>
      </c>
      <c r="C320">
        <v>36</v>
      </c>
      <c r="D320" t="s">
        <v>9464</v>
      </c>
      <c r="E320" t="s">
        <v>9493</v>
      </c>
    </row>
    <row r="321" spans="1:5" x14ac:dyDescent="0.25">
      <c r="A321" t="s">
        <v>2312</v>
      </c>
      <c r="B321" t="s">
        <v>11489</v>
      </c>
      <c r="C321">
        <v>40</v>
      </c>
      <c r="D321" t="s">
        <v>9464</v>
      </c>
      <c r="E321" t="s">
        <v>9487</v>
      </c>
    </row>
    <row r="322" spans="1:5" x14ac:dyDescent="0.25">
      <c r="A322" t="s">
        <v>2972</v>
      </c>
      <c r="B322" t="s">
        <v>11488</v>
      </c>
      <c r="C322">
        <v>3</v>
      </c>
      <c r="D322" t="s">
        <v>9464</v>
      </c>
      <c r="E322" t="s">
        <v>9489</v>
      </c>
    </row>
    <row r="323" spans="1:5" x14ac:dyDescent="0.25">
      <c r="A323" t="s">
        <v>2414</v>
      </c>
      <c r="B323" t="s">
        <v>11487</v>
      </c>
      <c r="C323">
        <v>3</v>
      </c>
      <c r="D323" t="s">
        <v>9464</v>
      </c>
      <c r="E323" t="s">
        <v>9489</v>
      </c>
    </row>
    <row r="324" spans="1:5" x14ac:dyDescent="0.25">
      <c r="A324" t="s">
        <v>2414</v>
      </c>
      <c r="B324" t="s">
        <v>11486</v>
      </c>
      <c r="C324">
        <v>18</v>
      </c>
      <c r="D324" t="s">
        <v>9464</v>
      </c>
      <c r="E324" t="s">
        <v>9481</v>
      </c>
    </row>
    <row r="325" spans="1:5" x14ac:dyDescent="0.25">
      <c r="A325" t="s">
        <v>9374</v>
      </c>
      <c r="B325" t="s">
        <v>11485</v>
      </c>
      <c r="C325">
        <v>9</v>
      </c>
      <c r="D325" t="s">
        <v>9464</v>
      </c>
    </row>
    <row r="326" spans="1:5" x14ac:dyDescent="0.25">
      <c r="A326" t="s">
        <v>1182</v>
      </c>
      <c r="B326" t="s">
        <v>11484</v>
      </c>
      <c r="C326">
        <v>6</v>
      </c>
      <c r="D326" t="s">
        <v>9464</v>
      </c>
      <c r="E326" t="s">
        <v>9489</v>
      </c>
    </row>
    <row r="327" spans="1:5" x14ac:dyDescent="0.25">
      <c r="A327" t="s">
        <v>979</v>
      </c>
      <c r="B327" t="s">
        <v>11483</v>
      </c>
      <c r="C327">
        <v>36</v>
      </c>
      <c r="D327" t="s">
        <v>9464</v>
      </c>
      <c r="E327" t="s">
        <v>9586</v>
      </c>
    </row>
    <row r="328" spans="1:5" x14ac:dyDescent="0.25">
      <c r="A328" t="s">
        <v>2283</v>
      </c>
      <c r="B328" t="s">
        <v>11482</v>
      </c>
      <c r="C328">
        <v>56</v>
      </c>
      <c r="D328" t="s">
        <v>9464</v>
      </c>
      <c r="E328" t="s">
        <v>9507</v>
      </c>
    </row>
    <row r="329" spans="1:5" x14ac:dyDescent="0.25">
      <c r="A329" t="s">
        <v>1493</v>
      </c>
      <c r="B329" t="s">
        <v>11481</v>
      </c>
      <c r="C329">
        <v>47</v>
      </c>
      <c r="D329" t="s">
        <v>9464</v>
      </c>
      <c r="E329" t="s">
        <v>9472</v>
      </c>
    </row>
    <row r="330" spans="1:5" x14ac:dyDescent="0.25">
      <c r="A330" t="s">
        <v>9371</v>
      </c>
      <c r="B330" t="s">
        <v>11480</v>
      </c>
      <c r="C330">
        <v>15</v>
      </c>
      <c r="D330" t="s">
        <v>9464</v>
      </c>
      <c r="E330" t="s">
        <v>9507</v>
      </c>
    </row>
    <row r="331" spans="1:5" x14ac:dyDescent="0.25">
      <c r="A331" t="s">
        <v>2349</v>
      </c>
      <c r="B331" t="s">
        <v>11479</v>
      </c>
      <c r="C331">
        <v>12</v>
      </c>
      <c r="D331" t="s">
        <v>9464</v>
      </c>
      <c r="E331" t="s">
        <v>9493</v>
      </c>
    </row>
    <row r="332" spans="1:5" x14ac:dyDescent="0.25">
      <c r="A332" t="s">
        <v>2372</v>
      </c>
      <c r="B332" t="s">
        <v>11478</v>
      </c>
      <c r="C332">
        <v>6</v>
      </c>
      <c r="D332" t="s">
        <v>9464</v>
      </c>
      <c r="E332" t="s">
        <v>9559</v>
      </c>
    </row>
    <row r="333" spans="1:5" x14ac:dyDescent="0.25">
      <c r="A333" t="s">
        <v>3439</v>
      </c>
      <c r="B333" t="s">
        <v>11477</v>
      </c>
      <c r="C333">
        <v>28</v>
      </c>
      <c r="D333" t="s">
        <v>9464</v>
      </c>
      <c r="E333" t="s">
        <v>9520</v>
      </c>
    </row>
    <row r="334" spans="1:5" x14ac:dyDescent="0.25">
      <c r="A334" t="s">
        <v>816</v>
      </c>
      <c r="B334" t="s">
        <v>11476</v>
      </c>
      <c r="C334">
        <v>36</v>
      </c>
      <c r="D334" t="s">
        <v>9464</v>
      </c>
      <c r="E334" t="s">
        <v>9518</v>
      </c>
    </row>
    <row r="335" spans="1:5" x14ac:dyDescent="0.25">
      <c r="A335" t="s">
        <v>4031</v>
      </c>
      <c r="B335" t="s">
        <v>11475</v>
      </c>
      <c r="C335">
        <v>42</v>
      </c>
      <c r="D335" t="s">
        <v>9464</v>
      </c>
      <c r="E335" t="s">
        <v>9520</v>
      </c>
    </row>
    <row r="336" spans="1:5" x14ac:dyDescent="0.25">
      <c r="A336" t="s">
        <v>2047</v>
      </c>
      <c r="B336" t="s">
        <v>11474</v>
      </c>
      <c r="C336">
        <v>64</v>
      </c>
      <c r="D336" t="s">
        <v>9464</v>
      </c>
      <c r="E336" t="s">
        <v>9516</v>
      </c>
    </row>
    <row r="337" spans="1:5" x14ac:dyDescent="0.25">
      <c r="A337" t="s">
        <v>1547</v>
      </c>
      <c r="B337" t="s">
        <v>11473</v>
      </c>
      <c r="C337">
        <v>54</v>
      </c>
      <c r="D337" t="s">
        <v>9464</v>
      </c>
      <c r="E337" t="s">
        <v>9559</v>
      </c>
    </row>
    <row r="338" spans="1:5" x14ac:dyDescent="0.25">
      <c r="A338" t="s">
        <v>4203</v>
      </c>
      <c r="B338" t="s">
        <v>11472</v>
      </c>
      <c r="C338">
        <v>51</v>
      </c>
      <c r="D338" t="s">
        <v>9464</v>
      </c>
      <c r="E338" t="s">
        <v>9463</v>
      </c>
    </row>
    <row r="339" spans="1:5" x14ac:dyDescent="0.25">
      <c r="A339" t="s">
        <v>96</v>
      </c>
      <c r="B339" t="s">
        <v>11471</v>
      </c>
      <c r="C339">
        <v>24</v>
      </c>
      <c r="D339" t="s">
        <v>9464</v>
      </c>
      <c r="E339" t="s">
        <v>9518</v>
      </c>
    </row>
    <row r="340" spans="1:5" x14ac:dyDescent="0.25">
      <c r="A340" t="s">
        <v>3186</v>
      </c>
      <c r="B340" t="s">
        <v>11470</v>
      </c>
      <c r="C340">
        <v>49</v>
      </c>
      <c r="D340" t="s">
        <v>9464</v>
      </c>
      <c r="E340" t="s">
        <v>9487</v>
      </c>
    </row>
    <row r="341" spans="1:5" x14ac:dyDescent="0.25">
      <c r="A341" t="s">
        <v>344</v>
      </c>
      <c r="B341" t="s">
        <v>11469</v>
      </c>
      <c r="C341">
        <v>63</v>
      </c>
      <c r="D341" t="s">
        <v>9464</v>
      </c>
      <c r="E341" t="s">
        <v>9518</v>
      </c>
    </row>
    <row r="342" spans="1:5" x14ac:dyDescent="0.25">
      <c r="A342" t="s">
        <v>454</v>
      </c>
      <c r="B342" t="s">
        <v>11468</v>
      </c>
      <c r="C342">
        <v>37</v>
      </c>
      <c r="D342" t="s">
        <v>9464</v>
      </c>
      <c r="E342" t="s">
        <v>9546</v>
      </c>
    </row>
    <row r="343" spans="1:5" x14ac:dyDescent="0.25">
      <c r="A343" t="s">
        <v>3654</v>
      </c>
      <c r="B343" t="s">
        <v>11467</v>
      </c>
      <c r="C343">
        <v>24</v>
      </c>
      <c r="D343" t="s">
        <v>9464</v>
      </c>
      <c r="E343" t="s">
        <v>9507</v>
      </c>
    </row>
    <row r="344" spans="1:5" x14ac:dyDescent="0.25">
      <c r="A344" t="s">
        <v>2997</v>
      </c>
      <c r="B344" t="s">
        <v>11466</v>
      </c>
      <c r="C344">
        <v>38</v>
      </c>
      <c r="D344" t="s">
        <v>9464</v>
      </c>
      <c r="E344" t="s">
        <v>9586</v>
      </c>
    </row>
    <row r="345" spans="1:5" x14ac:dyDescent="0.25">
      <c r="A345" t="s">
        <v>2250</v>
      </c>
      <c r="B345" t="s">
        <v>11465</v>
      </c>
      <c r="C345">
        <v>48</v>
      </c>
      <c r="D345" t="s">
        <v>9464</v>
      </c>
      <c r="E345" t="s">
        <v>9507</v>
      </c>
    </row>
    <row r="346" spans="1:5" x14ac:dyDescent="0.25">
      <c r="A346" t="s">
        <v>4689</v>
      </c>
      <c r="B346" t="s">
        <v>11464</v>
      </c>
      <c r="C346">
        <v>36</v>
      </c>
      <c r="D346" t="s">
        <v>9464</v>
      </c>
      <c r="E346" t="s">
        <v>9565</v>
      </c>
    </row>
    <row r="347" spans="1:5" x14ac:dyDescent="0.25">
      <c r="A347" t="s">
        <v>6614</v>
      </c>
      <c r="B347" t="s">
        <v>11463</v>
      </c>
      <c r="C347">
        <v>24</v>
      </c>
      <c r="D347" t="s">
        <v>9464</v>
      </c>
      <c r="E347" t="s">
        <v>9470</v>
      </c>
    </row>
    <row r="348" spans="1:5" x14ac:dyDescent="0.25">
      <c r="A348" t="s">
        <v>4067</v>
      </c>
      <c r="B348" t="s">
        <v>11462</v>
      </c>
      <c r="C348">
        <v>48</v>
      </c>
      <c r="D348" t="s">
        <v>9464</v>
      </c>
      <c r="E348" t="s">
        <v>9565</v>
      </c>
    </row>
    <row r="349" spans="1:5" x14ac:dyDescent="0.25">
      <c r="A349" t="s">
        <v>3751</v>
      </c>
      <c r="B349" t="s">
        <v>11461</v>
      </c>
      <c r="C349">
        <v>36</v>
      </c>
      <c r="D349" t="s">
        <v>9464</v>
      </c>
      <c r="E349" t="s">
        <v>9470</v>
      </c>
    </row>
    <row r="350" spans="1:5" x14ac:dyDescent="0.25">
      <c r="A350" t="s">
        <v>2530</v>
      </c>
      <c r="B350" t="s">
        <v>11460</v>
      </c>
      <c r="C350">
        <v>41</v>
      </c>
      <c r="D350" t="s">
        <v>9464</v>
      </c>
      <c r="E350" t="s">
        <v>9518</v>
      </c>
    </row>
    <row r="351" spans="1:5" x14ac:dyDescent="0.25">
      <c r="A351" t="s">
        <v>1865</v>
      </c>
      <c r="B351" t="s">
        <v>11459</v>
      </c>
      <c r="C351">
        <v>67</v>
      </c>
      <c r="D351" t="s">
        <v>9464</v>
      </c>
      <c r="E351" t="s">
        <v>9633</v>
      </c>
    </row>
    <row r="352" spans="1:5" x14ac:dyDescent="0.25">
      <c r="A352" t="s">
        <v>4105</v>
      </c>
      <c r="B352" t="s">
        <v>11458</v>
      </c>
      <c r="C352">
        <v>50</v>
      </c>
      <c r="D352" t="s">
        <v>9464</v>
      </c>
      <c r="E352" t="s">
        <v>9516</v>
      </c>
    </row>
    <row r="353" spans="1:5" x14ac:dyDescent="0.25">
      <c r="A353" t="s">
        <v>3959</v>
      </c>
      <c r="B353" t="s">
        <v>11457</v>
      </c>
      <c r="C353">
        <v>56</v>
      </c>
      <c r="D353" t="s">
        <v>9464</v>
      </c>
      <c r="E353" t="s">
        <v>10070</v>
      </c>
    </row>
    <row r="354" spans="1:5" x14ac:dyDescent="0.25">
      <c r="A354" t="s">
        <v>6868</v>
      </c>
      <c r="B354" t="s">
        <v>11456</v>
      </c>
      <c r="C354">
        <v>36</v>
      </c>
      <c r="D354" t="s">
        <v>9464</v>
      </c>
      <c r="E354" t="s">
        <v>10070</v>
      </c>
    </row>
    <row r="355" spans="1:5" x14ac:dyDescent="0.25">
      <c r="A355" t="s">
        <v>107</v>
      </c>
      <c r="B355" t="s">
        <v>11455</v>
      </c>
      <c r="C355">
        <v>60</v>
      </c>
      <c r="D355" t="s">
        <v>9464</v>
      </c>
      <c r="E355" t="s">
        <v>9565</v>
      </c>
    </row>
    <row r="356" spans="1:5" x14ac:dyDescent="0.25">
      <c r="A356" t="s">
        <v>1869</v>
      </c>
      <c r="B356" t="s">
        <v>11454</v>
      </c>
      <c r="C356">
        <v>52</v>
      </c>
      <c r="D356" t="s">
        <v>9464</v>
      </c>
      <c r="E356" t="s">
        <v>9516</v>
      </c>
    </row>
    <row r="357" spans="1:5" x14ac:dyDescent="0.25">
      <c r="A357" t="s">
        <v>5092</v>
      </c>
      <c r="B357" t="s">
        <v>11453</v>
      </c>
      <c r="C357">
        <v>15</v>
      </c>
      <c r="D357" t="s">
        <v>9464</v>
      </c>
      <c r="E357" t="s">
        <v>9463</v>
      </c>
    </row>
    <row r="358" spans="1:5" x14ac:dyDescent="0.25">
      <c r="A358" t="s">
        <v>5110</v>
      </c>
      <c r="B358" t="s">
        <v>11452</v>
      </c>
      <c r="C358">
        <v>14</v>
      </c>
      <c r="D358" t="s">
        <v>9464</v>
      </c>
      <c r="E358" t="s">
        <v>9463</v>
      </c>
    </row>
    <row r="359" spans="1:5" x14ac:dyDescent="0.25">
      <c r="A359" t="s">
        <v>5532</v>
      </c>
      <c r="B359" t="s">
        <v>11451</v>
      </c>
      <c r="C359">
        <v>36</v>
      </c>
      <c r="D359" t="s">
        <v>9464</v>
      </c>
      <c r="E359" t="s">
        <v>9511</v>
      </c>
    </row>
    <row r="360" spans="1:5" x14ac:dyDescent="0.25">
      <c r="A360" t="s">
        <v>4215</v>
      </c>
      <c r="B360" t="s">
        <v>11450</v>
      </c>
      <c r="C360">
        <v>48</v>
      </c>
      <c r="D360" t="s">
        <v>9464</v>
      </c>
      <c r="E360" t="s">
        <v>9485</v>
      </c>
    </row>
    <row r="361" spans="1:5" x14ac:dyDescent="0.25">
      <c r="A361" t="s">
        <v>2244</v>
      </c>
      <c r="B361" t="s">
        <v>11449</v>
      </c>
      <c r="C361">
        <v>30</v>
      </c>
      <c r="D361" t="s">
        <v>9464</v>
      </c>
      <c r="E361" t="s">
        <v>9463</v>
      </c>
    </row>
    <row r="362" spans="1:5" x14ac:dyDescent="0.25">
      <c r="A362" t="s">
        <v>3616</v>
      </c>
      <c r="B362" t="s">
        <v>11448</v>
      </c>
      <c r="C362">
        <v>51</v>
      </c>
      <c r="D362" t="s">
        <v>9464</v>
      </c>
      <c r="E362" t="s">
        <v>9489</v>
      </c>
    </row>
    <row r="363" spans="1:5" x14ac:dyDescent="0.25">
      <c r="A363" t="s">
        <v>3548</v>
      </c>
      <c r="B363" t="s">
        <v>11447</v>
      </c>
      <c r="C363">
        <v>3</v>
      </c>
      <c r="D363" t="s">
        <v>9464</v>
      </c>
      <c r="E363" t="s">
        <v>9516</v>
      </c>
    </row>
    <row r="364" spans="1:5" x14ac:dyDescent="0.25">
      <c r="A364" t="s">
        <v>9364</v>
      </c>
      <c r="B364" t="s">
        <v>11446</v>
      </c>
      <c r="C364">
        <v>30</v>
      </c>
      <c r="D364" t="s">
        <v>9464</v>
      </c>
      <c r="E364" t="s">
        <v>9559</v>
      </c>
    </row>
    <row r="365" spans="1:5" x14ac:dyDescent="0.25">
      <c r="A365" t="s">
        <v>6308</v>
      </c>
      <c r="B365" t="s">
        <v>11445</v>
      </c>
      <c r="C365">
        <v>12</v>
      </c>
      <c r="D365" t="s">
        <v>9464</v>
      </c>
    </row>
    <row r="366" spans="1:5" x14ac:dyDescent="0.25">
      <c r="A366" t="s">
        <v>3685</v>
      </c>
      <c r="B366" t="s">
        <v>11444</v>
      </c>
      <c r="C366">
        <v>49</v>
      </c>
      <c r="D366" t="s">
        <v>9464</v>
      </c>
      <c r="E366" t="s">
        <v>9501</v>
      </c>
    </row>
    <row r="367" spans="1:5" x14ac:dyDescent="0.25">
      <c r="A367" t="s">
        <v>354</v>
      </c>
      <c r="B367" t="s">
        <v>11443</v>
      </c>
      <c r="C367">
        <v>67</v>
      </c>
      <c r="D367" t="s">
        <v>9464</v>
      </c>
      <c r="E367" t="s">
        <v>9507</v>
      </c>
    </row>
    <row r="368" spans="1:5" x14ac:dyDescent="0.25">
      <c r="A368" t="s">
        <v>5537</v>
      </c>
      <c r="B368" t="s">
        <v>11442</v>
      </c>
      <c r="C368">
        <v>60</v>
      </c>
      <c r="D368" t="s">
        <v>9464</v>
      </c>
      <c r="E368" t="s">
        <v>9509</v>
      </c>
    </row>
    <row r="369" spans="1:5" x14ac:dyDescent="0.25">
      <c r="A369" t="s">
        <v>1312</v>
      </c>
      <c r="B369" t="s">
        <v>11441</v>
      </c>
      <c r="C369">
        <v>36</v>
      </c>
      <c r="D369" t="s">
        <v>9464</v>
      </c>
      <c r="E369" t="s">
        <v>9520</v>
      </c>
    </row>
    <row r="370" spans="1:5" x14ac:dyDescent="0.25">
      <c r="A370" t="s">
        <v>3049</v>
      </c>
      <c r="B370" t="s">
        <v>11440</v>
      </c>
      <c r="C370">
        <v>24</v>
      </c>
      <c r="D370" t="s">
        <v>9464</v>
      </c>
      <c r="E370" t="s">
        <v>9463</v>
      </c>
    </row>
    <row r="371" spans="1:5" x14ac:dyDescent="0.25">
      <c r="A371" t="s">
        <v>1935</v>
      </c>
      <c r="B371" t="s">
        <v>11439</v>
      </c>
      <c r="C371">
        <v>42</v>
      </c>
      <c r="D371" t="s">
        <v>9464</v>
      </c>
      <c r="E371" t="s">
        <v>9470</v>
      </c>
    </row>
    <row r="372" spans="1:5" x14ac:dyDescent="0.25">
      <c r="A372" t="s">
        <v>4702</v>
      </c>
      <c r="B372" t="s">
        <v>11438</v>
      </c>
      <c r="C372">
        <v>36</v>
      </c>
      <c r="D372" t="s">
        <v>9464</v>
      </c>
      <c r="E372" t="s">
        <v>9463</v>
      </c>
    </row>
    <row r="373" spans="1:5" x14ac:dyDescent="0.25">
      <c r="A373" t="s">
        <v>6492</v>
      </c>
      <c r="B373" t="s">
        <v>11437</v>
      </c>
      <c r="C373">
        <v>36</v>
      </c>
      <c r="D373" t="s">
        <v>9464</v>
      </c>
      <c r="E373" t="s">
        <v>9463</v>
      </c>
    </row>
    <row r="374" spans="1:5" x14ac:dyDescent="0.25">
      <c r="A374" t="s">
        <v>3491</v>
      </c>
      <c r="B374" t="s">
        <v>11436</v>
      </c>
      <c r="C374">
        <v>54</v>
      </c>
      <c r="D374" t="s">
        <v>9464</v>
      </c>
      <c r="E374" t="s">
        <v>9463</v>
      </c>
    </row>
    <row r="375" spans="1:5" x14ac:dyDescent="0.25">
      <c r="A375" t="s">
        <v>9408</v>
      </c>
      <c r="B375" t="s">
        <v>11435</v>
      </c>
      <c r="C375">
        <v>24</v>
      </c>
      <c r="D375" t="s">
        <v>9464</v>
      </c>
      <c r="E375" t="s">
        <v>9613</v>
      </c>
    </row>
    <row r="376" spans="1:5" x14ac:dyDescent="0.25">
      <c r="A376" t="s">
        <v>5742</v>
      </c>
      <c r="B376" t="s">
        <v>11434</v>
      </c>
      <c r="C376">
        <v>36</v>
      </c>
      <c r="D376" t="s">
        <v>9464</v>
      </c>
      <c r="E376" t="s">
        <v>9520</v>
      </c>
    </row>
    <row r="377" spans="1:5" x14ac:dyDescent="0.25">
      <c r="A377" t="s">
        <v>2715</v>
      </c>
      <c r="B377" t="s">
        <v>11433</v>
      </c>
      <c r="C377">
        <v>54</v>
      </c>
      <c r="D377" t="s">
        <v>9464</v>
      </c>
      <c r="E377" t="s">
        <v>9518</v>
      </c>
    </row>
    <row r="378" spans="1:5" x14ac:dyDescent="0.25">
      <c r="A378" t="s">
        <v>3177</v>
      </c>
      <c r="B378" t="s">
        <v>11432</v>
      </c>
      <c r="C378">
        <v>51</v>
      </c>
      <c r="D378" t="s">
        <v>9464</v>
      </c>
      <c r="E378" t="s">
        <v>9501</v>
      </c>
    </row>
    <row r="379" spans="1:5" x14ac:dyDescent="0.25">
      <c r="A379" t="s">
        <v>1096</v>
      </c>
      <c r="B379" t="s">
        <v>11431</v>
      </c>
      <c r="C379">
        <v>26</v>
      </c>
      <c r="D379" t="s">
        <v>9464</v>
      </c>
      <c r="E379" t="s">
        <v>9553</v>
      </c>
    </row>
    <row r="380" spans="1:5" x14ac:dyDescent="0.25">
      <c r="A380" t="s">
        <v>3163</v>
      </c>
      <c r="B380" t="s">
        <v>11430</v>
      </c>
      <c r="C380">
        <v>6</v>
      </c>
      <c r="D380" t="s">
        <v>9464</v>
      </c>
      <c r="E380" t="s">
        <v>9481</v>
      </c>
    </row>
    <row r="381" spans="1:5" x14ac:dyDescent="0.25">
      <c r="A381" t="s">
        <v>2681</v>
      </c>
      <c r="B381" t="s">
        <v>11429</v>
      </c>
      <c r="C381">
        <v>41</v>
      </c>
      <c r="D381" t="s">
        <v>9464</v>
      </c>
      <c r="E381" t="s">
        <v>9553</v>
      </c>
    </row>
    <row r="382" spans="1:5" x14ac:dyDescent="0.25">
      <c r="A382" t="s">
        <v>5934</v>
      </c>
      <c r="B382" t="s">
        <v>11428</v>
      </c>
      <c r="C382">
        <v>24</v>
      </c>
      <c r="D382" t="s">
        <v>9464</v>
      </c>
      <c r="E382" t="s">
        <v>9516</v>
      </c>
    </row>
    <row r="383" spans="1:5" x14ac:dyDescent="0.25">
      <c r="A383" t="s">
        <v>976</v>
      </c>
      <c r="B383" t="s">
        <v>11427</v>
      </c>
      <c r="C383">
        <v>46</v>
      </c>
      <c r="D383" t="s">
        <v>9464</v>
      </c>
      <c r="E383" t="s">
        <v>9470</v>
      </c>
    </row>
    <row r="384" spans="1:5" x14ac:dyDescent="0.25">
      <c r="A384" t="s">
        <v>1407</v>
      </c>
      <c r="B384" t="s">
        <v>11426</v>
      </c>
      <c r="C384">
        <v>50</v>
      </c>
      <c r="D384" t="s">
        <v>9464</v>
      </c>
      <c r="E384" t="s">
        <v>9509</v>
      </c>
    </row>
    <row r="385" spans="1:5" x14ac:dyDescent="0.25">
      <c r="A385" t="s">
        <v>4186</v>
      </c>
      <c r="B385" t="s">
        <v>11425</v>
      </c>
      <c r="C385">
        <v>3</v>
      </c>
      <c r="D385" t="s">
        <v>9464</v>
      </c>
      <c r="E385" t="s">
        <v>9481</v>
      </c>
    </row>
    <row r="386" spans="1:5" x14ac:dyDescent="0.25">
      <c r="A386" t="s">
        <v>4832</v>
      </c>
      <c r="B386" t="s">
        <v>11424</v>
      </c>
      <c r="C386">
        <v>30</v>
      </c>
      <c r="D386" t="s">
        <v>9464</v>
      </c>
      <c r="E386" t="s">
        <v>9470</v>
      </c>
    </row>
    <row r="387" spans="1:5" x14ac:dyDescent="0.25">
      <c r="A387" t="s">
        <v>6203</v>
      </c>
      <c r="B387" t="s">
        <v>11423</v>
      </c>
      <c r="C387">
        <v>12</v>
      </c>
      <c r="D387" t="s">
        <v>9464</v>
      </c>
    </row>
    <row r="388" spans="1:5" x14ac:dyDescent="0.25">
      <c r="A388" t="s">
        <v>1419</v>
      </c>
      <c r="B388" t="s">
        <v>11422</v>
      </c>
      <c r="C388">
        <v>48</v>
      </c>
      <c r="D388" t="s">
        <v>9464</v>
      </c>
      <c r="E388" t="s">
        <v>9487</v>
      </c>
    </row>
    <row r="389" spans="1:5" x14ac:dyDescent="0.25">
      <c r="A389" t="s">
        <v>5364</v>
      </c>
      <c r="B389" t="s">
        <v>11421</v>
      </c>
      <c r="C389">
        <v>30</v>
      </c>
      <c r="D389" t="s">
        <v>9464</v>
      </c>
    </row>
    <row r="390" spans="1:5" x14ac:dyDescent="0.25">
      <c r="A390" t="s">
        <v>6917</v>
      </c>
      <c r="B390" t="s">
        <v>11420</v>
      </c>
      <c r="C390">
        <v>12</v>
      </c>
      <c r="D390" t="s">
        <v>9464</v>
      </c>
    </row>
    <row r="391" spans="1:5" x14ac:dyDescent="0.25">
      <c r="A391" t="s">
        <v>1560</v>
      </c>
      <c r="B391" t="s">
        <v>11419</v>
      </c>
      <c r="C391">
        <v>9</v>
      </c>
      <c r="D391" t="s">
        <v>9464</v>
      </c>
      <c r="E391" t="s">
        <v>9586</v>
      </c>
    </row>
    <row r="392" spans="1:5" x14ac:dyDescent="0.25">
      <c r="A392" t="s">
        <v>5483</v>
      </c>
      <c r="B392" t="s">
        <v>11418</v>
      </c>
      <c r="C392">
        <v>12</v>
      </c>
      <c r="D392" t="s">
        <v>9464</v>
      </c>
      <c r="E392" t="s">
        <v>9489</v>
      </c>
    </row>
    <row r="393" spans="1:5" x14ac:dyDescent="0.25">
      <c r="A393" t="s">
        <v>4904</v>
      </c>
      <c r="B393" t="s">
        <v>11417</v>
      </c>
      <c r="C393">
        <v>27</v>
      </c>
      <c r="D393" t="s">
        <v>9464</v>
      </c>
      <c r="E393" t="s">
        <v>9487</v>
      </c>
    </row>
    <row r="394" spans="1:5" x14ac:dyDescent="0.25">
      <c r="A394" t="s">
        <v>5994</v>
      </c>
      <c r="B394" t="s">
        <v>11416</v>
      </c>
      <c r="C394">
        <v>24</v>
      </c>
      <c r="D394" t="s">
        <v>9464</v>
      </c>
      <c r="E394" t="s">
        <v>9487</v>
      </c>
    </row>
    <row r="395" spans="1:5" x14ac:dyDescent="0.25">
      <c r="A395" t="s">
        <v>1263</v>
      </c>
      <c r="B395" t="s">
        <v>11415</v>
      </c>
      <c r="C395">
        <v>54</v>
      </c>
      <c r="D395" t="s">
        <v>9464</v>
      </c>
      <c r="E395" t="s">
        <v>9470</v>
      </c>
    </row>
    <row r="396" spans="1:5" x14ac:dyDescent="0.25">
      <c r="A396" t="s">
        <v>5057</v>
      </c>
      <c r="B396" t="s">
        <v>11414</v>
      </c>
      <c r="C396">
        <v>12</v>
      </c>
      <c r="D396" t="s">
        <v>9464</v>
      </c>
      <c r="E396" t="s">
        <v>9520</v>
      </c>
    </row>
    <row r="397" spans="1:5" x14ac:dyDescent="0.25">
      <c r="A397" t="s">
        <v>1463</v>
      </c>
      <c r="B397" t="s">
        <v>11413</v>
      </c>
      <c r="C397">
        <v>3</v>
      </c>
      <c r="D397" t="s">
        <v>9464</v>
      </c>
      <c r="E397" t="s">
        <v>9520</v>
      </c>
    </row>
    <row r="398" spans="1:5" x14ac:dyDescent="0.25">
      <c r="A398" t="s">
        <v>1996</v>
      </c>
      <c r="B398" t="s">
        <v>11412</v>
      </c>
      <c r="C398">
        <v>62</v>
      </c>
      <c r="D398" t="s">
        <v>9464</v>
      </c>
      <c r="E398" t="s">
        <v>9516</v>
      </c>
    </row>
    <row r="399" spans="1:5" x14ac:dyDescent="0.25">
      <c r="A399" t="s">
        <v>2875</v>
      </c>
      <c r="B399" t="s">
        <v>11411</v>
      </c>
      <c r="C399">
        <v>45</v>
      </c>
      <c r="D399" t="s">
        <v>9464</v>
      </c>
      <c r="E399" t="s">
        <v>9518</v>
      </c>
    </row>
    <row r="400" spans="1:5" x14ac:dyDescent="0.25">
      <c r="A400" t="s">
        <v>6529</v>
      </c>
      <c r="B400" t="s">
        <v>11410</v>
      </c>
      <c r="C400">
        <v>3</v>
      </c>
      <c r="D400" t="s">
        <v>9464</v>
      </c>
      <c r="E400" t="s">
        <v>9592</v>
      </c>
    </row>
    <row r="401" spans="1:5" x14ac:dyDescent="0.25">
      <c r="A401" t="s">
        <v>6426</v>
      </c>
      <c r="B401" t="s">
        <v>11409</v>
      </c>
      <c r="C401">
        <v>48</v>
      </c>
      <c r="D401" t="s">
        <v>9464</v>
      </c>
      <c r="E401" t="s">
        <v>9501</v>
      </c>
    </row>
    <row r="402" spans="1:5" x14ac:dyDescent="0.25">
      <c r="A402" t="s">
        <v>5069</v>
      </c>
      <c r="B402" t="s">
        <v>11408</v>
      </c>
      <c r="C402">
        <v>12</v>
      </c>
      <c r="D402" t="s">
        <v>9464</v>
      </c>
      <c r="E402" t="s">
        <v>9470</v>
      </c>
    </row>
    <row r="403" spans="1:5" x14ac:dyDescent="0.25">
      <c r="A403" t="s">
        <v>2164</v>
      </c>
      <c r="B403" t="s">
        <v>11407</v>
      </c>
      <c r="C403">
        <v>18</v>
      </c>
      <c r="D403" t="s">
        <v>9464</v>
      </c>
      <c r="E403" t="s">
        <v>9559</v>
      </c>
    </row>
    <row r="404" spans="1:5" x14ac:dyDescent="0.25">
      <c r="A404" t="s">
        <v>4550</v>
      </c>
      <c r="B404" t="s">
        <v>11406</v>
      </c>
      <c r="C404">
        <v>43</v>
      </c>
      <c r="D404" t="s">
        <v>9464</v>
      </c>
      <c r="E404" t="s">
        <v>9516</v>
      </c>
    </row>
    <row r="405" spans="1:5" x14ac:dyDescent="0.25">
      <c r="A405" t="s">
        <v>5297</v>
      </c>
      <c r="B405" t="s">
        <v>11405</v>
      </c>
      <c r="C405">
        <v>17</v>
      </c>
      <c r="D405" t="s">
        <v>9464</v>
      </c>
      <c r="E405" t="s">
        <v>9493</v>
      </c>
    </row>
    <row r="406" spans="1:5" x14ac:dyDescent="0.25">
      <c r="A406" t="s">
        <v>5096</v>
      </c>
      <c r="B406" t="s">
        <v>11404</v>
      </c>
      <c r="C406">
        <v>36</v>
      </c>
      <c r="D406" t="s">
        <v>9464</v>
      </c>
      <c r="E406" t="s">
        <v>9463</v>
      </c>
    </row>
    <row r="407" spans="1:5" x14ac:dyDescent="0.25">
      <c r="A407" t="s">
        <v>6986</v>
      </c>
      <c r="B407" t="s">
        <v>11403</v>
      </c>
      <c r="C407">
        <v>12</v>
      </c>
      <c r="D407" t="s">
        <v>9464</v>
      </c>
    </row>
    <row r="408" spans="1:5" x14ac:dyDescent="0.25">
      <c r="A408" t="s">
        <v>3796</v>
      </c>
      <c r="B408" t="s">
        <v>11402</v>
      </c>
      <c r="C408">
        <v>40</v>
      </c>
      <c r="D408" t="s">
        <v>9464</v>
      </c>
      <c r="E408" t="s">
        <v>9470</v>
      </c>
    </row>
    <row r="409" spans="1:5" x14ac:dyDescent="0.25">
      <c r="A409" t="s">
        <v>5509</v>
      </c>
      <c r="B409" t="s">
        <v>11401</v>
      </c>
      <c r="C409">
        <v>30</v>
      </c>
      <c r="D409" t="s">
        <v>9464</v>
      </c>
      <c r="E409" t="s">
        <v>9501</v>
      </c>
    </row>
    <row r="410" spans="1:5" x14ac:dyDescent="0.25">
      <c r="A410" t="s">
        <v>6282</v>
      </c>
      <c r="B410" t="s">
        <v>11400</v>
      </c>
      <c r="C410">
        <v>12</v>
      </c>
      <c r="D410" t="s">
        <v>9464</v>
      </c>
    </row>
    <row r="411" spans="1:5" x14ac:dyDescent="0.25">
      <c r="A411" t="s">
        <v>2675</v>
      </c>
      <c r="B411" t="s">
        <v>11399</v>
      </c>
      <c r="C411">
        <v>55</v>
      </c>
      <c r="D411" t="s">
        <v>9464</v>
      </c>
      <c r="E411" t="s">
        <v>9535</v>
      </c>
    </row>
    <row r="412" spans="1:5" x14ac:dyDescent="0.25">
      <c r="A412" t="s">
        <v>6860</v>
      </c>
      <c r="B412" t="s">
        <v>11398</v>
      </c>
      <c r="C412">
        <v>36</v>
      </c>
      <c r="D412" t="s">
        <v>9464</v>
      </c>
      <c r="E412" t="s">
        <v>9470</v>
      </c>
    </row>
    <row r="413" spans="1:5" x14ac:dyDescent="0.25">
      <c r="A413" t="s">
        <v>4986</v>
      </c>
      <c r="B413" t="s">
        <v>11397</v>
      </c>
      <c r="C413">
        <v>60</v>
      </c>
      <c r="D413" t="s">
        <v>9464</v>
      </c>
      <c r="E413" t="s">
        <v>9535</v>
      </c>
    </row>
    <row r="414" spans="1:5" x14ac:dyDescent="0.25">
      <c r="A414" t="s">
        <v>4999</v>
      </c>
      <c r="B414" t="s">
        <v>11396</v>
      </c>
      <c r="C414">
        <v>48</v>
      </c>
      <c r="D414" t="s">
        <v>9464</v>
      </c>
      <c r="E414" t="s">
        <v>9559</v>
      </c>
    </row>
    <row r="415" spans="1:5" x14ac:dyDescent="0.25">
      <c r="A415" t="s">
        <v>3983</v>
      </c>
      <c r="B415" t="s">
        <v>11395</v>
      </c>
      <c r="C415">
        <v>30</v>
      </c>
      <c r="D415" t="s">
        <v>9464</v>
      </c>
      <c r="E415" t="s">
        <v>9489</v>
      </c>
    </row>
    <row r="416" spans="1:5" x14ac:dyDescent="0.25">
      <c r="A416" t="s">
        <v>6423</v>
      </c>
      <c r="B416" t="s">
        <v>11394</v>
      </c>
      <c r="C416">
        <v>36</v>
      </c>
      <c r="D416" t="s">
        <v>9464</v>
      </c>
      <c r="E416" t="s">
        <v>9489</v>
      </c>
    </row>
    <row r="417" spans="1:5" x14ac:dyDescent="0.25">
      <c r="A417" t="s">
        <v>1615</v>
      </c>
      <c r="B417" t="s">
        <v>11393</v>
      </c>
      <c r="C417">
        <v>4</v>
      </c>
      <c r="D417" t="s">
        <v>9464</v>
      </c>
      <c r="E417" t="s">
        <v>9592</v>
      </c>
    </row>
    <row r="418" spans="1:5" x14ac:dyDescent="0.25">
      <c r="A418" t="s">
        <v>682</v>
      </c>
      <c r="B418" t="s">
        <v>11392</v>
      </c>
      <c r="C418">
        <v>36</v>
      </c>
      <c r="D418" t="s">
        <v>9464</v>
      </c>
      <c r="E418" t="s">
        <v>9489</v>
      </c>
    </row>
    <row r="419" spans="1:5" x14ac:dyDescent="0.25">
      <c r="A419" t="s">
        <v>5633</v>
      </c>
      <c r="B419" t="s">
        <v>11391</v>
      </c>
      <c r="C419">
        <v>26</v>
      </c>
      <c r="D419" t="s">
        <v>9464</v>
      </c>
      <c r="E419" t="s">
        <v>9509</v>
      </c>
    </row>
    <row r="420" spans="1:5" x14ac:dyDescent="0.25">
      <c r="A420" t="s">
        <v>6499</v>
      </c>
      <c r="B420" t="s">
        <v>11390</v>
      </c>
      <c r="C420">
        <v>25</v>
      </c>
      <c r="D420" t="s">
        <v>9464</v>
      </c>
      <c r="E420" t="s">
        <v>9546</v>
      </c>
    </row>
    <row r="421" spans="1:5" x14ac:dyDescent="0.25">
      <c r="A421" t="s">
        <v>5712</v>
      </c>
      <c r="B421" t="s">
        <v>11389</v>
      </c>
      <c r="C421">
        <v>6</v>
      </c>
      <c r="D421" t="s">
        <v>9464</v>
      </c>
      <c r="E421" t="s">
        <v>9520</v>
      </c>
    </row>
    <row r="422" spans="1:5" x14ac:dyDescent="0.25">
      <c r="A422" t="s">
        <v>6648</v>
      </c>
      <c r="B422" t="s">
        <v>11388</v>
      </c>
      <c r="C422">
        <v>24</v>
      </c>
      <c r="D422" t="s">
        <v>9464</v>
      </c>
      <c r="E422" t="s">
        <v>9487</v>
      </c>
    </row>
    <row r="423" spans="1:5" x14ac:dyDescent="0.25">
      <c r="A423" t="s">
        <v>3151</v>
      </c>
      <c r="B423" t="s">
        <v>11387</v>
      </c>
      <c r="C423">
        <v>41</v>
      </c>
      <c r="D423" t="s">
        <v>9464</v>
      </c>
      <c r="E423" t="s">
        <v>9535</v>
      </c>
    </row>
    <row r="424" spans="1:5" x14ac:dyDescent="0.25">
      <c r="A424" t="s">
        <v>5423</v>
      </c>
      <c r="B424" t="s">
        <v>11386</v>
      </c>
      <c r="C424">
        <v>12</v>
      </c>
      <c r="D424" t="s">
        <v>9464</v>
      </c>
      <c r="E424" t="s">
        <v>9509</v>
      </c>
    </row>
    <row r="425" spans="1:5" x14ac:dyDescent="0.25">
      <c r="A425" t="s">
        <v>3284</v>
      </c>
      <c r="B425" t="s">
        <v>11385</v>
      </c>
      <c r="C425">
        <v>22</v>
      </c>
      <c r="D425" t="s">
        <v>9464</v>
      </c>
      <c r="E425" t="s">
        <v>9546</v>
      </c>
    </row>
    <row r="426" spans="1:5" x14ac:dyDescent="0.25">
      <c r="A426" t="s">
        <v>2536</v>
      </c>
      <c r="B426" t="s">
        <v>11384</v>
      </c>
      <c r="C426">
        <v>73</v>
      </c>
      <c r="D426" t="s">
        <v>9464</v>
      </c>
      <c r="E426" t="s">
        <v>11006</v>
      </c>
    </row>
    <row r="427" spans="1:5" x14ac:dyDescent="0.25">
      <c r="A427" t="s">
        <v>4198</v>
      </c>
      <c r="B427" t="s">
        <v>11383</v>
      </c>
      <c r="C427">
        <v>42</v>
      </c>
      <c r="D427" t="s">
        <v>9464</v>
      </c>
      <c r="E427" t="s">
        <v>9565</v>
      </c>
    </row>
    <row r="428" spans="1:5" x14ac:dyDescent="0.25">
      <c r="A428" t="s">
        <v>433</v>
      </c>
      <c r="B428" t="s">
        <v>11382</v>
      </c>
      <c r="C428">
        <v>41</v>
      </c>
      <c r="D428" t="s">
        <v>9464</v>
      </c>
      <c r="E428" t="s">
        <v>9520</v>
      </c>
    </row>
    <row r="429" spans="1:5" x14ac:dyDescent="0.25">
      <c r="A429" t="s">
        <v>493</v>
      </c>
      <c r="B429" t="s">
        <v>11381</v>
      </c>
      <c r="C429">
        <v>36</v>
      </c>
      <c r="D429" t="s">
        <v>9464</v>
      </c>
      <c r="E429" t="s">
        <v>9487</v>
      </c>
    </row>
    <row r="430" spans="1:5" x14ac:dyDescent="0.25">
      <c r="A430" t="s">
        <v>3098</v>
      </c>
      <c r="B430" t="s">
        <v>11380</v>
      </c>
      <c r="C430">
        <v>47</v>
      </c>
      <c r="D430" t="s">
        <v>9464</v>
      </c>
      <c r="E430" t="s">
        <v>9489</v>
      </c>
    </row>
    <row r="431" spans="1:5" x14ac:dyDescent="0.25">
      <c r="A431" t="s">
        <v>9415</v>
      </c>
      <c r="B431" t="s">
        <v>11379</v>
      </c>
      <c r="C431">
        <v>12</v>
      </c>
      <c r="D431" t="s">
        <v>9464</v>
      </c>
    </row>
    <row r="432" spans="1:5" x14ac:dyDescent="0.25">
      <c r="A432" t="s">
        <v>3068</v>
      </c>
      <c r="B432" t="s">
        <v>11378</v>
      </c>
      <c r="C432">
        <v>54</v>
      </c>
      <c r="D432" t="s">
        <v>9464</v>
      </c>
    </row>
    <row r="433" spans="1:5" x14ac:dyDescent="0.25">
      <c r="A433" t="s">
        <v>3182</v>
      </c>
      <c r="B433" t="s">
        <v>11377</v>
      </c>
      <c r="C433">
        <v>43</v>
      </c>
      <c r="D433" t="s">
        <v>9464</v>
      </c>
      <c r="E433" t="s">
        <v>9472</v>
      </c>
    </row>
    <row r="434" spans="1:5" x14ac:dyDescent="0.25">
      <c r="A434" t="s">
        <v>3380</v>
      </c>
      <c r="B434" t="s">
        <v>11376</v>
      </c>
      <c r="C434">
        <v>40</v>
      </c>
      <c r="D434" t="s">
        <v>9464</v>
      </c>
      <c r="E434" t="s">
        <v>9501</v>
      </c>
    </row>
    <row r="435" spans="1:5" x14ac:dyDescent="0.25">
      <c r="A435" t="s">
        <v>9363</v>
      </c>
      <c r="B435" t="s">
        <v>11375</v>
      </c>
      <c r="C435">
        <v>32</v>
      </c>
      <c r="D435" t="s">
        <v>9464</v>
      </c>
      <c r="E435" t="s">
        <v>9633</v>
      </c>
    </row>
    <row r="436" spans="1:5" x14ac:dyDescent="0.25">
      <c r="A436" t="s">
        <v>5967</v>
      </c>
      <c r="B436" t="s">
        <v>11374</v>
      </c>
      <c r="C436">
        <v>4</v>
      </c>
      <c r="D436" t="s">
        <v>9464</v>
      </c>
    </row>
    <row r="437" spans="1:5" x14ac:dyDescent="0.25">
      <c r="A437" t="s">
        <v>5546</v>
      </c>
      <c r="B437" t="s">
        <v>11373</v>
      </c>
      <c r="C437">
        <v>60</v>
      </c>
      <c r="D437" t="s">
        <v>9464</v>
      </c>
      <c r="E437" t="s">
        <v>9493</v>
      </c>
    </row>
    <row r="438" spans="1:5" x14ac:dyDescent="0.25">
      <c r="A438" t="s">
        <v>2381</v>
      </c>
      <c r="B438" t="s">
        <v>11372</v>
      </c>
      <c r="C438">
        <v>24</v>
      </c>
      <c r="D438" t="s">
        <v>9464</v>
      </c>
      <c r="E438" t="s">
        <v>9489</v>
      </c>
    </row>
    <row r="439" spans="1:5" x14ac:dyDescent="0.25">
      <c r="A439" t="s">
        <v>1909</v>
      </c>
      <c r="B439" t="s">
        <v>11371</v>
      </c>
      <c r="C439">
        <v>41</v>
      </c>
      <c r="D439" t="s">
        <v>9464</v>
      </c>
      <c r="E439" t="s">
        <v>9507</v>
      </c>
    </row>
    <row r="440" spans="1:5" x14ac:dyDescent="0.25">
      <c r="A440" t="s">
        <v>3206</v>
      </c>
      <c r="B440" t="s">
        <v>11370</v>
      </c>
      <c r="C440">
        <v>46</v>
      </c>
      <c r="D440" t="s">
        <v>9464</v>
      </c>
      <c r="E440" t="s">
        <v>9485</v>
      </c>
    </row>
    <row r="441" spans="1:5" x14ac:dyDescent="0.25">
      <c r="A441" t="s">
        <v>9392</v>
      </c>
      <c r="B441" t="s">
        <v>11369</v>
      </c>
      <c r="C441">
        <v>33</v>
      </c>
      <c r="D441" t="s">
        <v>9464</v>
      </c>
      <c r="E441" t="s">
        <v>9507</v>
      </c>
    </row>
    <row r="442" spans="1:5" x14ac:dyDescent="0.25">
      <c r="A442" t="s">
        <v>407</v>
      </c>
      <c r="B442" t="s">
        <v>11368</v>
      </c>
      <c r="C442">
        <v>49</v>
      </c>
      <c r="D442" t="s">
        <v>9464</v>
      </c>
      <c r="E442" t="s">
        <v>9507</v>
      </c>
    </row>
    <row r="443" spans="1:5" x14ac:dyDescent="0.25">
      <c r="A443" t="s">
        <v>1246</v>
      </c>
      <c r="B443" t="s">
        <v>11367</v>
      </c>
      <c r="C443">
        <v>58</v>
      </c>
      <c r="D443" t="s">
        <v>9464</v>
      </c>
      <c r="E443" t="s">
        <v>10044</v>
      </c>
    </row>
    <row r="444" spans="1:5" x14ac:dyDescent="0.25">
      <c r="A444" t="s">
        <v>4011</v>
      </c>
      <c r="B444" t="s">
        <v>11366</v>
      </c>
      <c r="C444">
        <v>27</v>
      </c>
      <c r="D444" t="s">
        <v>9464</v>
      </c>
      <c r="E444" t="s">
        <v>9493</v>
      </c>
    </row>
    <row r="445" spans="1:5" x14ac:dyDescent="0.25">
      <c r="A445" t="s">
        <v>1927</v>
      </c>
      <c r="B445" t="s">
        <v>11365</v>
      </c>
      <c r="C445">
        <v>99</v>
      </c>
      <c r="D445" t="s">
        <v>9464</v>
      </c>
      <c r="E445" t="s">
        <v>9485</v>
      </c>
    </row>
    <row r="446" spans="1:5" x14ac:dyDescent="0.25">
      <c r="A446" t="s">
        <v>3719</v>
      </c>
      <c r="B446" t="s">
        <v>11364</v>
      </c>
      <c r="C446">
        <v>6</v>
      </c>
      <c r="D446" t="s">
        <v>9464</v>
      </c>
      <c r="E446" t="s">
        <v>9516</v>
      </c>
    </row>
    <row r="447" spans="1:5" x14ac:dyDescent="0.25">
      <c r="A447" t="s">
        <v>1214</v>
      </c>
      <c r="B447" t="s">
        <v>11363</v>
      </c>
      <c r="C447">
        <v>24</v>
      </c>
      <c r="D447" t="s">
        <v>9464</v>
      </c>
      <c r="E447" t="s">
        <v>9518</v>
      </c>
    </row>
    <row r="448" spans="1:5" x14ac:dyDescent="0.25">
      <c r="A448" t="s">
        <v>1567</v>
      </c>
      <c r="B448" t="s">
        <v>11362</v>
      </c>
      <c r="C448">
        <v>42</v>
      </c>
      <c r="D448" t="s">
        <v>9464</v>
      </c>
      <c r="E448" t="s">
        <v>9489</v>
      </c>
    </row>
    <row r="449" spans="1:5" x14ac:dyDescent="0.25">
      <c r="A449" t="s">
        <v>2559</v>
      </c>
      <c r="B449" t="s">
        <v>11361</v>
      </c>
      <c r="C449">
        <v>19</v>
      </c>
      <c r="D449" t="s">
        <v>9464</v>
      </c>
      <c r="E449" t="s">
        <v>9487</v>
      </c>
    </row>
    <row r="450" spans="1:5" x14ac:dyDescent="0.25">
      <c r="A450" t="s">
        <v>1930</v>
      </c>
      <c r="B450" t="s">
        <v>11360</v>
      </c>
      <c r="C450">
        <v>53</v>
      </c>
      <c r="D450" t="s">
        <v>9464</v>
      </c>
      <c r="E450" t="s">
        <v>9592</v>
      </c>
    </row>
    <row r="451" spans="1:5" x14ac:dyDescent="0.25">
      <c r="A451" t="s">
        <v>3908</v>
      </c>
      <c r="B451" t="s">
        <v>11359</v>
      </c>
      <c r="C451">
        <v>54</v>
      </c>
      <c r="D451" t="s">
        <v>9464</v>
      </c>
      <c r="E451" t="s">
        <v>9507</v>
      </c>
    </row>
    <row r="452" spans="1:5" x14ac:dyDescent="0.25">
      <c r="A452" t="s">
        <v>5039</v>
      </c>
      <c r="B452" t="s">
        <v>11358</v>
      </c>
      <c r="C452">
        <v>36</v>
      </c>
      <c r="D452" t="s">
        <v>9464</v>
      </c>
      <c r="E452" t="s">
        <v>9497</v>
      </c>
    </row>
    <row r="453" spans="1:5" x14ac:dyDescent="0.25">
      <c r="A453" t="s">
        <v>5039</v>
      </c>
      <c r="B453" t="s">
        <v>11357</v>
      </c>
      <c r="C453">
        <v>6</v>
      </c>
      <c r="D453" t="s">
        <v>9464</v>
      </c>
      <c r="E453" t="s">
        <v>9565</v>
      </c>
    </row>
    <row r="454" spans="1:5" x14ac:dyDescent="0.25">
      <c r="A454" t="s">
        <v>648</v>
      </c>
      <c r="B454" t="s">
        <v>11356</v>
      </c>
      <c r="C454">
        <v>26</v>
      </c>
      <c r="D454" t="s">
        <v>9464</v>
      </c>
      <c r="E454" t="s">
        <v>9516</v>
      </c>
    </row>
    <row r="455" spans="1:5" x14ac:dyDescent="0.25">
      <c r="A455" t="s">
        <v>3087</v>
      </c>
      <c r="B455" t="s">
        <v>11355</v>
      </c>
      <c r="C455">
        <v>72</v>
      </c>
      <c r="D455" t="s">
        <v>9464</v>
      </c>
      <c r="E455" t="s">
        <v>9507</v>
      </c>
    </row>
    <row r="456" spans="1:5" x14ac:dyDescent="0.25">
      <c r="A456" t="s">
        <v>1653</v>
      </c>
      <c r="B456" t="s">
        <v>11354</v>
      </c>
      <c r="C456">
        <v>3</v>
      </c>
      <c r="D456" t="s">
        <v>9464</v>
      </c>
      <c r="E456" t="s">
        <v>9516</v>
      </c>
    </row>
    <row r="457" spans="1:5" x14ac:dyDescent="0.25">
      <c r="A457" t="s">
        <v>3124</v>
      </c>
      <c r="B457" t="s">
        <v>11353</v>
      </c>
      <c r="C457">
        <v>15</v>
      </c>
      <c r="D457" t="s">
        <v>9464</v>
      </c>
      <c r="E457" t="s">
        <v>9516</v>
      </c>
    </row>
    <row r="458" spans="1:5" x14ac:dyDescent="0.25">
      <c r="A458" t="s">
        <v>6980</v>
      </c>
      <c r="B458" t="s">
        <v>11352</v>
      </c>
      <c r="C458">
        <v>24</v>
      </c>
      <c r="D458" t="s">
        <v>9464</v>
      </c>
    </row>
    <row r="459" spans="1:5" x14ac:dyDescent="0.25">
      <c r="A459" t="s">
        <v>6126</v>
      </c>
      <c r="B459" t="s">
        <v>11351</v>
      </c>
      <c r="C459">
        <v>15</v>
      </c>
      <c r="D459" t="s">
        <v>9464</v>
      </c>
    </row>
    <row r="460" spans="1:5" x14ac:dyDescent="0.25">
      <c r="A460" t="s">
        <v>4745</v>
      </c>
      <c r="B460" t="s">
        <v>11350</v>
      </c>
      <c r="C460">
        <v>36</v>
      </c>
      <c r="D460" t="s">
        <v>9464</v>
      </c>
      <c r="E460" t="s">
        <v>9463</v>
      </c>
    </row>
    <row r="461" spans="1:5" x14ac:dyDescent="0.25">
      <c r="A461" t="s">
        <v>3494</v>
      </c>
      <c r="B461" t="s">
        <v>11349</v>
      </c>
      <c r="C461">
        <v>36</v>
      </c>
      <c r="D461" t="s">
        <v>9464</v>
      </c>
      <c r="E461" t="s">
        <v>9535</v>
      </c>
    </row>
    <row r="462" spans="1:5" x14ac:dyDescent="0.25">
      <c r="A462" t="s">
        <v>5999</v>
      </c>
      <c r="B462" t="s">
        <v>11348</v>
      </c>
      <c r="C462">
        <v>24</v>
      </c>
      <c r="D462" t="s">
        <v>9464</v>
      </c>
      <c r="E462" t="s">
        <v>9487</v>
      </c>
    </row>
    <row r="463" spans="1:5" x14ac:dyDescent="0.25">
      <c r="A463" t="s">
        <v>3040</v>
      </c>
      <c r="B463" t="s">
        <v>11347</v>
      </c>
      <c r="C463">
        <v>32</v>
      </c>
      <c r="D463" t="s">
        <v>9464</v>
      </c>
      <c r="E463" t="s">
        <v>9546</v>
      </c>
    </row>
    <row r="464" spans="1:5" x14ac:dyDescent="0.25">
      <c r="A464" t="s">
        <v>2176</v>
      </c>
      <c r="B464" t="s">
        <v>11346</v>
      </c>
      <c r="C464">
        <v>32</v>
      </c>
      <c r="D464" t="s">
        <v>9464</v>
      </c>
      <c r="E464" t="s">
        <v>9586</v>
      </c>
    </row>
    <row r="465" spans="1:5" x14ac:dyDescent="0.25">
      <c r="A465" t="s">
        <v>4932</v>
      </c>
      <c r="B465" t="s">
        <v>11345</v>
      </c>
      <c r="C465">
        <v>30</v>
      </c>
      <c r="D465" t="s">
        <v>9464</v>
      </c>
      <c r="E465" t="s">
        <v>9463</v>
      </c>
    </row>
    <row r="466" spans="1:5" x14ac:dyDescent="0.25">
      <c r="A466" t="s">
        <v>496</v>
      </c>
      <c r="B466" t="s">
        <v>11344</v>
      </c>
      <c r="C466">
        <v>37</v>
      </c>
      <c r="D466" t="s">
        <v>9464</v>
      </c>
      <c r="E466" t="s">
        <v>9535</v>
      </c>
    </row>
    <row r="467" spans="1:5" x14ac:dyDescent="0.25">
      <c r="A467" t="s">
        <v>4600</v>
      </c>
      <c r="B467" t="s">
        <v>11343</v>
      </c>
      <c r="C467">
        <v>36</v>
      </c>
      <c r="D467" t="s">
        <v>9464</v>
      </c>
      <c r="E467" t="s">
        <v>9509</v>
      </c>
    </row>
    <row r="468" spans="1:5" x14ac:dyDescent="0.25">
      <c r="A468" t="s">
        <v>1222</v>
      </c>
      <c r="B468" t="s">
        <v>11342</v>
      </c>
      <c r="C468">
        <v>24</v>
      </c>
      <c r="D468" t="s">
        <v>9464</v>
      </c>
      <c r="E468" t="s">
        <v>9489</v>
      </c>
    </row>
    <row r="469" spans="1:5" x14ac:dyDescent="0.25">
      <c r="A469" t="s">
        <v>1254</v>
      </c>
      <c r="B469" t="s">
        <v>11341</v>
      </c>
      <c r="C469">
        <v>49</v>
      </c>
      <c r="D469" t="s">
        <v>9464</v>
      </c>
      <c r="E469" t="s">
        <v>9501</v>
      </c>
    </row>
    <row r="470" spans="1:5" x14ac:dyDescent="0.25">
      <c r="A470" t="s">
        <v>4957</v>
      </c>
      <c r="B470" t="s">
        <v>11340</v>
      </c>
      <c r="C470">
        <v>26</v>
      </c>
      <c r="D470" t="s">
        <v>9464</v>
      </c>
      <c r="E470" t="s">
        <v>9489</v>
      </c>
    </row>
    <row r="471" spans="1:5" x14ac:dyDescent="0.25">
      <c r="A471" t="s">
        <v>2470</v>
      </c>
      <c r="B471" t="s">
        <v>11339</v>
      </c>
      <c r="C471">
        <v>66</v>
      </c>
      <c r="D471" t="s">
        <v>9464</v>
      </c>
      <c r="E471" t="s">
        <v>11006</v>
      </c>
    </row>
    <row r="472" spans="1:5" x14ac:dyDescent="0.25">
      <c r="A472" t="s">
        <v>3524</v>
      </c>
      <c r="B472" t="s">
        <v>11338</v>
      </c>
      <c r="C472">
        <v>60</v>
      </c>
      <c r="D472" t="s">
        <v>9464</v>
      </c>
      <c r="E472" t="s">
        <v>9613</v>
      </c>
    </row>
    <row r="473" spans="1:5" x14ac:dyDescent="0.25">
      <c r="A473" t="s">
        <v>2190</v>
      </c>
      <c r="B473" t="s">
        <v>11337</v>
      </c>
      <c r="C473">
        <v>27</v>
      </c>
      <c r="D473" t="s">
        <v>9464</v>
      </c>
      <c r="E473" t="s">
        <v>9470</v>
      </c>
    </row>
    <row r="474" spans="1:5" x14ac:dyDescent="0.25">
      <c r="A474" t="s">
        <v>888</v>
      </c>
      <c r="B474" t="s">
        <v>11336</v>
      </c>
      <c r="C474">
        <v>8</v>
      </c>
      <c r="D474" t="s">
        <v>9464</v>
      </c>
      <c r="E474" t="s">
        <v>9489</v>
      </c>
    </row>
    <row r="475" spans="1:5" x14ac:dyDescent="0.25">
      <c r="A475" t="s">
        <v>285</v>
      </c>
      <c r="B475" t="s">
        <v>11335</v>
      </c>
      <c r="C475">
        <v>31</v>
      </c>
      <c r="D475" t="s">
        <v>9464</v>
      </c>
      <c r="E475" t="s">
        <v>9516</v>
      </c>
    </row>
    <row r="476" spans="1:5" x14ac:dyDescent="0.25">
      <c r="A476" t="s">
        <v>2424</v>
      </c>
      <c r="B476" t="s">
        <v>11334</v>
      </c>
      <c r="C476">
        <v>36</v>
      </c>
      <c r="D476" t="s">
        <v>9464</v>
      </c>
      <c r="E476" t="s">
        <v>9518</v>
      </c>
    </row>
    <row r="477" spans="1:5" x14ac:dyDescent="0.25">
      <c r="A477" t="s">
        <v>4995</v>
      </c>
      <c r="B477" t="s">
        <v>11333</v>
      </c>
      <c r="C477">
        <v>12</v>
      </c>
      <c r="D477" t="s">
        <v>9464</v>
      </c>
      <c r="E477" t="s">
        <v>9489</v>
      </c>
    </row>
    <row r="478" spans="1:5" x14ac:dyDescent="0.25">
      <c r="A478" t="s">
        <v>6084</v>
      </c>
      <c r="B478" t="s">
        <v>11332</v>
      </c>
      <c r="C478">
        <v>12</v>
      </c>
      <c r="D478" t="s">
        <v>9464</v>
      </c>
    </row>
    <row r="479" spans="1:5" x14ac:dyDescent="0.25">
      <c r="A479" t="s">
        <v>5806</v>
      </c>
      <c r="B479" t="s">
        <v>11331</v>
      </c>
      <c r="C479">
        <v>6</v>
      </c>
      <c r="D479" t="s">
        <v>9464</v>
      </c>
      <c r="E479" t="s">
        <v>9509</v>
      </c>
    </row>
    <row r="480" spans="1:5" x14ac:dyDescent="0.25">
      <c r="A480" t="s">
        <v>728</v>
      </c>
      <c r="B480" t="s">
        <v>11330</v>
      </c>
      <c r="C480">
        <v>6</v>
      </c>
      <c r="D480" t="s">
        <v>9464</v>
      </c>
      <c r="E480" t="s">
        <v>9489</v>
      </c>
    </row>
    <row r="481" spans="1:5" x14ac:dyDescent="0.25">
      <c r="A481" t="s">
        <v>5755</v>
      </c>
      <c r="B481" t="s">
        <v>11329</v>
      </c>
      <c r="C481">
        <v>36</v>
      </c>
      <c r="D481" t="s">
        <v>9464</v>
      </c>
      <c r="E481" t="s">
        <v>9463</v>
      </c>
    </row>
    <row r="482" spans="1:5" x14ac:dyDescent="0.25">
      <c r="A482" t="s">
        <v>6927</v>
      </c>
      <c r="B482" t="s">
        <v>11328</v>
      </c>
      <c r="C482">
        <v>12</v>
      </c>
      <c r="D482" t="s">
        <v>9464</v>
      </c>
    </row>
    <row r="483" spans="1:5" x14ac:dyDescent="0.25">
      <c r="A483" t="s">
        <v>3442</v>
      </c>
      <c r="B483" t="s">
        <v>11327</v>
      </c>
      <c r="C483">
        <v>28</v>
      </c>
      <c r="D483" t="s">
        <v>9464</v>
      </c>
      <c r="E483" t="s">
        <v>9489</v>
      </c>
    </row>
    <row r="484" spans="1:5" x14ac:dyDescent="0.25">
      <c r="A484" t="s">
        <v>3527</v>
      </c>
      <c r="B484" t="s">
        <v>11326</v>
      </c>
      <c r="C484">
        <v>42</v>
      </c>
      <c r="D484" t="s">
        <v>9464</v>
      </c>
      <c r="E484" t="s">
        <v>9463</v>
      </c>
    </row>
    <row r="485" spans="1:5" x14ac:dyDescent="0.25">
      <c r="A485" t="s">
        <v>3829</v>
      </c>
      <c r="B485" t="s">
        <v>11325</v>
      </c>
      <c r="C485">
        <v>36</v>
      </c>
      <c r="D485" t="s">
        <v>9464</v>
      </c>
      <c r="E485" t="s">
        <v>9507</v>
      </c>
    </row>
    <row r="486" spans="1:5" x14ac:dyDescent="0.25">
      <c r="A486" t="s">
        <v>1073</v>
      </c>
      <c r="B486" t="s">
        <v>11324</v>
      </c>
      <c r="C486">
        <v>20</v>
      </c>
      <c r="D486" t="s">
        <v>9464</v>
      </c>
      <c r="E486" t="s">
        <v>9489</v>
      </c>
    </row>
    <row r="487" spans="1:5" x14ac:dyDescent="0.25">
      <c r="A487" t="s">
        <v>1073</v>
      </c>
      <c r="B487" t="s">
        <v>11323</v>
      </c>
      <c r="C487">
        <v>3</v>
      </c>
      <c r="D487" t="s">
        <v>9464</v>
      </c>
      <c r="E487" t="s">
        <v>9489</v>
      </c>
    </row>
    <row r="488" spans="1:5" x14ac:dyDescent="0.25">
      <c r="A488" t="s">
        <v>5362</v>
      </c>
      <c r="B488" t="s">
        <v>11322</v>
      </c>
      <c r="C488">
        <v>18</v>
      </c>
      <c r="D488" t="s">
        <v>9464</v>
      </c>
    </row>
    <row r="489" spans="1:5" x14ac:dyDescent="0.25">
      <c r="A489" t="s">
        <v>4273</v>
      </c>
      <c r="B489" t="s">
        <v>11321</v>
      </c>
      <c r="C489">
        <v>36</v>
      </c>
      <c r="D489" t="s">
        <v>9464</v>
      </c>
      <c r="E489" t="s">
        <v>9463</v>
      </c>
    </row>
    <row r="490" spans="1:5" x14ac:dyDescent="0.25">
      <c r="A490" t="s">
        <v>5334</v>
      </c>
      <c r="B490" t="s">
        <v>11320</v>
      </c>
      <c r="C490">
        <v>16</v>
      </c>
      <c r="D490" t="s">
        <v>9464</v>
      </c>
      <c r="E490" t="s">
        <v>9463</v>
      </c>
    </row>
    <row r="491" spans="1:5" x14ac:dyDescent="0.25">
      <c r="A491" t="s">
        <v>6318</v>
      </c>
      <c r="B491" t="s">
        <v>11319</v>
      </c>
      <c r="C491">
        <v>12</v>
      </c>
      <c r="D491" t="s">
        <v>9464</v>
      </c>
    </row>
    <row r="492" spans="1:5" x14ac:dyDescent="0.25">
      <c r="A492" t="s">
        <v>1796</v>
      </c>
      <c r="B492" t="s">
        <v>11318</v>
      </c>
      <c r="C492">
        <v>24</v>
      </c>
      <c r="D492" t="s">
        <v>9464</v>
      </c>
      <c r="E492" t="s">
        <v>9470</v>
      </c>
    </row>
    <row r="493" spans="1:5" x14ac:dyDescent="0.25">
      <c r="A493" t="s">
        <v>4087</v>
      </c>
      <c r="B493" t="s">
        <v>11317</v>
      </c>
      <c r="C493">
        <v>45</v>
      </c>
      <c r="D493" t="s">
        <v>9464</v>
      </c>
      <c r="E493" t="s">
        <v>9520</v>
      </c>
    </row>
    <row r="494" spans="1:5" x14ac:dyDescent="0.25">
      <c r="A494" t="s">
        <v>4942</v>
      </c>
      <c r="B494" t="s">
        <v>11316</v>
      </c>
      <c r="C494">
        <v>24</v>
      </c>
      <c r="D494" t="s">
        <v>9464</v>
      </c>
      <c r="E494" t="s">
        <v>9516</v>
      </c>
    </row>
    <row r="495" spans="1:5" x14ac:dyDescent="0.25">
      <c r="A495" t="s">
        <v>800</v>
      </c>
      <c r="B495" t="s">
        <v>11315</v>
      </c>
      <c r="C495">
        <v>53</v>
      </c>
      <c r="D495" t="s">
        <v>9464</v>
      </c>
      <c r="E495" t="s">
        <v>9507</v>
      </c>
    </row>
    <row r="496" spans="1:5" x14ac:dyDescent="0.25">
      <c r="A496" t="s">
        <v>3433</v>
      </c>
      <c r="B496" t="s">
        <v>11314</v>
      </c>
      <c r="C496">
        <v>35</v>
      </c>
      <c r="D496" t="s">
        <v>9464</v>
      </c>
      <c r="E496" t="s">
        <v>9535</v>
      </c>
    </row>
    <row r="497" spans="1:5" x14ac:dyDescent="0.25">
      <c r="A497" t="s">
        <v>4327</v>
      </c>
      <c r="B497" t="s">
        <v>11313</v>
      </c>
      <c r="C497">
        <v>48</v>
      </c>
      <c r="D497" t="s">
        <v>9464</v>
      </c>
      <c r="E497" t="s">
        <v>9489</v>
      </c>
    </row>
    <row r="498" spans="1:5" x14ac:dyDescent="0.25">
      <c r="A498" t="s">
        <v>3223</v>
      </c>
      <c r="B498" t="s">
        <v>11312</v>
      </c>
      <c r="C498">
        <v>73</v>
      </c>
      <c r="D498" t="s">
        <v>9464</v>
      </c>
      <c r="E498" t="s">
        <v>9489</v>
      </c>
    </row>
    <row r="499" spans="1:5" x14ac:dyDescent="0.25">
      <c r="A499" t="s">
        <v>3223</v>
      </c>
      <c r="B499" t="s">
        <v>11311</v>
      </c>
      <c r="C499">
        <v>24</v>
      </c>
      <c r="D499" t="s">
        <v>9464</v>
      </c>
      <c r="E499" t="s">
        <v>9489</v>
      </c>
    </row>
    <row r="500" spans="1:5" x14ac:dyDescent="0.25">
      <c r="A500" t="s">
        <v>2562</v>
      </c>
      <c r="B500" t="s">
        <v>11310</v>
      </c>
      <c r="C500">
        <v>18</v>
      </c>
      <c r="D500" t="s">
        <v>9464</v>
      </c>
      <c r="E500" t="s">
        <v>9489</v>
      </c>
    </row>
    <row r="501" spans="1:5" x14ac:dyDescent="0.25">
      <c r="A501" t="s">
        <v>818</v>
      </c>
      <c r="B501" t="s">
        <v>11309</v>
      </c>
      <c r="C501">
        <v>36</v>
      </c>
      <c r="D501" t="s">
        <v>9464</v>
      </c>
      <c r="E501" t="s">
        <v>9509</v>
      </c>
    </row>
    <row r="502" spans="1:5" x14ac:dyDescent="0.25">
      <c r="A502" t="s">
        <v>3605</v>
      </c>
      <c r="B502" t="s">
        <v>11308</v>
      </c>
      <c r="C502">
        <v>3</v>
      </c>
      <c r="D502" t="s">
        <v>9464</v>
      </c>
      <c r="E502" t="s">
        <v>9485</v>
      </c>
    </row>
    <row r="503" spans="1:5" x14ac:dyDescent="0.25">
      <c r="A503" t="s">
        <v>2400</v>
      </c>
      <c r="B503" t="s">
        <v>11307</v>
      </c>
      <c r="C503">
        <v>12</v>
      </c>
      <c r="D503" t="s">
        <v>9464</v>
      </c>
      <c r="E503" t="s">
        <v>9555</v>
      </c>
    </row>
    <row r="504" spans="1:5" x14ac:dyDescent="0.25">
      <c r="A504" t="s">
        <v>5339</v>
      </c>
      <c r="B504" t="s">
        <v>11306</v>
      </c>
      <c r="C504">
        <v>12</v>
      </c>
      <c r="D504" t="s">
        <v>9464</v>
      </c>
      <c r="E504" t="s">
        <v>9489</v>
      </c>
    </row>
    <row r="505" spans="1:5" x14ac:dyDescent="0.25">
      <c r="A505" t="s">
        <v>5389</v>
      </c>
      <c r="B505" t="s">
        <v>11305</v>
      </c>
      <c r="C505">
        <v>21</v>
      </c>
      <c r="D505" t="s">
        <v>9464</v>
      </c>
    </row>
    <row r="506" spans="1:5" x14ac:dyDescent="0.25">
      <c r="A506" t="s">
        <v>2938</v>
      </c>
      <c r="B506" t="s">
        <v>11304</v>
      </c>
      <c r="C506">
        <v>40</v>
      </c>
      <c r="D506" t="s">
        <v>9464</v>
      </c>
      <c r="E506" t="s">
        <v>9507</v>
      </c>
    </row>
    <row r="507" spans="1:5" x14ac:dyDescent="0.25">
      <c r="A507" t="s">
        <v>4291</v>
      </c>
      <c r="B507" t="s">
        <v>11303</v>
      </c>
      <c r="C507">
        <v>37</v>
      </c>
      <c r="D507" t="s">
        <v>9464</v>
      </c>
      <c r="E507" t="s">
        <v>9565</v>
      </c>
    </row>
    <row r="508" spans="1:5" x14ac:dyDescent="0.25">
      <c r="A508" t="s">
        <v>3208</v>
      </c>
      <c r="B508" t="s">
        <v>11302</v>
      </c>
      <c r="C508">
        <v>45</v>
      </c>
      <c r="D508" t="s">
        <v>9464</v>
      </c>
      <c r="E508" t="s">
        <v>9470</v>
      </c>
    </row>
    <row r="509" spans="1:5" x14ac:dyDescent="0.25">
      <c r="A509" t="s">
        <v>6023</v>
      </c>
      <c r="B509" t="s">
        <v>11301</v>
      </c>
      <c r="C509">
        <v>24</v>
      </c>
      <c r="D509" t="s">
        <v>9464</v>
      </c>
      <c r="E509" t="s">
        <v>9472</v>
      </c>
    </row>
    <row r="510" spans="1:5" x14ac:dyDescent="0.25">
      <c r="A510" t="s">
        <v>6011</v>
      </c>
      <c r="B510" t="s">
        <v>11300</v>
      </c>
      <c r="C510">
        <v>24</v>
      </c>
      <c r="D510" t="s">
        <v>9464</v>
      </c>
      <c r="E510" t="s">
        <v>9559</v>
      </c>
    </row>
    <row r="511" spans="1:5" x14ac:dyDescent="0.25">
      <c r="A511" t="s">
        <v>263</v>
      </c>
      <c r="B511" t="s">
        <v>11299</v>
      </c>
      <c r="C511">
        <v>3</v>
      </c>
      <c r="D511" t="s">
        <v>9464</v>
      </c>
      <c r="E511" t="s">
        <v>9489</v>
      </c>
    </row>
    <row r="512" spans="1:5" x14ac:dyDescent="0.25">
      <c r="A512" t="s">
        <v>3192</v>
      </c>
      <c r="B512" t="s">
        <v>11298</v>
      </c>
      <c r="C512">
        <v>36</v>
      </c>
      <c r="D512" t="s">
        <v>9464</v>
      </c>
      <c r="E512" t="s">
        <v>9470</v>
      </c>
    </row>
    <row r="513" spans="1:5" x14ac:dyDescent="0.25">
      <c r="A513" t="s">
        <v>6655</v>
      </c>
      <c r="B513" t="s">
        <v>11297</v>
      </c>
      <c r="C513">
        <v>36</v>
      </c>
      <c r="D513" t="s">
        <v>9464</v>
      </c>
      <c r="E513" t="s">
        <v>9507</v>
      </c>
    </row>
    <row r="514" spans="1:5" x14ac:dyDescent="0.25">
      <c r="A514" t="s">
        <v>3988</v>
      </c>
      <c r="B514" t="s">
        <v>11296</v>
      </c>
      <c r="C514">
        <v>72</v>
      </c>
      <c r="D514" t="s">
        <v>9464</v>
      </c>
      <c r="E514" t="s">
        <v>9470</v>
      </c>
    </row>
    <row r="515" spans="1:5" x14ac:dyDescent="0.25">
      <c r="A515" t="s">
        <v>3890</v>
      </c>
      <c r="B515" t="s">
        <v>11295</v>
      </c>
      <c r="C515">
        <v>27</v>
      </c>
      <c r="D515" t="s">
        <v>9464</v>
      </c>
      <c r="E515" t="s">
        <v>9516</v>
      </c>
    </row>
    <row r="516" spans="1:5" x14ac:dyDescent="0.25">
      <c r="A516" t="s">
        <v>5301</v>
      </c>
      <c r="B516" t="s">
        <v>11294</v>
      </c>
      <c r="C516">
        <v>6</v>
      </c>
      <c r="D516" t="s">
        <v>9464</v>
      </c>
      <c r="E516" t="s">
        <v>9489</v>
      </c>
    </row>
    <row r="517" spans="1:5" x14ac:dyDescent="0.25">
      <c r="A517" t="s">
        <v>3453</v>
      </c>
      <c r="B517" t="s">
        <v>11293</v>
      </c>
      <c r="C517">
        <v>26</v>
      </c>
      <c r="D517" t="s">
        <v>9464</v>
      </c>
      <c r="E517" t="s">
        <v>9470</v>
      </c>
    </row>
    <row r="518" spans="1:5" x14ac:dyDescent="0.25">
      <c r="A518" t="s">
        <v>5343</v>
      </c>
      <c r="B518" t="s">
        <v>11292</v>
      </c>
      <c r="C518">
        <v>12</v>
      </c>
      <c r="D518" t="s">
        <v>9464</v>
      </c>
      <c r="E518" t="s">
        <v>9501</v>
      </c>
    </row>
    <row r="519" spans="1:5" x14ac:dyDescent="0.25">
      <c r="A519" t="s">
        <v>3519</v>
      </c>
      <c r="B519" t="s">
        <v>11291</v>
      </c>
      <c r="C519">
        <v>55</v>
      </c>
      <c r="D519" t="s">
        <v>9464</v>
      </c>
      <c r="E519" t="s">
        <v>9507</v>
      </c>
    </row>
    <row r="520" spans="1:5" x14ac:dyDescent="0.25">
      <c r="A520" t="s">
        <v>6766</v>
      </c>
      <c r="B520" t="s">
        <v>11290</v>
      </c>
      <c r="C520">
        <v>36</v>
      </c>
      <c r="D520" t="s">
        <v>9464</v>
      </c>
      <c r="E520" t="s">
        <v>9463</v>
      </c>
    </row>
    <row r="521" spans="1:5" x14ac:dyDescent="0.25">
      <c r="A521" t="s">
        <v>6837</v>
      </c>
      <c r="B521" t="s">
        <v>11289</v>
      </c>
      <c r="C521">
        <v>36</v>
      </c>
      <c r="D521" t="s">
        <v>9464</v>
      </c>
      <c r="E521" t="s">
        <v>9507</v>
      </c>
    </row>
    <row r="522" spans="1:5" x14ac:dyDescent="0.25">
      <c r="A522" t="s">
        <v>3365</v>
      </c>
      <c r="B522" t="s">
        <v>11288</v>
      </c>
      <c r="C522">
        <v>52</v>
      </c>
      <c r="D522" t="s">
        <v>9464</v>
      </c>
      <c r="E522" t="s">
        <v>9613</v>
      </c>
    </row>
    <row r="523" spans="1:5" x14ac:dyDescent="0.25">
      <c r="A523" t="s">
        <v>3957</v>
      </c>
      <c r="B523" t="s">
        <v>11287</v>
      </c>
      <c r="C523">
        <v>60</v>
      </c>
      <c r="D523" t="s">
        <v>9464</v>
      </c>
      <c r="E523" t="s">
        <v>9603</v>
      </c>
    </row>
    <row r="524" spans="1:5" x14ac:dyDescent="0.25">
      <c r="A524" t="s">
        <v>419</v>
      </c>
      <c r="B524" t="s">
        <v>11286</v>
      </c>
      <c r="C524">
        <v>49</v>
      </c>
      <c r="D524" t="s">
        <v>9464</v>
      </c>
      <c r="E524" t="s">
        <v>9559</v>
      </c>
    </row>
    <row r="525" spans="1:5" x14ac:dyDescent="0.25">
      <c r="A525" t="s">
        <v>247</v>
      </c>
      <c r="B525" t="s">
        <v>11285</v>
      </c>
      <c r="C525">
        <v>36</v>
      </c>
      <c r="D525" t="s">
        <v>9464</v>
      </c>
      <c r="E525" t="s">
        <v>9481</v>
      </c>
    </row>
    <row r="526" spans="1:5" x14ac:dyDescent="0.25">
      <c r="A526" t="s">
        <v>1591</v>
      </c>
      <c r="B526" t="s">
        <v>11284</v>
      </c>
      <c r="C526">
        <v>3</v>
      </c>
      <c r="D526" t="s">
        <v>9464</v>
      </c>
      <c r="E526" t="s">
        <v>9592</v>
      </c>
    </row>
    <row r="527" spans="1:5" x14ac:dyDescent="0.25">
      <c r="A527" t="s">
        <v>6120</v>
      </c>
      <c r="B527" t="s">
        <v>11283</v>
      </c>
      <c r="C527">
        <v>12</v>
      </c>
      <c r="D527" t="s">
        <v>9464</v>
      </c>
    </row>
    <row r="528" spans="1:5" x14ac:dyDescent="0.25">
      <c r="A528" t="s">
        <v>1315</v>
      </c>
      <c r="B528" t="s">
        <v>11282</v>
      </c>
      <c r="C528">
        <v>12</v>
      </c>
      <c r="D528" t="s">
        <v>9464</v>
      </c>
    </row>
    <row r="529" spans="1:5" x14ac:dyDescent="0.25">
      <c r="A529" t="s">
        <v>1315</v>
      </c>
      <c r="B529" t="s">
        <v>11281</v>
      </c>
      <c r="C529">
        <v>12</v>
      </c>
      <c r="D529" t="s">
        <v>9464</v>
      </c>
    </row>
    <row r="530" spans="1:5" x14ac:dyDescent="0.25">
      <c r="A530" t="s">
        <v>2482</v>
      </c>
      <c r="B530" t="s">
        <v>11280</v>
      </c>
      <c r="C530">
        <v>28</v>
      </c>
      <c r="D530" t="s">
        <v>9464</v>
      </c>
      <c r="E530" t="s">
        <v>9518</v>
      </c>
    </row>
    <row r="531" spans="1:5" x14ac:dyDescent="0.25">
      <c r="A531" t="s">
        <v>1252</v>
      </c>
      <c r="B531" t="s">
        <v>11279</v>
      </c>
      <c r="C531">
        <v>49</v>
      </c>
      <c r="D531" t="s">
        <v>9464</v>
      </c>
      <c r="E531" t="s">
        <v>9501</v>
      </c>
    </row>
    <row r="532" spans="1:5" x14ac:dyDescent="0.25">
      <c r="A532" t="s">
        <v>1349</v>
      </c>
      <c r="B532" t="s">
        <v>11278</v>
      </c>
      <c r="C532">
        <v>12</v>
      </c>
      <c r="D532" t="s">
        <v>9464</v>
      </c>
      <c r="E532" t="s">
        <v>9489</v>
      </c>
    </row>
    <row r="533" spans="1:5" x14ac:dyDescent="0.25">
      <c r="A533" t="s">
        <v>390</v>
      </c>
      <c r="B533" t="s">
        <v>11277</v>
      </c>
      <c r="C533">
        <v>74</v>
      </c>
      <c r="D533" t="s">
        <v>9464</v>
      </c>
      <c r="E533" t="s">
        <v>9633</v>
      </c>
    </row>
    <row r="534" spans="1:5" x14ac:dyDescent="0.25">
      <c r="A534" t="s">
        <v>4243</v>
      </c>
      <c r="B534" t="s">
        <v>11276</v>
      </c>
      <c r="C534">
        <v>42</v>
      </c>
      <c r="D534" t="s">
        <v>9464</v>
      </c>
      <c r="E534" t="s">
        <v>9559</v>
      </c>
    </row>
    <row r="535" spans="1:5" x14ac:dyDescent="0.25">
      <c r="A535" t="s">
        <v>1837</v>
      </c>
      <c r="B535" t="s">
        <v>11275</v>
      </c>
      <c r="C535">
        <v>34</v>
      </c>
      <c r="D535" t="s">
        <v>9464</v>
      </c>
      <c r="E535" t="s">
        <v>9470</v>
      </c>
    </row>
    <row r="536" spans="1:5" x14ac:dyDescent="0.25">
      <c r="A536" t="s">
        <v>3818</v>
      </c>
      <c r="B536" t="s">
        <v>11274</v>
      </c>
      <c r="C536">
        <v>72</v>
      </c>
      <c r="D536" t="s">
        <v>9464</v>
      </c>
      <c r="E536" t="s">
        <v>9497</v>
      </c>
    </row>
    <row r="537" spans="1:5" x14ac:dyDescent="0.25">
      <c r="A537" t="s">
        <v>3702</v>
      </c>
      <c r="B537" t="s">
        <v>11273</v>
      </c>
      <c r="C537">
        <v>48</v>
      </c>
      <c r="D537" t="s">
        <v>9464</v>
      </c>
      <c r="E537" t="s">
        <v>9559</v>
      </c>
    </row>
    <row r="538" spans="1:5" x14ac:dyDescent="0.25">
      <c r="A538" t="s">
        <v>3309</v>
      </c>
      <c r="B538" t="s">
        <v>11272</v>
      </c>
      <c r="C538">
        <v>52</v>
      </c>
      <c r="D538" t="s">
        <v>9464</v>
      </c>
      <c r="E538" t="s">
        <v>9501</v>
      </c>
    </row>
    <row r="539" spans="1:5" x14ac:dyDescent="0.25">
      <c r="A539" t="s">
        <v>2056</v>
      </c>
      <c r="B539" t="s">
        <v>11271</v>
      </c>
      <c r="C539">
        <v>46</v>
      </c>
      <c r="D539" t="s">
        <v>9464</v>
      </c>
      <c r="E539" t="s">
        <v>9592</v>
      </c>
    </row>
    <row r="540" spans="1:5" x14ac:dyDescent="0.25">
      <c r="A540" t="s">
        <v>5394</v>
      </c>
      <c r="B540" t="s">
        <v>11270</v>
      </c>
      <c r="C540">
        <v>24</v>
      </c>
      <c r="D540" t="s">
        <v>9464</v>
      </c>
      <c r="E540" t="s">
        <v>9633</v>
      </c>
    </row>
    <row r="541" spans="1:5" x14ac:dyDescent="0.25">
      <c r="A541" t="s">
        <v>823</v>
      </c>
      <c r="B541" t="s">
        <v>11269</v>
      </c>
      <c r="C541">
        <v>45</v>
      </c>
      <c r="D541" t="s">
        <v>9464</v>
      </c>
      <c r="E541" t="s">
        <v>9555</v>
      </c>
    </row>
    <row r="542" spans="1:5" x14ac:dyDescent="0.25">
      <c r="A542" t="s">
        <v>2538</v>
      </c>
      <c r="B542" t="s">
        <v>11268</v>
      </c>
      <c r="C542">
        <v>40</v>
      </c>
      <c r="D542" t="s">
        <v>9464</v>
      </c>
      <c r="E542" t="s">
        <v>9511</v>
      </c>
    </row>
    <row r="543" spans="1:5" x14ac:dyDescent="0.25">
      <c r="A543" t="s">
        <v>4107</v>
      </c>
      <c r="B543" t="s">
        <v>11267</v>
      </c>
      <c r="C543">
        <v>45</v>
      </c>
      <c r="D543" t="s">
        <v>9464</v>
      </c>
      <c r="E543" t="s">
        <v>9507</v>
      </c>
    </row>
    <row r="544" spans="1:5" x14ac:dyDescent="0.25">
      <c r="A544" t="s">
        <v>712</v>
      </c>
      <c r="B544" t="s">
        <v>11266</v>
      </c>
      <c r="C544">
        <v>6</v>
      </c>
      <c r="D544" t="s">
        <v>9464</v>
      </c>
      <c r="E544" t="s">
        <v>9489</v>
      </c>
    </row>
    <row r="545" spans="1:5" x14ac:dyDescent="0.25">
      <c r="A545" t="s">
        <v>5059</v>
      </c>
      <c r="B545" t="s">
        <v>11265</v>
      </c>
      <c r="C545">
        <v>16</v>
      </c>
      <c r="D545" t="s">
        <v>9464</v>
      </c>
      <c r="E545" t="s">
        <v>9463</v>
      </c>
    </row>
    <row r="546" spans="1:5" x14ac:dyDescent="0.25">
      <c r="A546" t="s">
        <v>2872</v>
      </c>
      <c r="B546" t="s">
        <v>11264</v>
      </c>
      <c r="C546">
        <v>40</v>
      </c>
      <c r="D546" t="s">
        <v>9464</v>
      </c>
      <c r="E546" t="s">
        <v>9559</v>
      </c>
    </row>
    <row r="547" spans="1:5" x14ac:dyDescent="0.25">
      <c r="A547" t="s">
        <v>4136</v>
      </c>
      <c r="B547" t="s">
        <v>11263</v>
      </c>
      <c r="C547">
        <v>48</v>
      </c>
      <c r="D547" t="s">
        <v>9464</v>
      </c>
      <c r="E547" t="s">
        <v>9470</v>
      </c>
    </row>
    <row r="548" spans="1:5" x14ac:dyDescent="0.25">
      <c r="A548" t="s">
        <v>3931</v>
      </c>
      <c r="B548" t="s">
        <v>11262</v>
      </c>
      <c r="C548">
        <v>48</v>
      </c>
      <c r="D548" t="s">
        <v>9464</v>
      </c>
      <c r="E548" t="s">
        <v>9516</v>
      </c>
    </row>
    <row r="549" spans="1:5" x14ac:dyDescent="0.25">
      <c r="A549" t="s">
        <v>4969</v>
      </c>
      <c r="B549" t="s">
        <v>11261</v>
      </c>
      <c r="C549">
        <v>36</v>
      </c>
      <c r="D549" t="s">
        <v>9464</v>
      </c>
      <c r="E549" t="s">
        <v>9489</v>
      </c>
    </row>
    <row r="550" spans="1:5" x14ac:dyDescent="0.25">
      <c r="A550" t="s">
        <v>3551</v>
      </c>
      <c r="B550" t="s">
        <v>11260</v>
      </c>
      <c r="C550">
        <v>42</v>
      </c>
      <c r="D550" t="s">
        <v>9464</v>
      </c>
      <c r="E550" t="s">
        <v>9489</v>
      </c>
    </row>
    <row r="551" spans="1:5" x14ac:dyDescent="0.25">
      <c r="A551" t="s">
        <v>295</v>
      </c>
      <c r="B551" t="s">
        <v>11259</v>
      </c>
      <c r="C551">
        <v>18</v>
      </c>
      <c r="D551" t="s">
        <v>9464</v>
      </c>
      <c r="E551" t="s">
        <v>9565</v>
      </c>
    </row>
    <row r="552" spans="1:5" x14ac:dyDescent="0.25">
      <c r="A552" t="s">
        <v>4099</v>
      </c>
      <c r="B552" t="s">
        <v>11258</v>
      </c>
      <c r="C552">
        <v>42</v>
      </c>
      <c r="D552" t="s">
        <v>9464</v>
      </c>
      <c r="E552" t="s">
        <v>9518</v>
      </c>
    </row>
    <row r="553" spans="1:5" x14ac:dyDescent="0.25">
      <c r="A553" t="s">
        <v>4350</v>
      </c>
      <c r="B553" t="s">
        <v>11257</v>
      </c>
      <c r="C553">
        <v>42</v>
      </c>
      <c r="D553" t="s">
        <v>9464</v>
      </c>
      <c r="E553" t="s">
        <v>9518</v>
      </c>
    </row>
    <row r="554" spans="1:5" x14ac:dyDescent="0.25">
      <c r="A554" t="s">
        <v>3266</v>
      </c>
      <c r="B554" t="s">
        <v>11256</v>
      </c>
      <c r="C554">
        <v>49</v>
      </c>
      <c r="D554" t="s">
        <v>9464</v>
      </c>
      <c r="E554" t="s">
        <v>9489</v>
      </c>
    </row>
    <row r="555" spans="1:5" x14ac:dyDescent="0.25">
      <c r="A555" t="s">
        <v>895</v>
      </c>
      <c r="B555" t="s">
        <v>11255</v>
      </c>
      <c r="C555">
        <v>74</v>
      </c>
      <c r="D555" t="s">
        <v>9464</v>
      </c>
      <c r="E555" t="s">
        <v>9518</v>
      </c>
    </row>
    <row r="556" spans="1:5" x14ac:dyDescent="0.25">
      <c r="A556" t="s">
        <v>4276</v>
      </c>
      <c r="B556" t="s">
        <v>11254</v>
      </c>
      <c r="C556">
        <v>28</v>
      </c>
      <c r="D556" t="s">
        <v>9464</v>
      </c>
      <c r="E556" t="s">
        <v>9501</v>
      </c>
    </row>
    <row r="557" spans="1:5" x14ac:dyDescent="0.25">
      <c r="A557" t="s">
        <v>3579</v>
      </c>
      <c r="B557" t="s">
        <v>11253</v>
      </c>
      <c r="C557">
        <v>36</v>
      </c>
      <c r="D557" t="s">
        <v>9464</v>
      </c>
      <c r="E557" t="s">
        <v>9463</v>
      </c>
    </row>
    <row r="558" spans="1:5" x14ac:dyDescent="0.25">
      <c r="A558" t="s">
        <v>2099</v>
      </c>
      <c r="B558" t="s">
        <v>11252</v>
      </c>
      <c r="C558">
        <v>18</v>
      </c>
      <c r="D558" t="s">
        <v>9464</v>
      </c>
      <c r="E558" t="s">
        <v>9501</v>
      </c>
    </row>
    <row r="559" spans="1:5" x14ac:dyDescent="0.25">
      <c r="A559" t="s">
        <v>2859</v>
      </c>
      <c r="B559" t="s">
        <v>11251</v>
      </c>
      <c r="C559">
        <v>4</v>
      </c>
      <c r="D559" t="s">
        <v>9464</v>
      </c>
      <c r="E559" t="s">
        <v>9516</v>
      </c>
    </row>
    <row r="560" spans="1:5" x14ac:dyDescent="0.25">
      <c r="A560" t="s">
        <v>2308</v>
      </c>
      <c r="B560" t="s">
        <v>11250</v>
      </c>
      <c r="C560">
        <v>84</v>
      </c>
      <c r="D560" t="s">
        <v>9464</v>
      </c>
      <c r="E560" t="s">
        <v>9509</v>
      </c>
    </row>
    <row r="561" spans="1:5" x14ac:dyDescent="0.25">
      <c r="A561" t="s">
        <v>1612</v>
      </c>
      <c r="B561" t="s">
        <v>11249</v>
      </c>
      <c r="C561">
        <v>16</v>
      </c>
      <c r="D561" t="s">
        <v>9464</v>
      </c>
      <c r="E561" t="s">
        <v>9470</v>
      </c>
    </row>
    <row r="562" spans="1:5" x14ac:dyDescent="0.25">
      <c r="A562" t="s">
        <v>632</v>
      </c>
      <c r="B562" t="s">
        <v>11248</v>
      </c>
      <c r="C562">
        <v>3</v>
      </c>
      <c r="D562" t="s">
        <v>9464</v>
      </c>
      <c r="E562" t="s">
        <v>9463</v>
      </c>
    </row>
    <row r="563" spans="1:5" x14ac:dyDescent="0.25">
      <c r="A563" t="s">
        <v>3230</v>
      </c>
      <c r="B563" t="s">
        <v>11247</v>
      </c>
      <c r="C563">
        <v>4</v>
      </c>
      <c r="D563" t="s">
        <v>9464</v>
      </c>
      <c r="E563" t="s">
        <v>9481</v>
      </c>
    </row>
    <row r="564" spans="1:5" x14ac:dyDescent="0.25">
      <c r="A564" t="s">
        <v>1515</v>
      </c>
      <c r="B564" t="s">
        <v>11246</v>
      </c>
      <c r="C564">
        <v>45</v>
      </c>
      <c r="D564" t="s">
        <v>9464</v>
      </c>
      <c r="E564" t="s">
        <v>9470</v>
      </c>
    </row>
    <row r="565" spans="1:5" x14ac:dyDescent="0.25">
      <c r="A565" t="s">
        <v>6932</v>
      </c>
      <c r="B565" t="s">
        <v>11245</v>
      </c>
      <c r="C565">
        <v>18</v>
      </c>
      <c r="D565" t="s">
        <v>9464</v>
      </c>
    </row>
    <row r="566" spans="1:5" x14ac:dyDescent="0.25">
      <c r="A566" t="s">
        <v>4025</v>
      </c>
      <c r="B566" t="s">
        <v>11244</v>
      </c>
      <c r="C566">
        <v>36</v>
      </c>
      <c r="D566" t="s">
        <v>9464</v>
      </c>
      <c r="E566" t="s">
        <v>9470</v>
      </c>
    </row>
    <row r="567" spans="1:5" x14ac:dyDescent="0.25">
      <c r="A567" t="s">
        <v>4168</v>
      </c>
      <c r="B567" t="s">
        <v>11243</v>
      </c>
      <c r="C567">
        <v>61</v>
      </c>
      <c r="D567" t="s">
        <v>9464</v>
      </c>
      <c r="E567" t="s">
        <v>9559</v>
      </c>
    </row>
    <row r="568" spans="1:5" x14ac:dyDescent="0.25">
      <c r="A568" t="s">
        <v>4497</v>
      </c>
      <c r="B568" t="s">
        <v>11242</v>
      </c>
      <c r="C568">
        <v>42</v>
      </c>
      <c r="D568" t="s">
        <v>9464</v>
      </c>
      <c r="E568" t="s">
        <v>9489</v>
      </c>
    </row>
    <row r="569" spans="1:5" x14ac:dyDescent="0.25">
      <c r="A569" t="s">
        <v>651</v>
      </c>
      <c r="B569" t="s">
        <v>11241</v>
      </c>
      <c r="C569">
        <v>3</v>
      </c>
      <c r="D569" t="s">
        <v>9464</v>
      </c>
      <c r="E569" t="s">
        <v>9463</v>
      </c>
    </row>
    <row r="570" spans="1:5" x14ac:dyDescent="0.25">
      <c r="A570" t="s">
        <v>6495</v>
      </c>
      <c r="B570" t="s">
        <v>11240</v>
      </c>
      <c r="C570">
        <v>48</v>
      </c>
      <c r="D570" t="s">
        <v>9464</v>
      </c>
      <c r="E570" t="s">
        <v>9463</v>
      </c>
    </row>
    <row r="571" spans="1:5" x14ac:dyDescent="0.25">
      <c r="A571" t="s">
        <v>244</v>
      </c>
      <c r="B571" t="s">
        <v>11239</v>
      </c>
      <c r="C571">
        <v>12</v>
      </c>
      <c r="D571" t="s">
        <v>9464</v>
      </c>
      <c r="E571" t="s">
        <v>9493</v>
      </c>
    </row>
    <row r="572" spans="1:5" x14ac:dyDescent="0.25">
      <c r="A572" t="s">
        <v>793</v>
      </c>
      <c r="B572" t="s">
        <v>11238</v>
      </c>
      <c r="C572">
        <v>12</v>
      </c>
      <c r="D572" t="s">
        <v>9464</v>
      </c>
      <c r="E572" t="s">
        <v>9493</v>
      </c>
    </row>
    <row r="573" spans="1:5" x14ac:dyDescent="0.25">
      <c r="A573" t="s">
        <v>5554</v>
      </c>
      <c r="B573" t="s">
        <v>11237</v>
      </c>
      <c r="C573">
        <v>36</v>
      </c>
      <c r="D573" t="s">
        <v>9464</v>
      </c>
      <c r="E573" t="s">
        <v>9507</v>
      </c>
    </row>
    <row r="574" spans="1:5" x14ac:dyDescent="0.25">
      <c r="A574" t="s">
        <v>6728</v>
      </c>
      <c r="B574" t="s">
        <v>11236</v>
      </c>
      <c r="C574">
        <v>48</v>
      </c>
      <c r="D574" t="s">
        <v>9464</v>
      </c>
      <c r="E574" t="s">
        <v>9509</v>
      </c>
    </row>
    <row r="575" spans="1:5" x14ac:dyDescent="0.25">
      <c r="A575" t="s">
        <v>740</v>
      </c>
      <c r="B575" t="s">
        <v>11235</v>
      </c>
      <c r="C575">
        <v>3</v>
      </c>
      <c r="D575" t="s">
        <v>9464</v>
      </c>
      <c r="E575" t="s">
        <v>10237</v>
      </c>
    </row>
    <row r="576" spans="1:5" x14ac:dyDescent="0.25">
      <c r="A576" t="s">
        <v>629</v>
      </c>
      <c r="B576" t="s">
        <v>11234</v>
      </c>
      <c r="C576">
        <v>12</v>
      </c>
      <c r="D576" t="s">
        <v>9464</v>
      </c>
      <c r="E576" t="s">
        <v>9463</v>
      </c>
    </row>
    <row r="577" spans="1:5" x14ac:dyDescent="0.25">
      <c r="A577" t="s">
        <v>1863</v>
      </c>
      <c r="B577" t="s">
        <v>11233</v>
      </c>
      <c r="C577">
        <v>57</v>
      </c>
      <c r="D577" t="s">
        <v>9464</v>
      </c>
      <c r="E577" t="s">
        <v>9489</v>
      </c>
    </row>
    <row r="578" spans="1:5" x14ac:dyDescent="0.25">
      <c r="A578" t="s">
        <v>6003</v>
      </c>
      <c r="B578" t="s">
        <v>11232</v>
      </c>
      <c r="C578">
        <v>12</v>
      </c>
      <c r="D578" t="s">
        <v>9464</v>
      </c>
      <c r="E578" t="s">
        <v>9592</v>
      </c>
    </row>
    <row r="579" spans="1:5" x14ac:dyDescent="0.25">
      <c r="A579" t="s">
        <v>4927</v>
      </c>
      <c r="B579" t="s">
        <v>11231</v>
      </c>
      <c r="C579">
        <v>36</v>
      </c>
      <c r="D579" t="s">
        <v>9464</v>
      </c>
      <c r="E579" t="s">
        <v>9507</v>
      </c>
    </row>
    <row r="580" spans="1:5" x14ac:dyDescent="0.25">
      <c r="A580" t="s">
        <v>6058</v>
      </c>
      <c r="B580" t="s">
        <v>11230</v>
      </c>
      <c r="C580">
        <v>12</v>
      </c>
      <c r="D580" t="s">
        <v>9464</v>
      </c>
    </row>
    <row r="581" spans="1:5" x14ac:dyDescent="0.25">
      <c r="A581" t="s">
        <v>1195</v>
      </c>
      <c r="B581" t="s">
        <v>11229</v>
      </c>
      <c r="C581">
        <v>18</v>
      </c>
      <c r="D581" t="s">
        <v>9464</v>
      </c>
      <c r="E581" t="s">
        <v>9535</v>
      </c>
    </row>
    <row r="582" spans="1:5" x14ac:dyDescent="0.25">
      <c r="A582" t="s">
        <v>5077</v>
      </c>
      <c r="B582" t="s">
        <v>11228</v>
      </c>
      <c r="C582">
        <v>6</v>
      </c>
      <c r="D582" t="s">
        <v>9464</v>
      </c>
      <c r="E582" t="s">
        <v>9463</v>
      </c>
    </row>
    <row r="583" spans="1:5" x14ac:dyDescent="0.25">
      <c r="A583" t="s">
        <v>5630</v>
      </c>
      <c r="B583" t="s">
        <v>11227</v>
      </c>
      <c r="C583">
        <v>24</v>
      </c>
      <c r="D583" t="s">
        <v>9464</v>
      </c>
      <c r="E583" t="s">
        <v>9501</v>
      </c>
    </row>
    <row r="584" spans="1:5" x14ac:dyDescent="0.25">
      <c r="A584" t="s">
        <v>867</v>
      </c>
      <c r="B584" t="s">
        <v>11226</v>
      </c>
      <c r="C584">
        <v>48</v>
      </c>
      <c r="D584" t="s">
        <v>9464</v>
      </c>
      <c r="E584" t="s">
        <v>9559</v>
      </c>
    </row>
    <row r="585" spans="1:5" x14ac:dyDescent="0.25">
      <c r="A585" t="s">
        <v>5566</v>
      </c>
      <c r="B585" t="s">
        <v>11225</v>
      </c>
      <c r="C585">
        <v>12</v>
      </c>
      <c r="D585" t="s">
        <v>9464</v>
      </c>
      <c r="E585" t="s">
        <v>9466</v>
      </c>
    </row>
    <row r="586" spans="1:5" x14ac:dyDescent="0.25">
      <c r="A586" t="s">
        <v>2669</v>
      </c>
      <c r="B586" t="s">
        <v>11224</v>
      </c>
      <c r="C586">
        <v>52</v>
      </c>
      <c r="D586" t="s">
        <v>9464</v>
      </c>
      <c r="E586" t="s">
        <v>9509</v>
      </c>
    </row>
    <row r="587" spans="1:5" x14ac:dyDescent="0.25">
      <c r="A587" t="s">
        <v>1056</v>
      </c>
      <c r="B587" t="s">
        <v>11223</v>
      </c>
      <c r="C587">
        <v>40</v>
      </c>
      <c r="D587" t="s">
        <v>9464</v>
      </c>
      <c r="E587" t="s">
        <v>9470</v>
      </c>
    </row>
    <row r="588" spans="1:5" x14ac:dyDescent="0.25">
      <c r="A588" t="s">
        <v>362</v>
      </c>
      <c r="B588" t="s">
        <v>11222</v>
      </c>
      <c r="C588">
        <v>18</v>
      </c>
      <c r="D588" t="s">
        <v>9464</v>
      </c>
      <c r="E588" t="s">
        <v>9511</v>
      </c>
    </row>
    <row r="589" spans="1:5" x14ac:dyDescent="0.25">
      <c r="A589" t="s">
        <v>404</v>
      </c>
      <c r="B589" t="s">
        <v>11221</v>
      </c>
      <c r="C589">
        <v>72</v>
      </c>
      <c r="D589" t="s">
        <v>9464</v>
      </c>
      <c r="E589" t="s">
        <v>9559</v>
      </c>
    </row>
    <row r="590" spans="1:5" x14ac:dyDescent="0.25">
      <c r="A590" t="s">
        <v>1686</v>
      </c>
      <c r="B590" t="s">
        <v>11220</v>
      </c>
      <c r="C590">
        <v>64</v>
      </c>
      <c r="D590" t="s">
        <v>9464</v>
      </c>
      <c r="E590" t="s">
        <v>9497</v>
      </c>
    </row>
    <row r="591" spans="1:5" x14ac:dyDescent="0.25">
      <c r="A591" t="s">
        <v>3156</v>
      </c>
      <c r="B591" t="s">
        <v>11219</v>
      </c>
      <c r="C591">
        <v>36</v>
      </c>
      <c r="D591" t="s">
        <v>9464</v>
      </c>
      <c r="E591" t="s">
        <v>9516</v>
      </c>
    </row>
    <row r="592" spans="1:5" x14ac:dyDescent="0.25">
      <c r="A592" t="s">
        <v>5662</v>
      </c>
      <c r="B592" t="s">
        <v>11218</v>
      </c>
      <c r="C592">
        <v>36</v>
      </c>
      <c r="D592" t="s">
        <v>9464</v>
      </c>
      <c r="E592" t="s">
        <v>9520</v>
      </c>
    </row>
    <row r="593" spans="1:5" x14ac:dyDescent="0.25">
      <c r="A593" t="s">
        <v>2157</v>
      </c>
      <c r="B593" t="s">
        <v>11217</v>
      </c>
      <c r="C593">
        <v>35</v>
      </c>
      <c r="D593" t="s">
        <v>9464</v>
      </c>
      <c r="E593" t="s">
        <v>9463</v>
      </c>
    </row>
    <row r="594" spans="1:5" x14ac:dyDescent="0.25">
      <c r="A594" t="s">
        <v>2528</v>
      </c>
      <c r="B594" t="s">
        <v>11216</v>
      </c>
      <c r="C594">
        <v>6</v>
      </c>
      <c r="D594" t="s">
        <v>9464</v>
      </c>
      <c r="E594" t="s">
        <v>9509</v>
      </c>
    </row>
    <row r="595" spans="1:5" x14ac:dyDescent="0.25">
      <c r="A595" t="s">
        <v>3902</v>
      </c>
      <c r="B595" t="s">
        <v>11215</v>
      </c>
      <c r="C595">
        <v>60</v>
      </c>
      <c r="D595" t="s">
        <v>9464</v>
      </c>
      <c r="E595" t="s">
        <v>9487</v>
      </c>
    </row>
    <row r="596" spans="1:5" x14ac:dyDescent="0.25">
      <c r="A596" t="s">
        <v>3585</v>
      </c>
      <c r="B596" t="s">
        <v>11214</v>
      </c>
      <c r="C596">
        <v>42</v>
      </c>
      <c r="D596" t="s">
        <v>9464</v>
      </c>
      <c r="E596" t="s">
        <v>9497</v>
      </c>
    </row>
    <row r="597" spans="1:5" x14ac:dyDescent="0.25">
      <c r="A597" t="s">
        <v>3348</v>
      </c>
      <c r="B597" t="s">
        <v>11213</v>
      </c>
      <c r="C597">
        <v>29</v>
      </c>
      <c r="D597" t="s">
        <v>9464</v>
      </c>
      <c r="E597" t="s">
        <v>9501</v>
      </c>
    </row>
    <row r="598" spans="1:5" x14ac:dyDescent="0.25">
      <c r="A598" t="s">
        <v>3627</v>
      </c>
      <c r="B598" t="s">
        <v>11212</v>
      </c>
      <c r="C598">
        <v>6</v>
      </c>
      <c r="D598" t="s">
        <v>9464</v>
      </c>
      <c r="E598" t="s">
        <v>9509</v>
      </c>
    </row>
    <row r="599" spans="1:5" x14ac:dyDescent="0.25">
      <c r="A599" t="s">
        <v>1299</v>
      </c>
      <c r="B599" t="s">
        <v>11211</v>
      </c>
      <c r="C599">
        <v>32</v>
      </c>
      <c r="D599" t="s">
        <v>9464</v>
      </c>
      <c r="E599" t="s">
        <v>9520</v>
      </c>
    </row>
    <row r="600" spans="1:5" x14ac:dyDescent="0.25">
      <c r="A600" t="s">
        <v>3298</v>
      </c>
      <c r="B600" t="s">
        <v>11210</v>
      </c>
      <c r="C600">
        <v>4</v>
      </c>
      <c r="D600" t="s">
        <v>9464</v>
      </c>
      <c r="E600" t="s">
        <v>10237</v>
      </c>
    </row>
    <row r="601" spans="1:5" x14ac:dyDescent="0.25">
      <c r="A601" t="s">
        <v>2362</v>
      </c>
      <c r="B601" t="s">
        <v>11209</v>
      </c>
      <c r="C601">
        <v>26</v>
      </c>
      <c r="D601" t="s">
        <v>9464</v>
      </c>
      <c r="E601" t="s">
        <v>9511</v>
      </c>
    </row>
    <row r="602" spans="1:5" x14ac:dyDescent="0.25">
      <c r="A602" t="s">
        <v>5749</v>
      </c>
      <c r="B602" t="s">
        <v>11208</v>
      </c>
      <c r="C602">
        <v>42</v>
      </c>
      <c r="D602" t="s">
        <v>9464</v>
      </c>
      <c r="E602" t="s">
        <v>9463</v>
      </c>
    </row>
    <row r="603" spans="1:5" x14ac:dyDescent="0.25">
      <c r="A603" t="s">
        <v>3295</v>
      </c>
      <c r="B603" t="s">
        <v>11207</v>
      </c>
      <c r="C603">
        <v>4</v>
      </c>
      <c r="D603" t="s">
        <v>9464</v>
      </c>
      <c r="E603" t="s">
        <v>9501</v>
      </c>
    </row>
    <row r="604" spans="1:5" x14ac:dyDescent="0.25">
      <c r="A604" t="s">
        <v>927</v>
      </c>
      <c r="B604" t="s">
        <v>11206</v>
      </c>
      <c r="C604">
        <v>25</v>
      </c>
      <c r="D604" t="s">
        <v>9464</v>
      </c>
      <c r="E604" t="s">
        <v>9559</v>
      </c>
    </row>
    <row r="605" spans="1:5" x14ac:dyDescent="0.25">
      <c r="A605" t="s">
        <v>430</v>
      </c>
      <c r="B605" t="s">
        <v>11205</v>
      </c>
      <c r="C605">
        <v>38</v>
      </c>
      <c r="D605" t="s">
        <v>9464</v>
      </c>
      <c r="E605" t="s">
        <v>9559</v>
      </c>
    </row>
    <row r="606" spans="1:5" x14ac:dyDescent="0.25">
      <c r="A606" t="s">
        <v>1814</v>
      </c>
      <c r="B606" t="s">
        <v>11204</v>
      </c>
      <c r="C606">
        <v>12</v>
      </c>
      <c r="D606" t="s">
        <v>9464</v>
      </c>
      <c r="E606" t="s">
        <v>9470</v>
      </c>
    </row>
    <row r="607" spans="1:5" x14ac:dyDescent="0.25">
      <c r="A607" t="s">
        <v>518</v>
      </c>
      <c r="B607" t="s">
        <v>11203</v>
      </c>
      <c r="C607">
        <v>12</v>
      </c>
      <c r="D607" t="s">
        <v>9464</v>
      </c>
      <c r="E607" t="s">
        <v>9470</v>
      </c>
    </row>
    <row r="608" spans="1:5" x14ac:dyDescent="0.25">
      <c r="A608" t="s">
        <v>372</v>
      </c>
      <c r="B608" t="s">
        <v>11202</v>
      </c>
      <c r="C608">
        <v>37</v>
      </c>
      <c r="D608" t="s">
        <v>9464</v>
      </c>
      <c r="E608" t="s">
        <v>9520</v>
      </c>
    </row>
    <row r="609" spans="1:5" x14ac:dyDescent="0.25">
      <c r="A609" t="s">
        <v>6408</v>
      </c>
      <c r="B609" t="s">
        <v>11201</v>
      </c>
      <c r="C609">
        <v>60</v>
      </c>
      <c r="D609" t="s">
        <v>9464</v>
      </c>
      <c r="E609" t="s">
        <v>9559</v>
      </c>
    </row>
    <row r="610" spans="1:5" x14ac:dyDescent="0.25">
      <c r="A610" t="s">
        <v>5323</v>
      </c>
      <c r="B610" t="s">
        <v>11200</v>
      </c>
      <c r="C610">
        <v>12</v>
      </c>
      <c r="D610" t="s">
        <v>9464</v>
      </c>
      <c r="E610" t="s">
        <v>9516</v>
      </c>
    </row>
    <row r="611" spans="1:5" x14ac:dyDescent="0.25">
      <c r="A611" t="s">
        <v>6208</v>
      </c>
      <c r="B611" t="s">
        <v>11199</v>
      </c>
      <c r="C611">
        <v>12</v>
      </c>
      <c r="D611" t="s">
        <v>9464</v>
      </c>
    </row>
    <row r="612" spans="1:5" x14ac:dyDescent="0.25">
      <c r="A612" t="s">
        <v>3612</v>
      </c>
      <c r="B612" t="s">
        <v>11198</v>
      </c>
      <c r="C612">
        <v>48</v>
      </c>
      <c r="D612" t="s">
        <v>9464</v>
      </c>
      <c r="E612" t="s">
        <v>9463</v>
      </c>
    </row>
    <row r="613" spans="1:5" x14ac:dyDescent="0.25">
      <c r="A613" t="s">
        <v>11</v>
      </c>
      <c r="B613" t="s">
        <v>11197</v>
      </c>
      <c r="C613">
        <v>18</v>
      </c>
      <c r="D613" t="s">
        <v>9464</v>
      </c>
      <c r="E613" t="s">
        <v>9516</v>
      </c>
    </row>
    <row r="614" spans="1:5" x14ac:dyDescent="0.25">
      <c r="A614" t="s">
        <v>6953</v>
      </c>
      <c r="B614" t="s">
        <v>11196</v>
      </c>
      <c r="C614">
        <v>12</v>
      </c>
      <c r="D614" t="s">
        <v>9464</v>
      </c>
    </row>
    <row r="615" spans="1:5" x14ac:dyDescent="0.25">
      <c r="A615" t="s">
        <v>6481</v>
      </c>
      <c r="B615" t="s">
        <v>11195</v>
      </c>
      <c r="C615">
        <v>36</v>
      </c>
      <c r="D615" t="s">
        <v>9464</v>
      </c>
      <c r="E615" t="s">
        <v>9518</v>
      </c>
    </row>
    <row r="616" spans="1:5" x14ac:dyDescent="0.25">
      <c r="A616" t="s">
        <v>4691</v>
      </c>
      <c r="B616" t="s">
        <v>11194</v>
      </c>
      <c r="C616">
        <v>36</v>
      </c>
      <c r="D616" t="s">
        <v>9464</v>
      </c>
      <c r="E616" t="s">
        <v>9470</v>
      </c>
    </row>
    <row r="617" spans="1:5" x14ac:dyDescent="0.25">
      <c r="A617" t="s">
        <v>4289</v>
      </c>
      <c r="B617" t="s">
        <v>11193</v>
      </c>
      <c r="C617">
        <v>42</v>
      </c>
      <c r="D617" t="s">
        <v>9464</v>
      </c>
      <c r="E617" t="s">
        <v>9586</v>
      </c>
    </row>
    <row r="618" spans="1:5" x14ac:dyDescent="0.25">
      <c r="A618" t="s">
        <v>2316</v>
      </c>
      <c r="B618" t="s">
        <v>11192</v>
      </c>
      <c r="C618">
        <v>40</v>
      </c>
      <c r="D618" t="s">
        <v>9464</v>
      </c>
      <c r="E618" t="s">
        <v>9555</v>
      </c>
    </row>
    <row r="619" spans="1:5" x14ac:dyDescent="0.25">
      <c r="A619" t="s">
        <v>3925</v>
      </c>
      <c r="B619" t="s">
        <v>11191</v>
      </c>
      <c r="C619">
        <v>34</v>
      </c>
      <c r="D619" t="s">
        <v>9464</v>
      </c>
      <c r="E619" t="s">
        <v>9489</v>
      </c>
    </row>
    <row r="620" spans="1:5" x14ac:dyDescent="0.25">
      <c r="A620" t="s">
        <v>1025</v>
      </c>
      <c r="B620" t="s">
        <v>11190</v>
      </c>
      <c r="C620">
        <v>36</v>
      </c>
      <c r="D620" t="s">
        <v>9464</v>
      </c>
      <c r="E620" t="s">
        <v>9501</v>
      </c>
    </row>
    <row r="621" spans="1:5" x14ac:dyDescent="0.25">
      <c r="A621" t="s">
        <v>3846</v>
      </c>
      <c r="B621" t="s">
        <v>11189</v>
      </c>
      <c r="C621">
        <v>29</v>
      </c>
      <c r="D621" t="s">
        <v>9464</v>
      </c>
      <c r="E621" t="s">
        <v>9481</v>
      </c>
    </row>
    <row r="622" spans="1:5" x14ac:dyDescent="0.25">
      <c r="A622" t="s">
        <v>186</v>
      </c>
      <c r="B622" t="s">
        <v>11188</v>
      </c>
      <c r="C622">
        <v>36</v>
      </c>
      <c r="D622" t="s">
        <v>9464</v>
      </c>
      <c r="E622" t="s">
        <v>9507</v>
      </c>
    </row>
    <row r="623" spans="1:5" x14ac:dyDescent="0.25">
      <c r="A623" t="s">
        <v>594</v>
      </c>
      <c r="B623" t="s">
        <v>11187</v>
      </c>
      <c r="C623">
        <v>5</v>
      </c>
      <c r="D623" t="s">
        <v>9464</v>
      </c>
      <c r="E623" t="s">
        <v>9520</v>
      </c>
    </row>
    <row r="624" spans="1:5" x14ac:dyDescent="0.25">
      <c r="A624" t="s">
        <v>5413</v>
      </c>
      <c r="B624" t="s">
        <v>11186</v>
      </c>
      <c r="C624">
        <v>14</v>
      </c>
      <c r="D624" t="s">
        <v>9464</v>
      </c>
      <c r="E624" t="s">
        <v>9546</v>
      </c>
    </row>
    <row r="625" spans="1:5" x14ac:dyDescent="0.25">
      <c r="A625" t="s">
        <v>1705</v>
      </c>
      <c r="B625" t="s">
        <v>11185</v>
      </c>
      <c r="C625">
        <v>1</v>
      </c>
      <c r="D625" t="s">
        <v>9526</v>
      </c>
      <c r="E625" t="s">
        <v>9470</v>
      </c>
    </row>
    <row r="626" spans="1:5" x14ac:dyDescent="0.25">
      <c r="A626" t="s">
        <v>4227</v>
      </c>
      <c r="B626" t="s">
        <v>11184</v>
      </c>
      <c r="C626">
        <v>36</v>
      </c>
      <c r="D626" t="s">
        <v>9464</v>
      </c>
      <c r="E626" t="s">
        <v>9493</v>
      </c>
    </row>
    <row r="627" spans="1:5" x14ac:dyDescent="0.25">
      <c r="A627" t="s">
        <v>2905</v>
      </c>
      <c r="B627" t="s">
        <v>11183</v>
      </c>
      <c r="C627">
        <v>3</v>
      </c>
      <c r="D627" t="s">
        <v>9464</v>
      </c>
      <c r="E627" t="s">
        <v>9489</v>
      </c>
    </row>
    <row r="628" spans="1:5" x14ac:dyDescent="0.25">
      <c r="A628" t="s">
        <v>9412</v>
      </c>
      <c r="B628" t="s">
        <v>11182</v>
      </c>
      <c r="C628">
        <v>48</v>
      </c>
      <c r="D628" t="s">
        <v>9464</v>
      </c>
      <c r="E628" t="s">
        <v>9489</v>
      </c>
    </row>
    <row r="629" spans="1:5" x14ac:dyDescent="0.25">
      <c r="A629" t="s">
        <v>3952</v>
      </c>
      <c r="B629" t="s">
        <v>11181</v>
      </c>
      <c r="C629">
        <v>60</v>
      </c>
      <c r="D629" t="s">
        <v>9464</v>
      </c>
      <c r="E629" t="s">
        <v>9516</v>
      </c>
    </row>
    <row r="630" spans="1:5" x14ac:dyDescent="0.25">
      <c r="A630" t="s">
        <v>3811</v>
      </c>
      <c r="B630" t="s">
        <v>11180</v>
      </c>
      <c r="C630">
        <v>60</v>
      </c>
      <c r="D630" t="s">
        <v>9464</v>
      </c>
      <c r="E630" t="s">
        <v>9481</v>
      </c>
    </row>
    <row r="631" spans="1:5" x14ac:dyDescent="0.25">
      <c r="A631" t="s">
        <v>4519</v>
      </c>
      <c r="B631" t="s">
        <v>11179</v>
      </c>
      <c r="C631">
        <v>48</v>
      </c>
      <c r="D631" t="s">
        <v>9464</v>
      </c>
      <c r="E631" t="s">
        <v>9559</v>
      </c>
    </row>
    <row r="632" spans="1:5" x14ac:dyDescent="0.25">
      <c r="A632" t="s">
        <v>4119</v>
      </c>
      <c r="B632" t="s">
        <v>11178</v>
      </c>
      <c r="C632">
        <v>42</v>
      </c>
      <c r="D632" t="s">
        <v>9464</v>
      </c>
      <c r="E632" t="s">
        <v>9481</v>
      </c>
    </row>
    <row r="633" spans="1:5" x14ac:dyDescent="0.25">
      <c r="A633" t="s">
        <v>5495</v>
      </c>
      <c r="B633" t="s">
        <v>11177</v>
      </c>
      <c r="C633">
        <v>24</v>
      </c>
      <c r="D633" t="s">
        <v>9464</v>
      </c>
      <c r="E633" t="s">
        <v>9481</v>
      </c>
    </row>
    <row r="634" spans="1:5" x14ac:dyDescent="0.25">
      <c r="A634" t="s">
        <v>3130</v>
      </c>
      <c r="B634" t="s">
        <v>11176</v>
      </c>
      <c r="C634">
        <v>60</v>
      </c>
      <c r="D634" t="s">
        <v>9464</v>
      </c>
      <c r="E634" t="s">
        <v>9485</v>
      </c>
    </row>
    <row r="635" spans="1:5" x14ac:dyDescent="0.25">
      <c r="A635" t="s">
        <v>795</v>
      </c>
      <c r="B635" t="s">
        <v>11175</v>
      </c>
      <c r="C635">
        <v>60</v>
      </c>
      <c r="D635" t="s">
        <v>9464</v>
      </c>
      <c r="E635" t="s">
        <v>9518</v>
      </c>
    </row>
    <row r="636" spans="1:5" x14ac:dyDescent="0.25">
      <c r="A636" t="s">
        <v>5953</v>
      </c>
      <c r="B636" t="s">
        <v>11174</v>
      </c>
      <c r="C636">
        <v>36</v>
      </c>
      <c r="D636" t="s">
        <v>9464</v>
      </c>
      <c r="E636" t="s">
        <v>9546</v>
      </c>
    </row>
    <row r="637" spans="1:5" x14ac:dyDescent="0.25">
      <c r="A637" t="s">
        <v>4050</v>
      </c>
      <c r="B637" t="s">
        <v>11173</v>
      </c>
      <c r="C637">
        <v>42</v>
      </c>
      <c r="D637" t="s">
        <v>9464</v>
      </c>
      <c r="E637" t="s">
        <v>9559</v>
      </c>
    </row>
    <row r="638" spans="1:5" x14ac:dyDescent="0.25">
      <c r="A638" t="s">
        <v>4442</v>
      </c>
      <c r="B638" t="s">
        <v>11172</v>
      </c>
      <c r="C638">
        <v>39</v>
      </c>
      <c r="D638" t="s">
        <v>9464</v>
      </c>
      <c r="E638" t="s">
        <v>9559</v>
      </c>
    </row>
    <row r="639" spans="1:5" x14ac:dyDescent="0.25">
      <c r="A639" t="s">
        <v>2865</v>
      </c>
      <c r="B639" t="s">
        <v>11171</v>
      </c>
      <c r="C639">
        <v>4</v>
      </c>
      <c r="D639" t="s">
        <v>9464</v>
      </c>
      <c r="E639" t="s">
        <v>9520</v>
      </c>
    </row>
    <row r="640" spans="1:5" x14ac:dyDescent="0.25">
      <c r="A640" t="s">
        <v>3553</v>
      </c>
      <c r="B640" t="s">
        <v>11170</v>
      </c>
      <c r="C640">
        <v>48</v>
      </c>
      <c r="D640" t="s">
        <v>9464</v>
      </c>
      <c r="E640" t="s">
        <v>9470</v>
      </c>
    </row>
    <row r="641" spans="1:5" x14ac:dyDescent="0.25">
      <c r="A641" t="s">
        <v>679</v>
      </c>
      <c r="B641" t="s">
        <v>11169</v>
      </c>
      <c r="C641">
        <v>24</v>
      </c>
      <c r="D641" t="s">
        <v>9464</v>
      </c>
      <c r="E641" t="s">
        <v>9470</v>
      </c>
    </row>
    <row r="642" spans="1:5" x14ac:dyDescent="0.25">
      <c r="A642" t="s">
        <v>9424</v>
      </c>
      <c r="B642" t="s">
        <v>11168</v>
      </c>
      <c r="C642">
        <v>24</v>
      </c>
      <c r="D642" t="s">
        <v>9464</v>
      </c>
      <c r="E642" t="s">
        <v>9470</v>
      </c>
    </row>
    <row r="643" spans="1:5" x14ac:dyDescent="0.25">
      <c r="A643" t="s">
        <v>4644</v>
      </c>
      <c r="B643" t="s">
        <v>11167</v>
      </c>
      <c r="C643">
        <v>48</v>
      </c>
      <c r="D643" t="s">
        <v>9464</v>
      </c>
      <c r="E643" t="s">
        <v>9535</v>
      </c>
    </row>
    <row r="644" spans="1:5" x14ac:dyDescent="0.25">
      <c r="A644" t="s">
        <v>1125</v>
      </c>
      <c r="B644" t="s">
        <v>11166</v>
      </c>
      <c r="C644">
        <v>6</v>
      </c>
      <c r="D644" t="s">
        <v>9464</v>
      </c>
      <c r="E644" t="s">
        <v>9501</v>
      </c>
    </row>
    <row r="645" spans="1:5" x14ac:dyDescent="0.25">
      <c r="A645" t="s">
        <v>2689</v>
      </c>
      <c r="B645" t="s">
        <v>11165</v>
      </c>
      <c r="C645">
        <v>72</v>
      </c>
      <c r="D645" t="s">
        <v>9464</v>
      </c>
      <c r="E645" t="s">
        <v>9613</v>
      </c>
    </row>
    <row r="646" spans="1:5" x14ac:dyDescent="0.25">
      <c r="A646" t="s">
        <v>5245</v>
      </c>
      <c r="B646" t="s">
        <v>11164</v>
      </c>
      <c r="C646">
        <v>12</v>
      </c>
      <c r="D646" t="s">
        <v>9464</v>
      </c>
      <c r="E646" t="s">
        <v>9555</v>
      </c>
    </row>
    <row r="647" spans="1:5" x14ac:dyDescent="0.25">
      <c r="A647" t="s">
        <v>1585</v>
      </c>
      <c r="B647" t="s">
        <v>11163</v>
      </c>
      <c r="C647">
        <v>36</v>
      </c>
      <c r="D647" t="s">
        <v>9464</v>
      </c>
      <c r="E647" t="s">
        <v>9507</v>
      </c>
    </row>
    <row r="648" spans="1:5" x14ac:dyDescent="0.25">
      <c r="A648" t="s">
        <v>4358</v>
      </c>
      <c r="B648" t="s">
        <v>11162</v>
      </c>
      <c r="C648">
        <v>60</v>
      </c>
      <c r="D648" t="s">
        <v>9464</v>
      </c>
      <c r="E648" t="s">
        <v>9493</v>
      </c>
    </row>
    <row r="649" spans="1:5" x14ac:dyDescent="0.25">
      <c r="A649" t="s">
        <v>416</v>
      </c>
      <c r="B649" t="s">
        <v>11161</v>
      </c>
      <c r="C649">
        <v>13</v>
      </c>
      <c r="D649" t="s">
        <v>9464</v>
      </c>
      <c r="E649" t="s">
        <v>9463</v>
      </c>
    </row>
    <row r="650" spans="1:5" x14ac:dyDescent="0.25">
      <c r="A650" t="s">
        <v>2921</v>
      </c>
      <c r="B650" t="s">
        <v>11160</v>
      </c>
      <c r="C650">
        <v>3</v>
      </c>
      <c r="D650" t="s">
        <v>9464</v>
      </c>
      <c r="E650" t="s">
        <v>9472</v>
      </c>
    </row>
    <row r="651" spans="1:5" x14ac:dyDescent="0.25">
      <c r="A651" t="s">
        <v>5956</v>
      </c>
      <c r="B651" t="s">
        <v>11159</v>
      </c>
      <c r="C651">
        <v>4</v>
      </c>
      <c r="D651" t="s">
        <v>9464</v>
      </c>
    </row>
    <row r="652" spans="1:5" x14ac:dyDescent="0.25">
      <c r="A652" t="s">
        <v>626</v>
      </c>
      <c r="B652" t="s">
        <v>11158</v>
      </c>
      <c r="C652">
        <v>12</v>
      </c>
      <c r="D652" t="s">
        <v>9464</v>
      </c>
      <c r="E652" t="s">
        <v>9463</v>
      </c>
    </row>
    <row r="653" spans="1:5" x14ac:dyDescent="0.25">
      <c r="A653" t="s">
        <v>2628</v>
      </c>
      <c r="B653" t="s">
        <v>11157</v>
      </c>
      <c r="C653">
        <v>94</v>
      </c>
      <c r="D653" t="s">
        <v>9464</v>
      </c>
    </row>
    <row r="654" spans="1:5" x14ac:dyDescent="0.25">
      <c r="A654" t="s">
        <v>4047</v>
      </c>
      <c r="B654" t="s">
        <v>11156</v>
      </c>
      <c r="C654">
        <v>48</v>
      </c>
      <c r="D654" t="s">
        <v>9464</v>
      </c>
      <c r="E654" t="s">
        <v>9509</v>
      </c>
    </row>
    <row r="655" spans="1:5" x14ac:dyDescent="0.25">
      <c r="A655" t="s">
        <v>3521</v>
      </c>
      <c r="B655" t="s">
        <v>11155</v>
      </c>
      <c r="C655">
        <v>3</v>
      </c>
      <c r="D655" t="s">
        <v>9464</v>
      </c>
      <c r="E655" t="s">
        <v>9509</v>
      </c>
    </row>
    <row r="656" spans="1:5" x14ac:dyDescent="0.25">
      <c r="A656" t="s">
        <v>6806</v>
      </c>
      <c r="B656" t="s">
        <v>11154</v>
      </c>
      <c r="C656">
        <v>36</v>
      </c>
      <c r="D656" t="s">
        <v>9464</v>
      </c>
      <c r="E656" t="s">
        <v>9559</v>
      </c>
    </row>
    <row r="657" spans="1:5" x14ac:dyDescent="0.25">
      <c r="A657" t="s">
        <v>4361</v>
      </c>
      <c r="B657" t="s">
        <v>11153</v>
      </c>
      <c r="C657">
        <v>36</v>
      </c>
      <c r="D657" t="s">
        <v>9464</v>
      </c>
      <c r="E657" t="s">
        <v>9487</v>
      </c>
    </row>
    <row r="658" spans="1:5" x14ac:dyDescent="0.25">
      <c r="A658" t="s">
        <v>6404</v>
      </c>
      <c r="B658" t="s">
        <v>11152</v>
      </c>
      <c r="C658">
        <v>30</v>
      </c>
      <c r="D658" t="s">
        <v>9464</v>
      </c>
      <c r="E658" t="s">
        <v>9516</v>
      </c>
    </row>
    <row r="659" spans="1:5" x14ac:dyDescent="0.25">
      <c r="A659" t="s">
        <v>1061</v>
      </c>
      <c r="B659" t="s">
        <v>11151</v>
      </c>
      <c r="C659">
        <v>34</v>
      </c>
      <c r="D659" t="s">
        <v>9464</v>
      </c>
      <c r="E659" t="s">
        <v>9489</v>
      </c>
    </row>
    <row r="660" spans="1:5" x14ac:dyDescent="0.25">
      <c r="A660" t="s">
        <v>3642</v>
      </c>
      <c r="B660" t="s">
        <v>11150</v>
      </c>
      <c r="C660">
        <v>54</v>
      </c>
      <c r="D660" t="s">
        <v>9464</v>
      </c>
      <c r="E660" t="s">
        <v>9535</v>
      </c>
    </row>
    <row r="661" spans="1:5" x14ac:dyDescent="0.25">
      <c r="A661" t="s">
        <v>5730</v>
      </c>
      <c r="B661" t="s">
        <v>11149</v>
      </c>
      <c r="C661">
        <v>48</v>
      </c>
      <c r="D661" t="s">
        <v>9464</v>
      </c>
      <c r="E661" t="s">
        <v>9518</v>
      </c>
    </row>
    <row r="662" spans="1:5" x14ac:dyDescent="0.25">
      <c r="A662" t="s">
        <v>125</v>
      </c>
      <c r="B662" t="s">
        <v>11148</v>
      </c>
      <c r="C662">
        <v>12</v>
      </c>
      <c r="D662" t="s">
        <v>9464</v>
      </c>
      <c r="E662" t="s">
        <v>9489</v>
      </c>
    </row>
    <row r="663" spans="1:5" x14ac:dyDescent="0.25">
      <c r="A663" t="s">
        <v>1474</v>
      </c>
      <c r="B663" t="s">
        <v>11147</v>
      </c>
      <c r="C663">
        <v>12</v>
      </c>
      <c r="D663" t="s">
        <v>9464</v>
      </c>
      <c r="E663" t="s">
        <v>9489</v>
      </c>
    </row>
    <row r="664" spans="1:5" x14ac:dyDescent="0.25">
      <c r="A664" t="s">
        <v>121</v>
      </c>
      <c r="B664" t="s">
        <v>11146</v>
      </c>
      <c r="C664">
        <v>12</v>
      </c>
      <c r="D664" t="s">
        <v>9464</v>
      </c>
      <c r="E664" t="s">
        <v>9489</v>
      </c>
    </row>
    <row r="665" spans="1:5" x14ac:dyDescent="0.25">
      <c r="A665" t="s">
        <v>3683</v>
      </c>
      <c r="B665" t="s">
        <v>11145</v>
      </c>
      <c r="C665">
        <v>36</v>
      </c>
      <c r="D665" t="s">
        <v>9464</v>
      </c>
      <c r="E665" t="s">
        <v>9535</v>
      </c>
    </row>
    <row r="666" spans="1:5" x14ac:dyDescent="0.25">
      <c r="A666" t="s">
        <v>3618</v>
      </c>
      <c r="B666" t="s">
        <v>11144</v>
      </c>
      <c r="C666">
        <v>36</v>
      </c>
      <c r="D666" t="s">
        <v>9464</v>
      </c>
      <c r="E666" t="s">
        <v>9559</v>
      </c>
    </row>
    <row r="667" spans="1:5" x14ac:dyDescent="0.25">
      <c r="A667" t="s">
        <v>509</v>
      </c>
      <c r="B667" t="s">
        <v>11143</v>
      </c>
      <c r="C667">
        <v>30</v>
      </c>
      <c r="D667" t="s">
        <v>9464</v>
      </c>
      <c r="E667" t="s">
        <v>9463</v>
      </c>
    </row>
    <row r="668" spans="1:5" x14ac:dyDescent="0.25">
      <c r="A668" t="s">
        <v>2160</v>
      </c>
      <c r="B668" t="s">
        <v>11142</v>
      </c>
      <c r="C668">
        <v>37</v>
      </c>
      <c r="D668" t="s">
        <v>9464</v>
      </c>
      <c r="E668" t="s">
        <v>9559</v>
      </c>
    </row>
    <row r="669" spans="1:5" x14ac:dyDescent="0.25">
      <c r="A669" t="s">
        <v>1953</v>
      </c>
      <c r="B669" t="s">
        <v>11141</v>
      </c>
      <c r="C669">
        <v>57</v>
      </c>
      <c r="D669" t="s">
        <v>9464</v>
      </c>
      <c r="E669" t="s">
        <v>9520</v>
      </c>
    </row>
    <row r="670" spans="1:5" x14ac:dyDescent="0.25">
      <c r="A670" t="s">
        <v>831</v>
      </c>
      <c r="B670" t="s">
        <v>11140</v>
      </c>
      <c r="C670">
        <v>3</v>
      </c>
      <c r="D670" t="s">
        <v>9464</v>
      </c>
      <c r="E670" t="s">
        <v>9481</v>
      </c>
    </row>
    <row r="671" spans="1:5" x14ac:dyDescent="0.25">
      <c r="A671" t="s">
        <v>9321</v>
      </c>
      <c r="B671" t="s">
        <v>11139</v>
      </c>
      <c r="C671">
        <v>3</v>
      </c>
      <c r="D671" t="s">
        <v>9464</v>
      </c>
      <c r="E671" t="s">
        <v>9555</v>
      </c>
    </row>
    <row r="672" spans="1:5" x14ac:dyDescent="0.25">
      <c r="A672" t="s">
        <v>3874</v>
      </c>
      <c r="B672" t="s">
        <v>11138</v>
      </c>
      <c r="C672">
        <v>34</v>
      </c>
      <c r="D672" t="s">
        <v>9464</v>
      </c>
      <c r="E672" t="s">
        <v>9489</v>
      </c>
    </row>
    <row r="673" spans="1:5" x14ac:dyDescent="0.25">
      <c r="A673" t="s">
        <v>5603</v>
      </c>
      <c r="B673" t="s">
        <v>11137</v>
      </c>
      <c r="C673">
        <v>48</v>
      </c>
      <c r="D673" t="s">
        <v>9464</v>
      </c>
      <c r="E673" t="s">
        <v>9535</v>
      </c>
    </row>
    <row r="674" spans="1:5" x14ac:dyDescent="0.25">
      <c r="A674" t="s">
        <v>2173</v>
      </c>
      <c r="B674" t="s">
        <v>11136</v>
      </c>
      <c r="C674">
        <v>53</v>
      </c>
      <c r="D674" t="s">
        <v>9464</v>
      </c>
      <c r="E674" t="s">
        <v>9463</v>
      </c>
    </row>
    <row r="675" spans="1:5" x14ac:dyDescent="0.25">
      <c r="A675" t="s">
        <v>3236</v>
      </c>
      <c r="B675" t="s">
        <v>11135</v>
      </c>
      <c r="C675">
        <v>48</v>
      </c>
      <c r="D675" t="s">
        <v>9464</v>
      </c>
      <c r="E675" t="s">
        <v>9463</v>
      </c>
    </row>
    <row r="676" spans="1:5" x14ac:dyDescent="0.25">
      <c r="A676" t="s">
        <v>3189</v>
      </c>
      <c r="B676" t="s">
        <v>11134</v>
      </c>
      <c r="C676">
        <v>53</v>
      </c>
      <c r="D676" t="s">
        <v>9464</v>
      </c>
      <c r="E676" t="s">
        <v>9489</v>
      </c>
    </row>
    <row r="677" spans="1:5" x14ac:dyDescent="0.25">
      <c r="A677" t="s">
        <v>4835</v>
      </c>
      <c r="B677" t="s">
        <v>11133</v>
      </c>
      <c r="C677">
        <v>24</v>
      </c>
      <c r="D677" t="s">
        <v>9464</v>
      </c>
      <c r="E677" t="s">
        <v>9559</v>
      </c>
    </row>
    <row r="678" spans="1:5" x14ac:dyDescent="0.25">
      <c r="A678" t="s">
        <v>3946</v>
      </c>
      <c r="B678" t="s">
        <v>11132</v>
      </c>
      <c r="C678">
        <v>36</v>
      </c>
      <c r="D678" t="s">
        <v>9464</v>
      </c>
      <c r="E678" t="s">
        <v>9559</v>
      </c>
    </row>
    <row r="679" spans="1:5" x14ac:dyDescent="0.25">
      <c r="A679" t="s">
        <v>5569</v>
      </c>
      <c r="B679" t="s">
        <v>11131</v>
      </c>
      <c r="C679">
        <v>24</v>
      </c>
      <c r="D679" t="s">
        <v>9464</v>
      </c>
      <c r="E679" t="s">
        <v>9509</v>
      </c>
    </row>
    <row r="680" spans="1:5" x14ac:dyDescent="0.25">
      <c r="A680" t="s">
        <v>174</v>
      </c>
      <c r="B680" t="s">
        <v>11130</v>
      </c>
      <c r="C680">
        <v>24</v>
      </c>
      <c r="D680" t="s">
        <v>9464</v>
      </c>
      <c r="E680" t="s">
        <v>9535</v>
      </c>
    </row>
    <row r="681" spans="1:5" x14ac:dyDescent="0.25">
      <c r="A681" t="s">
        <v>2378</v>
      </c>
      <c r="B681" t="s">
        <v>11129</v>
      </c>
      <c r="C681">
        <v>4</v>
      </c>
      <c r="D681" t="s">
        <v>9464</v>
      </c>
      <c r="E681" t="s">
        <v>9535</v>
      </c>
    </row>
    <row r="682" spans="1:5" x14ac:dyDescent="0.25">
      <c r="A682" t="s">
        <v>445</v>
      </c>
      <c r="B682" t="s">
        <v>11128</v>
      </c>
      <c r="C682">
        <v>67</v>
      </c>
      <c r="D682" t="s">
        <v>9464</v>
      </c>
      <c r="E682" t="s">
        <v>9535</v>
      </c>
    </row>
    <row r="683" spans="1:5" x14ac:dyDescent="0.25">
      <c r="A683" t="s">
        <v>9400</v>
      </c>
      <c r="B683" t="s">
        <v>11127</v>
      </c>
      <c r="C683">
        <v>30</v>
      </c>
      <c r="D683" t="s">
        <v>9464</v>
      </c>
      <c r="E683" t="s">
        <v>9559</v>
      </c>
    </row>
    <row r="684" spans="1:5" x14ac:dyDescent="0.25">
      <c r="A684" t="s">
        <v>439</v>
      </c>
      <c r="B684" t="s">
        <v>11126</v>
      </c>
      <c r="C684">
        <v>37</v>
      </c>
      <c r="D684" t="s">
        <v>9464</v>
      </c>
      <c r="E684" t="s">
        <v>9470</v>
      </c>
    </row>
    <row r="685" spans="1:5" x14ac:dyDescent="0.25">
      <c r="A685" t="s">
        <v>4729</v>
      </c>
      <c r="B685" t="s">
        <v>11125</v>
      </c>
      <c r="C685">
        <v>36</v>
      </c>
      <c r="D685" t="s">
        <v>9464</v>
      </c>
      <c r="E685" t="s">
        <v>9470</v>
      </c>
    </row>
    <row r="686" spans="1:5" x14ac:dyDescent="0.25">
      <c r="A686" t="s">
        <v>1711</v>
      </c>
      <c r="B686" t="s">
        <v>11124</v>
      </c>
      <c r="C686">
        <v>65</v>
      </c>
      <c r="D686" t="s">
        <v>9464</v>
      </c>
      <c r="E686" t="s">
        <v>9586</v>
      </c>
    </row>
    <row r="687" spans="1:5" x14ac:dyDescent="0.25">
      <c r="A687" t="s">
        <v>6312</v>
      </c>
      <c r="B687" t="s">
        <v>11123</v>
      </c>
      <c r="C687">
        <v>12</v>
      </c>
      <c r="D687" t="s">
        <v>9464</v>
      </c>
    </row>
    <row r="688" spans="1:5" x14ac:dyDescent="0.25">
      <c r="A688" t="s">
        <v>5249</v>
      </c>
      <c r="B688" t="s">
        <v>11122</v>
      </c>
      <c r="C688">
        <v>37</v>
      </c>
      <c r="D688" t="s">
        <v>9464</v>
      </c>
      <c r="E688" t="s">
        <v>9470</v>
      </c>
    </row>
    <row r="689" spans="1:5" x14ac:dyDescent="0.25">
      <c r="A689" t="s">
        <v>6842</v>
      </c>
      <c r="B689" t="s">
        <v>11121</v>
      </c>
      <c r="C689">
        <v>24</v>
      </c>
      <c r="D689" t="s">
        <v>9464</v>
      </c>
      <c r="E689" t="s">
        <v>9535</v>
      </c>
    </row>
    <row r="690" spans="1:5" x14ac:dyDescent="0.25">
      <c r="A690" t="s">
        <v>2625</v>
      </c>
      <c r="B690" t="s">
        <v>11120</v>
      </c>
      <c r="C690">
        <v>24</v>
      </c>
      <c r="D690" t="s">
        <v>9464</v>
      </c>
      <c r="E690" t="s">
        <v>9489</v>
      </c>
    </row>
    <row r="691" spans="1:5" x14ac:dyDescent="0.25">
      <c r="A691" t="s">
        <v>4584</v>
      </c>
      <c r="B691" t="s">
        <v>11119</v>
      </c>
      <c r="C691">
        <v>4</v>
      </c>
      <c r="D691" t="s">
        <v>9464</v>
      </c>
      <c r="E691" t="s">
        <v>9489</v>
      </c>
    </row>
    <row r="692" spans="1:5" x14ac:dyDescent="0.25">
      <c r="A692" t="s">
        <v>2144</v>
      </c>
      <c r="B692" t="s">
        <v>11118</v>
      </c>
      <c r="C692">
        <v>3</v>
      </c>
      <c r="D692" t="s">
        <v>9464</v>
      </c>
      <c r="E692" t="s">
        <v>9497</v>
      </c>
    </row>
    <row r="693" spans="1:5" x14ac:dyDescent="0.25">
      <c r="A693" t="s">
        <v>2213</v>
      </c>
      <c r="B693" t="s">
        <v>11117</v>
      </c>
      <c r="C693">
        <v>18</v>
      </c>
      <c r="D693" t="s">
        <v>9464</v>
      </c>
      <c r="E693" t="s">
        <v>9497</v>
      </c>
    </row>
    <row r="694" spans="1:5" x14ac:dyDescent="0.25">
      <c r="A694" t="s">
        <v>2015</v>
      </c>
      <c r="B694" t="s">
        <v>11116</v>
      </c>
      <c r="C694">
        <v>6</v>
      </c>
      <c r="D694" t="s">
        <v>9464</v>
      </c>
      <c r="E694" t="s">
        <v>9565</v>
      </c>
    </row>
    <row r="695" spans="1:5" x14ac:dyDescent="0.25">
      <c r="A695" t="s">
        <v>6223</v>
      </c>
      <c r="B695" t="s">
        <v>11115</v>
      </c>
      <c r="C695">
        <v>5</v>
      </c>
      <c r="D695" t="s">
        <v>9464</v>
      </c>
    </row>
    <row r="696" spans="1:5" x14ac:dyDescent="0.25">
      <c r="A696" t="s">
        <v>6020</v>
      </c>
      <c r="B696" t="s">
        <v>11114</v>
      </c>
      <c r="C696">
        <v>24</v>
      </c>
      <c r="D696" t="s">
        <v>9464</v>
      </c>
      <c r="E696" t="s">
        <v>9507</v>
      </c>
    </row>
    <row r="697" spans="1:5" x14ac:dyDescent="0.25">
      <c r="A697" t="s">
        <v>3754</v>
      </c>
      <c r="B697" t="s">
        <v>11113</v>
      </c>
      <c r="C697">
        <v>60</v>
      </c>
      <c r="D697" t="s">
        <v>9464</v>
      </c>
      <c r="E697" t="s">
        <v>9463</v>
      </c>
    </row>
    <row r="698" spans="1:5" x14ac:dyDescent="0.25">
      <c r="A698" t="s">
        <v>3977</v>
      </c>
      <c r="B698" t="s">
        <v>11112</v>
      </c>
      <c r="C698">
        <v>3</v>
      </c>
      <c r="D698" t="s">
        <v>9464</v>
      </c>
      <c r="E698" t="s">
        <v>9481</v>
      </c>
    </row>
    <row r="699" spans="1:5" x14ac:dyDescent="0.25">
      <c r="A699" t="s">
        <v>2769</v>
      </c>
      <c r="B699" t="s">
        <v>11111</v>
      </c>
      <c r="C699">
        <v>3</v>
      </c>
      <c r="D699" t="s">
        <v>9464</v>
      </c>
      <c r="E699" t="s">
        <v>9489</v>
      </c>
    </row>
    <row r="700" spans="1:5" x14ac:dyDescent="0.25">
      <c r="A700" t="s">
        <v>2138</v>
      </c>
      <c r="B700" t="s">
        <v>11110</v>
      </c>
      <c r="C700">
        <v>3</v>
      </c>
      <c r="D700" t="s">
        <v>9464</v>
      </c>
      <c r="E700" t="s">
        <v>9489</v>
      </c>
    </row>
    <row r="701" spans="1:5" x14ac:dyDescent="0.25">
      <c r="A701" t="s">
        <v>4233</v>
      </c>
      <c r="B701" t="s">
        <v>11109</v>
      </c>
      <c r="C701">
        <v>48</v>
      </c>
      <c r="D701" t="s">
        <v>9464</v>
      </c>
      <c r="E701" t="s">
        <v>9555</v>
      </c>
    </row>
    <row r="702" spans="1:5" x14ac:dyDescent="0.25">
      <c r="A702" t="s">
        <v>1723</v>
      </c>
      <c r="B702" t="s">
        <v>11108</v>
      </c>
      <c r="C702">
        <v>3</v>
      </c>
      <c r="D702" t="s">
        <v>9464</v>
      </c>
      <c r="E702" t="s">
        <v>9516</v>
      </c>
    </row>
    <row r="703" spans="1:5" x14ac:dyDescent="0.25">
      <c r="A703" t="s">
        <v>1719</v>
      </c>
      <c r="B703" t="s">
        <v>11107</v>
      </c>
      <c r="C703">
        <v>6</v>
      </c>
      <c r="D703" t="s">
        <v>9464</v>
      </c>
      <c r="E703" t="s">
        <v>9489</v>
      </c>
    </row>
    <row r="704" spans="1:5" x14ac:dyDescent="0.25">
      <c r="A704" t="s">
        <v>318</v>
      </c>
      <c r="B704" t="s">
        <v>11106</v>
      </c>
      <c r="C704">
        <v>36</v>
      </c>
      <c r="D704" t="s">
        <v>9464</v>
      </c>
      <c r="E704" t="s">
        <v>9497</v>
      </c>
    </row>
    <row r="705" spans="1:5" x14ac:dyDescent="0.25">
      <c r="A705" t="s">
        <v>6052</v>
      </c>
      <c r="B705" t="s">
        <v>11105</v>
      </c>
      <c r="C705">
        <v>16</v>
      </c>
      <c r="D705" t="s">
        <v>9464</v>
      </c>
    </row>
    <row r="706" spans="1:5" x14ac:dyDescent="0.25">
      <c r="A706" t="s">
        <v>5379</v>
      </c>
      <c r="B706" t="s">
        <v>11104</v>
      </c>
      <c r="C706">
        <v>6</v>
      </c>
      <c r="D706" t="s">
        <v>9464</v>
      </c>
      <c r="E706" t="s">
        <v>9489</v>
      </c>
    </row>
    <row r="707" spans="1:5" x14ac:dyDescent="0.25">
      <c r="A707" t="s">
        <v>4558</v>
      </c>
      <c r="B707" t="s">
        <v>11103</v>
      </c>
      <c r="C707">
        <v>24</v>
      </c>
      <c r="D707" t="s">
        <v>9464</v>
      </c>
      <c r="E707" t="s">
        <v>9509</v>
      </c>
    </row>
    <row r="708" spans="1:5" x14ac:dyDescent="0.25">
      <c r="A708" t="s">
        <v>2678</v>
      </c>
      <c r="B708" t="s">
        <v>11102</v>
      </c>
      <c r="C708">
        <v>56</v>
      </c>
      <c r="D708" t="s">
        <v>9464</v>
      </c>
      <c r="E708" t="s">
        <v>9489</v>
      </c>
    </row>
    <row r="709" spans="1:5" x14ac:dyDescent="0.25">
      <c r="A709" t="s">
        <v>4310</v>
      </c>
      <c r="B709" t="s">
        <v>11101</v>
      </c>
      <c r="C709">
        <v>24</v>
      </c>
      <c r="D709" t="s">
        <v>9464</v>
      </c>
      <c r="E709" t="s">
        <v>9592</v>
      </c>
    </row>
    <row r="710" spans="1:5" x14ac:dyDescent="0.25">
      <c r="A710" t="s">
        <v>6938</v>
      </c>
      <c r="B710" t="s">
        <v>11100</v>
      </c>
      <c r="C710">
        <v>18</v>
      </c>
      <c r="D710" t="s">
        <v>9464</v>
      </c>
    </row>
    <row r="711" spans="1:5" x14ac:dyDescent="0.25">
      <c r="A711" t="s">
        <v>746</v>
      </c>
      <c r="B711" t="s">
        <v>11099</v>
      </c>
      <c r="C711">
        <v>3</v>
      </c>
      <c r="D711" t="s">
        <v>9464</v>
      </c>
      <c r="E711" t="s">
        <v>9535</v>
      </c>
    </row>
    <row r="712" spans="1:5" x14ac:dyDescent="0.25">
      <c r="A712" t="s">
        <v>2887</v>
      </c>
      <c r="B712" t="s">
        <v>11098</v>
      </c>
      <c r="C712">
        <v>47</v>
      </c>
      <c r="D712" t="s">
        <v>9464</v>
      </c>
      <c r="E712" t="s">
        <v>9520</v>
      </c>
    </row>
    <row r="713" spans="1:5" x14ac:dyDescent="0.25">
      <c r="A713" t="s">
        <v>1328</v>
      </c>
      <c r="B713" t="s">
        <v>11097</v>
      </c>
      <c r="C713">
        <v>14</v>
      </c>
      <c r="D713" t="s">
        <v>9464</v>
      </c>
      <c r="E713" t="s">
        <v>9516</v>
      </c>
    </row>
    <row r="714" spans="1:5" x14ac:dyDescent="0.25">
      <c r="A714" t="s">
        <v>6661</v>
      </c>
      <c r="B714" t="s">
        <v>11096</v>
      </c>
      <c r="C714">
        <v>36</v>
      </c>
      <c r="D714" t="s">
        <v>9464</v>
      </c>
      <c r="E714" t="s">
        <v>9592</v>
      </c>
    </row>
    <row r="715" spans="1:5" x14ac:dyDescent="0.25">
      <c r="A715" t="s">
        <v>5519</v>
      </c>
      <c r="B715" t="s">
        <v>11095</v>
      </c>
      <c r="C715">
        <v>30</v>
      </c>
      <c r="D715" t="s">
        <v>9464</v>
      </c>
      <c r="E715" t="s">
        <v>9481</v>
      </c>
    </row>
    <row r="716" spans="1:5" x14ac:dyDescent="0.25">
      <c r="A716" t="s">
        <v>5881</v>
      </c>
      <c r="B716" t="s">
        <v>11094</v>
      </c>
      <c r="C716">
        <v>18</v>
      </c>
      <c r="D716" t="s">
        <v>9464</v>
      </c>
      <c r="E716" t="s">
        <v>9509</v>
      </c>
    </row>
    <row r="717" spans="1:5" x14ac:dyDescent="0.25">
      <c r="A717" t="s">
        <v>4439</v>
      </c>
      <c r="B717" t="s">
        <v>11093</v>
      </c>
      <c r="C717">
        <v>12</v>
      </c>
      <c r="D717" t="s">
        <v>9464</v>
      </c>
      <c r="E717" t="s">
        <v>9520</v>
      </c>
    </row>
    <row r="718" spans="1:5" x14ac:dyDescent="0.25">
      <c r="A718" t="s">
        <v>3377</v>
      </c>
      <c r="B718" t="s">
        <v>11092</v>
      </c>
      <c r="C718">
        <v>44</v>
      </c>
      <c r="D718" t="s">
        <v>9464</v>
      </c>
      <c r="E718" t="s">
        <v>9520</v>
      </c>
    </row>
    <row r="719" spans="1:5" x14ac:dyDescent="0.25">
      <c r="A719" t="s">
        <v>2587</v>
      </c>
      <c r="B719" t="s">
        <v>11091</v>
      </c>
      <c r="C719">
        <v>72</v>
      </c>
      <c r="D719" t="s">
        <v>9464</v>
      </c>
      <c r="E719" t="s">
        <v>9485</v>
      </c>
    </row>
    <row r="720" spans="1:5" x14ac:dyDescent="0.25">
      <c r="A720" t="s">
        <v>898</v>
      </c>
      <c r="B720" t="s">
        <v>11090</v>
      </c>
      <c r="C720">
        <v>15</v>
      </c>
      <c r="D720" t="s">
        <v>9464</v>
      </c>
      <c r="E720" t="s">
        <v>9535</v>
      </c>
    </row>
    <row r="721" spans="1:5" x14ac:dyDescent="0.25">
      <c r="A721" t="s">
        <v>315</v>
      </c>
      <c r="B721" t="s">
        <v>11089</v>
      </c>
      <c r="C721">
        <v>30</v>
      </c>
      <c r="D721" t="s">
        <v>9464</v>
      </c>
      <c r="E721" t="s">
        <v>9520</v>
      </c>
    </row>
    <row r="722" spans="1:5" x14ac:dyDescent="0.25">
      <c r="A722" t="s">
        <v>6015</v>
      </c>
      <c r="B722" t="s">
        <v>11088</v>
      </c>
      <c r="C722">
        <v>24</v>
      </c>
      <c r="D722" t="s">
        <v>9464</v>
      </c>
      <c r="E722" t="s">
        <v>9463</v>
      </c>
    </row>
    <row r="723" spans="1:5" x14ac:dyDescent="0.25">
      <c r="A723" t="s">
        <v>5226</v>
      </c>
      <c r="B723" t="s">
        <v>11087</v>
      </c>
      <c r="C723">
        <v>24</v>
      </c>
      <c r="D723" t="s">
        <v>9464</v>
      </c>
      <c r="E723" t="s">
        <v>9470</v>
      </c>
    </row>
    <row r="724" spans="1:5" x14ac:dyDescent="0.25">
      <c r="A724" t="s">
        <v>5892</v>
      </c>
      <c r="B724" t="s">
        <v>11086</v>
      </c>
      <c r="C724">
        <v>36</v>
      </c>
      <c r="D724" t="s">
        <v>9464</v>
      </c>
      <c r="E724" t="s">
        <v>9470</v>
      </c>
    </row>
    <row r="725" spans="1:5" x14ac:dyDescent="0.25">
      <c r="A725" t="s">
        <v>2387</v>
      </c>
      <c r="B725" t="s">
        <v>11085</v>
      </c>
      <c r="C725">
        <v>17</v>
      </c>
      <c r="D725" t="s">
        <v>9464</v>
      </c>
      <c r="E725" t="s">
        <v>9472</v>
      </c>
    </row>
    <row r="726" spans="1:5" x14ac:dyDescent="0.25">
      <c r="A726" t="s">
        <v>2108</v>
      </c>
      <c r="B726" t="s">
        <v>11084</v>
      </c>
      <c r="C726">
        <v>12</v>
      </c>
      <c r="D726" t="s">
        <v>9464</v>
      </c>
      <c r="E726" t="s">
        <v>9565</v>
      </c>
    </row>
    <row r="727" spans="1:5" x14ac:dyDescent="0.25">
      <c r="A727" t="s">
        <v>1679</v>
      </c>
      <c r="B727" t="s">
        <v>11083</v>
      </c>
      <c r="C727">
        <v>24</v>
      </c>
      <c r="D727" t="s">
        <v>9464</v>
      </c>
      <c r="E727" t="s">
        <v>9507</v>
      </c>
    </row>
    <row r="728" spans="1:5" x14ac:dyDescent="0.25">
      <c r="A728" t="s">
        <v>321</v>
      </c>
      <c r="B728" t="s">
        <v>11082</v>
      </c>
      <c r="C728">
        <v>39</v>
      </c>
      <c r="D728" t="s">
        <v>9464</v>
      </c>
      <c r="E728" t="s">
        <v>9518</v>
      </c>
    </row>
    <row r="729" spans="1:5" x14ac:dyDescent="0.25">
      <c r="A729" t="s">
        <v>803</v>
      </c>
      <c r="B729" t="s">
        <v>11081</v>
      </c>
      <c r="C729">
        <v>3</v>
      </c>
      <c r="D729" t="s">
        <v>9464</v>
      </c>
      <c r="E729" t="s">
        <v>9546</v>
      </c>
    </row>
    <row r="730" spans="1:5" x14ac:dyDescent="0.25">
      <c r="A730" t="s">
        <v>5522</v>
      </c>
      <c r="B730" t="s">
        <v>11080</v>
      </c>
      <c r="C730">
        <v>28</v>
      </c>
      <c r="D730" t="s">
        <v>9464</v>
      </c>
      <c r="E730" t="s">
        <v>9516</v>
      </c>
    </row>
    <row r="731" spans="1:5" x14ac:dyDescent="0.25">
      <c r="A731" t="s">
        <v>2843</v>
      </c>
      <c r="B731" t="s">
        <v>11079</v>
      </c>
      <c r="C731">
        <v>15</v>
      </c>
      <c r="D731" t="s">
        <v>9464</v>
      </c>
      <c r="E731" t="s">
        <v>9520</v>
      </c>
    </row>
    <row r="732" spans="1:5" x14ac:dyDescent="0.25">
      <c r="A732" t="s">
        <v>3354</v>
      </c>
      <c r="B732" t="s">
        <v>11078</v>
      </c>
      <c r="C732">
        <v>32</v>
      </c>
      <c r="D732" t="s">
        <v>9464</v>
      </c>
      <c r="E732" t="s">
        <v>9501</v>
      </c>
    </row>
    <row r="733" spans="1:5" x14ac:dyDescent="0.25">
      <c r="A733" t="s">
        <v>3358</v>
      </c>
      <c r="B733" t="s">
        <v>11077</v>
      </c>
      <c r="C733">
        <v>23</v>
      </c>
      <c r="D733" t="s">
        <v>9464</v>
      </c>
      <c r="E733" t="s">
        <v>9520</v>
      </c>
    </row>
    <row r="734" spans="1:5" x14ac:dyDescent="0.25">
      <c r="A734" t="s">
        <v>1426</v>
      </c>
      <c r="B734" t="s">
        <v>11076</v>
      </c>
      <c r="C734">
        <v>13</v>
      </c>
      <c r="D734" t="s">
        <v>9464</v>
      </c>
      <c r="E734" t="s">
        <v>9546</v>
      </c>
    </row>
    <row r="735" spans="1:5" x14ac:dyDescent="0.25">
      <c r="A735" t="s">
        <v>9416</v>
      </c>
      <c r="B735" t="s">
        <v>11075</v>
      </c>
      <c r="C735">
        <v>12</v>
      </c>
      <c r="D735" t="s">
        <v>9464</v>
      </c>
    </row>
    <row r="736" spans="1:5" x14ac:dyDescent="0.25">
      <c r="A736" t="s">
        <v>2071</v>
      </c>
      <c r="B736" t="s">
        <v>11074</v>
      </c>
      <c r="C736">
        <v>20</v>
      </c>
      <c r="D736" t="s">
        <v>9464</v>
      </c>
      <c r="E736" t="s">
        <v>9472</v>
      </c>
    </row>
    <row r="737" spans="1:5" x14ac:dyDescent="0.25">
      <c r="A737" t="s">
        <v>1659</v>
      </c>
      <c r="B737" t="s">
        <v>11073</v>
      </c>
      <c r="C737">
        <v>12</v>
      </c>
      <c r="D737" t="s">
        <v>9464</v>
      </c>
      <c r="E737" t="s">
        <v>9507</v>
      </c>
    </row>
    <row r="738" spans="1:5" x14ac:dyDescent="0.25">
      <c r="A738" t="s">
        <v>3781</v>
      </c>
      <c r="B738" t="s">
        <v>11072</v>
      </c>
      <c r="C738">
        <v>41</v>
      </c>
      <c r="D738" t="s">
        <v>9464</v>
      </c>
      <c r="E738" t="s">
        <v>9463</v>
      </c>
    </row>
    <row r="739" spans="1:5" x14ac:dyDescent="0.25">
      <c r="A739" t="s">
        <v>2989</v>
      </c>
      <c r="B739" t="s">
        <v>11071</v>
      </c>
      <c r="C739">
        <v>72</v>
      </c>
      <c r="D739" t="s">
        <v>9464</v>
      </c>
      <c r="E739" t="s">
        <v>9509</v>
      </c>
    </row>
    <row r="740" spans="1:5" x14ac:dyDescent="0.25">
      <c r="A740" t="s">
        <v>4407</v>
      </c>
      <c r="B740" t="s">
        <v>11070</v>
      </c>
      <c r="C740">
        <v>36</v>
      </c>
      <c r="D740" t="s">
        <v>9464</v>
      </c>
      <c r="E740" t="s">
        <v>9472</v>
      </c>
    </row>
    <row r="741" spans="1:5" x14ac:dyDescent="0.25">
      <c r="A741" t="s">
        <v>4922</v>
      </c>
      <c r="B741" t="s">
        <v>11069</v>
      </c>
      <c r="C741">
        <v>30</v>
      </c>
      <c r="D741" t="s">
        <v>9464</v>
      </c>
      <c r="E741" t="s">
        <v>11006</v>
      </c>
    </row>
    <row r="742" spans="1:5" x14ac:dyDescent="0.25">
      <c r="A742" t="s">
        <v>991</v>
      </c>
      <c r="B742" t="s">
        <v>11068</v>
      </c>
      <c r="C742">
        <v>45</v>
      </c>
      <c r="D742" t="s">
        <v>9464</v>
      </c>
      <c r="E742" t="s">
        <v>9511</v>
      </c>
    </row>
    <row r="743" spans="1:5" x14ac:dyDescent="0.25">
      <c r="A743" t="s">
        <v>6471</v>
      </c>
      <c r="B743" t="s">
        <v>11067</v>
      </c>
      <c r="C743">
        <v>48</v>
      </c>
      <c r="D743" t="s">
        <v>9464</v>
      </c>
      <c r="E743" t="s">
        <v>9633</v>
      </c>
    </row>
    <row r="744" spans="1:5" x14ac:dyDescent="0.25">
      <c r="A744" t="s">
        <v>379</v>
      </c>
      <c r="B744" t="s">
        <v>11066</v>
      </c>
      <c r="C744">
        <v>32</v>
      </c>
      <c r="D744" t="s">
        <v>9464</v>
      </c>
      <c r="E744" t="s">
        <v>9559</v>
      </c>
    </row>
    <row r="745" spans="1:5" x14ac:dyDescent="0.25">
      <c r="A745" t="s">
        <v>9407</v>
      </c>
      <c r="B745" t="s">
        <v>11065</v>
      </c>
      <c r="C745">
        <v>42</v>
      </c>
      <c r="D745" t="s">
        <v>9464</v>
      </c>
      <c r="E745" t="s">
        <v>9555</v>
      </c>
    </row>
    <row r="746" spans="1:5" x14ac:dyDescent="0.25">
      <c r="A746" t="s">
        <v>1697</v>
      </c>
      <c r="B746" t="s">
        <v>11064</v>
      </c>
      <c r="C746">
        <v>12</v>
      </c>
      <c r="D746" t="s">
        <v>9464</v>
      </c>
      <c r="E746" t="s">
        <v>9489</v>
      </c>
    </row>
    <row r="747" spans="1:5" x14ac:dyDescent="0.25">
      <c r="A747" t="s">
        <v>3743</v>
      </c>
      <c r="B747" t="s">
        <v>11063</v>
      </c>
      <c r="C747">
        <v>3</v>
      </c>
      <c r="D747" t="s">
        <v>9464</v>
      </c>
      <c r="E747" t="s">
        <v>9520</v>
      </c>
    </row>
    <row r="748" spans="1:5" x14ac:dyDescent="0.25">
      <c r="A748" t="s">
        <v>3261</v>
      </c>
      <c r="B748" t="s">
        <v>11062</v>
      </c>
      <c r="C748">
        <v>5</v>
      </c>
      <c r="D748" t="s">
        <v>9464</v>
      </c>
      <c r="E748" t="s">
        <v>9481</v>
      </c>
    </row>
    <row r="749" spans="1:5" x14ac:dyDescent="0.25">
      <c r="A749" t="s">
        <v>3993</v>
      </c>
      <c r="B749" t="s">
        <v>11061</v>
      </c>
      <c r="C749">
        <v>29</v>
      </c>
      <c r="D749" t="s">
        <v>9464</v>
      </c>
      <c r="E749" t="s">
        <v>9501</v>
      </c>
    </row>
    <row r="750" spans="1:5" x14ac:dyDescent="0.25">
      <c r="A750" t="s">
        <v>2364</v>
      </c>
      <c r="B750" t="s">
        <v>11060</v>
      </c>
      <c r="C750">
        <v>72</v>
      </c>
      <c r="D750" t="s">
        <v>9464</v>
      </c>
      <c r="E750" t="s">
        <v>9497</v>
      </c>
    </row>
    <row r="751" spans="1:5" x14ac:dyDescent="0.25">
      <c r="A751" t="s">
        <v>1911</v>
      </c>
      <c r="B751" t="s">
        <v>11059</v>
      </c>
      <c r="C751">
        <v>48</v>
      </c>
      <c r="D751" t="s">
        <v>9464</v>
      </c>
      <c r="E751" t="s">
        <v>9497</v>
      </c>
    </row>
    <row r="752" spans="1:5" x14ac:dyDescent="0.25">
      <c r="A752" t="s">
        <v>6485</v>
      </c>
      <c r="B752" t="s">
        <v>11058</v>
      </c>
      <c r="C752">
        <v>36</v>
      </c>
      <c r="D752" t="s">
        <v>9464</v>
      </c>
      <c r="E752" t="s">
        <v>9518</v>
      </c>
    </row>
    <row r="753" spans="1:5" x14ac:dyDescent="0.25">
      <c r="A753" t="s">
        <v>69</v>
      </c>
      <c r="B753" t="s">
        <v>11057</v>
      </c>
      <c r="C753">
        <v>36</v>
      </c>
      <c r="D753" t="s">
        <v>9464</v>
      </c>
      <c r="E753" t="s">
        <v>9511</v>
      </c>
    </row>
    <row r="754" spans="1:5" x14ac:dyDescent="0.25">
      <c r="A754" t="s">
        <v>2029</v>
      </c>
      <c r="B754" t="s">
        <v>11056</v>
      </c>
      <c r="C754">
        <v>3</v>
      </c>
      <c r="D754" t="s">
        <v>9464</v>
      </c>
      <c r="E754" t="s">
        <v>9511</v>
      </c>
    </row>
    <row r="755" spans="1:5" x14ac:dyDescent="0.25">
      <c r="A755" t="s">
        <v>1400</v>
      </c>
      <c r="B755" t="s">
        <v>11055</v>
      </c>
      <c r="C755">
        <v>13</v>
      </c>
      <c r="D755" t="s">
        <v>9464</v>
      </c>
      <c r="E755" t="s">
        <v>9511</v>
      </c>
    </row>
    <row r="756" spans="1:5" x14ac:dyDescent="0.25">
      <c r="A756" t="s">
        <v>2458</v>
      </c>
      <c r="B756" t="s">
        <v>11054</v>
      </c>
      <c r="C756">
        <v>40</v>
      </c>
      <c r="D756" t="s">
        <v>9464</v>
      </c>
      <c r="E756" t="s">
        <v>9463</v>
      </c>
    </row>
    <row r="757" spans="1:5" x14ac:dyDescent="0.25">
      <c r="A757" t="s">
        <v>1064</v>
      </c>
      <c r="B757" t="s">
        <v>11053</v>
      </c>
      <c r="C757">
        <v>18</v>
      </c>
      <c r="D757" t="s">
        <v>9464</v>
      </c>
      <c r="E757" t="s">
        <v>9516</v>
      </c>
    </row>
    <row r="758" spans="1:5" x14ac:dyDescent="0.25">
      <c r="A758" t="s">
        <v>3624</v>
      </c>
      <c r="B758" t="s">
        <v>11052</v>
      </c>
      <c r="C758">
        <v>36</v>
      </c>
      <c r="D758" t="s">
        <v>9464</v>
      </c>
      <c r="E758" t="s">
        <v>9493</v>
      </c>
    </row>
    <row r="759" spans="1:5" x14ac:dyDescent="0.25">
      <c r="A759" t="s">
        <v>6157</v>
      </c>
      <c r="B759" t="s">
        <v>11051</v>
      </c>
      <c r="C759">
        <v>18</v>
      </c>
      <c r="D759" t="s">
        <v>9464</v>
      </c>
    </row>
    <row r="760" spans="1:5" x14ac:dyDescent="0.25">
      <c r="A760" t="s">
        <v>6610</v>
      </c>
      <c r="B760" t="s">
        <v>11050</v>
      </c>
      <c r="C760">
        <v>24</v>
      </c>
      <c r="D760" t="s">
        <v>9464</v>
      </c>
      <c r="E760" t="s">
        <v>9559</v>
      </c>
    </row>
    <row r="761" spans="1:5" x14ac:dyDescent="0.25">
      <c r="A761" t="s">
        <v>2709</v>
      </c>
      <c r="B761" t="s">
        <v>11049</v>
      </c>
      <c r="C761">
        <v>55</v>
      </c>
      <c r="D761" t="s">
        <v>9464</v>
      </c>
      <c r="E761" t="s">
        <v>9501</v>
      </c>
    </row>
    <row r="762" spans="1:5" x14ac:dyDescent="0.25">
      <c r="A762" t="s">
        <v>3383</v>
      </c>
      <c r="B762" t="s">
        <v>11048</v>
      </c>
      <c r="C762">
        <v>36</v>
      </c>
      <c r="D762" t="s">
        <v>9464</v>
      </c>
      <c r="E762" t="s">
        <v>9555</v>
      </c>
    </row>
    <row r="763" spans="1:5" x14ac:dyDescent="0.25">
      <c r="A763" t="s">
        <v>4671</v>
      </c>
      <c r="B763" t="s">
        <v>11047</v>
      </c>
      <c r="C763">
        <v>42</v>
      </c>
      <c r="D763" t="s">
        <v>9464</v>
      </c>
      <c r="E763" t="s">
        <v>9507</v>
      </c>
    </row>
    <row r="764" spans="1:5" x14ac:dyDescent="0.25">
      <c r="A764" t="s">
        <v>813</v>
      </c>
      <c r="B764" t="s">
        <v>11046</v>
      </c>
      <c r="C764">
        <v>36</v>
      </c>
      <c r="D764" t="s">
        <v>9464</v>
      </c>
      <c r="E764" t="s">
        <v>9481</v>
      </c>
    </row>
    <row r="765" spans="1:5" x14ac:dyDescent="0.25">
      <c r="A765" t="s">
        <v>6261</v>
      </c>
      <c r="B765" t="s">
        <v>11045</v>
      </c>
      <c r="C765">
        <v>15</v>
      </c>
      <c r="D765" t="s">
        <v>9464</v>
      </c>
    </row>
    <row r="766" spans="1:5" x14ac:dyDescent="0.25">
      <c r="A766" t="s">
        <v>3864</v>
      </c>
      <c r="B766" t="s">
        <v>11044</v>
      </c>
      <c r="C766">
        <v>15</v>
      </c>
      <c r="D766" t="s">
        <v>9464</v>
      </c>
      <c r="E766" t="s">
        <v>9470</v>
      </c>
    </row>
    <row r="767" spans="1:5" x14ac:dyDescent="0.25">
      <c r="A767" t="s">
        <v>2267</v>
      </c>
      <c r="B767" t="s">
        <v>11043</v>
      </c>
      <c r="C767">
        <v>43</v>
      </c>
      <c r="D767" t="s">
        <v>9464</v>
      </c>
      <c r="E767" t="s">
        <v>9507</v>
      </c>
    </row>
    <row r="768" spans="1:5" x14ac:dyDescent="0.25">
      <c r="A768" t="s">
        <v>6181</v>
      </c>
      <c r="B768" t="s">
        <v>11042</v>
      </c>
      <c r="C768">
        <v>12</v>
      </c>
      <c r="D768" t="s">
        <v>9464</v>
      </c>
    </row>
    <row r="769" spans="1:5" x14ac:dyDescent="0.25">
      <c r="A769" t="s">
        <v>2662</v>
      </c>
      <c r="B769" t="s">
        <v>11041</v>
      </c>
      <c r="C769">
        <v>39</v>
      </c>
      <c r="D769" t="s">
        <v>9464</v>
      </c>
      <c r="E769" t="s">
        <v>9472</v>
      </c>
    </row>
    <row r="770" spans="1:5" x14ac:dyDescent="0.25">
      <c r="A770" t="s">
        <v>1120</v>
      </c>
      <c r="B770" t="s">
        <v>11040</v>
      </c>
      <c r="C770">
        <v>6</v>
      </c>
      <c r="D770" t="s">
        <v>9464</v>
      </c>
      <c r="E770" t="s">
        <v>9603</v>
      </c>
    </row>
    <row r="771" spans="1:5" x14ac:dyDescent="0.25">
      <c r="A771" t="s">
        <v>3458</v>
      </c>
      <c r="B771" t="s">
        <v>11039</v>
      </c>
      <c r="C771">
        <v>45</v>
      </c>
      <c r="D771" t="s">
        <v>9464</v>
      </c>
      <c r="E771" t="s">
        <v>9463</v>
      </c>
    </row>
    <row r="772" spans="1:5" x14ac:dyDescent="0.25">
      <c r="A772" t="s">
        <v>3511</v>
      </c>
      <c r="B772" t="s">
        <v>11038</v>
      </c>
      <c r="C772">
        <v>57</v>
      </c>
      <c r="D772" t="s">
        <v>9464</v>
      </c>
      <c r="E772" t="s">
        <v>9507</v>
      </c>
    </row>
    <row r="773" spans="1:5" x14ac:dyDescent="0.25">
      <c r="A773" t="s">
        <v>4467</v>
      </c>
      <c r="B773" t="s">
        <v>11037</v>
      </c>
      <c r="C773">
        <v>36</v>
      </c>
      <c r="D773" t="s">
        <v>9464</v>
      </c>
      <c r="E773" t="s">
        <v>9485</v>
      </c>
    </row>
    <row r="774" spans="1:5" x14ac:dyDescent="0.25">
      <c r="A774" t="s">
        <v>3122</v>
      </c>
      <c r="B774" t="s">
        <v>11036</v>
      </c>
      <c r="C774">
        <v>47</v>
      </c>
      <c r="D774" t="s">
        <v>9464</v>
      </c>
      <c r="E774" t="s">
        <v>9470</v>
      </c>
    </row>
    <row r="775" spans="1:5" x14ac:dyDescent="0.25">
      <c r="A775" t="s">
        <v>1217</v>
      </c>
      <c r="B775" t="s">
        <v>11035</v>
      </c>
      <c r="C775">
        <v>48</v>
      </c>
      <c r="D775" t="s">
        <v>9464</v>
      </c>
      <c r="E775" t="s">
        <v>9470</v>
      </c>
    </row>
    <row r="776" spans="1:5" x14ac:dyDescent="0.25">
      <c r="A776" t="s">
        <v>3273</v>
      </c>
      <c r="B776" t="s">
        <v>11034</v>
      </c>
      <c r="C776">
        <v>36</v>
      </c>
      <c r="D776" t="s">
        <v>9464</v>
      </c>
      <c r="E776" t="s">
        <v>9501</v>
      </c>
    </row>
    <row r="777" spans="1:5" x14ac:dyDescent="0.25">
      <c r="A777" t="s">
        <v>467</v>
      </c>
      <c r="B777" t="s">
        <v>11033</v>
      </c>
      <c r="C777">
        <v>36</v>
      </c>
      <c r="D777" t="s">
        <v>9464</v>
      </c>
      <c r="E777" t="s">
        <v>9501</v>
      </c>
    </row>
    <row r="778" spans="1:5" x14ac:dyDescent="0.25">
      <c r="A778" t="s">
        <v>1962</v>
      </c>
      <c r="B778" t="s">
        <v>11032</v>
      </c>
      <c r="C778">
        <v>64</v>
      </c>
      <c r="D778" t="s">
        <v>9464</v>
      </c>
      <c r="E778" t="s">
        <v>9507</v>
      </c>
    </row>
    <row r="779" spans="1:5" x14ac:dyDescent="0.25">
      <c r="A779" t="s">
        <v>2684</v>
      </c>
      <c r="B779" t="s">
        <v>11031</v>
      </c>
      <c r="C779">
        <v>55</v>
      </c>
      <c r="D779" t="s">
        <v>9464</v>
      </c>
      <c r="E779" t="s">
        <v>9489</v>
      </c>
    </row>
    <row r="780" spans="1:5" x14ac:dyDescent="0.25">
      <c r="A780" t="s">
        <v>6744</v>
      </c>
      <c r="B780" t="s">
        <v>11030</v>
      </c>
      <c r="C780">
        <v>36</v>
      </c>
      <c r="D780" t="s">
        <v>9464</v>
      </c>
      <c r="E780" t="s">
        <v>9463</v>
      </c>
    </row>
    <row r="781" spans="1:5" x14ac:dyDescent="0.25">
      <c r="A781" t="s">
        <v>3085</v>
      </c>
      <c r="B781" t="s">
        <v>11029</v>
      </c>
      <c r="C781">
        <v>60</v>
      </c>
      <c r="D781" t="s">
        <v>9464</v>
      </c>
      <c r="E781" t="s">
        <v>9559</v>
      </c>
    </row>
    <row r="782" spans="1:5" x14ac:dyDescent="0.25">
      <c r="A782" t="s">
        <v>1372</v>
      </c>
      <c r="B782" t="s">
        <v>11028</v>
      </c>
      <c r="C782">
        <v>3</v>
      </c>
      <c r="D782" t="s">
        <v>9464</v>
      </c>
      <c r="E782" t="s">
        <v>9489</v>
      </c>
    </row>
    <row r="783" spans="1:5" x14ac:dyDescent="0.25">
      <c r="A783" t="s">
        <v>1857</v>
      </c>
      <c r="B783" t="s">
        <v>11027</v>
      </c>
      <c r="C783">
        <v>65</v>
      </c>
      <c r="D783" t="s">
        <v>9464</v>
      </c>
      <c r="E783" t="s">
        <v>9565</v>
      </c>
    </row>
    <row r="784" spans="1:5" x14ac:dyDescent="0.25">
      <c r="A784" t="s">
        <v>9367</v>
      </c>
      <c r="B784" t="s">
        <v>11026</v>
      </c>
      <c r="C784">
        <v>9</v>
      </c>
      <c r="D784" t="s">
        <v>9464</v>
      </c>
      <c r="E784" t="s">
        <v>9507</v>
      </c>
    </row>
    <row r="785" spans="1:5" x14ac:dyDescent="0.25">
      <c r="A785" t="s">
        <v>6969</v>
      </c>
      <c r="B785" t="s">
        <v>11025</v>
      </c>
      <c r="C785">
        <v>12</v>
      </c>
      <c r="D785" t="s">
        <v>9464</v>
      </c>
    </row>
    <row r="786" spans="1:5" x14ac:dyDescent="0.25">
      <c r="A786" t="s">
        <v>4564</v>
      </c>
      <c r="B786" t="s">
        <v>11024</v>
      </c>
      <c r="C786">
        <v>16</v>
      </c>
      <c r="D786" t="s">
        <v>9464</v>
      </c>
      <c r="E786" t="s">
        <v>9489</v>
      </c>
    </row>
    <row r="787" spans="1:5" x14ac:dyDescent="0.25">
      <c r="A787" t="s">
        <v>6636</v>
      </c>
      <c r="B787" t="s">
        <v>11023</v>
      </c>
      <c r="C787">
        <v>24</v>
      </c>
      <c r="D787" t="s">
        <v>9464</v>
      </c>
      <c r="E787" t="s">
        <v>9501</v>
      </c>
    </row>
    <row r="788" spans="1:5" x14ac:dyDescent="0.25">
      <c r="A788" t="s">
        <v>4006</v>
      </c>
      <c r="B788" t="s">
        <v>11022</v>
      </c>
      <c r="C788">
        <v>48</v>
      </c>
      <c r="D788" t="s">
        <v>9464</v>
      </c>
      <c r="E788" t="s">
        <v>9501</v>
      </c>
    </row>
    <row r="789" spans="1:5" x14ac:dyDescent="0.25">
      <c r="A789" t="s">
        <v>3204</v>
      </c>
      <c r="B789" t="s">
        <v>11021</v>
      </c>
      <c r="C789">
        <v>44</v>
      </c>
      <c r="D789" t="s">
        <v>9464</v>
      </c>
      <c r="E789" t="s">
        <v>9472</v>
      </c>
    </row>
    <row r="790" spans="1:5" x14ac:dyDescent="0.25">
      <c r="A790" t="s">
        <v>2550</v>
      </c>
      <c r="B790" t="s">
        <v>11020</v>
      </c>
      <c r="C790">
        <v>1</v>
      </c>
      <c r="D790" t="s">
        <v>11019</v>
      </c>
      <c r="E790" t="s">
        <v>9535</v>
      </c>
    </row>
    <row r="791" spans="1:5" x14ac:dyDescent="0.25">
      <c r="A791" t="s">
        <v>1332</v>
      </c>
      <c r="B791" t="s">
        <v>11018</v>
      </c>
      <c r="C791">
        <v>13</v>
      </c>
      <c r="D791" t="s">
        <v>9464</v>
      </c>
      <c r="E791" t="s">
        <v>9518</v>
      </c>
    </row>
    <row r="792" spans="1:5" x14ac:dyDescent="0.25">
      <c r="A792" t="s">
        <v>2835</v>
      </c>
      <c r="B792" t="s">
        <v>11017</v>
      </c>
      <c r="C792">
        <v>3</v>
      </c>
      <c r="D792" t="s">
        <v>9464</v>
      </c>
      <c r="E792" t="s">
        <v>9546</v>
      </c>
    </row>
    <row r="793" spans="1:5" x14ac:dyDescent="0.25">
      <c r="A793" t="s">
        <v>4249</v>
      </c>
      <c r="B793" t="s">
        <v>11016</v>
      </c>
      <c r="C793">
        <v>27</v>
      </c>
      <c r="D793" t="s">
        <v>9464</v>
      </c>
      <c r="E793" t="s">
        <v>9516</v>
      </c>
    </row>
    <row r="794" spans="1:5" x14ac:dyDescent="0.25">
      <c r="A794" t="s">
        <v>2105</v>
      </c>
      <c r="B794" t="s">
        <v>11015</v>
      </c>
      <c r="C794">
        <v>52</v>
      </c>
      <c r="D794" t="s">
        <v>9464</v>
      </c>
      <c r="E794" t="s">
        <v>9565</v>
      </c>
    </row>
    <row r="795" spans="1:5" x14ac:dyDescent="0.25">
      <c r="A795" t="s">
        <v>2464</v>
      </c>
      <c r="B795" t="s">
        <v>11014</v>
      </c>
      <c r="C795">
        <v>40</v>
      </c>
      <c r="D795" t="s">
        <v>9464</v>
      </c>
      <c r="E795" t="s">
        <v>9466</v>
      </c>
    </row>
    <row r="796" spans="1:5" x14ac:dyDescent="0.25">
      <c r="A796" t="s">
        <v>2584</v>
      </c>
      <c r="B796" t="s">
        <v>11013</v>
      </c>
      <c r="C796">
        <v>24</v>
      </c>
      <c r="D796" t="s">
        <v>9464</v>
      </c>
      <c r="E796" t="s">
        <v>9518</v>
      </c>
    </row>
    <row r="797" spans="1:5" x14ac:dyDescent="0.25">
      <c r="A797" t="s">
        <v>5102</v>
      </c>
      <c r="B797" t="s">
        <v>11012</v>
      </c>
      <c r="C797">
        <v>6</v>
      </c>
      <c r="D797" t="s">
        <v>9464</v>
      </c>
      <c r="E797" t="s">
        <v>9613</v>
      </c>
    </row>
    <row r="798" spans="1:5" x14ac:dyDescent="0.25">
      <c r="A798" t="s">
        <v>9411</v>
      </c>
      <c r="B798" t="s">
        <v>11011</v>
      </c>
      <c r="C798">
        <v>42</v>
      </c>
      <c r="D798" t="s">
        <v>9464</v>
      </c>
      <c r="E798" t="s">
        <v>9509</v>
      </c>
    </row>
    <row r="799" spans="1:5" x14ac:dyDescent="0.25">
      <c r="A799" t="s">
        <v>5113</v>
      </c>
      <c r="B799" t="s">
        <v>11010</v>
      </c>
      <c r="C799">
        <v>13</v>
      </c>
      <c r="D799" t="s">
        <v>9464</v>
      </c>
      <c r="E799" t="s">
        <v>9493</v>
      </c>
    </row>
    <row r="800" spans="1:5" x14ac:dyDescent="0.25">
      <c r="A800" t="s">
        <v>2983</v>
      </c>
      <c r="B800" t="s">
        <v>11009</v>
      </c>
      <c r="C800">
        <v>64</v>
      </c>
      <c r="D800" t="s">
        <v>9464</v>
      </c>
      <c r="E800" t="s">
        <v>9507</v>
      </c>
    </row>
    <row r="801" spans="1:5" x14ac:dyDescent="0.25">
      <c r="A801" t="s">
        <v>5875</v>
      </c>
      <c r="B801" t="s">
        <v>11008</v>
      </c>
      <c r="C801">
        <v>36</v>
      </c>
      <c r="D801" t="s">
        <v>9464</v>
      </c>
      <c r="E801" t="s">
        <v>9463</v>
      </c>
    </row>
    <row r="802" spans="1:5" x14ac:dyDescent="0.25">
      <c r="A802" t="s">
        <v>6597</v>
      </c>
      <c r="B802" t="s">
        <v>11007</v>
      </c>
      <c r="C802">
        <v>21</v>
      </c>
      <c r="D802" t="s">
        <v>9464</v>
      </c>
      <c r="E802" t="s">
        <v>11006</v>
      </c>
    </row>
    <row r="803" spans="1:5" x14ac:dyDescent="0.25">
      <c r="A803" t="s">
        <v>9315</v>
      </c>
      <c r="B803" t="s">
        <v>11005</v>
      </c>
      <c r="C803">
        <v>50</v>
      </c>
      <c r="D803" t="s">
        <v>9464</v>
      </c>
      <c r="E803" t="s">
        <v>9481</v>
      </c>
    </row>
    <row r="804" spans="1:5" x14ac:dyDescent="0.25">
      <c r="A804" t="s">
        <v>1168</v>
      </c>
      <c r="B804" t="s">
        <v>11004</v>
      </c>
      <c r="C804">
        <v>12</v>
      </c>
      <c r="D804" t="s">
        <v>9464</v>
      </c>
      <c r="E804" t="s">
        <v>9555</v>
      </c>
    </row>
    <row r="805" spans="1:5" x14ac:dyDescent="0.25">
      <c r="A805" t="s">
        <v>2509</v>
      </c>
      <c r="B805" t="s">
        <v>11003</v>
      </c>
      <c r="C805">
        <v>3</v>
      </c>
      <c r="D805" t="s">
        <v>9464</v>
      </c>
      <c r="E805" t="s">
        <v>9489</v>
      </c>
    </row>
    <row r="806" spans="1:5" x14ac:dyDescent="0.25">
      <c r="A806" t="s">
        <v>2509</v>
      </c>
      <c r="B806" t="s">
        <v>11002</v>
      </c>
      <c r="C806">
        <v>22</v>
      </c>
      <c r="D806" t="s">
        <v>9464</v>
      </c>
      <c r="E806" t="s">
        <v>9481</v>
      </c>
    </row>
    <row r="807" spans="1:5" x14ac:dyDescent="0.25">
      <c r="A807" t="s">
        <v>9448</v>
      </c>
      <c r="B807" t="s">
        <v>11001</v>
      </c>
      <c r="C807">
        <v>24</v>
      </c>
      <c r="D807" t="s">
        <v>9464</v>
      </c>
      <c r="E807" t="s">
        <v>9546</v>
      </c>
    </row>
    <row r="808" spans="1:5" x14ac:dyDescent="0.25">
      <c r="A808" t="s">
        <v>9350</v>
      </c>
      <c r="B808" t="s">
        <v>11000</v>
      </c>
      <c r="C808">
        <v>42</v>
      </c>
      <c r="D808" t="s">
        <v>9464</v>
      </c>
      <c r="E808" t="s">
        <v>9481</v>
      </c>
    </row>
    <row r="809" spans="1:5" x14ac:dyDescent="0.25">
      <c r="A809" t="s">
        <v>3594</v>
      </c>
      <c r="B809" t="s">
        <v>10999</v>
      </c>
      <c r="C809">
        <v>49</v>
      </c>
      <c r="D809" t="s">
        <v>9464</v>
      </c>
      <c r="E809" t="s">
        <v>9463</v>
      </c>
    </row>
    <row r="810" spans="1:5" x14ac:dyDescent="0.25">
      <c r="A810" t="s">
        <v>4888</v>
      </c>
      <c r="B810" t="s">
        <v>10998</v>
      </c>
      <c r="C810">
        <v>24</v>
      </c>
      <c r="D810" t="s">
        <v>9464</v>
      </c>
      <c r="E810" t="s">
        <v>9463</v>
      </c>
    </row>
    <row r="811" spans="1:5" x14ac:dyDescent="0.25">
      <c r="A811" t="s">
        <v>6887</v>
      </c>
      <c r="B811" t="s">
        <v>10997</v>
      </c>
      <c r="C811">
        <v>48</v>
      </c>
      <c r="D811" t="s">
        <v>9464</v>
      </c>
      <c r="E811" t="s">
        <v>9559</v>
      </c>
    </row>
    <row r="812" spans="1:5" x14ac:dyDescent="0.25">
      <c r="A812" t="s">
        <v>306</v>
      </c>
      <c r="B812" t="s">
        <v>10996</v>
      </c>
      <c r="C812">
        <v>36</v>
      </c>
      <c r="D812" t="s">
        <v>9464</v>
      </c>
      <c r="E812" t="s">
        <v>9516</v>
      </c>
    </row>
    <row r="813" spans="1:5" x14ac:dyDescent="0.25">
      <c r="A813" t="s">
        <v>1437</v>
      </c>
      <c r="B813" t="s">
        <v>10995</v>
      </c>
      <c r="C813">
        <v>45</v>
      </c>
      <c r="D813" t="s">
        <v>9464</v>
      </c>
      <c r="E813" t="s">
        <v>9553</v>
      </c>
    </row>
    <row r="814" spans="1:5" x14ac:dyDescent="0.25">
      <c r="A814" t="s">
        <v>2398</v>
      </c>
      <c r="B814" t="s">
        <v>10994</v>
      </c>
      <c r="C814">
        <v>66</v>
      </c>
      <c r="D814" t="s">
        <v>9464</v>
      </c>
      <c r="E814" t="s">
        <v>9553</v>
      </c>
    </row>
    <row r="815" spans="1:5" x14ac:dyDescent="0.25">
      <c r="A815" t="s">
        <v>1114</v>
      </c>
      <c r="B815" t="s">
        <v>10993</v>
      </c>
      <c r="C815">
        <v>12</v>
      </c>
      <c r="D815" t="s">
        <v>9464</v>
      </c>
      <c r="E815" t="s">
        <v>9472</v>
      </c>
    </row>
    <row r="816" spans="1:5" x14ac:dyDescent="0.25">
      <c r="A816" t="s">
        <v>1117</v>
      </c>
      <c r="B816" t="s">
        <v>10992</v>
      </c>
      <c r="C816">
        <v>3</v>
      </c>
      <c r="D816" t="s">
        <v>9464</v>
      </c>
      <c r="E816" t="s">
        <v>9516</v>
      </c>
    </row>
    <row r="817" spans="1:5" x14ac:dyDescent="0.25">
      <c r="A817" t="s">
        <v>1117</v>
      </c>
      <c r="B817" t="s">
        <v>10991</v>
      </c>
      <c r="C817">
        <v>33</v>
      </c>
      <c r="D817" t="s">
        <v>9464</v>
      </c>
      <c r="E817" t="s">
        <v>9481</v>
      </c>
    </row>
    <row r="818" spans="1:5" x14ac:dyDescent="0.25">
      <c r="A818" t="s">
        <v>774</v>
      </c>
      <c r="B818" t="s">
        <v>10990</v>
      </c>
      <c r="C818">
        <v>24</v>
      </c>
      <c r="D818" t="s">
        <v>9464</v>
      </c>
      <c r="E818" t="s">
        <v>9487</v>
      </c>
    </row>
    <row r="819" spans="1:5" x14ac:dyDescent="0.25">
      <c r="A819" t="s">
        <v>1500</v>
      </c>
      <c r="B819" t="s">
        <v>10989</v>
      </c>
      <c r="C819">
        <v>51</v>
      </c>
      <c r="D819" t="s">
        <v>9464</v>
      </c>
      <c r="E819" t="s">
        <v>9487</v>
      </c>
    </row>
    <row r="820" spans="1:5" x14ac:dyDescent="0.25">
      <c r="A820" t="s">
        <v>4258</v>
      </c>
      <c r="B820" t="s">
        <v>10988</v>
      </c>
      <c r="C820">
        <v>3</v>
      </c>
      <c r="D820" t="s">
        <v>9464</v>
      </c>
      <c r="E820" t="s">
        <v>9489</v>
      </c>
    </row>
    <row r="821" spans="1:5" x14ac:dyDescent="0.25">
      <c r="A821" t="s">
        <v>1082</v>
      </c>
      <c r="B821" t="s">
        <v>10987</v>
      </c>
      <c r="C821">
        <v>3</v>
      </c>
      <c r="D821" t="s">
        <v>9464</v>
      </c>
      <c r="E821" t="s">
        <v>9489</v>
      </c>
    </row>
    <row r="822" spans="1:5" x14ac:dyDescent="0.25">
      <c r="A822" t="s">
        <v>2728</v>
      </c>
      <c r="B822" t="s">
        <v>10986</v>
      </c>
      <c r="C822">
        <v>50</v>
      </c>
      <c r="D822" t="s">
        <v>9464</v>
      </c>
      <c r="E822" t="s">
        <v>9516</v>
      </c>
    </row>
    <row r="823" spans="1:5" x14ac:dyDescent="0.25">
      <c r="A823" t="s">
        <v>9345</v>
      </c>
      <c r="B823" t="s">
        <v>10985</v>
      </c>
      <c r="C823">
        <v>24</v>
      </c>
      <c r="D823" t="s">
        <v>9464</v>
      </c>
      <c r="E823" t="s">
        <v>9497</v>
      </c>
    </row>
    <row r="824" spans="1:5" x14ac:dyDescent="0.25">
      <c r="A824" t="s">
        <v>6552</v>
      </c>
      <c r="B824" t="s">
        <v>10984</v>
      </c>
      <c r="C824">
        <v>48</v>
      </c>
      <c r="D824" t="s">
        <v>9464</v>
      </c>
      <c r="E824" t="s">
        <v>9509</v>
      </c>
    </row>
    <row r="825" spans="1:5" x14ac:dyDescent="0.25">
      <c r="A825" t="s">
        <v>2574</v>
      </c>
      <c r="B825" t="s">
        <v>10983</v>
      </c>
      <c r="C825">
        <v>18</v>
      </c>
      <c r="D825" t="s">
        <v>9464</v>
      </c>
      <c r="E825" t="s">
        <v>9472</v>
      </c>
    </row>
    <row r="826" spans="1:5" x14ac:dyDescent="0.25">
      <c r="A826" t="s">
        <v>3057</v>
      </c>
      <c r="B826" t="s">
        <v>10982</v>
      </c>
      <c r="C826">
        <v>21</v>
      </c>
      <c r="D826" t="s">
        <v>9464</v>
      </c>
      <c r="E826" t="s">
        <v>9509</v>
      </c>
    </row>
    <row r="827" spans="1:5" x14ac:dyDescent="0.25">
      <c r="A827" t="s">
        <v>6705</v>
      </c>
      <c r="B827" t="s">
        <v>10981</v>
      </c>
      <c r="C827">
        <v>36</v>
      </c>
      <c r="D827" t="s">
        <v>9464</v>
      </c>
      <c r="E827" t="s">
        <v>9493</v>
      </c>
    </row>
    <row r="828" spans="1:5" x14ac:dyDescent="0.25">
      <c r="A828" t="s">
        <v>3154</v>
      </c>
      <c r="B828" t="s">
        <v>10980</v>
      </c>
      <c r="C828">
        <v>1</v>
      </c>
      <c r="D828" t="s">
        <v>9526</v>
      </c>
      <c r="E828" t="s">
        <v>9463</v>
      </c>
    </row>
    <row r="829" spans="1:5" x14ac:dyDescent="0.25">
      <c r="A829" t="s">
        <v>4734</v>
      </c>
      <c r="B829" t="s">
        <v>10979</v>
      </c>
      <c r="C829">
        <v>36</v>
      </c>
      <c r="D829" t="s">
        <v>9464</v>
      </c>
      <c r="E829" t="s">
        <v>9470</v>
      </c>
    </row>
    <row r="830" spans="1:5" x14ac:dyDescent="0.25">
      <c r="A830" t="s">
        <v>4668</v>
      </c>
      <c r="B830" t="s">
        <v>10978</v>
      </c>
      <c r="C830">
        <v>3</v>
      </c>
      <c r="D830" t="s">
        <v>9464</v>
      </c>
      <c r="E830" t="s">
        <v>9516</v>
      </c>
    </row>
    <row r="831" spans="1:5" x14ac:dyDescent="0.25">
      <c r="A831" t="s">
        <v>4668</v>
      </c>
      <c r="B831" t="s">
        <v>10977</v>
      </c>
      <c r="C831">
        <v>36</v>
      </c>
      <c r="D831" t="s">
        <v>9464</v>
      </c>
      <c r="E831" t="s">
        <v>9516</v>
      </c>
    </row>
    <row r="832" spans="1:5" x14ac:dyDescent="0.25">
      <c r="A832" t="s">
        <v>9395</v>
      </c>
      <c r="B832" t="s">
        <v>10976</v>
      </c>
      <c r="C832">
        <v>48</v>
      </c>
      <c r="D832" t="s">
        <v>9464</v>
      </c>
      <c r="E832" t="s">
        <v>9489</v>
      </c>
    </row>
    <row r="833" spans="1:5" x14ac:dyDescent="0.25">
      <c r="A833" t="s">
        <v>30</v>
      </c>
      <c r="B833" t="s">
        <v>10975</v>
      </c>
      <c r="C833">
        <v>18</v>
      </c>
      <c r="D833" t="s">
        <v>9464</v>
      </c>
      <c r="E833" t="s">
        <v>9481</v>
      </c>
    </row>
    <row r="834" spans="1:5" x14ac:dyDescent="0.25">
      <c r="A834" t="s">
        <v>690</v>
      </c>
      <c r="B834" t="s">
        <v>10974</v>
      </c>
      <c r="C834">
        <v>9</v>
      </c>
      <c r="D834" t="s">
        <v>9464</v>
      </c>
      <c r="E834" t="s">
        <v>9553</v>
      </c>
    </row>
    <row r="835" spans="1:5" x14ac:dyDescent="0.25">
      <c r="A835" t="s">
        <v>4128</v>
      </c>
      <c r="B835" t="s">
        <v>10973</v>
      </c>
      <c r="C835">
        <v>42</v>
      </c>
      <c r="D835" t="s">
        <v>9464</v>
      </c>
      <c r="E835" t="s">
        <v>9553</v>
      </c>
    </row>
    <row r="836" spans="1:5" x14ac:dyDescent="0.25">
      <c r="A836" t="s">
        <v>3333</v>
      </c>
      <c r="B836" t="s">
        <v>10972</v>
      </c>
      <c r="C836">
        <v>3</v>
      </c>
      <c r="D836" t="s">
        <v>9464</v>
      </c>
      <c r="E836" t="s">
        <v>9489</v>
      </c>
    </row>
    <row r="837" spans="1:5" x14ac:dyDescent="0.25">
      <c r="A837" t="s">
        <v>4321</v>
      </c>
      <c r="B837" t="s">
        <v>10971</v>
      </c>
      <c r="C837">
        <v>43</v>
      </c>
      <c r="D837" t="s">
        <v>9464</v>
      </c>
      <c r="E837" t="s">
        <v>9493</v>
      </c>
    </row>
    <row r="838" spans="1:5" x14ac:dyDescent="0.25">
      <c r="A838" t="s">
        <v>922</v>
      </c>
      <c r="B838" t="s">
        <v>10970</v>
      </c>
      <c r="C838">
        <v>56</v>
      </c>
      <c r="D838" t="s">
        <v>9464</v>
      </c>
      <c r="E838" t="s">
        <v>9516</v>
      </c>
    </row>
    <row r="839" spans="1:5" x14ac:dyDescent="0.25">
      <c r="A839" t="s">
        <v>5203</v>
      </c>
      <c r="B839" t="s">
        <v>10969</v>
      </c>
      <c r="C839">
        <v>30</v>
      </c>
      <c r="D839" t="s">
        <v>9464</v>
      </c>
      <c r="E839" t="s">
        <v>9487</v>
      </c>
    </row>
    <row r="840" spans="1:5" x14ac:dyDescent="0.25">
      <c r="A840" t="s">
        <v>5443</v>
      </c>
      <c r="B840" t="s">
        <v>10968</v>
      </c>
      <c r="C840">
        <v>13</v>
      </c>
      <c r="D840" t="s">
        <v>9464</v>
      </c>
      <c r="E840" t="s">
        <v>9493</v>
      </c>
    </row>
    <row r="841" spans="1:5" x14ac:dyDescent="0.25">
      <c r="A841" t="s">
        <v>882</v>
      </c>
      <c r="B841" t="s">
        <v>10967</v>
      </c>
      <c r="C841">
        <v>3</v>
      </c>
      <c r="D841" t="s">
        <v>9464</v>
      </c>
      <c r="E841" t="s">
        <v>9546</v>
      </c>
    </row>
    <row r="842" spans="1:5" x14ac:dyDescent="0.25">
      <c r="A842" t="s">
        <v>3290</v>
      </c>
      <c r="B842" t="s">
        <v>10966</v>
      </c>
      <c r="C842">
        <v>37</v>
      </c>
      <c r="D842" t="s">
        <v>9464</v>
      </c>
      <c r="E842" t="s">
        <v>9516</v>
      </c>
    </row>
    <row r="843" spans="1:5" x14ac:dyDescent="0.25">
      <c r="A843" t="s">
        <v>855</v>
      </c>
      <c r="B843" t="s">
        <v>10965</v>
      </c>
      <c r="C843">
        <v>59</v>
      </c>
      <c r="D843" t="s">
        <v>9464</v>
      </c>
      <c r="E843" t="s">
        <v>9516</v>
      </c>
    </row>
    <row r="844" spans="1:5" x14ac:dyDescent="0.25">
      <c r="A844" t="s">
        <v>1469</v>
      </c>
      <c r="B844" t="s">
        <v>10964</v>
      </c>
      <c r="C844">
        <v>6</v>
      </c>
      <c r="D844" t="s">
        <v>9464</v>
      </c>
      <c r="E844" t="s">
        <v>9489</v>
      </c>
    </row>
    <row r="845" spans="1:5" x14ac:dyDescent="0.25">
      <c r="A845" t="s">
        <v>2958</v>
      </c>
      <c r="B845" t="s">
        <v>10963</v>
      </c>
      <c r="C845">
        <v>6</v>
      </c>
      <c r="D845" t="s">
        <v>9464</v>
      </c>
      <c r="E845" t="s">
        <v>9555</v>
      </c>
    </row>
    <row r="846" spans="1:5" x14ac:dyDescent="0.25">
      <c r="A846" t="s">
        <v>302</v>
      </c>
      <c r="B846" t="s">
        <v>10962</v>
      </c>
      <c r="C846">
        <v>45</v>
      </c>
      <c r="D846" t="s">
        <v>9464</v>
      </c>
      <c r="E846" t="s">
        <v>9489</v>
      </c>
    </row>
    <row r="847" spans="1:5" x14ac:dyDescent="0.25">
      <c r="A847" t="s">
        <v>2410</v>
      </c>
      <c r="B847" t="s">
        <v>10961</v>
      </c>
      <c r="C847">
        <v>3</v>
      </c>
      <c r="D847" t="s">
        <v>9464</v>
      </c>
      <c r="E847" t="s">
        <v>9592</v>
      </c>
    </row>
    <row r="848" spans="1:5" x14ac:dyDescent="0.25">
      <c r="A848" t="s">
        <v>5502</v>
      </c>
      <c r="B848" t="s">
        <v>10960</v>
      </c>
      <c r="C848">
        <v>15</v>
      </c>
      <c r="D848" t="s">
        <v>9464</v>
      </c>
    </row>
    <row r="849" spans="1:5" x14ac:dyDescent="0.25">
      <c r="A849" t="s">
        <v>4587</v>
      </c>
      <c r="B849" t="s">
        <v>10959</v>
      </c>
      <c r="C849">
        <v>4</v>
      </c>
      <c r="D849" t="s">
        <v>9464</v>
      </c>
      <c r="E849" t="s">
        <v>9481</v>
      </c>
    </row>
    <row r="850" spans="1:5" x14ac:dyDescent="0.25">
      <c r="A850" t="s">
        <v>617</v>
      </c>
      <c r="B850" t="s">
        <v>10958</v>
      </c>
      <c r="C850">
        <v>8</v>
      </c>
      <c r="D850" t="s">
        <v>9464</v>
      </c>
      <c r="E850" t="s">
        <v>9489</v>
      </c>
    </row>
    <row r="851" spans="1:5" x14ac:dyDescent="0.25">
      <c r="A851" t="s">
        <v>1156</v>
      </c>
      <c r="B851" t="s">
        <v>10957</v>
      </c>
      <c r="C851">
        <v>18</v>
      </c>
      <c r="D851" t="s">
        <v>9464</v>
      </c>
      <c r="E851" t="s">
        <v>9481</v>
      </c>
    </row>
    <row r="852" spans="1:5" x14ac:dyDescent="0.25">
      <c r="A852" t="s">
        <v>828</v>
      </c>
      <c r="B852" t="s">
        <v>10956</v>
      </c>
      <c r="C852">
        <v>3</v>
      </c>
      <c r="D852" t="s">
        <v>9464</v>
      </c>
      <c r="E852" t="s">
        <v>9493</v>
      </c>
    </row>
    <row r="853" spans="1:5" x14ac:dyDescent="0.25">
      <c r="A853" t="s">
        <v>4149</v>
      </c>
      <c r="B853" t="s">
        <v>10955</v>
      </c>
      <c r="C853">
        <v>42</v>
      </c>
      <c r="D853" t="s">
        <v>9464</v>
      </c>
      <c r="E853" t="s">
        <v>9509</v>
      </c>
    </row>
    <row r="854" spans="1:5" x14ac:dyDescent="0.25">
      <c r="A854" t="s">
        <v>6055</v>
      </c>
      <c r="B854" t="s">
        <v>10954</v>
      </c>
      <c r="C854">
        <v>48</v>
      </c>
      <c r="D854" t="s">
        <v>9464</v>
      </c>
      <c r="E854" t="s">
        <v>9501</v>
      </c>
    </row>
    <row r="855" spans="1:5" x14ac:dyDescent="0.25">
      <c r="A855" t="s">
        <v>4814</v>
      </c>
      <c r="B855" t="s">
        <v>10953</v>
      </c>
      <c r="C855">
        <v>16</v>
      </c>
      <c r="D855" t="s">
        <v>9464</v>
      </c>
      <c r="E855" t="s">
        <v>9535</v>
      </c>
    </row>
    <row r="856" spans="1:5" x14ac:dyDescent="0.25">
      <c r="A856" t="s">
        <v>98</v>
      </c>
      <c r="B856" t="s">
        <v>10952</v>
      </c>
      <c r="C856">
        <v>17</v>
      </c>
      <c r="D856" t="s">
        <v>9464</v>
      </c>
      <c r="E856" t="s">
        <v>9518</v>
      </c>
    </row>
    <row r="857" spans="1:5" x14ac:dyDescent="0.25">
      <c r="A857" t="s">
        <v>5400</v>
      </c>
      <c r="B857" t="s">
        <v>10951</v>
      </c>
      <c r="C857">
        <v>12</v>
      </c>
      <c r="D857" t="s">
        <v>9464</v>
      </c>
      <c r="E857" t="s">
        <v>9546</v>
      </c>
    </row>
    <row r="858" spans="1:5" x14ac:dyDescent="0.25">
      <c r="A858" t="s">
        <v>365</v>
      </c>
      <c r="B858" t="s">
        <v>10950</v>
      </c>
      <c r="C858">
        <v>37</v>
      </c>
      <c r="D858" t="s">
        <v>9464</v>
      </c>
      <c r="E858" t="s">
        <v>9497</v>
      </c>
    </row>
    <row r="859" spans="1:5" x14ac:dyDescent="0.25">
      <c r="A859" t="s">
        <v>2127</v>
      </c>
      <c r="B859" t="s">
        <v>10949</v>
      </c>
      <c r="C859">
        <v>3</v>
      </c>
      <c r="D859" t="s">
        <v>9464</v>
      </c>
      <c r="E859" t="s">
        <v>9553</v>
      </c>
    </row>
    <row r="860" spans="1:5" x14ac:dyDescent="0.25">
      <c r="A860" t="s">
        <v>2067</v>
      </c>
      <c r="B860" t="s">
        <v>10948</v>
      </c>
      <c r="C860">
        <v>73</v>
      </c>
      <c r="D860" t="s">
        <v>9464</v>
      </c>
      <c r="E860" t="s">
        <v>9565</v>
      </c>
    </row>
    <row r="861" spans="1:5" x14ac:dyDescent="0.25">
      <c r="A861" t="s">
        <v>1229</v>
      </c>
      <c r="B861" t="s">
        <v>10947</v>
      </c>
      <c r="C861">
        <v>48</v>
      </c>
      <c r="D861" t="s">
        <v>9464</v>
      </c>
      <c r="E861" t="s">
        <v>9509</v>
      </c>
    </row>
    <row r="862" spans="1:5" x14ac:dyDescent="0.25">
      <c r="A862" t="s">
        <v>3661</v>
      </c>
      <c r="B862" t="s">
        <v>10946</v>
      </c>
      <c r="C862">
        <v>17</v>
      </c>
      <c r="D862" t="s">
        <v>9464</v>
      </c>
      <c r="E862" t="s">
        <v>9592</v>
      </c>
    </row>
    <row r="863" spans="1:5" x14ac:dyDescent="0.25">
      <c r="A863" t="s">
        <v>2037</v>
      </c>
      <c r="B863" t="s">
        <v>10945</v>
      </c>
      <c r="C863">
        <v>65</v>
      </c>
      <c r="D863" t="s">
        <v>9464</v>
      </c>
      <c r="E863" t="s">
        <v>9559</v>
      </c>
    </row>
    <row r="864" spans="1:5" x14ac:dyDescent="0.25">
      <c r="A864" t="s">
        <v>3503</v>
      </c>
      <c r="B864" t="s">
        <v>10944</v>
      </c>
      <c r="C864">
        <v>7</v>
      </c>
      <c r="D864" t="s">
        <v>9464</v>
      </c>
      <c r="E864" t="s">
        <v>9559</v>
      </c>
    </row>
    <row r="865" spans="1:5" x14ac:dyDescent="0.25">
      <c r="A865" t="s">
        <v>1153</v>
      </c>
      <c r="B865" t="s">
        <v>10943</v>
      </c>
      <c r="C865">
        <v>18</v>
      </c>
      <c r="D865" t="s">
        <v>9464</v>
      </c>
      <c r="E865" t="s">
        <v>9481</v>
      </c>
    </row>
    <row r="866" spans="1:5" x14ac:dyDescent="0.25">
      <c r="A866" t="s">
        <v>778</v>
      </c>
      <c r="B866" t="s">
        <v>10942</v>
      </c>
      <c r="C866">
        <v>6</v>
      </c>
      <c r="D866" t="s">
        <v>9464</v>
      </c>
      <c r="E866" t="s">
        <v>9520</v>
      </c>
    </row>
    <row r="867" spans="1:5" x14ac:dyDescent="0.25">
      <c r="A867" t="s">
        <v>2262</v>
      </c>
      <c r="B867" t="s">
        <v>10941</v>
      </c>
      <c r="C867">
        <v>25</v>
      </c>
      <c r="D867" t="s">
        <v>9464</v>
      </c>
      <c r="E867" t="s">
        <v>9501</v>
      </c>
    </row>
    <row r="868" spans="1:5" x14ac:dyDescent="0.25">
      <c r="A868" t="s">
        <v>2917</v>
      </c>
      <c r="B868" t="s">
        <v>10940</v>
      </c>
      <c r="C868">
        <v>6</v>
      </c>
      <c r="D868" t="s">
        <v>9464</v>
      </c>
      <c r="E868" t="s">
        <v>9520</v>
      </c>
    </row>
    <row r="869" spans="1:5" x14ac:dyDescent="0.25">
      <c r="A869" t="s">
        <v>2034</v>
      </c>
      <c r="B869" t="s">
        <v>10939</v>
      </c>
      <c r="C869">
        <v>6</v>
      </c>
      <c r="D869" t="s">
        <v>9464</v>
      </c>
      <c r="E869" t="s">
        <v>9497</v>
      </c>
    </row>
    <row r="870" spans="1:5" x14ac:dyDescent="0.25">
      <c r="A870" t="s">
        <v>1235</v>
      </c>
      <c r="B870" t="s">
        <v>10938</v>
      </c>
      <c r="C870">
        <v>36</v>
      </c>
      <c r="D870" t="s">
        <v>9464</v>
      </c>
      <c r="E870" t="s">
        <v>9489</v>
      </c>
    </row>
    <row r="871" spans="1:5" x14ac:dyDescent="0.25">
      <c r="A871" t="s">
        <v>2655</v>
      </c>
      <c r="B871" t="s">
        <v>10937</v>
      </c>
      <c r="C871">
        <v>36</v>
      </c>
      <c r="D871" t="s">
        <v>9464</v>
      </c>
      <c r="E871" t="s">
        <v>9559</v>
      </c>
    </row>
    <row r="872" spans="1:5" x14ac:dyDescent="0.25">
      <c r="A872" t="s">
        <v>984</v>
      </c>
      <c r="B872" t="s">
        <v>10936</v>
      </c>
      <c r="C872">
        <v>25</v>
      </c>
      <c r="D872" t="s">
        <v>9464</v>
      </c>
      <c r="E872" t="s">
        <v>9489</v>
      </c>
    </row>
    <row r="873" spans="1:5" x14ac:dyDescent="0.25">
      <c r="A873" t="s">
        <v>3640</v>
      </c>
      <c r="B873" t="s">
        <v>10935</v>
      </c>
      <c r="C873">
        <v>6</v>
      </c>
      <c r="D873" t="s">
        <v>9464</v>
      </c>
      <c r="E873" t="s">
        <v>9481</v>
      </c>
    </row>
    <row r="874" spans="1:5" x14ac:dyDescent="0.25">
      <c r="A874" t="s">
        <v>1173</v>
      </c>
      <c r="B874" t="s">
        <v>10934</v>
      </c>
      <c r="C874">
        <v>18</v>
      </c>
      <c r="D874" t="s">
        <v>9464</v>
      </c>
      <c r="E874" t="s">
        <v>9463</v>
      </c>
    </row>
    <row r="875" spans="1:5" x14ac:dyDescent="0.25">
      <c r="A875" t="s">
        <v>708</v>
      </c>
      <c r="B875" t="s">
        <v>10933</v>
      </c>
      <c r="C875">
        <v>1</v>
      </c>
      <c r="D875" t="s">
        <v>9526</v>
      </c>
      <c r="E875" t="s">
        <v>9489</v>
      </c>
    </row>
    <row r="876" spans="1:5" x14ac:dyDescent="0.25">
      <c r="A876" t="s">
        <v>9427</v>
      </c>
      <c r="B876" t="s">
        <v>10932</v>
      </c>
      <c r="C876">
        <v>48</v>
      </c>
      <c r="D876" t="s">
        <v>9464</v>
      </c>
      <c r="E876" t="s">
        <v>9481</v>
      </c>
    </row>
    <row r="877" spans="1:5" x14ac:dyDescent="0.25">
      <c r="A877" t="s">
        <v>1688</v>
      </c>
      <c r="B877" t="s">
        <v>10931</v>
      </c>
      <c r="C877">
        <v>12</v>
      </c>
      <c r="D877" t="s">
        <v>9464</v>
      </c>
      <c r="E877" t="s">
        <v>9559</v>
      </c>
    </row>
    <row r="878" spans="1:5" x14ac:dyDescent="0.25">
      <c r="A878" t="s">
        <v>2700</v>
      </c>
      <c r="B878" t="s">
        <v>10930</v>
      </c>
      <c r="C878">
        <v>42</v>
      </c>
      <c r="D878" t="s">
        <v>9464</v>
      </c>
      <c r="E878" t="s">
        <v>9481</v>
      </c>
    </row>
    <row r="879" spans="1:5" x14ac:dyDescent="0.25">
      <c r="A879" t="s">
        <v>6623</v>
      </c>
      <c r="B879" t="s">
        <v>10929</v>
      </c>
      <c r="C879">
        <v>24</v>
      </c>
      <c r="D879" t="s">
        <v>9464</v>
      </c>
      <c r="E879" t="s">
        <v>9520</v>
      </c>
    </row>
    <row r="880" spans="1:5" x14ac:dyDescent="0.25">
      <c r="A880" t="s">
        <v>2370</v>
      </c>
      <c r="B880" t="s">
        <v>10928</v>
      </c>
      <c r="C880">
        <v>42</v>
      </c>
      <c r="D880" t="s">
        <v>9464</v>
      </c>
      <c r="E880" t="s">
        <v>9516</v>
      </c>
    </row>
    <row r="881" spans="1:5" x14ac:dyDescent="0.25">
      <c r="A881" t="s">
        <v>6899</v>
      </c>
      <c r="B881" t="s">
        <v>10927</v>
      </c>
      <c r="C881">
        <v>36</v>
      </c>
      <c r="D881" t="s">
        <v>9464</v>
      </c>
      <c r="E881" t="s">
        <v>9565</v>
      </c>
    </row>
    <row r="882" spans="1:5" x14ac:dyDescent="0.25">
      <c r="A882" t="s">
        <v>6783</v>
      </c>
      <c r="B882" t="s">
        <v>10926</v>
      </c>
      <c r="C882">
        <v>36</v>
      </c>
      <c r="D882" t="s">
        <v>9464</v>
      </c>
      <c r="E882" t="s">
        <v>9516</v>
      </c>
    </row>
    <row r="883" spans="1:5" x14ac:dyDescent="0.25">
      <c r="A883" t="s">
        <v>4201</v>
      </c>
      <c r="B883" t="s">
        <v>10925</v>
      </c>
      <c r="C883">
        <v>28</v>
      </c>
      <c r="D883" t="s">
        <v>9464</v>
      </c>
      <c r="E883" t="s">
        <v>9489</v>
      </c>
    </row>
    <row r="884" spans="1:5" x14ac:dyDescent="0.25">
      <c r="A884" t="s">
        <v>1780</v>
      </c>
      <c r="B884" t="s">
        <v>10924</v>
      </c>
      <c r="C884">
        <v>24</v>
      </c>
      <c r="D884" t="s">
        <v>9464</v>
      </c>
      <c r="E884" t="s">
        <v>9463</v>
      </c>
    </row>
    <row r="885" spans="1:5" x14ac:dyDescent="0.25">
      <c r="A885" t="s">
        <v>3165</v>
      </c>
      <c r="B885" t="s">
        <v>10923</v>
      </c>
      <c r="C885">
        <v>6</v>
      </c>
      <c r="D885" t="s">
        <v>9464</v>
      </c>
      <c r="E885" t="s">
        <v>9481</v>
      </c>
    </row>
    <row r="886" spans="1:5" x14ac:dyDescent="0.25">
      <c r="A886" t="s">
        <v>587</v>
      </c>
      <c r="B886" t="s">
        <v>10922</v>
      </c>
      <c r="C886">
        <v>11</v>
      </c>
      <c r="D886" t="s">
        <v>9464</v>
      </c>
      <c r="E886" t="s">
        <v>9516</v>
      </c>
    </row>
    <row r="887" spans="1:5" x14ac:dyDescent="0.25">
      <c r="A887" t="s">
        <v>9451</v>
      </c>
      <c r="B887" t="s">
        <v>10921</v>
      </c>
      <c r="C887">
        <v>36</v>
      </c>
      <c r="D887" t="s">
        <v>9464</v>
      </c>
      <c r="E887" t="s">
        <v>9501</v>
      </c>
    </row>
    <row r="888" spans="1:5" x14ac:dyDescent="0.25">
      <c r="A888" t="s">
        <v>4936</v>
      </c>
      <c r="B888" t="s">
        <v>10920</v>
      </c>
      <c r="C888">
        <v>36</v>
      </c>
      <c r="D888" t="s">
        <v>9464</v>
      </c>
      <c r="E888" t="s">
        <v>9463</v>
      </c>
    </row>
    <row r="889" spans="1:5" x14ac:dyDescent="0.25">
      <c r="A889" t="s">
        <v>752</v>
      </c>
      <c r="B889" t="s">
        <v>10919</v>
      </c>
      <c r="C889">
        <v>18</v>
      </c>
      <c r="D889" t="s">
        <v>9464</v>
      </c>
      <c r="E889" t="s">
        <v>9489</v>
      </c>
    </row>
    <row r="890" spans="1:5" x14ac:dyDescent="0.25">
      <c r="A890" t="s">
        <v>1067</v>
      </c>
      <c r="B890" t="s">
        <v>10918</v>
      </c>
      <c r="C890">
        <v>22</v>
      </c>
      <c r="D890" t="s">
        <v>9464</v>
      </c>
      <c r="E890" t="s">
        <v>9489</v>
      </c>
    </row>
    <row r="891" spans="1:5" x14ac:dyDescent="0.25">
      <c r="A891" t="s">
        <v>2853</v>
      </c>
      <c r="B891" t="s">
        <v>10917</v>
      </c>
      <c r="C891">
        <v>4</v>
      </c>
      <c r="D891" t="s">
        <v>9464</v>
      </c>
      <c r="E891" t="s">
        <v>9520</v>
      </c>
    </row>
    <row r="892" spans="1:5" x14ac:dyDescent="0.25">
      <c r="A892" t="s">
        <v>5678</v>
      </c>
      <c r="B892" t="s">
        <v>10916</v>
      </c>
      <c r="C892">
        <v>36</v>
      </c>
      <c r="D892" t="s">
        <v>9464</v>
      </c>
      <c r="E892" t="s">
        <v>9559</v>
      </c>
    </row>
    <row r="893" spans="1:5" x14ac:dyDescent="0.25">
      <c r="A893" t="s">
        <v>1466</v>
      </c>
      <c r="B893" t="s">
        <v>10915</v>
      </c>
      <c r="C893">
        <v>3</v>
      </c>
      <c r="D893" t="s">
        <v>9464</v>
      </c>
      <c r="E893" t="s">
        <v>9497</v>
      </c>
    </row>
    <row r="894" spans="1:5" x14ac:dyDescent="0.25">
      <c r="A894" t="s">
        <v>3588</v>
      </c>
      <c r="B894" t="s">
        <v>10914</v>
      </c>
      <c r="C894">
        <v>55</v>
      </c>
      <c r="D894" t="s">
        <v>9464</v>
      </c>
      <c r="E894" t="s">
        <v>9518</v>
      </c>
    </row>
    <row r="895" spans="1:5" x14ac:dyDescent="0.25">
      <c r="A895" t="s">
        <v>1477</v>
      </c>
      <c r="B895" t="s">
        <v>10913</v>
      </c>
      <c r="C895">
        <v>22</v>
      </c>
      <c r="D895" t="s">
        <v>9464</v>
      </c>
      <c r="E895" t="s">
        <v>9565</v>
      </c>
    </row>
    <row r="896" spans="1:5" x14ac:dyDescent="0.25">
      <c r="A896" t="s">
        <v>3695</v>
      </c>
      <c r="B896" t="s">
        <v>10912</v>
      </c>
      <c r="C896">
        <v>36</v>
      </c>
      <c r="D896" t="s">
        <v>9464</v>
      </c>
      <c r="E896" t="s">
        <v>9535</v>
      </c>
    </row>
    <row r="897" spans="1:5" x14ac:dyDescent="0.25">
      <c r="A897" t="s">
        <v>9382</v>
      </c>
      <c r="B897" t="s">
        <v>10911</v>
      </c>
      <c r="C897">
        <v>4</v>
      </c>
      <c r="D897" t="s">
        <v>9464</v>
      </c>
      <c r="E897" t="s">
        <v>9555</v>
      </c>
    </row>
    <row r="898" spans="1:5" x14ac:dyDescent="0.25">
      <c r="A898" t="s">
        <v>1972</v>
      </c>
      <c r="B898" t="s">
        <v>10910</v>
      </c>
      <c r="C898">
        <v>22</v>
      </c>
      <c r="D898" t="s">
        <v>9464</v>
      </c>
      <c r="E898" t="s">
        <v>9470</v>
      </c>
    </row>
    <row r="899" spans="1:5" x14ac:dyDescent="0.25">
      <c r="A899" t="s">
        <v>1338</v>
      </c>
      <c r="B899" t="s">
        <v>10909</v>
      </c>
      <c r="C899">
        <v>36</v>
      </c>
      <c r="D899" t="s">
        <v>9464</v>
      </c>
      <c r="E899" t="s">
        <v>9489</v>
      </c>
    </row>
    <row r="900" spans="1:5" x14ac:dyDescent="0.25">
      <c r="A900" t="s">
        <v>324</v>
      </c>
      <c r="B900" t="s">
        <v>10908</v>
      </c>
      <c r="C900">
        <v>43</v>
      </c>
      <c r="D900" t="s">
        <v>9464</v>
      </c>
      <c r="E900" t="s">
        <v>9586</v>
      </c>
    </row>
    <row r="901" spans="1:5" x14ac:dyDescent="0.25">
      <c r="A901" t="s">
        <v>965</v>
      </c>
      <c r="B901" t="s">
        <v>10907</v>
      </c>
      <c r="C901">
        <v>37</v>
      </c>
      <c r="D901" t="s">
        <v>9464</v>
      </c>
      <c r="E901" t="s">
        <v>9613</v>
      </c>
    </row>
    <row r="902" spans="1:5" x14ac:dyDescent="0.25">
      <c r="A902" t="s">
        <v>2274</v>
      </c>
      <c r="B902" t="s">
        <v>10906</v>
      </c>
      <c r="C902">
        <v>54</v>
      </c>
      <c r="D902" t="s">
        <v>9464</v>
      </c>
      <c r="E902" t="s">
        <v>9559</v>
      </c>
    </row>
    <row r="903" spans="1:5" x14ac:dyDescent="0.25">
      <c r="A903" t="s">
        <v>6892</v>
      </c>
      <c r="B903" t="s">
        <v>10905</v>
      </c>
      <c r="C903">
        <v>36</v>
      </c>
      <c r="D903" t="s">
        <v>9464</v>
      </c>
      <c r="E903" t="s">
        <v>9470</v>
      </c>
    </row>
    <row r="904" spans="1:5" x14ac:dyDescent="0.25">
      <c r="A904" t="s">
        <v>4029</v>
      </c>
      <c r="B904" t="s">
        <v>10904</v>
      </c>
      <c r="C904">
        <v>57</v>
      </c>
      <c r="D904" t="s">
        <v>9464</v>
      </c>
      <c r="E904" t="s">
        <v>9559</v>
      </c>
    </row>
    <row r="905" spans="1:5" x14ac:dyDescent="0.25">
      <c r="A905" t="s">
        <v>2600</v>
      </c>
      <c r="B905" t="s">
        <v>10903</v>
      </c>
      <c r="C905">
        <v>43</v>
      </c>
      <c r="D905" t="s">
        <v>9464</v>
      </c>
      <c r="E905" t="s">
        <v>9489</v>
      </c>
    </row>
    <row r="906" spans="1:5" x14ac:dyDescent="0.25">
      <c r="A906" t="s">
        <v>4305</v>
      </c>
      <c r="B906" t="s">
        <v>10902</v>
      </c>
      <c r="C906">
        <v>28</v>
      </c>
      <c r="D906" t="s">
        <v>9464</v>
      </c>
      <c r="E906" t="s">
        <v>9470</v>
      </c>
    </row>
    <row r="907" spans="1:5" x14ac:dyDescent="0.25">
      <c r="A907" t="s">
        <v>1059</v>
      </c>
      <c r="B907" t="s">
        <v>10901</v>
      </c>
      <c r="C907">
        <v>26</v>
      </c>
      <c r="D907" t="s">
        <v>9464</v>
      </c>
      <c r="E907" t="s">
        <v>9511</v>
      </c>
    </row>
    <row r="908" spans="1:5" x14ac:dyDescent="0.25">
      <c r="A908" t="s">
        <v>2124</v>
      </c>
      <c r="B908" t="s">
        <v>10900</v>
      </c>
      <c r="C908">
        <v>3</v>
      </c>
      <c r="D908" t="s">
        <v>9464</v>
      </c>
      <c r="E908" t="s">
        <v>9546</v>
      </c>
    </row>
    <row r="909" spans="1:5" x14ac:dyDescent="0.25">
      <c r="A909" t="s">
        <v>4630</v>
      </c>
      <c r="B909" t="s">
        <v>10899</v>
      </c>
      <c r="C909">
        <v>36</v>
      </c>
      <c r="D909" t="s">
        <v>9464</v>
      </c>
      <c r="E909" t="s">
        <v>9485</v>
      </c>
    </row>
    <row r="910" spans="1:5" x14ac:dyDescent="0.25">
      <c r="A910" t="s">
        <v>2543</v>
      </c>
      <c r="B910" t="s">
        <v>10898</v>
      </c>
      <c r="C910">
        <v>30</v>
      </c>
      <c r="D910" t="s">
        <v>9464</v>
      </c>
      <c r="E910" t="s">
        <v>9470</v>
      </c>
    </row>
    <row r="911" spans="1:5" x14ac:dyDescent="0.25">
      <c r="A911" t="s">
        <v>1460</v>
      </c>
      <c r="B911" t="s">
        <v>10897</v>
      </c>
      <c r="C911">
        <v>3</v>
      </c>
      <c r="D911" t="s">
        <v>9464</v>
      </c>
      <c r="E911" t="s">
        <v>9516</v>
      </c>
    </row>
    <row r="912" spans="1:5" x14ac:dyDescent="0.25">
      <c r="A912" t="s">
        <v>1777</v>
      </c>
      <c r="B912" t="s">
        <v>10896</v>
      </c>
      <c r="C912">
        <v>48</v>
      </c>
      <c r="D912" t="s">
        <v>9464</v>
      </c>
      <c r="E912" t="s">
        <v>9463</v>
      </c>
    </row>
    <row r="913" spans="1:5" x14ac:dyDescent="0.25">
      <c r="A913" t="s">
        <v>6129</v>
      </c>
      <c r="B913" t="s">
        <v>10895</v>
      </c>
      <c r="C913">
        <v>24</v>
      </c>
      <c r="D913" t="s">
        <v>9464</v>
      </c>
    </row>
    <row r="914" spans="1:5" x14ac:dyDescent="0.25">
      <c r="A914" t="s">
        <v>3664</v>
      </c>
      <c r="B914" t="s">
        <v>10894</v>
      </c>
      <c r="C914">
        <v>48</v>
      </c>
      <c r="D914" t="s">
        <v>9464</v>
      </c>
      <c r="E914" t="s">
        <v>9507</v>
      </c>
    </row>
    <row r="915" spans="1:5" x14ac:dyDescent="0.25">
      <c r="A915" t="s">
        <v>2449</v>
      </c>
      <c r="B915" t="s">
        <v>10893</v>
      </c>
      <c r="C915">
        <v>36</v>
      </c>
      <c r="D915" t="s">
        <v>9464</v>
      </c>
      <c r="E915" t="s">
        <v>9565</v>
      </c>
    </row>
    <row r="916" spans="1:5" x14ac:dyDescent="0.25">
      <c r="A916" t="s">
        <v>2479</v>
      </c>
      <c r="B916" t="s">
        <v>10892</v>
      </c>
      <c r="C916">
        <v>48</v>
      </c>
      <c r="D916" t="s">
        <v>9464</v>
      </c>
      <c r="E916" t="s">
        <v>9518</v>
      </c>
    </row>
    <row r="917" spans="1:5" x14ac:dyDescent="0.25">
      <c r="A917" t="s">
        <v>2479</v>
      </c>
      <c r="B917" t="s">
        <v>10891</v>
      </c>
      <c r="C917">
        <v>48</v>
      </c>
      <c r="D917" t="s">
        <v>9464</v>
      </c>
      <c r="E917" t="s">
        <v>9565</v>
      </c>
    </row>
    <row r="918" spans="1:5" x14ac:dyDescent="0.25">
      <c r="A918" t="s">
        <v>1512</v>
      </c>
      <c r="B918" t="s">
        <v>10890</v>
      </c>
      <c r="C918">
        <v>60</v>
      </c>
      <c r="D918" t="s">
        <v>9464</v>
      </c>
      <c r="E918" t="s">
        <v>9592</v>
      </c>
    </row>
    <row r="919" spans="1:5" x14ac:dyDescent="0.25">
      <c r="A919" t="s">
        <v>6792</v>
      </c>
      <c r="B919" t="s">
        <v>10889</v>
      </c>
      <c r="C919">
        <v>36</v>
      </c>
      <c r="D919" t="s">
        <v>9464</v>
      </c>
      <c r="E919" t="s">
        <v>9586</v>
      </c>
    </row>
    <row r="920" spans="1:5" x14ac:dyDescent="0.25">
      <c r="A920" t="s">
        <v>6400</v>
      </c>
      <c r="B920" t="s">
        <v>10888</v>
      </c>
      <c r="C920">
        <v>48</v>
      </c>
      <c r="D920" t="s">
        <v>9464</v>
      </c>
      <c r="E920" t="s">
        <v>9487</v>
      </c>
    </row>
    <row r="921" spans="1:5" x14ac:dyDescent="0.25">
      <c r="A921" t="s">
        <v>234</v>
      </c>
      <c r="B921" t="s">
        <v>10887</v>
      </c>
      <c r="C921">
        <v>3</v>
      </c>
      <c r="D921" t="s">
        <v>9464</v>
      </c>
      <c r="E921" t="s">
        <v>9507</v>
      </c>
    </row>
    <row r="922" spans="1:5" x14ac:dyDescent="0.25">
      <c r="A922" t="s">
        <v>1674</v>
      </c>
      <c r="B922" t="s">
        <v>10886</v>
      </c>
      <c r="C922">
        <v>12</v>
      </c>
      <c r="D922" t="s">
        <v>9464</v>
      </c>
      <c r="E922" t="s">
        <v>9586</v>
      </c>
    </row>
    <row r="923" spans="1:5" x14ac:dyDescent="0.25">
      <c r="A923" t="s">
        <v>987</v>
      </c>
      <c r="B923" t="s">
        <v>10885</v>
      </c>
      <c r="C923">
        <v>33</v>
      </c>
      <c r="D923" t="s">
        <v>9464</v>
      </c>
      <c r="E923" t="s">
        <v>9586</v>
      </c>
    </row>
    <row r="924" spans="1:5" x14ac:dyDescent="0.25">
      <c r="A924" t="s">
        <v>3074</v>
      </c>
      <c r="B924" t="s">
        <v>10884</v>
      </c>
      <c r="C924">
        <v>48</v>
      </c>
      <c r="D924" t="s">
        <v>9464</v>
      </c>
    </row>
    <row r="925" spans="1:5" x14ac:dyDescent="0.25">
      <c r="A925" t="s">
        <v>642</v>
      </c>
      <c r="B925" t="s">
        <v>10883</v>
      </c>
      <c r="C925">
        <v>32</v>
      </c>
      <c r="D925" t="s">
        <v>9464</v>
      </c>
      <c r="E925" t="s">
        <v>9559</v>
      </c>
    </row>
    <row r="926" spans="1:5" x14ac:dyDescent="0.25">
      <c r="A926" t="s">
        <v>4140</v>
      </c>
      <c r="B926" t="s">
        <v>10882</v>
      </c>
      <c r="C926">
        <v>39</v>
      </c>
      <c r="D926" t="s">
        <v>9464</v>
      </c>
      <c r="E926" t="s">
        <v>9470</v>
      </c>
    </row>
    <row r="927" spans="1:5" x14ac:dyDescent="0.25">
      <c r="A927" t="s">
        <v>2133</v>
      </c>
      <c r="B927" t="s">
        <v>10881</v>
      </c>
      <c r="C927">
        <v>3</v>
      </c>
      <c r="D927" t="s">
        <v>9464</v>
      </c>
      <c r="E927" t="s">
        <v>9489</v>
      </c>
    </row>
    <row r="928" spans="1:5" x14ac:dyDescent="0.25">
      <c r="A928" t="s">
        <v>3540</v>
      </c>
      <c r="B928" t="s">
        <v>10880</v>
      </c>
      <c r="C928">
        <v>48</v>
      </c>
      <c r="D928" t="s">
        <v>9464</v>
      </c>
      <c r="E928" t="s">
        <v>9586</v>
      </c>
    </row>
    <row r="929" spans="1:5" x14ac:dyDescent="0.25">
      <c r="A929" t="s">
        <v>4611</v>
      </c>
      <c r="B929" t="s">
        <v>10879</v>
      </c>
      <c r="C929">
        <v>44</v>
      </c>
      <c r="D929" t="s">
        <v>9464</v>
      </c>
      <c r="E929" t="s">
        <v>9559</v>
      </c>
    </row>
    <row r="930" spans="1:5" x14ac:dyDescent="0.25">
      <c r="A930" t="s">
        <v>5367</v>
      </c>
      <c r="B930" t="s">
        <v>10878</v>
      </c>
      <c r="C930">
        <v>12</v>
      </c>
      <c r="D930" t="s">
        <v>9464</v>
      </c>
      <c r="E930" t="s">
        <v>9535</v>
      </c>
    </row>
    <row r="931" spans="1:5" x14ac:dyDescent="0.25">
      <c r="A931" t="s">
        <v>2121</v>
      </c>
      <c r="B931" t="s">
        <v>10877</v>
      </c>
      <c r="C931">
        <v>6</v>
      </c>
      <c r="D931" t="s">
        <v>9464</v>
      </c>
      <c r="E931" t="s">
        <v>9489</v>
      </c>
    </row>
    <row r="932" spans="1:5" x14ac:dyDescent="0.25">
      <c r="A932" t="s">
        <v>1030</v>
      </c>
      <c r="B932" t="s">
        <v>10876</v>
      </c>
      <c r="C932">
        <v>25</v>
      </c>
      <c r="D932" t="s">
        <v>9464</v>
      </c>
      <c r="E932" t="s">
        <v>9489</v>
      </c>
    </row>
    <row r="933" spans="1:5" x14ac:dyDescent="0.25">
      <c r="A933" t="s">
        <v>3065</v>
      </c>
      <c r="B933" t="s">
        <v>10875</v>
      </c>
      <c r="C933">
        <v>46</v>
      </c>
      <c r="D933" t="s">
        <v>9464</v>
      </c>
    </row>
    <row r="934" spans="1:5" x14ac:dyDescent="0.25">
      <c r="A934" t="s">
        <v>1198</v>
      </c>
      <c r="B934" t="s">
        <v>10874</v>
      </c>
      <c r="C934">
        <v>18</v>
      </c>
      <c r="D934" t="s">
        <v>9464</v>
      </c>
      <c r="E934" t="s">
        <v>9493</v>
      </c>
    </row>
    <row r="935" spans="1:5" x14ac:dyDescent="0.25">
      <c r="A935" t="s">
        <v>3389</v>
      </c>
      <c r="B935" t="s">
        <v>10873</v>
      </c>
      <c r="C935">
        <v>45</v>
      </c>
      <c r="D935" t="s">
        <v>9464</v>
      </c>
      <c r="E935" t="s">
        <v>9470</v>
      </c>
    </row>
    <row r="936" spans="1:5" x14ac:dyDescent="0.25">
      <c r="A936" t="s">
        <v>3201</v>
      </c>
      <c r="B936" t="s">
        <v>10872</v>
      </c>
      <c r="C936">
        <v>56</v>
      </c>
      <c r="D936" t="s">
        <v>9464</v>
      </c>
      <c r="E936" t="s">
        <v>9507</v>
      </c>
    </row>
    <row r="937" spans="1:5" x14ac:dyDescent="0.25">
      <c r="A937" t="s">
        <v>5207</v>
      </c>
      <c r="B937" t="s">
        <v>10871</v>
      </c>
      <c r="C937">
        <v>39</v>
      </c>
      <c r="D937" t="s">
        <v>9464</v>
      </c>
      <c r="E937" t="s">
        <v>9559</v>
      </c>
    </row>
    <row r="938" spans="1:5" x14ac:dyDescent="0.25">
      <c r="A938" t="s">
        <v>9430</v>
      </c>
      <c r="B938" t="s">
        <v>10870</v>
      </c>
      <c r="C938">
        <v>3</v>
      </c>
      <c r="D938" t="s">
        <v>9464</v>
      </c>
      <c r="E938" t="s">
        <v>9489</v>
      </c>
    </row>
    <row r="939" spans="1:5" x14ac:dyDescent="0.25">
      <c r="A939" t="s">
        <v>4573</v>
      </c>
      <c r="B939" t="s">
        <v>10869</v>
      </c>
      <c r="C939">
        <v>2</v>
      </c>
      <c r="D939" t="s">
        <v>9464</v>
      </c>
      <c r="E939" t="s">
        <v>9481</v>
      </c>
    </row>
    <row r="940" spans="1:5" x14ac:dyDescent="0.25">
      <c r="A940" t="s">
        <v>2658</v>
      </c>
      <c r="B940" t="s">
        <v>10868</v>
      </c>
      <c r="C940">
        <v>40</v>
      </c>
      <c r="D940" t="s">
        <v>9464</v>
      </c>
      <c r="E940" t="s">
        <v>9477</v>
      </c>
    </row>
    <row r="941" spans="1:5" x14ac:dyDescent="0.25">
      <c r="A941" t="s">
        <v>6385</v>
      </c>
      <c r="B941" t="s">
        <v>10867</v>
      </c>
      <c r="C941">
        <v>36</v>
      </c>
      <c r="D941" t="s">
        <v>9464</v>
      </c>
      <c r="E941" t="s">
        <v>9501</v>
      </c>
    </row>
    <row r="942" spans="1:5" x14ac:dyDescent="0.25">
      <c r="A942" t="s">
        <v>4341</v>
      </c>
      <c r="B942" t="s">
        <v>10866</v>
      </c>
      <c r="C942">
        <v>48</v>
      </c>
      <c r="D942" t="s">
        <v>9464</v>
      </c>
      <c r="E942" t="s">
        <v>9516</v>
      </c>
    </row>
    <row r="943" spans="1:5" x14ac:dyDescent="0.25">
      <c r="A943" t="s">
        <v>4507</v>
      </c>
      <c r="B943" t="s">
        <v>10865</v>
      </c>
      <c r="C943">
        <v>36</v>
      </c>
      <c r="D943" t="s">
        <v>9464</v>
      </c>
      <c r="E943" t="s">
        <v>9546</v>
      </c>
    </row>
    <row r="944" spans="1:5" x14ac:dyDescent="0.25">
      <c r="A944" t="s">
        <v>5032</v>
      </c>
      <c r="B944" t="s">
        <v>10864</v>
      </c>
      <c r="C944">
        <v>48</v>
      </c>
      <c r="D944" t="s">
        <v>9464</v>
      </c>
      <c r="E944" t="s">
        <v>9470</v>
      </c>
    </row>
    <row r="945" spans="1:5" x14ac:dyDescent="0.25">
      <c r="A945" t="s">
        <v>56</v>
      </c>
      <c r="B945" t="s">
        <v>10863</v>
      </c>
      <c r="C945">
        <v>68</v>
      </c>
      <c r="D945" t="s">
        <v>9464</v>
      </c>
      <c r="E945" t="s">
        <v>9493</v>
      </c>
    </row>
    <row r="946" spans="1:5" x14ac:dyDescent="0.25">
      <c r="A946" t="s">
        <v>2113</v>
      </c>
      <c r="B946" t="s">
        <v>10862</v>
      </c>
      <c r="C946">
        <v>24</v>
      </c>
      <c r="D946" t="s">
        <v>9464</v>
      </c>
      <c r="E946" t="s">
        <v>9489</v>
      </c>
    </row>
    <row r="947" spans="1:5" x14ac:dyDescent="0.25">
      <c r="A947" t="s">
        <v>484</v>
      </c>
      <c r="B947" t="s">
        <v>10861</v>
      </c>
      <c r="C947">
        <v>72</v>
      </c>
      <c r="D947" t="s">
        <v>9464</v>
      </c>
      <c r="E947" t="s">
        <v>9489</v>
      </c>
    </row>
    <row r="948" spans="1:5" x14ac:dyDescent="0.25">
      <c r="A948" t="s">
        <v>5307</v>
      </c>
      <c r="B948" t="s">
        <v>10860</v>
      </c>
      <c r="C948">
        <v>15</v>
      </c>
      <c r="D948" t="s">
        <v>9464</v>
      </c>
    </row>
    <row r="949" spans="1:5" x14ac:dyDescent="0.25">
      <c r="A949" t="s">
        <v>5627</v>
      </c>
      <c r="B949" t="s">
        <v>10859</v>
      </c>
      <c r="C949">
        <v>36</v>
      </c>
      <c r="D949" t="s">
        <v>9464</v>
      </c>
      <c r="E949" t="s">
        <v>9507</v>
      </c>
    </row>
    <row r="950" spans="1:5" x14ac:dyDescent="0.25">
      <c r="A950" t="s">
        <v>5003</v>
      </c>
      <c r="B950" t="s">
        <v>10858</v>
      </c>
      <c r="C950">
        <v>24</v>
      </c>
      <c r="D950" t="s">
        <v>9464</v>
      </c>
      <c r="E950" t="s">
        <v>9489</v>
      </c>
    </row>
    <row r="951" spans="1:5" x14ac:dyDescent="0.25">
      <c r="A951" t="s">
        <v>6507</v>
      </c>
      <c r="B951" t="s">
        <v>10857</v>
      </c>
      <c r="C951">
        <v>36</v>
      </c>
      <c r="D951" t="s">
        <v>9464</v>
      </c>
      <c r="E951" t="s">
        <v>9487</v>
      </c>
    </row>
    <row r="952" spans="1:5" x14ac:dyDescent="0.25">
      <c r="A952" t="s">
        <v>6268</v>
      </c>
      <c r="B952" t="s">
        <v>10856</v>
      </c>
      <c r="C952">
        <v>12</v>
      </c>
      <c r="D952" t="s">
        <v>9464</v>
      </c>
    </row>
    <row r="953" spans="1:5" x14ac:dyDescent="0.25">
      <c r="A953" t="s">
        <v>4603</v>
      </c>
      <c r="B953" t="s">
        <v>10855</v>
      </c>
      <c r="C953">
        <v>12</v>
      </c>
      <c r="D953" t="s">
        <v>9464</v>
      </c>
      <c r="E953" t="s">
        <v>9501</v>
      </c>
    </row>
    <row r="954" spans="1:5" x14ac:dyDescent="0.25">
      <c r="A954" t="s">
        <v>4978</v>
      </c>
      <c r="B954" t="s">
        <v>10854</v>
      </c>
      <c r="C954">
        <v>48</v>
      </c>
      <c r="D954" t="s">
        <v>9464</v>
      </c>
      <c r="E954" t="s">
        <v>9463</v>
      </c>
    </row>
    <row r="955" spans="1:5" x14ac:dyDescent="0.25">
      <c r="A955" t="s">
        <v>5353</v>
      </c>
      <c r="B955" t="s">
        <v>10853</v>
      </c>
      <c r="C955">
        <v>24</v>
      </c>
      <c r="D955" t="s">
        <v>9464</v>
      </c>
    </row>
    <row r="956" spans="1:5" x14ac:dyDescent="0.25">
      <c r="A956" t="s">
        <v>4377</v>
      </c>
      <c r="B956" t="s">
        <v>10852</v>
      </c>
      <c r="C956">
        <v>60</v>
      </c>
      <c r="D956" t="s">
        <v>9464</v>
      </c>
      <c r="E956" t="s">
        <v>9565</v>
      </c>
    </row>
    <row r="957" spans="1:5" x14ac:dyDescent="0.25">
      <c r="A957" t="s">
        <v>2193</v>
      </c>
      <c r="B957" t="s">
        <v>10851</v>
      </c>
      <c r="C957">
        <v>18</v>
      </c>
      <c r="D957" t="s">
        <v>9464</v>
      </c>
      <c r="E957" t="s">
        <v>9559</v>
      </c>
    </row>
    <row r="958" spans="1:5" x14ac:dyDescent="0.25">
      <c r="A958" t="s">
        <v>5359</v>
      </c>
      <c r="B958" t="s">
        <v>10850</v>
      </c>
      <c r="C958">
        <v>18</v>
      </c>
      <c r="D958" t="s">
        <v>9464</v>
      </c>
    </row>
    <row r="959" spans="1:5" x14ac:dyDescent="0.25">
      <c r="A959" t="s">
        <v>9311</v>
      </c>
      <c r="B959" t="s">
        <v>10849</v>
      </c>
      <c r="C959">
        <v>5</v>
      </c>
      <c r="D959" t="s">
        <v>9464</v>
      </c>
      <c r="E959" t="s">
        <v>9509</v>
      </c>
    </row>
    <row r="960" spans="1:5" x14ac:dyDescent="0.25">
      <c r="A960" t="s">
        <v>3061</v>
      </c>
      <c r="B960" t="s">
        <v>10848</v>
      </c>
      <c r="C960">
        <v>18</v>
      </c>
      <c r="D960" t="s">
        <v>9464</v>
      </c>
      <c r="E960" t="s">
        <v>9509</v>
      </c>
    </row>
    <row r="961" spans="1:5" x14ac:dyDescent="0.25">
      <c r="A961" t="s">
        <v>2899</v>
      </c>
      <c r="B961" t="s">
        <v>10847</v>
      </c>
      <c r="C961">
        <v>42</v>
      </c>
      <c r="D961" t="s">
        <v>9464</v>
      </c>
      <c r="E961" t="s">
        <v>9592</v>
      </c>
    </row>
    <row r="962" spans="1:5" x14ac:dyDescent="0.25">
      <c r="A962" t="s">
        <v>5621</v>
      </c>
      <c r="B962" t="s">
        <v>10846</v>
      </c>
      <c r="C962">
        <v>36</v>
      </c>
      <c r="D962" t="s">
        <v>9464</v>
      </c>
      <c r="E962" t="s">
        <v>9507</v>
      </c>
    </row>
    <row r="963" spans="1:5" x14ac:dyDescent="0.25">
      <c r="A963" t="s">
        <v>3017</v>
      </c>
      <c r="B963" t="s">
        <v>10845</v>
      </c>
      <c r="C963">
        <v>4</v>
      </c>
      <c r="D963" t="s">
        <v>9464</v>
      </c>
      <c r="E963" t="s">
        <v>9487</v>
      </c>
    </row>
    <row r="964" spans="1:5" x14ac:dyDescent="0.25">
      <c r="A964" t="s">
        <v>3667</v>
      </c>
      <c r="B964" t="s">
        <v>10844</v>
      </c>
      <c r="C964">
        <v>54</v>
      </c>
      <c r="D964" t="s">
        <v>9464</v>
      </c>
      <c r="E964" t="s">
        <v>9559</v>
      </c>
    </row>
    <row r="965" spans="1:5" x14ac:dyDescent="0.25">
      <c r="A965" t="s">
        <v>3264</v>
      </c>
      <c r="B965" t="s">
        <v>10843</v>
      </c>
      <c r="C965">
        <v>43</v>
      </c>
      <c r="D965" t="s">
        <v>9464</v>
      </c>
      <c r="E965" t="s">
        <v>9470</v>
      </c>
    </row>
    <row r="966" spans="1:5" x14ac:dyDescent="0.25">
      <c r="A966" t="s">
        <v>6454</v>
      </c>
      <c r="B966" t="s">
        <v>10842</v>
      </c>
      <c r="C966">
        <v>48</v>
      </c>
      <c r="D966" t="s">
        <v>9464</v>
      </c>
      <c r="E966" t="s">
        <v>9477</v>
      </c>
    </row>
    <row r="967" spans="1:5" x14ac:dyDescent="0.25">
      <c r="A967" t="s">
        <v>5048</v>
      </c>
      <c r="B967" t="s">
        <v>10841</v>
      </c>
      <c r="C967">
        <v>13</v>
      </c>
      <c r="D967" t="s">
        <v>9464</v>
      </c>
      <c r="E967" t="s">
        <v>9463</v>
      </c>
    </row>
    <row r="968" spans="1:5" x14ac:dyDescent="0.25">
      <c r="A968" t="s">
        <v>2151</v>
      </c>
      <c r="B968" t="s">
        <v>10840</v>
      </c>
      <c r="C968">
        <v>3</v>
      </c>
      <c r="D968" t="s">
        <v>9464</v>
      </c>
      <c r="E968" t="s">
        <v>9559</v>
      </c>
    </row>
    <row r="969" spans="1:5" x14ac:dyDescent="0.25">
      <c r="A969" t="s">
        <v>4824</v>
      </c>
      <c r="B969" t="s">
        <v>10839</v>
      </c>
      <c r="C969">
        <v>42</v>
      </c>
      <c r="D969" t="s">
        <v>9464</v>
      </c>
      <c r="E969" t="s">
        <v>9501</v>
      </c>
    </row>
    <row r="970" spans="1:5" x14ac:dyDescent="0.25">
      <c r="A970" t="s">
        <v>5612</v>
      </c>
      <c r="B970" t="s">
        <v>10838</v>
      </c>
      <c r="C970">
        <v>36</v>
      </c>
      <c r="D970" t="s">
        <v>9464</v>
      </c>
      <c r="E970" t="s">
        <v>9485</v>
      </c>
    </row>
    <row r="971" spans="1:5" x14ac:dyDescent="0.25">
      <c r="A971" t="s">
        <v>6769</v>
      </c>
      <c r="B971" t="s">
        <v>10837</v>
      </c>
      <c r="C971">
        <v>36</v>
      </c>
      <c r="D971" t="s">
        <v>9464</v>
      </c>
      <c r="E971" t="s">
        <v>9470</v>
      </c>
    </row>
    <row r="972" spans="1:5" x14ac:dyDescent="0.25">
      <c r="A972" t="s">
        <v>2979</v>
      </c>
      <c r="B972" t="s">
        <v>10836</v>
      </c>
      <c r="C972">
        <v>29</v>
      </c>
      <c r="D972" t="s">
        <v>9464</v>
      </c>
      <c r="E972" t="s">
        <v>9613</v>
      </c>
    </row>
    <row r="973" spans="1:5" x14ac:dyDescent="0.25">
      <c r="A973" t="s">
        <v>1413</v>
      </c>
      <c r="B973" t="s">
        <v>10835</v>
      </c>
      <c r="C973">
        <v>36</v>
      </c>
      <c r="D973" t="s">
        <v>9464</v>
      </c>
      <c r="E973" t="s">
        <v>9553</v>
      </c>
    </row>
    <row r="974" spans="1:5" x14ac:dyDescent="0.25">
      <c r="A974" t="s">
        <v>4751</v>
      </c>
      <c r="B974" t="s">
        <v>10834</v>
      </c>
      <c r="C974">
        <v>30</v>
      </c>
      <c r="D974" t="s">
        <v>9464</v>
      </c>
      <c r="E974" t="s">
        <v>9633</v>
      </c>
    </row>
    <row r="975" spans="1:5" x14ac:dyDescent="0.25">
      <c r="A975" t="s">
        <v>6146</v>
      </c>
      <c r="B975" t="s">
        <v>10833</v>
      </c>
      <c r="C975">
        <v>14</v>
      </c>
      <c r="D975" t="s">
        <v>9464</v>
      </c>
    </row>
    <row r="976" spans="1:5" x14ac:dyDescent="0.25">
      <c r="A976" t="s">
        <v>5319</v>
      </c>
      <c r="B976" t="s">
        <v>10832</v>
      </c>
      <c r="C976">
        <v>14</v>
      </c>
      <c r="D976" t="s">
        <v>9464</v>
      </c>
      <c r="E976" t="s">
        <v>9466</v>
      </c>
    </row>
    <row r="977" spans="1:5" x14ac:dyDescent="0.25">
      <c r="A977" t="s">
        <v>1898</v>
      </c>
      <c r="B977" t="s">
        <v>10831</v>
      </c>
      <c r="C977">
        <v>53</v>
      </c>
      <c r="D977" t="s">
        <v>9464</v>
      </c>
      <c r="E977" t="s">
        <v>9485</v>
      </c>
    </row>
    <row r="978" spans="1:5" x14ac:dyDescent="0.25">
      <c r="A978" t="s">
        <v>208</v>
      </c>
      <c r="B978" t="s">
        <v>10830</v>
      </c>
      <c r="C978">
        <v>24</v>
      </c>
      <c r="D978" t="s">
        <v>9464</v>
      </c>
      <c r="E978" t="s">
        <v>9470</v>
      </c>
    </row>
    <row r="979" spans="1:5" x14ac:dyDescent="0.25">
      <c r="A979" t="s">
        <v>9307</v>
      </c>
      <c r="B979" t="s">
        <v>10829</v>
      </c>
      <c r="C979">
        <v>18</v>
      </c>
      <c r="D979" t="s">
        <v>9464</v>
      </c>
      <c r="E979" t="s">
        <v>9509</v>
      </c>
    </row>
    <row r="980" spans="1:5" x14ac:dyDescent="0.25">
      <c r="A980" t="s">
        <v>6362</v>
      </c>
      <c r="B980" t="s">
        <v>10828</v>
      </c>
      <c r="C980">
        <v>24</v>
      </c>
      <c r="D980" t="s">
        <v>9464</v>
      </c>
      <c r="E980" t="s">
        <v>9470</v>
      </c>
    </row>
    <row r="981" spans="1:5" x14ac:dyDescent="0.25">
      <c r="A981" t="s">
        <v>2518</v>
      </c>
      <c r="B981" t="s">
        <v>10827</v>
      </c>
      <c r="C981">
        <v>3</v>
      </c>
      <c r="D981" t="s">
        <v>9464</v>
      </c>
      <c r="E981" t="s">
        <v>9509</v>
      </c>
    </row>
    <row r="982" spans="1:5" x14ac:dyDescent="0.25">
      <c r="A982" t="s">
        <v>5927</v>
      </c>
      <c r="B982" t="s">
        <v>10826</v>
      </c>
      <c r="C982">
        <v>42</v>
      </c>
      <c r="D982" t="s">
        <v>9464</v>
      </c>
      <c r="E982" t="s">
        <v>9501</v>
      </c>
    </row>
    <row r="983" spans="1:5" x14ac:dyDescent="0.25">
      <c r="A983" t="s">
        <v>2091</v>
      </c>
      <c r="B983" t="s">
        <v>10825</v>
      </c>
      <c r="C983">
        <v>27</v>
      </c>
      <c r="D983" t="s">
        <v>9464</v>
      </c>
      <c r="E983" t="s">
        <v>9516</v>
      </c>
    </row>
    <row r="984" spans="1:5" x14ac:dyDescent="0.25">
      <c r="A984" t="s">
        <v>4722</v>
      </c>
      <c r="B984" t="s">
        <v>10824</v>
      </c>
      <c r="C984">
        <v>48</v>
      </c>
      <c r="D984" t="s">
        <v>9464</v>
      </c>
      <c r="E984" t="s">
        <v>9497</v>
      </c>
    </row>
    <row r="985" spans="1:5" x14ac:dyDescent="0.25">
      <c r="A985" t="s">
        <v>5908</v>
      </c>
      <c r="B985" t="s">
        <v>10823</v>
      </c>
      <c r="C985">
        <v>36</v>
      </c>
      <c r="D985" t="s">
        <v>9464</v>
      </c>
      <c r="E985" t="s">
        <v>9507</v>
      </c>
    </row>
    <row r="986" spans="1:5" x14ac:dyDescent="0.25">
      <c r="A986" t="s">
        <v>3132</v>
      </c>
      <c r="B986" t="s">
        <v>10822</v>
      </c>
      <c r="C986">
        <v>60</v>
      </c>
      <c r="D986" t="s">
        <v>9464</v>
      </c>
      <c r="E986" t="s">
        <v>9559</v>
      </c>
    </row>
    <row r="987" spans="1:5" x14ac:dyDescent="0.25">
      <c r="A987" t="s">
        <v>4368</v>
      </c>
      <c r="B987" t="s">
        <v>10821</v>
      </c>
      <c r="C987">
        <v>60</v>
      </c>
      <c r="D987" t="s">
        <v>9464</v>
      </c>
      <c r="E987" t="s">
        <v>9501</v>
      </c>
    </row>
    <row r="988" spans="1:5" x14ac:dyDescent="0.25">
      <c r="A988" t="s">
        <v>3079</v>
      </c>
      <c r="B988" t="s">
        <v>10820</v>
      </c>
      <c r="C988">
        <v>45</v>
      </c>
      <c r="D988" t="s">
        <v>9464</v>
      </c>
    </row>
    <row r="989" spans="1:5" x14ac:dyDescent="0.25">
      <c r="A989" t="s">
        <v>2717</v>
      </c>
      <c r="B989" t="s">
        <v>10819</v>
      </c>
      <c r="C989">
        <v>72</v>
      </c>
      <c r="D989" t="s">
        <v>9464</v>
      </c>
      <c r="E989" t="s">
        <v>9559</v>
      </c>
    </row>
    <row r="990" spans="1:5" x14ac:dyDescent="0.25">
      <c r="A990" t="s">
        <v>4335</v>
      </c>
      <c r="B990" t="s">
        <v>10818</v>
      </c>
      <c r="C990">
        <v>54</v>
      </c>
      <c r="D990" t="s">
        <v>9464</v>
      </c>
      <c r="E990" t="s">
        <v>9516</v>
      </c>
    </row>
    <row r="991" spans="1:5" x14ac:dyDescent="0.25">
      <c r="A991" t="s">
        <v>3905</v>
      </c>
      <c r="B991" t="s">
        <v>10817</v>
      </c>
      <c r="C991">
        <v>24</v>
      </c>
      <c r="D991" t="s">
        <v>9464</v>
      </c>
      <c r="E991" t="s">
        <v>9489</v>
      </c>
    </row>
    <row r="992" spans="1:5" x14ac:dyDescent="0.25">
      <c r="A992" t="s">
        <v>3741</v>
      </c>
      <c r="B992" t="s">
        <v>10816</v>
      </c>
      <c r="C992">
        <v>6</v>
      </c>
      <c r="D992" t="s">
        <v>9464</v>
      </c>
      <c r="E992" t="s">
        <v>9553</v>
      </c>
    </row>
    <row r="993" spans="1:5" x14ac:dyDescent="0.25">
      <c r="A993" t="s">
        <v>1699</v>
      </c>
      <c r="B993" t="s">
        <v>10815</v>
      </c>
      <c r="C993">
        <v>18</v>
      </c>
      <c r="D993" t="s">
        <v>9464</v>
      </c>
      <c r="E993" t="s">
        <v>9535</v>
      </c>
    </row>
    <row r="994" spans="1:5" x14ac:dyDescent="0.25">
      <c r="A994" t="s">
        <v>3500</v>
      </c>
      <c r="B994" t="s">
        <v>10814</v>
      </c>
      <c r="C994">
        <v>54</v>
      </c>
      <c r="D994" t="s">
        <v>9464</v>
      </c>
      <c r="E994" t="s">
        <v>9535</v>
      </c>
    </row>
    <row r="995" spans="1:5" x14ac:dyDescent="0.25">
      <c r="A995" t="s">
        <v>6653</v>
      </c>
      <c r="B995" t="s">
        <v>10813</v>
      </c>
      <c r="C995">
        <v>36</v>
      </c>
      <c r="D995" t="s">
        <v>9464</v>
      </c>
      <c r="E995" t="s">
        <v>9463</v>
      </c>
    </row>
    <row r="996" spans="1:5" x14ac:dyDescent="0.25">
      <c r="A996" t="s">
        <v>6196</v>
      </c>
      <c r="B996" t="s">
        <v>10812</v>
      </c>
      <c r="C996">
        <v>12</v>
      </c>
      <c r="D996" t="s">
        <v>9464</v>
      </c>
    </row>
    <row r="997" spans="1:5" x14ac:dyDescent="0.25">
      <c r="A997" t="s">
        <v>5015</v>
      </c>
      <c r="B997" t="s">
        <v>10811</v>
      </c>
      <c r="C997">
        <v>36</v>
      </c>
      <c r="D997" t="s">
        <v>9464</v>
      </c>
      <c r="E997" t="s">
        <v>9535</v>
      </c>
    </row>
    <row r="998" spans="1:5" x14ac:dyDescent="0.25">
      <c r="A998" t="s">
        <v>4570</v>
      </c>
      <c r="B998" t="s">
        <v>10810</v>
      </c>
      <c r="C998">
        <v>41</v>
      </c>
      <c r="D998" t="s">
        <v>9464</v>
      </c>
      <c r="E998" t="s">
        <v>9501</v>
      </c>
    </row>
    <row r="999" spans="1:5" x14ac:dyDescent="0.25">
      <c r="A999" t="s">
        <v>3371</v>
      </c>
      <c r="B999" t="s">
        <v>10809</v>
      </c>
      <c r="C999">
        <v>66</v>
      </c>
      <c r="D999" t="s">
        <v>9464</v>
      </c>
      <c r="E999" t="s">
        <v>9559</v>
      </c>
    </row>
    <row r="1000" spans="1:5" x14ac:dyDescent="0.25">
      <c r="A1000" t="s">
        <v>3900</v>
      </c>
      <c r="B1000" t="s">
        <v>10808</v>
      </c>
      <c r="C1000">
        <v>31</v>
      </c>
      <c r="D1000" t="s">
        <v>9464</v>
      </c>
      <c r="E1000" t="s">
        <v>9520</v>
      </c>
    </row>
    <row r="1001" spans="1:5" x14ac:dyDescent="0.25">
      <c r="A1001" t="s">
        <v>3362</v>
      </c>
      <c r="B1001" t="s">
        <v>10807</v>
      </c>
      <c r="C1001">
        <v>45</v>
      </c>
      <c r="D1001" t="s">
        <v>9464</v>
      </c>
      <c r="E1001" t="s">
        <v>9520</v>
      </c>
    </row>
    <row r="1002" spans="1:5" x14ac:dyDescent="0.25">
      <c r="A1002" t="s">
        <v>1071</v>
      </c>
      <c r="B1002" t="s">
        <v>10806</v>
      </c>
      <c r="C1002">
        <v>3</v>
      </c>
      <c r="D1002" t="s">
        <v>9464</v>
      </c>
      <c r="E1002" t="s">
        <v>9489</v>
      </c>
    </row>
    <row r="1003" spans="1:5" x14ac:dyDescent="0.25">
      <c r="A1003" t="s">
        <v>9324</v>
      </c>
      <c r="B1003" t="s">
        <v>10805</v>
      </c>
      <c r="C1003">
        <v>66</v>
      </c>
      <c r="D1003" t="s">
        <v>9464</v>
      </c>
      <c r="E1003" t="s">
        <v>9470</v>
      </c>
    </row>
    <row r="1004" spans="1:5" x14ac:dyDescent="0.25">
      <c r="A1004" t="s">
        <v>2870</v>
      </c>
      <c r="B1004" t="s">
        <v>10804</v>
      </c>
      <c r="C1004">
        <v>36</v>
      </c>
      <c r="D1004" t="s">
        <v>9464</v>
      </c>
      <c r="E1004" t="s">
        <v>9489</v>
      </c>
    </row>
    <row r="1005" spans="1:5" x14ac:dyDescent="0.25">
      <c r="A1005" t="s">
        <v>1325</v>
      </c>
      <c r="B1005" t="s">
        <v>10803</v>
      </c>
      <c r="C1005">
        <v>36</v>
      </c>
      <c r="D1005" t="s">
        <v>9464</v>
      </c>
      <c r="E1005" t="s">
        <v>9559</v>
      </c>
    </row>
    <row r="1006" spans="1:5" x14ac:dyDescent="0.25">
      <c r="A1006" t="s">
        <v>2241</v>
      </c>
      <c r="B1006" t="s">
        <v>10802</v>
      </c>
      <c r="C1006">
        <v>24</v>
      </c>
      <c r="D1006" t="s">
        <v>9464</v>
      </c>
      <c r="E1006" t="s">
        <v>9535</v>
      </c>
    </row>
    <row r="1007" spans="1:5" x14ac:dyDescent="0.25">
      <c r="A1007" t="s">
        <v>645</v>
      </c>
      <c r="B1007" t="s">
        <v>10801</v>
      </c>
      <c r="C1007">
        <v>18</v>
      </c>
      <c r="D1007" t="s">
        <v>9464</v>
      </c>
      <c r="E1007" t="s">
        <v>9489</v>
      </c>
    </row>
    <row r="1008" spans="1:5" x14ac:dyDescent="0.25">
      <c r="A1008" t="s">
        <v>1956</v>
      </c>
      <c r="B1008" t="s">
        <v>10800</v>
      </c>
      <c r="C1008">
        <v>65</v>
      </c>
      <c r="D1008" t="s">
        <v>9464</v>
      </c>
      <c r="E1008" t="s">
        <v>9507</v>
      </c>
    </row>
    <row r="1009" spans="1:5" x14ac:dyDescent="0.25">
      <c r="A1009" t="s">
        <v>2232</v>
      </c>
      <c r="B1009" t="s">
        <v>10799</v>
      </c>
      <c r="C1009">
        <v>48</v>
      </c>
      <c r="D1009" t="s">
        <v>9464</v>
      </c>
    </row>
    <row r="1010" spans="1:5" x14ac:dyDescent="0.25">
      <c r="A1010" t="s">
        <v>2232</v>
      </c>
      <c r="B1010" t="s">
        <v>10798</v>
      </c>
      <c r="C1010">
        <v>48</v>
      </c>
      <c r="D1010" t="s">
        <v>9464</v>
      </c>
    </row>
    <row r="1011" spans="1:5" x14ac:dyDescent="0.25">
      <c r="A1011" t="s">
        <v>2232</v>
      </c>
      <c r="B1011" t="s">
        <v>10797</v>
      </c>
      <c r="C1011">
        <v>48</v>
      </c>
      <c r="D1011" t="s">
        <v>9464</v>
      </c>
    </row>
    <row r="1012" spans="1:5" x14ac:dyDescent="0.25">
      <c r="A1012" t="s">
        <v>2232</v>
      </c>
      <c r="B1012" t="s">
        <v>10796</v>
      </c>
      <c r="C1012">
        <v>51</v>
      </c>
      <c r="D1012" t="s">
        <v>9464</v>
      </c>
    </row>
    <row r="1013" spans="1:5" x14ac:dyDescent="0.25">
      <c r="A1013" t="s">
        <v>2232</v>
      </c>
      <c r="B1013" t="s">
        <v>10795</v>
      </c>
      <c r="C1013">
        <v>51</v>
      </c>
      <c r="D1013" t="s">
        <v>9464</v>
      </c>
    </row>
    <row r="1014" spans="1:5" x14ac:dyDescent="0.25">
      <c r="A1014" t="s">
        <v>2232</v>
      </c>
      <c r="B1014" t="s">
        <v>10794</v>
      </c>
      <c r="C1014">
        <v>51</v>
      </c>
      <c r="D1014" t="s">
        <v>9464</v>
      </c>
    </row>
    <row r="1015" spans="1:5" x14ac:dyDescent="0.25">
      <c r="A1015" t="s">
        <v>2232</v>
      </c>
      <c r="B1015" t="s">
        <v>10793</v>
      </c>
      <c r="C1015">
        <v>48</v>
      </c>
      <c r="D1015" t="s">
        <v>9464</v>
      </c>
      <c r="E1015" t="s">
        <v>9489</v>
      </c>
    </row>
    <row r="1016" spans="1:5" x14ac:dyDescent="0.25">
      <c r="A1016" t="s">
        <v>2232</v>
      </c>
      <c r="B1016" t="s">
        <v>10792</v>
      </c>
      <c r="C1016">
        <v>49</v>
      </c>
      <c r="D1016" t="s">
        <v>9464</v>
      </c>
      <c r="E1016" t="s">
        <v>9489</v>
      </c>
    </row>
    <row r="1017" spans="1:5" x14ac:dyDescent="0.25">
      <c r="A1017" t="s">
        <v>138</v>
      </c>
      <c r="B1017" t="s">
        <v>10791</v>
      </c>
      <c r="C1017">
        <v>24</v>
      </c>
      <c r="D1017" t="s">
        <v>9464</v>
      </c>
      <c r="E1017" t="s">
        <v>9477</v>
      </c>
    </row>
    <row r="1018" spans="1:5" x14ac:dyDescent="0.25">
      <c r="A1018" t="s">
        <v>3324</v>
      </c>
      <c r="B1018" t="s">
        <v>10790</v>
      </c>
      <c r="C1018">
        <v>72</v>
      </c>
      <c r="D1018" t="s">
        <v>9464</v>
      </c>
      <c r="E1018" t="s">
        <v>9481</v>
      </c>
    </row>
    <row r="1019" spans="1:5" x14ac:dyDescent="0.25">
      <c r="A1019" t="s">
        <v>3427</v>
      </c>
      <c r="B1019" t="s">
        <v>10789</v>
      </c>
      <c r="C1019">
        <v>18</v>
      </c>
      <c r="D1019" t="s">
        <v>9464</v>
      </c>
      <c r="E1019" t="s">
        <v>9518</v>
      </c>
    </row>
    <row r="1020" spans="1:5" x14ac:dyDescent="0.25">
      <c r="A1020" t="s">
        <v>1346</v>
      </c>
      <c r="B1020" t="s">
        <v>10788</v>
      </c>
      <c r="C1020">
        <v>3</v>
      </c>
      <c r="D1020" t="s">
        <v>9464</v>
      </c>
    </row>
    <row r="1021" spans="1:5" x14ac:dyDescent="0.25">
      <c r="A1021" t="s">
        <v>6372</v>
      </c>
      <c r="B1021" t="s">
        <v>10787</v>
      </c>
      <c r="C1021">
        <v>12</v>
      </c>
      <c r="D1021" t="s">
        <v>9464</v>
      </c>
    </row>
    <row r="1022" spans="1:5" x14ac:dyDescent="0.25">
      <c r="A1022" t="s">
        <v>3475</v>
      </c>
      <c r="B1022" t="s">
        <v>10786</v>
      </c>
      <c r="C1022">
        <v>44</v>
      </c>
      <c r="D1022" t="s">
        <v>9464</v>
      </c>
      <c r="E1022" t="s">
        <v>9516</v>
      </c>
    </row>
    <row r="1023" spans="1:5" x14ac:dyDescent="0.25">
      <c r="A1023" t="s">
        <v>1352</v>
      </c>
      <c r="B1023" t="s">
        <v>10785</v>
      </c>
      <c r="C1023">
        <v>3</v>
      </c>
      <c r="D1023" t="s">
        <v>9464</v>
      </c>
      <c r="E1023" t="s">
        <v>9520</v>
      </c>
    </row>
    <row r="1024" spans="1:5" x14ac:dyDescent="0.25">
      <c r="A1024" t="s">
        <v>6162</v>
      </c>
      <c r="B1024" t="s">
        <v>10784</v>
      </c>
      <c r="C1024">
        <v>17</v>
      </c>
      <c r="D1024" t="s">
        <v>9464</v>
      </c>
    </row>
    <row r="1025" spans="1:5" x14ac:dyDescent="0.25">
      <c r="A1025" t="s">
        <v>1872</v>
      </c>
      <c r="B1025" t="s">
        <v>10783</v>
      </c>
      <c r="C1025">
        <v>53</v>
      </c>
      <c r="D1025" t="s">
        <v>9464</v>
      </c>
      <c r="E1025" t="s">
        <v>9559</v>
      </c>
    </row>
    <row r="1026" spans="1:5" x14ac:dyDescent="0.25">
      <c r="A1026" t="s">
        <v>2796</v>
      </c>
      <c r="B1026" t="s">
        <v>10782</v>
      </c>
      <c r="C1026">
        <v>36</v>
      </c>
      <c r="D1026" t="s">
        <v>9464</v>
      </c>
      <c r="E1026" t="s">
        <v>9489</v>
      </c>
    </row>
    <row r="1027" spans="1:5" x14ac:dyDescent="0.25">
      <c r="A1027" t="s">
        <v>876</v>
      </c>
      <c r="B1027" t="s">
        <v>10781</v>
      </c>
      <c r="C1027">
        <v>56</v>
      </c>
      <c r="D1027" t="s">
        <v>9464</v>
      </c>
      <c r="E1027" t="s">
        <v>9507</v>
      </c>
    </row>
    <row r="1028" spans="1:5" x14ac:dyDescent="0.25">
      <c r="A1028" t="s">
        <v>2023</v>
      </c>
      <c r="B1028" t="s">
        <v>10780</v>
      </c>
      <c r="C1028">
        <v>4</v>
      </c>
      <c r="D1028" t="s">
        <v>9464</v>
      </c>
      <c r="E1028" t="s">
        <v>9535</v>
      </c>
    </row>
    <row r="1029" spans="1:5" x14ac:dyDescent="0.25">
      <c r="A1029" t="s">
        <v>2187</v>
      </c>
      <c r="B1029" t="s">
        <v>10779</v>
      </c>
      <c r="C1029">
        <v>36</v>
      </c>
      <c r="D1029" t="s">
        <v>9464</v>
      </c>
      <c r="E1029" t="s">
        <v>9470</v>
      </c>
    </row>
    <row r="1030" spans="1:5" x14ac:dyDescent="0.25">
      <c r="A1030" t="s">
        <v>1993</v>
      </c>
      <c r="B1030" t="s">
        <v>10778</v>
      </c>
      <c r="C1030">
        <v>52</v>
      </c>
      <c r="D1030" t="s">
        <v>9464</v>
      </c>
      <c r="E1030" t="s">
        <v>9535</v>
      </c>
    </row>
    <row r="1031" spans="1:5" x14ac:dyDescent="0.25">
      <c r="A1031" t="s">
        <v>4870</v>
      </c>
      <c r="B1031" t="s">
        <v>10777</v>
      </c>
      <c r="C1031">
        <v>30</v>
      </c>
      <c r="D1031" t="s">
        <v>9464</v>
      </c>
      <c r="E1031" t="s">
        <v>9520</v>
      </c>
    </row>
    <row r="1032" spans="1:5" x14ac:dyDescent="0.25">
      <c r="A1032" t="s">
        <v>639</v>
      </c>
      <c r="B1032" t="s">
        <v>10776</v>
      </c>
      <c r="C1032">
        <v>22</v>
      </c>
      <c r="D1032" t="s">
        <v>9464</v>
      </c>
      <c r="E1032" t="s">
        <v>9501</v>
      </c>
    </row>
    <row r="1033" spans="1:5" x14ac:dyDescent="0.25">
      <c r="A1033" t="s">
        <v>3239</v>
      </c>
      <c r="B1033" t="s">
        <v>10775</v>
      </c>
      <c r="C1033">
        <v>43</v>
      </c>
      <c r="D1033" t="s">
        <v>9464</v>
      </c>
      <c r="E1033" t="s">
        <v>9481</v>
      </c>
    </row>
    <row r="1034" spans="1:5" x14ac:dyDescent="0.25">
      <c r="A1034" t="s">
        <v>5158</v>
      </c>
      <c r="B1034" t="s">
        <v>10774</v>
      </c>
      <c r="C1034">
        <v>12</v>
      </c>
      <c r="D1034" t="s">
        <v>9464</v>
      </c>
      <c r="E1034" t="s">
        <v>9489</v>
      </c>
    </row>
    <row r="1035" spans="1:5" x14ac:dyDescent="0.25">
      <c r="A1035" t="s">
        <v>6338</v>
      </c>
      <c r="B1035" t="s">
        <v>10773</v>
      </c>
      <c r="C1035">
        <v>6</v>
      </c>
      <c r="D1035" t="s">
        <v>9464</v>
      </c>
    </row>
    <row r="1036" spans="1:5" x14ac:dyDescent="0.25">
      <c r="A1036" t="s">
        <v>2221</v>
      </c>
      <c r="B1036" t="s">
        <v>10772</v>
      </c>
      <c r="C1036">
        <v>24</v>
      </c>
      <c r="D1036" t="s">
        <v>9464</v>
      </c>
      <c r="E1036" t="s">
        <v>9489</v>
      </c>
    </row>
    <row r="1037" spans="1:5" x14ac:dyDescent="0.25">
      <c r="A1037" t="s">
        <v>3691</v>
      </c>
      <c r="B1037" t="s">
        <v>10771</v>
      </c>
      <c r="C1037">
        <v>48</v>
      </c>
      <c r="D1037" t="s">
        <v>9464</v>
      </c>
      <c r="E1037" t="s">
        <v>9481</v>
      </c>
    </row>
    <row r="1038" spans="1:5" x14ac:dyDescent="0.25">
      <c r="A1038" t="s">
        <v>3252</v>
      </c>
      <c r="B1038" t="s">
        <v>10770</v>
      </c>
      <c r="C1038">
        <v>48</v>
      </c>
      <c r="D1038" t="s">
        <v>9464</v>
      </c>
      <c r="E1038" t="s">
        <v>9613</v>
      </c>
    </row>
    <row r="1039" spans="1:5" x14ac:dyDescent="0.25">
      <c r="A1039" t="s">
        <v>3034</v>
      </c>
      <c r="B1039" t="s">
        <v>10769</v>
      </c>
      <c r="C1039">
        <v>25</v>
      </c>
      <c r="D1039" t="s">
        <v>9464</v>
      </c>
      <c r="E1039" t="s">
        <v>9493</v>
      </c>
    </row>
    <row r="1040" spans="1:5" x14ac:dyDescent="0.25">
      <c r="A1040" t="s">
        <v>6943</v>
      </c>
      <c r="B1040" t="s">
        <v>10768</v>
      </c>
      <c r="C1040">
        <v>24</v>
      </c>
      <c r="D1040" t="s">
        <v>9464</v>
      </c>
    </row>
    <row r="1041" spans="1:5" x14ac:dyDescent="0.25">
      <c r="A1041" t="s">
        <v>2740</v>
      </c>
      <c r="B1041" t="s">
        <v>10767</v>
      </c>
      <c r="C1041">
        <v>40</v>
      </c>
      <c r="D1041" t="s">
        <v>9464</v>
      </c>
      <c r="E1041" t="s">
        <v>9470</v>
      </c>
    </row>
    <row r="1042" spans="1:5" x14ac:dyDescent="0.25">
      <c r="A1042" t="s">
        <v>1148</v>
      </c>
      <c r="B1042" t="s">
        <v>10766</v>
      </c>
      <c r="C1042">
        <v>18</v>
      </c>
      <c r="D1042" t="s">
        <v>9464</v>
      </c>
      <c r="E1042" t="s">
        <v>9481</v>
      </c>
    </row>
    <row r="1043" spans="1:5" x14ac:dyDescent="0.25">
      <c r="A1043" t="s">
        <v>4126</v>
      </c>
      <c r="B1043" t="s">
        <v>10765</v>
      </c>
      <c r="C1043">
        <v>60</v>
      </c>
      <c r="D1043" t="s">
        <v>9464</v>
      </c>
      <c r="E1043" t="s">
        <v>9507</v>
      </c>
    </row>
    <row r="1044" spans="1:5" x14ac:dyDescent="0.25">
      <c r="A1044" t="s">
        <v>2226</v>
      </c>
      <c r="B1044" t="s">
        <v>10764</v>
      </c>
      <c r="C1044">
        <v>24</v>
      </c>
      <c r="D1044" t="s">
        <v>9464</v>
      </c>
      <c r="E1044" t="s">
        <v>9559</v>
      </c>
    </row>
    <row r="1045" spans="1:5" x14ac:dyDescent="0.25">
      <c r="A1045" t="s">
        <v>2226</v>
      </c>
      <c r="B1045" t="s">
        <v>10763</v>
      </c>
      <c r="C1045">
        <v>30</v>
      </c>
      <c r="D1045" t="s">
        <v>9464</v>
      </c>
      <c r="E1045" t="s">
        <v>9559</v>
      </c>
    </row>
    <row r="1046" spans="1:5" x14ac:dyDescent="0.25">
      <c r="A1046" t="s">
        <v>2226</v>
      </c>
      <c r="B1046" t="s">
        <v>10762</v>
      </c>
      <c r="C1046">
        <v>39</v>
      </c>
      <c r="D1046" t="s">
        <v>9464</v>
      </c>
      <c r="E1046" t="s">
        <v>9559</v>
      </c>
    </row>
    <row r="1047" spans="1:5" x14ac:dyDescent="0.25">
      <c r="A1047" t="s">
        <v>2226</v>
      </c>
      <c r="B1047" t="s">
        <v>10761</v>
      </c>
      <c r="C1047">
        <v>24</v>
      </c>
      <c r="D1047" t="s">
        <v>9464</v>
      </c>
      <c r="E1047" t="s">
        <v>9511</v>
      </c>
    </row>
    <row r="1048" spans="1:5" x14ac:dyDescent="0.25">
      <c r="A1048" t="s">
        <v>1792</v>
      </c>
      <c r="B1048" t="s">
        <v>10760</v>
      </c>
      <c r="C1048">
        <v>28</v>
      </c>
      <c r="D1048" t="s">
        <v>9464</v>
      </c>
      <c r="E1048" t="s">
        <v>9481</v>
      </c>
    </row>
    <row r="1049" spans="1:5" x14ac:dyDescent="0.25">
      <c r="A1049" t="s">
        <v>1792</v>
      </c>
      <c r="B1049" t="s">
        <v>10759</v>
      </c>
      <c r="C1049">
        <v>31</v>
      </c>
      <c r="D1049" t="s">
        <v>9464</v>
      </c>
      <c r="E1049" t="s">
        <v>9481</v>
      </c>
    </row>
    <row r="1050" spans="1:5" x14ac:dyDescent="0.25">
      <c r="A1050" t="s">
        <v>1767</v>
      </c>
      <c r="B1050" t="s">
        <v>10758</v>
      </c>
      <c r="C1050">
        <v>1</v>
      </c>
      <c r="D1050" t="s">
        <v>9526</v>
      </c>
      <c r="E1050" t="s">
        <v>9489</v>
      </c>
    </row>
    <row r="1051" spans="1:5" x14ac:dyDescent="0.25">
      <c r="A1051" t="s">
        <v>1789</v>
      </c>
      <c r="B1051" t="s">
        <v>10757</v>
      </c>
      <c r="C1051">
        <v>2</v>
      </c>
      <c r="D1051" t="s">
        <v>9464</v>
      </c>
      <c r="E1051" t="s">
        <v>9489</v>
      </c>
    </row>
    <row r="1052" spans="1:5" x14ac:dyDescent="0.25">
      <c r="A1052" t="s">
        <v>999</v>
      </c>
      <c r="B1052" t="s">
        <v>10756</v>
      </c>
      <c r="C1052">
        <v>65</v>
      </c>
      <c r="D1052" t="s">
        <v>9464</v>
      </c>
      <c r="E1052" t="s">
        <v>9516</v>
      </c>
    </row>
    <row r="1053" spans="1:5" x14ac:dyDescent="0.25">
      <c r="A1053" t="s">
        <v>9346</v>
      </c>
      <c r="B1053" t="s">
        <v>10755</v>
      </c>
      <c r="C1053">
        <v>28</v>
      </c>
      <c r="D1053" t="s">
        <v>9464</v>
      </c>
      <c r="E1053" t="s">
        <v>9516</v>
      </c>
    </row>
    <row r="1054" spans="1:5" x14ac:dyDescent="0.25">
      <c r="A1054" t="s">
        <v>4765</v>
      </c>
      <c r="B1054" t="s">
        <v>10754</v>
      </c>
      <c r="C1054">
        <v>42</v>
      </c>
      <c r="D1054" t="s">
        <v>9464</v>
      </c>
      <c r="E1054" t="s">
        <v>10237</v>
      </c>
    </row>
    <row r="1055" spans="1:5" x14ac:dyDescent="0.25">
      <c r="A1055" t="s">
        <v>5799</v>
      </c>
      <c r="B1055" t="s">
        <v>10753</v>
      </c>
      <c r="C1055">
        <v>36</v>
      </c>
      <c r="D1055" t="s">
        <v>9464</v>
      </c>
      <c r="E1055" t="s">
        <v>9516</v>
      </c>
    </row>
    <row r="1056" spans="1:5" x14ac:dyDescent="0.25">
      <c r="A1056" t="s">
        <v>228</v>
      </c>
      <c r="B1056" t="s">
        <v>10752</v>
      </c>
      <c r="C1056">
        <v>3</v>
      </c>
      <c r="D1056" t="s">
        <v>9464</v>
      </c>
      <c r="E1056" t="s">
        <v>9516</v>
      </c>
    </row>
    <row r="1057" spans="1:5" x14ac:dyDescent="0.25">
      <c r="A1057" t="s">
        <v>5020</v>
      </c>
      <c r="B1057" t="s">
        <v>10751</v>
      </c>
      <c r="C1057">
        <v>12</v>
      </c>
      <c r="D1057" t="s">
        <v>9464</v>
      </c>
      <c r="E1057" t="s">
        <v>9565</v>
      </c>
    </row>
    <row r="1058" spans="1:5" x14ac:dyDescent="0.25">
      <c r="A1058" t="s">
        <v>460</v>
      </c>
      <c r="B1058" t="s">
        <v>10750</v>
      </c>
      <c r="C1058">
        <v>74</v>
      </c>
      <c r="D1058" t="s">
        <v>9464</v>
      </c>
      <c r="E1058" t="s">
        <v>9487</v>
      </c>
    </row>
    <row r="1059" spans="1:5" x14ac:dyDescent="0.25">
      <c r="A1059" t="s">
        <v>3406</v>
      </c>
      <c r="B1059" t="s">
        <v>10749</v>
      </c>
      <c r="C1059">
        <v>60</v>
      </c>
      <c r="D1059" t="s">
        <v>9464</v>
      </c>
      <c r="E1059" t="s">
        <v>9477</v>
      </c>
    </row>
    <row r="1060" spans="1:5" x14ac:dyDescent="0.25">
      <c r="A1060" t="s">
        <v>6279</v>
      </c>
      <c r="B1060" t="s">
        <v>10748</v>
      </c>
      <c r="C1060">
        <v>12</v>
      </c>
      <c r="D1060" t="s">
        <v>9464</v>
      </c>
    </row>
    <row r="1061" spans="1:5" x14ac:dyDescent="0.25">
      <c r="A1061" t="s">
        <v>2310</v>
      </c>
      <c r="B1061" t="s">
        <v>10747</v>
      </c>
      <c r="C1061">
        <v>51</v>
      </c>
      <c r="D1061" t="s">
        <v>9464</v>
      </c>
      <c r="E1061" t="s">
        <v>9470</v>
      </c>
    </row>
    <row r="1062" spans="1:5" x14ac:dyDescent="0.25">
      <c r="A1062" t="s">
        <v>9310</v>
      </c>
      <c r="B1062" t="s">
        <v>10746</v>
      </c>
      <c r="C1062">
        <v>36</v>
      </c>
      <c r="D1062" t="s">
        <v>9464</v>
      </c>
      <c r="E1062" t="s">
        <v>9472</v>
      </c>
    </row>
    <row r="1063" spans="1:5" x14ac:dyDescent="0.25">
      <c r="A1063" t="s">
        <v>6682</v>
      </c>
      <c r="B1063" t="s">
        <v>10745</v>
      </c>
      <c r="C1063">
        <v>36</v>
      </c>
      <c r="D1063" t="s">
        <v>9464</v>
      </c>
      <c r="E1063" t="s">
        <v>9470</v>
      </c>
    </row>
    <row r="1064" spans="1:5" x14ac:dyDescent="0.25">
      <c r="A1064" t="s">
        <v>3854</v>
      </c>
      <c r="B1064" t="s">
        <v>10744</v>
      </c>
      <c r="C1064">
        <v>35</v>
      </c>
      <c r="D1064" t="s">
        <v>9464</v>
      </c>
      <c r="E1064" t="s">
        <v>9470</v>
      </c>
    </row>
    <row r="1065" spans="1:5" x14ac:dyDescent="0.25">
      <c r="A1065" t="s">
        <v>9399</v>
      </c>
      <c r="B1065" t="s">
        <v>10743</v>
      </c>
      <c r="C1065">
        <v>3</v>
      </c>
      <c r="D1065" t="s">
        <v>9464</v>
      </c>
      <c r="E1065" t="s">
        <v>9511</v>
      </c>
    </row>
    <row r="1066" spans="1:5" x14ac:dyDescent="0.25">
      <c r="A1066" t="s">
        <v>4293</v>
      </c>
      <c r="B1066" t="s">
        <v>10742</v>
      </c>
      <c r="C1066">
        <v>24</v>
      </c>
      <c r="D1066" t="s">
        <v>9464</v>
      </c>
      <c r="E1066" t="s">
        <v>9520</v>
      </c>
    </row>
    <row r="1067" spans="1:5" x14ac:dyDescent="0.25">
      <c r="A1067" t="s">
        <v>6331</v>
      </c>
      <c r="B1067" t="s">
        <v>10741</v>
      </c>
      <c r="C1067">
        <v>12</v>
      </c>
      <c r="D1067" t="s">
        <v>9464</v>
      </c>
    </row>
    <row r="1068" spans="1:5" x14ac:dyDescent="0.25">
      <c r="A1068" t="s">
        <v>9422</v>
      </c>
      <c r="B1068" t="s">
        <v>10740</v>
      </c>
      <c r="C1068">
        <v>12</v>
      </c>
      <c r="D1068" t="s">
        <v>9464</v>
      </c>
    </row>
    <row r="1069" spans="1:5" x14ac:dyDescent="0.25">
      <c r="A1069" t="s">
        <v>9446</v>
      </c>
      <c r="B1069" t="s">
        <v>10739</v>
      </c>
      <c r="C1069">
        <v>2</v>
      </c>
      <c r="D1069" t="s">
        <v>9464</v>
      </c>
      <c r="E1069" t="s">
        <v>9489</v>
      </c>
    </row>
    <row r="1070" spans="1:5" x14ac:dyDescent="0.25">
      <c r="A1070" t="s">
        <v>6684</v>
      </c>
      <c r="B1070" t="s">
        <v>10738</v>
      </c>
      <c r="C1070">
        <v>36</v>
      </c>
      <c r="D1070" t="s">
        <v>9464</v>
      </c>
      <c r="E1070" t="s">
        <v>9613</v>
      </c>
    </row>
    <row r="1071" spans="1:5" x14ac:dyDescent="0.25">
      <c r="A1071" t="s">
        <v>153</v>
      </c>
      <c r="B1071" t="s">
        <v>10737</v>
      </c>
      <c r="C1071">
        <v>6</v>
      </c>
      <c r="D1071" t="s">
        <v>9464</v>
      </c>
      <c r="E1071" t="s">
        <v>9516</v>
      </c>
    </row>
    <row r="1072" spans="1:5" x14ac:dyDescent="0.25">
      <c r="A1072" t="s">
        <v>78</v>
      </c>
      <c r="B1072" t="s">
        <v>10736</v>
      </c>
      <c r="C1072">
        <v>48</v>
      </c>
      <c r="D1072" t="s">
        <v>9464</v>
      </c>
      <c r="E1072" t="s">
        <v>9507</v>
      </c>
    </row>
    <row r="1073" spans="1:5" x14ac:dyDescent="0.25">
      <c r="A1073" t="s">
        <v>5372</v>
      </c>
      <c r="B1073" t="s">
        <v>10735</v>
      </c>
      <c r="C1073">
        <v>12</v>
      </c>
      <c r="D1073" t="s">
        <v>9464</v>
      </c>
      <c r="E1073" t="s">
        <v>9520</v>
      </c>
    </row>
    <row r="1074" spans="1:5" x14ac:dyDescent="0.25">
      <c r="A1074" t="s">
        <v>602</v>
      </c>
      <c r="B1074" t="s">
        <v>10734</v>
      </c>
      <c r="C1074">
        <v>36</v>
      </c>
      <c r="D1074" t="s">
        <v>9464</v>
      </c>
      <c r="E1074" t="s">
        <v>9509</v>
      </c>
    </row>
    <row r="1075" spans="1:5" x14ac:dyDescent="0.25">
      <c r="A1075" t="s">
        <v>103</v>
      </c>
      <c r="B1075" t="s">
        <v>10733</v>
      </c>
      <c r="C1075">
        <v>60</v>
      </c>
      <c r="D1075" t="s">
        <v>9464</v>
      </c>
      <c r="E1075" t="s">
        <v>9559</v>
      </c>
    </row>
    <row r="1076" spans="1:5" x14ac:dyDescent="0.25">
      <c r="A1076" t="s">
        <v>870</v>
      </c>
      <c r="B1076" t="s">
        <v>10732</v>
      </c>
      <c r="C1076">
        <v>48</v>
      </c>
      <c r="D1076" t="s">
        <v>9464</v>
      </c>
      <c r="E1076" t="s">
        <v>9470</v>
      </c>
    </row>
    <row r="1077" spans="1:5" x14ac:dyDescent="0.25">
      <c r="A1077" t="s">
        <v>6302</v>
      </c>
      <c r="B1077" t="s">
        <v>10731</v>
      </c>
      <c r="C1077">
        <v>13</v>
      </c>
      <c r="D1077" t="s">
        <v>9464</v>
      </c>
    </row>
    <row r="1078" spans="1:5" x14ac:dyDescent="0.25">
      <c r="A1078" t="s">
        <v>4146</v>
      </c>
      <c r="B1078" t="s">
        <v>10730</v>
      </c>
      <c r="C1078">
        <v>42</v>
      </c>
      <c r="D1078" t="s">
        <v>9464</v>
      </c>
      <c r="E1078" t="s">
        <v>9497</v>
      </c>
    </row>
    <row r="1079" spans="1:5" x14ac:dyDescent="0.25">
      <c r="A1079" t="s">
        <v>3758</v>
      </c>
      <c r="B1079" t="s">
        <v>10729</v>
      </c>
      <c r="C1079">
        <v>25</v>
      </c>
      <c r="D1079" t="s">
        <v>9464</v>
      </c>
      <c r="E1079" t="s">
        <v>9493</v>
      </c>
    </row>
    <row r="1080" spans="1:5" x14ac:dyDescent="0.25">
      <c r="A1080" t="s">
        <v>6799</v>
      </c>
      <c r="B1080" t="s">
        <v>10728</v>
      </c>
      <c r="C1080">
        <v>36</v>
      </c>
      <c r="D1080" t="s">
        <v>9464</v>
      </c>
      <c r="E1080" t="s">
        <v>9463</v>
      </c>
    </row>
    <row r="1081" spans="1:5" x14ac:dyDescent="0.25">
      <c r="A1081" t="s">
        <v>4065</v>
      </c>
      <c r="B1081" t="s">
        <v>10727</v>
      </c>
      <c r="C1081">
        <v>12</v>
      </c>
      <c r="D1081" t="s">
        <v>9464</v>
      </c>
      <c r="E1081" t="s">
        <v>9559</v>
      </c>
    </row>
    <row r="1082" spans="1:5" x14ac:dyDescent="0.25">
      <c r="A1082" t="s">
        <v>6774</v>
      </c>
      <c r="B1082" t="s">
        <v>10726</v>
      </c>
      <c r="C1082">
        <v>36</v>
      </c>
      <c r="D1082" t="s">
        <v>9464</v>
      </c>
      <c r="E1082" t="s">
        <v>9507</v>
      </c>
    </row>
    <row r="1083" spans="1:5" x14ac:dyDescent="0.25">
      <c r="A1083" t="s">
        <v>4924</v>
      </c>
      <c r="B1083" t="s">
        <v>10725</v>
      </c>
      <c r="C1083">
        <v>24</v>
      </c>
      <c r="D1083" t="s">
        <v>9464</v>
      </c>
      <c r="E1083" t="s">
        <v>9470</v>
      </c>
    </row>
    <row r="1084" spans="1:5" x14ac:dyDescent="0.25">
      <c r="A1084" t="s">
        <v>3560</v>
      </c>
      <c r="B1084" t="s">
        <v>10724</v>
      </c>
      <c r="C1084">
        <v>48</v>
      </c>
      <c r="D1084" t="s">
        <v>9464</v>
      </c>
      <c r="E1084" t="s">
        <v>9511</v>
      </c>
    </row>
    <row r="1085" spans="1:5" x14ac:dyDescent="0.25">
      <c r="A1085" t="s">
        <v>1940</v>
      </c>
      <c r="B1085" t="s">
        <v>10723</v>
      </c>
      <c r="C1085">
        <v>57</v>
      </c>
      <c r="D1085" t="s">
        <v>9464</v>
      </c>
      <c r="E1085" t="s">
        <v>9463</v>
      </c>
    </row>
    <row r="1086" spans="1:5" x14ac:dyDescent="0.25">
      <c r="A1086" t="s">
        <v>3841</v>
      </c>
      <c r="B1086" t="s">
        <v>10722</v>
      </c>
      <c r="C1086">
        <v>49</v>
      </c>
      <c r="D1086" t="s">
        <v>9464</v>
      </c>
      <c r="E1086" t="s">
        <v>9463</v>
      </c>
    </row>
    <row r="1087" spans="1:5" x14ac:dyDescent="0.25">
      <c r="A1087" t="s">
        <v>4043</v>
      </c>
      <c r="B1087" t="s">
        <v>10721</v>
      </c>
      <c r="C1087">
        <v>48</v>
      </c>
      <c r="D1087" t="s">
        <v>9464</v>
      </c>
      <c r="E1087" t="s">
        <v>9472</v>
      </c>
    </row>
    <row r="1088" spans="1:5" x14ac:dyDescent="0.25">
      <c r="A1088" t="s">
        <v>1318</v>
      </c>
      <c r="B1088" t="s">
        <v>10720</v>
      </c>
      <c r="C1088">
        <v>36</v>
      </c>
      <c r="D1088" t="s">
        <v>9464</v>
      </c>
      <c r="E1088" t="s">
        <v>9592</v>
      </c>
    </row>
    <row r="1089" spans="1:5" x14ac:dyDescent="0.25">
      <c r="A1089" t="s">
        <v>9455</v>
      </c>
      <c r="B1089" t="s">
        <v>10719</v>
      </c>
      <c r="C1089">
        <v>36</v>
      </c>
      <c r="D1089" t="s">
        <v>9464</v>
      </c>
      <c r="E1089" t="s">
        <v>9509</v>
      </c>
    </row>
    <row r="1090" spans="1:5" x14ac:dyDescent="0.25">
      <c r="A1090" t="s">
        <v>9418</v>
      </c>
      <c r="B1090" t="s">
        <v>10718</v>
      </c>
      <c r="C1090">
        <v>12</v>
      </c>
      <c r="D1090" t="s">
        <v>9464</v>
      </c>
    </row>
    <row r="1091" spans="1:5" x14ac:dyDescent="0.25">
      <c r="A1091" t="s">
        <v>6501</v>
      </c>
      <c r="B1091" t="s">
        <v>10717</v>
      </c>
      <c r="C1091">
        <v>3</v>
      </c>
      <c r="D1091" t="s">
        <v>9464</v>
      </c>
      <c r="E1091" t="s">
        <v>9509</v>
      </c>
    </row>
    <row r="1092" spans="1:5" x14ac:dyDescent="0.25">
      <c r="A1092" t="s">
        <v>5828</v>
      </c>
      <c r="B1092" t="s">
        <v>10716</v>
      </c>
      <c r="C1092">
        <v>5</v>
      </c>
      <c r="D1092" t="s">
        <v>9464</v>
      </c>
      <c r="E1092" t="s">
        <v>9546</v>
      </c>
    </row>
    <row r="1093" spans="1:5" x14ac:dyDescent="0.25">
      <c r="A1093" t="s">
        <v>521</v>
      </c>
      <c r="B1093" t="s">
        <v>10715</v>
      </c>
      <c r="C1093">
        <v>3</v>
      </c>
      <c r="D1093" t="s">
        <v>9464</v>
      </c>
      <c r="E1093" t="s">
        <v>9493</v>
      </c>
    </row>
    <row r="1094" spans="1:5" x14ac:dyDescent="0.25">
      <c r="A1094" t="s">
        <v>9443</v>
      </c>
      <c r="B1094" t="s">
        <v>10714</v>
      </c>
      <c r="C1094">
        <v>36</v>
      </c>
      <c r="D1094" t="s">
        <v>9464</v>
      </c>
      <c r="E1094" t="s">
        <v>9516</v>
      </c>
    </row>
    <row r="1095" spans="1:5" x14ac:dyDescent="0.25">
      <c r="A1095" t="s">
        <v>1606</v>
      </c>
      <c r="B1095" t="s">
        <v>10713</v>
      </c>
      <c r="C1095">
        <v>43</v>
      </c>
      <c r="D1095" t="s">
        <v>9464</v>
      </c>
      <c r="E1095" t="s">
        <v>9559</v>
      </c>
    </row>
    <row r="1096" spans="1:5" x14ac:dyDescent="0.25">
      <c r="A1096" t="s">
        <v>6421</v>
      </c>
      <c r="B1096" t="s">
        <v>10712</v>
      </c>
      <c r="C1096">
        <v>6</v>
      </c>
      <c r="D1096" t="s">
        <v>9464</v>
      </c>
      <c r="E1096" t="s">
        <v>9535</v>
      </c>
    </row>
    <row r="1097" spans="1:5" x14ac:dyDescent="0.25">
      <c r="A1097" t="s">
        <v>2807</v>
      </c>
      <c r="B1097" t="s">
        <v>10711</v>
      </c>
      <c r="C1097">
        <v>30</v>
      </c>
      <c r="D1097" t="s">
        <v>9464</v>
      </c>
      <c r="E1097" t="s">
        <v>9535</v>
      </c>
    </row>
    <row r="1098" spans="1:5" x14ac:dyDescent="0.25">
      <c r="A1098" t="s">
        <v>9403</v>
      </c>
      <c r="B1098" t="s">
        <v>10710</v>
      </c>
      <c r="C1098">
        <v>40</v>
      </c>
      <c r="D1098" t="s">
        <v>9464</v>
      </c>
      <c r="E1098" t="s">
        <v>9481</v>
      </c>
    </row>
    <row r="1099" spans="1:5" x14ac:dyDescent="0.25">
      <c r="A1099" t="s">
        <v>2660</v>
      </c>
      <c r="B1099" t="s">
        <v>10709</v>
      </c>
      <c r="C1099">
        <v>39</v>
      </c>
      <c r="D1099" t="s">
        <v>9464</v>
      </c>
      <c r="E1099" t="s">
        <v>9559</v>
      </c>
    </row>
    <row r="1100" spans="1:5" x14ac:dyDescent="0.25">
      <c r="A1100" t="s">
        <v>5581</v>
      </c>
      <c r="B1100" t="s">
        <v>10708</v>
      </c>
      <c r="C1100">
        <v>42</v>
      </c>
      <c r="D1100" t="s">
        <v>9464</v>
      </c>
      <c r="E1100" t="s">
        <v>9592</v>
      </c>
    </row>
    <row r="1101" spans="1:5" x14ac:dyDescent="0.25">
      <c r="A1101" t="s">
        <v>5416</v>
      </c>
      <c r="B1101" t="s">
        <v>10707</v>
      </c>
      <c r="C1101">
        <v>18</v>
      </c>
      <c r="D1101" t="s">
        <v>9464</v>
      </c>
      <c r="E1101" t="s">
        <v>9592</v>
      </c>
    </row>
    <row r="1102" spans="1:5" x14ac:dyDescent="0.25">
      <c r="A1102" t="s">
        <v>4456</v>
      </c>
      <c r="B1102" t="s">
        <v>10706</v>
      </c>
      <c r="C1102">
        <v>48</v>
      </c>
      <c r="D1102" t="s">
        <v>9464</v>
      </c>
      <c r="E1102" t="s">
        <v>9516</v>
      </c>
    </row>
    <row r="1103" spans="1:5" x14ac:dyDescent="0.25">
      <c r="A1103" t="s">
        <v>6948</v>
      </c>
      <c r="B1103" t="s">
        <v>10705</v>
      </c>
      <c r="C1103">
        <v>18</v>
      </c>
      <c r="D1103" t="s">
        <v>9464</v>
      </c>
    </row>
    <row r="1104" spans="1:5" x14ac:dyDescent="0.25">
      <c r="A1104" t="s">
        <v>9348</v>
      </c>
      <c r="B1104" t="s">
        <v>10704</v>
      </c>
      <c r="C1104">
        <v>42</v>
      </c>
      <c r="D1104" t="s">
        <v>9464</v>
      </c>
      <c r="E1104" t="s">
        <v>9493</v>
      </c>
    </row>
    <row r="1105" spans="1:5" x14ac:dyDescent="0.25">
      <c r="A1105" t="s">
        <v>3327</v>
      </c>
      <c r="B1105" t="s">
        <v>10703</v>
      </c>
      <c r="C1105">
        <v>51</v>
      </c>
      <c r="D1105" t="s">
        <v>9464</v>
      </c>
      <c r="E1105" t="s">
        <v>9984</v>
      </c>
    </row>
    <row r="1106" spans="1:5" x14ac:dyDescent="0.25">
      <c r="A1106" t="s">
        <v>531</v>
      </c>
      <c r="B1106" t="s">
        <v>10702</v>
      </c>
      <c r="C1106">
        <v>3</v>
      </c>
      <c r="D1106" t="s">
        <v>9464</v>
      </c>
      <c r="E1106" t="s">
        <v>9481</v>
      </c>
    </row>
    <row r="1107" spans="1:5" x14ac:dyDescent="0.25">
      <c r="A1107" t="s">
        <v>297</v>
      </c>
      <c r="B1107" t="s">
        <v>10701</v>
      </c>
      <c r="C1107">
        <v>36</v>
      </c>
      <c r="D1107" t="s">
        <v>9464</v>
      </c>
      <c r="E1107" t="s">
        <v>9489</v>
      </c>
    </row>
    <row r="1108" spans="1:5" x14ac:dyDescent="0.25">
      <c r="A1108" t="s">
        <v>3014</v>
      </c>
      <c r="B1108" t="s">
        <v>10700</v>
      </c>
      <c r="C1108">
        <v>3</v>
      </c>
      <c r="D1108" t="s">
        <v>9464</v>
      </c>
      <c r="E1108" t="s">
        <v>9481</v>
      </c>
    </row>
    <row r="1109" spans="1:5" x14ac:dyDescent="0.25">
      <c r="A1109" t="s">
        <v>9409</v>
      </c>
      <c r="B1109" t="s">
        <v>10699</v>
      </c>
      <c r="C1109">
        <v>60</v>
      </c>
      <c r="D1109" t="s">
        <v>9464</v>
      </c>
      <c r="E1109" t="s">
        <v>9489</v>
      </c>
    </row>
    <row r="1110" spans="1:5" x14ac:dyDescent="0.25">
      <c r="A1110" t="s">
        <v>596</v>
      </c>
      <c r="B1110" t="s">
        <v>10698</v>
      </c>
      <c r="C1110">
        <v>10</v>
      </c>
      <c r="D1110" t="s">
        <v>9464</v>
      </c>
      <c r="E1110" t="s">
        <v>9489</v>
      </c>
    </row>
    <row r="1111" spans="1:5" x14ac:dyDescent="0.25">
      <c r="A1111" t="s">
        <v>5647</v>
      </c>
      <c r="B1111" t="s">
        <v>10697</v>
      </c>
      <c r="C1111">
        <v>42</v>
      </c>
      <c r="D1111" t="s">
        <v>9464</v>
      </c>
      <c r="E1111" t="s">
        <v>9472</v>
      </c>
    </row>
    <row r="1112" spans="1:5" x14ac:dyDescent="0.25">
      <c r="A1112" t="s">
        <v>3259</v>
      </c>
      <c r="B1112" t="s">
        <v>10696</v>
      </c>
      <c r="C1112">
        <v>41</v>
      </c>
      <c r="D1112" t="s">
        <v>9464</v>
      </c>
      <c r="E1112" t="s">
        <v>9633</v>
      </c>
    </row>
    <row r="1113" spans="1:5" x14ac:dyDescent="0.25">
      <c r="A1113" t="s">
        <v>4177</v>
      </c>
      <c r="B1113" t="s">
        <v>10695</v>
      </c>
      <c r="C1113">
        <v>5</v>
      </c>
      <c r="D1113" t="s">
        <v>9464</v>
      </c>
      <c r="E1113" t="s">
        <v>9463</v>
      </c>
    </row>
    <row r="1114" spans="1:5" x14ac:dyDescent="0.25">
      <c r="A1114" t="s">
        <v>4818</v>
      </c>
      <c r="B1114" t="s">
        <v>10694</v>
      </c>
      <c r="C1114">
        <v>6</v>
      </c>
      <c r="D1114" t="s">
        <v>9464</v>
      </c>
    </row>
    <row r="1115" spans="1:5" x14ac:dyDescent="0.25">
      <c r="A1115" t="s">
        <v>3052</v>
      </c>
      <c r="B1115" t="s">
        <v>10693</v>
      </c>
      <c r="C1115">
        <v>12</v>
      </c>
      <c r="D1115" t="s">
        <v>9464</v>
      </c>
      <c r="E1115" t="s">
        <v>9516</v>
      </c>
    </row>
    <row r="1116" spans="1:5" x14ac:dyDescent="0.25">
      <c r="A1116" t="s">
        <v>473</v>
      </c>
      <c r="B1116" t="s">
        <v>10692</v>
      </c>
      <c r="C1116">
        <v>37</v>
      </c>
      <c r="D1116" t="s">
        <v>9464</v>
      </c>
      <c r="E1116" t="s">
        <v>9472</v>
      </c>
    </row>
    <row r="1117" spans="1:5" x14ac:dyDescent="0.25">
      <c r="A1117" t="s">
        <v>222</v>
      </c>
      <c r="B1117" t="s">
        <v>10691</v>
      </c>
      <c r="C1117">
        <v>5</v>
      </c>
      <c r="D1117" t="s">
        <v>9464</v>
      </c>
      <c r="E1117" t="s">
        <v>9489</v>
      </c>
    </row>
    <row r="1118" spans="1:5" x14ac:dyDescent="0.25">
      <c r="A1118" t="s">
        <v>3990</v>
      </c>
      <c r="B1118" t="s">
        <v>10690</v>
      </c>
      <c r="C1118">
        <v>24</v>
      </c>
      <c r="D1118" t="s">
        <v>9464</v>
      </c>
      <c r="E1118" t="s">
        <v>9487</v>
      </c>
    </row>
    <row r="1119" spans="1:5" x14ac:dyDescent="0.25">
      <c r="A1119" t="s">
        <v>3141</v>
      </c>
      <c r="B1119" t="s">
        <v>10689</v>
      </c>
      <c r="C1119">
        <v>54</v>
      </c>
      <c r="D1119" t="s">
        <v>9464</v>
      </c>
      <c r="E1119" t="s">
        <v>9489</v>
      </c>
    </row>
    <row r="1120" spans="1:5" x14ac:dyDescent="0.25">
      <c r="A1120" t="s">
        <v>797</v>
      </c>
      <c r="B1120" t="s">
        <v>10688</v>
      </c>
      <c r="C1120">
        <v>53</v>
      </c>
      <c r="D1120" t="s">
        <v>9464</v>
      </c>
      <c r="E1120" t="s">
        <v>9472</v>
      </c>
    </row>
    <row r="1121" spans="1:5" x14ac:dyDescent="0.25">
      <c r="A1121" t="s">
        <v>5843</v>
      </c>
      <c r="B1121" t="s">
        <v>10687</v>
      </c>
      <c r="C1121">
        <v>36</v>
      </c>
      <c r="D1121" t="s">
        <v>9464</v>
      </c>
      <c r="E1121" t="s">
        <v>9463</v>
      </c>
    </row>
    <row r="1122" spans="1:5" x14ac:dyDescent="0.25">
      <c r="A1122" t="s">
        <v>6571</v>
      </c>
      <c r="B1122" t="s">
        <v>10686</v>
      </c>
      <c r="C1122">
        <v>32</v>
      </c>
      <c r="D1122" t="s">
        <v>9464</v>
      </c>
      <c r="E1122" t="s">
        <v>9463</v>
      </c>
    </row>
    <row r="1123" spans="1:5" x14ac:dyDescent="0.25">
      <c r="A1123" t="s">
        <v>2955</v>
      </c>
      <c r="B1123" t="s">
        <v>10685</v>
      </c>
      <c r="C1123">
        <v>3</v>
      </c>
      <c r="D1123" t="s">
        <v>9464</v>
      </c>
      <c r="E1123" t="s">
        <v>9489</v>
      </c>
    </row>
    <row r="1124" spans="1:5" x14ac:dyDescent="0.25">
      <c r="A1124" t="s">
        <v>149</v>
      </c>
      <c r="B1124" t="s">
        <v>10684</v>
      </c>
      <c r="C1124">
        <v>1</v>
      </c>
      <c r="D1124" t="s">
        <v>9526</v>
      </c>
      <c r="E1124" t="s">
        <v>9509</v>
      </c>
    </row>
    <row r="1125" spans="1:5" x14ac:dyDescent="0.25">
      <c r="A1125" t="s">
        <v>1150</v>
      </c>
      <c r="B1125" t="s">
        <v>10683</v>
      </c>
      <c r="C1125">
        <v>12</v>
      </c>
      <c r="D1125" t="s">
        <v>9464</v>
      </c>
      <c r="E1125" t="s">
        <v>9489</v>
      </c>
    </row>
    <row r="1126" spans="1:5" x14ac:dyDescent="0.25">
      <c r="A1126" t="s">
        <v>9431</v>
      </c>
      <c r="B1126" t="s">
        <v>10682</v>
      </c>
      <c r="C1126">
        <v>6</v>
      </c>
      <c r="D1126" t="s">
        <v>9464</v>
      </c>
      <c r="E1126" t="s">
        <v>9493</v>
      </c>
    </row>
    <row r="1127" spans="1:5" x14ac:dyDescent="0.25">
      <c r="A1127" t="s">
        <v>3881</v>
      </c>
      <c r="B1127" t="s">
        <v>10681</v>
      </c>
      <c r="C1127">
        <v>20</v>
      </c>
      <c r="D1127" t="s">
        <v>9464</v>
      </c>
      <c r="E1127" t="s">
        <v>9481</v>
      </c>
    </row>
    <row r="1128" spans="1:5" x14ac:dyDescent="0.25">
      <c r="A1128" t="s">
        <v>2799</v>
      </c>
      <c r="B1128" t="s">
        <v>10680</v>
      </c>
      <c r="C1128">
        <v>30</v>
      </c>
      <c r="D1128" t="s">
        <v>9464</v>
      </c>
      <c r="E1128" t="s">
        <v>9489</v>
      </c>
    </row>
    <row r="1129" spans="1:5" x14ac:dyDescent="0.25">
      <c r="A1129" t="s">
        <v>2580</v>
      </c>
      <c r="B1129" t="s">
        <v>10679</v>
      </c>
      <c r="C1129">
        <v>43</v>
      </c>
      <c r="D1129" t="s">
        <v>9464</v>
      </c>
      <c r="E1129" t="s">
        <v>9535</v>
      </c>
    </row>
    <row r="1130" spans="1:5" x14ac:dyDescent="0.25">
      <c r="A1130" t="s">
        <v>3109</v>
      </c>
      <c r="B1130" t="s">
        <v>10678</v>
      </c>
      <c r="C1130">
        <v>36</v>
      </c>
      <c r="D1130" t="s">
        <v>9464</v>
      </c>
      <c r="E1130" t="s">
        <v>9481</v>
      </c>
    </row>
    <row r="1131" spans="1:5" x14ac:dyDescent="0.25">
      <c r="A1131" t="s">
        <v>9414</v>
      </c>
      <c r="B1131" t="s">
        <v>10677</v>
      </c>
      <c r="C1131">
        <v>15</v>
      </c>
      <c r="D1131" t="s">
        <v>9464</v>
      </c>
    </row>
    <row r="1132" spans="1:5" x14ac:dyDescent="0.25">
      <c r="A1132" t="s">
        <v>6966</v>
      </c>
      <c r="B1132" t="s">
        <v>10676</v>
      </c>
      <c r="C1132">
        <v>6</v>
      </c>
      <c r="D1132" t="s">
        <v>9464</v>
      </c>
    </row>
    <row r="1133" spans="1:5" x14ac:dyDescent="0.25">
      <c r="A1133" t="s">
        <v>5391</v>
      </c>
      <c r="B1133" t="s">
        <v>10675</v>
      </c>
      <c r="C1133">
        <v>12</v>
      </c>
      <c r="D1133" t="s">
        <v>9464</v>
      </c>
      <c r="E1133" t="s">
        <v>9489</v>
      </c>
    </row>
    <row r="1134" spans="1:5" x14ac:dyDescent="0.25">
      <c r="A1134" t="s">
        <v>3179</v>
      </c>
      <c r="B1134" t="s">
        <v>10674</v>
      </c>
      <c r="C1134">
        <v>48</v>
      </c>
      <c r="D1134" t="s">
        <v>9464</v>
      </c>
      <c r="E1134" t="s">
        <v>9559</v>
      </c>
    </row>
    <row r="1135" spans="1:5" x14ac:dyDescent="0.25">
      <c r="A1135" t="s">
        <v>1919</v>
      </c>
      <c r="B1135" t="s">
        <v>10673</v>
      </c>
      <c r="C1135">
        <v>36</v>
      </c>
      <c r="D1135" t="s">
        <v>9464</v>
      </c>
      <c r="E1135" t="s">
        <v>9463</v>
      </c>
    </row>
    <row r="1136" spans="1:5" x14ac:dyDescent="0.25">
      <c r="A1136" t="s">
        <v>506</v>
      </c>
      <c r="B1136" t="s">
        <v>10672</v>
      </c>
      <c r="C1136">
        <v>54</v>
      </c>
      <c r="D1136" t="s">
        <v>9464</v>
      </c>
      <c r="E1136" t="s">
        <v>9463</v>
      </c>
    </row>
    <row r="1137" spans="1:5" x14ac:dyDescent="0.25">
      <c r="A1137" t="s">
        <v>470</v>
      </c>
      <c r="B1137" t="s">
        <v>10671</v>
      </c>
      <c r="C1137">
        <v>40</v>
      </c>
      <c r="D1137" t="s">
        <v>9464</v>
      </c>
      <c r="E1137" t="s">
        <v>9493</v>
      </c>
    </row>
    <row r="1138" spans="1:5" x14ac:dyDescent="0.25">
      <c r="A1138" t="s">
        <v>1895</v>
      </c>
      <c r="B1138" t="s">
        <v>10670</v>
      </c>
      <c r="C1138">
        <v>46</v>
      </c>
      <c r="D1138" t="s">
        <v>9464</v>
      </c>
      <c r="E1138" t="s">
        <v>9489</v>
      </c>
    </row>
    <row r="1139" spans="1:5" x14ac:dyDescent="0.25">
      <c r="A1139" t="s">
        <v>53</v>
      </c>
      <c r="B1139" t="s">
        <v>10669</v>
      </c>
      <c r="C1139">
        <v>6</v>
      </c>
      <c r="D1139" t="s">
        <v>9464</v>
      </c>
      <c r="E1139" t="s">
        <v>9518</v>
      </c>
    </row>
    <row r="1140" spans="1:5" x14ac:dyDescent="0.25">
      <c r="A1140" t="s">
        <v>240</v>
      </c>
      <c r="B1140" t="s">
        <v>10668</v>
      </c>
      <c r="C1140">
        <v>36</v>
      </c>
      <c r="D1140" t="s">
        <v>9464</v>
      </c>
      <c r="E1140" t="s">
        <v>9518</v>
      </c>
    </row>
    <row r="1141" spans="1:5" x14ac:dyDescent="0.25">
      <c r="A1141" t="s">
        <v>4683</v>
      </c>
      <c r="B1141" t="s">
        <v>10667</v>
      </c>
      <c r="C1141">
        <v>42</v>
      </c>
      <c r="D1141" t="s">
        <v>9464</v>
      </c>
      <c r="E1141" t="s">
        <v>9559</v>
      </c>
    </row>
    <row r="1142" spans="1:5" x14ac:dyDescent="0.25">
      <c r="A1142" t="s">
        <v>4465</v>
      </c>
      <c r="B1142" t="s">
        <v>10666</v>
      </c>
      <c r="C1142">
        <v>36</v>
      </c>
      <c r="D1142" t="s">
        <v>9464</v>
      </c>
      <c r="E1142" t="s">
        <v>9509</v>
      </c>
    </row>
    <row r="1143" spans="1:5" x14ac:dyDescent="0.25">
      <c r="A1143" t="s">
        <v>4463</v>
      </c>
      <c r="B1143" t="s">
        <v>10665</v>
      </c>
      <c r="C1143">
        <v>30</v>
      </c>
      <c r="D1143" t="s">
        <v>9464</v>
      </c>
      <c r="E1143" t="s">
        <v>9509</v>
      </c>
    </row>
    <row r="1144" spans="1:5" x14ac:dyDescent="0.25">
      <c r="A1144" t="s">
        <v>5930</v>
      </c>
      <c r="B1144" t="s">
        <v>10664</v>
      </c>
      <c r="C1144">
        <v>36</v>
      </c>
      <c r="D1144" t="s">
        <v>9464</v>
      </c>
      <c r="E1144" t="s">
        <v>9507</v>
      </c>
    </row>
    <row r="1145" spans="1:5" x14ac:dyDescent="0.25">
      <c r="A1145" t="s">
        <v>3424</v>
      </c>
      <c r="B1145" t="s">
        <v>10663</v>
      </c>
      <c r="C1145">
        <v>45</v>
      </c>
      <c r="D1145" t="s">
        <v>9464</v>
      </c>
      <c r="E1145" t="s">
        <v>9472</v>
      </c>
    </row>
    <row r="1146" spans="1:5" x14ac:dyDescent="0.25">
      <c r="A1146" t="s">
        <v>2432</v>
      </c>
      <c r="B1146" t="s">
        <v>10662</v>
      </c>
      <c r="C1146">
        <v>36</v>
      </c>
      <c r="D1146" t="s">
        <v>9464</v>
      </c>
      <c r="E1146" t="s">
        <v>9511</v>
      </c>
    </row>
    <row r="1147" spans="1:5" x14ac:dyDescent="0.25">
      <c r="A1147" t="s">
        <v>9306</v>
      </c>
      <c r="B1147" t="s">
        <v>10661</v>
      </c>
      <c r="C1147">
        <v>32</v>
      </c>
      <c r="D1147" t="s">
        <v>9464</v>
      </c>
      <c r="E1147" t="s">
        <v>9559</v>
      </c>
    </row>
    <row r="1148" spans="1:5" x14ac:dyDescent="0.25">
      <c r="A1148" t="s">
        <v>3708</v>
      </c>
      <c r="B1148" t="s">
        <v>10660</v>
      </c>
      <c r="C1148">
        <v>3</v>
      </c>
      <c r="D1148" t="s">
        <v>9464</v>
      </c>
      <c r="E1148" t="s">
        <v>9493</v>
      </c>
    </row>
    <row r="1149" spans="1:5" x14ac:dyDescent="0.25">
      <c r="A1149" t="s">
        <v>784</v>
      </c>
      <c r="B1149" t="s">
        <v>10659</v>
      </c>
      <c r="C1149">
        <v>3</v>
      </c>
      <c r="D1149" t="s">
        <v>9464</v>
      </c>
      <c r="E1149" t="s">
        <v>9489</v>
      </c>
    </row>
    <row r="1150" spans="1:5" x14ac:dyDescent="0.25">
      <c r="A1150" t="s">
        <v>1600</v>
      </c>
      <c r="B1150" t="s">
        <v>10658</v>
      </c>
      <c r="C1150">
        <v>4</v>
      </c>
      <c r="D1150" t="s">
        <v>9464</v>
      </c>
      <c r="E1150" t="s">
        <v>9489</v>
      </c>
    </row>
    <row r="1151" spans="1:5" x14ac:dyDescent="0.25">
      <c r="A1151" t="s">
        <v>1725</v>
      </c>
      <c r="B1151" t="s">
        <v>10657</v>
      </c>
      <c r="C1151">
        <v>3</v>
      </c>
      <c r="D1151" t="s">
        <v>9464</v>
      </c>
      <c r="E1151" t="s">
        <v>9497</v>
      </c>
    </row>
    <row r="1152" spans="1:5" x14ac:dyDescent="0.25">
      <c r="A1152" t="s">
        <v>1542</v>
      </c>
      <c r="B1152" t="s">
        <v>10656</v>
      </c>
      <c r="C1152">
        <v>65</v>
      </c>
      <c r="D1152" t="s">
        <v>9464</v>
      </c>
      <c r="E1152" t="s">
        <v>9507</v>
      </c>
    </row>
    <row r="1153" spans="1:5" x14ac:dyDescent="0.25">
      <c r="A1153" t="s">
        <v>1713</v>
      </c>
      <c r="B1153" t="s">
        <v>10655</v>
      </c>
      <c r="C1153">
        <v>41</v>
      </c>
      <c r="D1153" t="s">
        <v>9464</v>
      </c>
      <c r="E1153" t="s">
        <v>9559</v>
      </c>
    </row>
    <row r="1154" spans="1:5" x14ac:dyDescent="0.25">
      <c r="A1154" t="s">
        <v>3516</v>
      </c>
      <c r="B1154" t="s">
        <v>10654</v>
      </c>
      <c r="C1154">
        <v>33</v>
      </c>
      <c r="D1154" t="s">
        <v>9464</v>
      </c>
      <c r="E1154" t="s">
        <v>9501</v>
      </c>
    </row>
    <row r="1155" spans="1:5" x14ac:dyDescent="0.25">
      <c r="A1155" t="s">
        <v>4075</v>
      </c>
      <c r="B1155" t="s">
        <v>10653</v>
      </c>
      <c r="C1155">
        <v>5</v>
      </c>
      <c r="D1155" t="s">
        <v>9464</v>
      </c>
      <c r="E1155" t="s">
        <v>9586</v>
      </c>
    </row>
    <row r="1156" spans="1:5" x14ac:dyDescent="0.25">
      <c r="A1156" t="s">
        <v>1041</v>
      </c>
      <c r="B1156" t="s">
        <v>10652</v>
      </c>
      <c r="C1156">
        <v>65</v>
      </c>
      <c r="D1156" t="s">
        <v>9464</v>
      </c>
      <c r="E1156" t="s">
        <v>9535</v>
      </c>
    </row>
    <row r="1157" spans="1:5" x14ac:dyDescent="0.25">
      <c r="A1157" t="s">
        <v>1565</v>
      </c>
      <c r="B1157" t="s">
        <v>10651</v>
      </c>
      <c r="C1157">
        <v>36</v>
      </c>
      <c r="D1157" t="s">
        <v>9464</v>
      </c>
      <c r="E1157" t="s">
        <v>9507</v>
      </c>
    </row>
    <row r="1158" spans="1:5" x14ac:dyDescent="0.25">
      <c r="A1158" t="s">
        <v>3974</v>
      </c>
      <c r="B1158" t="s">
        <v>10650</v>
      </c>
      <c r="C1158">
        <v>12</v>
      </c>
      <c r="D1158" t="s">
        <v>9464</v>
      </c>
      <c r="E1158" t="s">
        <v>9565</v>
      </c>
    </row>
    <row r="1159" spans="1:5" x14ac:dyDescent="0.25">
      <c r="A1159" t="s">
        <v>3598</v>
      </c>
      <c r="B1159" t="s">
        <v>10649</v>
      </c>
      <c r="C1159">
        <v>60</v>
      </c>
      <c r="D1159" t="s">
        <v>9464</v>
      </c>
      <c r="E1159" t="s">
        <v>9565</v>
      </c>
    </row>
    <row r="1160" spans="1:5" x14ac:dyDescent="0.25">
      <c r="A1160" t="s">
        <v>5008</v>
      </c>
      <c r="B1160" t="s">
        <v>10648</v>
      </c>
      <c r="C1160">
        <v>30</v>
      </c>
      <c r="D1160" t="s">
        <v>9464</v>
      </c>
      <c r="E1160" t="s">
        <v>9565</v>
      </c>
    </row>
    <row r="1161" spans="1:5" x14ac:dyDescent="0.25">
      <c r="A1161" t="s">
        <v>4892</v>
      </c>
      <c r="B1161" t="s">
        <v>10647</v>
      </c>
      <c r="C1161">
        <v>36</v>
      </c>
      <c r="D1161" t="s">
        <v>9464</v>
      </c>
      <c r="E1161" t="s">
        <v>9586</v>
      </c>
    </row>
    <row r="1162" spans="1:5" x14ac:dyDescent="0.25">
      <c r="A1162" t="s">
        <v>2952</v>
      </c>
      <c r="B1162" t="s">
        <v>10646</v>
      </c>
      <c r="C1162">
        <v>41</v>
      </c>
      <c r="D1162" t="s">
        <v>9464</v>
      </c>
      <c r="E1162" t="s">
        <v>9507</v>
      </c>
    </row>
    <row r="1163" spans="1:5" x14ac:dyDescent="0.25">
      <c r="A1163" t="s">
        <v>1924</v>
      </c>
      <c r="B1163" t="s">
        <v>10645</v>
      </c>
      <c r="C1163">
        <v>41</v>
      </c>
      <c r="D1163" t="s">
        <v>9464</v>
      </c>
      <c r="E1163" t="s">
        <v>9559</v>
      </c>
    </row>
    <row r="1164" spans="1:5" x14ac:dyDescent="0.25">
      <c r="A1164" t="s">
        <v>90</v>
      </c>
      <c r="B1164" t="s">
        <v>10644</v>
      </c>
      <c r="C1164">
        <v>1</v>
      </c>
      <c r="D1164" t="s">
        <v>9526</v>
      </c>
      <c r="E1164" t="s">
        <v>9553</v>
      </c>
    </row>
    <row r="1165" spans="1:5" x14ac:dyDescent="0.25">
      <c r="A1165" t="s">
        <v>1007</v>
      </c>
      <c r="B1165" t="s">
        <v>10643</v>
      </c>
      <c r="C1165">
        <v>59</v>
      </c>
      <c r="D1165" t="s">
        <v>9464</v>
      </c>
      <c r="E1165" t="s">
        <v>9559</v>
      </c>
    </row>
    <row r="1166" spans="1:5" x14ac:dyDescent="0.25">
      <c r="A1166" t="s">
        <v>4842</v>
      </c>
      <c r="B1166" t="s">
        <v>10642</v>
      </c>
      <c r="C1166">
        <v>44</v>
      </c>
      <c r="D1166" t="s">
        <v>9464</v>
      </c>
      <c r="E1166" t="s">
        <v>9507</v>
      </c>
    </row>
    <row r="1167" spans="1:5" x14ac:dyDescent="0.25">
      <c r="A1167" t="s">
        <v>1841</v>
      </c>
      <c r="B1167" t="s">
        <v>10641</v>
      </c>
      <c r="C1167">
        <v>36</v>
      </c>
      <c r="D1167" t="s">
        <v>9464</v>
      </c>
      <c r="E1167" t="s">
        <v>9546</v>
      </c>
    </row>
    <row r="1168" spans="1:5" x14ac:dyDescent="0.25">
      <c r="A1168" t="s">
        <v>4757</v>
      </c>
      <c r="B1168" t="s">
        <v>10640</v>
      </c>
      <c r="C1168">
        <v>40</v>
      </c>
      <c r="D1168" t="s">
        <v>9464</v>
      </c>
      <c r="E1168" t="s">
        <v>9555</v>
      </c>
    </row>
    <row r="1169" spans="1:5" x14ac:dyDescent="0.25">
      <c r="A1169" t="s">
        <v>2276</v>
      </c>
      <c r="B1169" t="s">
        <v>10639</v>
      </c>
      <c r="C1169">
        <v>41</v>
      </c>
      <c r="D1169" t="s">
        <v>9464</v>
      </c>
      <c r="E1169" t="s">
        <v>9470</v>
      </c>
    </row>
    <row r="1170" spans="1:5" x14ac:dyDescent="0.25">
      <c r="A1170" t="s">
        <v>3787</v>
      </c>
      <c r="B1170" t="s">
        <v>10638</v>
      </c>
      <c r="C1170">
        <v>52</v>
      </c>
      <c r="D1170" t="s">
        <v>9464</v>
      </c>
      <c r="E1170" t="s">
        <v>9470</v>
      </c>
    </row>
    <row r="1171" spans="1:5" x14ac:dyDescent="0.25">
      <c r="A1171" t="s">
        <v>9426</v>
      </c>
      <c r="B1171" t="s">
        <v>10637</v>
      </c>
      <c r="C1171">
        <v>36</v>
      </c>
      <c r="D1171" t="s">
        <v>9464</v>
      </c>
      <c r="E1171" t="s">
        <v>9470</v>
      </c>
    </row>
    <row r="1172" spans="1:5" x14ac:dyDescent="0.25">
      <c r="A1172" t="s">
        <v>4885</v>
      </c>
      <c r="B1172" t="s">
        <v>10636</v>
      </c>
      <c r="C1172">
        <v>36</v>
      </c>
      <c r="D1172" t="s">
        <v>9464</v>
      </c>
      <c r="E1172" t="s">
        <v>9487</v>
      </c>
    </row>
    <row r="1173" spans="1:5" x14ac:dyDescent="0.25">
      <c r="A1173" t="s">
        <v>5837</v>
      </c>
      <c r="B1173" t="s">
        <v>10635</v>
      </c>
      <c r="C1173">
        <v>36</v>
      </c>
      <c r="D1173" t="s">
        <v>9464</v>
      </c>
      <c r="E1173" t="s">
        <v>9470</v>
      </c>
    </row>
    <row r="1174" spans="1:5" x14ac:dyDescent="0.25">
      <c r="A1174" t="s">
        <v>6548</v>
      </c>
      <c r="B1174" t="s">
        <v>10634</v>
      </c>
      <c r="C1174">
        <v>12</v>
      </c>
      <c r="D1174" t="s">
        <v>9464</v>
      </c>
      <c r="E1174" t="s">
        <v>9493</v>
      </c>
    </row>
    <row r="1175" spans="1:5" x14ac:dyDescent="0.25">
      <c r="A1175" t="s">
        <v>9452</v>
      </c>
      <c r="B1175" t="s">
        <v>10633</v>
      </c>
      <c r="C1175">
        <v>36</v>
      </c>
      <c r="D1175" t="s">
        <v>9464</v>
      </c>
      <c r="E1175" t="s">
        <v>9463</v>
      </c>
    </row>
    <row r="1176" spans="1:5" x14ac:dyDescent="0.25">
      <c r="A1176" s="3" t="s">
        <v>9362</v>
      </c>
      <c r="B1176" t="s">
        <v>10632</v>
      </c>
      <c r="C1176">
        <v>3</v>
      </c>
      <c r="D1176" t="s">
        <v>9464</v>
      </c>
    </row>
    <row r="1177" spans="1:5" x14ac:dyDescent="0.25">
      <c r="A1177" s="3" t="s">
        <v>9366</v>
      </c>
      <c r="B1177" t="s">
        <v>10631</v>
      </c>
      <c r="C1177">
        <v>18</v>
      </c>
      <c r="D1177" t="s">
        <v>9464</v>
      </c>
      <c r="E1177" t="s">
        <v>9493</v>
      </c>
    </row>
    <row r="1178" spans="1:5" x14ac:dyDescent="0.25">
      <c r="A1178" t="s">
        <v>9420</v>
      </c>
      <c r="B1178" t="s">
        <v>10630</v>
      </c>
      <c r="C1178">
        <v>12</v>
      </c>
      <c r="D1178" t="s">
        <v>9464</v>
      </c>
    </row>
    <row r="1179" spans="1:5" x14ac:dyDescent="0.25">
      <c r="A1179" t="s">
        <v>9459</v>
      </c>
      <c r="B1179" t="s">
        <v>10629</v>
      </c>
      <c r="C1179">
        <v>1</v>
      </c>
      <c r="D1179" t="s">
        <v>9526</v>
      </c>
      <c r="E1179" t="s">
        <v>9481</v>
      </c>
    </row>
    <row r="1180" spans="1:5" x14ac:dyDescent="0.25">
      <c r="A1180" t="s">
        <v>9460</v>
      </c>
      <c r="B1180" t="s">
        <v>10628</v>
      </c>
      <c r="C1180">
        <v>18</v>
      </c>
      <c r="D1180" t="s">
        <v>9464</v>
      </c>
    </row>
    <row r="1181" spans="1:5" x14ac:dyDescent="0.25">
      <c r="A1181" t="s">
        <v>9425</v>
      </c>
      <c r="B1181" t="s">
        <v>10627</v>
      </c>
      <c r="C1181">
        <v>12</v>
      </c>
      <c r="D1181" t="s">
        <v>9464</v>
      </c>
      <c r="E1181" t="s">
        <v>9470</v>
      </c>
    </row>
    <row r="1182" spans="1:5" x14ac:dyDescent="0.25">
      <c r="A1182" t="s">
        <v>9440</v>
      </c>
      <c r="B1182" t="s">
        <v>10626</v>
      </c>
      <c r="C1182">
        <v>24</v>
      </c>
      <c r="D1182" t="s">
        <v>9464</v>
      </c>
      <c r="E1182" t="s">
        <v>9463</v>
      </c>
    </row>
    <row r="1183" spans="1:5" x14ac:dyDescent="0.25">
      <c r="A1183" t="s">
        <v>9376</v>
      </c>
      <c r="B1183" t="s">
        <v>10625</v>
      </c>
      <c r="C1183">
        <v>16</v>
      </c>
      <c r="D1183" t="s">
        <v>9464</v>
      </c>
    </row>
    <row r="1184" spans="1:5" x14ac:dyDescent="0.25">
      <c r="A1184" t="s">
        <v>9357</v>
      </c>
      <c r="B1184" t="s">
        <v>10624</v>
      </c>
      <c r="C1184">
        <v>3</v>
      </c>
      <c r="D1184" t="s">
        <v>9464</v>
      </c>
      <c r="E1184" t="s">
        <v>10237</v>
      </c>
    </row>
    <row r="1185" spans="1:5" x14ac:dyDescent="0.25">
      <c r="A1185" t="s">
        <v>9435</v>
      </c>
      <c r="B1185" t="s">
        <v>10623</v>
      </c>
      <c r="C1185">
        <v>4</v>
      </c>
      <c r="D1185" t="s">
        <v>9464</v>
      </c>
      <c r="E1185" t="s">
        <v>9592</v>
      </c>
    </row>
    <row r="1186" spans="1:5" x14ac:dyDescent="0.25">
      <c r="A1186" t="s">
        <v>9429</v>
      </c>
      <c r="B1186" t="s">
        <v>10622</v>
      </c>
      <c r="C1186">
        <v>6</v>
      </c>
      <c r="D1186" t="s">
        <v>9464</v>
      </c>
      <c r="E1186" t="s">
        <v>9493</v>
      </c>
    </row>
    <row r="1187" spans="1:5" x14ac:dyDescent="0.25">
      <c r="A1187" t="s">
        <v>9337</v>
      </c>
      <c r="B1187" t="s">
        <v>10621</v>
      </c>
      <c r="C1187">
        <v>3</v>
      </c>
      <c r="D1187" t="s">
        <v>9464</v>
      </c>
      <c r="E1187" t="s">
        <v>9516</v>
      </c>
    </row>
    <row r="1188" spans="1:5" x14ac:dyDescent="0.25">
      <c r="A1188" t="s">
        <v>9381</v>
      </c>
      <c r="B1188" t="s">
        <v>10620</v>
      </c>
      <c r="C1188">
        <v>16</v>
      </c>
      <c r="D1188" t="s">
        <v>9464</v>
      </c>
      <c r="E1188" t="s">
        <v>9516</v>
      </c>
    </row>
    <row r="1189" spans="1:5" x14ac:dyDescent="0.25">
      <c r="A1189" t="s">
        <v>9373</v>
      </c>
      <c r="B1189" t="s">
        <v>10619</v>
      </c>
      <c r="C1189">
        <v>12</v>
      </c>
      <c r="D1189" t="s">
        <v>9464</v>
      </c>
      <c r="E1189" t="s">
        <v>9565</v>
      </c>
    </row>
    <row r="1190" spans="1:5" x14ac:dyDescent="0.25">
      <c r="A1190" t="s">
        <v>9396</v>
      </c>
      <c r="B1190" t="s">
        <v>10618</v>
      </c>
      <c r="C1190">
        <v>39</v>
      </c>
      <c r="D1190" t="s">
        <v>9464</v>
      </c>
      <c r="E1190" t="s">
        <v>9509</v>
      </c>
    </row>
    <row r="1191" spans="1:5" x14ac:dyDescent="0.25">
      <c r="A1191" t="s">
        <v>9342</v>
      </c>
      <c r="B1191" t="s">
        <v>10617</v>
      </c>
      <c r="C1191">
        <v>3</v>
      </c>
      <c r="D1191" t="s">
        <v>9464</v>
      </c>
      <c r="E1191" t="s">
        <v>9472</v>
      </c>
    </row>
    <row r="1192" spans="1:5" x14ac:dyDescent="0.25">
      <c r="A1192" t="s">
        <v>9358</v>
      </c>
      <c r="B1192" t="s">
        <v>10616</v>
      </c>
      <c r="C1192">
        <v>3</v>
      </c>
      <c r="D1192" t="s">
        <v>9464</v>
      </c>
      <c r="E1192" t="s">
        <v>9520</v>
      </c>
    </row>
    <row r="1193" spans="1:5" x14ac:dyDescent="0.25">
      <c r="A1193" t="s">
        <v>9439</v>
      </c>
      <c r="B1193" t="s">
        <v>10615</v>
      </c>
      <c r="C1193">
        <v>36</v>
      </c>
      <c r="D1193" t="s">
        <v>9464</v>
      </c>
      <c r="E1193" t="s">
        <v>9481</v>
      </c>
    </row>
    <row r="1194" spans="1:5" x14ac:dyDescent="0.25">
      <c r="A1194" t="s">
        <v>270</v>
      </c>
      <c r="B1194" t="s">
        <v>10614</v>
      </c>
      <c r="C1194">
        <v>18</v>
      </c>
      <c r="D1194" t="s">
        <v>9464</v>
      </c>
      <c r="E1194" t="s">
        <v>9546</v>
      </c>
    </row>
    <row r="1195" spans="1:5" x14ac:dyDescent="0.25">
      <c r="A1195" t="s">
        <v>2473</v>
      </c>
      <c r="B1195" t="s">
        <v>10613</v>
      </c>
      <c r="C1195">
        <v>25</v>
      </c>
      <c r="D1195" t="s">
        <v>9464</v>
      </c>
      <c r="E1195" t="s">
        <v>9470</v>
      </c>
    </row>
    <row r="1196" spans="1:5" x14ac:dyDescent="0.25">
      <c r="A1196" t="s">
        <v>9312</v>
      </c>
      <c r="B1196" t="s">
        <v>10612</v>
      </c>
      <c r="C1196">
        <v>36</v>
      </c>
      <c r="D1196" t="s">
        <v>9464</v>
      </c>
      <c r="E1196" t="s">
        <v>9481</v>
      </c>
    </row>
    <row r="1197" spans="1:5" x14ac:dyDescent="0.25">
      <c r="A1197" t="s">
        <v>6562</v>
      </c>
      <c r="B1197" t="s">
        <v>10611</v>
      </c>
      <c r="C1197">
        <v>3</v>
      </c>
      <c r="D1197" t="s">
        <v>9464</v>
      </c>
      <c r="E1197" t="s">
        <v>9489</v>
      </c>
    </row>
    <row r="1198" spans="1:5" x14ac:dyDescent="0.25">
      <c r="A1198" t="s">
        <v>5179</v>
      </c>
      <c r="B1198" t="s">
        <v>10610</v>
      </c>
      <c r="C1198">
        <v>18</v>
      </c>
      <c r="D1198" t="s">
        <v>9464</v>
      </c>
      <c r="E1198" t="s">
        <v>9546</v>
      </c>
    </row>
    <row r="1199" spans="1:5" x14ac:dyDescent="0.25">
      <c r="A1199" t="s">
        <v>1662</v>
      </c>
      <c r="B1199" t="s">
        <v>10609</v>
      </c>
      <c r="C1199">
        <v>28</v>
      </c>
      <c r="D1199" t="s">
        <v>9464</v>
      </c>
      <c r="E1199" t="s">
        <v>9633</v>
      </c>
    </row>
    <row r="1200" spans="1:5" x14ac:dyDescent="0.25">
      <c r="A1200" t="s">
        <v>6218</v>
      </c>
      <c r="B1200" t="s">
        <v>10608</v>
      </c>
      <c r="C1200">
        <v>12</v>
      </c>
      <c r="D1200" t="s">
        <v>9464</v>
      </c>
    </row>
    <row r="1201" spans="1:5" x14ac:dyDescent="0.25">
      <c r="A1201" t="s">
        <v>580</v>
      </c>
      <c r="B1201" t="s">
        <v>10607</v>
      </c>
      <c r="C1201">
        <v>4</v>
      </c>
      <c r="D1201" t="s">
        <v>9464</v>
      </c>
      <c r="E1201" t="s">
        <v>9489</v>
      </c>
    </row>
    <row r="1202" spans="1:5" x14ac:dyDescent="0.25">
      <c r="A1202" t="s">
        <v>9438</v>
      </c>
      <c r="B1202" t="s">
        <v>10606</v>
      </c>
      <c r="C1202">
        <v>12</v>
      </c>
      <c r="D1202" t="s">
        <v>9464</v>
      </c>
      <c r="E1202" t="s">
        <v>9516</v>
      </c>
    </row>
    <row r="1203" spans="1:5" x14ac:dyDescent="0.25">
      <c r="A1203" t="s">
        <v>9454</v>
      </c>
      <c r="B1203" t="s">
        <v>10605</v>
      </c>
      <c r="C1203">
        <v>60</v>
      </c>
      <c r="D1203" t="s">
        <v>9464</v>
      </c>
      <c r="E1203" t="s">
        <v>9565</v>
      </c>
    </row>
    <row r="1204" spans="1:5" x14ac:dyDescent="0.25">
      <c r="A1204" t="s">
        <v>1831</v>
      </c>
      <c r="B1204" t="s">
        <v>10604</v>
      </c>
      <c r="C1204">
        <v>1</v>
      </c>
      <c r="D1204" t="s">
        <v>9526</v>
      </c>
      <c r="E1204" t="s">
        <v>9565</v>
      </c>
    </row>
    <row r="1205" spans="1:5" x14ac:dyDescent="0.25">
      <c r="A1205" t="s">
        <v>3509</v>
      </c>
      <c r="B1205" t="s">
        <v>10603</v>
      </c>
      <c r="C1205">
        <v>72</v>
      </c>
      <c r="D1205" t="s">
        <v>9464</v>
      </c>
      <c r="E1205" t="s">
        <v>9507</v>
      </c>
    </row>
    <row r="1206" spans="1:5" x14ac:dyDescent="0.25">
      <c r="A1206" t="s">
        <v>2224</v>
      </c>
      <c r="B1206" t="s">
        <v>10602</v>
      </c>
      <c r="C1206">
        <v>22</v>
      </c>
      <c r="D1206" t="s">
        <v>9464</v>
      </c>
      <c r="E1206" t="s">
        <v>9511</v>
      </c>
    </row>
    <row r="1207" spans="1:5" x14ac:dyDescent="0.25">
      <c r="A1207" t="s">
        <v>4854</v>
      </c>
      <c r="B1207" t="s">
        <v>10601</v>
      </c>
      <c r="C1207">
        <v>42</v>
      </c>
      <c r="D1207" t="s">
        <v>9464</v>
      </c>
      <c r="E1207" t="s">
        <v>9481</v>
      </c>
    </row>
    <row r="1208" spans="1:5" x14ac:dyDescent="0.25">
      <c r="A1208" t="s">
        <v>698</v>
      </c>
      <c r="B1208" t="s">
        <v>10600</v>
      </c>
      <c r="C1208">
        <v>5</v>
      </c>
      <c r="D1208" t="s">
        <v>9464</v>
      </c>
      <c r="E1208" t="s">
        <v>9559</v>
      </c>
    </row>
    <row r="1209" spans="1:5" x14ac:dyDescent="0.25">
      <c r="A1209" t="s">
        <v>4019</v>
      </c>
      <c r="B1209" t="s">
        <v>10599</v>
      </c>
      <c r="C1209">
        <v>36</v>
      </c>
      <c r="D1209" t="s">
        <v>9464</v>
      </c>
      <c r="E1209" t="s">
        <v>9507</v>
      </c>
    </row>
    <row r="1210" spans="1:5" x14ac:dyDescent="0.25">
      <c r="A1210" t="s">
        <v>2721</v>
      </c>
      <c r="B1210" t="s">
        <v>10598</v>
      </c>
      <c r="C1210">
        <v>54</v>
      </c>
      <c r="D1210" t="s">
        <v>9464</v>
      </c>
      <c r="E1210" t="s">
        <v>9516</v>
      </c>
    </row>
    <row r="1211" spans="1:5" x14ac:dyDescent="0.25">
      <c r="A1211" t="s">
        <v>743</v>
      </c>
      <c r="B1211" t="s">
        <v>10597</v>
      </c>
      <c r="C1211">
        <v>3</v>
      </c>
      <c r="D1211" t="s">
        <v>9464</v>
      </c>
      <c r="E1211" t="s">
        <v>9489</v>
      </c>
    </row>
    <row r="1212" spans="1:5" x14ac:dyDescent="0.25">
      <c r="A1212" t="s">
        <v>1622</v>
      </c>
      <c r="B1212" t="s">
        <v>10596</v>
      </c>
      <c r="C1212">
        <v>4</v>
      </c>
      <c r="D1212" t="s">
        <v>9464</v>
      </c>
      <c r="E1212" t="s">
        <v>9489</v>
      </c>
    </row>
    <row r="1213" spans="1:5" x14ac:dyDescent="0.25">
      <c r="A1213" t="s">
        <v>1455</v>
      </c>
      <c r="B1213" t="s">
        <v>10595</v>
      </c>
      <c r="C1213">
        <v>3</v>
      </c>
      <c r="D1213" t="s">
        <v>9464</v>
      </c>
      <c r="E1213" t="s">
        <v>9535</v>
      </c>
    </row>
    <row r="1214" spans="1:5" x14ac:dyDescent="0.25">
      <c r="A1214" t="s">
        <v>2102</v>
      </c>
      <c r="B1214" t="s">
        <v>10594</v>
      </c>
      <c r="C1214">
        <v>58</v>
      </c>
      <c r="D1214" t="s">
        <v>9464</v>
      </c>
      <c r="E1214" t="s">
        <v>9535</v>
      </c>
    </row>
    <row r="1215" spans="1:5" x14ac:dyDescent="0.25">
      <c r="A1215" t="s">
        <v>1597</v>
      </c>
      <c r="B1215" t="s">
        <v>10593</v>
      </c>
      <c r="C1215">
        <v>36</v>
      </c>
      <c r="D1215" t="s">
        <v>9464</v>
      </c>
      <c r="E1215" t="s">
        <v>9511</v>
      </c>
    </row>
    <row r="1216" spans="1:5" x14ac:dyDescent="0.25">
      <c r="A1216" t="s">
        <v>3918</v>
      </c>
      <c r="B1216" t="s">
        <v>10592</v>
      </c>
      <c r="C1216">
        <v>36</v>
      </c>
      <c r="D1216" t="s">
        <v>9464</v>
      </c>
      <c r="E1216" t="s">
        <v>9487</v>
      </c>
    </row>
    <row r="1217" spans="1:5" x14ac:dyDescent="0.25">
      <c r="A1217" t="s">
        <v>2893</v>
      </c>
      <c r="B1217" t="s">
        <v>10591</v>
      </c>
      <c r="C1217">
        <v>50</v>
      </c>
      <c r="D1217" t="s">
        <v>9464</v>
      </c>
      <c r="E1217" t="s">
        <v>9509</v>
      </c>
    </row>
    <row r="1218" spans="1:5" x14ac:dyDescent="0.25">
      <c r="A1218" t="s">
        <v>1574</v>
      </c>
      <c r="B1218" t="s">
        <v>10590</v>
      </c>
      <c r="C1218">
        <v>54</v>
      </c>
      <c r="D1218" t="s">
        <v>9464</v>
      </c>
      <c r="E1218" t="s">
        <v>9481</v>
      </c>
    </row>
    <row r="1219" spans="1:5" x14ac:dyDescent="0.25">
      <c r="A1219" t="s">
        <v>1625</v>
      </c>
      <c r="B1219" t="s">
        <v>10589</v>
      </c>
      <c r="C1219">
        <v>6</v>
      </c>
      <c r="D1219" t="s">
        <v>9464</v>
      </c>
      <c r="E1219" t="s">
        <v>9489</v>
      </c>
    </row>
    <row r="1220" spans="1:5" x14ac:dyDescent="0.25">
      <c r="A1220" t="s">
        <v>1107</v>
      </c>
      <c r="B1220" t="s">
        <v>10588</v>
      </c>
      <c r="C1220">
        <v>12</v>
      </c>
      <c r="D1220" t="s">
        <v>9464</v>
      </c>
      <c r="E1220" t="s">
        <v>9489</v>
      </c>
    </row>
    <row r="1221" spans="1:5" x14ac:dyDescent="0.25">
      <c r="A1221" t="s">
        <v>1369</v>
      </c>
      <c r="B1221" t="s">
        <v>10587</v>
      </c>
      <c r="C1221">
        <v>3</v>
      </c>
      <c r="D1221" t="s">
        <v>9464</v>
      </c>
      <c r="E1221" t="s">
        <v>9553</v>
      </c>
    </row>
    <row r="1222" spans="1:5" x14ac:dyDescent="0.25">
      <c r="A1222" t="s">
        <v>662</v>
      </c>
      <c r="B1222" t="s">
        <v>10586</v>
      </c>
      <c r="C1222">
        <v>18</v>
      </c>
      <c r="D1222" t="s">
        <v>9464</v>
      </c>
      <c r="E1222" t="s">
        <v>9481</v>
      </c>
    </row>
    <row r="1223" spans="1:5" x14ac:dyDescent="0.25">
      <c r="A1223" t="s">
        <v>553</v>
      </c>
      <c r="B1223" t="s">
        <v>10585</v>
      </c>
      <c r="C1223">
        <v>3</v>
      </c>
      <c r="D1223" t="s">
        <v>9464</v>
      </c>
      <c r="E1223" t="s">
        <v>9509</v>
      </c>
    </row>
    <row r="1224" spans="1:5" x14ac:dyDescent="0.25">
      <c r="A1224" t="s">
        <v>725</v>
      </c>
      <c r="B1224" t="s">
        <v>10584</v>
      </c>
      <c r="C1224">
        <v>3</v>
      </c>
      <c r="D1224" t="s">
        <v>9464</v>
      </c>
      <c r="E1224" t="s">
        <v>9553</v>
      </c>
    </row>
    <row r="1225" spans="1:5" x14ac:dyDescent="0.25">
      <c r="A1225" t="s">
        <v>3735</v>
      </c>
      <c r="B1225" t="s">
        <v>10583</v>
      </c>
      <c r="C1225">
        <v>3</v>
      </c>
      <c r="D1225" t="s">
        <v>9464</v>
      </c>
      <c r="E1225" t="s">
        <v>9516</v>
      </c>
    </row>
    <row r="1226" spans="1:5" x14ac:dyDescent="0.25">
      <c r="A1226" t="s">
        <v>2966</v>
      </c>
      <c r="B1226" t="s">
        <v>10582</v>
      </c>
      <c r="C1226">
        <v>3</v>
      </c>
      <c r="D1226" t="s">
        <v>9464</v>
      </c>
      <c r="E1226" t="s">
        <v>9516</v>
      </c>
    </row>
    <row r="1227" spans="1:5" x14ac:dyDescent="0.25">
      <c r="A1227" t="s">
        <v>3738</v>
      </c>
      <c r="B1227" t="s">
        <v>10581</v>
      </c>
      <c r="C1227">
        <v>6</v>
      </c>
      <c r="D1227" t="s">
        <v>9464</v>
      </c>
      <c r="E1227" t="s">
        <v>9516</v>
      </c>
    </row>
    <row r="1228" spans="1:5" x14ac:dyDescent="0.25">
      <c r="A1228" t="s">
        <v>1261</v>
      </c>
      <c r="B1228" t="s">
        <v>10580</v>
      </c>
      <c r="C1228">
        <v>22</v>
      </c>
      <c r="D1228" t="s">
        <v>9464</v>
      </c>
      <c r="E1228" t="s">
        <v>9520</v>
      </c>
    </row>
    <row r="1229" spans="1:5" x14ac:dyDescent="0.25">
      <c r="A1229" t="s">
        <v>157</v>
      </c>
      <c r="B1229" t="s">
        <v>10579</v>
      </c>
      <c r="C1229">
        <v>4</v>
      </c>
      <c r="D1229" t="s">
        <v>9464</v>
      </c>
      <c r="E1229" t="s">
        <v>9489</v>
      </c>
    </row>
    <row r="1230" spans="1:5" x14ac:dyDescent="0.25">
      <c r="A1230" t="s">
        <v>2393</v>
      </c>
      <c r="B1230" t="s">
        <v>10578</v>
      </c>
      <c r="C1230">
        <v>44</v>
      </c>
      <c r="D1230" t="s">
        <v>9464</v>
      </c>
      <c r="E1230" t="s">
        <v>9489</v>
      </c>
    </row>
    <row r="1231" spans="1:5" x14ac:dyDescent="0.25">
      <c r="A1231" t="s">
        <v>576</v>
      </c>
      <c r="B1231" t="s">
        <v>10577</v>
      </c>
      <c r="C1231">
        <v>12</v>
      </c>
      <c r="D1231" t="s">
        <v>9464</v>
      </c>
      <c r="E1231" t="s">
        <v>9489</v>
      </c>
    </row>
    <row r="1232" spans="1:5" x14ac:dyDescent="0.25">
      <c r="A1232" t="s">
        <v>620</v>
      </c>
      <c r="B1232" t="s">
        <v>10576</v>
      </c>
      <c r="C1232">
        <v>19</v>
      </c>
      <c r="D1232" t="s">
        <v>9464</v>
      </c>
      <c r="E1232" t="s">
        <v>9481</v>
      </c>
    </row>
    <row r="1233" spans="1:5" x14ac:dyDescent="0.25">
      <c r="A1233" t="s">
        <v>2772</v>
      </c>
      <c r="B1233" t="s">
        <v>10575</v>
      </c>
      <c r="C1233">
        <v>3</v>
      </c>
      <c r="D1233" t="s">
        <v>9464</v>
      </c>
      <c r="E1233" t="s">
        <v>9489</v>
      </c>
    </row>
    <row r="1234" spans="1:5" x14ac:dyDescent="0.25">
      <c r="A1234" t="s">
        <v>2026</v>
      </c>
      <c r="B1234" t="s">
        <v>10574</v>
      </c>
      <c r="C1234">
        <v>24</v>
      </c>
      <c r="D1234" t="s">
        <v>9464</v>
      </c>
      <c r="E1234" t="s">
        <v>9489</v>
      </c>
    </row>
    <row r="1235" spans="1:5" x14ac:dyDescent="0.25">
      <c r="A1235" t="s">
        <v>4555</v>
      </c>
      <c r="B1235" t="s">
        <v>10573</v>
      </c>
      <c r="C1235">
        <v>3</v>
      </c>
      <c r="D1235" t="s">
        <v>9464</v>
      </c>
      <c r="E1235" t="s">
        <v>9472</v>
      </c>
    </row>
    <row r="1236" spans="1:5" x14ac:dyDescent="0.25">
      <c r="A1236" t="s">
        <v>5587</v>
      </c>
      <c r="B1236" t="s">
        <v>10572</v>
      </c>
      <c r="C1236">
        <v>5</v>
      </c>
      <c r="D1236" t="s">
        <v>9464</v>
      </c>
      <c r="E1236" t="s">
        <v>9472</v>
      </c>
    </row>
    <row r="1237" spans="1:5" x14ac:dyDescent="0.25">
      <c r="A1237" t="s">
        <v>1716</v>
      </c>
      <c r="B1237" t="s">
        <v>10571</v>
      </c>
      <c r="C1237">
        <v>66</v>
      </c>
      <c r="D1237" t="s">
        <v>9464</v>
      </c>
      <c r="E1237" t="s">
        <v>9559</v>
      </c>
    </row>
    <row r="1238" spans="1:5" x14ac:dyDescent="0.25">
      <c r="A1238" t="s">
        <v>1033</v>
      </c>
      <c r="B1238" t="s">
        <v>10570</v>
      </c>
      <c r="C1238">
        <v>69</v>
      </c>
      <c r="D1238" t="s">
        <v>9464</v>
      </c>
      <c r="E1238" t="s">
        <v>9481</v>
      </c>
    </row>
    <row r="1239" spans="1:5" x14ac:dyDescent="0.25">
      <c r="A1239" t="s">
        <v>2825</v>
      </c>
      <c r="B1239" t="s">
        <v>10569</v>
      </c>
      <c r="C1239">
        <v>48</v>
      </c>
      <c r="D1239" t="s">
        <v>9464</v>
      </c>
      <c r="E1239" t="s">
        <v>9520</v>
      </c>
    </row>
    <row r="1240" spans="1:5" x14ac:dyDescent="0.25">
      <c r="A1240" t="s">
        <v>704</v>
      </c>
      <c r="B1240" t="s">
        <v>10568</v>
      </c>
      <c r="C1240">
        <v>3</v>
      </c>
      <c r="D1240" t="s">
        <v>9464</v>
      </c>
      <c r="E1240" t="s">
        <v>9489</v>
      </c>
    </row>
    <row r="1241" spans="1:5" x14ac:dyDescent="0.25">
      <c r="A1241" t="s">
        <v>3436</v>
      </c>
      <c r="B1241" t="s">
        <v>10567</v>
      </c>
      <c r="C1241">
        <v>36</v>
      </c>
      <c r="D1241" t="s">
        <v>9464</v>
      </c>
      <c r="E1241" t="s">
        <v>9518</v>
      </c>
    </row>
    <row r="1242" spans="1:5" x14ac:dyDescent="0.25">
      <c r="A1242" t="s">
        <v>129</v>
      </c>
      <c r="B1242" t="s">
        <v>10566</v>
      </c>
      <c r="C1242">
        <v>21</v>
      </c>
      <c r="D1242" t="s">
        <v>9464</v>
      </c>
      <c r="E1242" t="s">
        <v>9481</v>
      </c>
    </row>
    <row r="1243" spans="1:5" x14ac:dyDescent="0.25">
      <c r="A1243" t="s">
        <v>761</v>
      </c>
      <c r="B1243" t="s">
        <v>10565</v>
      </c>
      <c r="C1243">
        <v>23</v>
      </c>
      <c r="D1243" t="s">
        <v>9464</v>
      </c>
      <c r="E1243" t="s">
        <v>9472</v>
      </c>
    </row>
    <row r="1244" spans="1:5" x14ac:dyDescent="0.25">
      <c r="A1244" t="s">
        <v>5735</v>
      </c>
      <c r="B1244" t="s">
        <v>10564</v>
      </c>
      <c r="C1244">
        <v>36</v>
      </c>
      <c r="D1244" t="s">
        <v>9464</v>
      </c>
      <c r="E1244" t="s">
        <v>9516</v>
      </c>
    </row>
    <row r="1245" spans="1:5" x14ac:dyDescent="0.25">
      <c r="A1245" t="s">
        <v>3721</v>
      </c>
      <c r="B1245" t="s">
        <v>10563</v>
      </c>
      <c r="C1245">
        <v>4</v>
      </c>
      <c r="D1245" t="s">
        <v>9464</v>
      </c>
      <c r="E1245" t="s">
        <v>9489</v>
      </c>
    </row>
    <row r="1246" spans="1:5" x14ac:dyDescent="0.25">
      <c r="A1246" t="s">
        <v>6328</v>
      </c>
      <c r="B1246" t="s">
        <v>10562</v>
      </c>
      <c r="C1246">
        <v>12</v>
      </c>
      <c r="D1246" t="s">
        <v>9464</v>
      </c>
    </row>
    <row r="1247" spans="1:5" x14ac:dyDescent="0.25">
      <c r="A1247" t="s">
        <v>2687</v>
      </c>
      <c r="B1247" t="s">
        <v>10561</v>
      </c>
      <c r="C1247">
        <v>35</v>
      </c>
      <c r="D1247" t="s">
        <v>9464</v>
      </c>
      <c r="E1247" t="s">
        <v>9520</v>
      </c>
    </row>
    <row r="1248" spans="1:5" x14ac:dyDescent="0.25">
      <c r="A1248" t="s">
        <v>5812</v>
      </c>
      <c r="B1248" t="s">
        <v>10560</v>
      </c>
      <c r="C1248">
        <v>4</v>
      </c>
      <c r="D1248" t="s">
        <v>9464</v>
      </c>
      <c r="E1248" t="s">
        <v>9501</v>
      </c>
    </row>
    <row r="1249" spans="1:5" x14ac:dyDescent="0.25">
      <c r="A1249" t="s">
        <v>5657</v>
      </c>
      <c r="B1249" t="s">
        <v>10559</v>
      </c>
      <c r="C1249">
        <v>35</v>
      </c>
      <c r="D1249" t="s">
        <v>9464</v>
      </c>
      <c r="E1249" t="s">
        <v>9463</v>
      </c>
    </row>
    <row r="1250" spans="1:5" x14ac:dyDescent="0.25">
      <c r="A1250" t="s">
        <v>4858</v>
      </c>
      <c r="B1250" t="s">
        <v>10558</v>
      </c>
      <c r="C1250">
        <v>60</v>
      </c>
      <c r="D1250" t="s">
        <v>9464</v>
      </c>
      <c r="E1250" t="s">
        <v>9559</v>
      </c>
    </row>
    <row r="1251" spans="1:5" x14ac:dyDescent="0.25">
      <c r="A1251" t="s">
        <v>4224</v>
      </c>
      <c r="B1251" t="s">
        <v>10557</v>
      </c>
      <c r="C1251">
        <v>42</v>
      </c>
      <c r="D1251" t="s">
        <v>9464</v>
      </c>
      <c r="E1251" t="s">
        <v>9507</v>
      </c>
    </row>
    <row r="1252" spans="1:5" x14ac:dyDescent="0.25">
      <c r="A1252" t="s">
        <v>5856</v>
      </c>
      <c r="B1252" t="s">
        <v>10556</v>
      </c>
      <c r="C1252">
        <v>39</v>
      </c>
      <c r="D1252" t="s">
        <v>9464</v>
      </c>
      <c r="E1252" t="s">
        <v>9489</v>
      </c>
    </row>
    <row r="1253" spans="1:5" x14ac:dyDescent="0.25">
      <c r="A1253" t="s">
        <v>6393</v>
      </c>
      <c r="B1253" t="s">
        <v>10555</v>
      </c>
      <c r="C1253">
        <v>36</v>
      </c>
      <c r="D1253" t="s">
        <v>9464</v>
      </c>
      <c r="E1253" t="s">
        <v>9489</v>
      </c>
    </row>
    <row r="1254" spans="1:5" x14ac:dyDescent="0.25">
      <c r="A1254" t="s">
        <v>5149</v>
      </c>
      <c r="B1254" t="s">
        <v>10554</v>
      </c>
      <c r="C1254">
        <v>12</v>
      </c>
      <c r="D1254" t="s">
        <v>9464</v>
      </c>
      <c r="E1254" t="s">
        <v>9497</v>
      </c>
    </row>
    <row r="1255" spans="1:5" x14ac:dyDescent="0.25">
      <c r="A1255" t="s">
        <v>3966</v>
      </c>
      <c r="B1255" t="s">
        <v>10553</v>
      </c>
      <c r="C1255">
        <v>36</v>
      </c>
      <c r="D1255" t="s">
        <v>9464</v>
      </c>
      <c r="E1255" t="s">
        <v>9592</v>
      </c>
    </row>
    <row r="1256" spans="1:5" x14ac:dyDescent="0.25">
      <c r="A1256" t="s">
        <v>1440</v>
      </c>
      <c r="B1256" t="s">
        <v>10552</v>
      </c>
      <c r="C1256">
        <v>36</v>
      </c>
      <c r="D1256" t="s">
        <v>9464</v>
      </c>
      <c r="E1256" t="s">
        <v>9466</v>
      </c>
    </row>
    <row r="1257" spans="1:5" x14ac:dyDescent="0.25">
      <c r="A1257" t="s">
        <v>1440</v>
      </c>
      <c r="B1257" t="s">
        <v>10551</v>
      </c>
      <c r="C1257">
        <v>67</v>
      </c>
      <c r="D1257" t="s">
        <v>9464</v>
      </c>
      <c r="E1257" t="s">
        <v>9466</v>
      </c>
    </row>
    <row r="1258" spans="1:5" x14ac:dyDescent="0.25">
      <c r="A1258" t="s">
        <v>1890</v>
      </c>
      <c r="B1258" t="s">
        <v>10550</v>
      </c>
      <c r="C1258">
        <v>48</v>
      </c>
      <c r="D1258" t="s">
        <v>9464</v>
      </c>
      <c r="E1258" t="s">
        <v>9613</v>
      </c>
    </row>
    <row r="1259" spans="1:5" x14ac:dyDescent="0.25">
      <c r="A1259" t="s">
        <v>3614</v>
      </c>
      <c r="B1259" t="s">
        <v>10549</v>
      </c>
      <c r="C1259">
        <v>48</v>
      </c>
      <c r="D1259" t="s">
        <v>9464</v>
      </c>
      <c r="E1259" t="s">
        <v>9507</v>
      </c>
    </row>
    <row r="1260" spans="1:5" x14ac:dyDescent="0.25">
      <c r="A1260" t="s">
        <v>1817</v>
      </c>
      <c r="B1260" t="s">
        <v>10548</v>
      </c>
      <c r="C1260">
        <v>12</v>
      </c>
      <c r="D1260" t="s">
        <v>9464</v>
      </c>
      <c r="E1260" t="s">
        <v>9518</v>
      </c>
    </row>
    <row r="1261" spans="1:5" x14ac:dyDescent="0.25">
      <c r="A1261" t="s">
        <v>1410</v>
      </c>
      <c r="B1261" t="s">
        <v>10547</v>
      </c>
      <c r="C1261">
        <v>49</v>
      </c>
      <c r="D1261" t="s">
        <v>9464</v>
      </c>
      <c r="E1261" t="s">
        <v>9489</v>
      </c>
    </row>
    <row r="1262" spans="1:5" x14ac:dyDescent="0.25">
      <c r="A1262" t="s">
        <v>3127</v>
      </c>
      <c r="B1262" t="s">
        <v>10546</v>
      </c>
      <c r="C1262">
        <v>60</v>
      </c>
      <c r="D1262" t="s">
        <v>9464</v>
      </c>
      <c r="E1262" t="s">
        <v>9493</v>
      </c>
    </row>
    <row r="1263" spans="1:5" x14ac:dyDescent="0.25">
      <c r="A1263" t="s">
        <v>6555</v>
      </c>
      <c r="B1263" t="s">
        <v>10545</v>
      </c>
      <c r="C1263">
        <v>3</v>
      </c>
      <c r="D1263" t="s">
        <v>9464</v>
      </c>
      <c r="E1263" t="s">
        <v>9489</v>
      </c>
    </row>
    <row r="1264" spans="1:5" x14ac:dyDescent="0.25">
      <c r="A1264" t="s">
        <v>4546</v>
      </c>
      <c r="B1264" t="s">
        <v>10544</v>
      </c>
      <c r="C1264">
        <v>42</v>
      </c>
      <c r="D1264" t="s">
        <v>9464</v>
      </c>
      <c r="E1264" t="s">
        <v>9516</v>
      </c>
    </row>
    <row r="1265" spans="1:5" x14ac:dyDescent="0.25">
      <c r="A1265" t="s">
        <v>6177</v>
      </c>
      <c r="B1265" t="s">
        <v>10543</v>
      </c>
      <c r="C1265">
        <v>12</v>
      </c>
      <c r="D1265" t="s">
        <v>9464</v>
      </c>
    </row>
    <row r="1266" spans="1:5" x14ac:dyDescent="0.25">
      <c r="A1266" t="s">
        <v>6688</v>
      </c>
      <c r="B1266" t="s">
        <v>10542</v>
      </c>
      <c r="C1266">
        <v>36</v>
      </c>
      <c r="D1266" t="s">
        <v>9464</v>
      </c>
      <c r="E1266" t="s">
        <v>9489</v>
      </c>
    </row>
    <row r="1267" spans="1:5" x14ac:dyDescent="0.25">
      <c r="A1267" t="s">
        <v>6275</v>
      </c>
      <c r="B1267" t="s">
        <v>10541</v>
      </c>
      <c r="C1267">
        <v>12</v>
      </c>
      <c r="D1267" t="s">
        <v>9464</v>
      </c>
    </row>
    <row r="1268" spans="1:5" x14ac:dyDescent="0.25">
      <c r="A1268" t="s">
        <v>502</v>
      </c>
      <c r="B1268" t="s">
        <v>10540</v>
      </c>
      <c r="C1268">
        <v>12</v>
      </c>
      <c r="D1268" t="s">
        <v>9464</v>
      </c>
      <c r="E1268" t="s">
        <v>9516</v>
      </c>
    </row>
    <row r="1269" spans="1:5" x14ac:dyDescent="0.25">
      <c r="A1269" t="s">
        <v>3514</v>
      </c>
      <c r="B1269" t="s">
        <v>10539</v>
      </c>
      <c r="C1269">
        <v>46</v>
      </c>
      <c r="D1269" t="s">
        <v>9464</v>
      </c>
      <c r="E1269" t="s">
        <v>9516</v>
      </c>
    </row>
    <row r="1270" spans="1:5" x14ac:dyDescent="0.25">
      <c r="A1270" t="s">
        <v>5715</v>
      </c>
      <c r="B1270" t="s">
        <v>10538</v>
      </c>
      <c r="C1270">
        <v>6</v>
      </c>
      <c r="D1270" t="s">
        <v>9464</v>
      </c>
      <c r="E1270" t="s">
        <v>9516</v>
      </c>
    </row>
    <row r="1271" spans="1:5" x14ac:dyDescent="0.25">
      <c r="A1271" t="s">
        <v>5169</v>
      </c>
      <c r="B1271" t="s">
        <v>10537</v>
      </c>
      <c r="C1271">
        <v>6</v>
      </c>
      <c r="D1271" t="s">
        <v>9464</v>
      </c>
      <c r="E1271" t="s">
        <v>9516</v>
      </c>
    </row>
    <row r="1272" spans="1:5" x14ac:dyDescent="0.25">
      <c r="A1272" t="s">
        <v>5265</v>
      </c>
      <c r="B1272" t="s">
        <v>10536</v>
      </c>
      <c r="C1272">
        <v>6</v>
      </c>
      <c r="D1272" t="s">
        <v>9464</v>
      </c>
      <c r="E1272" t="s">
        <v>9516</v>
      </c>
    </row>
    <row r="1273" spans="1:5" x14ac:dyDescent="0.25">
      <c r="A1273" t="s">
        <v>2881</v>
      </c>
      <c r="B1273" t="s">
        <v>10535</v>
      </c>
      <c r="C1273">
        <v>12</v>
      </c>
      <c r="D1273" t="s">
        <v>9464</v>
      </c>
      <c r="E1273" t="s">
        <v>9546</v>
      </c>
    </row>
    <row r="1274" spans="1:5" x14ac:dyDescent="0.25">
      <c r="A1274" t="s">
        <v>5746</v>
      </c>
      <c r="B1274" t="s">
        <v>10534</v>
      </c>
      <c r="C1274">
        <v>4</v>
      </c>
      <c r="D1274" t="s">
        <v>9464</v>
      </c>
      <c r="E1274" t="s">
        <v>9518</v>
      </c>
    </row>
    <row r="1275" spans="1:5" x14ac:dyDescent="0.25">
      <c r="A1275" t="s">
        <v>4511</v>
      </c>
      <c r="B1275" t="s">
        <v>10533</v>
      </c>
      <c r="C1275">
        <v>42</v>
      </c>
      <c r="D1275" t="s">
        <v>9464</v>
      </c>
      <c r="E1275" t="s">
        <v>9501</v>
      </c>
    </row>
    <row r="1276" spans="1:5" x14ac:dyDescent="0.25">
      <c r="A1276" t="s">
        <v>4778</v>
      </c>
      <c r="B1276" t="s">
        <v>10532</v>
      </c>
      <c r="C1276">
        <v>33</v>
      </c>
      <c r="D1276" t="s">
        <v>9464</v>
      </c>
      <c r="E1276" t="s">
        <v>9497</v>
      </c>
    </row>
    <row r="1277" spans="1:5" x14ac:dyDescent="0.25">
      <c r="A1277" t="s">
        <v>1036</v>
      </c>
      <c r="B1277" t="s">
        <v>10531</v>
      </c>
      <c r="C1277">
        <v>56</v>
      </c>
      <c r="D1277" t="s">
        <v>9464</v>
      </c>
      <c r="E1277" t="s">
        <v>9520</v>
      </c>
    </row>
    <row r="1278" spans="1:5" x14ac:dyDescent="0.25">
      <c r="A1278" t="s">
        <v>2403</v>
      </c>
      <c r="B1278" t="s">
        <v>10530</v>
      </c>
      <c r="C1278">
        <v>12</v>
      </c>
      <c r="D1278" t="s">
        <v>9464</v>
      </c>
      <c r="E1278" t="s">
        <v>9559</v>
      </c>
    </row>
    <row r="1279" spans="1:5" x14ac:dyDescent="0.25">
      <c r="A1279" t="s">
        <v>1446</v>
      </c>
      <c r="B1279" t="s">
        <v>10529</v>
      </c>
      <c r="C1279">
        <v>53</v>
      </c>
      <c r="D1279" t="s">
        <v>9464</v>
      </c>
      <c r="E1279" t="s">
        <v>9463</v>
      </c>
    </row>
    <row r="1280" spans="1:5" x14ac:dyDescent="0.25">
      <c r="A1280" t="s">
        <v>4606</v>
      </c>
      <c r="B1280" t="s">
        <v>10528</v>
      </c>
      <c r="C1280">
        <v>42</v>
      </c>
      <c r="D1280" t="s">
        <v>9464</v>
      </c>
      <c r="E1280" t="s">
        <v>9592</v>
      </c>
    </row>
    <row r="1281" spans="1:5" x14ac:dyDescent="0.25">
      <c r="A1281" t="s">
        <v>3184</v>
      </c>
      <c r="B1281" t="s">
        <v>10527</v>
      </c>
      <c r="C1281">
        <v>40</v>
      </c>
      <c r="D1281" t="s">
        <v>9464</v>
      </c>
      <c r="E1281" t="s">
        <v>9603</v>
      </c>
    </row>
    <row r="1282" spans="1:5" x14ac:dyDescent="0.25">
      <c r="A1282" t="s">
        <v>4354</v>
      </c>
      <c r="B1282" t="s">
        <v>10526</v>
      </c>
      <c r="C1282">
        <v>60</v>
      </c>
      <c r="D1282" t="s">
        <v>9464</v>
      </c>
      <c r="E1282" t="s">
        <v>9481</v>
      </c>
    </row>
    <row r="1283" spans="1:5" x14ac:dyDescent="0.25">
      <c r="A1283" t="s">
        <v>3345</v>
      </c>
      <c r="B1283" t="s">
        <v>10525</v>
      </c>
      <c r="C1283">
        <v>28</v>
      </c>
      <c r="D1283" t="s">
        <v>9464</v>
      </c>
      <c r="E1283" t="s">
        <v>9507</v>
      </c>
    </row>
    <row r="1284" spans="1:5" x14ac:dyDescent="0.25">
      <c r="A1284" t="s">
        <v>6442</v>
      </c>
      <c r="B1284" t="s">
        <v>10524</v>
      </c>
      <c r="C1284">
        <v>36</v>
      </c>
      <c r="D1284" t="s">
        <v>9464</v>
      </c>
      <c r="E1284" t="s">
        <v>9613</v>
      </c>
    </row>
    <row r="1285" spans="1:5" x14ac:dyDescent="0.25">
      <c r="A1285" t="s">
        <v>1757</v>
      </c>
      <c r="B1285" t="s">
        <v>10523</v>
      </c>
      <c r="C1285">
        <v>12</v>
      </c>
      <c r="D1285" t="s">
        <v>9464</v>
      </c>
      <c r="E1285" t="s">
        <v>9481</v>
      </c>
    </row>
    <row r="1286" spans="1:5" x14ac:dyDescent="0.25">
      <c r="A1286" t="s">
        <v>2332</v>
      </c>
      <c r="B1286" t="s">
        <v>10522</v>
      </c>
      <c r="C1286">
        <v>44</v>
      </c>
      <c r="D1286" t="s">
        <v>9464</v>
      </c>
      <c r="E1286" t="s">
        <v>9470</v>
      </c>
    </row>
    <row r="1287" spans="1:5" x14ac:dyDescent="0.25">
      <c r="A1287" t="s">
        <v>1291</v>
      </c>
      <c r="B1287" t="s">
        <v>10521</v>
      </c>
      <c r="C1287">
        <v>41</v>
      </c>
      <c r="D1287" t="s">
        <v>9464</v>
      </c>
      <c r="E1287" t="s">
        <v>9470</v>
      </c>
    </row>
    <row r="1288" spans="1:5" x14ac:dyDescent="0.25">
      <c r="A1288" t="s">
        <v>6101</v>
      </c>
      <c r="B1288" t="s">
        <v>10520</v>
      </c>
      <c r="C1288">
        <v>42</v>
      </c>
      <c r="D1288" t="s">
        <v>9464</v>
      </c>
      <c r="E1288" t="s">
        <v>9511</v>
      </c>
    </row>
    <row r="1289" spans="1:5" x14ac:dyDescent="0.25">
      <c r="A1289" t="s">
        <v>6664</v>
      </c>
      <c r="B1289" t="s">
        <v>10519</v>
      </c>
      <c r="C1289">
        <v>36</v>
      </c>
      <c r="D1289" t="s">
        <v>9464</v>
      </c>
      <c r="E1289" t="s">
        <v>9463</v>
      </c>
    </row>
    <row r="1290" spans="1:5" x14ac:dyDescent="0.25">
      <c r="A1290" t="s">
        <v>6324</v>
      </c>
      <c r="B1290" t="s">
        <v>10518</v>
      </c>
      <c r="C1290">
        <v>12</v>
      </c>
      <c r="D1290" t="s">
        <v>9464</v>
      </c>
    </row>
    <row r="1291" spans="1:5" x14ac:dyDescent="0.25">
      <c r="A1291" t="s">
        <v>634</v>
      </c>
      <c r="B1291" t="s">
        <v>10517</v>
      </c>
      <c r="C1291">
        <v>12</v>
      </c>
      <c r="D1291" t="s">
        <v>9464</v>
      </c>
      <c r="E1291" t="s">
        <v>9463</v>
      </c>
    </row>
    <row r="1292" spans="1:5" x14ac:dyDescent="0.25">
      <c r="A1292" t="s">
        <v>1553</v>
      </c>
      <c r="B1292" t="s">
        <v>10516</v>
      </c>
      <c r="C1292">
        <v>50</v>
      </c>
      <c r="D1292" t="s">
        <v>9464</v>
      </c>
      <c r="E1292" t="s">
        <v>9516</v>
      </c>
    </row>
    <row r="1293" spans="1:5" x14ac:dyDescent="0.25">
      <c r="A1293" t="s">
        <v>1225</v>
      </c>
      <c r="B1293" t="s">
        <v>10515</v>
      </c>
      <c r="C1293">
        <v>34</v>
      </c>
      <c r="D1293" t="s">
        <v>9464</v>
      </c>
      <c r="E1293" t="s">
        <v>9463</v>
      </c>
    </row>
    <row r="1294" spans="1:5" x14ac:dyDescent="0.25">
      <c r="A1294" t="s">
        <v>1307</v>
      </c>
      <c r="B1294" t="s">
        <v>10514</v>
      </c>
      <c r="C1294">
        <v>75</v>
      </c>
      <c r="D1294" t="s">
        <v>9464</v>
      </c>
      <c r="E1294" t="s">
        <v>9470</v>
      </c>
    </row>
    <row r="1295" spans="1:5" x14ac:dyDescent="0.25">
      <c r="A1295" t="s">
        <v>3704</v>
      </c>
      <c r="B1295" t="s">
        <v>10513</v>
      </c>
      <c r="C1295">
        <v>36</v>
      </c>
      <c r="D1295" t="s">
        <v>9464</v>
      </c>
      <c r="E1295" t="s">
        <v>9586</v>
      </c>
    </row>
    <row r="1296" spans="1:5" x14ac:dyDescent="0.25">
      <c r="A1296" t="s">
        <v>676</v>
      </c>
      <c r="B1296" t="s">
        <v>10512</v>
      </c>
      <c r="C1296">
        <v>24</v>
      </c>
      <c r="D1296" t="s">
        <v>9464</v>
      </c>
      <c r="E1296" t="s">
        <v>9470</v>
      </c>
    </row>
    <row r="1297" spans="1:5" x14ac:dyDescent="0.25">
      <c r="A1297" t="s">
        <v>4435</v>
      </c>
      <c r="B1297" t="s">
        <v>10511</v>
      </c>
      <c r="C1297">
        <v>63</v>
      </c>
      <c r="D1297" t="s">
        <v>9464</v>
      </c>
      <c r="E1297" t="s">
        <v>9470</v>
      </c>
    </row>
    <row r="1298" spans="1:5" x14ac:dyDescent="0.25">
      <c r="A1298" t="s">
        <v>2347</v>
      </c>
      <c r="B1298" t="s">
        <v>10510</v>
      </c>
      <c r="C1298">
        <v>49</v>
      </c>
      <c r="D1298" t="s">
        <v>9464</v>
      </c>
      <c r="E1298" t="s">
        <v>10044</v>
      </c>
    </row>
    <row r="1299" spans="1:5" x14ac:dyDescent="0.25">
      <c r="A1299" t="s">
        <v>5463</v>
      </c>
      <c r="B1299" t="s">
        <v>10509</v>
      </c>
      <c r="C1299">
        <v>24</v>
      </c>
      <c r="D1299" t="s">
        <v>9464</v>
      </c>
      <c r="E1299" t="s">
        <v>9470</v>
      </c>
    </row>
    <row r="1300" spans="1:5" x14ac:dyDescent="0.25">
      <c r="A1300" t="s">
        <v>163</v>
      </c>
      <c r="B1300" t="s">
        <v>10508</v>
      </c>
      <c r="C1300">
        <v>1</v>
      </c>
      <c r="D1300" t="s">
        <v>9526</v>
      </c>
      <c r="E1300" t="s">
        <v>9472</v>
      </c>
    </row>
    <row r="1301" spans="1:5" x14ac:dyDescent="0.25">
      <c r="A1301" t="s">
        <v>1933</v>
      </c>
      <c r="B1301" t="s">
        <v>10507</v>
      </c>
      <c r="C1301">
        <v>39</v>
      </c>
      <c r="D1301" t="s">
        <v>9464</v>
      </c>
      <c r="E1301" t="s">
        <v>9470</v>
      </c>
    </row>
    <row r="1302" spans="1:5" x14ac:dyDescent="0.25">
      <c r="A1302" t="s">
        <v>5970</v>
      </c>
      <c r="B1302" t="s">
        <v>10506</v>
      </c>
      <c r="C1302">
        <v>4</v>
      </c>
      <c r="D1302" t="s">
        <v>9464</v>
      </c>
    </row>
    <row r="1303" spans="1:5" x14ac:dyDescent="0.25">
      <c r="A1303" t="s">
        <v>3602</v>
      </c>
      <c r="B1303" t="s">
        <v>10505</v>
      </c>
      <c r="C1303">
        <v>60</v>
      </c>
      <c r="D1303" t="s">
        <v>9464</v>
      </c>
      <c r="E1303" t="s">
        <v>9470</v>
      </c>
    </row>
    <row r="1304" spans="1:5" x14ac:dyDescent="0.25">
      <c r="A1304" t="s">
        <v>6593</v>
      </c>
      <c r="B1304" t="s">
        <v>10504</v>
      </c>
      <c r="C1304">
        <v>48</v>
      </c>
      <c r="D1304" t="s">
        <v>9464</v>
      </c>
      <c r="E1304" t="s">
        <v>9489</v>
      </c>
    </row>
    <row r="1305" spans="1:5" x14ac:dyDescent="0.25">
      <c r="A1305" t="s">
        <v>2485</v>
      </c>
      <c r="B1305" t="s">
        <v>10503</v>
      </c>
      <c r="C1305">
        <v>45</v>
      </c>
      <c r="D1305" t="s">
        <v>9464</v>
      </c>
      <c r="E1305" t="s">
        <v>9463</v>
      </c>
    </row>
    <row r="1306" spans="1:5" x14ac:dyDescent="0.25">
      <c r="A1306" t="s">
        <v>1288</v>
      </c>
      <c r="B1306" t="s">
        <v>10502</v>
      </c>
      <c r="C1306">
        <v>57</v>
      </c>
      <c r="D1306" t="s">
        <v>9464</v>
      </c>
      <c r="E1306" t="s">
        <v>9565</v>
      </c>
    </row>
    <row r="1307" spans="1:5" x14ac:dyDescent="0.25">
      <c r="A1307" t="s">
        <v>14</v>
      </c>
      <c r="B1307" t="s">
        <v>10501</v>
      </c>
      <c r="C1307">
        <v>36</v>
      </c>
      <c r="D1307" t="s">
        <v>9464</v>
      </c>
      <c r="E1307" t="s">
        <v>9613</v>
      </c>
    </row>
    <row r="1308" spans="1:5" x14ac:dyDescent="0.25">
      <c r="A1308" t="s">
        <v>5901</v>
      </c>
      <c r="B1308" t="s">
        <v>10500</v>
      </c>
      <c r="C1308">
        <v>40</v>
      </c>
      <c r="D1308" t="s">
        <v>9464</v>
      </c>
      <c r="E1308" t="s">
        <v>9516</v>
      </c>
    </row>
    <row r="1309" spans="1:5" x14ac:dyDescent="0.25">
      <c r="A1309" t="s">
        <v>5527</v>
      </c>
      <c r="B1309" t="s">
        <v>10499</v>
      </c>
      <c r="C1309">
        <v>42</v>
      </c>
      <c r="D1309" t="s">
        <v>9464</v>
      </c>
      <c r="E1309" t="s">
        <v>9559</v>
      </c>
    </row>
    <row r="1310" spans="1:5" x14ac:dyDescent="0.25">
      <c r="A1310" t="s">
        <v>1900</v>
      </c>
      <c r="B1310" t="s">
        <v>10498</v>
      </c>
      <c r="C1310">
        <v>42</v>
      </c>
      <c r="D1310" t="s">
        <v>9464</v>
      </c>
      <c r="E1310" t="s">
        <v>9489</v>
      </c>
    </row>
    <row r="1311" spans="1:5" x14ac:dyDescent="0.25">
      <c r="A1311" t="s">
        <v>1570</v>
      </c>
      <c r="B1311" t="s">
        <v>10497</v>
      </c>
      <c r="C1311">
        <v>36</v>
      </c>
      <c r="D1311" t="s">
        <v>9464</v>
      </c>
      <c r="E1311" t="s">
        <v>9633</v>
      </c>
    </row>
    <row r="1312" spans="1:5" x14ac:dyDescent="0.25">
      <c r="A1312" t="s">
        <v>3669</v>
      </c>
      <c r="B1312" t="s">
        <v>10496</v>
      </c>
      <c r="C1312">
        <v>60</v>
      </c>
      <c r="D1312" t="s">
        <v>9464</v>
      </c>
      <c r="E1312" t="s">
        <v>9559</v>
      </c>
    </row>
    <row r="1313" spans="1:5" x14ac:dyDescent="0.25">
      <c r="A1313" t="s">
        <v>5374</v>
      </c>
      <c r="B1313" t="s">
        <v>10495</v>
      </c>
      <c r="C1313">
        <v>12</v>
      </c>
      <c r="D1313" t="s">
        <v>9464</v>
      </c>
      <c r="E1313" t="s">
        <v>9603</v>
      </c>
    </row>
    <row r="1314" spans="1:5" x14ac:dyDescent="0.25">
      <c r="A1314" t="s">
        <v>6559</v>
      </c>
      <c r="B1314" t="s">
        <v>10494</v>
      </c>
      <c r="C1314">
        <v>3</v>
      </c>
      <c r="D1314" t="s">
        <v>9464</v>
      </c>
      <c r="E1314" t="s">
        <v>9489</v>
      </c>
    </row>
    <row r="1315" spans="1:5" x14ac:dyDescent="0.25">
      <c r="A1315" t="s">
        <v>3119</v>
      </c>
      <c r="B1315" t="s">
        <v>10493</v>
      </c>
      <c r="C1315">
        <v>58</v>
      </c>
      <c r="D1315" t="s">
        <v>9464</v>
      </c>
      <c r="E1315" t="s">
        <v>9511</v>
      </c>
    </row>
    <row r="1316" spans="1:5" x14ac:dyDescent="0.25">
      <c r="A1316" t="s">
        <v>3590</v>
      </c>
      <c r="B1316" t="s">
        <v>10492</v>
      </c>
      <c r="C1316">
        <v>42</v>
      </c>
      <c r="D1316" t="s">
        <v>9464</v>
      </c>
      <c r="E1316" t="s">
        <v>9470</v>
      </c>
    </row>
    <row r="1317" spans="1:5" x14ac:dyDescent="0.25">
      <c r="A1317" t="s">
        <v>1958</v>
      </c>
      <c r="B1317" t="s">
        <v>10491</v>
      </c>
      <c r="C1317">
        <v>43</v>
      </c>
      <c r="D1317" t="s">
        <v>9464</v>
      </c>
      <c r="E1317" t="s">
        <v>9509</v>
      </c>
    </row>
    <row r="1318" spans="1:5" x14ac:dyDescent="0.25">
      <c r="A1318" t="s">
        <v>4846</v>
      </c>
      <c r="B1318" t="s">
        <v>10490</v>
      </c>
      <c r="C1318">
        <v>24</v>
      </c>
      <c r="D1318" t="s">
        <v>9464</v>
      </c>
      <c r="E1318" t="s">
        <v>9509</v>
      </c>
    </row>
    <row r="1319" spans="1:5" x14ac:dyDescent="0.25">
      <c r="A1319" t="s">
        <v>401</v>
      </c>
      <c r="B1319" t="s">
        <v>10489</v>
      </c>
      <c r="C1319">
        <v>37</v>
      </c>
      <c r="D1319" t="s">
        <v>9464</v>
      </c>
      <c r="E1319" t="s">
        <v>9565</v>
      </c>
    </row>
    <row r="1320" spans="1:5" x14ac:dyDescent="0.25">
      <c r="A1320" t="s">
        <v>5776</v>
      </c>
      <c r="B1320" t="s">
        <v>10488</v>
      </c>
      <c r="C1320">
        <v>44</v>
      </c>
      <c r="D1320" t="s">
        <v>9464</v>
      </c>
      <c r="E1320" t="s">
        <v>9472</v>
      </c>
    </row>
    <row r="1321" spans="1:5" x14ac:dyDescent="0.25">
      <c r="A1321" t="s">
        <v>5719</v>
      </c>
      <c r="B1321" t="s">
        <v>10487</v>
      </c>
      <c r="C1321">
        <v>36</v>
      </c>
      <c r="D1321" t="s">
        <v>9464</v>
      </c>
      <c r="E1321" t="s">
        <v>9470</v>
      </c>
    </row>
    <row r="1322" spans="1:5" x14ac:dyDescent="0.25">
      <c r="A1322" t="s">
        <v>1422</v>
      </c>
      <c r="B1322" t="s">
        <v>10486</v>
      </c>
      <c r="C1322">
        <v>64</v>
      </c>
      <c r="D1322" t="s">
        <v>9464</v>
      </c>
      <c r="E1322" t="s">
        <v>9472</v>
      </c>
    </row>
    <row r="1323" spans="1:5" x14ac:dyDescent="0.25">
      <c r="A1323" t="s">
        <v>5784</v>
      </c>
      <c r="B1323" t="s">
        <v>10485</v>
      </c>
      <c r="C1323">
        <v>36</v>
      </c>
      <c r="D1323" t="s">
        <v>9464</v>
      </c>
      <c r="E1323" t="s">
        <v>9507</v>
      </c>
    </row>
    <row r="1324" spans="1:5" x14ac:dyDescent="0.25">
      <c r="A1324" t="s">
        <v>1141</v>
      </c>
      <c r="B1324" t="s">
        <v>10484</v>
      </c>
      <c r="C1324">
        <v>65</v>
      </c>
      <c r="D1324" t="s">
        <v>9464</v>
      </c>
      <c r="E1324" t="s">
        <v>9507</v>
      </c>
    </row>
    <row r="1325" spans="1:5" x14ac:dyDescent="0.25">
      <c r="A1325" t="s">
        <v>2080</v>
      </c>
      <c r="B1325" t="s">
        <v>10483</v>
      </c>
      <c r="C1325">
        <v>52</v>
      </c>
      <c r="D1325" t="s">
        <v>9464</v>
      </c>
      <c r="E1325" t="s">
        <v>9509</v>
      </c>
    </row>
    <row r="1326" spans="1:5" x14ac:dyDescent="0.25">
      <c r="A1326" t="s">
        <v>914</v>
      </c>
      <c r="B1326" t="s">
        <v>10482</v>
      </c>
      <c r="C1326">
        <v>37</v>
      </c>
      <c r="D1326" t="s">
        <v>9464</v>
      </c>
      <c r="E1326" t="s">
        <v>9559</v>
      </c>
    </row>
    <row r="1327" spans="1:5" x14ac:dyDescent="0.25">
      <c r="A1327" t="s">
        <v>936</v>
      </c>
      <c r="B1327" t="s">
        <v>10481</v>
      </c>
      <c r="C1327">
        <v>52</v>
      </c>
      <c r="D1327" t="s">
        <v>9464</v>
      </c>
      <c r="E1327" t="s">
        <v>9565</v>
      </c>
    </row>
    <row r="1328" spans="1:5" x14ac:dyDescent="0.25">
      <c r="A1328" t="s">
        <v>6759</v>
      </c>
      <c r="B1328" t="s">
        <v>10480</v>
      </c>
      <c r="C1328">
        <v>36</v>
      </c>
      <c r="D1328" t="s">
        <v>9464</v>
      </c>
      <c r="E1328" t="s">
        <v>9507</v>
      </c>
    </row>
    <row r="1329" spans="1:5" x14ac:dyDescent="0.25">
      <c r="A1329" t="s">
        <v>5924</v>
      </c>
      <c r="B1329" t="s">
        <v>10479</v>
      </c>
      <c r="C1329">
        <v>42</v>
      </c>
      <c r="D1329" t="s">
        <v>9464</v>
      </c>
      <c r="E1329" t="s">
        <v>9507</v>
      </c>
    </row>
    <row r="1330" spans="1:5" x14ac:dyDescent="0.25">
      <c r="A1330" t="s">
        <v>490</v>
      </c>
      <c r="B1330" t="s">
        <v>10478</v>
      </c>
      <c r="C1330">
        <v>37</v>
      </c>
      <c r="D1330" t="s">
        <v>9464</v>
      </c>
      <c r="E1330" t="s">
        <v>9477</v>
      </c>
    </row>
    <row r="1331" spans="1:5" x14ac:dyDescent="0.25">
      <c r="A1331" t="s">
        <v>5974</v>
      </c>
      <c r="B1331" t="s">
        <v>10477</v>
      </c>
      <c r="C1331">
        <v>60</v>
      </c>
      <c r="D1331" t="s">
        <v>9464</v>
      </c>
      <c r="E1331" t="s">
        <v>9507</v>
      </c>
    </row>
    <row r="1332" spans="1:5" x14ac:dyDescent="0.25">
      <c r="A1332" t="s">
        <v>2461</v>
      </c>
      <c r="B1332" t="s">
        <v>10476</v>
      </c>
      <c r="C1332">
        <v>65</v>
      </c>
      <c r="D1332" t="s">
        <v>9464</v>
      </c>
      <c r="E1332" t="s">
        <v>9463</v>
      </c>
    </row>
    <row r="1333" spans="1:5" x14ac:dyDescent="0.25">
      <c r="A1333" t="s">
        <v>2908</v>
      </c>
      <c r="B1333" t="s">
        <v>10475</v>
      </c>
      <c r="C1333">
        <v>21</v>
      </c>
      <c r="D1333" t="s">
        <v>9464</v>
      </c>
      <c r="E1333" t="s">
        <v>9592</v>
      </c>
    </row>
    <row r="1334" spans="1:5" x14ac:dyDescent="0.25">
      <c r="A1334" t="s">
        <v>341</v>
      </c>
      <c r="B1334" t="s">
        <v>10474</v>
      </c>
      <c r="C1334">
        <v>49</v>
      </c>
      <c r="D1334" t="s">
        <v>9464</v>
      </c>
      <c r="E1334" t="s">
        <v>9613</v>
      </c>
    </row>
    <row r="1335" spans="1:5" x14ac:dyDescent="0.25">
      <c r="A1335" t="s">
        <v>4045</v>
      </c>
      <c r="B1335" t="s">
        <v>10473</v>
      </c>
      <c r="C1335">
        <v>36</v>
      </c>
      <c r="D1335" t="s">
        <v>9464</v>
      </c>
      <c r="E1335" t="s">
        <v>9463</v>
      </c>
    </row>
    <row r="1336" spans="1:5" x14ac:dyDescent="0.25">
      <c r="A1336" t="s">
        <v>2215</v>
      </c>
      <c r="B1336" t="s">
        <v>10472</v>
      </c>
      <c r="C1336">
        <v>37</v>
      </c>
      <c r="D1336" t="s">
        <v>9464</v>
      </c>
      <c r="E1336" t="s">
        <v>9559</v>
      </c>
    </row>
    <row r="1337" spans="1:5" x14ac:dyDescent="0.25">
      <c r="A1337" t="s">
        <v>2594</v>
      </c>
      <c r="B1337" t="s">
        <v>10471</v>
      </c>
      <c r="C1337">
        <v>51</v>
      </c>
      <c r="D1337" t="s">
        <v>9464</v>
      </c>
      <c r="E1337" t="s">
        <v>9463</v>
      </c>
    </row>
    <row r="1338" spans="1:5" x14ac:dyDescent="0.25">
      <c r="A1338" t="s">
        <v>3571</v>
      </c>
      <c r="B1338" t="s">
        <v>10470</v>
      </c>
      <c r="C1338">
        <v>48</v>
      </c>
      <c r="D1338" t="s">
        <v>9464</v>
      </c>
      <c r="E1338" t="s">
        <v>9565</v>
      </c>
    </row>
    <row r="1339" spans="1:5" x14ac:dyDescent="0.25">
      <c r="A1339" t="s">
        <v>2256</v>
      </c>
      <c r="B1339" t="s">
        <v>10469</v>
      </c>
      <c r="C1339">
        <v>48</v>
      </c>
      <c r="D1339" t="s">
        <v>9464</v>
      </c>
      <c r="E1339" t="s">
        <v>9501</v>
      </c>
    </row>
    <row r="1340" spans="1:5" x14ac:dyDescent="0.25">
      <c r="A1340" t="s">
        <v>6902</v>
      </c>
      <c r="B1340" t="s">
        <v>10468</v>
      </c>
      <c r="C1340">
        <v>36</v>
      </c>
      <c r="D1340" t="s">
        <v>9464</v>
      </c>
      <c r="E1340" t="s">
        <v>9463</v>
      </c>
    </row>
    <row r="1341" spans="1:5" x14ac:dyDescent="0.25">
      <c r="A1341" t="s">
        <v>1238</v>
      </c>
      <c r="B1341" t="s">
        <v>10467</v>
      </c>
      <c r="C1341">
        <v>54</v>
      </c>
      <c r="D1341" t="s">
        <v>9464</v>
      </c>
      <c r="E1341" t="s">
        <v>9565</v>
      </c>
    </row>
    <row r="1342" spans="1:5" x14ac:dyDescent="0.25">
      <c r="A1342" t="s">
        <v>5321</v>
      </c>
      <c r="B1342" t="s">
        <v>10466</v>
      </c>
      <c r="C1342">
        <v>14</v>
      </c>
      <c r="D1342" t="s">
        <v>9464</v>
      </c>
      <c r="E1342" t="s">
        <v>9493</v>
      </c>
    </row>
    <row r="1343" spans="1:5" x14ac:dyDescent="0.25">
      <c r="A1343" t="s">
        <v>4282</v>
      </c>
      <c r="B1343" t="s">
        <v>10465</v>
      </c>
      <c r="C1343">
        <v>30</v>
      </c>
      <c r="D1343" t="s">
        <v>9464</v>
      </c>
      <c r="E1343" t="s">
        <v>9559</v>
      </c>
    </row>
    <row r="1344" spans="1:5" x14ac:dyDescent="0.25">
      <c r="A1344" t="s">
        <v>6432</v>
      </c>
      <c r="B1344" t="s">
        <v>10464</v>
      </c>
      <c r="C1344">
        <v>48</v>
      </c>
      <c r="D1344" t="s">
        <v>9464</v>
      </c>
      <c r="E1344" t="s">
        <v>9470</v>
      </c>
    </row>
    <row r="1345" spans="1:5" x14ac:dyDescent="0.25">
      <c r="A1345" t="s">
        <v>2991</v>
      </c>
      <c r="B1345" t="s">
        <v>10463</v>
      </c>
      <c r="C1345">
        <v>3</v>
      </c>
      <c r="D1345" t="s">
        <v>9464</v>
      </c>
      <c r="E1345" t="s">
        <v>9481</v>
      </c>
    </row>
    <row r="1346" spans="1:5" x14ac:dyDescent="0.25">
      <c r="A1346" t="s">
        <v>759</v>
      </c>
      <c r="B1346" t="s">
        <v>10462</v>
      </c>
      <c r="C1346">
        <v>36</v>
      </c>
      <c r="D1346" t="s">
        <v>9464</v>
      </c>
      <c r="E1346" t="s">
        <v>9481</v>
      </c>
    </row>
    <row r="1347" spans="1:5" x14ac:dyDescent="0.25">
      <c r="A1347" t="s">
        <v>2961</v>
      </c>
      <c r="B1347" t="s">
        <v>10461</v>
      </c>
      <c r="C1347">
        <v>6</v>
      </c>
      <c r="D1347" t="s">
        <v>9464</v>
      </c>
      <c r="E1347" t="s">
        <v>9481</v>
      </c>
    </row>
    <row r="1348" spans="1:5" x14ac:dyDescent="0.25">
      <c r="A1348" t="s">
        <v>4014</v>
      </c>
      <c r="B1348" t="s">
        <v>10460</v>
      </c>
      <c r="C1348">
        <v>45</v>
      </c>
      <c r="D1348" t="s">
        <v>9464</v>
      </c>
      <c r="E1348" t="s">
        <v>9516</v>
      </c>
    </row>
    <row r="1349" spans="1:5" x14ac:dyDescent="0.25">
      <c r="A1349" t="s">
        <v>757</v>
      </c>
      <c r="B1349" t="s">
        <v>10459</v>
      </c>
      <c r="C1349">
        <v>38</v>
      </c>
      <c r="D1349" t="s">
        <v>9464</v>
      </c>
      <c r="E1349" t="s">
        <v>9520</v>
      </c>
    </row>
    <row r="1350" spans="1:5" x14ac:dyDescent="0.25">
      <c r="A1350" t="s">
        <v>160</v>
      </c>
      <c r="B1350" t="s">
        <v>10458</v>
      </c>
      <c r="C1350">
        <v>3</v>
      </c>
      <c r="D1350" t="s">
        <v>9464</v>
      </c>
      <c r="E1350" t="s">
        <v>9520</v>
      </c>
    </row>
    <row r="1351" spans="1:5" x14ac:dyDescent="0.25">
      <c r="A1351" t="s">
        <v>2154</v>
      </c>
      <c r="B1351" t="s">
        <v>10457</v>
      </c>
      <c r="C1351">
        <v>3</v>
      </c>
      <c r="D1351" t="s">
        <v>9464</v>
      </c>
      <c r="E1351" t="s">
        <v>9559</v>
      </c>
    </row>
    <row r="1352" spans="1:5" x14ac:dyDescent="0.25">
      <c r="A1352" t="s">
        <v>2154</v>
      </c>
      <c r="B1352" t="s">
        <v>10456</v>
      </c>
      <c r="C1352">
        <v>18</v>
      </c>
      <c r="D1352" t="s">
        <v>9464</v>
      </c>
      <c r="E1352" t="s">
        <v>9481</v>
      </c>
    </row>
    <row r="1353" spans="1:5" x14ac:dyDescent="0.25">
      <c r="A1353" t="s">
        <v>565</v>
      </c>
      <c r="B1353" t="s">
        <v>10455</v>
      </c>
      <c r="C1353">
        <v>3</v>
      </c>
      <c r="D1353" t="s">
        <v>9464</v>
      </c>
      <c r="E1353" t="s">
        <v>9489</v>
      </c>
    </row>
    <row r="1354" spans="1:5" x14ac:dyDescent="0.25">
      <c r="A1354" t="s">
        <v>9356</v>
      </c>
      <c r="B1354" t="s">
        <v>10454</v>
      </c>
      <c r="C1354">
        <v>36</v>
      </c>
      <c r="D1354" t="s">
        <v>9464</v>
      </c>
      <c r="E1354" t="s">
        <v>9493</v>
      </c>
    </row>
    <row r="1355" spans="1:5" x14ac:dyDescent="0.25">
      <c r="A1355" t="s">
        <v>9419</v>
      </c>
      <c r="B1355" t="s">
        <v>10453</v>
      </c>
      <c r="C1355">
        <v>7</v>
      </c>
      <c r="D1355" t="s">
        <v>9464</v>
      </c>
    </row>
    <row r="1356" spans="1:5" x14ac:dyDescent="0.25">
      <c r="A1356" t="s">
        <v>540</v>
      </c>
      <c r="B1356" t="s">
        <v>10452</v>
      </c>
      <c r="C1356">
        <v>3</v>
      </c>
      <c r="D1356" t="s">
        <v>9464</v>
      </c>
      <c r="E1356" t="s">
        <v>9509</v>
      </c>
    </row>
    <row r="1357" spans="1:5" x14ac:dyDescent="0.25">
      <c r="A1357" t="s">
        <v>771</v>
      </c>
      <c r="B1357" t="s">
        <v>10451</v>
      </c>
      <c r="C1357">
        <v>6</v>
      </c>
      <c r="D1357" t="s">
        <v>9464</v>
      </c>
      <c r="E1357" t="s">
        <v>9553</v>
      </c>
    </row>
    <row r="1358" spans="1:5" x14ac:dyDescent="0.25">
      <c r="A1358" t="s">
        <v>1341</v>
      </c>
      <c r="B1358" t="s">
        <v>10450</v>
      </c>
      <c r="C1358">
        <v>36</v>
      </c>
      <c r="D1358" t="s">
        <v>9464</v>
      </c>
      <c r="E1358" t="s">
        <v>9481</v>
      </c>
    </row>
    <row r="1359" spans="1:5" x14ac:dyDescent="0.25">
      <c r="A1359" t="s">
        <v>2367</v>
      </c>
      <c r="B1359" t="s">
        <v>10449</v>
      </c>
      <c r="C1359">
        <v>3</v>
      </c>
      <c r="D1359" t="s">
        <v>9464</v>
      </c>
      <c r="E1359" t="s">
        <v>9516</v>
      </c>
    </row>
    <row r="1360" spans="1:5" x14ac:dyDescent="0.25">
      <c r="A1360" t="s">
        <v>4567</v>
      </c>
      <c r="B1360" t="s">
        <v>10448</v>
      </c>
      <c r="C1360">
        <v>36</v>
      </c>
      <c r="D1360" t="s">
        <v>9464</v>
      </c>
      <c r="E1360" t="s">
        <v>9481</v>
      </c>
    </row>
    <row r="1361" spans="1:5" x14ac:dyDescent="0.25">
      <c r="A1361" t="s">
        <v>2636</v>
      </c>
      <c r="B1361" t="s">
        <v>10447</v>
      </c>
      <c r="C1361">
        <v>36</v>
      </c>
      <c r="D1361" t="s">
        <v>9464</v>
      </c>
      <c r="E1361" t="s">
        <v>9520</v>
      </c>
    </row>
    <row r="1362" spans="1:5" x14ac:dyDescent="0.25">
      <c r="A1362" t="s">
        <v>4394</v>
      </c>
      <c r="B1362" t="s">
        <v>10446</v>
      </c>
      <c r="C1362">
        <v>42</v>
      </c>
      <c r="D1362" t="s">
        <v>9464</v>
      </c>
      <c r="E1362" t="s">
        <v>9507</v>
      </c>
    </row>
    <row r="1363" spans="1:5" x14ac:dyDescent="0.25">
      <c r="A1363" t="s">
        <v>3311</v>
      </c>
      <c r="B1363" t="s">
        <v>10445</v>
      </c>
      <c r="C1363">
        <v>36</v>
      </c>
      <c r="D1363" t="s">
        <v>9464</v>
      </c>
      <c r="E1363" t="s">
        <v>9518</v>
      </c>
    </row>
    <row r="1364" spans="1:5" x14ac:dyDescent="0.25">
      <c r="A1364" t="s">
        <v>1968</v>
      </c>
      <c r="B1364" t="s">
        <v>10444</v>
      </c>
      <c r="C1364">
        <v>60</v>
      </c>
      <c r="D1364" t="s">
        <v>9464</v>
      </c>
      <c r="E1364" t="s">
        <v>9487</v>
      </c>
    </row>
    <row r="1365" spans="1:5" x14ac:dyDescent="0.25">
      <c r="A1365" t="s">
        <v>6476</v>
      </c>
      <c r="B1365" t="s">
        <v>10443</v>
      </c>
      <c r="C1365">
        <v>36</v>
      </c>
      <c r="D1365" t="s">
        <v>9464</v>
      </c>
      <c r="E1365" t="s">
        <v>9559</v>
      </c>
    </row>
    <row r="1366" spans="1:5" x14ac:dyDescent="0.25">
      <c r="A1366" t="s">
        <v>4246</v>
      </c>
      <c r="B1366" t="s">
        <v>10442</v>
      </c>
      <c r="C1366">
        <v>39</v>
      </c>
      <c r="D1366" t="s">
        <v>9464</v>
      </c>
      <c r="E1366" t="s">
        <v>9546</v>
      </c>
    </row>
    <row r="1367" spans="1:5" x14ac:dyDescent="0.25">
      <c r="A1367" t="s">
        <v>6640</v>
      </c>
      <c r="B1367" t="s">
        <v>10441</v>
      </c>
      <c r="C1367">
        <v>24</v>
      </c>
      <c r="D1367" t="s">
        <v>9464</v>
      </c>
      <c r="E1367" t="s">
        <v>9487</v>
      </c>
    </row>
    <row r="1368" spans="1:5" x14ac:dyDescent="0.25">
      <c r="A1368" t="s">
        <v>2597</v>
      </c>
      <c r="B1368" t="s">
        <v>10440</v>
      </c>
      <c r="C1368">
        <v>40</v>
      </c>
      <c r="D1368" t="s">
        <v>9464</v>
      </c>
      <c r="E1368" t="s">
        <v>9559</v>
      </c>
    </row>
    <row r="1369" spans="1:5" x14ac:dyDescent="0.25">
      <c r="A1369" t="s">
        <v>6741</v>
      </c>
      <c r="B1369" t="s">
        <v>10439</v>
      </c>
      <c r="C1369">
        <v>36</v>
      </c>
      <c r="D1369" t="s">
        <v>9464</v>
      </c>
      <c r="E1369" t="s">
        <v>9613</v>
      </c>
    </row>
    <row r="1370" spans="1:5" x14ac:dyDescent="0.25">
      <c r="A1370" t="s">
        <v>1804</v>
      </c>
      <c r="B1370" t="s">
        <v>10438</v>
      </c>
      <c r="C1370">
        <v>16</v>
      </c>
      <c r="D1370" t="s">
        <v>9464</v>
      </c>
      <c r="E1370" t="s">
        <v>9559</v>
      </c>
    </row>
    <row r="1371" spans="1:5" x14ac:dyDescent="0.25">
      <c r="A1371" t="s">
        <v>190</v>
      </c>
      <c r="B1371" t="s">
        <v>10437</v>
      </c>
      <c r="C1371">
        <v>16</v>
      </c>
      <c r="D1371" t="s">
        <v>9464</v>
      </c>
      <c r="E1371" t="s">
        <v>9470</v>
      </c>
    </row>
    <row r="1372" spans="1:5" x14ac:dyDescent="0.25">
      <c r="A1372" t="s">
        <v>3095</v>
      </c>
      <c r="B1372" t="s">
        <v>10436</v>
      </c>
      <c r="C1372">
        <v>54</v>
      </c>
      <c r="D1372" t="s">
        <v>9464</v>
      </c>
      <c r="E1372" t="s">
        <v>9463</v>
      </c>
    </row>
    <row r="1373" spans="1:5" x14ac:dyDescent="0.25">
      <c r="A1373" t="s">
        <v>4000</v>
      </c>
      <c r="B1373" t="s">
        <v>10435</v>
      </c>
      <c r="C1373">
        <v>48</v>
      </c>
      <c r="D1373" t="s">
        <v>9464</v>
      </c>
      <c r="E1373" t="s">
        <v>9497</v>
      </c>
    </row>
    <row r="1374" spans="1:5" x14ac:dyDescent="0.25">
      <c r="A1374" t="s">
        <v>4795</v>
      </c>
      <c r="B1374" t="s">
        <v>10434</v>
      </c>
      <c r="C1374">
        <v>36</v>
      </c>
      <c r="D1374" t="s">
        <v>9464</v>
      </c>
      <c r="E1374" t="s">
        <v>9507</v>
      </c>
    </row>
    <row r="1375" spans="1:5" x14ac:dyDescent="0.25">
      <c r="A1375" t="s">
        <v>3089</v>
      </c>
      <c r="B1375" t="s">
        <v>10433</v>
      </c>
      <c r="C1375">
        <v>63</v>
      </c>
      <c r="D1375" t="s">
        <v>9464</v>
      </c>
      <c r="E1375" t="s">
        <v>9466</v>
      </c>
    </row>
    <row r="1376" spans="1:5" x14ac:dyDescent="0.25">
      <c r="A1376" t="s">
        <v>4616</v>
      </c>
      <c r="B1376" t="s">
        <v>10432</v>
      </c>
      <c r="C1376">
        <v>42</v>
      </c>
      <c r="D1376" t="s">
        <v>9464</v>
      </c>
      <c r="E1376" t="s">
        <v>9559</v>
      </c>
    </row>
    <row r="1377" spans="1:5" x14ac:dyDescent="0.25">
      <c r="A1377" t="s">
        <v>1761</v>
      </c>
      <c r="B1377" t="s">
        <v>10431</v>
      </c>
      <c r="C1377">
        <v>24</v>
      </c>
      <c r="D1377" t="s">
        <v>9464</v>
      </c>
      <c r="E1377" t="s">
        <v>9485</v>
      </c>
    </row>
    <row r="1378" spans="1:5" x14ac:dyDescent="0.25">
      <c r="A1378" t="s">
        <v>2652</v>
      </c>
      <c r="B1378" t="s">
        <v>10430</v>
      </c>
      <c r="C1378">
        <v>46</v>
      </c>
      <c r="D1378" t="s">
        <v>9464</v>
      </c>
      <c r="E1378" t="s">
        <v>9470</v>
      </c>
    </row>
    <row r="1379" spans="1:5" x14ac:dyDescent="0.25">
      <c r="A1379" t="s">
        <v>1523</v>
      </c>
      <c r="B1379" t="s">
        <v>10429</v>
      </c>
      <c r="C1379">
        <v>41</v>
      </c>
      <c r="D1379" t="s">
        <v>9464</v>
      </c>
      <c r="E1379" t="s">
        <v>9470</v>
      </c>
    </row>
    <row r="1380" spans="1:5" x14ac:dyDescent="0.25">
      <c r="A1380" t="s">
        <v>4324</v>
      </c>
      <c r="B1380" t="s">
        <v>10428</v>
      </c>
      <c r="C1380">
        <v>60</v>
      </c>
      <c r="D1380" t="s">
        <v>9464</v>
      </c>
      <c r="E1380" t="s">
        <v>9586</v>
      </c>
    </row>
    <row r="1381" spans="1:5" x14ac:dyDescent="0.25">
      <c r="A1381" t="s">
        <v>5607</v>
      </c>
      <c r="B1381" t="s">
        <v>10427</v>
      </c>
      <c r="C1381">
        <v>36</v>
      </c>
      <c r="D1381" t="s">
        <v>9464</v>
      </c>
      <c r="E1381" t="s">
        <v>9507</v>
      </c>
    </row>
    <row r="1382" spans="1:5" x14ac:dyDescent="0.25">
      <c r="A1382" t="s">
        <v>6628</v>
      </c>
      <c r="B1382" t="s">
        <v>10426</v>
      </c>
      <c r="C1382">
        <v>24</v>
      </c>
      <c r="D1382" t="s">
        <v>9464</v>
      </c>
      <c r="E1382" t="s">
        <v>9501</v>
      </c>
    </row>
    <row r="1383" spans="1:5" x14ac:dyDescent="0.25">
      <c r="A1383" t="s">
        <v>442</v>
      </c>
      <c r="B1383" t="s">
        <v>10425</v>
      </c>
      <c r="C1383">
        <v>36</v>
      </c>
      <c r="D1383" t="s">
        <v>9464</v>
      </c>
      <c r="E1383" t="s">
        <v>9463</v>
      </c>
    </row>
    <row r="1384" spans="1:5" x14ac:dyDescent="0.25">
      <c r="A1384" t="s">
        <v>5938</v>
      </c>
      <c r="B1384" t="s">
        <v>10424</v>
      </c>
      <c r="C1384">
        <v>30</v>
      </c>
      <c r="D1384" t="s">
        <v>9464</v>
      </c>
      <c r="E1384" t="s">
        <v>10237</v>
      </c>
    </row>
    <row r="1385" spans="1:5" x14ac:dyDescent="0.25">
      <c r="A1385" t="s">
        <v>3029</v>
      </c>
      <c r="B1385" t="s">
        <v>10423</v>
      </c>
      <c r="C1385">
        <v>32</v>
      </c>
      <c r="D1385" t="s">
        <v>9464</v>
      </c>
      <c r="E1385" t="s">
        <v>9497</v>
      </c>
    </row>
    <row r="1386" spans="1:5" x14ac:dyDescent="0.25">
      <c r="A1386" t="s">
        <v>3672</v>
      </c>
      <c r="B1386" t="s">
        <v>10422</v>
      </c>
      <c r="C1386">
        <v>48</v>
      </c>
      <c r="D1386" t="s">
        <v>9464</v>
      </c>
      <c r="E1386" t="s">
        <v>9565</v>
      </c>
    </row>
    <row r="1387" spans="1:5" x14ac:dyDescent="0.25">
      <c r="A1387" t="s">
        <v>457</v>
      </c>
      <c r="B1387" t="s">
        <v>10421</v>
      </c>
      <c r="C1387">
        <v>25</v>
      </c>
      <c r="D1387" t="s">
        <v>9464</v>
      </c>
      <c r="E1387" t="s">
        <v>9497</v>
      </c>
    </row>
    <row r="1388" spans="1:5" x14ac:dyDescent="0.25">
      <c r="A1388" t="s">
        <v>5669</v>
      </c>
      <c r="B1388" t="s">
        <v>10420</v>
      </c>
      <c r="C1388">
        <v>12</v>
      </c>
      <c r="D1388" t="s">
        <v>9464</v>
      </c>
      <c r="E1388" t="s">
        <v>9518</v>
      </c>
    </row>
    <row r="1389" spans="1:5" x14ac:dyDescent="0.25">
      <c r="A1389" t="s">
        <v>515</v>
      </c>
      <c r="B1389" t="s">
        <v>10419</v>
      </c>
      <c r="C1389">
        <v>49</v>
      </c>
      <c r="D1389" t="s">
        <v>9464</v>
      </c>
      <c r="E1389" t="s">
        <v>9565</v>
      </c>
    </row>
    <row r="1390" spans="1:5" x14ac:dyDescent="0.25">
      <c r="A1390" t="s">
        <v>1193</v>
      </c>
      <c r="B1390" t="s">
        <v>10418</v>
      </c>
      <c r="C1390">
        <v>24</v>
      </c>
      <c r="D1390" t="s">
        <v>9464</v>
      </c>
      <c r="E1390" t="s">
        <v>9477</v>
      </c>
    </row>
    <row r="1391" spans="1:5" x14ac:dyDescent="0.25">
      <c r="A1391" t="s">
        <v>3824</v>
      </c>
      <c r="B1391" t="s">
        <v>10417</v>
      </c>
      <c r="C1391">
        <v>25</v>
      </c>
      <c r="D1391" t="s">
        <v>9464</v>
      </c>
      <c r="E1391" t="s">
        <v>9592</v>
      </c>
    </row>
    <row r="1392" spans="1:5" x14ac:dyDescent="0.25">
      <c r="A1392" t="s">
        <v>6416</v>
      </c>
      <c r="B1392" t="s">
        <v>10416</v>
      </c>
      <c r="C1392">
        <v>36</v>
      </c>
      <c r="D1392" t="s">
        <v>9464</v>
      </c>
      <c r="E1392" t="s">
        <v>9592</v>
      </c>
    </row>
    <row r="1393" spans="1:5" x14ac:dyDescent="0.25">
      <c r="A1393" t="s">
        <v>673</v>
      </c>
      <c r="B1393" t="s">
        <v>10415</v>
      </c>
      <c r="C1393">
        <v>30</v>
      </c>
      <c r="D1393" t="s">
        <v>9464</v>
      </c>
      <c r="E1393" t="s">
        <v>9470</v>
      </c>
    </row>
    <row r="1394" spans="1:5" x14ac:dyDescent="0.25">
      <c r="A1394" t="s">
        <v>2318</v>
      </c>
      <c r="B1394" t="s">
        <v>10414</v>
      </c>
      <c r="C1394">
        <v>41</v>
      </c>
      <c r="D1394" t="s">
        <v>9464</v>
      </c>
      <c r="E1394" t="s">
        <v>9535</v>
      </c>
    </row>
    <row r="1395" spans="1:5" x14ac:dyDescent="0.25">
      <c r="A1395" t="s">
        <v>6668</v>
      </c>
      <c r="B1395" t="s">
        <v>10413</v>
      </c>
      <c r="C1395">
        <v>24</v>
      </c>
      <c r="D1395" t="s">
        <v>9464</v>
      </c>
      <c r="E1395" t="s">
        <v>9493</v>
      </c>
    </row>
    <row r="1396" spans="1:5" x14ac:dyDescent="0.25">
      <c r="A1396" t="s">
        <v>3395</v>
      </c>
      <c r="B1396" t="s">
        <v>10412</v>
      </c>
      <c r="C1396">
        <v>53</v>
      </c>
      <c r="D1396" t="s">
        <v>9464</v>
      </c>
      <c r="E1396" t="s">
        <v>9518</v>
      </c>
    </row>
    <row r="1397" spans="1:5" x14ac:dyDescent="0.25">
      <c r="A1397" t="s">
        <v>3748</v>
      </c>
      <c r="B1397" t="s">
        <v>10411</v>
      </c>
      <c r="C1397">
        <v>50</v>
      </c>
      <c r="D1397" t="s">
        <v>9464</v>
      </c>
      <c r="E1397" t="s">
        <v>9509</v>
      </c>
    </row>
    <row r="1398" spans="1:5" x14ac:dyDescent="0.25">
      <c r="A1398" t="s">
        <v>3026</v>
      </c>
      <c r="B1398" t="s">
        <v>10410</v>
      </c>
      <c r="C1398">
        <v>35</v>
      </c>
      <c r="D1398" t="s">
        <v>9464</v>
      </c>
      <c r="E1398" t="s">
        <v>9592</v>
      </c>
    </row>
    <row r="1399" spans="1:5" x14ac:dyDescent="0.25">
      <c r="A1399" t="s">
        <v>885</v>
      </c>
      <c r="B1399" t="s">
        <v>10409</v>
      </c>
      <c r="C1399">
        <v>12</v>
      </c>
      <c r="D1399" t="s">
        <v>9464</v>
      </c>
      <c r="E1399" t="s">
        <v>9489</v>
      </c>
    </row>
    <row r="1400" spans="1:5" x14ac:dyDescent="0.25">
      <c r="A1400" t="s">
        <v>19</v>
      </c>
      <c r="B1400" t="s">
        <v>10408</v>
      </c>
      <c r="C1400">
        <v>18</v>
      </c>
      <c r="D1400" t="s">
        <v>9464</v>
      </c>
      <c r="E1400" t="s">
        <v>9489</v>
      </c>
    </row>
    <row r="1401" spans="1:5" x14ac:dyDescent="0.25">
      <c r="A1401" t="s">
        <v>1977</v>
      </c>
      <c r="B1401" t="s">
        <v>10407</v>
      </c>
      <c r="C1401">
        <v>51</v>
      </c>
      <c r="D1401" t="s">
        <v>9464</v>
      </c>
      <c r="E1401" t="s">
        <v>9565</v>
      </c>
    </row>
    <row r="1402" spans="1:5" x14ac:dyDescent="0.25">
      <c r="A1402" t="s">
        <v>9330</v>
      </c>
      <c r="B1402" t="s">
        <v>10406</v>
      </c>
      <c r="C1402">
        <v>54</v>
      </c>
      <c r="D1402" t="s">
        <v>9464</v>
      </c>
      <c r="E1402" t="s">
        <v>9559</v>
      </c>
    </row>
    <row r="1403" spans="1:5" x14ac:dyDescent="0.25">
      <c r="A1403" t="s">
        <v>1811</v>
      </c>
      <c r="B1403" t="s">
        <v>10405</v>
      </c>
      <c r="C1403">
        <v>5</v>
      </c>
      <c r="D1403" t="s">
        <v>9464</v>
      </c>
    </row>
    <row r="1404" spans="1:5" x14ac:dyDescent="0.25">
      <c r="A1404" t="s">
        <v>6107</v>
      </c>
      <c r="B1404" t="s">
        <v>10404</v>
      </c>
      <c r="C1404">
        <v>22</v>
      </c>
      <c r="D1404" t="s">
        <v>9464</v>
      </c>
    </row>
    <row r="1405" spans="1:5" x14ac:dyDescent="0.25">
      <c r="A1405" t="s">
        <v>3790</v>
      </c>
      <c r="B1405" t="s">
        <v>10403</v>
      </c>
      <c r="C1405">
        <v>48</v>
      </c>
      <c r="D1405" t="s">
        <v>9464</v>
      </c>
      <c r="E1405" t="s">
        <v>9559</v>
      </c>
    </row>
    <row r="1406" spans="1:5" x14ac:dyDescent="0.25">
      <c r="A1406" t="s">
        <v>3374</v>
      </c>
      <c r="B1406" t="s">
        <v>10402</v>
      </c>
      <c r="C1406">
        <v>47</v>
      </c>
      <c r="D1406" t="s">
        <v>9464</v>
      </c>
      <c r="E1406" t="s">
        <v>9497</v>
      </c>
    </row>
    <row r="1407" spans="1:5" x14ac:dyDescent="0.25">
      <c r="A1407" t="s">
        <v>5124</v>
      </c>
      <c r="B1407" t="s">
        <v>10401</v>
      </c>
      <c r="C1407">
        <v>12</v>
      </c>
      <c r="D1407" t="s">
        <v>9464</v>
      </c>
      <c r="E1407" t="s">
        <v>9489</v>
      </c>
    </row>
    <row r="1408" spans="1:5" x14ac:dyDescent="0.25">
      <c r="A1408" t="s">
        <v>873</v>
      </c>
      <c r="B1408" t="s">
        <v>10400</v>
      </c>
      <c r="C1408">
        <v>51</v>
      </c>
      <c r="D1408" t="s">
        <v>9464</v>
      </c>
      <c r="E1408" t="s">
        <v>9511</v>
      </c>
    </row>
    <row r="1409" spans="1:5" x14ac:dyDescent="0.25">
      <c r="A1409" t="s">
        <v>2515</v>
      </c>
      <c r="B1409" t="s">
        <v>10399</v>
      </c>
      <c r="C1409">
        <v>3</v>
      </c>
      <c r="D1409" t="s">
        <v>9464</v>
      </c>
      <c r="E1409" t="s">
        <v>9489</v>
      </c>
    </row>
    <row r="1410" spans="1:5" x14ac:dyDescent="0.25">
      <c r="A1410" t="s">
        <v>9380</v>
      </c>
      <c r="B1410" t="s">
        <v>10398</v>
      </c>
      <c r="C1410">
        <v>36</v>
      </c>
      <c r="D1410" t="s">
        <v>9464</v>
      </c>
      <c r="E1410" t="s">
        <v>9470</v>
      </c>
    </row>
    <row r="1411" spans="1:5" x14ac:dyDescent="0.25">
      <c r="A1411" t="s">
        <v>1335</v>
      </c>
      <c r="B1411" t="s">
        <v>10397</v>
      </c>
      <c r="C1411">
        <v>24</v>
      </c>
      <c r="D1411" t="s">
        <v>9464</v>
      </c>
      <c r="E1411" t="s">
        <v>9565</v>
      </c>
    </row>
    <row r="1412" spans="1:5" x14ac:dyDescent="0.25">
      <c r="A1412" t="s">
        <v>3529</v>
      </c>
      <c r="B1412" t="s">
        <v>10396</v>
      </c>
      <c r="C1412">
        <v>24</v>
      </c>
      <c r="D1412" t="s">
        <v>9464</v>
      </c>
      <c r="E1412" t="s">
        <v>9516</v>
      </c>
    </row>
    <row r="1413" spans="1:5" x14ac:dyDescent="0.25">
      <c r="A1413" t="s">
        <v>2787</v>
      </c>
      <c r="B1413" t="s">
        <v>10395</v>
      </c>
      <c r="C1413">
        <v>36</v>
      </c>
      <c r="D1413" t="s">
        <v>9464</v>
      </c>
      <c r="E1413" t="s">
        <v>9489</v>
      </c>
    </row>
    <row r="1414" spans="1:5" x14ac:dyDescent="0.25">
      <c r="A1414" t="s">
        <v>9335</v>
      </c>
      <c r="B1414" t="s">
        <v>10394</v>
      </c>
      <c r="C1414">
        <v>12</v>
      </c>
      <c r="D1414" t="s">
        <v>9464</v>
      </c>
      <c r="E1414" t="s">
        <v>9518</v>
      </c>
    </row>
    <row r="1415" spans="1:5" x14ac:dyDescent="0.25">
      <c r="A1415" t="s">
        <v>6461</v>
      </c>
      <c r="B1415" t="s">
        <v>10393</v>
      </c>
      <c r="C1415">
        <v>12</v>
      </c>
      <c r="D1415" t="s">
        <v>9464</v>
      </c>
      <c r="E1415" t="s">
        <v>9613</v>
      </c>
    </row>
    <row r="1416" spans="1:5" x14ac:dyDescent="0.25">
      <c r="A1416" t="s">
        <v>6090</v>
      </c>
      <c r="B1416" t="s">
        <v>10392</v>
      </c>
      <c r="C1416">
        <v>36</v>
      </c>
      <c r="D1416" t="s">
        <v>9464</v>
      </c>
      <c r="E1416" t="s">
        <v>9535</v>
      </c>
    </row>
    <row r="1417" spans="1:5" x14ac:dyDescent="0.25">
      <c r="A1417" t="s">
        <v>4390</v>
      </c>
      <c r="B1417" t="s">
        <v>10391</v>
      </c>
      <c r="C1417">
        <v>48</v>
      </c>
      <c r="D1417" t="s">
        <v>9464</v>
      </c>
      <c r="E1417" t="s">
        <v>9565</v>
      </c>
    </row>
    <row r="1418" spans="1:5" x14ac:dyDescent="0.25">
      <c r="A1418" t="s">
        <v>9404</v>
      </c>
      <c r="B1418" t="s">
        <v>10390</v>
      </c>
      <c r="C1418">
        <v>36</v>
      </c>
      <c r="D1418" t="s">
        <v>9464</v>
      </c>
      <c r="E1418" t="s">
        <v>9487</v>
      </c>
    </row>
    <row r="1419" spans="1:5" x14ac:dyDescent="0.25">
      <c r="A1419" t="s">
        <v>2759</v>
      </c>
      <c r="B1419" t="s">
        <v>10389</v>
      </c>
      <c r="C1419">
        <v>36</v>
      </c>
      <c r="D1419" t="s">
        <v>9464</v>
      </c>
      <c r="E1419" t="s">
        <v>9470</v>
      </c>
    </row>
    <row r="1420" spans="1:5" x14ac:dyDescent="0.25">
      <c r="A1420" t="s">
        <v>2323</v>
      </c>
      <c r="B1420" t="s">
        <v>10388</v>
      </c>
      <c r="C1420">
        <v>65</v>
      </c>
      <c r="D1420" t="s">
        <v>9464</v>
      </c>
      <c r="E1420" t="s">
        <v>10237</v>
      </c>
    </row>
    <row r="1421" spans="1:5" x14ac:dyDescent="0.25">
      <c r="A1421" t="s">
        <v>4449</v>
      </c>
      <c r="B1421" t="s">
        <v>10387</v>
      </c>
      <c r="C1421">
        <v>4</v>
      </c>
      <c r="D1421" t="s">
        <v>9464</v>
      </c>
      <c r="E1421" t="s">
        <v>10237</v>
      </c>
    </row>
    <row r="1422" spans="1:5" x14ac:dyDescent="0.25">
      <c r="A1422" t="s">
        <v>9444</v>
      </c>
      <c r="B1422" t="s">
        <v>10386</v>
      </c>
      <c r="C1422">
        <v>6</v>
      </c>
      <c r="D1422" t="s">
        <v>9464</v>
      </c>
      <c r="E1422" t="s">
        <v>9493</v>
      </c>
    </row>
    <row r="1423" spans="1:5" x14ac:dyDescent="0.25">
      <c r="A1423" t="s">
        <v>1170</v>
      </c>
      <c r="B1423" t="s">
        <v>10385</v>
      </c>
      <c r="C1423">
        <v>14</v>
      </c>
      <c r="D1423" t="s">
        <v>9464</v>
      </c>
      <c r="E1423" t="s">
        <v>10237</v>
      </c>
    </row>
    <row r="1424" spans="1:5" x14ac:dyDescent="0.25">
      <c r="A1424" t="s">
        <v>2969</v>
      </c>
      <c r="B1424" t="s">
        <v>10384</v>
      </c>
      <c r="C1424">
        <v>3</v>
      </c>
      <c r="D1424" t="s">
        <v>9464</v>
      </c>
      <c r="E1424" t="s">
        <v>9509</v>
      </c>
    </row>
    <row r="1425" spans="1:5" x14ac:dyDescent="0.25">
      <c r="A1425" t="s">
        <v>568</v>
      </c>
      <c r="B1425" t="s">
        <v>10383</v>
      </c>
      <c r="C1425">
        <v>7</v>
      </c>
      <c r="D1425" t="s">
        <v>9464</v>
      </c>
      <c r="E1425" t="s">
        <v>9481</v>
      </c>
    </row>
    <row r="1426" spans="1:5" x14ac:dyDescent="0.25">
      <c r="A1426" t="s">
        <v>787</v>
      </c>
      <c r="B1426" t="s">
        <v>10382</v>
      </c>
      <c r="C1426">
        <v>3</v>
      </c>
      <c r="D1426" t="s">
        <v>9464</v>
      </c>
      <c r="E1426" t="s">
        <v>9507</v>
      </c>
    </row>
    <row r="1427" spans="1:5" x14ac:dyDescent="0.25">
      <c r="A1427" t="s">
        <v>2604</v>
      </c>
      <c r="B1427" t="s">
        <v>10381</v>
      </c>
      <c r="C1427">
        <v>66</v>
      </c>
      <c r="D1427" t="s">
        <v>9464</v>
      </c>
      <c r="E1427" t="s">
        <v>9466</v>
      </c>
    </row>
    <row r="1428" spans="1:5" x14ac:dyDescent="0.25">
      <c r="A1428" t="s">
        <v>3304</v>
      </c>
      <c r="B1428" t="s">
        <v>10380</v>
      </c>
      <c r="C1428">
        <v>3</v>
      </c>
      <c r="D1428" t="s">
        <v>9464</v>
      </c>
      <c r="E1428" t="s">
        <v>9481</v>
      </c>
    </row>
    <row r="1429" spans="1:5" x14ac:dyDescent="0.25">
      <c r="A1429" t="s">
        <v>701</v>
      </c>
      <c r="B1429" t="s">
        <v>10379</v>
      </c>
      <c r="C1429">
        <v>1</v>
      </c>
      <c r="D1429" t="s">
        <v>9526</v>
      </c>
      <c r="E1429" t="s">
        <v>9603</v>
      </c>
    </row>
    <row r="1430" spans="1:5" x14ac:dyDescent="0.25">
      <c r="A1430" t="s">
        <v>6855</v>
      </c>
      <c r="B1430" t="s">
        <v>10378</v>
      </c>
      <c r="C1430">
        <v>36</v>
      </c>
      <c r="D1430" t="s">
        <v>9464</v>
      </c>
      <c r="E1430" t="s">
        <v>9470</v>
      </c>
    </row>
    <row r="1431" spans="1:5" x14ac:dyDescent="0.25">
      <c r="A1431" t="s">
        <v>4876</v>
      </c>
      <c r="B1431" t="s">
        <v>10377</v>
      </c>
      <c r="C1431">
        <v>30</v>
      </c>
      <c r="D1431" t="s">
        <v>9464</v>
      </c>
      <c r="E1431" t="s">
        <v>9470</v>
      </c>
    </row>
    <row r="1432" spans="1:5" x14ac:dyDescent="0.25">
      <c r="A1432" t="s">
        <v>250</v>
      </c>
      <c r="B1432" t="s">
        <v>10376</v>
      </c>
      <c r="C1432">
        <v>1</v>
      </c>
      <c r="D1432" t="s">
        <v>9526</v>
      </c>
      <c r="E1432" t="s">
        <v>9553</v>
      </c>
    </row>
    <row r="1433" spans="1:5" x14ac:dyDescent="0.25">
      <c r="A1433" t="s">
        <v>2259</v>
      </c>
      <c r="B1433" t="s">
        <v>10375</v>
      </c>
      <c r="C1433">
        <v>41</v>
      </c>
      <c r="D1433" t="s">
        <v>9464</v>
      </c>
      <c r="E1433" t="s">
        <v>9592</v>
      </c>
    </row>
    <row r="1434" spans="1:5" x14ac:dyDescent="0.25">
      <c r="A1434" t="s">
        <v>2342</v>
      </c>
      <c r="B1434" t="s">
        <v>10374</v>
      </c>
      <c r="C1434">
        <v>52</v>
      </c>
      <c r="D1434" t="s">
        <v>9464</v>
      </c>
      <c r="E1434" t="s">
        <v>9487</v>
      </c>
    </row>
    <row r="1435" spans="1:5" x14ac:dyDescent="0.25">
      <c r="A1435" t="s">
        <v>1449</v>
      </c>
      <c r="B1435" t="s">
        <v>10373</v>
      </c>
      <c r="C1435">
        <v>53</v>
      </c>
      <c r="D1435" t="s">
        <v>9464</v>
      </c>
      <c r="E1435" t="s">
        <v>9489</v>
      </c>
    </row>
    <row r="1436" spans="1:5" x14ac:dyDescent="0.25">
      <c r="A1436" t="s">
        <v>4255</v>
      </c>
      <c r="B1436" t="s">
        <v>10372</v>
      </c>
      <c r="C1436">
        <v>44</v>
      </c>
      <c r="D1436" t="s">
        <v>9464</v>
      </c>
      <c r="E1436" t="s">
        <v>9511</v>
      </c>
    </row>
    <row r="1437" spans="1:5" x14ac:dyDescent="0.25">
      <c r="A1437" t="s">
        <v>6398</v>
      </c>
      <c r="B1437" t="s">
        <v>10371</v>
      </c>
      <c r="C1437">
        <v>60</v>
      </c>
      <c r="D1437" t="s">
        <v>9464</v>
      </c>
      <c r="E1437" t="s">
        <v>9463</v>
      </c>
    </row>
    <row r="1438" spans="1:5" x14ac:dyDescent="0.25">
      <c r="A1438" t="s">
        <v>2477</v>
      </c>
      <c r="B1438" t="s">
        <v>10370</v>
      </c>
      <c r="C1438">
        <v>66</v>
      </c>
      <c r="D1438" t="s">
        <v>9464</v>
      </c>
      <c r="E1438" t="s">
        <v>9470</v>
      </c>
    </row>
    <row r="1439" spans="1:5" x14ac:dyDescent="0.25">
      <c r="A1439" t="s">
        <v>4538</v>
      </c>
      <c r="B1439" t="s">
        <v>10369</v>
      </c>
      <c r="C1439">
        <v>12</v>
      </c>
      <c r="D1439" t="s">
        <v>9464</v>
      </c>
      <c r="E1439" t="s">
        <v>9559</v>
      </c>
    </row>
    <row r="1440" spans="1:5" x14ac:dyDescent="0.25">
      <c r="A1440" t="s">
        <v>2351</v>
      </c>
      <c r="B1440" t="s">
        <v>10368</v>
      </c>
      <c r="C1440">
        <v>24</v>
      </c>
      <c r="D1440" t="s">
        <v>9464</v>
      </c>
      <c r="E1440" t="s">
        <v>9518</v>
      </c>
    </row>
    <row r="1441" spans="1:5" x14ac:dyDescent="0.25">
      <c r="A1441" t="s">
        <v>1647</v>
      </c>
      <c r="B1441" t="s">
        <v>10367</v>
      </c>
      <c r="C1441">
        <v>3</v>
      </c>
      <c r="D1441" t="s">
        <v>9464</v>
      </c>
      <c r="E1441" t="s">
        <v>9489</v>
      </c>
    </row>
    <row r="1442" spans="1:5" x14ac:dyDescent="0.25">
      <c r="A1442" t="s">
        <v>1130</v>
      </c>
      <c r="B1442" t="s">
        <v>10366</v>
      </c>
      <c r="C1442">
        <v>13</v>
      </c>
      <c r="D1442" t="s">
        <v>9464</v>
      </c>
      <c r="E1442" t="s">
        <v>9489</v>
      </c>
    </row>
    <row r="1443" spans="1:5" x14ac:dyDescent="0.25">
      <c r="A1443" t="s">
        <v>5877</v>
      </c>
      <c r="B1443" t="s">
        <v>10365</v>
      </c>
      <c r="C1443">
        <v>3</v>
      </c>
      <c r="D1443" t="s">
        <v>9464</v>
      </c>
      <c r="E1443" t="s">
        <v>9516</v>
      </c>
    </row>
    <row r="1444" spans="1:5" x14ac:dyDescent="0.25">
      <c r="A1444" t="s">
        <v>3301</v>
      </c>
      <c r="B1444" t="s">
        <v>10364</v>
      </c>
      <c r="C1444">
        <v>36</v>
      </c>
      <c r="D1444" t="s">
        <v>9464</v>
      </c>
      <c r="E1444" t="s">
        <v>9489</v>
      </c>
    </row>
    <row r="1445" spans="1:5" x14ac:dyDescent="0.25">
      <c r="A1445" t="s">
        <v>487</v>
      </c>
      <c r="B1445" t="s">
        <v>10363</v>
      </c>
      <c r="C1445">
        <v>27</v>
      </c>
      <c r="D1445" t="s">
        <v>9464</v>
      </c>
      <c r="E1445" t="s">
        <v>9592</v>
      </c>
    </row>
    <row r="1446" spans="1:5" x14ac:dyDescent="0.25">
      <c r="A1446" t="s">
        <v>3199</v>
      </c>
      <c r="B1446" t="s">
        <v>10362</v>
      </c>
      <c r="C1446">
        <v>50</v>
      </c>
      <c r="D1446" t="s">
        <v>9464</v>
      </c>
      <c r="E1446" t="s">
        <v>9592</v>
      </c>
    </row>
    <row r="1447" spans="1:5" x14ac:dyDescent="0.25">
      <c r="A1447" t="s">
        <v>3137</v>
      </c>
      <c r="B1447" t="s">
        <v>10361</v>
      </c>
      <c r="C1447">
        <v>50</v>
      </c>
      <c r="D1447" t="s">
        <v>9464</v>
      </c>
      <c r="E1447" t="s">
        <v>9516</v>
      </c>
    </row>
    <row r="1448" spans="1:5" x14ac:dyDescent="0.25">
      <c r="A1448" t="s">
        <v>5625</v>
      </c>
      <c r="B1448" t="s">
        <v>10360</v>
      </c>
      <c r="C1448">
        <v>36</v>
      </c>
      <c r="D1448" t="s">
        <v>9464</v>
      </c>
      <c r="E1448" t="s">
        <v>9516</v>
      </c>
    </row>
    <row r="1449" spans="1:5" x14ac:dyDescent="0.25">
      <c r="A1449" t="s">
        <v>1887</v>
      </c>
      <c r="B1449" t="s">
        <v>10359</v>
      </c>
      <c r="C1449">
        <v>39</v>
      </c>
      <c r="D1449" t="s">
        <v>9464</v>
      </c>
      <c r="E1449" t="s">
        <v>9509</v>
      </c>
    </row>
    <row r="1450" spans="1:5" x14ac:dyDescent="0.25">
      <c r="A1450" t="s">
        <v>6581</v>
      </c>
      <c r="B1450" t="s">
        <v>10358</v>
      </c>
      <c r="C1450">
        <v>24</v>
      </c>
      <c r="D1450" t="s">
        <v>9464</v>
      </c>
      <c r="E1450" t="s">
        <v>9481</v>
      </c>
    </row>
    <row r="1451" spans="1:5" x14ac:dyDescent="0.25">
      <c r="A1451" t="s">
        <v>6513</v>
      </c>
      <c r="B1451" t="s">
        <v>10357</v>
      </c>
      <c r="C1451">
        <v>36</v>
      </c>
      <c r="D1451" t="s">
        <v>9464</v>
      </c>
      <c r="E1451" t="s">
        <v>9520</v>
      </c>
    </row>
    <row r="1452" spans="1:5" x14ac:dyDescent="0.25">
      <c r="A1452" t="s">
        <v>2809</v>
      </c>
      <c r="B1452" t="s">
        <v>10356</v>
      </c>
      <c r="C1452">
        <v>24</v>
      </c>
      <c r="D1452" t="s">
        <v>9464</v>
      </c>
      <c r="E1452" t="s">
        <v>9489</v>
      </c>
    </row>
    <row r="1453" spans="1:5" x14ac:dyDescent="0.25">
      <c r="A1453" t="s">
        <v>1403</v>
      </c>
      <c r="B1453" t="s">
        <v>10355</v>
      </c>
      <c r="C1453">
        <v>62</v>
      </c>
      <c r="D1453" t="s">
        <v>9464</v>
      </c>
      <c r="E1453" t="s">
        <v>9481</v>
      </c>
    </row>
    <row r="1454" spans="1:5" x14ac:dyDescent="0.25">
      <c r="A1454" t="s">
        <v>5752</v>
      </c>
      <c r="B1454" t="s">
        <v>10354</v>
      </c>
      <c r="C1454">
        <v>24</v>
      </c>
      <c r="D1454" t="s">
        <v>9464</v>
      </c>
      <c r="E1454" t="s">
        <v>9516</v>
      </c>
    </row>
    <row r="1455" spans="1:5" x14ac:dyDescent="0.25">
      <c r="A1455" t="s">
        <v>3322</v>
      </c>
      <c r="B1455" t="s">
        <v>10353</v>
      </c>
      <c r="C1455">
        <v>30</v>
      </c>
      <c r="D1455" t="s">
        <v>9464</v>
      </c>
      <c r="E1455" t="s">
        <v>9489</v>
      </c>
    </row>
    <row r="1456" spans="1:5" x14ac:dyDescent="0.25">
      <c r="A1456" t="s">
        <v>2819</v>
      </c>
      <c r="B1456" t="s">
        <v>10352</v>
      </c>
      <c r="C1456">
        <v>36</v>
      </c>
      <c r="D1456" t="s">
        <v>9464</v>
      </c>
      <c r="E1456" t="s">
        <v>9516</v>
      </c>
    </row>
    <row r="1457" spans="1:5" x14ac:dyDescent="0.25">
      <c r="A1457" t="s">
        <v>2816</v>
      </c>
      <c r="B1457" t="s">
        <v>10351</v>
      </c>
      <c r="C1457">
        <v>4</v>
      </c>
      <c r="D1457" t="s">
        <v>9464</v>
      </c>
      <c r="E1457" t="s">
        <v>9493</v>
      </c>
    </row>
    <row r="1458" spans="1:5" x14ac:dyDescent="0.25">
      <c r="A1458" t="s">
        <v>2878</v>
      </c>
      <c r="B1458" t="s">
        <v>10350</v>
      </c>
      <c r="C1458">
        <v>3</v>
      </c>
      <c r="D1458" t="s">
        <v>9464</v>
      </c>
      <c r="E1458" t="s">
        <v>9489</v>
      </c>
    </row>
    <row r="1459" spans="1:5" x14ac:dyDescent="0.25">
      <c r="A1459" t="s">
        <v>1650</v>
      </c>
      <c r="B1459" t="s">
        <v>10349</v>
      </c>
      <c r="C1459">
        <v>3</v>
      </c>
      <c r="D1459" t="s">
        <v>9464</v>
      </c>
      <c r="E1459" t="s">
        <v>9520</v>
      </c>
    </row>
    <row r="1460" spans="1:5" x14ac:dyDescent="0.25">
      <c r="A1460" t="s">
        <v>2354</v>
      </c>
      <c r="B1460" t="s">
        <v>10348</v>
      </c>
      <c r="C1460">
        <v>73</v>
      </c>
      <c r="D1460" t="s">
        <v>9464</v>
      </c>
      <c r="E1460" t="s">
        <v>9481</v>
      </c>
    </row>
    <row r="1461" spans="1:5" x14ac:dyDescent="0.25">
      <c r="A1461" t="s">
        <v>3477</v>
      </c>
      <c r="B1461" t="s">
        <v>10347</v>
      </c>
      <c r="C1461">
        <v>24</v>
      </c>
      <c r="D1461" t="s">
        <v>9464</v>
      </c>
      <c r="E1461" t="s">
        <v>9470</v>
      </c>
    </row>
    <row r="1462" spans="1:5" x14ac:dyDescent="0.25">
      <c r="A1462" t="s">
        <v>2827</v>
      </c>
      <c r="B1462" t="s">
        <v>10346</v>
      </c>
      <c r="C1462">
        <v>3</v>
      </c>
      <c r="D1462" t="s">
        <v>9464</v>
      </c>
      <c r="E1462" t="s">
        <v>10237</v>
      </c>
    </row>
    <row r="1463" spans="1:5" x14ac:dyDescent="0.25">
      <c r="A1463" t="s">
        <v>2491</v>
      </c>
      <c r="B1463" t="s">
        <v>10345</v>
      </c>
      <c r="C1463">
        <v>3</v>
      </c>
      <c r="D1463" t="s">
        <v>9464</v>
      </c>
      <c r="E1463" t="s">
        <v>9489</v>
      </c>
    </row>
    <row r="1464" spans="1:5" x14ac:dyDescent="0.25">
      <c r="A1464" t="s">
        <v>9314</v>
      </c>
      <c r="B1464" t="s">
        <v>10344</v>
      </c>
      <c r="C1464">
        <v>48</v>
      </c>
      <c r="D1464" t="s">
        <v>9464</v>
      </c>
      <c r="E1464" t="s">
        <v>9489</v>
      </c>
    </row>
    <row r="1465" spans="1:5" x14ac:dyDescent="0.25">
      <c r="A1465" t="s">
        <v>6693</v>
      </c>
      <c r="B1465" t="s">
        <v>10343</v>
      </c>
      <c r="C1465">
        <v>48</v>
      </c>
      <c r="D1465" t="s">
        <v>9464</v>
      </c>
      <c r="E1465" t="s">
        <v>9481</v>
      </c>
    </row>
    <row r="1466" spans="1:5" x14ac:dyDescent="0.25">
      <c r="A1466" t="s">
        <v>117</v>
      </c>
      <c r="B1466" t="s">
        <v>10342</v>
      </c>
      <c r="C1466">
        <v>60</v>
      </c>
      <c r="D1466" t="s">
        <v>9464</v>
      </c>
      <c r="E1466" t="s">
        <v>9489</v>
      </c>
    </row>
    <row r="1467" spans="1:5" x14ac:dyDescent="0.25">
      <c r="A1467" t="s">
        <v>1093</v>
      </c>
      <c r="B1467" t="s">
        <v>10341</v>
      </c>
      <c r="C1467">
        <v>3</v>
      </c>
      <c r="D1467" t="s">
        <v>9464</v>
      </c>
      <c r="E1467" t="s">
        <v>9489</v>
      </c>
    </row>
    <row r="1468" spans="1:5" x14ac:dyDescent="0.25">
      <c r="A1468" t="s">
        <v>1545</v>
      </c>
      <c r="B1468" t="s">
        <v>10340</v>
      </c>
      <c r="C1468">
        <v>42</v>
      </c>
      <c r="D1468" t="s">
        <v>9464</v>
      </c>
      <c r="E1468" t="s">
        <v>9493</v>
      </c>
    </row>
    <row r="1469" spans="1:5" x14ac:dyDescent="0.25">
      <c r="A1469" t="s">
        <v>6215</v>
      </c>
      <c r="B1469" t="s">
        <v>10339</v>
      </c>
      <c r="C1469">
        <v>12</v>
      </c>
      <c r="D1469" t="s">
        <v>9464</v>
      </c>
    </row>
    <row r="1470" spans="1:5" x14ac:dyDescent="0.25">
      <c r="A1470" t="s">
        <v>1104</v>
      </c>
      <c r="B1470" t="s">
        <v>10338</v>
      </c>
      <c r="C1470">
        <v>25</v>
      </c>
      <c r="D1470" t="s">
        <v>9464</v>
      </c>
      <c r="E1470" t="s">
        <v>9489</v>
      </c>
    </row>
    <row r="1471" spans="1:5" x14ac:dyDescent="0.25">
      <c r="A1471" t="s">
        <v>2841</v>
      </c>
      <c r="B1471" t="s">
        <v>10337</v>
      </c>
      <c r="C1471">
        <v>30</v>
      </c>
      <c r="D1471" t="s">
        <v>9464</v>
      </c>
      <c r="E1471" t="s">
        <v>9489</v>
      </c>
    </row>
    <row r="1472" spans="1:5" x14ac:dyDescent="0.25">
      <c r="A1472" t="s">
        <v>1834</v>
      </c>
      <c r="B1472" t="s">
        <v>10336</v>
      </c>
      <c r="C1472">
        <v>42</v>
      </c>
      <c r="D1472" t="s">
        <v>9464</v>
      </c>
      <c r="E1472" t="s">
        <v>9559</v>
      </c>
    </row>
    <row r="1473" spans="1:5" x14ac:dyDescent="0.25">
      <c r="A1473" t="s">
        <v>2412</v>
      </c>
      <c r="B1473" t="s">
        <v>10335</v>
      </c>
      <c r="C1473">
        <v>36</v>
      </c>
      <c r="D1473" t="s">
        <v>9464</v>
      </c>
      <c r="E1473" t="s">
        <v>9559</v>
      </c>
    </row>
    <row r="1474" spans="1:5" x14ac:dyDescent="0.25">
      <c r="A1474" t="s">
        <v>5639</v>
      </c>
      <c r="B1474" t="s">
        <v>10334</v>
      </c>
      <c r="C1474">
        <v>36</v>
      </c>
      <c r="D1474" t="s">
        <v>9464</v>
      </c>
      <c r="E1474" t="s">
        <v>9507</v>
      </c>
    </row>
    <row r="1475" spans="1:5" x14ac:dyDescent="0.25">
      <c r="A1475" t="s">
        <v>9365</v>
      </c>
      <c r="B1475" t="s">
        <v>10333</v>
      </c>
      <c r="C1475">
        <v>18</v>
      </c>
      <c r="D1475" t="s">
        <v>9464</v>
      </c>
      <c r="E1475" t="s">
        <v>9489</v>
      </c>
    </row>
    <row r="1476" spans="1:5" x14ac:dyDescent="0.25">
      <c r="A1476" t="s">
        <v>5871</v>
      </c>
      <c r="B1476" t="s">
        <v>10332</v>
      </c>
      <c r="C1476">
        <v>36</v>
      </c>
      <c r="D1476" t="s">
        <v>9464</v>
      </c>
      <c r="E1476" t="s">
        <v>9509</v>
      </c>
    </row>
    <row r="1477" spans="1:5" x14ac:dyDescent="0.25">
      <c r="A1477" t="s">
        <v>5821</v>
      </c>
      <c r="B1477" t="s">
        <v>10331</v>
      </c>
      <c r="C1477">
        <v>36</v>
      </c>
      <c r="D1477" t="s">
        <v>9464</v>
      </c>
      <c r="E1477" t="s">
        <v>9511</v>
      </c>
    </row>
    <row r="1478" spans="1:5" x14ac:dyDescent="0.25">
      <c r="A1478" t="s">
        <v>3723</v>
      </c>
      <c r="B1478" t="s">
        <v>10330</v>
      </c>
      <c r="C1478">
        <v>39</v>
      </c>
      <c r="D1478" t="s">
        <v>9464</v>
      </c>
      <c r="E1478" t="s">
        <v>9518</v>
      </c>
    </row>
    <row r="1479" spans="1:5" x14ac:dyDescent="0.25">
      <c r="A1479" t="s">
        <v>2435</v>
      </c>
      <c r="B1479" t="s">
        <v>10329</v>
      </c>
      <c r="C1479">
        <v>38</v>
      </c>
      <c r="D1479" t="s">
        <v>9464</v>
      </c>
      <c r="E1479" t="s">
        <v>9497</v>
      </c>
    </row>
    <row r="1480" spans="1:5" x14ac:dyDescent="0.25">
      <c r="A1480" t="s">
        <v>1391</v>
      </c>
      <c r="B1480" t="s">
        <v>10328</v>
      </c>
      <c r="C1480">
        <v>64</v>
      </c>
      <c r="D1480" t="s">
        <v>9464</v>
      </c>
      <c r="E1480" t="s">
        <v>9507</v>
      </c>
    </row>
    <row r="1481" spans="1:5" x14ac:dyDescent="0.25">
      <c r="A1481" t="s">
        <v>1391</v>
      </c>
      <c r="B1481" t="s">
        <v>10327</v>
      </c>
      <c r="C1481">
        <v>60</v>
      </c>
      <c r="D1481" t="s">
        <v>9464</v>
      </c>
      <c r="E1481" t="s">
        <v>9507</v>
      </c>
    </row>
    <row r="1482" spans="1:5" x14ac:dyDescent="0.25">
      <c r="A1482" t="s">
        <v>1391</v>
      </c>
      <c r="B1482" t="s">
        <v>10326</v>
      </c>
      <c r="C1482">
        <v>72</v>
      </c>
      <c r="D1482" t="s">
        <v>9464</v>
      </c>
      <c r="E1482" t="s">
        <v>9565</v>
      </c>
    </row>
    <row r="1483" spans="1:5" x14ac:dyDescent="0.25">
      <c r="A1483" t="s">
        <v>81</v>
      </c>
      <c r="B1483" t="s">
        <v>10325</v>
      </c>
      <c r="C1483">
        <v>12</v>
      </c>
      <c r="D1483" t="s">
        <v>9464</v>
      </c>
      <c r="E1483" t="s">
        <v>9489</v>
      </c>
    </row>
    <row r="1484" spans="1:5" x14ac:dyDescent="0.25">
      <c r="A1484" t="s">
        <v>3473</v>
      </c>
      <c r="B1484" t="s">
        <v>10324</v>
      </c>
      <c r="C1484">
        <v>48</v>
      </c>
      <c r="D1484" t="s">
        <v>9464</v>
      </c>
      <c r="E1484" t="s">
        <v>9516</v>
      </c>
    </row>
    <row r="1485" spans="1:5" x14ac:dyDescent="0.25">
      <c r="A1485" t="s">
        <v>3473</v>
      </c>
      <c r="B1485" t="s">
        <v>10323</v>
      </c>
      <c r="C1485">
        <v>42</v>
      </c>
      <c r="D1485" t="s">
        <v>9464</v>
      </c>
      <c r="E1485" t="s">
        <v>9516</v>
      </c>
    </row>
    <row r="1486" spans="1:5" x14ac:dyDescent="0.25">
      <c r="A1486" t="s">
        <v>1826</v>
      </c>
      <c r="B1486" t="s">
        <v>10322</v>
      </c>
      <c r="C1486">
        <v>72</v>
      </c>
      <c r="D1486" t="s">
        <v>9464</v>
      </c>
      <c r="E1486" t="s">
        <v>9509</v>
      </c>
    </row>
    <row r="1487" spans="1:5" x14ac:dyDescent="0.25">
      <c r="A1487" t="s">
        <v>5163</v>
      </c>
      <c r="B1487" t="s">
        <v>10321</v>
      </c>
      <c r="C1487">
        <v>18</v>
      </c>
      <c r="D1487" t="s">
        <v>9464</v>
      </c>
      <c r="E1487" t="s">
        <v>9535</v>
      </c>
    </row>
    <row r="1488" spans="1:5" x14ac:dyDescent="0.25">
      <c r="A1488" t="s">
        <v>1904</v>
      </c>
      <c r="B1488" t="s">
        <v>10320</v>
      </c>
      <c r="C1488">
        <v>40</v>
      </c>
      <c r="D1488" t="s">
        <v>9464</v>
      </c>
      <c r="E1488" t="s">
        <v>9489</v>
      </c>
    </row>
    <row r="1489" spans="1:5" x14ac:dyDescent="0.25">
      <c r="A1489" t="s">
        <v>3914</v>
      </c>
      <c r="B1489" t="s">
        <v>10319</v>
      </c>
      <c r="C1489">
        <v>54</v>
      </c>
      <c r="D1489" t="s">
        <v>9464</v>
      </c>
      <c r="E1489" t="s">
        <v>9559</v>
      </c>
    </row>
    <row r="1490" spans="1:5" x14ac:dyDescent="0.25">
      <c r="A1490" t="s">
        <v>1010</v>
      </c>
      <c r="B1490" t="s">
        <v>10318</v>
      </c>
      <c r="C1490">
        <v>13</v>
      </c>
      <c r="D1490" t="s">
        <v>9464</v>
      </c>
      <c r="E1490" t="s">
        <v>9489</v>
      </c>
    </row>
    <row r="1491" spans="1:5" x14ac:dyDescent="0.25">
      <c r="A1491" t="s">
        <v>2832</v>
      </c>
      <c r="B1491" t="s">
        <v>10317</v>
      </c>
      <c r="C1491">
        <v>4</v>
      </c>
      <c r="D1491" t="s">
        <v>9464</v>
      </c>
      <c r="E1491" t="s">
        <v>9559</v>
      </c>
    </row>
    <row r="1492" spans="1:5" x14ac:dyDescent="0.25">
      <c r="A1492" t="s">
        <v>4110</v>
      </c>
      <c r="B1492" t="s">
        <v>10316</v>
      </c>
      <c r="C1492">
        <v>54</v>
      </c>
      <c r="D1492" t="s">
        <v>9464</v>
      </c>
      <c r="E1492" t="s">
        <v>9507</v>
      </c>
    </row>
    <row r="1493" spans="1:5" x14ac:dyDescent="0.25">
      <c r="A1493" t="s">
        <v>3771</v>
      </c>
      <c r="B1493" t="s">
        <v>10315</v>
      </c>
      <c r="C1493">
        <v>37</v>
      </c>
      <c r="D1493" t="s">
        <v>9464</v>
      </c>
      <c r="E1493" t="s">
        <v>9493</v>
      </c>
    </row>
    <row r="1494" spans="1:5" x14ac:dyDescent="0.25">
      <c r="A1494" t="s">
        <v>1750</v>
      </c>
      <c r="B1494" t="s">
        <v>10314</v>
      </c>
      <c r="C1494">
        <v>38</v>
      </c>
      <c r="D1494" t="s">
        <v>9464</v>
      </c>
      <c r="E1494" t="s">
        <v>9984</v>
      </c>
    </row>
    <row r="1495" spans="1:5" x14ac:dyDescent="0.25">
      <c r="A1495" t="s">
        <v>1603</v>
      </c>
      <c r="B1495" t="s">
        <v>10313</v>
      </c>
      <c r="C1495">
        <v>6</v>
      </c>
      <c r="D1495" t="s">
        <v>9464</v>
      </c>
      <c r="E1495" t="s">
        <v>9470</v>
      </c>
    </row>
    <row r="1496" spans="1:5" x14ac:dyDescent="0.25">
      <c r="A1496" t="s">
        <v>9441</v>
      </c>
      <c r="B1496" t="s">
        <v>10312</v>
      </c>
      <c r="C1496">
        <v>3</v>
      </c>
      <c r="D1496" t="s">
        <v>9464</v>
      </c>
      <c r="E1496" t="s">
        <v>9509</v>
      </c>
    </row>
    <row r="1497" spans="1:5" x14ac:dyDescent="0.25">
      <c r="A1497" t="s">
        <v>1443</v>
      </c>
      <c r="B1497" t="s">
        <v>10311</v>
      </c>
      <c r="C1497">
        <v>51</v>
      </c>
      <c r="D1497" t="s">
        <v>9464</v>
      </c>
      <c r="E1497" t="s">
        <v>9565</v>
      </c>
    </row>
    <row r="1498" spans="1:5" x14ac:dyDescent="0.25">
      <c r="A1498" t="s">
        <v>2607</v>
      </c>
      <c r="B1498" t="s">
        <v>10310</v>
      </c>
      <c r="C1498">
        <v>12</v>
      </c>
      <c r="D1498" t="s">
        <v>9464</v>
      </c>
      <c r="E1498" t="s">
        <v>9463</v>
      </c>
    </row>
    <row r="1499" spans="1:5" x14ac:dyDescent="0.25">
      <c r="A1499" t="s">
        <v>3484</v>
      </c>
      <c r="B1499" t="s">
        <v>10309</v>
      </c>
      <c r="C1499">
        <v>24</v>
      </c>
      <c r="D1499" t="s">
        <v>9464</v>
      </c>
      <c r="E1499" t="s">
        <v>9489</v>
      </c>
    </row>
    <row r="1500" spans="1:5" x14ac:dyDescent="0.25">
      <c r="A1500" t="s">
        <v>861</v>
      </c>
      <c r="B1500" t="s">
        <v>10308</v>
      </c>
      <c r="C1500">
        <v>12</v>
      </c>
      <c r="D1500" t="s">
        <v>9464</v>
      </c>
      <c r="E1500" t="s">
        <v>9603</v>
      </c>
    </row>
    <row r="1501" spans="1:5" x14ac:dyDescent="0.25">
      <c r="A1501" t="s">
        <v>1274</v>
      </c>
      <c r="B1501" t="s">
        <v>10307</v>
      </c>
      <c r="C1501">
        <v>62</v>
      </c>
      <c r="D1501" t="s">
        <v>9464</v>
      </c>
      <c r="E1501" t="s">
        <v>9487</v>
      </c>
    </row>
    <row r="1502" spans="1:5" x14ac:dyDescent="0.25">
      <c r="A1502" t="s">
        <v>2335</v>
      </c>
      <c r="B1502" t="s">
        <v>10306</v>
      </c>
      <c r="C1502">
        <v>71</v>
      </c>
      <c r="D1502" t="s">
        <v>9464</v>
      </c>
      <c r="E1502" t="s">
        <v>9487</v>
      </c>
    </row>
    <row r="1503" spans="1:5" x14ac:dyDescent="0.25">
      <c r="A1503" t="s">
        <v>5560</v>
      </c>
      <c r="B1503" t="s">
        <v>10305</v>
      </c>
      <c r="C1503">
        <v>42</v>
      </c>
      <c r="D1503" t="s">
        <v>9464</v>
      </c>
      <c r="E1503" t="s">
        <v>9520</v>
      </c>
    </row>
    <row r="1504" spans="1:5" x14ac:dyDescent="0.25">
      <c r="A1504" t="s">
        <v>3646</v>
      </c>
      <c r="B1504" t="s">
        <v>10304</v>
      </c>
      <c r="C1504">
        <v>3</v>
      </c>
      <c r="D1504" t="s">
        <v>9464</v>
      </c>
      <c r="E1504" t="s">
        <v>9509</v>
      </c>
    </row>
    <row r="1505" spans="1:5" x14ac:dyDescent="0.25">
      <c r="A1505" t="s">
        <v>6042</v>
      </c>
      <c r="B1505" t="s">
        <v>10303</v>
      </c>
      <c r="C1505">
        <v>24</v>
      </c>
      <c r="D1505" t="s">
        <v>9464</v>
      </c>
      <c r="E1505" t="s">
        <v>9511</v>
      </c>
    </row>
    <row r="1506" spans="1:5" x14ac:dyDescent="0.25">
      <c r="A1506" t="s">
        <v>3868</v>
      </c>
      <c r="B1506" t="s">
        <v>10302</v>
      </c>
      <c r="C1506">
        <v>24</v>
      </c>
      <c r="D1506" t="s">
        <v>9464</v>
      </c>
      <c r="E1506" t="s">
        <v>9463</v>
      </c>
    </row>
    <row r="1507" spans="1:5" x14ac:dyDescent="0.25">
      <c r="A1507" t="s">
        <v>1540</v>
      </c>
      <c r="B1507" t="s">
        <v>10301</v>
      </c>
      <c r="C1507">
        <v>55</v>
      </c>
      <c r="D1507" t="s">
        <v>9464</v>
      </c>
      <c r="E1507" t="s">
        <v>9477</v>
      </c>
    </row>
    <row r="1508" spans="1:5" x14ac:dyDescent="0.25">
      <c r="A1508" t="s">
        <v>1529</v>
      </c>
      <c r="B1508" t="s">
        <v>10300</v>
      </c>
      <c r="C1508">
        <v>55</v>
      </c>
      <c r="D1508" t="s">
        <v>9464</v>
      </c>
      <c r="E1508" t="s">
        <v>9553</v>
      </c>
    </row>
    <row r="1509" spans="1:5" x14ac:dyDescent="0.25">
      <c r="A1509" t="s">
        <v>9398</v>
      </c>
      <c r="B1509" t="s">
        <v>10299</v>
      </c>
      <c r="C1509">
        <v>44</v>
      </c>
      <c r="D1509" t="s">
        <v>9464</v>
      </c>
      <c r="E1509" t="s">
        <v>9501</v>
      </c>
    </row>
    <row r="1510" spans="1:5" x14ac:dyDescent="0.25">
      <c r="A1510" t="s">
        <v>4179</v>
      </c>
      <c r="B1510" t="s">
        <v>10298</v>
      </c>
      <c r="C1510">
        <v>3</v>
      </c>
      <c r="D1510" t="s">
        <v>9464</v>
      </c>
      <c r="E1510" t="s">
        <v>9511</v>
      </c>
    </row>
    <row r="1511" spans="1:5" x14ac:dyDescent="0.25">
      <c r="A1511" t="s">
        <v>3576</v>
      </c>
      <c r="B1511" t="s">
        <v>10297</v>
      </c>
      <c r="C1511">
        <v>39</v>
      </c>
      <c r="D1511" t="s">
        <v>9464</v>
      </c>
      <c r="E1511" t="s">
        <v>9516</v>
      </c>
    </row>
    <row r="1512" spans="1:5" x14ac:dyDescent="0.25">
      <c r="A1512" t="s">
        <v>1208</v>
      </c>
      <c r="B1512" t="s">
        <v>10296</v>
      </c>
      <c r="C1512">
        <v>47</v>
      </c>
      <c r="D1512" t="s">
        <v>9464</v>
      </c>
      <c r="E1512" t="s">
        <v>9470</v>
      </c>
    </row>
    <row r="1513" spans="1:5" x14ac:dyDescent="0.25">
      <c r="A1513" t="s">
        <v>358</v>
      </c>
      <c r="B1513" t="s">
        <v>10295</v>
      </c>
      <c r="C1513">
        <v>36</v>
      </c>
      <c r="D1513" t="s">
        <v>9464</v>
      </c>
      <c r="E1513" t="s">
        <v>9487</v>
      </c>
    </row>
    <row r="1514" spans="1:5" x14ac:dyDescent="0.25">
      <c r="A1514" t="s">
        <v>5595</v>
      </c>
      <c r="B1514" t="s">
        <v>10294</v>
      </c>
      <c r="C1514">
        <v>48</v>
      </c>
      <c r="D1514" t="s">
        <v>9464</v>
      </c>
      <c r="E1514" t="s">
        <v>9613</v>
      </c>
    </row>
    <row r="1515" spans="1:5" x14ac:dyDescent="0.25">
      <c r="A1515" t="s">
        <v>5781</v>
      </c>
      <c r="B1515" t="s">
        <v>10293</v>
      </c>
      <c r="C1515">
        <v>6</v>
      </c>
      <c r="D1515" t="s">
        <v>9464</v>
      </c>
      <c r="E1515" t="s">
        <v>9546</v>
      </c>
    </row>
    <row r="1516" spans="1:5" x14ac:dyDescent="0.25">
      <c r="A1516" t="s">
        <v>3934</v>
      </c>
      <c r="B1516" t="s">
        <v>10292</v>
      </c>
      <c r="C1516">
        <v>36</v>
      </c>
      <c r="D1516" t="s">
        <v>9464</v>
      </c>
      <c r="E1516" t="s">
        <v>9470</v>
      </c>
    </row>
    <row r="1517" spans="1:5" x14ac:dyDescent="0.25">
      <c r="A1517" t="s">
        <v>2666</v>
      </c>
      <c r="B1517" t="s">
        <v>10291</v>
      </c>
      <c r="C1517">
        <v>52</v>
      </c>
      <c r="D1517" t="s">
        <v>9464</v>
      </c>
      <c r="E1517" t="s">
        <v>9559</v>
      </c>
    </row>
    <row r="1518" spans="1:5" x14ac:dyDescent="0.25">
      <c r="A1518" t="s">
        <v>910</v>
      </c>
      <c r="B1518" t="s">
        <v>10290</v>
      </c>
      <c r="C1518">
        <v>37</v>
      </c>
      <c r="D1518" t="s">
        <v>9464</v>
      </c>
      <c r="E1518" t="s">
        <v>9470</v>
      </c>
    </row>
    <row r="1519" spans="1:5" x14ac:dyDescent="0.25">
      <c r="A1519" t="s">
        <v>5732</v>
      </c>
      <c r="B1519" t="s">
        <v>10289</v>
      </c>
      <c r="C1519">
        <v>5</v>
      </c>
      <c r="D1519" t="s">
        <v>9464</v>
      </c>
      <c r="E1519" t="s">
        <v>9553</v>
      </c>
    </row>
    <row r="1520" spans="1:5" x14ac:dyDescent="0.25">
      <c r="A1520" t="s">
        <v>534</v>
      </c>
      <c r="B1520" t="s">
        <v>10288</v>
      </c>
      <c r="C1520">
        <v>3</v>
      </c>
      <c r="D1520" t="s">
        <v>9464</v>
      </c>
      <c r="E1520" t="s">
        <v>9518</v>
      </c>
    </row>
    <row r="1521" spans="1:5" x14ac:dyDescent="0.25">
      <c r="A1521" t="s">
        <v>6166</v>
      </c>
      <c r="B1521" t="s">
        <v>10287</v>
      </c>
      <c r="C1521">
        <v>12</v>
      </c>
      <c r="D1521" t="s">
        <v>9464</v>
      </c>
    </row>
    <row r="1522" spans="1:5" x14ac:dyDescent="0.25">
      <c r="A1522" t="s">
        <v>6599</v>
      </c>
      <c r="B1522" t="s">
        <v>10286</v>
      </c>
      <c r="C1522">
        <v>24</v>
      </c>
      <c r="D1522" t="s">
        <v>9464</v>
      </c>
      <c r="E1522" t="s">
        <v>9493</v>
      </c>
    </row>
    <row r="1523" spans="1:5" x14ac:dyDescent="0.25">
      <c r="A1523" t="s">
        <v>3831</v>
      </c>
      <c r="B1523" t="s">
        <v>10285</v>
      </c>
      <c r="C1523">
        <v>30</v>
      </c>
      <c r="D1523" t="s">
        <v>9464</v>
      </c>
      <c r="E1523" t="s">
        <v>9470</v>
      </c>
    </row>
    <row r="1524" spans="1:5" x14ac:dyDescent="0.25">
      <c r="A1524" t="s">
        <v>2359</v>
      </c>
      <c r="B1524" t="s">
        <v>10284</v>
      </c>
      <c r="C1524">
        <v>21</v>
      </c>
      <c r="D1524" t="s">
        <v>9464</v>
      </c>
      <c r="E1524" t="s">
        <v>9565</v>
      </c>
    </row>
    <row r="1525" spans="1:5" x14ac:dyDescent="0.25">
      <c r="A1525" t="s">
        <v>1122</v>
      </c>
      <c r="B1525" t="s">
        <v>10283</v>
      </c>
      <c r="C1525">
        <v>2</v>
      </c>
      <c r="D1525" t="s">
        <v>9464</v>
      </c>
      <c r="E1525" t="s">
        <v>9489</v>
      </c>
    </row>
    <row r="1526" spans="1:5" x14ac:dyDescent="0.25">
      <c r="A1526" t="s">
        <v>3674</v>
      </c>
      <c r="B1526" t="s">
        <v>10282</v>
      </c>
      <c r="C1526">
        <v>42</v>
      </c>
      <c r="D1526" t="s">
        <v>9464</v>
      </c>
      <c r="E1526" t="s">
        <v>9565</v>
      </c>
    </row>
    <row r="1527" spans="1:5" x14ac:dyDescent="0.25">
      <c r="A1527" t="s">
        <v>3002</v>
      </c>
      <c r="B1527" t="s">
        <v>10281</v>
      </c>
      <c r="C1527">
        <v>84</v>
      </c>
      <c r="D1527" t="s">
        <v>9464</v>
      </c>
      <c r="E1527" t="s">
        <v>9463</v>
      </c>
    </row>
    <row r="1528" spans="1:5" x14ac:dyDescent="0.25">
      <c r="A1528" t="s">
        <v>9336</v>
      </c>
      <c r="B1528" t="s">
        <v>10280</v>
      </c>
      <c r="C1528">
        <v>48</v>
      </c>
      <c r="D1528" t="s">
        <v>9464</v>
      </c>
      <c r="E1528" t="s">
        <v>9535</v>
      </c>
    </row>
    <row r="1529" spans="1:5" x14ac:dyDescent="0.25">
      <c r="A1529" t="s">
        <v>328</v>
      </c>
      <c r="B1529" t="s">
        <v>10279</v>
      </c>
      <c r="C1529">
        <v>37</v>
      </c>
      <c r="D1529" t="s">
        <v>9464</v>
      </c>
      <c r="E1529" t="s">
        <v>9518</v>
      </c>
    </row>
    <row r="1530" spans="1:5" x14ac:dyDescent="0.25">
      <c r="A1530" t="s">
        <v>237</v>
      </c>
      <c r="B1530" t="s">
        <v>10278</v>
      </c>
      <c r="C1530">
        <v>13</v>
      </c>
      <c r="D1530" t="s">
        <v>9464</v>
      </c>
      <c r="E1530" t="s">
        <v>9553</v>
      </c>
    </row>
    <row r="1531" spans="1:5" x14ac:dyDescent="0.25">
      <c r="A1531" t="s">
        <v>447</v>
      </c>
      <c r="B1531" t="s">
        <v>10277</v>
      </c>
      <c r="C1531">
        <v>17</v>
      </c>
      <c r="D1531" t="s">
        <v>9464</v>
      </c>
      <c r="E1531" t="s">
        <v>9559</v>
      </c>
    </row>
    <row r="1532" spans="1:5" x14ac:dyDescent="0.25">
      <c r="A1532" t="s">
        <v>9355</v>
      </c>
      <c r="B1532" t="s">
        <v>10276</v>
      </c>
      <c r="C1532">
        <v>3</v>
      </c>
      <c r="D1532" t="s">
        <v>9464</v>
      </c>
      <c r="E1532" t="s">
        <v>9516</v>
      </c>
    </row>
    <row r="1533" spans="1:5" x14ac:dyDescent="0.25">
      <c r="A1533" t="s">
        <v>5386</v>
      </c>
      <c r="B1533" t="s">
        <v>10275</v>
      </c>
      <c r="C1533">
        <v>18</v>
      </c>
      <c r="D1533" t="s">
        <v>9464</v>
      </c>
      <c r="E1533" t="s">
        <v>9489</v>
      </c>
    </row>
    <row r="1534" spans="1:5" x14ac:dyDescent="0.25">
      <c r="A1534" t="s">
        <v>948</v>
      </c>
      <c r="B1534" t="s">
        <v>10274</v>
      </c>
      <c r="C1534">
        <v>37</v>
      </c>
      <c r="D1534" t="s">
        <v>9464</v>
      </c>
      <c r="E1534" t="s">
        <v>9470</v>
      </c>
    </row>
    <row r="1535" spans="1:5" x14ac:dyDescent="0.25">
      <c r="A1535" t="s">
        <v>2723</v>
      </c>
      <c r="B1535" t="s">
        <v>10273</v>
      </c>
      <c r="C1535">
        <v>41</v>
      </c>
      <c r="D1535" t="s">
        <v>9464</v>
      </c>
      <c r="E1535" t="s">
        <v>9470</v>
      </c>
    </row>
    <row r="1536" spans="1:5" x14ac:dyDescent="0.25">
      <c r="A1536" t="s">
        <v>2750</v>
      </c>
      <c r="B1536" t="s">
        <v>10272</v>
      </c>
      <c r="C1536">
        <v>60</v>
      </c>
      <c r="D1536" t="s">
        <v>9464</v>
      </c>
      <c r="E1536" t="s">
        <v>9559</v>
      </c>
    </row>
    <row r="1537" spans="1:5" x14ac:dyDescent="0.25">
      <c r="A1537" t="s">
        <v>4347</v>
      </c>
      <c r="B1537" t="s">
        <v>10271</v>
      </c>
      <c r="C1537">
        <v>61</v>
      </c>
      <c r="D1537" t="s">
        <v>9464</v>
      </c>
      <c r="E1537" t="s">
        <v>9470</v>
      </c>
    </row>
    <row r="1538" spans="1:5" x14ac:dyDescent="0.25">
      <c r="A1538" t="s">
        <v>4134</v>
      </c>
      <c r="B1538" t="s">
        <v>10270</v>
      </c>
      <c r="C1538">
        <v>42</v>
      </c>
      <c r="D1538" t="s">
        <v>9464</v>
      </c>
      <c r="E1538" t="s">
        <v>9470</v>
      </c>
    </row>
    <row r="1539" spans="1:5" x14ac:dyDescent="0.25">
      <c r="A1539" t="s">
        <v>3023</v>
      </c>
      <c r="B1539" t="s">
        <v>10269</v>
      </c>
      <c r="C1539">
        <v>29</v>
      </c>
      <c r="D1539" t="s">
        <v>9464</v>
      </c>
      <c r="E1539" t="s">
        <v>9481</v>
      </c>
    </row>
    <row r="1540" spans="1:5" x14ac:dyDescent="0.25">
      <c r="A1540" t="s">
        <v>5065</v>
      </c>
      <c r="B1540" t="s">
        <v>10268</v>
      </c>
      <c r="C1540">
        <v>15</v>
      </c>
      <c r="D1540" t="s">
        <v>9464</v>
      </c>
      <c r="E1540" t="s">
        <v>9463</v>
      </c>
    </row>
    <row r="1541" spans="1:5" x14ac:dyDescent="0.25">
      <c r="A1541" t="s">
        <v>6070</v>
      </c>
      <c r="B1541" t="s">
        <v>10267</v>
      </c>
      <c r="C1541">
        <v>22</v>
      </c>
      <c r="D1541" t="s">
        <v>9464</v>
      </c>
    </row>
    <row r="1542" spans="1:5" x14ac:dyDescent="0.25">
      <c r="A1542" t="s">
        <v>2623</v>
      </c>
      <c r="B1542" t="s">
        <v>10266</v>
      </c>
      <c r="C1542">
        <v>48</v>
      </c>
      <c r="D1542" t="s">
        <v>9464</v>
      </c>
      <c r="E1542" t="s">
        <v>9470</v>
      </c>
    </row>
    <row r="1543" spans="1:5" x14ac:dyDescent="0.25">
      <c r="A1543" t="s">
        <v>5697</v>
      </c>
      <c r="B1543" t="s">
        <v>10265</v>
      </c>
      <c r="C1543">
        <v>36</v>
      </c>
      <c r="D1543" t="s">
        <v>9464</v>
      </c>
      <c r="E1543" t="s">
        <v>9559</v>
      </c>
    </row>
    <row r="1544" spans="1:5" x14ac:dyDescent="0.25">
      <c r="A1544" t="s">
        <v>1491</v>
      </c>
      <c r="B1544" t="s">
        <v>10264</v>
      </c>
      <c r="C1544">
        <v>52</v>
      </c>
      <c r="D1544" t="s">
        <v>9464</v>
      </c>
      <c r="E1544" t="s">
        <v>9511</v>
      </c>
    </row>
    <row r="1545" spans="1:5" x14ac:dyDescent="0.25">
      <c r="A1545" t="s">
        <v>1752</v>
      </c>
      <c r="B1545" t="s">
        <v>10263</v>
      </c>
      <c r="C1545">
        <v>31</v>
      </c>
      <c r="D1545" t="s">
        <v>9464</v>
      </c>
      <c r="E1545" t="s">
        <v>10044</v>
      </c>
    </row>
    <row r="1546" spans="1:5" x14ac:dyDescent="0.25">
      <c r="A1546" t="s">
        <v>4238</v>
      </c>
      <c r="B1546" t="s">
        <v>10262</v>
      </c>
      <c r="C1546">
        <v>59</v>
      </c>
      <c r="D1546" t="s">
        <v>9464</v>
      </c>
      <c r="E1546" t="s">
        <v>9466</v>
      </c>
    </row>
    <row r="1547" spans="1:5" x14ac:dyDescent="0.25">
      <c r="A1547" t="s">
        <v>5120</v>
      </c>
      <c r="B1547" t="s">
        <v>10261</v>
      </c>
      <c r="C1547">
        <v>12</v>
      </c>
      <c r="D1547" t="s">
        <v>9464</v>
      </c>
      <c r="E1547" t="s">
        <v>9516</v>
      </c>
    </row>
    <row r="1548" spans="1:5" x14ac:dyDescent="0.25">
      <c r="A1548" t="s">
        <v>9322</v>
      </c>
      <c r="B1548" t="s">
        <v>10260</v>
      </c>
      <c r="C1548">
        <v>54</v>
      </c>
      <c r="D1548" t="s">
        <v>9464</v>
      </c>
      <c r="E1548" t="s">
        <v>9481</v>
      </c>
    </row>
    <row r="1549" spans="1:5" x14ac:dyDescent="0.25">
      <c r="A1549" t="s">
        <v>464</v>
      </c>
      <c r="B1549" t="s">
        <v>10259</v>
      </c>
      <c r="C1549">
        <v>25</v>
      </c>
      <c r="D1549" t="s">
        <v>9464</v>
      </c>
      <c r="E1549" t="s">
        <v>9559</v>
      </c>
    </row>
    <row r="1550" spans="1:5" x14ac:dyDescent="0.25">
      <c r="A1550" t="s">
        <v>2738</v>
      </c>
      <c r="B1550" t="s">
        <v>10258</v>
      </c>
      <c r="C1550">
        <v>60</v>
      </c>
      <c r="D1550" t="s">
        <v>9464</v>
      </c>
      <c r="E1550" t="s">
        <v>9535</v>
      </c>
    </row>
    <row r="1551" spans="1:5" x14ac:dyDescent="0.25">
      <c r="A1551" t="s">
        <v>2300</v>
      </c>
      <c r="B1551" t="s">
        <v>10257</v>
      </c>
      <c r="C1551">
        <v>40</v>
      </c>
      <c r="D1551" t="s">
        <v>9464</v>
      </c>
      <c r="E1551" t="s">
        <v>9535</v>
      </c>
    </row>
    <row r="1552" spans="1:5" x14ac:dyDescent="0.25">
      <c r="A1552" t="s">
        <v>368</v>
      </c>
      <c r="B1552" t="s">
        <v>10256</v>
      </c>
      <c r="C1552">
        <v>42</v>
      </c>
      <c r="D1552" t="s">
        <v>9464</v>
      </c>
      <c r="E1552" t="s">
        <v>9470</v>
      </c>
    </row>
    <row r="1553" spans="1:5" x14ac:dyDescent="0.25">
      <c r="A1553" t="s">
        <v>4772</v>
      </c>
      <c r="B1553" t="s">
        <v>10255</v>
      </c>
      <c r="C1553">
        <v>30</v>
      </c>
      <c r="D1553" t="s">
        <v>9464</v>
      </c>
      <c r="E1553" t="s">
        <v>9613</v>
      </c>
    </row>
    <row r="1554" spans="1:5" x14ac:dyDescent="0.25">
      <c r="A1554" t="s">
        <v>6365</v>
      </c>
      <c r="B1554" t="s">
        <v>10254</v>
      </c>
      <c r="C1554">
        <v>12</v>
      </c>
      <c r="D1554" t="s">
        <v>9464</v>
      </c>
    </row>
    <row r="1555" spans="1:5" x14ac:dyDescent="0.25">
      <c r="A1555" t="s">
        <v>608</v>
      </c>
      <c r="B1555" t="s">
        <v>10253</v>
      </c>
      <c r="C1555">
        <v>30</v>
      </c>
      <c r="D1555" t="s">
        <v>9464</v>
      </c>
      <c r="E1555" t="s">
        <v>9501</v>
      </c>
    </row>
    <row r="1556" spans="1:5" x14ac:dyDescent="0.25">
      <c r="A1556" t="s">
        <v>2638</v>
      </c>
      <c r="B1556" t="s">
        <v>10252</v>
      </c>
      <c r="C1556">
        <v>61</v>
      </c>
      <c r="D1556" t="s">
        <v>9464</v>
      </c>
      <c r="E1556" t="s">
        <v>9565</v>
      </c>
    </row>
    <row r="1557" spans="1:5" x14ac:dyDescent="0.25">
      <c r="A1557" t="s">
        <v>6467</v>
      </c>
      <c r="B1557" t="s">
        <v>10251</v>
      </c>
      <c r="C1557">
        <v>36</v>
      </c>
      <c r="D1557" t="s">
        <v>9464</v>
      </c>
      <c r="E1557" t="s">
        <v>9559</v>
      </c>
    </row>
    <row r="1558" spans="1:5" x14ac:dyDescent="0.25">
      <c r="A1558" t="s">
        <v>1950</v>
      </c>
      <c r="B1558" t="s">
        <v>10250</v>
      </c>
      <c r="C1558">
        <v>39</v>
      </c>
      <c r="D1558" t="s">
        <v>9464</v>
      </c>
      <c r="E1558" t="s">
        <v>9507</v>
      </c>
    </row>
    <row r="1559" spans="1:5" x14ac:dyDescent="0.25">
      <c r="A1559" t="s">
        <v>3911</v>
      </c>
      <c r="B1559" t="s">
        <v>10249</v>
      </c>
      <c r="C1559">
        <v>42</v>
      </c>
      <c r="D1559" t="s">
        <v>9464</v>
      </c>
      <c r="E1559" t="s">
        <v>9633</v>
      </c>
    </row>
    <row r="1560" spans="1:5" x14ac:dyDescent="0.25">
      <c r="A1560" t="s">
        <v>2763</v>
      </c>
      <c r="B1560" t="s">
        <v>10248</v>
      </c>
      <c r="C1560">
        <v>3</v>
      </c>
      <c r="D1560" t="s">
        <v>9464</v>
      </c>
      <c r="E1560" t="s">
        <v>9509</v>
      </c>
    </row>
    <row r="1561" spans="1:5" x14ac:dyDescent="0.25">
      <c r="A1561" t="s">
        <v>1562</v>
      </c>
      <c r="B1561" t="s">
        <v>10247</v>
      </c>
      <c r="C1561">
        <v>42</v>
      </c>
      <c r="D1561" t="s">
        <v>9464</v>
      </c>
      <c r="E1561" t="s">
        <v>9489</v>
      </c>
    </row>
    <row r="1562" spans="1:5" x14ac:dyDescent="0.25">
      <c r="A1562" t="s">
        <v>3857</v>
      </c>
      <c r="B1562" t="s">
        <v>10246</v>
      </c>
      <c r="C1562">
        <v>12</v>
      </c>
      <c r="D1562" t="s">
        <v>9464</v>
      </c>
      <c r="E1562" t="s">
        <v>9470</v>
      </c>
    </row>
    <row r="1563" spans="1:5" x14ac:dyDescent="0.25">
      <c r="A1563" t="s">
        <v>1220</v>
      </c>
      <c r="B1563" t="s">
        <v>10245</v>
      </c>
      <c r="C1563">
        <v>48</v>
      </c>
      <c r="D1563" t="s">
        <v>9464</v>
      </c>
      <c r="E1563" t="s">
        <v>9559</v>
      </c>
    </row>
    <row r="1564" spans="1:5" x14ac:dyDescent="0.25">
      <c r="A1564" t="s">
        <v>1875</v>
      </c>
      <c r="B1564" t="s">
        <v>10244</v>
      </c>
      <c r="C1564">
        <v>46</v>
      </c>
      <c r="D1564" t="s">
        <v>9464</v>
      </c>
      <c r="E1564" t="s">
        <v>9489</v>
      </c>
    </row>
    <row r="1565" spans="1:5" x14ac:dyDescent="0.25">
      <c r="A1565" t="s">
        <v>331</v>
      </c>
      <c r="B1565" t="s">
        <v>10243</v>
      </c>
      <c r="C1565">
        <v>37</v>
      </c>
      <c r="D1565" t="s">
        <v>9464</v>
      </c>
      <c r="E1565" t="s">
        <v>9535</v>
      </c>
    </row>
    <row r="1566" spans="1:5" x14ac:dyDescent="0.25">
      <c r="A1566" t="s">
        <v>6606</v>
      </c>
      <c r="B1566" t="s">
        <v>10242</v>
      </c>
      <c r="C1566">
        <v>24</v>
      </c>
      <c r="D1566" t="s">
        <v>9464</v>
      </c>
      <c r="E1566" t="s">
        <v>9487</v>
      </c>
    </row>
    <row r="1567" spans="1:5" x14ac:dyDescent="0.25">
      <c r="A1567" t="s">
        <v>1505</v>
      </c>
      <c r="B1567" t="s">
        <v>10241</v>
      </c>
      <c r="C1567">
        <v>67</v>
      </c>
      <c r="D1567" t="s">
        <v>9464</v>
      </c>
      <c r="E1567" t="s">
        <v>9565</v>
      </c>
    </row>
    <row r="1568" spans="1:5" x14ac:dyDescent="0.25">
      <c r="A1568" t="s">
        <v>3360</v>
      </c>
      <c r="B1568" t="s">
        <v>10240</v>
      </c>
      <c r="C1568">
        <v>28</v>
      </c>
      <c r="D1568" t="s">
        <v>9464</v>
      </c>
      <c r="E1568" t="s">
        <v>9518</v>
      </c>
    </row>
    <row r="1569" spans="1:5" x14ac:dyDescent="0.25">
      <c r="A1569" t="s">
        <v>5944</v>
      </c>
      <c r="B1569" t="s">
        <v>10239</v>
      </c>
      <c r="C1569">
        <v>24</v>
      </c>
      <c r="D1569" t="s">
        <v>9464</v>
      </c>
      <c r="E1569" t="s">
        <v>9535</v>
      </c>
    </row>
    <row r="1570" spans="1:5" x14ac:dyDescent="0.25">
      <c r="A1570" t="s">
        <v>2602</v>
      </c>
      <c r="B1570" t="s">
        <v>10238</v>
      </c>
      <c r="C1570">
        <v>69</v>
      </c>
      <c r="D1570" t="s">
        <v>9464</v>
      </c>
      <c r="E1570" t="s">
        <v>10237</v>
      </c>
    </row>
    <row r="1571" spans="1:5" x14ac:dyDescent="0.25">
      <c r="A1571" t="s">
        <v>3071</v>
      </c>
      <c r="B1571" t="s">
        <v>10236</v>
      </c>
      <c r="C1571">
        <v>60</v>
      </c>
      <c r="D1571" t="s">
        <v>9464</v>
      </c>
      <c r="E1571" t="s">
        <v>9507</v>
      </c>
    </row>
    <row r="1572" spans="1:5" x14ac:dyDescent="0.25">
      <c r="A1572" t="s">
        <v>3408</v>
      </c>
      <c r="B1572" t="s">
        <v>10235</v>
      </c>
      <c r="C1572">
        <v>132</v>
      </c>
      <c r="D1572" t="s">
        <v>9464</v>
      </c>
      <c r="E1572" t="s">
        <v>9487</v>
      </c>
    </row>
    <row r="1573" spans="1:5" x14ac:dyDescent="0.25">
      <c r="A1573" t="s">
        <v>3431</v>
      </c>
      <c r="B1573" t="s">
        <v>10234</v>
      </c>
      <c r="C1573">
        <v>18</v>
      </c>
      <c r="D1573" t="s">
        <v>9464</v>
      </c>
      <c r="E1573" t="s">
        <v>9518</v>
      </c>
    </row>
    <row r="1574" spans="1:5" x14ac:dyDescent="0.25">
      <c r="A1574" t="s">
        <v>1004</v>
      </c>
      <c r="B1574" t="s">
        <v>10233</v>
      </c>
      <c r="C1574">
        <v>18</v>
      </c>
      <c r="D1574" t="s">
        <v>9464</v>
      </c>
      <c r="E1574" t="s">
        <v>9555</v>
      </c>
    </row>
    <row r="1575" spans="1:5" x14ac:dyDescent="0.25">
      <c r="A1575" t="s">
        <v>1269</v>
      </c>
      <c r="B1575" t="s">
        <v>10232</v>
      </c>
      <c r="C1575">
        <v>46</v>
      </c>
      <c r="D1575" t="s">
        <v>9464</v>
      </c>
      <c r="E1575" t="s">
        <v>9518</v>
      </c>
    </row>
    <row r="1576" spans="1:5" x14ac:dyDescent="0.25">
      <c r="A1576" t="s">
        <v>1282</v>
      </c>
      <c r="B1576" t="s">
        <v>10231</v>
      </c>
      <c r="C1576">
        <v>60</v>
      </c>
      <c r="D1576" t="s">
        <v>9464</v>
      </c>
      <c r="E1576" t="s">
        <v>9518</v>
      </c>
    </row>
    <row r="1577" spans="1:5" x14ac:dyDescent="0.25">
      <c r="A1577" t="s">
        <v>2059</v>
      </c>
      <c r="B1577" t="s">
        <v>10230</v>
      </c>
      <c r="C1577">
        <v>20</v>
      </c>
      <c r="D1577" t="s">
        <v>9464</v>
      </c>
      <c r="E1577" t="s">
        <v>9463</v>
      </c>
    </row>
    <row r="1578" spans="1:5" x14ac:dyDescent="0.25">
      <c r="A1578" t="s">
        <v>3469</v>
      </c>
      <c r="B1578" t="s">
        <v>10229</v>
      </c>
      <c r="C1578">
        <v>37</v>
      </c>
      <c r="D1578" t="s">
        <v>9464</v>
      </c>
      <c r="E1578" t="s">
        <v>9516</v>
      </c>
    </row>
    <row r="1579" spans="1:5" x14ac:dyDescent="0.25">
      <c r="A1579" t="s">
        <v>2061</v>
      </c>
      <c r="B1579" t="s">
        <v>10228</v>
      </c>
      <c r="C1579">
        <v>42</v>
      </c>
      <c r="D1579" t="s">
        <v>9464</v>
      </c>
      <c r="E1579" t="s">
        <v>9470</v>
      </c>
    </row>
    <row r="1580" spans="1:5" x14ac:dyDescent="0.25">
      <c r="A1580" t="s">
        <v>9349</v>
      </c>
      <c r="B1580" t="s">
        <v>10227</v>
      </c>
      <c r="C1580">
        <v>42</v>
      </c>
      <c r="D1580" t="s">
        <v>9464</v>
      </c>
      <c r="E1580" t="s">
        <v>9489</v>
      </c>
    </row>
    <row r="1581" spans="1:5" x14ac:dyDescent="0.25">
      <c r="A1581" t="s">
        <v>3732</v>
      </c>
      <c r="B1581" t="s">
        <v>10226</v>
      </c>
      <c r="C1581">
        <v>60</v>
      </c>
      <c r="D1581" t="s">
        <v>9464</v>
      </c>
    </row>
    <row r="1582" spans="1:5" x14ac:dyDescent="0.25">
      <c r="A1582" t="s">
        <v>1038</v>
      </c>
      <c r="B1582" t="s">
        <v>10225</v>
      </c>
      <c r="C1582">
        <v>54</v>
      </c>
      <c r="D1582" t="s">
        <v>9464</v>
      </c>
      <c r="E1582" t="s">
        <v>9518</v>
      </c>
    </row>
    <row r="1583" spans="1:5" x14ac:dyDescent="0.25">
      <c r="A1583" t="s">
        <v>2281</v>
      </c>
      <c r="B1583" t="s">
        <v>10224</v>
      </c>
      <c r="C1583">
        <v>40</v>
      </c>
      <c r="D1583" t="s">
        <v>9464</v>
      </c>
      <c r="E1583" t="s">
        <v>9984</v>
      </c>
    </row>
    <row r="1584" spans="1:5" x14ac:dyDescent="0.25">
      <c r="A1584" t="s">
        <v>1787</v>
      </c>
      <c r="B1584" t="s">
        <v>10223</v>
      </c>
      <c r="C1584">
        <v>40</v>
      </c>
      <c r="D1584" t="s">
        <v>9464</v>
      </c>
      <c r="E1584" t="s">
        <v>9463</v>
      </c>
    </row>
    <row r="1585" spans="1:5" x14ac:dyDescent="0.25">
      <c r="A1585" t="s">
        <v>2830</v>
      </c>
      <c r="B1585" t="s">
        <v>10222</v>
      </c>
      <c r="C1585">
        <v>18</v>
      </c>
      <c r="D1585" t="s">
        <v>9464</v>
      </c>
      <c r="E1585" t="s">
        <v>9501</v>
      </c>
    </row>
    <row r="1586" spans="1:5" x14ac:dyDescent="0.25">
      <c r="A1586" t="s">
        <v>3535</v>
      </c>
      <c r="B1586" t="s">
        <v>10221</v>
      </c>
      <c r="C1586">
        <v>60</v>
      </c>
      <c r="D1586" t="s">
        <v>9464</v>
      </c>
      <c r="E1586" t="s">
        <v>9535</v>
      </c>
    </row>
    <row r="1587" spans="1:5" x14ac:dyDescent="0.25">
      <c r="A1587" t="s">
        <v>2475</v>
      </c>
      <c r="B1587" t="s">
        <v>10220</v>
      </c>
      <c r="C1587">
        <v>25</v>
      </c>
      <c r="D1587" t="s">
        <v>9464</v>
      </c>
      <c r="E1587" t="s">
        <v>9518</v>
      </c>
    </row>
    <row r="1588" spans="1:5" x14ac:dyDescent="0.25">
      <c r="A1588" t="s">
        <v>1416</v>
      </c>
      <c r="B1588" t="s">
        <v>10219</v>
      </c>
      <c r="C1588">
        <v>1</v>
      </c>
      <c r="D1588" t="s">
        <v>9526</v>
      </c>
      <c r="E1588" t="s">
        <v>9546</v>
      </c>
    </row>
    <row r="1589" spans="1:5" x14ac:dyDescent="0.25">
      <c r="A1589" t="s">
        <v>840</v>
      </c>
      <c r="B1589" t="s">
        <v>10218</v>
      </c>
      <c r="C1589">
        <v>40</v>
      </c>
      <c r="D1589" t="s">
        <v>9464</v>
      </c>
      <c r="E1589" t="s">
        <v>9511</v>
      </c>
    </row>
    <row r="1590" spans="1:5" x14ac:dyDescent="0.25">
      <c r="A1590" t="s">
        <v>5269</v>
      </c>
      <c r="B1590" t="s">
        <v>10217</v>
      </c>
      <c r="C1590">
        <v>20</v>
      </c>
      <c r="D1590" t="s">
        <v>9464</v>
      </c>
    </row>
    <row r="1591" spans="1:5" x14ac:dyDescent="0.25">
      <c r="A1591" t="s">
        <v>2719</v>
      </c>
      <c r="B1591" t="s">
        <v>10216</v>
      </c>
      <c r="C1591">
        <v>55</v>
      </c>
      <c r="D1591" t="s">
        <v>9464</v>
      </c>
      <c r="E1591" t="s">
        <v>9470</v>
      </c>
    </row>
    <row r="1592" spans="1:5" x14ac:dyDescent="0.25">
      <c r="A1592" t="s">
        <v>1588</v>
      </c>
      <c r="B1592" t="s">
        <v>10215</v>
      </c>
      <c r="C1592">
        <v>36</v>
      </c>
      <c r="D1592" t="s">
        <v>9464</v>
      </c>
      <c r="E1592" t="s">
        <v>9559</v>
      </c>
    </row>
    <row r="1593" spans="1:5" x14ac:dyDescent="0.25">
      <c r="A1593" t="s">
        <v>1050</v>
      </c>
      <c r="B1593" t="s">
        <v>10214</v>
      </c>
      <c r="C1593">
        <v>22</v>
      </c>
      <c r="D1593" t="s">
        <v>9464</v>
      </c>
      <c r="E1593" t="s">
        <v>9565</v>
      </c>
    </row>
    <row r="1594" spans="1:5" x14ac:dyDescent="0.25">
      <c r="A1594" t="s">
        <v>5428</v>
      </c>
      <c r="B1594" t="s">
        <v>10213</v>
      </c>
      <c r="C1594">
        <v>12</v>
      </c>
      <c r="D1594" t="s">
        <v>9464</v>
      </c>
      <c r="E1594" t="s">
        <v>9470</v>
      </c>
    </row>
    <row r="1595" spans="1:5" x14ac:dyDescent="0.25">
      <c r="A1595" t="s">
        <v>3806</v>
      </c>
      <c r="B1595" t="s">
        <v>10212</v>
      </c>
      <c r="C1595">
        <v>36</v>
      </c>
      <c r="D1595" t="s">
        <v>9464</v>
      </c>
      <c r="E1595" t="s">
        <v>9470</v>
      </c>
    </row>
    <row r="1596" spans="1:5" x14ac:dyDescent="0.25">
      <c r="A1596" t="s">
        <v>4097</v>
      </c>
      <c r="B1596" t="s">
        <v>10211</v>
      </c>
      <c r="C1596">
        <v>48</v>
      </c>
      <c r="D1596" t="s">
        <v>9464</v>
      </c>
      <c r="E1596" t="s">
        <v>9535</v>
      </c>
    </row>
    <row r="1597" spans="1:5" x14ac:dyDescent="0.25">
      <c r="A1597" t="s">
        <v>1913</v>
      </c>
      <c r="B1597" t="s">
        <v>10210</v>
      </c>
      <c r="C1597">
        <v>40</v>
      </c>
      <c r="D1597" t="s">
        <v>9464</v>
      </c>
      <c r="E1597" t="s">
        <v>9565</v>
      </c>
    </row>
    <row r="1598" spans="1:5" x14ac:dyDescent="0.25">
      <c r="A1598" t="s">
        <v>6139</v>
      </c>
      <c r="B1598" t="s">
        <v>10209</v>
      </c>
      <c r="C1598">
        <v>17</v>
      </c>
      <c r="D1598" t="s">
        <v>9464</v>
      </c>
    </row>
    <row r="1599" spans="1:5" x14ac:dyDescent="0.25">
      <c r="A1599" t="s">
        <v>5515</v>
      </c>
      <c r="B1599" t="s">
        <v>10208</v>
      </c>
      <c r="C1599">
        <v>48</v>
      </c>
      <c r="D1599" t="s">
        <v>9464</v>
      </c>
      <c r="E1599" t="s">
        <v>9470</v>
      </c>
    </row>
    <row r="1600" spans="1:5" x14ac:dyDescent="0.25">
      <c r="A1600" t="s">
        <v>1902</v>
      </c>
      <c r="B1600" t="s">
        <v>10207</v>
      </c>
      <c r="C1600">
        <v>83</v>
      </c>
      <c r="D1600" t="s">
        <v>9464</v>
      </c>
      <c r="E1600" t="s">
        <v>9565</v>
      </c>
    </row>
    <row r="1601" spans="1:5" x14ac:dyDescent="0.25">
      <c r="A1601" t="s">
        <v>6488</v>
      </c>
      <c r="B1601" t="s">
        <v>10206</v>
      </c>
      <c r="C1601">
        <v>48</v>
      </c>
      <c r="D1601" t="s">
        <v>9464</v>
      </c>
      <c r="E1601" t="s">
        <v>9463</v>
      </c>
    </row>
    <row r="1602" spans="1:5" x14ac:dyDescent="0.25">
      <c r="A1602" t="s">
        <v>5912</v>
      </c>
      <c r="B1602" t="s">
        <v>10205</v>
      </c>
      <c r="C1602">
        <v>42</v>
      </c>
      <c r="D1602" t="s">
        <v>9464</v>
      </c>
      <c r="E1602" t="s">
        <v>9470</v>
      </c>
    </row>
    <row r="1603" spans="1:5" x14ac:dyDescent="0.25">
      <c r="A1603" t="s">
        <v>4754</v>
      </c>
      <c r="B1603" t="s">
        <v>10204</v>
      </c>
      <c r="C1603">
        <v>30</v>
      </c>
      <c r="D1603" t="s">
        <v>9464</v>
      </c>
      <c r="E1603" t="s">
        <v>9516</v>
      </c>
    </row>
    <row r="1604" spans="1:5" x14ac:dyDescent="0.25">
      <c r="A1604" t="s">
        <v>1190</v>
      </c>
      <c r="B1604" t="s">
        <v>10203</v>
      </c>
      <c r="C1604">
        <v>30</v>
      </c>
      <c r="D1604" t="s">
        <v>9464</v>
      </c>
      <c r="E1604" t="s">
        <v>9559</v>
      </c>
    </row>
    <row r="1605" spans="1:5" x14ac:dyDescent="0.25">
      <c r="A1605" t="s">
        <v>6212</v>
      </c>
      <c r="B1605" t="s">
        <v>10202</v>
      </c>
      <c r="C1605">
        <v>12</v>
      </c>
      <c r="D1605" t="s">
        <v>9464</v>
      </c>
    </row>
    <row r="1606" spans="1:5" x14ac:dyDescent="0.25">
      <c r="A1606" t="s">
        <v>4786</v>
      </c>
      <c r="B1606" t="s">
        <v>10201</v>
      </c>
      <c r="C1606">
        <v>36</v>
      </c>
      <c r="D1606" t="s">
        <v>9464</v>
      </c>
      <c r="E1606" t="s">
        <v>9559</v>
      </c>
    </row>
    <row r="1607" spans="1:5" x14ac:dyDescent="0.25">
      <c r="A1607" t="s">
        <v>1526</v>
      </c>
      <c r="B1607" t="s">
        <v>10200</v>
      </c>
      <c r="C1607">
        <v>126</v>
      </c>
      <c r="D1607" t="s">
        <v>9464</v>
      </c>
      <c r="E1607" t="s">
        <v>9489</v>
      </c>
    </row>
    <row r="1608" spans="1:5" x14ac:dyDescent="0.25">
      <c r="A1608" t="s">
        <v>956</v>
      </c>
      <c r="B1608" t="s">
        <v>10199</v>
      </c>
      <c r="C1608">
        <v>18</v>
      </c>
      <c r="D1608" t="s">
        <v>9464</v>
      </c>
      <c r="E1608" t="s">
        <v>9546</v>
      </c>
    </row>
    <row r="1609" spans="1:5" x14ac:dyDescent="0.25">
      <c r="A1609" t="s">
        <v>6638</v>
      </c>
      <c r="B1609" t="s">
        <v>10198</v>
      </c>
      <c r="C1609">
        <v>24</v>
      </c>
      <c r="D1609" t="s">
        <v>9464</v>
      </c>
      <c r="E1609" t="s">
        <v>9487</v>
      </c>
    </row>
    <row r="1610" spans="1:5" x14ac:dyDescent="0.25">
      <c r="A1610" t="s">
        <v>9340</v>
      </c>
      <c r="B1610" t="s">
        <v>10197</v>
      </c>
      <c r="C1610">
        <v>3</v>
      </c>
      <c r="D1610" t="s">
        <v>9464</v>
      </c>
      <c r="E1610" t="s">
        <v>9481</v>
      </c>
    </row>
    <row r="1611" spans="1:5" x14ac:dyDescent="0.25">
      <c r="A1611" t="s">
        <v>2141</v>
      </c>
      <c r="B1611" t="s">
        <v>10196</v>
      </c>
      <c r="C1611">
        <v>6</v>
      </c>
      <c r="D1611" t="s">
        <v>9464</v>
      </c>
      <c r="E1611" t="s">
        <v>9489</v>
      </c>
    </row>
    <row r="1612" spans="1:5" x14ac:dyDescent="0.25">
      <c r="A1612" t="s">
        <v>1892</v>
      </c>
      <c r="B1612" t="s">
        <v>10195</v>
      </c>
      <c r="C1612">
        <v>58</v>
      </c>
      <c r="D1612" t="s">
        <v>9464</v>
      </c>
      <c r="E1612" t="s">
        <v>9485</v>
      </c>
    </row>
    <row r="1613" spans="1:5" x14ac:dyDescent="0.25">
      <c r="A1613" t="s">
        <v>6450</v>
      </c>
      <c r="B1613" t="s">
        <v>10194</v>
      </c>
      <c r="C1613">
        <v>48</v>
      </c>
      <c r="D1613" t="s">
        <v>9464</v>
      </c>
      <c r="E1613" t="s">
        <v>9613</v>
      </c>
    </row>
    <row r="1614" spans="1:5" x14ac:dyDescent="0.25">
      <c r="A1614" t="s">
        <v>3717</v>
      </c>
      <c r="B1614" t="s">
        <v>10193</v>
      </c>
      <c r="C1614">
        <v>48</v>
      </c>
      <c r="D1614" t="s">
        <v>9464</v>
      </c>
      <c r="E1614" t="s">
        <v>9520</v>
      </c>
    </row>
    <row r="1615" spans="1:5" x14ac:dyDescent="0.25">
      <c r="A1615" t="s">
        <v>194</v>
      </c>
      <c r="B1615" t="s">
        <v>10192</v>
      </c>
      <c r="C1615">
        <v>62</v>
      </c>
      <c r="D1615" t="s">
        <v>9464</v>
      </c>
      <c r="E1615" t="s">
        <v>9553</v>
      </c>
    </row>
    <row r="1616" spans="1:5" x14ac:dyDescent="0.25">
      <c r="A1616" t="s">
        <v>9386</v>
      </c>
      <c r="B1616" t="s">
        <v>10191</v>
      </c>
      <c r="C1616">
        <v>24</v>
      </c>
      <c r="D1616" t="s">
        <v>9464</v>
      </c>
      <c r="E1616" t="s">
        <v>9493</v>
      </c>
    </row>
    <row r="1617" spans="1:5" x14ac:dyDescent="0.25">
      <c r="A1617" t="s">
        <v>4023</v>
      </c>
      <c r="B1617" t="s">
        <v>10190</v>
      </c>
      <c r="C1617">
        <v>48</v>
      </c>
      <c r="D1617" t="s">
        <v>9464</v>
      </c>
      <c r="E1617" t="s">
        <v>9481</v>
      </c>
    </row>
    <row r="1618" spans="1:5" x14ac:dyDescent="0.25">
      <c r="A1618" t="s">
        <v>1360</v>
      </c>
      <c r="B1618" t="s">
        <v>10189</v>
      </c>
      <c r="C1618">
        <v>3</v>
      </c>
      <c r="D1618" t="s">
        <v>9464</v>
      </c>
      <c r="E1618" t="s">
        <v>9518</v>
      </c>
    </row>
    <row r="1619" spans="1:5" x14ac:dyDescent="0.25">
      <c r="A1619" t="s">
        <v>9329</v>
      </c>
      <c r="B1619" t="s">
        <v>10188</v>
      </c>
      <c r="C1619">
        <v>19</v>
      </c>
      <c r="D1619" t="s">
        <v>9464</v>
      </c>
      <c r="E1619" t="s">
        <v>9481</v>
      </c>
    </row>
    <row r="1620" spans="1:5" x14ac:dyDescent="0.25">
      <c r="A1620" t="s">
        <v>413</v>
      </c>
      <c r="B1620" t="s">
        <v>10187</v>
      </c>
      <c r="C1620">
        <v>37</v>
      </c>
      <c r="D1620" t="s">
        <v>9464</v>
      </c>
      <c r="E1620" t="s">
        <v>9489</v>
      </c>
    </row>
    <row r="1621" spans="1:5" x14ac:dyDescent="0.25">
      <c r="A1621" t="s">
        <v>3279</v>
      </c>
      <c r="B1621" t="s">
        <v>10186</v>
      </c>
      <c r="C1621">
        <v>4</v>
      </c>
      <c r="D1621" t="s">
        <v>9464</v>
      </c>
      <c r="E1621" t="s">
        <v>9470</v>
      </c>
    </row>
    <row r="1622" spans="1:5" x14ac:dyDescent="0.25">
      <c r="A1622" t="s">
        <v>3546</v>
      </c>
      <c r="B1622" t="s">
        <v>10185</v>
      </c>
      <c r="C1622">
        <v>42</v>
      </c>
      <c r="D1622" t="s">
        <v>9464</v>
      </c>
      <c r="E1622" t="s">
        <v>9516</v>
      </c>
    </row>
    <row r="1623" spans="1:5" x14ac:dyDescent="0.25">
      <c r="A1623" t="s">
        <v>2902</v>
      </c>
      <c r="B1623" t="s">
        <v>10184</v>
      </c>
      <c r="C1623">
        <v>16</v>
      </c>
      <c r="D1623" t="s">
        <v>9464</v>
      </c>
      <c r="E1623" t="s">
        <v>9489</v>
      </c>
    </row>
    <row r="1624" spans="1:5" x14ac:dyDescent="0.25">
      <c r="A1624" t="s">
        <v>1028</v>
      </c>
      <c r="B1624" t="s">
        <v>10183</v>
      </c>
      <c r="C1624">
        <v>36</v>
      </c>
      <c r="D1624" t="s">
        <v>9464</v>
      </c>
      <c r="E1624" t="s">
        <v>9463</v>
      </c>
    </row>
    <row r="1625" spans="1:5" x14ac:dyDescent="0.25">
      <c r="A1625" t="s">
        <v>4741</v>
      </c>
      <c r="B1625" t="s">
        <v>10182</v>
      </c>
      <c r="C1625">
        <v>36</v>
      </c>
      <c r="D1625" t="s">
        <v>9464</v>
      </c>
      <c r="E1625" t="s">
        <v>9470</v>
      </c>
    </row>
    <row r="1626" spans="1:5" x14ac:dyDescent="0.25">
      <c r="A1626" t="s">
        <v>3894</v>
      </c>
      <c r="B1626" t="s">
        <v>10181</v>
      </c>
      <c r="C1626">
        <v>42</v>
      </c>
      <c r="D1626" t="s">
        <v>9464</v>
      </c>
      <c r="E1626" t="s">
        <v>9487</v>
      </c>
    </row>
    <row r="1627" spans="1:5" x14ac:dyDescent="0.25">
      <c r="A1627" t="s">
        <v>1277</v>
      </c>
      <c r="B1627" t="s">
        <v>10180</v>
      </c>
      <c r="C1627">
        <v>65</v>
      </c>
      <c r="D1627" t="s">
        <v>9464</v>
      </c>
      <c r="E1627" t="s">
        <v>9489</v>
      </c>
    </row>
    <row r="1628" spans="1:5" x14ac:dyDescent="0.25">
      <c r="A1628" t="s">
        <v>3144</v>
      </c>
      <c r="B1628" t="s">
        <v>10179</v>
      </c>
      <c r="C1628">
        <v>54</v>
      </c>
      <c r="D1628" t="s">
        <v>9464</v>
      </c>
      <c r="E1628" t="s">
        <v>9592</v>
      </c>
    </row>
    <row r="1629" spans="1:5" x14ac:dyDescent="0.25">
      <c r="A1629" t="s">
        <v>3809</v>
      </c>
      <c r="B1629" t="s">
        <v>10178</v>
      </c>
      <c r="C1629">
        <v>61</v>
      </c>
      <c r="D1629" t="s">
        <v>9464</v>
      </c>
      <c r="E1629" t="s">
        <v>9509</v>
      </c>
    </row>
    <row r="1630" spans="1:5" x14ac:dyDescent="0.25">
      <c r="A1630" t="s">
        <v>6587</v>
      </c>
      <c r="B1630" t="s">
        <v>10177</v>
      </c>
      <c r="C1630">
        <v>6</v>
      </c>
      <c r="D1630" t="s">
        <v>9464</v>
      </c>
      <c r="E1630" t="s">
        <v>9489</v>
      </c>
    </row>
    <row r="1631" spans="1:5" x14ac:dyDescent="0.25">
      <c r="A1631" t="s">
        <v>2505</v>
      </c>
      <c r="B1631" t="s">
        <v>10176</v>
      </c>
      <c r="C1631">
        <v>3</v>
      </c>
      <c r="D1631" t="s">
        <v>9464</v>
      </c>
      <c r="E1631" t="s">
        <v>9472</v>
      </c>
    </row>
    <row r="1632" spans="1:5" x14ac:dyDescent="0.25">
      <c r="A1632" t="s">
        <v>9352</v>
      </c>
      <c r="B1632" t="s">
        <v>10175</v>
      </c>
      <c r="C1632">
        <v>2</v>
      </c>
      <c r="D1632" t="s">
        <v>9464</v>
      </c>
      <c r="E1632" t="s">
        <v>9489</v>
      </c>
    </row>
    <row r="1633" spans="1:5" x14ac:dyDescent="0.25">
      <c r="A1633" t="s">
        <v>733</v>
      </c>
      <c r="B1633" t="s">
        <v>10174</v>
      </c>
      <c r="C1633">
        <v>12</v>
      </c>
      <c r="D1633" t="s">
        <v>9464</v>
      </c>
      <c r="E1633" t="s">
        <v>9472</v>
      </c>
    </row>
    <row r="1634" spans="1:5" x14ac:dyDescent="0.25">
      <c r="A1634" t="s">
        <v>5081</v>
      </c>
      <c r="B1634" t="s">
        <v>10173</v>
      </c>
      <c r="C1634">
        <v>15</v>
      </c>
      <c r="D1634" t="s">
        <v>9464</v>
      </c>
      <c r="E1634" t="s">
        <v>9463</v>
      </c>
    </row>
    <row r="1635" spans="1:5" x14ac:dyDescent="0.25">
      <c r="A1635" t="s">
        <v>1702</v>
      </c>
      <c r="B1635" t="s">
        <v>10172</v>
      </c>
      <c r="C1635">
        <v>65</v>
      </c>
      <c r="D1635" t="s">
        <v>9464</v>
      </c>
      <c r="E1635" t="s">
        <v>9470</v>
      </c>
    </row>
    <row r="1636" spans="1:5" x14ac:dyDescent="0.25">
      <c r="A1636" t="s">
        <v>4399</v>
      </c>
      <c r="B1636" t="s">
        <v>10171</v>
      </c>
      <c r="C1636">
        <v>48</v>
      </c>
      <c r="D1636" t="s">
        <v>9464</v>
      </c>
      <c r="E1636" t="s">
        <v>9470</v>
      </c>
    </row>
    <row r="1637" spans="1:5" x14ac:dyDescent="0.25">
      <c r="A1637" t="s">
        <v>6897</v>
      </c>
      <c r="B1637" t="s">
        <v>10170</v>
      </c>
      <c r="C1637">
        <v>36</v>
      </c>
      <c r="D1637" t="s">
        <v>9464</v>
      </c>
      <c r="E1637" t="s">
        <v>9487</v>
      </c>
    </row>
    <row r="1638" spans="1:5" x14ac:dyDescent="0.25">
      <c r="A1638" t="s">
        <v>4662</v>
      </c>
      <c r="B1638" t="s">
        <v>10169</v>
      </c>
      <c r="C1638">
        <v>48</v>
      </c>
      <c r="D1638" t="s">
        <v>9464</v>
      </c>
      <c r="E1638" t="s">
        <v>9487</v>
      </c>
    </row>
    <row r="1639" spans="1:5" x14ac:dyDescent="0.25">
      <c r="A1639" t="s">
        <v>5826</v>
      </c>
      <c r="B1639" t="s">
        <v>10168</v>
      </c>
      <c r="C1639">
        <v>36</v>
      </c>
      <c r="D1639" t="s">
        <v>9464</v>
      </c>
      <c r="E1639" t="s">
        <v>9487</v>
      </c>
    </row>
    <row r="1640" spans="1:5" x14ac:dyDescent="0.25">
      <c r="A1640" t="s">
        <v>2201</v>
      </c>
      <c r="B1640" t="s">
        <v>10167</v>
      </c>
      <c r="C1640">
        <v>21</v>
      </c>
      <c r="D1640" t="s">
        <v>9464</v>
      </c>
      <c r="E1640" t="s">
        <v>9487</v>
      </c>
    </row>
    <row r="1641" spans="1:5" x14ac:dyDescent="0.25">
      <c r="A1641" t="s">
        <v>2524</v>
      </c>
      <c r="B1641" t="s">
        <v>10166</v>
      </c>
      <c r="C1641">
        <v>57</v>
      </c>
      <c r="D1641" t="s">
        <v>9464</v>
      </c>
      <c r="E1641" t="s">
        <v>9487</v>
      </c>
    </row>
    <row r="1642" spans="1:5" x14ac:dyDescent="0.25">
      <c r="A1642" t="s">
        <v>1424</v>
      </c>
      <c r="B1642" t="s">
        <v>10165</v>
      </c>
      <c r="C1642">
        <v>12</v>
      </c>
      <c r="D1642" t="s">
        <v>9464</v>
      </c>
      <c r="E1642" t="s">
        <v>9489</v>
      </c>
    </row>
    <row r="1643" spans="1:5" x14ac:dyDescent="0.25">
      <c r="A1643" t="s">
        <v>1572</v>
      </c>
      <c r="B1643" t="s">
        <v>10164</v>
      </c>
      <c r="C1643">
        <v>31</v>
      </c>
      <c r="D1643" t="s">
        <v>9464</v>
      </c>
      <c r="E1643" t="s">
        <v>9463</v>
      </c>
    </row>
    <row r="1644" spans="1:5" x14ac:dyDescent="0.25">
      <c r="A1644" t="s">
        <v>1557</v>
      </c>
      <c r="B1644" t="s">
        <v>10163</v>
      </c>
      <c r="C1644">
        <v>12</v>
      </c>
      <c r="D1644" t="s">
        <v>9464</v>
      </c>
      <c r="E1644" t="s">
        <v>9487</v>
      </c>
    </row>
    <row r="1645" spans="1:5" x14ac:dyDescent="0.25">
      <c r="A1645" t="s">
        <v>1305</v>
      </c>
      <c r="B1645" t="s">
        <v>10162</v>
      </c>
      <c r="C1645">
        <v>59</v>
      </c>
      <c r="D1645" t="s">
        <v>9464</v>
      </c>
      <c r="E1645" t="s">
        <v>9507</v>
      </c>
    </row>
    <row r="1646" spans="1:5" x14ac:dyDescent="0.25">
      <c r="A1646" t="s">
        <v>476</v>
      </c>
      <c r="B1646" t="s">
        <v>10161</v>
      </c>
      <c r="C1646">
        <v>24</v>
      </c>
      <c r="D1646" t="s">
        <v>9464</v>
      </c>
      <c r="E1646" t="s">
        <v>9487</v>
      </c>
    </row>
    <row r="1647" spans="1:5" x14ac:dyDescent="0.25">
      <c r="A1647" t="s">
        <v>4115</v>
      </c>
      <c r="B1647" t="s">
        <v>10160</v>
      </c>
      <c r="C1647">
        <v>47</v>
      </c>
      <c r="D1647" t="s">
        <v>9464</v>
      </c>
      <c r="E1647" t="s">
        <v>9463</v>
      </c>
    </row>
    <row r="1648" spans="1:5" x14ac:dyDescent="0.25">
      <c r="A1648" t="s">
        <v>3410</v>
      </c>
      <c r="B1648" t="s">
        <v>10159</v>
      </c>
      <c r="C1648">
        <v>44</v>
      </c>
      <c r="D1648" t="s">
        <v>9464</v>
      </c>
      <c r="E1648" t="s">
        <v>9463</v>
      </c>
    </row>
    <row r="1649" spans="1:5" x14ac:dyDescent="0.25">
      <c r="A1649" t="s">
        <v>6334</v>
      </c>
      <c r="B1649" t="s">
        <v>10158</v>
      </c>
      <c r="C1649">
        <v>12</v>
      </c>
      <c r="D1649" t="s">
        <v>9464</v>
      </c>
    </row>
    <row r="1650" spans="1:5" x14ac:dyDescent="0.25">
      <c r="A1650" t="s">
        <v>5261</v>
      </c>
      <c r="B1650" t="s">
        <v>10157</v>
      </c>
      <c r="C1650">
        <v>18</v>
      </c>
      <c r="D1650" t="s">
        <v>9464</v>
      </c>
      <c r="E1650" t="s">
        <v>9516</v>
      </c>
    </row>
    <row r="1651" spans="1:5" x14ac:dyDescent="0.25">
      <c r="A1651" t="s">
        <v>4287</v>
      </c>
      <c r="B1651" t="s">
        <v>10156</v>
      </c>
      <c r="C1651">
        <v>42</v>
      </c>
      <c r="D1651" t="s">
        <v>9464</v>
      </c>
      <c r="E1651" t="s">
        <v>9586</v>
      </c>
    </row>
    <row r="1652" spans="1:5" x14ac:dyDescent="0.25">
      <c r="A1652" t="s">
        <v>9428</v>
      </c>
      <c r="B1652" t="s">
        <v>10155</v>
      </c>
      <c r="C1652">
        <v>12</v>
      </c>
      <c r="D1652" t="s">
        <v>9464</v>
      </c>
      <c r="E1652" t="s">
        <v>9481</v>
      </c>
    </row>
    <row r="1653" spans="1:5" x14ac:dyDescent="0.25">
      <c r="A1653" t="s">
        <v>1747</v>
      </c>
      <c r="B1653" t="s">
        <v>10154</v>
      </c>
      <c r="C1653">
        <v>23</v>
      </c>
      <c r="D1653" t="s">
        <v>9464</v>
      </c>
      <c r="E1653" t="s">
        <v>9518</v>
      </c>
    </row>
    <row r="1654" spans="1:5" x14ac:dyDescent="0.25">
      <c r="A1654" t="s">
        <v>1405</v>
      </c>
      <c r="B1654" t="s">
        <v>10153</v>
      </c>
      <c r="C1654">
        <v>24</v>
      </c>
      <c r="D1654" t="s">
        <v>9464</v>
      </c>
      <c r="E1654" t="s">
        <v>9603</v>
      </c>
    </row>
    <row r="1655" spans="1:5" x14ac:dyDescent="0.25">
      <c r="A1655" t="s">
        <v>4131</v>
      </c>
      <c r="B1655" t="s">
        <v>10152</v>
      </c>
      <c r="C1655">
        <v>3</v>
      </c>
      <c r="D1655" t="s">
        <v>9464</v>
      </c>
      <c r="E1655" t="s">
        <v>9516</v>
      </c>
    </row>
    <row r="1656" spans="1:5" x14ac:dyDescent="0.25">
      <c r="A1656" t="s">
        <v>1079</v>
      </c>
      <c r="B1656" t="s">
        <v>10151</v>
      </c>
      <c r="C1656">
        <v>3</v>
      </c>
      <c r="D1656" t="s">
        <v>9464</v>
      </c>
      <c r="E1656" t="s">
        <v>9535</v>
      </c>
    </row>
    <row r="1657" spans="1:5" x14ac:dyDescent="0.25">
      <c r="A1657" t="s">
        <v>4530</v>
      </c>
      <c r="B1657" t="s">
        <v>10150</v>
      </c>
      <c r="C1657">
        <v>36</v>
      </c>
      <c r="D1657" t="s">
        <v>9464</v>
      </c>
      <c r="E1657" t="s">
        <v>9463</v>
      </c>
    </row>
    <row r="1658" spans="1:5" x14ac:dyDescent="0.25">
      <c r="A1658" t="s">
        <v>3257</v>
      </c>
      <c r="B1658" t="s">
        <v>10149</v>
      </c>
      <c r="C1658">
        <v>43</v>
      </c>
      <c r="D1658" t="s">
        <v>9464</v>
      </c>
      <c r="E1658" t="s">
        <v>9470</v>
      </c>
    </row>
    <row r="1659" spans="1:5" x14ac:dyDescent="0.25">
      <c r="A1659" t="s">
        <v>3555</v>
      </c>
      <c r="B1659" t="s">
        <v>10148</v>
      </c>
      <c r="C1659">
        <v>52</v>
      </c>
      <c r="D1659" t="s">
        <v>9464</v>
      </c>
      <c r="E1659" t="s">
        <v>9559</v>
      </c>
    </row>
    <row r="1660" spans="1:5" x14ac:dyDescent="0.25">
      <c r="A1660" t="s">
        <v>3000</v>
      </c>
      <c r="B1660" t="s">
        <v>10147</v>
      </c>
      <c r="C1660">
        <v>58</v>
      </c>
      <c r="D1660" t="s">
        <v>9464</v>
      </c>
      <c r="E1660" t="s">
        <v>9603</v>
      </c>
    </row>
    <row r="1661" spans="1:5" x14ac:dyDescent="0.25">
      <c r="A1661" t="s">
        <v>5809</v>
      </c>
      <c r="B1661" t="s">
        <v>10146</v>
      </c>
      <c r="C1661">
        <v>4</v>
      </c>
      <c r="D1661" t="s">
        <v>9464</v>
      </c>
      <c r="E1661" t="s">
        <v>9518</v>
      </c>
    </row>
    <row r="1662" spans="1:5" x14ac:dyDescent="0.25">
      <c r="A1662" t="s">
        <v>3197</v>
      </c>
      <c r="B1662" t="s">
        <v>10145</v>
      </c>
      <c r="C1662">
        <v>42</v>
      </c>
      <c r="D1662" t="s">
        <v>9464</v>
      </c>
      <c r="E1662" t="s">
        <v>9559</v>
      </c>
    </row>
    <row r="1663" spans="1:5" x14ac:dyDescent="0.25">
      <c r="A1663" t="s">
        <v>5254</v>
      </c>
      <c r="B1663" t="s">
        <v>10144</v>
      </c>
      <c r="C1663">
        <v>21</v>
      </c>
      <c r="D1663" t="s">
        <v>9464</v>
      </c>
      <c r="E1663" t="s">
        <v>9565</v>
      </c>
    </row>
    <row r="1664" spans="1:5" x14ac:dyDescent="0.25">
      <c r="A1664" t="s">
        <v>9369</v>
      </c>
      <c r="B1664" t="s">
        <v>10143</v>
      </c>
      <c r="C1664">
        <v>36</v>
      </c>
      <c r="D1664" t="s">
        <v>9464</v>
      </c>
      <c r="E1664" t="s">
        <v>9509</v>
      </c>
    </row>
    <row r="1665" spans="1:5" x14ac:dyDescent="0.25">
      <c r="A1665" t="s">
        <v>3248</v>
      </c>
      <c r="B1665" t="s">
        <v>10142</v>
      </c>
      <c r="C1665">
        <v>39</v>
      </c>
      <c r="D1665" t="s">
        <v>9464</v>
      </c>
      <c r="E1665" t="s">
        <v>9485</v>
      </c>
    </row>
    <row r="1666" spans="1:5" x14ac:dyDescent="0.25">
      <c r="A1666" t="s">
        <v>4719</v>
      </c>
      <c r="B1666" t="s">
        <v>10141</v>
      </c>
      <c r="C1666">
        <v>36</v>
      </c>
      <c r="D1666" t="s">
        <v>9464</v>
      </c>
      <c r="E1666" t="s">
        <v>9613</v>
      </c>
    </row>
    <row r="1667" spans="1:5" x14ac:dyDescent="0.25">
      <c r="A1667" t="s">
        <v>3644</v>
      </c>
      <c r="B1667" t="s">
        <v>10140</v>
      </c>
      <c r="C1667">
        <v>60</v>
      </c>
      <c r="D1667" t="s">
        <v>9464</v>
      </c>
      <c r="E1667" t="s">
        <v>9470</v>
      </c>
    </row>
    <row r="1668" spans="1:5" x14ac:dyDescent="0.25">
      <c r="A1668" t="s">
        <v>2695</v>
      </c>
      <c r="B1668" t="s">
        <v>10139</v>
      </c>
      <c r="C1668">
        <v>58</v>
      </c>
      <c r="D1668" t="s">
        <v>9464</v>
      </c>
      <c r="E1668" t="s">
        <v>9559</v>
      </c>
    </row>
    <row r="1669" spans="1:5" x14ac:dyDescent="0.25">
      <c r="A1669" t="s">
        <v>3404</v>
      </c>
      <c r="B1669" t="s">
        <v>10138</v>
      </c>
      <c r="C1669">
        <v>60</v>
      </c>
      <c r="D1669" t="s">
        <v>9464</v>
      </c>
      <c r="E1669" t="s">
        <v>9470</v>
      </c>
    </row>
    <row r="1670" spans="1:5" x14ac:dyDescent="0.25">
      <c r="A1670" t="s">
        <v>4252</v>
      </c>
      <c r="B1670" t="s">
        <v>10137</v>
      </c>
      <c r="C1670">
        <v>24</v>
      </c>
      <c r="D1670" t="s">
        <v>9464</v>
      </c>
      <c r="E1670" t="s">
        <v>9511</v>
      </c>
    </row>
    <row r="1671" spans="1:5" x14ac:dyDescent="0.25">
      <c r="A1671" t="s">
        <v>4252</v>
      </c>
      <c r="B1671" t="s">
        <v>10136</v>
      </c>
      <c r="C1671">
        <v>48</v>
      </c>
      <c r="D1671" t="s">
        <v>9464</v>
      </c>
      <c r="E1671" t="s">
        <v>9511</v>
      </c>
    </row>
    <row r="1672" spans="1:5" x14ac:dyDescent="0.25">
      <c r="A1672" t="s">
        <v>4089</v>
      </c>
      <c r="B1672" t="s">
        <v>10135</v>
      </c>
      <c r="C1672">
        <v>31</v>
      </c>
      <c r="D1672" t="s">
        <v>9464</v>
      </c>
      <c r="E1672" t="s">
        <v>9501</v>
      </c>
    </row>
    <row r="1673" spans="1:5" x14ac:dyDescent="0.25">
      <c r="A1673" t="s">
        <v>6907</v>
      </c>
      <c r="B1673" t="s">
        <v>10134</v>
      </c>
      <c r="C1673">
        <v>60</v>
      </c>
      <c r="D1673" t="s">
        <v>9464</v>
      </c>
      <c r="E1673" t="s">
        <v>9511</v>
      </c>
    </row>
    <row r="1674" spans="1:5" x14ac:dyDescent="0.25">
      <c r="A1674" t="s">
        <v>1671</v>
      </c>
      <c r="B1674" t="s">
        <v>10133</v>
      </c>
      <c r="C1674">
        <v>24</v>
      </c>
      <c r="D1674" t="s">
        <v>9464</v>
      </c>
      <c r="E1674" t="s">
        <v>9592</v>
      </c>
    </row>
    <row r="1675" spans="1:5" x14ac:dyDescent="0.25">
      <c r="A1675" t="s">
        <v>3949</v>
      </c>
      <c r="B1675" t="s">
        <v>10132</v>
      </c>
      <c r="C1675">
        <v>51</v>
      </c>
      <c r="D1675" t="s">
        <v>9464</v>
      </c>
      <c r="E1675" t="s">
        <v>9613</v>
      </c>
    </row>
    <row r="1676" spans="1:5" x14ac:dyDescent="0.25">
      <c r="A1676" t="s">
        <v>4982</v>
      </c>
      <c r="B1676" t="s">
        <v>10131</v>
      </c>
      <c r="C1676">
        <v>15</v>
      </c>
      <c r="D1676" t="s">
        <v>9464</v>
      </c>
      <c r="E1676" t="s">
        <v>9565</v>
      </c>
    </row>
    <row r="1677" spans="1:5" x14ac:dyDescent="0.25">
      <c r="A1677" t="s">
        <v>6171</v>
      </c>
      <c r="B1677" t="s">
        <v>10130</v>
      </c>
      <c r="C1677">
        <v>12</v>
      </c>
      <c r="D1677" t="s">
        <v>9464</v>
      </c>
    </row>
    <row r="1678" spans="1:5" x14ac:dyDescent="0.25">
      <c r="A1678" t="s">
        <v>2272</v>
      </c>
      <c r="B1678" t="s">
        <v>10129</v>
      </c>
      <c r="C1678">
        <v>60</v>
      </c>
      <c r="D1678" t="s">
        <v>9464</v>
      </c>
      <c r="E1678" t="s">
        <v>9559</v>
      </c>
    </row>
    <row r="1679" spans="1:5" x14ac:dyDescent="0.25">
      <c r="A1679" t="s">
        <v>1970</v>
      </c>
      <c r="B1679" t="s">
        <v>10128</v>
      </c>
      <c r="C1679">
        <v>41</v>
      </c>
      <c r="D1679" t="s">
        <v>9464</v>
      </c>
      <c r="E1679" t="s">
        <v>9501</v>
      </c>
    </row>
    <row r="1680" spans="1:5" x14ac:dyDescent="0.25">
      <c r="A1680" t="s">
        <v>6786</v>
      </c>
      <c r="B1680" t="s">
        <v>10127</v>
      </c>
      <c r="C1680">
        <v>36</v>
      </c>
      <c r="D1680" t="s">
        <v>9464</v>
      </c>
      <c r="E1680" t="s">
        <v>9520</v>
      </c>
    </row>
    <row r="1681" spans="1:5" x14ac:dyDescent="0.25">
      <c r="A1681" t="s">
        <v>4865</v>
      </c>
      <c r="B1681" t="s">
        <v>10126</v>
      </c>
      <c r="C1681">
        <v>60</v>
      </c>
      <c r="D1681" t="s">
        <v>9464</v>
      </c>
      <c r="E1681" t="s">
        <v>9592</v>
      </c>
    </row>
    <row r="1682" spans="1:5" x14ac:dyDescent="0.25">
      <c r="A1682" t="s">
        <v>5132</v>
      </c>
      <c r="B1682" t="s">
        <v>10125</v>
      </c>
      <c r="C1682">
        <v>16</v>
      </c>
      <c r="D1682" t="s">
        <v>9464</v>
      </c>
      <c r="E1682" t="s">
        <v>9470</v>
      </c>
    </row>
    <row r="1683" spans="1:5" x14ac:dyDescent="0.25">
      <c r="A1683" t="s">
        <v>5317</v>
      </c>
      <c r="B1683" t="s">
        <v>10124</v>
      </c>
      <c r="C1683">
        <v>15</v>
      </c>
      <c r="D1683" t="s">
        <v>9464</v>
      </c>
      <c r="E1683" t="s">
        <v>9559</v>
      </c>
    </row>
    <row r="1684" spans="1:5" x14ac:dyDescent="0.25">
      <c r="A1684" t="s">
        <v>1503</v>
      </c>
      <c r="B1684" t="s">
        <v>10123</v>
      </c>
      <c r="C1684">
        <v>44</v>
      </c>
      <c r="D1684" t="s">
        <v>9464</v>
      </c>
      <c r="E1684" t="s">
        <v>9559</v>
      </c>
    </row>
    <row r="1685" spans="1:5" x14ac:dyDescent="0.25">
      <c r="A1685" t="s">
        <v>2734</v>
      </c>
      <c r="B1685" t="s">
        <v>10122</v>
      </c>
      <c r="C1685">
        <v>41</v>
      </c>
      <c r="D1685" t="s">
        <v>9464</v>
      </c>
      <c r="E1685" t="s">
        <v>9463</v>
      </c>
    </row>
    <row r="1686" spans="1:5" x14ac:dyDescent="0.25">
      <c r="A1686" t="s">
        <v>6039</v>
      </c>
      <c r="B1686" t="s">
        <v>10121</v>
      </c>
      <c r="C1686">
        <v>24</v>
      </c>
      <c r="D1686" t="s">
        <v>9464</v>
      </c>
      <c r="E1686" t="s">
        <v>9463</v>
      </c>
    </row>
    <row r="1687" spans="1:5" x14ac:dyDescent="0.25">
      <c r="A1687" t="s">
        <v>3711</v>
      </c>
      <c r="B1687" t="s">
        <v>10120</v>
      </c>
      <c r="C1687">
        <v>48</v>
      </c>
      <c r="D1687" t="s">
        <v>9464</v>
      </c>
      <c r="E1687" t="s">
        <v>9463</v>
      </c>
    </row>
    <row r="1688" spans="1:5" x14ac:dyDescent="0.25">
      <c r="A1688" t="s">
        <v>1090</v>
      </c>
      <c r="B1688" t="s">
        <v>10119</v>
      </c>
      <c r="C1688">
        <v>3</v>
      </c>
      <c r="D1688" t="s">
        <v>9464</v>
      </c>
      <c r="E1688" t="s">
        <v>9497</v>
      </c>
    </row>
    <row r="1689" spans="1:5" x14ac:dyDescent="0.25">
      <c r="A1689" t="s">
        <v>4861</v>
      </c>
      <c r="B1689" t="s">
        <v>10118</v>
      </c>
      <c r="C1689">
        <v>60</v>
      </c>
      <c r="D1689" t="s">
        <v>9464</v>
      </c>
      <c r="E1689" t="s">
        <v>9487</v>
      </c>
    </row>
    <row r="1690" spans="1:5" x14ac:dyDescent="0.25">
      <c r="A1690" t="s">
        <v>170</v>
      </c>
      <c r="B1690" t="s">
        <v>10117</v>
      </c>
      <c r="C1690">
        <v>12</v>
      </c>
      <c r="D1690" t="s">
        <v>9464</v>
      </c>
      <c r="E1690" t="s">
        <v>9555</v>
      </c>
    </row>
    <row r="1691" spans="1:5" x14ac:dyDescent="0.25">
      <c r="A1691" t="s">
        <v>134</v>
      </c>
      <c r="B1691" t="s">
        <v>10116</v>
      </c>
      <c r="C1691">
        <v>18</v>
      </c>
      <c r="D1691" t="s">
        <v>9464</v>
      </c>
      <c r="E1691" t="s">
        <v>9489</v>
      </c>
    </row>
    <row r="1692" spans="1:5" x14ac:dyDescent="0.25">
      <c r="A1692" t="s">
        <v>3139</v>
      </c>
      <c r="B1692" t="s">
        <v>10115</v>
      </c>
      <c r="C1692">
        <v>50</v>
      </c>
      <c r="D1692" t="s">
        <v>9464</v>
      </c>
      <c r="E1692" t="s">
        <v>9487</v>
      </c>
    </row>
    <row r="1693" spans="1:5" x14ac:dyDescent="0.25">
      <c r="A1693" t="s">
        <v>4501</v>
      </c>
      <c r="B1693" t="s">
        <v>10114</v>
      </c>
      <c r="C1693">
        <v>36</v>
      </c>
      <c r="D1693" t="s">
        <v>9464</v>
      </c>
      <c r="E1693" t="s">
        <v>9559</v>
      </c>
    </row>
    <row r="1694" spans="1:5" x14ac:dyDescent="0.25">
      <c r="A1694" t="s">
        <v>4638</v>
      </c>
      <c r="B1694" t="s">
        <v>10113</v>
      </c>
      <c r="C1694">
        <v>42</v>
      </c>
      <c r="D1694" t="s">
        <v>9464</v>
      </c>
      <c r="E1694" t="s">
        <v>9516</v>
      </c>
    </row>
    <row r="1695" spans="1:5" x14ac:dyDescent="0.25">
      <c r="A1695" t="s">
        <v>1943</v>
      </c>
      <c r="B1695" t="s">
        <v>10112</v>
      </c>
      <c r="C1695">
        <v>66</v>
      </c>
      <c r="D1695" t="s">
        <v>9464</v>
      </c>
      <c r="E1695" t="s">
        <v>9559</v>
      </c>
    </row>
    <row r="1696" spans="1:5" x14ac:dyDescent="0.25">
      <c r="A1696" t="s">
        <v>1243</v>
      </c>
      <c r="B1696" t="s">
        <v>10111</v>
      </c>
      <c r="C1696">
        <v>53</v>
      </c>
      <c r="D1696" t="s">
        <v>9464</v>
      </c>
      <c r="E1696" t="s">
        <v>9507</v>
      </c>
    </row>
    <row r="1697" spans="1:5" x14ac:dyDescent="0.25">
      <c r="A1697" t="s">
        <v>1683</v>
      </c>
      <c r="B1697" t="s">
        <v>10110</v>
      </c>
      <c r="C1697">
        <v>46</v>
      </c>
      <c r="D1697" t="s">
        <v>9464</v>
      </c>
      <c r="E1697" t="s">
        <v>9520</v>
      </c>
    </row>
    <row r="1698" spans="1:5" x14ac:dyDescent="0.25">
      <c r="A1698" t="s">
        <v>1917</v>
      </c>
      <c r="B1698" t="s">
        <v>10109</v>
      </c>
      <c r="C1698">
        <v>45</v>
      </c>
      <c r="D1698" t="s">
        <v>9464</v>
      </c>
      <c r="E1698" t="s">
        <v>9489</v>
      </c>
    </row>
    <row r="1699" spans="1:5" x14ac:dyDescent="0.25">
      <c r="A1699" t="s">
        <v>4899</v>
      </c>
      <c r="B1699" t="s">
        <v>10108</v>
      </c>
      <c r="C1699">
        <v>24</v>
      </c>
      <c r="D1699" t="s">
        <v>9464</v>
      </c>
      <c r="E1699" t="s">
        <v>9586</v>
      </c>
    </row>
    <row r="1700" spans="1:5" x14ac:dyDescent="0.25">
      <c r="A1700" t="s">
        <v>4849</v>
      </c>
      <c r="B1700" t="s">
        <v>10107</v>
      </c>
      <c r="C1700">
        <v>31</v>
      </c>
      <c r="D1700" t="s">
        <v>9464</v>
      </c>
      <c r="E1700" t="s">
        <v>9487</v>
      </c>
    </row>
    <row r="1701" spans="1:5" x14ac:dyDescent="0.25">
      <c r="A1701" t="s">
        <v>2911</v>
      </c>
      <c r="B1701" t="s">
        <v>10106</v>
      </c>
      <c r="C1701">
        <v>4</v>
      </c>
      <c r="D1701" t="s">
        <v>9464</v>
      </c>
      <c r="E1701" t="s">
        <v>9489</v>
      </c>
    </row>
    <row r="1702" spans="1:5" x14ac:dyDescent="0.25">
      <c r="A1702" t="s">
        <v>2167</v>
      </c>
      <c r="B1702" t="s">
        <v>10105</v>
      </c>
      <c r="C1702">
        <v>37</v>
      </c>
      <c r="D1702" t="s">
        <v>9464</v>
      </c>
      <c r="E1702" t="s">
        <v>9586</v>
      </c>
    </row>
    <row r="1703" spans="1:5" x14ac:dyDescent="0.25">
      <c r="A1703" t="s">
        <v>3688</v>
      </c>
      <c r="B1703" t="s">
        <v>10104</v>
      </c>
      <c r="C1703">
        <v>46</v>
      </c>
      <c r="D1703" t="s">
        <v>9464</v>
      </c>
      <c r="E1703" t="s">
        <v>9516</v>
      </c>
    </row>
    <row r="1704" spans="1:5" x14ac:dyDescent="0.25">
      <c r="A1704" t="s">
        <v>4699</v>
      </c>
      <c r="B1704" t="s">
        <v>10103</v>
      </c>
      <c r="C1704">
        <v>66</v>
      </c>
      <c r="D1704" t="s">
        <v>9464</v>
      </c>
      <c r="E1704" t="s">
        <v>9489</v>
      </c>
    </row>
    <row r="1705" spans="1:5" x14ac:dyDescent="0.25">
      <c r="A1705" t="s">
        <v>3715</v>
      </c>
      <c r="B1705" t="s">
        <v>10102</v>
      </c>
      <c r="C1705">
        <v>6</v>
      </c>
      <c r="D1705" t="s">
        <v>9464</v>
      </c>
      <c r="E1705" t="s">
        <v>9463</v>
      </c>
    </row>
    <row r="1706" spans="1:5" x14ac:dyDescent="0.25">
      <c r="A1706" t="s">
        <v>2784</v>
      </c>
      <c r="B1706" t="s">
        <v>10101</v>
      </c>
      <c r="C1706">
        <v>4</v>
      </c>
      <c r="D1706" t="s">
        <v>9464</v>
      </c>
      <c r="E1706" t="s">
        <v>9463</v>
      </c>
    </row>
    <row r="1707" spans="1:5" x14ac:dyDescent="0.25">
      <c r="A1707" t="s">
        <v>537</v>
      </c>
      <c r="B1707" t="s">
        <v>10100</v>
      </c>
      <c r="C1707">
        <v>3</v>
      </c>
      <c r="D1707" t="s">
        <v>9464</v>
      </c>
      <c r="E1707" t="s">
        <v>9463</v>
      </c>
    </row>
    <row r="1708" spans="1:5" x14ac:dyDescent="0.25">
      <c r="A1708" t="s">
        <v>9343</v>
      </c>
      <c r="B1708" t="s">
        <v>10099</v>
      </c>
      <c r="C1708">
        <v>3</v>
      </c>
      <c r="D1708" t="s">
        <v>9464</v>
      </c>
      <c r="E1708" t="s">
        <v>9472</v>
      </c>
    </row>
    <row r="1709" spans="1:5" x14ac:dyDescent="0.25">
      <c r="A1709" t="s">
        <v>1844</v>
      </c>
      <c r="B1709" t="s">
        <v>10098</v>
      </c>
      <c r="C1709">
        <v>46</v>
      </c>
      <c r="D1709" t="s">
        <v>9464</v>
      </c>
      <c r="E1709" t="s">
        <v>9535</v>
      </c>
    </row>
    <row r="1710" spans="1:5" x14ac:dyDescent="0.25">
      <c r="A1710" t="s">
        <v>3106</v>
      </c>
      <c r="B1710" t="s">
        <v>10097</v>
      </c>
      <c r="C1710">
        <v>43</v>
      </c>
      <c r="D1710" t="s">
        <v>9464</v>
      </c>
      <c r="E1710" t="s">
        <v>9463</v>
      </c>
    </row>
    <row r="1711" spans="1:5" x14ac:dyDescent="0.25">
      <c r="A1711" t="s">
        <v>2742</v>
      </c>
      <c r="B1711" t="s">
        <v>10096</v>
      </c>
      <c r="C1711">
        <v>54</v>
      </c>
      <c r="D1711" t="s">
        <v>9464</v>
      </c>
      <c r="E1711" t="s">
        <v>9518</v>
      </c>
    </row>
    <row r="1712" spans="1:5" x14ac:dyDescent="0.25">
      <c r="A1712" t="s">
        <v>1286</v>
      </c>
      <c r="B1712" t="s">
        <v>10095</v>
      </c>
      <c r="C1712">
        <v>21</v>
      </c>
      <c r="D1712" t="s">
        <v>9464</v>
      </c>
      <c r="E1712" t="s">
        <v>9586</v>
      </c>
    </row>
    <row r="1713" spans="1:5" x14ac:dyDescent="0.25">
      <c r="A1713" t="s">
        <v>1531</v>
      </c>
      <c r="B1713" t="s">
        <v>10094</v>
      </c>
      <c r="C1713">
        <v>53</v>
      </c>
      <c r="D1713" t="s">
        <v>9464</v>
      </c>
      <c r="E1713" t="s">
        <v>9472</v>
      </c>
    </row>
    <row r="1714" spans="1:5" x14ac:dyDescent="0.25">
      <c r="A1714" t="s">
        <v>3793</v>
      </c>
      <c r="B1714" t="s">
        <v>10093</v>
      </c>
      <c r="C1714">
        <v>61</v>
      </c>
      <c r="D1714" t="s">
        <v>9464</v>
      </c>
      <c r="E1714" t="s">
        <v>9559</v>
      </c>
    </row>
    <row r="1715" spans="1:5" x14ac:dyDescent="0.25">
      <c r="A1715" t="s">
        <v>6816</v>
      </c>
      <c r="B1715" t="s">
        <v>10092</v>
      </c>
      <c r="C1715">
        <v>36</v>
      </c>
      <c r="D1715" t="s">
        <v>9464</v>
      </c>
      <c r="E1715" t="s">
        <v>9613</v>
      </c>
    </row>
    <row r="1716" spans="1:5" x14ac:dyDescent="0.25">
      <c r="A1716" t="s">
        <v>4648</v>
      </c>
      <c r="B1716" t="s">
        <v>10091</v>
      </c>
      <c r="C1716">
        <v>36</v>
      </c>
      <c r="D1716" t="s">
        <v>9464</v>
      </c>
      <c r="E1716" t="s">
        <v>9507</v>
      </c>
    </row>
    <row r="1717" spans="1:5" x14ac:dyDescent="0.25">
      <c r="A1717" t="s">
        <v>2344</v>
      </c>
      <c r="B1717" t="s">
        <v>10090</v>
      </c>
      <c r="C1717">
        <v>42</v>
      </c>
      <c r="D1717" t="s">
        <v>9464</v>
      </c>
      <c r="E1717" t="s">
        <v>9470</v>
      </c>
    </row>
    <row r="1718" spans="1:5" x14ac:dyDescent="0.25">
      <c r="A1718" t="s">
        <v>9370</v>
      </c>
      <c r="B1718" t="s">
        <v>10089</v>
      </c>
      <c r="C1718">
        <v>18</v>
      </c>
      <c r="D1718" t="s">
        <v>9464</v>
      </c>
      <c r="E1718" t="s">
        <v>9481</v>
      </c>
    </row>
    <row r="1719" spans="1:5" x14ac:dyDescent="0.25">
      <c r="A1719" t="s">
        <v>555</v>
      </c>
      <c r="B1719" t="s">
        <v>10088</v>
      </c>
      <c r="C1719">
        <v>3</v>
      </c>
      <c r="D1719" t="s">
        <v>9464</v>
      </c>
      <c r="E1719" t="s">
        <v>9489</v>
      </c>
    </row>
    <row r="1720" spans="1:5" x14ac:dyDescent="0.25">
      <c r="A1720" t="s">
        <v>3706</v>
      </c>
      <c r="B1720" t="s">
        <v>10087</v>
      </c>
      <c r="C1720">
        <v>48</v>
      </c>
      <c r="D1720" t="s">
        <v>9464</v>
      </c>
      <c r="E1720" t="s">
        <v>9546</v>
      </c>
    </row>
    <row r="1721" spans="1:5" x14ac:dyDescent="0.25">
      <c r="A1721" t="s">
        <v>3314</v>
      </c>
      <c r="B1721" t="s">
        <v>10086</v>
      </c>
      <c r="C1721">
        <v>36</v>
      </c>
      <c r="D1721" t="s">
        <v>9464</v>
      </c>
      <c r="E1721" t="s">
        <v>9516</v>
      </c>
    </row>
    <row r="1722" spans="1:5" x14ac:dyDescent="0.25">
      <c r="A1722" t="s">
        <v>5356</v>
      </c>
      <c r="B1722" t="s">
        <v>10085</v>
      </c>
      <c r="C1722">
        <v>15</v>
      </c>
      <c r="D1722" t="s">
        <v>9464</v>
      </c>
    </row>
    <row r="1723" spans="1:5" x14ac:dyDescent="0.25">
      <c r="A1723" t="s">
        <v>4514</v>
      </c>
      <c r="B1723" t="s">
        <v>10084</v>
      </c>
      <c r="C1723">
        <v>48</v>
      </c>
      <c r="D1723" t="s">
        <v>9464</v>
      </c>
      <c r="E1723" t="s">
        <v>9565</v>
      </c>
    </row>
    <row r="1724" spans="1:5" x14ac:dyDescent="0.25">
      <c r="A1724" t="s">
        <v>449</v>
      </c>
      <c r="B1724" t="s">
        <v>10083</v>
      </c>
      <c r="C1724">
        <v>64</v>
      </c>
      <c r="D1724" t="s">
        <v>9464</v>
      </c>
      <c r="E1724" t="s">
        <v>9565</v>
      </c>
    </row>
    <row r="1725" spans="1:5" x14ac:dyDescent="0.25">
      <c r="A1725" t="s">
        <v>906</v>
      </c>
      <c r="B1725" t="s">
        <v>10082</v>
      </c>
      <c r="C1725">
        <v>58</v>
      </c>
      <c r="D1725" t="s">
        <v>9464</v>
      </c>
      <c r="E1725" t="s">
        <v>9511</v>
      </c>
    </row>
    <row r="1726" spans="1:5" x14ac:dyDescent="0.25">
      <c r="A1726" t="s">
        <v>2286</v>
      </c>
      <c r="B1726" t="s">
        <v>10081</v>
      </c>
      <c r="C1726">
        <v>71</v>
      </c>
      <c r="D1726" t="s">
        <v>9464</v>
      </c>
      <c r="E1726" t="s">
        <v>9535</v>
      </c>
    </row>
    <row r="1727" spans="1:5" x14ac:dyDescent="0.25">
      <c r="A1727" t="s">
        <v>6631</v>
      </c>
      <c r="B1727" t="s">
        <v>10080</v>
      </c>
      <c r="C1727">
        <v>24</v>
      </c>
      <c r="D1727" t="s">
        <v>9464</v>
      </c>
      <c r="E1727" t="s">
        <v>9559</v>
      </c>
    </row>
    <row r="1728" spans="1:5" x14ac:dyDescent="0.25">
      <c r="A1728" t="s">
        <v>5684</v>
      </c>
      <c r="B1728" t="s">
        <v>10079</v>
      </c>
      <c r="C1728">
        <v>24</v>
      </c>
      <c r="D1728" t="s">
        <v>9464</v>
      </c>
      <c r="E1728" t="s">
        <v>9516</v>
      </c>
    </row>
    <row r="1729" spans="1:5" x14ac:dyDescent="0.25">
      <c r="A1729" t="s">
        <v>2804</v>
      </c>
      <c r="B1729" t="s">
        <v>10078</v>
      </c>
      <c r="C1729">
        <v>3</v>
      </c>
      <c r="D1729" t="s">
        <v>9464</v>
      </c>
      <c r="E1729" t="s">
        <v>9633</v>
      </c>
    </row>
    <row r="1730" spans="1:5" x14ac:dyDescent="0.25">
      <c r="A1730" t="s">
        <v>2031</v>
      </c>
      <c r="B1730" t="s">
        <v>10077</v>
      </c>
      <c r="C1730">
        <v>62</v>
      </c>
      <c r="D1730" t="s">
        <v>9464</v>
      </c>
      <c r="E1730" t="s">
        <v>9559</v>
      </c>
    </row>
    <row r="1731" spans="1:5" x14ac:dyDescent="0.25">
      <c r="A1731" t="s">
        <v>6295</v>
      </c>
      <c r="B1731" t="s">
        <v>10076</v>
      </c>
      <c r="C1731">
        <v>12</v>
      </c>
      <c r="D1731" t="s">
        <v>9464</v>
      </c>
    </row>
    <row r="1732" spans="1:5" x14ac:dyDescent="0.25">
      <c r="A1732" t="s">
        <v>4974</v>
      </c>
      <c r="B1732" t="s">
        <v>10075</v>
      </c>
      <c r="C1732">
        <v>12</v>
      </c>
      <c r="D1732" t="s">
        <v>9464</v>
      </c>
      <c r="E1732" t="s">
        <v>9501</v>
      </c>
    </row>
    <row r="1733" spans="1:5" x14ac:dyDescent="0.25">
      <c r="A1733" t="s">
        <v>6078</v>
      </c>
      <c r="B1733" t="s">
        <v>10074</v>
      </c>
      <c r="C1733">
        <v>12</v>
      </c>
      <c r="D1733" t="s">
        <v>9464</v>
      </c>
    </row>
    <row r="1734" spans="1:5" x14ac:dyDescent="0.25">
      <c r="A1734" t="s">
        <v>2110</v>
      </c>
      <c r="B1734" t="s">
        <v>10073</v>
      </c>
      <c r="C1734">
        <v>29</v>
      </c>
      <c r="D1734" t="s">
        <v>9464</v>
      </c>
      <c r="E1734" t="s">
        <v>9470</v>
      </c>
    </row>
    <row r="1735" spans="1:5" x14ac:dyDescent="0.25">
      <c r="A1735" t="s">
        <v>1906</v>
      </c>
      <c r="B1735" t="s">
        <v>10072</v>
      </c>
      <c r="C1735">
        <v>36</v>
      </c>
      <c r="D1735" t="s">
        <v>9464</v>
      </c>
      <c r="E1735" t="s">
        <v>9501</v>
      </c>
    </row>
    <row r="1736" spans="1:5" x14ac:dyDescent="0.25">
      <c r="A1736" t="s">
        <v>4491</v>
      </c>
      <c r="B1736" t="s">
        <v>10071</v>
      </c>
      <c r="C1736">
        <v>40</v>
      </c>
      <c r="D1736" t="s">
        <v>9464</v>
      </c>
      <c r="E1736" t="s">
        <v>10070</v>
      </c>
    </row>
    <row r="1737" spans="1:5" x14ac:dyDescent="0.25">
      <c r="A1737" t="s">
        <v>6617</v>
      </c>
      <c r="B1737" t="s">
        <v>10069</v>
      </c>
      <c r="C1737">
        <v>24</v>
      </c>
      <c r="D1737" t="s">
        <v>9464</v>
      </c>
      <c r="E1737" t="s">
        <v>9470</v>
      </c>
    </row>
    <row r="1738" spans="1:5" x14ac:dyDescent="0.25">
      <c r="A1738" t="s">
        <v>204</v>
      </c>
      <c r="B1738" t="s">
        <v>10068</v>
      </c>
      <c r="C1738">
        <v>27</v>
      </c>
      <c r="D1738" t="s">
        <v>9464</v>
      </c>
      <c r="E1738" t="s">
        <v>9555</v>
      </c>
    </row>
    <row r="1739" spans="1:5" x14ac:dyDescent="0.25">
      <c r="A1739" t="s">
        <v>2329</v>
      </c>
      <c r="B1739" t="s">
        <v>10067</v>
      </c>
      <c r="C1739">
        <v>41</v>
      </c>
      <c r="D1739" t="s">
        <v>9464</v>
      </c>
      <c r="E1739" t="s">
        <v>9559</v>
      </c>
    </row>
    <row r="1740" spans="1:5" x14ac:dyDescent="0.25">
      <c r="A1740" t="s">
        <v>5803</v>
      </c>
      <c r="B1740" t="s">
        <v>10066</v>
      </c>
      <c r="C1740">
        <v>6</v>
      </c>
      <c r="D1740" t="s">
        <v>9464</v>
      </c>
      <c r="E1740" t="s">
        <v>9481</v>
      </c>
    </row>
    <row r="1741" spans="1:5" x14ac:dyDescent="0.25">
      <c r="A1741" t="s">
        <v>338</v>
      </c>
      <c r="B1741" t="s">
        <v>10065</v>
      </c>
      <c r="C1741">
        <v>43</v>
      </c>
      <c r="D1741" t="s">
        <v>9464</v>
      </c>
      <c r="E1741" t="s">
        <v>9507</v>
      </c>
    </row>
    <row r="1742" spans="1:5" x14ac:dyDescent="0.25">
      <c r="A1742" t="s">
        <v>5898</v>
      </c>
      <c r="B1742" t="s">
        <v>10064</v>
      </c>
      <c r="C1742">
        <v>30</v>
      </c>
      <c r="D1742" t="s">
        <v>9464</v>
      </c>
      <c r="E1742" t="s">
        <v>9511</v>
      </c>
    </row>
    <row r="1743" spans="1:5" x14ac:dyDescent="0.25">
      <c r="A1743" t="s">
        <v>2744</v>
      </c>
      <c r="B1743" t="s">
        <v>10063</v>
      </c>
      <c r="C1743">
        <v>56</v>
      </c>
      <c r="D1743" t="s">
        <v>9464</v>
      </c>
      <c r="E1743" t="s">
        <v>9470</v>
      </c>
    </row>
    <row r="1744" spans="1:5" x14ac:dyDescent="0.25">
      <c r="A1744" t="s">
        <v>3330</v>
      </c>
      <c r="B1744" t="s">
        <v>10062</v>
      </c>
      <c r="C1744">
        <v>12</v>
      </c>
      <c r="D1744" t="s">
        <v>9464</v>
      </c>
      <c r="E1744" t="s">
        <v>9489</v>
      </c>
    </row>
    <row r="1745" spans="1:5" x14ac:dyDescent="0.25">
      <c r="A1745" t="s">
        <v>3351</v>
      </c>
      <c r="B1745" t="s">
        <v>10061</v>
      </c>
      <c r="C1745">
        <v>33</v>
      </c>
      <c r="D1745" t="s">
        <v>9464</v>
      </c>
      <c r="E1745" t="s">
        <v>9516</v>
      </c>
    </row>
    <row r="1746" spans="1:5" x14ac:dyDescent="0.25">
      <c r="A1746" t="s">
        <v>4195</v>
      </c>
      <c r="B1746" t="s">
        <v>10060</v>
      </c>
      <c r="C1746">
        <v>43</v>
      </c>
      <c r="D1746" t="s">
        <v>9464</v>
      </c>
      <c r="E1746" t="s">
        <v>9509</v>
      </c>
    </row>
    <row r="1747" spans="1:5" x14ac:dyDescent="0.25">
      <c r="A1747" t="s">
        <v>2620</v>
      </c>
      <c r="B1747" t="s">
        <v>10059</v>
      </c>
      <c r="C1747">
        <v>36</v>
      </c>
      <c r="D1747" t="s">
        <v>9464</v>
      </c>
      <c r="E1747" t="s">
        <v>9613</v>
      </c>
    </row>
    <row r="1748" spans="1:5" x14ac:dyDescent="0.25">
      <c r="A1748" t="s">
        <v>4052</v>
      </c>
      <c r="B1748" t="s">
        <v>10058</v>
      </c>
      <c r="C1748">
        <v>66</v>
      </c>
      <c r="D1748" t="s">
        <v>9464</v>
      </c>
      <c r="E1748" t="s">
        <v>9633</v>
      </c>
    </row>
    <row r="1749" spans="1:5" x14ac:dyDescent="0.25">
      <c r="A1749" t="s">
        <v>6186</v>
      </c>
      <c r="B1749" t="s">
        <v>10057</v>
      </c>
      <c r="C1749">
        <v>12</v>
      </c>
      <c r="D1749" t="s">
        <v>9464</v>
      </c>
    </row>
    <row r="1750" spans="1:5" x14ac:dyDescent="0.25">
      <c r="A1750" t="s">
        <v>6961</v>
      </c>
      <c r="B1750" t="s">
        <v>10056</v>
      </c>
      <c r="C1750">
        <v>18</v>
      </c>
      <c r="D1750" t="s">
        <v>9464</v>
      </c>
    </row>
    <row r="1751" spans="1:5" x14ac:dyDescent="0.25">
      <c r="A1751" t="s">
        <v>4908</v>
      </c>
      <c r="B1751" t="s">
        <v>10055</v>
      </c>
      <c r="C1751">
        <v>36</v>
      </c>
      <c r="D1751" t="s">
        <v>9464</v>
      </c>
      <c r="E1751" t="s">
        <v>9463</v>
      </c>
    </row>
    <row r="1752" spans="1:5" x14ac:dyDescent="0.25">
      <c r="A1752" t="s">
        <v>4041</v>
      </c>
      <c r="B1752" t="s">
        <v>10054</v>
      </c>
      <c r="C1752">
        <v>6</v>
      </c>
      <c r="D1752" t="s">
        <v>9464</v>
      </c>
      <c r="E1752" t="s">
        <v>9472</v>
      </c>
    </row>
    <row r="1753" spans="1:5" x14ac:dyDescent="0.25">
      <c r="A1753" t="s">
        <v>4783</v>
      </c>
      <c r="B1753" t="s">
        <v>10053</v>
      </c>
      <c r="C1753">
        <v>36</v>
      </c>
      <c r="D1753" t="s">
        <v>9464</v>
      </c>
      <c r="E1753" t="s">
        <v>9472</v>
      </c>
    </row>
    <row r="1754" spans="1:5" x14ac:dyDescent="0.25">
      <c r="A1754" t="s">
        <v>2182</v>
      </c>
      <c r="B1754" t="s">
        <v>10052</v>
      </c>
      <c r="C1754">
        <v>24</v>
      </c>
      <c r="D1754" t="s">
        <v>9464</v>
      </c>
      <c r="E1754" t="s">
        <v>9470</v>
      </c>
    </row>
    <row r="1755" spans="1:5" x14ac:dyDescent="0.25">
      <c r="A1755" t="s">
        <v>737</v>
      </c>
      <c r="B1755" t="s">
        <v>10051</v>
      </c>
      <c r="C1755">
        <v>21</v>
      </c>
      <c r="D1755" t="s">
        <v>9464</v>
      </c>
      <c r="E1755" t="s">
        <v>9489</v>
      </c>
    </row>
    <row r="1756" spans="1:5" x14ac:dyDescent="0.25">
      <c r="A1756" t="s">
        <v>917</v>
      </c>
      <c r="B1756" t="s">
        <v>10050</v>
      </c>
      <c r="C1756">
        <v>48</v>
      </c>
      <c r="D1756" t="s">
        <v>9464</v>
      </c>
      <c r="E1756" t="s">
        <v>9501</v>
      </c>
    </row>
    <row r="1757" spans="1:5" x14ac:dyDescent="0.25">
      <c r="A1757" t="s">
        <v>1938</v>
      </c>
      <c r="B1757" t="s">
        <v>10049</v>
      </c>
      <c r="C1757">
        <v>42</v>
      </c>
      <c r="D1757" t="s">
        <v>9464</v>
      </c>
      <c r="E1757" t="s">
        <v>9470</v>
      </c>
    </row>
    <row r="1758" spans="1:5" x14ac:dyDescent="0.25">
      <c r="A1758" t="s">
        <v>2050</v>
      </c>
      <c r="B1758" t="s">
        <v>10048</v>
      </c>
      <c r="C1758">
        <v>32</v>
      </c>
      <c r="D1758" t="s">
        <v>9464</v>
      </c>
      <c r="E1758" t="s">
        <v>9559</v>
      </c>
    </row>
    <row r="1759" spans="1:5" x14ac:dyDescent="0.25">
      <c r="A1759" t="s">
        <v>1375</v>
      </c>
      <c r="B1759" t="s">
        <v>10047</v>
      </c>
      <c r="C1759">
        <v>9</v>
      </c>
      <c r="D1759" t="s">
        <v>9464</v>
      </c>
      <c r="E1759" t="s">
        <v>9470</v>
      </c>
    </row>
    <row r="1760" spans="1:5" x14ac:dyDescent="0.25">
      <c r="A1760" t="s">
        <v>1375</v>
      </c>
      <c r="B1760" t="s">
        <v>10046</v>
      </c>
      <c r="C1760">
        <v>6</v>
      </c>
      <c r="D1760" t="s">
        <v>9464</v>
      </c>
      <c r="E1760" t="s">
        <v>9463</v>
      </c>
    </row>
    <row r="1761" spans="1:5" x14ac:dyDescent="0.25">
      <c r="A1761" t="s">
        <v>1375</v>
      </c>
      <c r="B1761" t="s">
        <v>10045</v>
      </c>
      <c r="C1761">
        <v>6</v>
      </c>
      <c r="D1761" t="s">
        <v>9464</v>
      </c>
      <c r="E1761" t="s">
        <v>10044</v>
      </c>
    </row>
    <row r="1762" spans="1:5" x14ac:dyDescent="0.25">
      <c r="A1762" t="s">
        <v>1375</v>
      </c>
      <c r="B1762" t="s">
        <v>10043</v>
      </c>
      <c r="C1762">
        <v>6</v>
      </c>
      <c r="D1762" t="s">
        <v>9464</v>
      </c>
      <c r="E1762" t="s">
        <v>9489</v>
      </c>
    </row>
    <row r="1763" spans="1:5" x14ac:dyDescent="0.25">
      <c r="A1763" t="s">
        <v>1375</v>
      </c>
      <c r="B1763" t="s">
        <v>10042</v>
      </c>
      <c r="C1763">
        <v>3</v>
      </c>
      <c r="D1763" t="s">
        <v>9464</v>
      </c>
      <c r="E1763" t="s">
        <v>9472</v>
      </c>
    </row>
    <row r="1764" spans="1:5" x14ac:dyDescent="0.25">
      <c r="A1764" t="s">
        <v>1002</v>
      </c>
      <c r="B1764" t="s">
        <v>10041</v>
      </c>
      <c r="C1764">
        <v>51</v>
      </c>
      <c r="D1764" t="s">
        <v>9464</v>
      </c>
      <c r="E1764" t="s">
        <v>9470</v>
      </c>
    </row>
    <row r="1765" spans="1:5" x14ac:dyDescent="0.25">
      <c r="A1765" t="s">
        <v>5764</v>
      </c>
      <c r="B1765" t="s">
        <v>10040</v>
      </c>
      <c r="C1765">
        <v>36</v>
      </c>
      <c r="D1765" t="s">
        <v>9464</v>
      </c>
      <c r="E1765" t="s">
        <v>9586</v>
      </c>
    </row>
    <row r="1766" spans="1:5" x14ac:dyDescent="0.25">
      <c r="A1766" t="s">
        <v>3147</v>
      </c>
      <c r="B1766" t="s">
        <v>10039</v>
      </c>
      <c r="C1766">
        <v>39</v>
      </c>
      <c r="D1766" t="s">
        <v>9464</v>
      </c>
      <c r="E1766" t="s">
        <v>9481</v>
      </c>
    </row>
    <row r="1767" spans="1:5" x14ac:dyDescent="0.25">
      <c r="A1767" t="s">
        <v>5036</v>
      </c>
      <c r="B1767" t="s">
        <v>10038</v>
      </c>
      <c r="C1767">
        <v>12</v>
      </c>
      <c r="D1767" t="s">
        <v>9464</v>
      </c>
      <c r="E1767" t="s">
        <v>9535</v>
      </c>
    </row>
    <row r="1768" spans="1:5" x14ac:dyDescent="0.25">
      <c r="A1768" t="s">
        <v>4453</v>
      </c>
      <c r="B1768" t="s">
        <v>10037</v>
      </c>
      <c r="C1768">
        <v>44</v>
      </c>
      <c r="D1768" t="s">
        <v>9464</v>
      </c>
      <c r="E1768" t="s">
        <v>9516</v>
      </c>
    </row>
    <row r="1769" spans="1:5" x14ac:dyDescent="0.25">
      <c r="A1769" t="s">
        <v>951</v>
      </c>
      <c r="B1769" t="s">
        <v>10036</v>
      </c>
      <c r="C1769">
        <v>25</v>
      </c>
      <c r="D1769" t="s">
        <v>9464</v>
      </c>
      <c r="E1769" t="s">
        <v>9470</v>
      </c>
    </row>
    <row r="1770" spans="1:5" x14ac:dyDescent="0.25">
      <c r="A1770" t="s">
        <v>4714</v>
      </c>
      <c r="B1770" t="s">
        <v>10035</v>
      </c>
      <c r="C1770">
        <v>24</v>
      </c>
      <c r="D1770" t="s">
        <v>9464</v>
      </c>
      <c r="E1770" t="s">
        <v>9466</v>
      </c>
    </row>
    <row r="1771" spans="1:5" x14ac:dyDescent="0.25">
      <c r="A1771" t="s">
        <v>2198</v>
      </c>
      <c r="B1771" t="s">
        <v>10034</v>
      </c>
      <c r="C1771">
        <v>10</v>
      </c>
      <c r="D1771" t="s">
        <v>9464</v>
      </c>
      <c r="E1771" t="s">
        <v>9487</v>
      </c>
    </row>
    <row r="1772" spans="1:5" x14ac:dyDescent="0.25">
      <c r="A1772" t="s">
        <v>3607</v>
      </c>
      <c r="B1772" t="s">
        <v>10033</v>
      </c>
      <c r="C1772">
        <v>36</v>
      </c>
      <c r="D1772" t="s">
        <v>9464</v>
      </c>
      <c r="E1772" t="s">
        <v>9520</v>
      </c>
    </row>
    <row r="1773" spans="1:5" x14ac:dyDescent="0.25">
      <c r="A1773" t="s">
        <v>1485</v>
      </c>
      <c r="B1773" t="s">
        <v>10032</v>
      </c>
      <c r="C1773">
        <v>47</v>
      </c>
      <c r="D1773" t="s">
        <v>9464</v>
      </c>
      <c r="E1773" t="s">
        <v>9520</v>
      </c>
    </row>
    <row r="1774" spans="1:5" x14ac:dyDescent="0.25">
      <c r="A1774" t="s">
        <v>2698</v>
      </c>
      <c r="B1774" t="s">
        <v>10031</v>
      </c>
      <c r="C1774">
        <v>36</v>
      </c>
      <c r="D1774" t="s">
        <v>9464</v>
      </c>
      <c r="E1774" t="s">
        <v>9487</v>
      </c>
    </row>
    <row r="1775" spans="1:5" x14ac:dyDescent="0.25">
      <c r="A1775" t="s">
        <v>2219</v>
      </c>
      <c r="B1775" t="s">
        <v>10030</v>
      </c>
      <c r="C1775">
        <v>35</v>
      </c>
      <c r="D1775" t="s">
        <v>9464</v>
      </c>
      <c r="E1775" t="s">
        <v>9501</v>
      </c>
    </row>
    <row r="1776" spans="1:5" x14ac:dyDescent="0.25">
      <c r="A1776" t="s">
        <v>3678</v>
      </c>
      <c r="B1776" t="s">
        <v>10029</v>
      </c>
      <c r="C1776">
        <v>12</v>
      </c>
      <c r="D1776" t="s">
        <v>9464</v>
      </c>
      <c r="E1776" t="s">
        <v>9520</v>
      </c>
    </row>
    <row r="1777" spans="1:5" x14ac:dyDescent="0.25">
      <c r="A1777" t="s">
        <v>5043</v>
      </c>
      <c r="B1777" t="s">
        <v>10028</v>
      </c>
      <c r="C1777">
        <v>24</v>
      </c>
      <c r="D1777" t="s">
        <v>9464</v>
      </c>
      <c r="E1777" t="s">
        <v>9463</v>
      </c>
    </row>
    <row r="1778" spans="1:5" x14ac:dyDescent="0.25">
      <c r="A1778" t="s">
        <v>4241</v>
      </c>
      <c r="B1778" t="s">
        <v>10027</v>
      </c>
      <c r="C1778">
        <v>36</v>
      </c>
      <c r="D1778" t="s">
        <v>9464</v>
      </c>
      <c r="E1778" t="s">
        <v>9516</v>
      </c>
    </row>
    <row r="1779" spans="1:5" x14ac:dyDescent="0.25">
      <c r="A1779" t="s">
        <v>3804</v>
      </c>
      <c r="B1779" t="s">
        <v>10026</v>
      </c>
      <c r="C1779">
        <v>37</v>
      </c>
      <c r="D1779" t="s">
        <v>9464</v>
      </c>
      <c r="E1779" t="s">
        <v>9516</v>
      </c>
    </row>
    <row r="1780" spans="1:5" x14ac:dyDescent="0.25">
      <c r="A1780" t="s">
        <v>3338</v>
      </c>
      <c r="B1780" t="s">
        <v>10025</v>
      </c>
      <c r="C1780">
        <v>4</v>
      </c>
      <c r="D1780" t="s">
        <v>9464</v>
      </c>
      <c r="E1780" t="s">
        <v>9481</v>
      </c>
    </row>
    <row r="1781" spans="1:5" x14ac:dyDescent="0.25">
      <c r="A1781" t="s">
        <v>214</v>
      </c>
      <c r="B1781" t="s">
        <v>10024</v>
      </c>
      <c r="C1781">
        <v>36</v>
      </c>
      <c r="D1781" t="s">
        <v>9464</v>
      </c>
      <c r="E1781" t="s">
        <v>9497</v>
      </c>
    </row>
    <row r="1782" spans="1:5" x14ac:dyDescent="0.25">
      <c r="A1782" t="s">
        <v>1022</v>
      </c>
      <c r="B1782" t="s">
        <v>10023</v>
      </c>
      <c r="C1782">
        <v>58</v>
      </c>
      <c r="D1782" t="s">
        <v>9464</v>
      </c>
      <c r="E1782" t="s">
        <v>9633</v>
      </c>
    </row>
    <row r="1783" spans="1:5" x14ac:dyDescent="0.25">
      <c r="A1783" t="s">
        <v>452</v>
      </c>
      <c r="B1783" t="s">
        <v>10022</v>
      </c>
      <c r="C1783">
        <v>37</v>
      </c>
      <c r="D1783" t="s">
        <v>9464</v>
      </c>
      <c r="E1783" t="s">
        <v>9507</v>
      </c>
    </row>
    <row r="1784" spans="1:5" x14ac:dyDescent="0.25">
      <c r="A1784" t="s">
        <v>4966</v>
      </c>
      <c r="B1784" t="s">
        <v>10021</v>
      </c>
      <c r="C1784">
        <v>36</v>
      </c>
      <c r="D1784" t="s">
        <v>9464</v>
      </c>
      <c r="E1784" t="s">
        <v>9592</v>
      </c>
    </row>
    <row r="1785" spans="1:5" x14ac:dyDescent="0.25">
      <c r="A1785" t="s">
        <v>6882</v>
      </c>
      <c r="B1785" t="s">
        <v>10020</v>
      </c>
      <c r="C1785">
        <v>36</v>
      </c>
      <c r="D1785" t="s">
        <v>9464</v>
      </c>
      <c r="E1785" t="s">
        <v>9470</v>
      </c>
    </row>
    <row r="1786" spans="1:5" x14ac:dyDescent="0.25">
      <c r="A1786" t="s">
        <v>3859</v>
      </c>
      <c r="B1786" t="s">
        <v>10019</v>
      </c>
      <c r="C1786">
        <v>48</v>
      </c>
      <c r="D1786" t="s">
        <v>9464</v>
      </c>
      <c r="E1786" t="s">
        <v>9470</v>
      </c>
    </row>
    <row r="1787" spans="1:5" x14ac:dyDescent="0.25">
      <c r="A1787" t="s">
        <v>1823</v>
      </c>
      <c r="B1787" t="s">
        <v>10018</v>
      </c>
      <c r="C1787">
        <v>77</v>
      </c>
      <c r="D1787" t="s">
        <v>9464</v>
      </c>
    </row>
    <row r="1788" spans="1:5" x14ac:dyDescent="0.25">
      <c r="A1788" t="s">
        <v>1047</v>
      </c>
      <c r="B1788" t="s">
        <v>10017</v>
      </c>
      <c r="C1788">
        <v>13</v>
      </c>
      <c r="D1788" t="s">
        <v>9464</v>
      </c>
      <c r="E1788" t="s">
        <v>9507</v>
      </c>
    </row>
    <row r="1789" spans="1:5" x14ac:dyDescent="0.25">
      <c r="A1789" t="s">
        <v>2847</v>
      </c>
      <c r="B1789" t="s">
        <v>10016</v>
      </c>
      <c r="C1789">
        <v>3</v>
      </c>
      <c r="D1789" t="s">
        <v>9464</v>
      </c>
      <c r="E1789" t="s">
        <v>9633</v>
      </c>
    </row>
    <row r="1790" spans="1:5" x14ac:dyDescent="0.25">
      <c r="A1790" t="s">
        <v>6150</v>
      </c>
      <c r="B1790" t="s">
        <v>10015</v>
      </c>
      <c r="C1790">
        <v>14</v>
      </c>
      <c r="D1790" t="s">
        <v>9464</v>
      </c>
    </row>
    <row r="1791" spans="1:5" x14ac:dyDescent="0.25">
      <c r="A1791" t="s">
        <v>765</v>
      </c>
      <c r="B1791" t="s">
        <v>10014</v>
      </c>
      <c r="C1791">
        <v>29</v>
      </c>
      <c r="D1791" t="s">
        <v>9464</v>
      </c>
      <c r="E1791" t="s">
        <v>9546</v>
      </c>
    </row>
    <row r="1792" spans="1:5" x14ac:dyDescent="0.25">
      <c r="A1792" t="s">
        <v>2533</v>
      </c>
      <c r="B1792" t="s">
        <v>10013</v>
      </c>
      <c r="C1792">
        <v>32</v>
      </c>
      <c r="D1792" t="s">
        <v>9464</v>
      </c>
      <c r="E1792" t="s">
        <v>9586</v>
      </c>
    </row>
    <row r="1793" spans="1:5" x14ac:dyDescent="0.25">
      <c r="A1793" t="s">
        <v>6519</v>
      </c>
      <c r="B1793" t="s">
        <v>10012</v>
      </c>
      <c r="C1793">
        <v>24</v>
      </c>
      <c r="D1793" t="s">
        <v>9464</v>
      </c>
      <c r="E1793" t="s">
        <v>9481</v>
      </c>
    </row>
    <row r="1794" spans="1:5" x14ac:dyDescent="0.25">
      <c r="A1794" t="s">
        <v>1310</v>
      </c>
      <c r="B1794" t="s">
        <v>10011</v>
      </c>
      <c r="C1794">
        <v>64</v>
      </c>
      <c r="D1794" t="s">
        <v>9464</v>
      </c>
      <c r="E1794" t="s">
        <v>9489</v>
      </c>
    </row>
    <row r="1795" spans="1:5" x14ac:dyDescent="0.25">
      <c r="A1795" t="s">
        <v>4633</v>
      </c>
      <c r="B1795" t="s">
        <v>10010</v>
      </c>
      <c r="C1795">
        <v>60</v>
      </c>
      <c r="D1795" t="s">
        <v>9464</v>
      </c>
      <c r="E1795" t="s">
        <v>9463</v>
      </c>
    </row>
    <row r="1796" spans="1:5" x14ac:dyDescent="0.25">
      <c r="A1796" t="s">
        <v>4008</v>
      </c>
      <c r="B1796" t="s">
        <v>10009</v>
      </c>
      <c r="C1796">
        <v>12</v>
      </c>
      <c r="D1796" t="s">
        <v>9464</v>
      </c>
      <c r="E1796" t="s">
        <v>9489</v>
      </c>
    </row>
    <row r="1797" spans="1:5" x14ac:dyDescent="0.25">
      <c r="A1797" t="s">
        <v>5274</v>
      </c>
      <c r="B1797" t="s">
        <v>10008</v>
      </c>
      <c r="C1797">
        <v>12</v>
      </c>
      <c r="D1797" t="s">
        <v>9464</v>
      </c>
      <c r="E1797" t="s">
        <v>9535</v>
      </c>
    </row>
    <row r="1798" spans="1:5" x14ac:dyDescent="0.25">
      <c r="A1798" t="s">
        <v>3676</v>
      </c>
      <c r="B1798" t="s">
        <v>10007</v>
      </c>
      <c r="C1798">
        <v>48</v>
      </c>
      <c r="D1798" t="s">
        <v>9464</v>
      </c>
      <c r="E1798" t="s">
        <v>9535</v>
      </c>
    </row>
    <row r="1799" spans="1:5" x14ac:dyDescent="0.25">
      <c r="A1799" t="s">
        <v>1641</v>
      </c>
      <c r="B1799" t="s">
        <v>10006</v>
      </c>
      <c r="C1799">
        <v>3</v>
      </c>
      <c r="D1799" t="s">
        <v>9464</v>
      </c>
      <c r="E1799" t="s">
        <v>9535</v>
      </c>
    </row>
    <row r="1800" spans="1:5" x14ac:dyDescent="0.25">
      <c r="A1800" t="s">
        <v>695</v>
      </c>
      <c r="B1800" t="s">
        <v>10005</v>
      </c>
      <c r="C1800">
        <v>12</v>
      </c>
      <c r="D1800" t="s">
        <v>9464</v>
      </c>
      <c r="E1800" t="s">
        <v>9516</v>
      </c>
    </row>
    <row r="1801" spans="1:5" x14ac:dyDescent="0.25">
      <c r="A1801" t="s">
        <v>1829</v>
      </c>
      <c r="B1801" t="s">
        <v>10004</v>
      </c>
      <c r="C1801">
        <v>48</v>
      </c>
      <c r="D1801" t="s">
        <v>9464</v>
      </c>
      <c r="E1801" t="s">
        <v>9592</v>
      </c>
    </row>
    <row r="1802" spans="1:5" x14ac:dyDescent="0.25">
      <c r="A1802" t="s">
        <v>5549</v>
      </c>
      <c r="B1802" t="s">
        <v>10003</v>
      </c>
      <c r="C1802">
        <v>18</v>
      </c>
      <c r="D1802" t="s">
        <v>9464</v>
      </c>
      <c r="E1802" t="s">
        <v>9613</v>
      </c>
    </row>
    <row r="1803" spans="1:5" x14ac:dyDescent="0.25">
      <c r="A1803" t="s">
        <v>5432</v>
      </c>
      <c r="B1803" t="s">
        <v>10002</v>
      </c>
      <c r="C1803">
        <v>24</v>
      </c>
      <c r="D1803" t="s">
        <v>9464</v>
      </c>
      <c r="E1803" t="s">
        <v>9470</v>
      </c>
    </row>
    <row r="1804" spans="1:5" x14ac:dyDescent="0.25">
      <c r="A1804" t="s">
        <v>592</v>
      </c>
      <c r="B1804" t="s">
        <v>10001</v>
      </c>
      <c r="C1804">
        <v>3</v>
      </c>
      <c r="D1804" t="s">
        <v>9464</v>
      </c>
      <c r="E1804" t="s">
        <v>9489</v>
      </c>
    </row>
    <row r="1805" spans="1:5" x14ac:dyDescent="0.25">
      <c r="A1805" t="s">
        <v>5160</v>
      </c>
      <c r="B1805" t="s">
        <v>10000</v>
      </c>
      <c r="C1805">
        <v>15</v>
      </c>
      <c r="D1805" t="s">
        <v>9464</v>
      </c>
      <c r="E1805" t="s">
        <v>9489</v>
      </c>
    </row>
    <row r="1806" spans="1:5" x14ac:dyDescent="0.25">
      <c r="A1806" t="s">
        <v>6911</v>
      </c>
      <c r="B1806" t="s">
        <v>9999</v>
      </c>
      <c r="C1806">
        <v>60</v>
      </c>
      <c r="D1806" t="s">
        <v>9464</v>
      </c>
      <c r="E1806" t="s">
        <v>9511</v>
      </c>
    </row>
    <row r="1807" spans="1:5" x14ac:dyDescent="0.25">
      <c r="A1807" t="s">
        <v>4428</v>
      </c>
      <c r="B1807" t="s">
        <v>9998</v>
      </c>
      <c r="C1807">
        <v>42</v>
      </c>
      <c r="D1807" t="s">
        <v>9464</v>
      </c>
      <c r="E1807" t="s">
        <v>9489</v>
      </c>
    </row>
    <row r="1808" spans="1:5" x14ac:dyDescent="0.25">
      <c r="A1808" t="s">
        <v>668</v>
      </c>
      <c r="B1808" t="s">
        <v>9997</v>
      </c>
      <c r="C1808">
        <v>18</v>
      </c>
      <c r="D1808" t="s">
        <v>9464</v>
      </c>
      <c r="E1808" t="s">
        <v>9481</v>
      </c>
    </row>
    <row r="1809" spans="1:5" x14ac:dyDescent="0.25">
      <c r="A1809" t="s">
        <v>2557</v>
      </c>
      <c r="B1809" t="s">
        <v>9996</v>
      </c>
      <c r="C1809">
        <v>45</v>
      </c>
      <c r="D1809" t="s">
        <v>9464</v>
      </c>
      <c r="E1809" t="s">
        <v>9489</v>
      </c>
    </row>
    <row r="1810" spans="1:5" x14ac:dyDescent="0.25">
      <c r="A1810" t="s">
        <v>3761</v>
      </c>
      <c r="B1810" t="s">
        <v>9995</v>
      </c>
      <c r="C1810">
        <v>29</v>
      </c>
      <c r="D1810" t="s">
        <v>9464</v>
      </c>
      <c r="E1810" t="s">
        <v>9535</v>
      </c>
    </row>
    <row r="1811" spans="1:5" x14ac:dyDescent="0.25">
      <c r="A1811" t="s">
        <v>1534</v>
      </c>
      <c r="B1811" t="s">
        <v>9994</v>
      </c>
      <c r="C1811">
        <v>64</v>
      </c>
      <c r="D1811" t="s">
        <v>9464</v>
      </c>
      <c r="E1811" t="s">
        <v>9565</v>
      </c>
    </row>
    <row r="1812" spans="1:5" x14ac:dyDescent="0.25">
      <c r="A1812" t="s">
        <v>309</v>
      </c>
      <c r="B1812" t="s">
        <v>9993</v>
      </c>
      <c r="C1812">
        <v>4</v>
      </c>
      <c r="D1812" t="s">
        <v>9464</v>
      </c>
      <c r="E1812" t="s">
        <v>9472</v>
      </c>
    </row>
    <row r="1813" spans="1:5" x14ac:dyDescent="0.25">
      <c r="A1813" t="s">
        <v>1537</v>
      </c>
      <c r="B1813" t="s">
        <v>9992</v>
      </c>
      <c r="C1813">
        <v>46</v>
      </c>
      <c r="D1813" t="s">
        <v>9464</v>
      </c>
      <c r="E1813" t="s">
        <v>9463</v>
      </c>
    </row>
    <row r="1814" spans="1:5" x14ac:dyDescent="0.25">
      <c r="A1814" t="s">
        <v>2691</v>
      </c>
      <c r="B1814" t="s">
        <v>9991</v>
      </c>
      <c r="C1814">
        <v>58</v>
      </c>
      <c r="D1814" t="s">
        <v>9464</v>
      </c>
      <c r="E1814" t="s">
        <v>9463</v>
      </c>
    </row>
    <row r="1815" spans="1:5" x14ac:dyDescent="0.25">
      <c r="A1815" t="s">
        <v>9354</v>
      </c>
      <c r="B1815" t="s">
        <v>9990</v>
      </c>
      <c r="C1815">
        <v>3</v>
      </c>
      <c r="D1815" t="s">
        <v>9464</v>
      </c>
      <c r="E1815" t="s">
        <v>9555</v>
      </c>
    </row>
    <row r="1816" spans="1:5" x14ac:dyDescent="0.25">
      <c r="A1816" t="s">
        <v>84</v>
      </c>
      <c r="B1816" t="s">
        <v>9989</v>
      </c>
      <c r="C1816">
        <v>24</v>
      </c>
      <c r="D1816" t="s">
        <v>9464</v>
      </c>
      <c r="E1816" t="s">
        <v>9633</v>
      </c>
    </row>
    <row r="1817" spans="1:5" x14ac:dyDescent="0.25">
      <c r="A1817" t="s">
        <v>2045</v>
      </c>
      <c r="B1817" t="s">
        <v>9988</v>
      </c>
      <c r="C1817">
        <v>21</v>
      </c>
      <c r="D1817" t="s">
        <v>9464</v>
      </c>
      <c r="E1817" t="s">
        <v>9559</v>
      </c>
    </row>
    <row r="1818" spans="1:5" x14ac:dyDescent="0.25">
      <c r="A1818" t="s">
        <v>2278</v>
      </c>
      <c r="B1818" t="s">
        <v>9987</v>
      </c>
      <c r="C1818">
        <v>30</v>
      </c>
      <c r="D1818" t="s">
        <v>9464</v>
      </c>
      <c r="E1818" t="s">
        <v>9535</v>
      </c>
    </row>
    <row r="1819" spans="1:5" x14ac:dyDescent="0.25">
      <c r="A1819" t="s">
        <v>925</v>
      </c>
      <c r="B1819" t="s">
        <v>9986</v>
      </c>
      <c r="C1819">
        <v>59</v>
      </c>
      <c r="D1819" t="s">
        <v>9464</v>
      </c>
      <c r="E1819" t="s">
        <v>9984</v>
      </c>
    </row>
    <row r="1820" spans="1:5" x14ac:dyDescent="0.25">
      <c r="A1820" t="s">
        <v>377</v>
      </c>
      <c r="B1820" t="s">
        <v>9985</v>
      </c>
      <c r="C1820">
        <v>20</v>
      </c>
      <c r="D1820" t="s">
        <v>9464</v>
      </c>
      <c r="E1820" t="s">
        <v>9984</v>
      </c>
    </row>
    <row r="1821" spans="1:5" x14ac:dyDescent="0.25">
      <c r="A1821" t="s">
        <v>821</v>
      </c>
      <c r="B1821" t="s">
        <v>9983</v>
      </c>
      <c r="C1821">
        <v>36</v>
      </c>
      <c r="D1821" t="s">
        <v>9464</v>
      </c>
      <c r="E1821" t="s">
        <v>9535</v>
      </c>
    </row>
    <row r="1822" spans="1:5" x14ac:dyDescent="0.25">
      <c r="A1822" t="s">
        <v>890</v>
      </c>
      <c r="B1822" t="s">
        <v>9982</v>
      </c>
      <c r="C1822">
        <v>7</v>
      </c>
      <c r="D1822" t="s">
        <v>9464</v>
      </c>
      <c r="E1822" t="s">
        <v>9516</v>
      </c>
    </row>
    <row r="1823" spans="1:5" x14ac:dyDescent="0.25">
      <c r="A1823" t="s">
        <v>42</v>
      </c>
      <c r="B1823" t="s">
        <v>9981</v>
      </c>
      <c r="C1823">
        <v>5</v>
      </c>
      <c r="D1823" t="s">
        <v>9464</v>
      </c>
      <c r="E1823" t="s">
        <v>9516</v>
      </c>
    </row>
    <row r="1824" spans="1:5" x14ac:dyDescent="0.25">
      <c r="A1824" t="s">
        <v>93</v>
      </c>
      <c r="B1824" t="s">
        <v>9980</v>
      </c>
      <c r="C1824">
        <v>23</v>
      </c>
      <c r="D1824" t="s">
        <v>9464</v>
      </c>
      <c r="E1824" t="s">
        <v>9516</v>
      </c>
    </row>
    <row r="1825" spans="1:5" x14ac:dyDescent="0.25">
      <c r="A1825" t="s">
        <v>2884</v>
      </c>
      <c r="B1825" t="s">
        <v>9979</v>
      </c>
      <c r="C1825">
        <v>4</v>
      </c>
      <c r="D1825" t="s">
        <v>9464</v>
      </c>
      <c r="E1825" t="s">
        <v>9497</v>
      </c>
    </row>
    <row r="1826" spans="1:5" x14ac:dyDescent="0.25">
      <c r="A1826" t="s">
        <v>3887</v>
      </c>
      <c r="B1826" t="s">
        <v>9978</v>
      </c>
      <c r="C1826">
        <v>25</v>
      </c>
      <c r="D1826" t="s">
        <v>9464</v>
      </c>
      <c r="E1826" t="s">
        <v>9555</v>
      </c>
    </row>
    <row r="1827" spans="1:5" x14ac:dyDescent="0.25">
      <c r="A1827" t="s">
        <v>4478</v>
      </c>
      <c r="B1827" t="s">
        <v>9977</v>
      </c>
      <c r="C1827">
        <v>54</v>
      </c>
      <c r="D1827" t="s">
        <v>9464</v>
      </c>
      <c r="E1827" t="s">
        <v>9489</v>
      </c>
    </row>
    <row r="1828" spans="1:5" x14ac:dyDescent="0.25">
      <c r="A1828" t="s">
        <v>3630</v>
      </c>
      <c r="B1828" t="s">
        <v>9976</v>
      </c>
      <c r="C1828">
        <v>25</v>
      </c>
      <c r="D1828" t="s">
        <v>9464</v>
      </c>
      <c r="E1828" t="s">
        <v>9509</v>
      </c>
    </row>
    <row r="1829" spans="1:5" x14ac:dyDescent="0.25">
      <c r="A1829" t="s">
        <v>2664</v>
      </c>
      <c r="B1829" t="s">
        <v>9975</v>
      </c>
      <c r="C1829">
        <v>39</v>
      </c>
      <c r="D1829" t="s">
        <v>9464</v>
      </c>
      <c r="E1829" t="s">
        <v>9520</v>
      </c>
    </row>
    <row r="1830" spans="1:5" x14ac:dyDescent="0.25">
      <c r="A1830" t="s">
        <v>1618</v>
      </c>
      <c r="B1830" t="s">
        <v>9974</v>
      </c>
      <c r="C1830">
        <v>6</v>
      </c>
      <c r="D1830" t="s">
        <v>9464</v>
      </c>
      <c r="E1830" t="s">
        <v>9489</v>
      </c>
    </row>
    <row r="1831" spans="1:5" x14ac:dyDescent="0.25">
      <c r="A1831" t="s">
        <v>4236</v>
      </c>
      <c r="B1831" t="s">
        <v>9973</v>
      </c>
      <c r="C1831">
        <v>47</v>
      </c>
      <c r="D1831" t="s">
        <v>9464</v>
      </c>
      <c r="E1831" t="s">
        <v>9509</v>
      </c>
    </row>
    <row r="1832" spans="1:5" x14ac:dyDescent="0.25">
      <c r="A1832" t="s">
        <v>1160</v>
      </c>
      <c r="B1832" t="s">
        <v>9972</v>
      </c>
      <c r="C1832">
        <v>18</v>
      </c>
      <c r="D1832" t="s">
        <v>9464</v>
      </c>
      <c r="E1832" t="s">
        <v>9535</v>
      </c>
    </row>
    <row r="1833" spans="1:5" x14ac:dyDescent="0.25">
      <c r="A1833" t="s">
        <v>6919</v>
      </c>
      <c r="B1833" t="s">
        <v>9971</v>
      </c>
      <c r="C1833">
        <v>18</v>
      </c>
      <c r="D1833" t="s">
        <v>9464</v>
      </c>
    </row>
    <row r="1834" spans="1:5" x14ac:dyDescent="0.25">
      <c r="A1834" t="s">
        <v>972</v>
      </c>
      <c r="B1834" t="s">
        <v>9970</v>
      </c>
      <c r="C1834">
        <v>33</v>
      </c>
      <c r="D1834" t="s">
        <v>9464</v>
      </c>
      <c r="E1834" t="s">
        <v>9489</v>
      </c>
    </row>
    <row r="1835" spans="1:5" x14ac:dyDescent="0.25">
      <c r="A1835" t="s">
        <v>6320</v>
      </c>
      <c r="B1835" t="s">
        <v>9969</v>
      </c>
      <c r="C1835">
        <v>8</v>
      </c>
      <c r="D1835" t="s">
        <v>9464</v>
      </c>
    </row>
    <row r="1836" spans="1:5" x14ac:dyDescent="0.25">
      <c r="A1836" t="s">
        <v>9413</v>
      </c>
      <c r="B1836" t="s">
        <v>9968</v>
      </c>
      <c r="C1836">
        <v>48</v>
      </c>
      <c r="D1836" t="s">
        <v>9464</v>
      </c>
      <c r="E1836" t="s">
        <v>9481</v>
      </c>
    </row>
    <row r="1837" spans="1:5" x14ac:dyDescent="0.25">
      <c r="A1837" t="s">
        <v>2430</v>
      </c>
      <c r="B1837" t="s">
        <v>9967</v>
      </c>
      <c r="C1837">
        <v>6</v>
      </c>
      <c r="D1837" t="s">
        <v>9464</v>
      </c>
      <c r="E1837" t="s">
        <v>9489</v>
      </c>
    </row>
    <row r="1838" spans="1:5" x14ac:dyDescent="0.25">
      <c r="A1838" t="s">
        <v>111</v>
      </c>
      <c r="B1838" t="s">
        <v>9966</v>
      </c>
      <c r="C1838">
        <v>87</v>
      </c>
      <c r="D1838" t="s">
        <v>9464</v>
      </c>
      <c r="E1838" t="s">
        <v>9586</v>
      </c>
    </row>
    <row r="1839" spans="1:5" x14ac:dyDescent="0.25">
      <c r="A1839" t="s">
        <v>4821</v>
      </c>
      <c r="B1839" t="s">
        <v>9965</v>
      </c>
      <c r="C1839">
        <v>60</v>
      </c>
      <c r="D1839" t="s">
        <v>9464</v>
      </c>
      <c r="E1839" t="s">
        <v>9463</v>
      </c>
    </row>
    <row r="1840" spans="1:5" x14ac:dyDescent="0.25">
      <c r="A1840" t="s">
        <v>334</v>
      </c>
      <c r="B1840" t="s">
        <v>9964</v>
      </c>
      <c r="C1840">
        <v>37</v>
      </c>
      <c r="D1840" t="s">
        <v>9464</v>
      </c>
      <c r="E1840" t="s">
        <v>9559</v>
      </c>
    </row>
    <row r="1841" spans="1:5" x14ac:dyDescent="0.25">
      <c r="A1841" t="s">
        <v>4895</v>
      </c>
      <c r="B1841" t="s">
        <v>9963</v>
      </c>
      <c r="C1841">
        <v>30</v>
      </c>
      <c r="D1841" t="s">
        <v>9464</v>
      </c>
      <c r="E1841" t="s">
        <v>9481</v>
      </c>
    </row>
    <row r="1842" spans="1:5" x14ac:dyDescent="0.25">
      <c r="A1842" t="s">
        <v>6578</v>
      </c>
      <c r="B1842" t="s">
        <v>9962</v>
      </c>
      <c r="C1842">
        <v>3</v>
      </c>
      <c r="D1842" t="s">
        <v>9464</v>
      </c>
      <c r="E1842" t="s">
        <v>9470</v>
      </c>
    </row>
    <row r="1843" spans="1:5" x14ac:dyDescent="0.25">
      <c r="A1843" t="s">
        <v>2185</v>
      </c>
      <c r="B1843" t="s">
        <v>9961</v>
      </c>
      <c r="C1843">
        <v>35</v>
      </c>
      <c r="D1843" t="s">
        <v>9464</v>
      </c>
      <c r="E1843" t="s">
        <v>9470</v>
      </c>
    </row>
    <row r="1844" spans="1:5" x14ac:dyDescent="0.25">
      <c r="A1844" t="s">
        <v>994</v>
      </c>
      <c r="B1844" t="s">
        <v>9960</v>
      </c>
      <c r="C1844">
        <v>37</v>
      </c>
      <c r="D1844" t="s">
        <v>9464</v>
      </c>
      <c r="E1844" t="s">
        <v>9470</v>
      </c>
    </row>
    <row r="1845" spans="1:5" x14ac:dyDescent="0.25">
      <c r="A1845" t="s">
        <v>4302</v>
      </c>
      <c r="B1845" t="s">
        <v>9959</v>
      </c>
      <c r="C1845">
        <v>30</v>
      </c>
      <c r="D1845" t="s">
        <v>9464</v>
      </c>
      <c r="E1845" t="s">
        <v>9559</v>
      </c>
    </row>
    <row r="1846" spans="1:5" x14ac:dyDescent="0.25">
      <c r="A1846" t="s">
        <v>1981</v>
      </c>
      <c r="B1846" t="s">
        <v>9958</v>
      </c>
      <c r="C1846">
        <v>39</v>
      </c>
      <c r="D1846" t="s">
        <v>9464</v>
      </c>
      <c r="E1846" t="s">
        <v>9470</v>
      </c>
    </row>
    <row r="1847" spans="1:5" x14ac:dyDescent="0.25">
      <c r="A1847" t="s">
        <v>4070</v>
      </c>
      <c r="B1847" t="s">
        <v>9957</v>
      </c>
      <c r="C1847">
        <v>2</v>
      </c>
      <c r="D1847" t="s">
        <v>9464</v>
      </c>
      <c r="E1847" t="s">
        <v>9501</v>
      </c>
    </row>
    <row r="1848" spans="1:5" x14ac:dyDescent="0.25">
      <c r="A1848" t="s">
        <v>2493</v>
      </c>
      <c r="B1848" t="s">
        <v>9956</v>
      </c>
      <c r="C1848">
        <v>44</v>
      </c>
      <c r="D1848" t="s">
        <v>9464</v>
      </c>
      <c r="E1848" t="s">
        <v>9497</v>
      </c>
    </row>
    <row r="1849" spans="1:5" x14ac:dyDescent="0.25">
      <c r="A1849" t="s">
        <v>9461</v>
      </c>
      <c r="B1849" t="s">
        <v>9955</v>
      </c>
      <c r="C1849">
        <v>54</v>
      </c>
      <c r="D1849" t="s">
        <v>9464</v>
      </c>
      <c r="E1849" t="s">
        <v>9516</v>
      </c>
    </row>
    <row r="1850" spans="1:5" x14ac:dyDescent="0.25">
      <c r="A1850" t="s">
        <v>9316</v>
      </c>
      <c r="B1850" t="s">
        <v>9954</v>
      </c>
      <c r="C1850">
        <v>44</v>
      </c>
      <c r="D1850" t="s">
        <v>9464</v>
      </c>
      <c r="E1850" t="s">
        <v>9516</v>
      </c>
    </row>
    <row r="1851" spans="1:5" x14ac:dyDescent="0.25">
      <c r="A1851" t="s">
        <v>9341</v>
      </c>
      <c r="B1851" t="s">
        <v>9953</v>
      </c>
      <c r="C1851">
        <v>42</v>
      </c>
      <c r="D1851" t="s">
        <v>9464</v>
      </c>
      <c r="E1851" t="s">
        <v>9516</v>
      </c>
    </row>
    <row r="1852" spans="1:5" x14ac:dyDescent="0.25">
      <c r="A1852" t="s">
        <v>9417</v>
      </c>
      <c r="B1852" t="s">
        <v>9952</v>
      </c>
      <c r="C1852">
        <v>6</v>
      </c>
      <c r="D1852" t="s">
        <v>9464</v>
      </c>
    </row>
    <row r="1853" spans="1:5" x14ac:dyDescent="0.25">
      <c r="A1853" t="s">
        <v>5831</v>
      </c>
      <c r="B1853" t="s">
        <v>9951</v>
      </c>
      <c r="C1853">
        <v>44</v>
      </c>
      <c r="D1853" t="s">
        <v>9464</v>
      </c>
      <c r="E1853" t="s">
        <v>9546</v>
      </c>
    </row>
    <row r="1854" spans="1:5" x14ac:dyDescent="0.25">
      <c r="A1854" t="s">
        <v>4037</v>
      </c>
      <c r="B1854" t="s">
        <v>9950</v>
      </c>
      <c r="C1854">
        <v>48</v>
      </c>
      <c r="D1854" t="s">
        <v>9464</v>
      </c>
      <c r="E1854" t="s">
        <v>9463</v>
      </c>
    </row>
    <row r="1855" spans="1:5" x14ac:dyDescent="0.25">
      <c r="A1855" t="s">
        <v>4624</v>
      </c>
      <c r="B1855" t="s">
        <v>9949</v>
      </c>
      <c r="C1855">
        <v>45</v>
      </c>
      <c r="D1855" t="s">
        <v>9464</v>
      </c>
      <c r="E1855" t="s">
        <v>9592</v>
      </c>
    </row>
    <row r="1856" spans="1:5" x14ac:dyDescent="0.25">
      <c r="A1856" t="s">
        <v>9313</v>
      </c>
      <c r="B1856" t="s">
        <v>9948</v>
      </c>
      <c r="C1856">
        <v>44</v>
      </c>
      <c r="D1856" t="s">
        <v>9464</v>
      </c>
      <c r="E1856" t="s">
        <v>9516</v>
      </c>
    </row>
    <row r="1857" spans="1:5" x14ac:dyDescent="0.25">
      <c r="A1857" t="s">
        <v>2775</v>
      </c>
      <c r="B1857" t="s">
        <v>9947</v>
      </c>
      <c r="C1857">
        <v>65</v>
      </c>
      <c r="D1857" t="s">
        <v>9464</v>
      </c>
      <c r="E1857" t="s">
        <v>9481</v>
      </c>
    </row>
    <row r="1858" spans="1:5" x14ac:dyDescent="0.25">
      <c r="A1858" t="s">
        <v>9334</v>
      </c>
      <c r="B1858" t="s">
        <v>9946</v>
      </c>
      <c r="C1858">
        <v>42</v>
      </c>
      <c r="D1858" t="s">
        <v>9464</v>
      </c>
      <c r="E1858" t="s">
        <v>9481</v>
      </c>
    </row>
    <row r="1859" spans="1:5" x14ac:dyDescent="0.25">
      <c r="A1859" t="s">
        <v>4800</v>
      </c>
      <c r="B1859" t="s">
        <v>9945</v>
      </c>
      <c r="C1859">
        <v>30</v>
      </c>
      <c r="D1859" t="s">
        <v>9464</v>
      </c>
      <c r="E1859" t="s">
        <v>9546</v>
      </c>
    </row>
    <row r="1860" spans="1:5" x14ac:dyDescent="0.25">
      <c r="A1860" t="s">
        <v>2612</v>
      </c>
      <c r="B1860" t="s">
        <v>9944</v>
      </c>
      <c r="C1860">
        <v>36</v>
      </c>
      <c r="D1860" t="s">
        <v>9464</v>
      </c>
      <c r="E1860" t="s">
        <v>9559</v>
      </c>
    </row>
    <row r="1861" spans="1:5" x14ac:dyDescent="0.25">
      <c r="A1861" t="s">
        <v>3343</v>
      </c>
      <c r="B1861" t="s">
        <v>9943</v>
      </c>
      <c r="C1861">
        <v>34</v>
      </c>
      <c r="D1861" t="s">
        <v>9464</v>
      </c>
      <c r="E1861" t="s">
        <v>9487</v>
      </c>
    </row>
    <row r="1862" spans="1:5" x14ac:dyDescent="0.25">
      <c r="A1862" t="s">
        <v>1582</v>
      </c>
      <c r="B1862" t="s">
        <v>9942</v>
      </c>
      <c r="C1862">
        <v>36</v>
      </c>
      <c r="D1862" t="s">
        <v>9464</v>
      </c>
      <c r="E1862" t="s">
        <v>9470</v>
      </c>
    </row>
    <row r="1863" spans="1:5" x14ac:dyDescent="0.25">
      <c r="A1863" t="s">
        <v>5816</v>
      </c>
      <c r="B1863" t="s">
        <v>9941</v>
      </c>
      <c r="C1863">
        <v>4</v>
      </c>
      <c r="D1863" t="s">
        <v>9464</v>
      </c>
      <c r="E1863" t="s">
        <v>9501</v>
      </c>
    </row>
    <row r="1864" spans="1:5" x14ac:dyDescent="0.25">
      <c r="A1864" t="s">
        <v>3293</v>
      </c>
      <c r="B1864" t="s">
        <v>9940</v>
      </c>
      <c r="C1864">
        <v>3</v>
      </c>
      <c r="D1864" t="s">
        <v>9464</v>
      </c>
      <c r="E1864" t="s">
        <v>9489</v>
      </c>
    </row>
    <row r="1865" spans="1:5" x14ac:dyDescent="0.25">
      <c r="A1865" t="s">
        <v>4083</v>
      </c>
      <c r="B1865" t="s">
        <v>9939</v>
      </c>
      <c r="C1865">
        <v>3</v>
      </c>
      <c r="D1865" t="s">
        <v>9464</v>
      </c>
      <c r="E1865" t="s">
        <v>9481</v>
      </c>
    </row>
    <row r="1866" spans="1:5" x14ac:dyDescent="0.25">
      <c r="A1866" t="s">
        <v>299</v>
      </c>
      <c r="B1866" t="s">
        <v>9938</v>
      </c>
      <c r="C1866">
        <v>4</v>
      </c>
      <c r="D1866" t="s">
        <v>9464</v>
      </c>
      <c r="E1866" t="s">
        <v>9497</v>
      </c>
    </row>
    <row r="1867" spans="1:5" x14ac:dyDescent="0.25">
      <c r="A1867" t="s">
        <v>9331</v>
      </c>
      <c r="B1867" t="s">
        <v>9937</v>
      </c>
      <c r="C1867">
        <v>39</v>
      </c>
      <c r="D1867" t="s">
        <v>9464</v>
      </c>
      <c r="E1867" t="s">
        <v>9535</v>
      </c>
    </row>
    <row r="1868" spans="1:5" x14ac:dyDescent="0.25">
      <c r="A1868" t="s">
        <v>4271</v>
      </c>
      <c r="B1868" t="s">
        <v>9936</v>
      </c>
      <c r="C1868">
        <v>66</v>
      </c>
      <c r="D1868" t="s">
        <v>9464</v>
      </c>
      <c r="E1868" t="s">
        <v>9481</v>
      </c>
    </row>
    <row r="1869" spans="1:5" x14ac:dyDescent="0.25">
      <c r="A1869" t="s">
        <v>273</v>
      </c>
      <c r="B1869" t="s">
        <v>9935</v>
      </c>
      <c r="C1869">
        <v>36</v>
      </c>
      <c r="D1869" t="s">
        <v>9464</v>
      </c>
      <c r="E1869" t="s">
        <v>9507</v>
      </c>
    </row>
    <row r="1870" spans="1:5" x14ac:dyDescent="0.25">
      <c r="A1870" t="s">
        <v>1180</v>
      </c>
      <c r="B1870" t="s">
        <v>9934</v>
      </c>
      <c r="C1870">
        <v>6</v>
      </c>
      <c r="D1870" t="s">
        <v>9464</v>
      </c>
      <c r="E1870" t="s">
        <v>9553</v>
      </c>
    </row>
    <row r="1871" spans="1:5" x14ac:dyDescent="0.25">
      <c r="A1871" t="s">
        <v>9360</v>
      </c>
      <c r="B1871" t="s">
        <v>9933</v>
      </c>
      <c r="C1871">
        <v>54</v>
      </c>
      <c r="D1871" t="s">
        <v>9464</v>
      </c>
      <c r="E1871" t="s">
        <v>9603</v>
      </c>
    </row>
    <row r="1872" spans="1:5" x14ac:dyDescent="0.25">
      <c r="A1872" t="s">
        <v>584</v>
      </c>
      <c r="B1872" t="s">
        <v>9932</v>
      </c>
      <c r="C1872">
        <v>3</v>
      </c>
      <c r="D1872" t="s">
        <v>9464</v>
      </c>
      <c r="E1872" t="s">
        <v>9516</v>
      </c>
    </row>
    <row r="1873" spans="1:5" x14ac:dyDescent="0.25">
      <c r="A1873" t="s">
        <v>2289</v>
      </c>
      <c r="B1873" t="s">
        <v>9931</v>
      </c>
      <c r="C1873">
        <v>52</v>
      </c>
      <c r="D1873" t="s">
        <v>9464</v>
      </c>
      <c r="E1873" t="s">
        <v>9497</v>
      </c>
    </row>
    <row r="1874" spans="1:5" x14ac:dyDescent="0.25">
      <c r="A1874" t="s">
        <v>1249</v>
      </c>
      <c r="B1874" t="s">
        <v>9930</v>
      </c>
      <c r="C1874">
        <v>12</v>
      </c>
      <c r="D1874" t="s">
        <v>9464</v>
      </c>
      <c r="E1874" t="s">
        <v>9470</v>
      </c>
    </row>
    <row r="1875" spans="1:5" x14ac:dyDescent="0.25">
      <c r="A1875" t="s">
        <v>5823</v>
      </c>
      <c r="B1875" t="s">
        <v>9929</v>
      </c>
      <c r="C1875">
        <v>36</v>
      </c>
      <c r="D1875" t="s">
        <v>9464</v>
      </c>
      <c r="E1875" t="s">
        <v>9470</v>
      </c>
    </row>
    <row r="1876" spans="1:5" x14ac:dyDescent="0.25">
      <c r="A1876" t="s">
        <v>3923</v>
      </c>
      <c r="B1876" t="s">
        <v>9928</v>
      </c>
      <c r="C1876">
        <v>48</v>
      </c>
      <c r="D1876" t="s">
        <v>9464</v>
      </c>
      <c r="E1876" t="s">
        <v>9546</v>
      </c>
    </row>
    <row r="1877" spans="1:5" x14ac:dyDescent="0.25">
      <c r="A1877" t="s">
        <v>6811</v>
      </c>
      <c r="B1877" t="s">
        <v>9927</v>
      </c>
      <c r="C1877">
        <v>36</v>
      </c>
      <c r="D1877" t="s">
        <v>9464</v>
      </c>
      <c r="E1877" t="s">
        <v>9470</v>
      </c>
    </row>
    <row r="1878" spans="1:5" x14ac:dyDescent="0.25">
      <c r="A1878" t="s">
        <v>197</v>
      </c>
      <c r="B1878" t="s">
        <v>9926</v>
      </c>
      <c r="C1878">
        <v>37</v>
      </c>
      <c r="D1878" t="s">
        <v>9464</v>
      </c>
      <c r="E1878" t="s">
        <v>9477</v>
      </c>
    </row>
    <row r="1879" spans="1:5" x14ac:dyDescent="0.25">
      <c r="A1879" t="s">
        <v>4092</v>
      </c>
      <c r="B1879" t="s">
        <v>9925</v>
      </c>
      <c r="C1879">
        <v>48</v>
      </c>
      <c r="D1879" t="s">
        <v>9464</v>
      </c>
      <c r="E1879" t="s">
        <v>9559</v>
      </c>
    </row>
    <row r="1880" spans="1:5" x14ac:dyDescent="0.25">
      <c r="A1880" t="s">
        <v>3848</v>
      </c>
      <c r="B1880" t="s">
        <v>9924</v>
      </c>
      <c r="C1880">
        <v>29</v>
      </c>
      <c r="D1880" t="s">
        <v>9464</v>
      </c>
      <c r="E1880" t="s">
        <v>9470</v>
      </c>
    </row>
    <row r="1881" spans="1:5" x14ac:dyDescent="0.25">
      <c r="A1881" t="s">
        <v>2712</v>
      </c>
      <c r="B1881" t="s">
        <v>9923</v>
      </c>
      <c r="C1881">
        <v>66</v>
      </c>
      <c r="D1881" t="s">
        <v>9464</v>
      </c>
      <c r="E1881" t="s">
        <v>9470</v>
      </c>
    </row>
    <row r="1882" spans="1:5" x14ac:dyDescent="0.25">
      <c r="A1882" t="s">
        <v>3574</v>
      </c>
      <c r="B1882" t="s">
        <v>9922</v>
      </c>
      <c r="C1882">
        <v>49</v>
      </c>
      <c r="D1882" t="s">
        <v>9464</v>
      </c>
      <c r="E1882" t="s">
        <v>9559</v>
      </c>
    </row>
    <row r="1883" spans="1:5" x14ac:dyDescent="0.25">
      <c r="A1883" t="s">
        <v>3212</v>
      </c>
      <c r="B1883" t="s">
        <v>9921</v>
      </c>
      <c r="C1883">
        <v>46</v>
      </c>
      <c r="D1883" t="s">
        <v>9464</v>
      </c>
      <c r="E1883" t="s">
        <v>9511</v>
      </c>
    </row>
    <row r="1884" spans="1:5" x14ac:dyDescent="0.25">
      <c r="A1884" t="s">
        <v>3451</v>
      </c>
      <c r="B1884" t="s">
        <v>9920</v>
      </c>
      <c r="C1884">
        <v>34</v>
      </c>
      <c r="D1884" t="s">
        <v>9464</v>
      </c>
      <c r="E1884" t="s">
        <v>9470</v>
      </c>
    </row>
    <row r="1885" spans="1:5" x14ac:dyDescent="0.25">
      <c r="A1885" t="s">
        <v>3851</v>
      </c>
      <c r="B1885" t="s">
        <v>9919</v>
      </c>
      <c r="C1885">
        <v>37</v>
      </c>
      <c r="D1885" t="s">
        <v>9464</v>
      </c>
      <c r="E1885" t="s">
        <v>9470</v>
      </c>
    </row>
    <row r="1886" spans="1:5" x14ac:dyDescent="0.25">
      <c r="A1886" t="s">
        <v>3043</v>
      </c>
      <c r="B1886" t="s">
        <v>9918</v>
      </c>
      <c r="C1886">
        <v>24</v>
      </c>
      <c r="D1886" t="s">
        <v>9464</v>
      </c>
      <c r="E1886" t="s">
        <v>9470</v>
      </c>
    </row>
    <row r="1887" spans="1:5" x14ac:dyDescent="0.25">
      <c r="A1887" t="s">
        <v>2736</v>
      </c>
      <c r="B1887" t="s">
        <v>9917</v>
      </c>
      <c r="C1887">
        <v>65</v>
      </c>
      <c r="D1887" t="s">
        <v>9464</v>
      </c>
      <c r="E1887" t="s">
        <v>9559</v>
      </c>
    </row>
    <row r="1888" spans="1:5" x14ac:dyDescent="0.25">
      <c r="A1888" t="s">
        <v>3103</v>
      </c>
      <c r="B1888" t="s">
        <v>9916</v>
      </c>
      <c r="C1888">
        <v>51</v>
      </c>
      <c r="D1888" t="s">
        <v>9464</v>
      </c>
      <c r="E1888" t="s">
        <v>9565</v>
      </c>
    </row>
    <row r="1889" spans="1:5" x14ac:dyDescent="0.25">
      <c r="A1889" t="s">
        <v>6828</v>
      </c>
      <c r="B1889" t="s">
        <v>9915</v>
      </c>
      <c r="C1889">
        <v>36</v>
      </c>
      <c r="D1889" t="s">
        <v>9464</v>
      </c>
      <c r="E1889" t="s">
        <v>9463</v>
      </c>
    </row>
    <row r="1890" spans="1:5" x14ac:dyDescent="0.25">
      <c r="A1890" t="s">
        <v>3582</v>
      </c>
      <c r="B1890" t="s">
        <v>9914</v>
      </c>
      <c r="C1890">
        <v>48</v>
      </c>
      <c r="D1890" t="s">
        <v>9464</v>
      </c>
      <c r="E1890" t="s">
        <v>9559</v>
      </c>
    </row>
    <row r="1891" spans="1:5" x14ac:dyDescent="0.25">
      <c r="A1891" t="s">
        <v>846</v>
      </c>
      <c r="B1891" t="s">
        <v>9913</v>
      </c>
      <c r="C1891">
        <v>19</v>
      </c>
      <c r="D1891" t="s">
        <v>9464</v>
      </c>
      <c r="E1891" t="s">
        <v>9489</v>
      </c>
    </row>
    <row r="1892" spans="1:5" x14ac:dyDescent="0.25">
      <c r="A1892" t="s">
        <v>3114</v>
      </c>
      <c r="B1892" t="s">
        <v>9912</v>
      </c>
      <c r="C1892">
        <v>44</v>
      </c>
      <c r="D1892" t="s">
        <v>9464</v>
      </c>
      <c r="E1892" t="s">
        <v>9493</v>
      </c>
    </row>
    <row r="1893" spans="1:5" x14ac:dyDescent="0.25">
      <c r="A1893" t="s">
        <v>5231</v>
      </c>
      <c r="B1893" t="s">
        <v>9911</v>
      </c>
      <c r="C1893">
        <v>36</v>
      </c>
      <c r="D1893" t="s">
        <v>9464</v>
      </c>
      <c r="E1893" t="s">
        <v>9463</v>
      </c>
    </row>
    <row r="1894" spans="1:5" x14ac:dyDescent="0.25">
      <c r="A1894" t="s">
        <v>3215</v>
      </c>
      <c r="B1894" t="s">
        <v>9910</v>
      </c>
      <c r="C1894">
        <v>69</v>
      </c>
      <c r="D1894" t="s">
        <v>9464</v>
      </c>
      <c r="E1894" t="s">
        <v>9518</v>
      </c>
    </row>
    <row r="1895" spans="1:5" x14ac:dyDescent="0.25">
      <c r="A1895" t="s">
        <v>2179</v>
      </c>
      <c r="B1895" t="s">
        <v>9909</v>
      </c>
      <c r="C1895">
        <v>40</v>
      </c>
      <c r="D1895" t="s">
        <v>9464</v>
      </c>
      <c r="E1895" t="s">
        <v>9470</v>
      </c>
    </row>
    <row r="1896" spans="1:5" x14ac:dyDescent="0.25">
      <c r="A1896" t="s">
        <v>2649</v>
      </c>
      <c r="B1896" t="s">
        <v>9908</v>
      </c>
      <c r="C1896">
        <v>41</v>
      </c>
      <c r="D1896" t="s">
        <v>9464</v>
      </c>
      <c r="E1896" t="s">
        <v>9507</v>
      </c>
    </row>
    <row r="1897" spans="1:5" x14ac:dyDescent="0.25">
      <c r="A1897" t="s">
        <v>5759</v>
      </c>
      <c r="B1897" t="s">
        <v>9907</v>
      </c>
      <c r="C1897">
        <v>60</v>
      </c>
      <c r="D1897" t="s">
        <v>9464</v>
      </c>
      <c r="E1897" t="s">
        <v>9559</v>
      </c>
    </row>
    <row r="1898" spans="1:5" x14ac:dyDescent="0.25">
      <c r="A1898" t="s">
        <v>2693</v>
      </c>
      <c r="B1898" t="s">
        <v>9906</v>
      </c>
      <c r="C1898">
        <v>60</v>
      </c>
      <c r="D1898" t="s">
        <v>9464</v>
      </c>
      <c r="E1898" t="s">
        <v>9613</v>
      </c>
    </row>
    <row r="1899" spans="1:5" x14ac:dyDescent="0.25">
      <c r="A1899" t="s">
        <v>3092</v>
      </c>
      <c r="B1899" t="s">
        <v>9905</v>
      </c>
      <c r="C1899">
        <v>58</v>
      </c>
      <c r="D1899" t="s">
        <v>9464</v>
      </c>
      <c r="E1899" t="s">
        <v>9507</v>
      </c>
    </row>
    <row r="1900" spans="1:5" x14ac:dyDescent="0.25">
      <c r="A1900" t="s">
        <v>5884</v>
      </c>
      <c r="B1900" t="s">
        <v>9904</v>
      </c>
      <c r="C1900">
        <v>6</v>
      </c>
      <c r="D1900" t="s">
        <v>9464</v>
      </c>
      <c r="E1900" t="s">
        <v>9481</v>
      </c>
    </row>
    <row r="1901" spans="1:5" x14ac:dyDescent="0.25">
      <c r="A1901" t="s">
        <v>719</v>
      </c>
      <c r="B1901" t="s">
        <v>9903</v>
      </c>
      <c r="C1901">
        <v>6</v>
      </c>
      <c r="D1901" t="s">
        <v>9464</v>
      </c>
      <c r="E1901" t="s">
        <v>9489</v>
      </c>
    </row>
    <row r="1902" spans="1:5" x14ac:dyDescent="0.25">
      <c r="A1902" t="s">
        <v>9383</v>
      </c>
      <c r="B1902" t="s">
        <v>9902</v>
      </c>
      <c r="C1902">
        <v>24</v>
      </c>
      <c r="D1902" t="s">
        <v>9464</v>
      </c>
      <c r="E1902" t="s">
        <v>9535</v>
      </c>
    </row>
    <row r="1903" spans="1:5" x14ac:dyDescent="0.25">
      <c r="A1903" t="s">
        <v>3885</v>
      </c>
      <c r="B1903" t="s">
        <v>9901</v>
      </c>
      <c r="C1903">
        <v>18</v>
      </c>
      <c r="D1903" t="s">
        <v>9464</v>
      </c>
      <c r="E1903" t="s">
        <v>9535</v>
      </c>
    </row>
    <row r="1904" spans="1:5" x14ac:dyDescent="0.25">
      <c r="A1904" t="s">
        <v>3465</v>
      </c>
      <c r="B1904" t="s">
        <v>9900</v>
      </c>
      <c r="C1904">
        <v>8</v>
      </c>
      <c r="D1904" t="s">
        <v>9464</v>
      </c>
      <c r="E1904" t="s">
        <v>9481</v>
      </c>
    </row>
    <row r="1905" spans="1:5" x14ac:dyDescent="0.25">
      <c r="A1905" t="s">
        <v>9333</v>
      </c>
      <c r="B1905" t="s">
        <v>9899</v>
      </c>
      <c r="C1905">
        <v>42</v>
      </c>
      <c r="D1905" t="s">
        <v>9464</v>
      </c>
      <c r="E1905" t="s">
        <v>9555</v>
      </c>
    </row>
    <row r="1906" spans="1:5" x14ac:dyDescent="0.25">
      <c r="A1906" t="s">
        <v>9359</v>
      </c>
      <c r="B1906" t="s">
        <v>9898</v>
      </c>
      <c r="C1906">
        <v>36</v>
      </c>
      <c r="D1906" t="s">
        <v>9464</v>
      </c>
      <c r="E1906" t="s">
        <v>9481</v>
      </c>
    </row>
    <row r="1907" spans="1:5" x14ac:dyDescent="0.25">
      <c r="A1907" t="s">
        <v>2645</v>
      </c>
      <c r="B1907" t="s">
        <v>9897</v>
      </c>
      <c r="C1907">
        <v>60</v>
      </c>
      <c r="D1907" t="s">
        <v>9464</v>
      </c>
      <c r="E1907" t="s">
        <v>9520</v>
      </c>
    </row>
    <row r="1908" spans="1:5" x14ac:dyDescent="0.25">
      <c r="A1908" t="s">
        <v>2571</v>
      </c>
      <c r="B1908" t="s">
        <v>9896</v>
      </c>
      <c r="C1908">
        <v>19</v>
      </c>
      <c r="D1908" t="s">
        <v>9464</v>
      </c>
      <c r="E1908" t="s">
        <v>9516</v>
      </c>
    </row>
    <row r="1909" spans="1:5" x14ac:dyDescent="0.25">
      <c r="A1909" t="s">
        <v>6590</v>
      </c>
      <c r="B1909" t="s">
        <v>9895</v>
      </c>
      <c r="C1909">
        <v>84</v>
      </c>
      <c r="D1909" t="s">
        <v>9464</v>
      </c>
      <c r="E1909" t="s">
        <v>9553</v>
      </c>
    </row>
    <row r="1910" spans="1:5" x14ac:dyDescent="0.25">
      <c r="A1910" t="s">
        <v>9462</v>
      </c>
      <c r="B1910" t="s">
        <v>9894</v>
      </c>
      <c r="C1910">
        <v>6</v>
      </c>
      <c r="D1910" t="s">
        <v>9464</v>
      </c>
    </row>
    <row r="1911" spans="1:5" x14ac:dyDescent="0.25">
      <c r="A1911" t="s">
        <v>2443</v>
      </c>
      <c r="B1911" t="s">
        <v>9893</v>
      </c>
      <c r="C1911">
        <v>6</v>
      </c>
      <c r="D1911" t="s">
        <v>9464</v>
      </c>
      <c r="E1911" t="s">
        <v>9565</v>
      </c>
    </row>
    <row r="1912" spans="1:5" x14ac:dyDescent="0.25">
      <c r="A1912" t="s">
        <v>3697</v>
      </c>
      <c r="B1912" t="s">
        <v>9892</v>
      </c>
      <c r="C1912">
        <v>36</v>
      </c>
      <c r="D1912" t="s">
        <v>9464</v>
      </c>
      <c r="E1912" t="s">
        <v>9489</v>
      </c>
    </row>
    <row r="1913" spans="1:5" x14ac:dyDescent="0.25">
      <c r="A1913" t="s">
        <v>3336</v>
      </c>
      <c r="B1913" t="s">
        <v>9891</v>
      </c>
      <c r="C1913">
        <v>6</v>
      </c>
      <c r="D1913" t="s">
        <v>9464</v>
      </c>
      <c r="E1913" t="s">
        <v>9481</v>
      </c>
    </row>
    <row r="1914" spans="1:5" x14ac:dyDescent="0.25">
      <c r="A1914" t="s">
        <v>562</v>
      </c>
      <c r="B1914" t="s">
        <v>9890</v>
      </c>
      <c r="C1914">
        <v>3</v>
      </c>
      <c r="D1914" t="s">
        <v>9464</v>
      </c>
      <c r="E1914" t="s">
        <v>9481</v>
      </c>
    </row>
    <row r="1915" spans="1:5" x14ac:dyDescent="0.25">
      <c r="A1915" t="s">
        <v>9457</v>
      </c>
      <c r="B1915" t="s">
        <v>9889</v>
      </c>
      <c r="C1915">
        <v>12</v>
      </c>
      <c r="D1915" t="s">
        <v>9464</v>
      </c>
    </row>
    <row r="1916" spans="1:5" x14ac:dyDescent="0.25">
      <c r="A1916" t="s">
        <v>1737</v>
      </c>
      <c r="B1916" t="s">
        <v>9888</v>
      </c>
      <c r="C1916">
        <v>3</v>
      </c>
      <c r="D1916" t="s">
        <v>9464</v>
      </c>
      <c r="E1916" t="s">
        <v>9489</v>
      </c>
    </row>
    <row r="1917" spans="1:5" x14ac:dyDescent="0.25">
      <c r="A1917" t="s">
        <v>26</v>
      </c>
      <c r="B1917" t="s">
        <v>9887</v>
      </c>
      <c r="C1917">
        <v>23</v>
      </c>
      <c r="D1917" t="s">
        <v>9464</v>
      </c>
      <c r="E1917" t="s">
        <v>9481</v>
      </c>
    </row>
    <row r="1918" spans="1:5" x14ac:dyDescent="0.25">
      <c r="A1918" t="s">
        <v>5889</v>
      </c>
      <c r="B1918" t="s">
        <v>9886</v>
      </c>
      <c r="C1918">
        <v>3</v>
      </c>
      <c r="D1918" t="s">
        <v>9464</v>
      </c>
      <c r="E1918" t="s">
        <v>9516</v>
      </c>
    </row>
    <row r="1919" spans="1:5" x14ac:dyDescent="0.25">
      <c r="A1919" t="s">
        <v>2977</v>
      </c>
      <c r="B1919" t="s">
        <v>9885</v>
      </c>
      <c r="C1919">
        <v>66</v>
      </c>
      <c r="D1919" t="s">
        <v>9464</v>
      </c>
      <c r="E1919" t="s">
        <v>9509</v>
      </c>
    </row>
    <row r="1920" spans="1:5" x14ac:dyDescent="0.25">
      <c r="A1920" t="s">
        <v>9406</v>
      </c>
      <c r="B1920" t="s">
        <v>9884</v>
      </c>
      <c r="C1920">
        <v>36</v>
      </c>
      <c r="D1920" t="s">
        <v>9464</v>
      </c>
      <c r="E1920" t="s">
        <v>9509</v>
      </c>
    </row>
    <row r="1921" spans="1:5" x14ac:dyDescent="0.25">
      <c r="A1921" t="s">
        <v>9390</v>
      </c>
      <c r="B1921" t="s">
        <v>9883</v>
      </c>
      <c r="C1921">
        <v>15</v>
      </c>
      <c r="D1921" t="s">
        <v>9464</v>
      </c>
    </row>
    <row r="1922" spans="1:5" x14ac:dyDescent="0.25">
      <c r="A1922" t="s">
        <v>546</v>
      </c>
      <c r="B1922" t="s">
        <v>9882</v>
      </c>
      <c r="C1922">
        <v>18</v>
      </c>
      <c r="D1922" t="s">
        <v>9464</v>
      </c>
      <c r="E1922" t="s">
        <v>9489</v>
      </c>
    </row>
    <row r="1923" spans="1:5" x14ac:dyDescent="0.25">
      <c r="A1923" t="s">
        <v>546</v>
      </c>
      <c r="B1923" t="s">
        <v>9881</v>
      </c>
      <c r="C1923">
        <v>3</v>
      </c>
      <c r="D1923" t="s">
        <v>9464</v>
      </c>
      <c r="E1923" t="s">
        <v>9489</v>
      </c>
    </row>
    <row r="1924" spans="1:5" x14ac:dyDescent="0.25">
      <c r="A1924" t="s">
        <v>9328</v>
      </c>
      <c r="B1924" t="s">
        <v>9880</v>
      </c>
      <c r="C1924">
        <v>6</v>
      </c>
      <c r="D1924" t="s">
        <v>9464</v>
      </c>
      <c r="E1924" t="s">
        <v>9518</v>
      </c>
    </row>
    <row r="1925" spans="1:5" x14ac:dyDescent="0.25">
      <c r="A1925" t="s">
        <v>5576</v>
      </c>
      <c r="B1925" t="s">
        <v>9879</v>
      </c>
      <c r="C1925">
        <v>36</v>
      </c>
      <c r="D1925" t="s">
        <v>9464</v>
      </c>
      <c r="E1925" t="s">
        <v>9553</v>
      </c>
    </row>
    <row r="1926" spans="1:5" x14ac:dyDescent="0.25">
      <c r="A1926" t="s">
        <v>1594</v>
      </c>
      <c r="B1926" t="s">
        <v>9878</v>
      </c>
      <c r="C1926">
        <v>36</v>
      </c>
      <c r="D1926" t="s">
        <v>9464</v>
      </c>
      <c r="E1926" t="s">
        <v>9509</v>
      </c>
    </row>
    <row r="1927" spans="1:5" x14ac:dyDescent="0.25">
      <c r="A1927" t="s">
        <v>6316</v>
      </c>
      <c r="B1927" t="s">
        <v>9877</v>
      </c>
      <c r="C1927">
        <v>3</v>
      </c>
      <c r="D1927" t="s">
        <v>9464</v>
      </c>
    </row>
    <row r="1928" spans="1:5" x14ac:dyDescent="0.25">
      <c r="A1928" t="s">
        <v>5473</v>
      </c>
      <c r="B1928" t="s">
        <v>9876</v>
      </c>
      <c r="C1928">
        <v>24</v>
      </c>
      <c r="D1928" t="s">
        <v>9464</v>
      </c>
      <c r="E1928" t="s">
        <v>9463</v>
      </c>
    </row>
    <row r="1929" spans="1:5" x14ac:dyDescent="0.25">
      <c r="A1929" t="s">
        <v>3054</v>
      </c>
      <c r="B1929" t="s">
        <v>9875</v>
      </c>
      <c r="C1929">
        <v>18</v>
      </c>
      <c r="D1929" t="s">
        <v>9464</v>
      </c>
      <c r="E1929" t="s">
        <v>9553</v>
      </c>
    </row>
    <row r="1930" spans="1:5" x14ac:dyDescent="0.25">
      <c r="A1930" t="s">
        <v>6355</v>
      </c>
      <c r="B1930" t="s">
        <v>9874</v>
      </c>
      <c r="C1930">
        <v>36</v>
      </c>
      <c r="D1930" t="s">
        <v>9464</v>
      </c>
      <c r="E1930" t="s">
        <v>9470</v>
      </c>
    </row>
    <row r="1931" spans="1:5" x14ac:dyDescent="0.25">
      <c r="A1931" t="s">
        <v>2406</v>
      </c>
      <c r="B1931" t="s">
        <v>9873</v>
      </c>
      <c r="C1931">
        <v>30</v>
      </c>
      <c r="D1931" t="s">
        <v>9464</v>
      </c>
      <c r="E1931" t="s">
        <v>9489</v>
      </c>
    </row>
    <row r="1932" spans="1:5" x14ac:dyDescent="0.25">
      <c r="A1932" t="s">
        <v>6067</v>
      </c>
      <c r="B1932" t="s">
        <v>9872</v>
      </c>
      <c r="C1932">
        <v>12</v>
      </c>
      <c r="D1932" t="s">
        <v>9464</v>
      </c>
    </row>
    <row r="1933" spans="1:5" x14ac:dyDescent="0.25">
      <c r="A1933" t="s">
        <v>4806</v>
      </c>
      <c r="B1933" t="s">
        <v>9871</v>
      </c>
      <c r="C1933">
        <v>3</v>
      </c>
      <c r="D1933" t="s">
        <v>9464</v>
      </c>
    </row>
    <row r="1934" spans="1:5" x14ac:dyDescent="0.25">
      <c r="A1934" t="s">
        <v>1772</v>
      </c>
      <c r="B1934" t="s">
        <v>9870</v>
      </c>
      <c r="C1934">
        <v>18</v>
      </c>
      <c r="D1934" t="s">
        <v>9464</v>
      </c>
      <c r="E1934" t="s">
        <v>9535</v>
      </c>
    </row>
    <row r="1935" spans="1:5" x14ac:dyDescent="0.25">
      <c r="A1935" t="s">
        <v>1731</v>
      </c>
      <c r="B1935" t="s">
        <v>9869</v>
      </c>
      <c r="C1935">
        <v>3</v>
      </c>
      <c r="D1935" t="s">
        <v>9464</v>
      </c>
    </row>
    <row r="1936" spans="1:5" x14ac:dyDescent="0.25">
      <c r="A1936" t="s">
        <v>9405</v>
      </c>
      <c r="B1936" t="s">
        <v>9868</v>
      </c>
      <c r="C1936">
        <v>39</v>
      </c>
      <c r="D1936" t="s">
        <v>9464</v>
      </c>
      <c r="E1936" t="s">
        <v>9516</v>
      </c>
    </row>
    <row r="1937" spans="1:5" x14ac:dyDescent="0.25">
      <c r="A1937" t="s">
        <v>2446</v>
      </c>
      <c r="B1937" t="s">
        <v>9867</v>
      </c>
      <c r="C1937">
        <v>6</v>
      </c>
      <c r="D1937" t="s">
        <v>9464</v>
      </c>
      <c r="E1937" t="s">
        <v>9481</v>
      </c>
    </row>
    <row r="1938" spans="1:5" x14ac:dyDescent="0.25">
      <c r="A1938" t="s">
        <v>9388</v>
      </c>
      <c r="B1938" t="s">
        <v>9866</v>
      </c>
      <c r="C1938">
        <v>24</v>
      </c>
      <c r="D1938" t="s">
        <v>9464</v>
      </c>
      <c r="E1938" t="s">
        <v>9481</v>
      </c>
    </row>
    <row r="1939" spans="1:5" x14ac:dyDescent="0.25">
      <c r="A1939" t="s">
        <v>4809</v>
      </c>
      <c r="B1939" t="s">
        <v>9865</v>
      </c>
      <c r="C1939">
        <v>3</v>
      </c>
      <c r="D1939" t="s">
        <v>9464</v>
      </c>
    </row>
    <row r="1940" spans="1:5" x14ac:dyDescent="0.25">
      <c r="A1940" t="s">
        <v>4809</v>
      </c>
      <c r="B1940" t="s">
        <v>9864</v>
      </c>
      <c r="C1940">
        <v>20</v>
      </c>
      <c r="D1940" t="s">
        <v>9464</v>
      </c>
      <c r="E1940" t="s">
        <v>9509</v>
      </c>
    </row>
    <row r="1941" spans="1:5" x14ac:dyDescent="0.25">
      <c r="A1941" t="s">
        <v>9317</v>
      </c>
      <c r="B1941" t="s">
        <v>9863</v>
      </c>
      <c r="C1941">
        <v>46</v>
      </c>
      <c r="D1941" t="s">
        <v>9464</v>
      </c>
      <c r="E1941" t="s">
        <v>9501</v>
      </c>
    </row>
    <row r="1942" spans="1:5" x14ac:dyDescent="0.25">
      <c r="A1942" t="s">
        <v>1343</v>
      </c>
      <c r="B1942" t="s">
        <v>9862</v>
      </c>
      <c r="C1942">
        <v>6</v>
      </c>
      <c r="D1942" t="s">
        <v>9464</v>
      </c>
    </row>
    <row r="1943" spans="1:5" x14ac:dyDescent="0.25">
      <c r="A1943" t="s">
        <v>730</v>
      </c>
      <c r="B1943" t="s">
        <v>9861</v>
      </c>
      <c r="C1943">
        <v>6</v>
      </c>
      <c r="D1943" t="s">
        <v>9464</v>
      </c>
      <c r="E1943" t="s">
        <v>9489</v>
      </c>
    </row>
    <row r="1944" spans="1:5" x14ac:dyDescent="0.25">
      <c r="A1944" t="s">
        <v>9421</v>
      </c>
      <c r="B1944" t="s">
        <v>9860</v>
      </c>
      <c r="C1944">
        <v>12</v>
      </c>
      <c r="D1944" t="s">
        <v>9464</v>
      </c>
    </row>
    <row r="1945" spans="1:5" x14ac:dyDescent="0.25">
      <c r="A1945" t="s">
        <v>1076</v>
      </c>
      <c r="B1945" t="s">
        <v>9859</v>
      </c>
      <c r="C1945">
        <v>3</v>
      </c>
      <c r="D1945" t="s">
        <v>9464</v>
      </c>
      <c r="E1945" t="s">
        <v>9509</v>
      </c>
    </row>
    <row r="1946" spans="1:5" x14ac:dyDescent="0.25">
      <c r="A1946" t="s">
        <v>4058</v>
      </c>
      <c r="B1946" t="s">
        <v>9858</v>
      </c>
      <c r="C1946">
        <v>13</v>
      </c>
      <c r="D1946" t="s">
        <v>9464</v>
      </c>
      <c r="E1946" t="s">
        <v>9559</v>
      </c>
    </row>
    <row r="1947" spans="1:5" x14ac:dyDescent="0.25">
      <c r="A1947" t="s">
        <v>1986</v>
      </c>
      <c r="B1947" t="s">
        <v>9857</v>
      </c>
      <c r="C1947">
        <v>48</v>
      </c>
      <c r="D1947" t="s">
        <v>9464</v>
      </c>
      <c r="E1947" t="s">
        <v>9535</v>
      </c>
    </row>
    <row r="1948" spans="1:5" x14ac:dyDescent="0.25">
      <c r="A1948" t="s">
        <v>9323</v>
      </c>
      <c r="B1948" t="s">
        <v>9856</v>
      </c>
      <c r="C1948">
        <v>45</v>
      </c>
      <c r="D1948" t="s">
        <v>9464</v>
      </c>
      <c r="E1948" t="s">
        <v>9477</v>
      </c>
    </row>
    <row r="1949" spans="1:5" x14ac:dyDescent="0.25">
      <c r="A1949" t="s">
        <v>2291</v>
      </c>
      <c r="B1949" t="s">
        <v>9855</v>
      </c>
      <c r="C1949">
        <v>55</v>
      </c>
      <c r="D1949" t="s">
        <v>9464</v>
      </c>
      <c r="E1949" t="s">
        <v>9481</v>
      </c>
    </row>
    <row r="1950" spans="1:5" x14ac:dyDescent="0.25">
      <c r="A1950" t="s">
        <v>1999</v>
      </c>
      <c r="B1950" t="s">
        <v>9854</v>
      </c>
      <c r="C1950">
        <v>28</v>
      </c>
      <c r="D1950" t="s">
        <v>9464</v>
      </c>
      <c r="E1950" t="s">
        <v>9603</v>
      </c>
    </row>
    <row r="1951" spans="1:5" x14ac:dyDescent="0.25">
      <c r="A1951" t="s">
        <v>2421</v>
      </c>
      <c r="B1951" t="s">
        <v>9853</v>
      </c>
      <c r="C1951">
        <v>48</v>
      </c>
      <c r="D1951" t="s">
        <v>9464</v>
      </c>
      <c r="E1951" t="s">
        <v>9470</v>
      </c>
    </row>
    <row r="1952" spans="1:5" x14ac:dyDescent="0.25">
      <c r="A1952" t="s">
        <v>5693</v>
      </c>
      <c r="B1952" t="s">
        <v>9852</v>
      </c>
      <c r="C1952">
        <v>7</v>
      </c>
      <c r="D1952" t="s">
        <v>9464</v>
      </c>
      <c r="E1952" t="s">
        <v>9481</v>
      </c>
    </row>
    <row r="1953" spans="1:5" x14ac:dyDescent="0.25">
      <c r="A1953" t="s">
        <v>4061</v>
      </c>
      <c r="B1953" t="s">
        <v>9851</v>
      </c>
      <c r="C1953">
        <v>72</v>
      </c>
      <c r="D1953" t="s">
        <v>9464</v>
      </c>
      <c r="E1953" t="s">
        <v>9633</v>
      </c>
    </row>
    <row r="1954" spans="1:5" x14ac:dyDescent="0.25">
      <c r="A1954" t="s">
        <v>3429</v>
      </c>
      <c r="B1954" t="s">
        <v>9850</v>
      </c>
      <c r="C1954">
        <v>18</v>
      </c>
      <c r="D1954" t="s">
        <v>9464</v>
      </c>
      <c r="E1954" t="s">
        <v>9518</v>
      </c>
    </row>
    <row r="1955" spans="1:5" x14ac:dyDescent="0.25">
      <c r="A1955" t="s">
        <v>2297</v>
      </c>
      <c r="B1955" t="s">
        <v>9849</v>
      </c>
      <c r="C1955">
        <v>42</v>
      </c>
      <c r="D1955" t="s">
        <v>9464</v>
      </c>
      <c r="E1955" t="s">
        <v>9463</v>
      </c>
    </row>
    <row r="1956" spans="1:5" x14ac:dyDescent="0.25">
      <c r="A1956" t="s">
        <v>5284</v>
      </c>
      <c r="B1956" t="s">
        <v>9848</v>
      </c>
      <c r="C1956">
        <v>17</v>
      </c>
      <c r="D1956" t="s">
        <v>9464</v>
      </c>
      <c r="E1956" t="s">
        <v>9501</v>
      </c>
    </row>
    <row r="1957" spans="1:5" x14ac:dyDescent="0.25">
      <c r="A1957" t="s">
        <v>5346</v>
      </c>
      <c r="B1957" t="s">
        <v>9847</v>
      </c>
      <c r="C1957">
        <v>12</v>
      </c>
      <c r="D1957" t="s">
        <v>9464</v>
      </c>
      <c r="E1957" t="s">
        <v>9493</v>
      </c>
    </row>
    <row r="1958" spans="1:5" x14ac:dyDescent="0.25">
      <c r="A1958" t="s">
        <v>4791</v>
      </c>
      <c r="B1958" t="s">
        <v>9846</v>
      </c>
      <c r="C1958">
        <v>24</v>
      </c>
      <c r="D1958" t="s">
        <v>9464</v>
      </c>
      <c r="E1958" t="s">
        <v>9516</v>
      </c>
    </row>
    <row r="1959" spans="1:5" x14ac:dyDescent="0.25">
      <c r="A1959" t="s">
        <v>5187</v>
      </c>
      <c r="B1959" t="s">
        <v>9845</v>
      </c>
      <c r="C1959">
        <v>6</v>
      </c>
      <c r="D1959" t="s">
        <v>9464</v>
      </c>
      <c r="E1959" t="s">
        <v>9592</v>
      </c>
    </row>
    <row r="1960" spans="1:5" x14ac:dyDescent="0.25">
      <c r="A1960" t="s">
        <v>5409</v>
      </c>
      <c r="B1960" t="s">
        <v>9844</v>
      </c>
      <c r="C1960">
        <v>18</v>
      </c>
      <c r="D1960" t="s">
        <v>9464</v>
      </c>
      <c r="E1960" t="s">
        <v>9489</v>
      </c>
    </row>
    <row r="1961" spans="1:5" x14ac:dyDescent="0.25">
      <c r="A1961" t="s">
        <v>2170</v>
      </c>
      <c r="B1961" t="s">
        <v>9843</v>
      </c>
      <c r="C1961">
        <v>27</v>
      </c>
      <c r="D1961" t="s">
        <v>9464</v>
      </c>
      <c r="E1961" t="s">
        <v>9507</v>
      </c>
    </row>
    <row r="1962" spans="1:5" x14ac:dyDescent="0.25">
      <c r="A1962" t="s">
        <v>1854</v>
      </c>
      <c r="B1962" t="s">
        <v>9842</v>
      </c>
      <c r="C1962">
        <v>57</v>
      </c>
      <c r="D1962" t="s">
        <v>9464</v>
      </c>
      <c r="E1962" t="s">
        <v>9470</v>
      </c>
    </row>
    <row r="1963" spans="1:5" x14ac:dyDescent="0.25">
      <c r="A1963" t="s">
        <v>2540</v>
      </c>
      <c r="B1963" t="s">
        <v>9841</v>
      </c>
      <c r="C1963">
        <v>24</v>
      </c>
      <c r="D1963" t="s">
        <v>9464</v>
      </c>
      <c r="E1963" t="s">
        <v>9470</v>
      </c>
    </row>
    <row r="1964" spans="1:5" x14ac:dyDescent="0.25">
      <c r="A1964" t="s">
        <v>3287</v>
      </c>
      <c r="B1964" t="s">
        <v>9840</v>
      </c>
      <c r="C1964">
        <v>36</v>
      </c>
      <c r="D1964" t="s">
        <v>9464</v>
      </c>
      <c r="E1964" t="s">
        <v>9501</v>
      </c>
    </row>
    <row r="1965" spans="1:5" x14ac:dyDescent="0.25">
      <c r="A1965" t="s">
        <v>2565</v>
      </c>
      <c r="B1965" t="s">
        <v>9839</v>
      </c>
      <c r="C1965">
        <v>26</v>
      </c>
      <c r="D1965" t="s">
        <v>9464</v>
      </c>
      <c r="E1965" t="s">
        <v>9559</v>
      </c>
    </row>
    <row r="1966" spans="1:5" x14ac:dyDescent="0.25">
      <c r="A1966" t="s">
        <v>4285</v>
      </c>
      <c r="B1966" t="s">
        <v>9838</v>
      </c>
      <c r="C1966">
        <v>27</v>
      </c>
      <c r="D1966" t="s">
        <v>9464</v>
      </c>
      <c r="E1966" t="s">
        <v>9613</v>
      </c>
    </row>
    <row r="1967" spans="1:5" x14ac:dyDescent="0.25">
      <c r="A1967" t="s">
        <v>4055</v>
      </c>
      <c r="B1967" t="s">
        <v>9837</v>
      </c>
      <c r="C1967">
        <v>3</v>
      </c>
      <c r="D1967" t="s">
        <v>9464</v>
      </c>
      <c r="E1967" t="s">
        <v>9470</v>
      </c>
    </row>
    <row r="1968" spans="1:5" x14ac:dyDescent="0.25">
      <c r="A1968" t="s">
        <v>3929</v>
      </c>
      <c r="B1968" t="s">
        <v>9836</v>
      </c>
      <c r="C1968">
        <v>48</v>
      </c>
      <c r="D1968" t="s">
        <v>9464</v>
      </c>
      <c r="E1968" t="s">
        <v>9470</v>
      </c>
    </row>
    <row r="1969" spans="1:5" x14ac:dyDescent="0.25">
      <c r="A1969" t="s">
        <v>4165</v>
      </c>
      <c r="B1969" t="s">
        <v>9835</v>
      </c>
      <c r="C1969">
        <v>3</v>
      </c>
      <c r="D1969" t="s">
        <v>9464</v>
      </c>
      <c r="E1969" t="s">
        <v>9470</v>
      </c>
    </row>
    <row r="1970" spans="1:5" x14ac:dyDescent="0.25">
      <c r="A1970" t="s">
        <v>253</v>
      </c>
      <c r="B1970" t="s">
        <v>9834</v>
      </c>
      <c r="C1970">
        <v>4</v>
      </c>
      <c r="D1970" t="s">
        <v>9464</v>
      </c>
      <c r="E1970" t="s">
        <v>9489</v>
      </c>
    </row>
    <row r="1971" spans="1:5" x14ac:dyDescent="0.25">
      <c r="A1971" t="s">
        <v>900</v>
      </c>
      <c r="B1971" t="s">
        <v>9833</v>
      </c>
      <c r="C1971">
        <v>39</v>
      </c>
      <c r="D1971" t="s">
        <v>9464</v>
      </c>
      <c r="E1971" t="s">
        <v>9516</v>
      </c>
    </row>
    <row r="1972" spans="1:5" x14ac:dyDescent="0.25">
      <c r="A1972" t="s">
        <v>5636</v>
      </c>
      <c r="B1972" t="s">
        <v>9832</v>
      </c>
      <c r="C1972">
        <v>48</v>
      </c>
      <c r="D1972" t="s">
        <v>9464</v>
      </c>
      <c r="E1972" t="s">
        <v>9487</v>
      </c>
    </row>
    <row r="1973" spans="1:5" x14ac:dyDescent="0.25">
      <c r="A1973" t="s">
        <v>1321</v>
      </c>
      <c r="B1973" t="s">
        <v>9831</v>
      </c>
      <c r="C1973">
        <v>33</v>
      </c>
      <c r="D1973" t="s">
        <v>9464</v>
      </c>
      <c r="E1973" t="s">
        <v>9501</v>
      </c>
    </row>
    <row r="1974" spans="1:5" x14ac:dyDescent="0.25">
      <c r="A1974" t="s">
        <v>3254</v>
      </c>
      <c r="B1974" t="s">
        <v>9830</v>
      </c>
      <c r="C1974">
        <v>60</v>
      </c>
      <c r="D1974" t="s">
        <v>9464</v>
      </c>
      <c r="E1974" t="s">
        <v>9633</v>
      </c>
    </row>
    <row r="1975" spans="1:5" x14ac:dyDescent="0.25">
      <c r="A1975" t="s">
        <v>347</v>
      </c>
      <c r="B1975" t="s">
        <v>9829</v>
      </c>
      <c r="C1975">
        <v>27</v>
      </c>
      <c r="D1975" t="s">
        <v>9464</v>
      </c>
      <c r="E1975" t="s">
        <v>9633</v>
      </c>
    </row>
    <row r="1976" spans="1:5" x14ac:dyDescent="0.25">
      <c r="A1976" t="s">
        <v>9433</v>
      </c>
      <c r="B1976" t="s">
        <v>9828</v>
      </c>
      <c r="C1976">
        <v>3</v>
      </c>
      <c r="D1976" t="s">
        <v>9464</v>
      </c>
      <c r="E1976" t="s">
        <v>9520</v>
      </c>
    </row>
    <row r="1977" spans="1:5" x14ac:dyDescent="0.25">
      <c r="A1977" t="s">
        <v>6709</v>
      </c>
      <c r="B1977" t="s">
        <v>9827</v>
      </c>
      <c r="C1977">
        <v>36</v>
      </c>
      <c r="D1977" t="s">
        <v>9464</v>
      </c>
      <c r="E1977" t="s">
        <v>9501</v>
      </c>
    </row>
    <row r="1978" spans="1:5" x14ac:dyDescent="0.25">
      <c r="A1978" t="s">
        <v>892</v>
      </c>
      <c r="B1978" t="s">
        <v>9826</v>
      </c>
      <c r="C1978">
        <v>6</v>
      </c>
      <c r="D1978" t="s">
        <v>9464</v>
      </c>
      <c r="E1978" t="s">
        <v>9518</v>
      </c>
    </row>
    <row r="1979" spans="1:5" x14ac:dyDescent="0.25">
      <c r="A1979" t="s">
        <v>2314</v>
      </c>
      <c r="B1979" t="s">
        <v>9825</v>
      </c>
      <c r="C1979">
        <v>53</v>
      </c>
      <c r="D1979" t="s">
        <v>9464</v>
      </c>
      <c r="E1979" t="s">
        <v>9470</v>
      </c>
    </row>
    <row r="1980" spans="1:5" x14ac:dyDescent="0.25">
      <c r="A1980" t="s">
        <v>1134</v>
      </c>
      <c r="B1980" t="s">
        <v>9824</v>
      </c>
      <c r="C1980">
        <v>69</v>
      </c>
      <c r="D1980" t="s">
        <v>9464</v>
      </c>
      <c r="E1980" t="s">
        <v>9516</v>
      </c>
    </row>
    <row r="1981" spans="1:5" x14ac:dyDescent="0.25">
      <c r="A1981" t="s">
        <v>2985</v>
      </c>
      <c r="B1981" t="s">
        <v>9823</v>
      </c>
      <c r="C1981">
        <v>72</v>
      </c>
      <c r="D1981" t="s">
        <v>9464</v>
      </c>
      <c r="E1981" t="s">
        <v>9520</v>
      </c>
    </row>
    <row r="1982" spans="1:5" x14ac:dyDescent="0.25">
      <c r="A1982" t="s">
        <v>2303</v>
      </c>
      <c r="B1982" t="s">
        <v>9822</v>
      </c>
      <c r="C1982">
        <v>40</v>
      </c>
      <c r="D1982" t="s">
        <v>9464</v>
      </c>
      <c r="E1982" t="s">
        <v>9520</v>
      </c>
    </row>
    <row r="1983" spans="1:5" x14ac:dyDescent="0.25">
      <c r="A1983" t="s">
        <v>1847</v>
      </c>
      <c r="B1983" t="s">
        <v>9821</v>
      </c>
      <c r="C1983">
        <v>24</v>
      </c>
      <c r="D1983" t="s">
        <v>9464</v>
      </c>
      <c r="E1983" t="s">
        <v>9509</v>
      </c>
    </row>
    <row r="1984" spans="1:5" x14ac:dyDescent="0.25">
      <c r="A1984" t="s">
        <v>2924</v>
      </c>
      <c r="B1984" t="s">
        <v>9820</v>
      </c>
      <c r="C1984">
        <v>84</v>
      </c>
      <c r="D1984" t="s">
        <v>9464</v>
      </c>
      <c r="E1984" t="s">
        <v>9501</v>
      </c>
    </row>
    <row r="1985" spans="1:5" x14ac:dyDescent="0.25">
      <c r="A1985" t="s">
        <v>1509</v>
      </c>
      <c r="B1985" t="s">
        <v>9819</v>
      </c>
      <c r="C1985">
        <v>64</v>
      </c>
      <c r="D1985" t="s">
        <v>9464</v>
      </c>
      <c r="E1985" t="s">
        <v>9470</v>
      </c>
    </row>
    <row r="1986" spans="1:5" x14ac:dyDescent="0.25">
      <c r="A1986" t="s">
        <v>5288</v>
      </c>
      <c r="B1986" t="s">
        <v>9818</v>
      </c>
      <c r="C1986">
        <v>6</v>
      </c>
      <c r="D1986" t="s">
        <v>9464</v>
      </c>
      <c r="E1986" t="s">
        <v>9592</v>
      </c>
    </row>
    <row r="1987" spans="1:5" x14ac:dyDescent="0.25">
      <c r="A1987" t="s">
        <v>686</v>
      </c>
      <c r="B1987" t="s">
        <v>9817</v>
      </c>
      <c r="C1987">
        <v>36</v>
      </c>
      <c r="D1987" t="s">
        <v>9464</v>
      </c>
      <c r="E1987" t="s">
        <v>9470</v>
      </c>
    </row>
    <row r="1988" spans="1:5" x14ac:dyDescent="0.25">
      <c r="A1988" t="s">
        <v>6137</v>
      </c>
      <c r="B1988" t="s">
        <v>9816</v>
      </c>
      <c r="C1988">
        <v>18</v>
      </c>
      <c r="D1988" t="s">
        <v>9464</v>
      </c>
    </row>
    <row r="1989" spans="1:5" x14ac:dyDescent="0.25">
      <c r="A1989" t="s">
        <v>9375</v>
      </c>
      <c r="B1989" t="s">
        <v>9815</v>
      </c>
      <c r="C1989">
        <v>36</v>
      </c>
      <c r="D1989" t="s">
        <v>9464</v>
      </c>
      <c r="E1989" t="s">
        <v>9481</v>
      </c>
    </row>
    <row r="1990" spans="1:5" x14ac:dyDescent="0.25">
      <c r="A1990" t="s">
        <v>1452</v>
      </c>
      <c r="B1990" t="s">
        <v>9814</v>
      </c>
      <c r="C1990">
        <v>36</v>
      </c>
      <c r="D1990" t="s">
        <v>9464</v>
      </c>
      <c r="E1990" t="s">
        <v>9493</v>
      </c>
    </row>
    <row r="1991" spans="1:5" x14ac:dyDescent="0.25">
      <c r="A1991" t="s">
        <v>826</v>
      </c>
      <c r="B1991" t="s">
        <v>9813</v>
      </c>
      <c r="C1991">
        <v>6</v>
      </c>
      <c r="D1991" t="s">
        <v>9464</v>
      </c>
      <c r="E1991" t="s">
        <v>9509</v>
      </c>
    </row>
    <row r="1992" spans="1:5" x14ac:dyDescent="0.25">
      <c r="A1992" t="s">
        <v>3111</v>
      </c>
      <c r="B1992" t="s">
        <v>9812</v>
      </c>
      <c r="C1992">
        <v>4</v>
      </c>
      <c r="D1992" t="s">
        <v>9464</v>
      </c>
      <c r="E1992" t="s">
        <v>9501</v>
      </c>
    </row>
    <row r="1993" spans="1:5" x14ac:dyDescent="0.25">
      <c r="A1993" t="s">
        <v>6395</v>
      </c>
      <c r="B1993" t="s">
        <v>9811</v>
      </c>
      <c r="C1993">
        <v>24</v>
      </c>
      <c r="D1993" t="s">
        <v>9464</v>
      </c>
      <c r="E1993" t="s">
        <v>9613</v>
      </c>
    </row>
    <row r="1994" spans="1:5" x14ac:dyDescent="0.25">
      <c r="A1994" t="s">
        <v>3713</v>
      </c>
      <c r="B1994" t="s">
        <v>9810</v>
      </c>
      <c r="C1994">
        <v>14</v>
      </c>
      <c r="D1994" t="s">
        <v>9464</v>
      </c>
      <c r="E1994" t="s">
        <v>9516</v>
      </c>
    </row>
    <row r="1995" spans="1:5" x14ac:dyDescent="0.25">
      <c r="A1995" t="s">
        <v>2488</v>
      </c>
      <c r="B1995" t="s">
        <v>9809</v>
      </c>
      <c r="C1995">
        <v>40</v>
      </c>
      <c r="D1995" t="s">
        <v>9464</v>
      </c>
      <c r="E1995" t="s">
        <v>9489</v>
      </c>
    </row>
    <row r="1996" spans="1:5" x14ac:dyDescent="0.25">
      <c r="A1996" t="s">
        <v>3569</v>
      </c>
      <c r="B1996" t="s">
        <v>9808</v>
      </c>
      <c r="C1996">
        <v>36</v>
      </c>
      <c r="D1996" t="s">
        <v>9464</v>
      </c>
      <c r="E1996" t="s">
        <v>9546</v>
      </c>
    </row>
    <row r="1997" spans="1:5" x14ac:dyDescent="0.25">
      <c r="A1997" t="s">
        <v>3356</v>
      </c>
      <c r="B1997" t="s">
        <v>9807</v>
      </c>
      <c r="C1997">
        <v>28</v>
      </c>
      <c r="D1997" t="s">
        <v>9464</v>
      </c>
      <c r="E1997" t="s">
        <v>9466</v>
      </c>
    </row>
    <row r="1998" spans="1:5" x14ac:dyDescent="0.25">
      <c r="A1998" t="s">
        <v>3076</v>
      </c>
      <c r="B1998" t="s">
        <v>9806</v>
      </c>
      <c r="C1998">
        <v>40</v>
      </c>
      <c r="D1998" t="s">
        <v>9464</v>
      </c>
      <c r="E1998" t="s">
        <v>9470</v>
      </c>
    </row>
    <row r="1999" spans="1:5" x14ac:dyDescent="0.25">
      <c r="A1999" t="s">
        <v>2130</v>
      </c>
      <c r="B1999" t="s">
        <v>9805</v>
      </c>
      <c r="C1999">
        <v>4</v>
      </c>
      <c r="D1999" t="s">
        <v>9464</v>
      </c>
      <c r="E1999" t="s">
        <v>9516</v>
      </c>
    </row>
    <row r="2000" spans="1:5" x14ac:dyDescent="0.25">
      <c r="A2000" t="s">
        <v>1457</v>
      </c>
      <c r="B2000" t="s">
        <v>9804</v>
      </c>
      <c r="C2000">
        <v>3</v>
      </c>
      <c r="D2000" t="s">
        <v>9464</v>
      </c>
      <c r="E2000" t="s">
        <v>9470</v>
      </c>
    </row>
    <row r="2001" spans="1:5" x14ac:dyDescent="0.25">
      <c r="A2001" t="s">
        <v>9437</v>
      </c>
      <c r="B2001" t="s">
        <v>9803</v>
      </c>
      <c r="C2001">
        <v>24</v>
      </c>
      <c r="D2001" t="s">
        <v>9464</v>
      </c>
      <c r="E2001" t="s">
        <v>9489</v>
      </c>
    </row>
    <row r="2002" spans="1:5" x14ac:dyDescent="0.25">
      <c r="A2002" t="s">
        <v>2496</v>
      </c>
      <c r="B2002" t="s">
        <v>9802</v>
      </c>
      <c r="C2002">
        <v>17</v>
      </c>
      <c r="D2002" t="s">
        <v>9464</v>
      </c>
      <c r="E2002" t="s">
        <v>9470</v>
      </c>
    </row>
    <row r="2003" spans="1:5" x14ac:dyDescent="0.25">
      <c r="A2003" t="s">
        <v>4828</v>
      </c>
      <c r="B2003" t="s">
        <v>9801</v>
      </c>
      <c r="C2003">
        <v>33</v>
      </c>
      <c r="D2003" t="s">
        <v>9464</v>
      </c>
      <c r="E2003" t="s">
        <v>9613</v>
      </c>
    </row>
    <row r="2004" spans="1:5" x14ac:dyDescent="0.25">
      <c r="A2004" t="s">
        <v>3194</v>
      </c>
      <c r="B2004" t="s">
        <v>9800</v>
      </c>
      <c r="C2004">
        <v>36</v>
      </c>
      <c r="D2004" t="s">
        <v>9464</v>
      </c>
      <c r="E2004" t="s">
        <v>9463</v>
      </c>
    </row>
    <row r="2005" spans="1:5" x14ac:dyDescent="0.25">
      <c r="A2005" t="s">
        <v>2755</v>
      </c>
      <c r="B2005" t="s">
        <v>9799</v>
      </c>
      <c r="C2005">
        <v>58</v>
      </c>
      <c r="D2005" t="s">
        <v>9464</v>
      </c>
      <c r="E2005" t="s">
        <v>9507</v>
      </c>
    </row>
    <row r="2006" spans="1:5" x14ac:dyDescent="0.25">
      <c r="A2006" t="s">
        <v>6831</v>
      </c>
      <c r="B2006" t="s">
        <v>9798</v>
      </c>
      <c r="C2006">
        <v>40</v>
      </c>
      <c r="D2006" t="s">
        <v>9464</v>
      </c>
      <c r="E2006" t="s">
        <v>9520</v>
      </c>
    </row>
    <row r="2007" spans="1:5" x14ac:dyDescent="0.25">
      <c r="A2007" t="s">
        <v>6584</v>
      </c>
      <c r="B2007" t="s">
        <v>9797</v>
      </c>
      <c r="C2007">
        <v>12</v>
      </c>
      <c r="D2007" t="s">
        <v>9464</v>
      </c>
      <c r="E2007" t="s">
        <v>9481</v>
      </c>
    </row>
    <row r="2008" spans="1:5" x14ac:dyDescent="0.25">
      <c r="A2008" t="s">
        <v>3632</v>
      </c>
      <c r="B2008" t="s">
        <v>9796</v>
      </c>
      <c r="C2008">
        <v>12</v>
      </c>
      <c r="D2008" t="s">
        <v>9464</v>
      </c>
      <c r="E2008" t="s">
        <v>9509</v>
      </c>
    </row>
    <row r="2009" spans="1:5" x14ac:dyDescent="0.25">
      <c r="A2009" t="s">
        <v>1691</v>
      </c>
      <c r="B2009" t="s">
        <v>9795</v>
      </c>
      <c r="C2009">
        <v>45</v>
      </c>
      <c r="D2009" t="s">
        <v>9464</v>
      </c>
      <c r="E2009" t="s">
        <v>9485</v>
      </c>
    </row>
    <row r="2010" spans="1:5" x14ac:dyDescent="0.25">
      <c r="A2010" t="s">
        <v>1434</v>
      </c>
      <c r="B2010" t="s">
        <v>9794</v>
      </c>
      <c r="C2010">
        <v>50</v>
      </c>
      <c r="D2010" t="s">
        <v>9464</v>
      </c>
      <c r="E2010" t="s">
        <v>9481</v>
      </c>
    </row>
    <row r="2011" spans="1:5" x14ac:dyDescent="0.25">
      <c r="A2011" t="s">
        <v>1163</v>
      </c>
      <c r="B2011" t="s">
        <v>9793</v>
      </c>
      <c r="C2011">
        <v>60</v>
      </c>
      <c r="D2011" t="s">
        <v>9464</v>
      </c>
      <c r="E2011" t="s">
        <v>9520</v>
      </c>
    </row>
    <row r="2012" spans="1:5" x14ac:dyDescent="0.25">
      <c r="A2012" t="s">
        <v>5590</v>
      </c>
      <c r="B2012" t="s">
        <v>9792</v>
      </c>
      <c r="C2012">
        <v>24</v>
      </c>
      <c r="D2012" t="s">
        <v>9464</v>
      </c>
      <c r="E2012" t="s">
        <v>9470</v>
      </c>
    </row>
    <row r="2013" spans="1:5" x14ac:dyDescent="0.25">
      <c r="A2013" t="s">
        <v>6634</v>
      </c>
      <c r="B2013" t="s">
        <v>9791</v>
      </c>
      <c r="C2013">
        <v>24</v>
      </c>
      <c r="D2013" t="s">
        <v>9464</v>
      </c>
      <c r="E2013" t="s">
        <v>9613</v>
      </c>
    </row>
    <row r="2014" spans="1:5" x14ac:dyDescent="0.25">
      <c r="A2014" t="s">
        <v>2326</v>
      </c>
      <c r="B2014" t="s">
        <v>9790</v>
      </c>
      <c r="C2014">
        <v>51</v>
      </c>
      <c r="D2014" t="s">
        <v>9464</v>
      </c>
      <c r="E2014" t="s">
        <v>9518</v>
      </c>
    </row>
    <row r="2015" spans="1:5" x14ac:dyDescent="0.25">
      <c r="A2015" t="s">
        <v>2418</v>
      </c>
      <c r="B2015" t="s">
        <v>9789</v>
      </c>
      <c r="C2015">
        <v>36</v>
      </c>
      <c r="D2015" t="s">
        <v>9464</v>
      </c>
      <c r="E2015" t="s">
        <v>9555</v>
      </c>
    </row>
    <row r="2016" spans="1:5" x14ac:dyDescent="0.25">
      <c r="A2016" t="s">
        <v>2512</v>
      </c>
      <c r="B2016" t="s">
        <v>9788</v>
      </c>
      <c r="C2016">
        <v>3</v>
      </c>
      <c r="D2016" t="s">
        <v>9464</v>
      </c>
      <c r="E2016" t="s">
        <v>9489</v>
      </c>
    </row>
    <row r="2017" spans="1:5" x14ac:dyDescent="0.25">
      <c r="A2017" t="s">
        <v>2512</v>
      </c>
      <c r="B2017" t="s">
        <v>9787</v>
      </c>
      <c r="C2017">
        <v>19</v>
      </c>
      <c r="D2017" t="s">
        <v>9464</v>
      </c>
      <c r="E2017" t="s">
        <v>9481</v>
      </c>
    </row>
    <row r="2018" spans="1:5" x14ac:dyDescent="0.25">
      <c r="A2018" t="s">
        <v>5172</v>
      </c>
      <c r="B2018" t="s">
        <v>9786</v>
      </c>
      <c r="C2018">
        <v>12</v>
      </c>
      <c r="D2018" t="s">
        <v>9464</v>
      </c>
      <c r="E2018" t="s">
        <v>9535</v>
      </c>
    </row>
    <row r="2019" spans="1:5" x14ac:dyDescent="0.25">
      <c r="A2019" t="s">
        <v>1744</v>
      </c>
      <c r="B2019" t="s">
        <v>9785</v>
      </c>
      <c r="C2019">
        <v>3</v>
      </c>
      <c r="D2019" t="s">
        <v>9464</v>
      </c>
      <c r="E2019" t="s">
        <v>9553</v>
      </c>
    </row>
    <row r="2020" spans="1:5" x14ac:dyDescent="0.25">
      <c r="A2020" t="s">
        <v>3729</v>
      </c>
      <c r="B2020" t="s">
        <v>9784</v>
      </c>
      <c r="C2020">
        <v>12</v>
      </c>
      <c r="D2020" t="s">
        <v>9464</v>
      </c>
      <c r="E2020" t="s">
        <v>9509</v>
      </c>
    </row>
    <row r="2021" spans="1:5" x14ac:dyDescent="0.25">
      <c r="A2021" t="s">
        <v>3609</v>
      </c>
      <c r="B2021" t="s">
        <v>9783</v>
      </c>
      <c r="C2021">
        <v>3</v>
      </c>
      <c r="D2021" t="s">
        <v>9464</v>
      </c>
      <c r="E2021" t="s">
        <v>9553</v>
      </c>
    </row>
    <row r="2022" spans="1:5" x14ac:dyDescent="0.25">
      <c r="A2022" t="s">
        <v>4073</v>
      </c>
      <c r="B2022" t="s">
        <v>9782</v>
      </c>
      <c r="C2022">
        <v>10</v>
      </c>
      <c r="D2022" t="s">
        <v>9464</v>
      </c>
      <c r="E2022" t="s">
        <v>9511</v>
      </c>
    </row>
    <row r="2023" spans="1:5" x14ac:dyDescent="0.25">
      <c r="A2023" t="s">
        <v>9332</v>
      </c>
      <c r="B2023" t="s">
        <v>9781</v>
      </c>
      <c r="C2023">
        <v>48</v>
      </c>
      <c r="D2023" t="s">
        <v>9464</v>
      </c>
      <c r="E2023" t="s">
        <v>9470</v>
      </c>
    </row>
    <row r="2024" spans="1:5" x14ac:dyDescent="0.25">
      <c r="A2024" t="s">
        <v>2321</v>
      </c>
      <c r="B2024" t="s">
        <v>9780</v>
      </c>
      <c r="C2024">
        <v>46</v>
      </c>
      <c r="D2024" t="s">
        <v>9464</v>
      </c>
      <c r="E2024" t="s">
        <v>9511</v>
      </c>
    </row>
    <row r="2025" spans="1:5" x14ac:dyDescent="0.25">
      <c r="A2025" t="s">
        <v>1482</v>
      </c>
      <c r="B2025" t="s">
        <v>9779</v>
      </c>
      <c r="C2025">
        <v>42</v>
      </c>
      <c r="D2025" t="s">
        <v>9464</v>
      </c>
      <c r="E2025" t="s">
        <v>9520</v>
      </c>
    </row>
    <row r="2026" spans="1:5" x14ac:dyDescent="0.25">
      <c r="A2026" t="s">
        <v>3997</v>
      </c>
      <c r="B2026" t="s">
        <v>9778</v>
      </c>
      <c r="C2026">
        <v>44</v>
      </c>
      <c r="D2026" t="s">
        <v>9464</v>
      </c>
      <c r="E2026" t="s">
        <v>9565</v>
      </c>
    </row>
    <row r="2027" spans="1:5" x14ac:dyDescent="0.25">
      <c r="A2027" t="s">
        <v>1184</v>
      </c>
      <c r="B2027" t="s">
        <v>9777</v>
      </c>
      <c r="C2027">
        <v>6</v>
      </c>
      <c r="D2027" t="s">
        <v>9464</v>
      </c>
      <c r="E2027" t="s">
        <v>9501</v>
      </c>
    </row>
    <row r="2028" spans="1:5" x14ac:dyDescent="0.25">
      <c r="A2028" t="s">
        <v>6699</v>
      </c>
      <c r="B2028" t="s">
        <v>9776</v>
      </c>
      <c r="C2028">
        <v>36</v>
      </c>
      <c r="D2028" t="s">
        <v>9464</v>
      </c>
      <c r="E2028" t="s">
        <v>9553</v>
      </c>
    </row>
    <row r="2029" spans="1:5" x14ac:dyDescent="0.25">
      <c r="A2029" t="s">
        <v>3100</v>
      </c>
      <c r="B2029" t="s">
        <v>9775</v>
      </c>
      <c r="C2029">
        <v>43</v>
      </c>
      <c r="D2029" t="s">
        <v>9464</v>
      </c>
      <c r="E2029" t="s">
        <v>9516</v>
      </c>
    </row>
    <row r="2030" spans="1:5" x14ac:dyDescent="0.25">
      <c r="A2030" t="s">
        <v>843</v>
      </c>
      <c r="B2030" t="s">
        <v>9774</v>
      </c>
      <c r="C2030">
        <v>36</v>
      </c>
      <c r="D2030" t="s">
        <v>9464</v>
      </c>
      <c r="E2030" t="s">
        <v>9509</v>
      </c>
    </row>
    <row r="2031" spans="1:5" x14ac:dyDescent="0.25">
      <c r="A2031" t="s">
        <v>768</v>
      </c>
      <c r="B2031" t="s">
        <v>9773</v>
      </c>
      <c r="C2031">
        <v>24</v>
      </c>
      <c r="D2031" t="s">
        <v>9464</v>
      </c>
      <c r="E2031" t="s">
        <v>9516</v>
      </c>
    </row>
    <row r="2032" spans="1:5" x14ac:dyDescent="0.25">
      <c r="A2032" t="s">
        <v>5710</v>
      </c>
      <c r="B2032" t="s">
        <v>9772</v>
      </c>
      <c r="C2032">
        <v>42</v>
      </c>
      <c r="D2032" t="s">
        <v>9464</v>
      </c>
      <c r="E2032" t="s">
        <v>9516</v>
      </c>
    </row>
    <row r="2033" spans="1:5" x14ac:dyDescent="0.25">
      <c r="A2033" t="s">
        <v>1279</v>
      </c>
      <c r="B2033" t="s">
        <v>9771</v>
      </c>
      <c r="C2033">
        <v>84</v>
      </c>
      <c r="D2033" t="s">
        <v>9464</v>
      </c>
      <c r="E2033" t="s">
        <v>9489</v>
      </c>
    </row>
    <row r="2034" spans="1:5" x14ac:dyDescent="0.25">
      <c r="A2034" t="s">
        <v>790</v>
      </c>
      <c r="B2034" t="s">
        <v>9770</v>
      </c>
      <c r="C2034">
        <v>4</v>
      </c>
      <c r="D2034" t="s">
        <v>9464</v>
      </c>
      <c r="E2034" t="s">
        <v>9489</v>
      </c>
    </row>
    <row r="2035" spans="1:5" x14ac:dyDescent="0.25">
      <c r="A2035" t="s">
        <v>1087</v>
      </c>
      <c r="B2035" t="s">
        <v>9769</v>
      </c>
      <c r="C2035">
        <v>3</v>
      </c>
      <c r="D2035" t="s">
        <v>9464</v>
      </c>
      <c r="E2035" t="s">
        <v>9516</v>
      </c>
    </row>
    <row r="2036" spans="1:5" x14ac:dyDescent="0.25">
      <c r="A2036" t="s">
        <v>2384</v>
      </c>
      <c r="B2036" t="s">
        <v>9768</v>
      </c>
      <c r="C2036">
        <v>12</v>
      </c>
      <c r="D2036" t="s">
        <v>9464</v>
      </c>
      <c r="E2036" t="s">
        <v>9516</v>
      </c>
    </row>
    <row r="2037" spans="1:5" x14ac:dyDescent="0.25">
      <c r="A2037" t="s">
        <v>9387</v>
      </c>
      <c r="B2037" t="s">
        <v>9767</v>
      </c>
      <c r="C2037">
        <v>12</v>
      </c>
      <c r="D2037" t="s">
        <v>9464</v>
      </c>
      <c r="E2037" t="s">
        <v>9481</v>
      </c>
    </row>
    <row r="2038" spans="1:5" x14ac:dyDescent="0.25">
      <c r="A2038" t="s">
        <v>9361</v>
      </c>
      <c r="B2038" t="s">
        <v>9766</v>
      </c>
      <c r="C2038">
        <v>30</v>
      </c>
      <c r="D2038" t="s">
        <v>9464</v>
      </c>
      <c r="E2038" t="s">
        <v>9489</v>
      </c>
    </row>
    <row r="2039" spans="1:5" x14ac:dyDescent="0.25">
      <c r="A2039" t="s">
        <v>481</v>
      </c>
      <c r="B2039" t="s">
        <v>9765</v>
      </c>
      <c r="C2039">
        <v>30</v>
      </c>
      <c r="D2039" t="s">
        <v>9464</v>
      </c>
      <c r="E2039" t="s">
        <v>9516</v>
      </c>
    </row>
    <row r="2040" spans="1:5" x14ac:dyDescent="0.25">
      <c r="A2040" t="s">
        <v>4486</v>
      </c>
      <c r="B2040" t="s">
        <v>9764</v>
      </c>
      <c r="C2040">
        <v>48</v>
      </c>
      <c r="D2040" t="s">
        <v>9464</v>
      </c>
      <c r="E2040" t="s">
        <v>9559</v>
      </c>
    </row>
    <row r="2041" spans="1:5" x14ac:dyDescent="0.25">
      <c r="A2041" t="s">
        <v>3167</v>
      </c>
      <c r="B2041" t="s">
        <v>9763</v>
      </c>
      <c r="C2041">
        <v>45</v>
      </c>
      <c r="D2041" t="s">
        <v>9464</v>
      </c>
      <c r="E2041" t="s">
        <v>9470</v>
      </c>
    </row>
    <row r="2042" spans="1:5" x14ac:dyDescent="0.25">
      <c r="A2042" t="s">
        <v>1232</v>
      </c>
      <c r="B2042" t="s">
        <v>9762</v>
      </c>
      <c r="C2042">
        <v>9</v>
      </c>
      <c r="D2042" t="s">
        <v>9464</v>
      </c>
      <c r="E2042" t="s">
        <v>9559</v>
      </c>
    </row>
    <row r="2043" spans="1:5" x14ac:dyDescent="0.25">
      <c r="A2043" t="s">
        <v>3943</v>
      </c>
      <c r="B2043" t="s">
        <v>9761</v>
      </c>
      <c r="C2043">
        <v>51</v>
      </c>
      <c r="D2043" t="s">
        <v>9464</v>
      </c>
      <c r="E2043" t="s">
        <v>9509</v>
      </c>
    </row>
    <row r="2044" spans="1:5" x14ac:dyDescent="0.25">
      <c r="A2044" t="s">
        <v>2269</v>
      </c>
      <c r="B2044" t="s">
        <v>9760</v>
      </c>
      <c r="C2044">
        <v>54</v>
      </c>
      <c r="D2044" t="s">
        <v>9464</v>
      </c>
      <c r="E2044" t="s">
        <v>9520</v>
      </c>
    </row>
    <row r="2045" spans="1:5" x14ac:dyDescent="0.25">
      <c r="A2045" t="s">
        <v>3392</v>
      </c>
      <c r="B2045" t="s">
        <v>9759</v>
      </c>
      <c r="C2045">
        <v>38</v>
      </c>
      <c r="D2045" t="s">
        <v>9464</v>
      </c>
      <c r="E2045" t="s">
        <v>9481</v>
      </c>
    </row>
    <row r="2046" spans="1:5" x14ac:dyDescent="0.25">
      <c r="A2046" t="s">
        <v>2707</v>
      </c>
      <c r="B2046" t="s">
        <v>9758</v>
      </c>
      <c r="C2046">
        <v>41</v>
      </c>
      <c r="D2046" t="s">
        <v>9464</v>
      </c>
      <c r="E2046" t="s">
        <v>9509</v>
      </c>
    </row>
    <row r="2047" spans="1:5" x14ac:dyDescent="0.25">
      <c r="A2047" t="s">
        <v>6863</v>
      </c>
      <c r="B2047" t="s">
        <v>9757</v>
      </c>
      <c r="C2047">
        <v>36</v>
      </c>
      <c r="D2047" t="s">
        <v>9464</v>
      </c>
      <c r="E2047" t="s">
        <v>9592</v>
      </c>
    </row>
    <row r="2048" spans="1:5" x14ac:dyDescent="0.25">
      <c r="A2048" t="s">
        <v>5705</v>
      </c>
      <c r="B2048" t="s">
        <v>9756</v>
      </c>
      <c r="C2048">
        <v>4</v>
      </c>
      <c r="D2048" t="s">
        <v>9464</v>
      </c>
      <c r="E2048" t="s">
        <v>9546</v>
      </c>
    </row>
    <row r="2049" spans="1:5" x14ac:dyDescent="0.25">
      <c r="A2049" t="s">
        <v>2467</v>
      </c>
      <c r="B2049" t="s">
        <v>9755</v>
      </c>
      <c r="C2049">
        <v>41</v>
      </c>
      <c r="D2049" t="s">
        <v>9464</v>
      </c>
      <c r="E2049" t="s">
        <v>9507</v>
      </c>
    </row>
    <row r="2050" spans="1:5" x14ac:dyDescent="0.25">
      <c r="A2050" t="s">
        <v>939</v>
      </c>
      <c r="B2050" t="s">
        <v>9754</v>
      </c>
      <c r="C2050">
        <v>66</v>
      </c>
      <c r="D2050" t="s">
        <v>9464</v>
      </c>
      <c r="E2050" t="s">
        <v>9463</v>
      </c>
    </row>
    <row r="2051" spans="1:5" x14ac:dyDescent="0.25">
      <c r="A2051" t="s">
        <v>4918</v>
      </c>
      <c r="B2051" t="s">
        <v>9753</v>
      </c>
      <c r="C2051">
        <v>24</v>
      </c>
      <c r="D2051" t="s">
        <v>9464</v>
      </c>
      <c r="E2051" t="s">
        <v>9565</v>
      </c>
    </row>
    <row r="2052" spans="1:5" x14ac:dyDescent="0.25">
      <c r="A2052" t="s">
        <v>2592</v>
      </c>
      <c r="B2052" t="s">
        <v>9752</v>
      </c>
      <c r="C2052">
        <v>74</v>
      </c>
      <c r="D2052" t="s">
        <v>9464</v>
      </c>
      <c r="E2052" t="s">
        <v>9489</v>
      </c>
    </row>
    <row r="2053" spans="1:5" x14ac:dyDescent="0.25">
      <c r="A2053" t="s">
        <v>3456</v>
      </c>
      <c r="B2053" t="s">
        <v>9751</v>
      </c>
      <c r="C2053">
        <v>33</v>
      </c>
      <c r="D2053" t="s">
        <v>9464</v>
      </c>
      <c r="E2053" t="s">
        <v>9470</v>
      </c>
    </row>
    <row r="2054" spans="1:5" x14ac:dyDescent="0.25">
      <c r="A2054" t="s">
        <v>9401</v>
      </c>
      <c r="B2054" t="s">
        <v>9750</v>
      </c>
      <c r="C2054">
        <v>6</v>
      </c>
      <c r="D2054" t="s">
        <v>9464</v>
      </c>
      <c r="E2054" t="s">
        <v>9592</v>
      </c>
    </row>
    <row r="2055" spans="1:5" x14ac:dyDescent="0.25">
      <c r="A2055" t="s">
        <v>3680</v>
      </c>
      <c r="B2055" t="s">
        <v>9749</v>
      </c>
      <c r="C2055">
        <v>46</v>
      </c>
      <c r="D2055" t="s">
        <v>9464</v>
      </c>
      <c r="E2055" t="s">
        <v>9511</v>
      </c>
    </row>
    <row r="2056" spans="1:5" x14ac:dyDescent="0.25">
      <c r="A2056" t="s">
        <v>5279</v>
      </c>
      <c r="B2056" t="s">
        <v>9748</v>
      </c>
      <c r="C2056">
        <v>15</v>
      </c>
      <c r="D2056" t="s">
        <v>9464</v>
      </c>
      <c r="E2056" t="s">
        <v>9477</v>
      </c>
    </row>
    <row r="2057" spans="1:5" x14ac:dyDescent="0.25">
      <c r="A2057" t="s">
        <v>834</v>
      </c>
      <c r="B2057" t="s">
        <v>9747</v>
      </c>
      <c r="C2057">
        <v>48</v>
      </c>
      <c r="D2057" t="s">
        <v>9464</v>
      </c>
      <c r="E2057" t="s">
        <v>9489</v>
      </c>
    </row>
    <row r="2058" spans="1:5" x14ac:dyDescent="0.25">
      <c r="A2058" t="s">
        <v>3532</v>
      </c>
      <c r="B2058" t="s">
        <v>9746</v>
      </c>
      <c r="C2058">
        <v>48</v>
      </c>
      <c r="D2058" t="s">
        <v>9464</v>
      </c>
      <c r="E2058" t="s">
        <v>9470</v>
      </c>
    </row>
    <row r="2059" spans="1:5" x14ac:dyDescent="0.25">
      <c r="A2059" t="s">
        <v>3082</v>
      </c>
      <c r="B2059" t="s">
        <v>9745</v>
      </c>
      <c r="C2059">
        <v>36</v>
      </c>
      <c r="D2059" t="s">
        <v>9464</v>
      </c>
      <c r="E2059" t="s">
        <v>9613</v>
      </c>
    </row>
    <row r="2060" spans="1:5" x14ac:dyDescent="0.25">
      <c r="A2060" t="s">
        <v>2943</v>
      </c>
      <c r="B2060" t="s">
        <v>9744</v>
      </c>
      <c r="C2060">
        <v>3</v>
      </c>
      <c r="D2060" t="s">
        <v>9464</v>
      </c>
      <c r="E2060" t="s">
        <v>9493</v>
      </c>
    </row>
    <row r="2061" spans="1:5" x14ac:dyDescent="0.25">
      <c r="A2061" t="s">
        <v>9436</v>
      </c>
      <c r="B2061" t="s">
        <v>9743</v>
      </c>
      <c r="C2061">
        <v>4</v>
      </c>
      <c r="D2061" t="s">
        <v>9464</v>
      </c>
      <c r="E2061" t="s">
        <v>9592</v>
      </c>
    </row>
    <row r="2062" spans="1:5" x14ac:dyDescent="0.25">
      <c r="A2062" t="s">
        <v>1256</v>
      </c>
      <c r="B2062" t="s">
        <v>9742</v>
      </c>
      <c r="C2062">
        <v>50</v>
      </c>
      <c r="D2062" t="s">
        <v>9464</v>
      </c>
      <c r="E2062" t="s">
        <v>9559</v>
      </c>
    </row>
    <row r="2063" spans="1:5" x14ac:dyDescent="0.25">
      <c r="A2063" t="s">
        <v>3537</v>
      </c>
      <c r="B2063" t="s">
        <v>9741</v>
      </c>
      <c r="C2063">
        <v>36</v>
      </c>
      <c r="D2063" t="s">
        <v>9464</v>
      </c>
      <c r="E2063" t="s">
        <v>9487</v>
      </c>
    </row>
    <row r="2064" spans="1:5" x14ac:dyDescent="0.25">
      <c r="A2064" t="s">
        <v>6037</v>
      </c>
      <c r="B2064" t="s">
        <v>9740</v>
      </c>
      <c r="C2064">
        <v>24</v>
      </c>
      <c r="D2064" t="s">
        <v>9464</v>
      </c>
      <c r="E2064" t="s">
        <v>9559</v>
      </c>
    </row>
    <row r="2065" spans="1:5" x14ac:dyDescent="0.25">
      <c r="A2065" t="s">
        <v>1211</v>
      </c>
      <c r="B2065" t="s">
        <v>9739</v>
      </c>
      <c r="C2065">
        <v>26</v>
      </c>
      <c r="D2065" t="s">
        <v>9464</v>
      </c>
      <c r="E2065" t="s">
        <v>9489</v>
      </c>
    </row>
    <row r="2066" spans="1:5" x14ac:dyDescent="0.25">
      <c r="A2066" t="s">
        <v>1635</v>
      </c>
      <c r="B2066" t="s">
        <v>9738</v>
      </c>
      <c r="C2066">
        <v>3</v>
      </c>
      <c r="D2066" t="s">
        <v>9464</v>
      </c>
      <c r="E2066" t="s">
        <v>9516</v>
      </c>
    </row>
    <row r="2067" spans="1:5" x14ac:dyDescent="0.25">
      <c r="A2067" t="s">
        <v>4138</v>
      </c>
      <c r="B2067" t="s">
        <v>9737</v>
      </c>
      <c r="C2067">
        <v>42</v>
      </c>
      <c r="D2067" t="s">
        <v>9464</v>
      </c>
      <c r="E2067" t="s">
        <v>9463</v>
      </c>
    </row>
    <row r="2068" spans="1:5" x14ac:dyDescent="0.25">
      <c r="A2068" t="s">
        <v>1394</v>
      </c>
      <c r="B2068" t="s">
        <v>9736</v>
      </c>
      <c r="C2068">
        <v>42</v>
      </c>
      <c r="D2068" t="s">
        <v>9464</v>
      </c>
      <c r="E2068" t="s">
        <v>9463</v>
      </c>
    </row>
    <row r="2069" spans="1:5" x14ac:dyDescent="0.25">
      <c r="A2069" t="s">
        <v>4382</v>
      </c>
      <c r="B2069" t="s">
        <v>9735</v>
      </c>
      <c r="C2069">
        <v>46</v>
      </c>
      <c r="D2069" t="s">
        <v>9464</v>
      </c>
      <c r="E2069" t="s">
        <v>9489</v>
      </c>
    </row>
    <row r="2070" spans="1:5" x14ac:dyDescent="0.25">
      <c r="A2070" t="s">
        <v>424</v>
      </c>
      <c r="B2070" t="s">
        <v>9734</v>
      </c>
      <c r="C2070">
        <v>36</v>
      </c>
      <c r="D2070" t="s">
        <v>9464</v>
      </c>
      <c r="E2070" t="s">
        <v>9470</v>
      </c>
    </row>
    <row r="2071" spans="1:5" x14ac:dyDescent="0.25">
      <c r="A2071" t="s">
        <v>3649</v>
      </c>
      <c r="B2071" t="s">
        <v>9733</v>
      </c>
      <c r="C2071">
        <v>3</v>
      </c>
      <c r="D2071" t="s">
        <v>9464</v>
      </c>
      <c r="E2071" t="s">
        <v>9509</v>
      </c>
    </row>
    <row r="2072" spans="1:5" x14ac:dyDescent="0.25">
      <c r="A2072" t="s">
        <v>4386</v>
      </c>
      <c r="B2072" t="s">
        <v>9732</v>
      </c>
      <c r="C2072">
        <v>24</v>
      </c>
      <c r="D2072" t="s">
        <v>9464</v>
      </c>
      <c r="E2072" t="s">
        <v>9507</v>
      </c>
    </row>
    <row r="2073" spans="1:5" x14ac:dyDescent="0.25">
      <c r="A2073" t="s">
        <v>3778</v>
      </c>
      <c r="B2073" t="s">
        <v>9731</v>
      </c>
      <c r="C2073">
        <v>54</v>
      </c>
      <c r="D2073" t="s">
        <v>9464</v>
      </c>
      <c r="E2073" t="s">
        <v>9493</v>
      </c>
    </row>
    <row r="2074" spans="1:5" x14ac:dyDescent="0.25">
      <c r="A2074" t="s">
        <v>2265</v>
      </c>
      <c r="B2074" t="s">
        <v>9730</v>
      </c>
      <c r="C2074">
        <v>41</v>
      </c>
      <c r="D2074" t="s">
        <v>9464</v>
      </c>
      <c r="E2074" t="s">
        <v>9633</v>
      </c>
    </row>
    <row r="2075" spans="1:5" x14ac:dyDescent="0.25">
      <c r="A2075" t="s">
        <v>6458</v>
      </c>
      <c r="B2075" t="s">
        <v>9729</v>
      </c>
      <c r="C2075">
        <v>24</v>
      </c>
      <c r="D2075" t="s">
        <v>9464</v>
      </c>
      <c r="E2075" t="s">
        <v>9501</v>
      </c>
    </row>
    <row r="2076" spans="1:5" x14ac:dyDescent="0.25">
      <c r="A2076" t="s">
        <v>9378</v>
      </c>
      <c r="B2076" t="s">
        <v>9728</v>
      </c>
      <c r="C2076">
        <v>18</v>
      </c>
      <c r="D2076" t="s">
        <v>9464</v>
      </c>
      <c r="E2076" t="s">
        <v>9516</v>
      </c>
    </row>
    <row r="2077" spans="1:5" x14ac:dyDescent="0.25">
      <c r="A2077" t="s">
        <v>4709</v>
      </c>
      <c r="B2077" t="s">
        <v>9727</v>
      </c>
      <c r="C2077">
        <v>42</v>
      </c>
      <c r="D2077" t="s">
        <v>9464</v>
      </c>
      <c r="E2077" t="s">
        <v>9470</v>
      </c>
    </row>
    <row r="2078" spans="1:5" x14ac:dyDescent="0.25">
      <c r="A2078" t="s">
        <v>1576</v>
      </c>
      <c r="B2078" t="s">
        <v>9726</v>
      </c>
      <c r="C2078">
        <v>12</v>
      </c>
      <c r="D2078" t="s">
        <v>9464</v>
      </c>
      <c r="E2078" t="s">
        <v>9481</v>
      </c>
    </row>
    <row r="2079" spans="1:5" x14ac:dyDescent="0.25">
      <c r="A2079" t="s">
        <v>1576</v>
      </c>
      <c r="B2079" t="s">
        <v>9725</v>
      </c>
      <c r="C2079">
        <v>30</v>
      </c>
      <c r="D2079" t="s">
        <v>9464</v>
      </c>
      <c r="E2079" t="s">
        <v>9481</v>
      </c>
    </row>
    <row r="2080" spans="1:5" x14ac:dyDescent="0.25">
      <c r="A2080" t="s">
        <v>1782</v>
      </c>
      <c r="B2080" t="s">
        <v>9724</v>
      </c>
      <c r="C2080">
        <v>40</v>
      </c>
      <c r="D2080" t="s">
        <v>9464</v>
      </c>
      <c r="E2080" t="s">
        <v>9559</v>
      </c>
    </row>
    <row r="2081" spans="1:5" x14ac:dyDescent="0.25">
      <c r="A2081" t="s">
        <v>260</v>
      </c>
      <c r="B2081" t="s">
        <v>9723</v>
      </c>
      <c r="C2081">
        <v>24</v>
      </c>
      <c r="D2081" t="s">
        <v>9464</v>
      </c>
      <c r="E2081" t="s">
        <v>9555</v>
      </c>
    </row>
    <row r="2082" spans="1:5" x14ac:dyDescent="0.25">
      <c r="A2082" t="s">
        <v>858</v>
      </c>
      <c r="B2082" t="s">
        <v>9722</v>
      </c>
      <c r="C2082">
        <v>60</v>
      </c>
      <c r="D2082" t="s">
        <v>9464</v>
      </c>
      <c r="E2082" t="s">
        <v>9516</v>
      </c>
    </row>
    <row r="2083" spans="1:5" x14ac:dyDescent="0.25">
      <c r="A2083" t="s">
        <v>1656</v>
      </c>
      <c r="B2083" t="s">
        <v>9721</v>
      </c>
      <c r="C2083">
        <v>3</v>
      </c>
      <c r="D2083" t="s">
        <v>9464</v>
      </c>
      <c r="E2083" t="s">
        <v>9553</v>
      </c>
    </row>
    <row r="2084" spans="1:5" x14ac:dyDescent="0.25">
      <c r="A2084" t="s">
        <v>2867</v>
      </c>
      <c r="B2084" t="s">
        <v>9720</v>
      </c>
      <c r="C2084">
        <v>84</v>
      </c>
      <c r="D2084" t="s">
        <v>9464</v>
      </c>
      <c r="E2084" t="s">
        <v>9592</v>
      </c>
    </row>
    <row r="2085" spans="1:5" x14ac:dyDescent="0.25">
      <c r="A2085" t="s">
        <v>4403</v>
      </c>
      <c r="B2085" t="s">
        <v>9719</v>
      </c>
      <c r="C2085">
        <v>15</v>
      </c>
      <c r="D2085" t="s">
        <v>9464</v>
      </c>
      <c r="E2085" t="s">
        <v>9507</v>
      </c>
    </row>
    <row r="2086" spans="1:5" x14ac:dyDescent="0.25">
      <c r="A2086" t="s">
        <v>6094</v>
      </c>
      <c r="B2086" t="s">
        <v>9718</v>
      </c>
      <c r="C2086">
        <v>12</v>
      </c>
      <c r="D2086" t="s">
        <v>9464</v>
      </c>
    </row>
    <row r="2087" spans="1:5" x14ac:dyDescent="0.25">
      <c r="A2087" t="s">
        <v>1355</v>
      </c>
      <c r="B2087" t="s">
        <v>9717</v>
      </c>
      <c r="C2087">
        <v>3</v>
      </c>
      <c r="D2087" t="s">
        <v>9464</v>
      </c>
      <c r="E2087" t="s">
        <v>9489</v>
      </c>
    </row>
    <row r="2088" spans="1:5" x14ac:dyDescent="0.25">
      <c r="A2088" t="s">
        <v>3971</v>
      </c>
      <c r="B2088" t="s">
        <v>9716</v>
      </c>
      <c r="C2088">
        <v>57</v>
      </c>
      <c r="D2088" t="s">
        <v>9464</v>
      </c>
      <c r="E2088" t="s">
        <v>9463</v>
      </c>
    </row>
    <row r="2089" spans="1:5" x14ac:dyDescent="0.25">
      <c r="A2089" t="s">
        <v>6642</v>
      </c>
      <c r="B2089" t="s">
        <v>9715</v>
      </c>
      <c r="C2089">
        <v>24</v>
      </c>
      <c r="D2089" t="s">
        <v>9464</v>
      </c>
      <c r="E2089" t="s">
        <v>9463</v>
      </c>
    </row>
    <row r="2090" spans="1:5" x14ac:dyDescent="0.25">
      <c r="A2090" t="s">
        <v>4576</v>
      </c>
      <c r="B2090" t="s">
        <v>9714</v>
      </c>
      <c r="C2090">
        <v>42</v>
      </c>
      <c r="D2090" t="s">
        <v>9464</v>
      </c>
      <c r="E2090" t="s">
        <v>9507</v>
      </c>
    </row>
    <row r="2091" spans="1:5" x14ac:dyDescent="0.25">
      <c r="A2091" t="s">
        <v>2631</v>
      </c>
      <c r="B2091" t="s">
        <v>9713</v>
      </c>
      <c r="C2091">
        <v>24</v>
      </c>
      <c r="D2091" t="s">
        <v>9464</v>
      </c>
      <c r="E2091" t="s">
        <v>9470</v>
      </c>
    </row>
    <row r="2092" spans="1:5" x14ac:dyDescent="0.25">
      <c r="A2092" t="s">
        <v>1708</v>
      </c>
      <c r="B2092" t="s">
        <v>9712</v>
      </c>
      <c r="C2092">
        <v>41</v>
      </c>
      <c r="D2092" t="s">
        <v>9464</v>
      </c>
      <c r="E2092" t="s">
        <v>9603</v>
      </c>
    </row>
    <row r="2093" spans="1:5" x14ac:dyDescent="0.25">
      <c r="A2093" t="s">
        <v>9449</v>
      </c>
      <c r="B2093" t="s">
        <v>9711</v>
      </c>
      <c r="C2093">
        <v>36</v>
      </c>
      <c r="D2093" t="s">
        <v>9464</v>
      </c>
      <c r="E2093" t="s">
        <v>9481</v>
      </c>
    </row>
    <row r="2094" spans="1:5" x14ac:dyDescent="0.25">
      <c r="A2094" t="s">
        <v>4417</v>
      </c>
      <c r="B2094" t="s">
        <v>9710</v>
      </c>
      <c r="C2094">
        <v>57</v>
      </c>
      <c r="D2094" t="s">
        <v>9464</v>
      </c>
      <c r="E2094" t="s">
        <v>9470</v>
      </c>
    </row>
    <row r="2095" spans="1:5" x14ac:dyDescent="0.25">
      <c r="A2095" t="s">
        <v>9368</v>
      </c>
      <c r="B2095" t="s">
        <v>9709</v>
      </c>
      <c r="C2095">
        <v>48</v>
      </c>
      <c r="D2095" t="s">
        <v>9464</v>
      </c>
      <c r="E2095" t="s">
        <v>9516</v>
      </c>
    </row>
    <row r="2096" spans="1:5" x14ac:dyDescent="0.25">
      <c r="A2096" t="s">
        <v>2856</v>
      </c>
      <c r="B2096" t="s">
        <v>9708</v>
      </c>
      <c r="C2096">
        <v>18</v>
      </c>
      <c r="D2096" t="s">
        <v>9464</v>
      </c>
      <c r="E2096" t="s">
        <v>9489</v>
      </c>
    </row>
    <row r="2097" spans="1:5" x14ac:dyDescent="0.25">
      <c r="A2097" t="s">
        <v>4561</v>
      </c>
      <c r="B2097" t="s">
        <v>9707</v>
      </c>
      <c r="C2097">
        <v>36</v>
      </c>
      <c r="D2097" t="s">
        <v>9464</v>
      </c>
      <c r="E2097" t="s">
        <v>9586</v>
      </c>
    </row>
    <row r="2098" spans="1:5" x14ac:dyDescent="0.25">
      <c r="A2098" t="s">
        <v>2610</v>
      </c>
      <c r="B2098" t="s">
        <v>9706</v>
      </c>
      <c r="C2098">
        <v>50</v>
      </c>
      <c r="D2098" t="s">
        <v>9464</v>
      </c>
      <c r="E2098" t="s">
        <v>9472</v>
      </c>
    </row>
    <row r="2099" spans="1:5" x14ac:dyDescent="0.25">
      <c r="A2099" t="s">
        <v>3159</v>
      </c>
      <c r="B2099" t="s">
        <v>9705</v>
      </c>
      <c r="C2099">
        <v>60</v>
      </c>
      <c r="D2099" t="s">
        <v>9464</v>
      </c>
      <c r="E2099" t="s">
        <v>9633</v>
      </c>
    </row>
    <row r="2100" spans="1:5" x14ac:dyDescent="0.25">
      <c r="A2100" t="s">
        <v>5467</v>
      </c>
      <c r="B2100" t="s">
        <v>9704</v>
      </c>
      <c r="C2100">
        <v>12</v>
      </c>
      <c r="D2100" t="s">
        <v>9464</v>
      </c>
      <c r="E2100" t="s">
        <v>9481</v>
      </c>
    </row>
    <row r="2101" spans="1:5" x14ac:dyDescent="0.25">
      <c r="A2101" t="s">
        <v>2896</v>
      </c>
      <c r="B2101" t="s">
        <v>9703</v>
      </c>
      <c r="C2101">
        <v>12</v>
      </c>
      <c r="D2101" t="s">
        <v>9464</v>
      </c>
      <c r="E2101" t="s">
        <v>9489</v>
      </c>
    </row>
    <row r="2102" spans="1:5" x14ac:dyDescent="0.25">
      <c r="A2102" t="s">
        <v>3282</v>
      </c>
      <c r="B2102" t="s">
        <v>9702</v>
      </c>
      <c r="C2102">
        <v>12</v>
      </c>
      <c r="D2102" t="s">
        <v>9464</v>
      </c>
      <c r="E2102" t="s">
        <v>9518</v>
      </c>
    </row>
    <row r="2103" spans="1:5" x14ac:dyDescent="0.25">
      <c r="A2103" t="s">
        <v>3134</v>
      </c>
      <c r="B2103" t="s">
        <v>9701</v>
      </c>
      <c r="C2103">
        <v>48</v>
      </c>
      <c r="D2103" t="s">
        <v>9464</v>
      </c>
      <c r="E2103" t="s">
        <v>9489</v>
      </c>
    </row>
    <row r="2104" spans="1:5" x14ac:dyDescent="0.25">
      <c r="A2104" t="s">
        <v>277</v>
      </c>
      <c r="B2104" t="s">
        <v>9700</v>
      </c>
      <c r="C2104">
        <v>11</v>
      </c>
      <c r="D2104" t="s">
        <v>9464</v>
      </c>
      <c r="E2104" t="s">
        <v>9520</v>
      </c>
    </row>
    <row r="2105" spans="1:5" x14ac:dyDescent="0.25">
      <c r="A2105" t="s">
        <v>659</v>
      </c>
      <c r="B2105" t="s">
        <v>9699</v>
      </c>
      <c r="C2105">
        <v>18</v>
      </c>
      <c r="D2105" t="s">
        <v>9464</v>
      </c>
      <c r="E2105" t="s">
        <v>9489</v>
      </c>
    </row>
    <row r="2106" spans="1:5" x14ac:dyDescent="0.25">
      <c r="A2106" t="s">
        <v>279</v>
      </c>
      <c r="B2106" t="s">
        <v>9698</v>
      </c>
      <c r="C2106">
        <v>9</v>
      </c>
      <c r="D2106" t="s">
        <v>9464</v>
      </c>
      <c r="E2106" t="s">
        <v>9518</v>
      </c>
    </row>
    <row r="2107" spans="1:5" x14ac:dyDescent="0.25">
      <c r="A2107" t="s">
        <v>217</v>
      </c>
      <c r="B2107" t="s">
        <v>9697</v>
      </c>
      <c r="C2107">
        <v>36</v>
      </c>
      <c r="D2107" t="s">
        <v>9464</v>
      </c>
      <c r="E2107" t="s">
        <v>9516</v>
      </c>
    </row>
    <row r="2108" spans="1:5" x14ac:dyDescent="0.25">
      <c r="A2108" t="s">
        <v>3544</v>
      </c>
      <c r="B2108" t="s">
        <v>9696</v>
      </c>
      <c r="C2108">
        <v>4</v>
      </c>
      <c r="D2108" t="s">
        <v>9464</v>
      </c>
      <c r="E2108" t="s">
        <v>9497</v>
      </c>
    </row>
    <row r="2109" spans="1:5" x14ac:dyDescent="0.25">
      <c r="A2109" t="s">
        <v>3657</v>
      </c>
      <c r="B2109" t="s">
        <v>9695</v>
      </c>
      <c r="C2109">
        <v>3</v>
      </c>
      <c r="D2109" t="s">
        <v>9464</v>
      </c>
      <c r="E2109" t="s">
        <v>9546</v>
      </c>
    </row>
    <row r="2110" spans="1:5" x14ac:dyDescent="0.25">
      <c r="A2110" t="s">
        <v>2752</v>
      </c>
      <c r="B2110" t="s">
        <v>9694</v>
      </c>
      <c r="C2110">
        <v>6</v>
      </c>
      <c r="D2110" t="s">
        <v>9464</v>
      </c>
      <c r="E2110" t="s">
        <v>9516</v>
      </c>
    </row>
    <row r="2111" spans="1:5" x14ac:dyDescent="0.25">
      <c r="A2111" t="s">
        <v>6236</v>
      </c>
      <c r="B2111" t="s">
        <v>9693</v>
      </c>
      <c r="C2111">
        <v>18</v>
      </c>
      <c r="D2111" t="s">
        <v>9464</v>
      </c>
    </row>
    <row r="2112" spans="1:5" x14ac:dyDescent="0.25">
      <c r="A2112" t="s">
        <v>1397</v>
      </c>
      <c r="B2112" t="s">
        <v>9692</v>
      </c>
      <c r="C2112">
        <v>36</v>
      </c>
      <c r="D2112" t="s">
        <v>9464</v>
      </c>
      <c r="E2112" t="s">
        <v>9489</v>
      </c>
    </row>
    <row r="2113" spans="1:5" x14ac:dyDescent="0.25">
      <c r="A2113" t="s">
        <v>5053</v>
      </c>
      <c r="B2113" t="s">
        <v>9691</v>
      </c>
      <c r="C2113">
        <v>15</v>
      </c>
      <c r="D2113" t="s">
        <v>9464</v>
      </c>
      <c r="E2113" t="s">
        <v>9489</v>
      </c>
    </row>
    <row r="2114" spans="1:5" x14ac:dyDescent="0.25">
      <c r="A2114" t="s">
        <v>5257</v>
      </c>
      <c r="B2114" t="s">
        <v>9690</v>
      </c>
      <c r="C2114">
        <v>17</v>
      </c>
      <c r="D2114" t="s">
        <v>9464</v>
      </c>
      <c r="E2114" t="s">
        <v>9489</v>
      </c>
    </row>
    <row r="2115" spans="1:5" x14ac:dyDescent="0.25">
      <c r="A2115" t="s">
        <v>3566</v>
      </c>
      <c r="B2115" t="s">
        <v>9689</v>
      </c>
      <c r="C2115">
        <v>42</v>
      </c>
      <c r="D2115" t="s">
        <v>9464</v>
      </c>
      <c r="E2115" t="s">
        <v>9463</v>
      </c>
    </row>
    <row r="2116" spans="1:5" x14ac:dyDescent="0.25">
      <c r="A2116" t="s">
        <v>4366</v>
      </c>
      <c r="B2116" t="s">
        <v>9688</v>
      </c>
      <c r="C2116">
        <v>24</v>
      </c>
      <c r="D2116" t="s">
        <v>9464</v>
      </c>
      <c r="E2116" t="s">
        <v>9463</v>
      </c>
    </row>
    <row r="2117" spans="1:5" x14ac:dyDescent="0.25">
      <c r="A2117" t="s">
        <v>2013</v>
      </c>
      <c r="B2117" t="s">
        <v>9687</v>
      </c>
      <c r="C2117">
        <v>11</v>
      </c>
      <c r="D2117" t="s">
        <v>9464</v>
      </c>
      <c r="E2117" t="s">
        <v>9489</v>
      </c>
    </row>
    <row r="2118" spans="1:5" x14ac:dyDescent="0.25">
      <c r="A2118" t="s">
        <v>3419</v>
      </c>
      <c r="B2118" t="s">
        <v>9686</v>
      </c>
      <c r="C2118">
        <v>29</v>
      </c>
      <c r="D2118" t="s">
        <v>9464</v>
      </c>
      <c r="E2118" t="s">
        <v>9466</v>
      </c>
    </row>
    <row r="2119" spans="1:5" x14ac:dyDescent="0.25">
      <c r="A2119" t="s">
        <v>9325</v>
      </c>
      <c r="B2119" t="s">
        <v>9685</v>
      </c>
      <c r="C2119">
        <v>43</v>
      </c>
      <c r="D2119" t="s">
        <v>9464</v>
      </c>
      <c r="E2119" t="s">
        <v>9463</v>
      </c>
    </row>
    <row r="2120" spans="1:5" x14ac:dyDescent="0.25">
      <c r="A2120" t="s">
        <v>2455</v>
      </c>
      <c r="B2120" t="s">
        <v>9684</v>
      </c>
      <c r="C2120">
        <v>36</v>
      </c>
      <c r="D2120" t="s">
        <v>9464</v>
      </c>
      <c r="E2120" t="s">
        <v>9489</v>
      </c>
    </row>
    <row r="2121" spans="1:5" x14ac:dyDescent="0.25">
      <c r="A2121" t="s">
        <v>3843</v>
      </c>
      <c r="B2121" t="s">
        <v>9683</v>
      </c>
      <c r="C2121">
        <v>42</v>
      </c>
      <c r="D2121" t="s">
        <v>9464</v>
      </c>
      <c r="E2121" t="s">
        <v>9520</v>
      </c>
    </row>
    <row r="2122" spans="1:5" x14ac:dyDescent="0.25">
      <c r="A2122" t="s">
        <v>2705</v>
      </c>
      <c r="B2122" t="s">
        <v>9682</v>
      </c>
      <c r="C2122">
        <v>53</v>
      </c>
      <c r="D2122" t="s">
        <v>9464</v>
      </c>
      <c r="E2122" t="s">
        <v>9493</v>
      </c>
    </row>
    <row r="2123" spans="1:5" x14ac:dyDescent="0.25">
      <c r="A2123" t="s">
        <v>2253</v>
      </c>
      <c r="B2123" t="s">
        <v>9681</v>
      </c>
      <c r="C2123">
        <v>36</v>
      </c>
      <c r="D2123" t="s">
        <v>9464</v>
      </c>
      <c r="E2123" t="s">
        <v>9489</v>
      </c>
    </row>
    <row r="2124" spans="1:5" x14ac:dyDescent="0.25">
      <c r="A2124" t="s">
        <v>996</v>
      </c>
      <c r="B2124" t="s">
        <v>9680</v>
      </c>
      <c r="C2124">
        <v>62</v>
      </c>
      <c r="D2124" t="s">
        <v>9464</v>
      </c>
      <c r="E2124" t="s">
        <v>9489</v>
      </c>
    </row>
    <row r="2125" spans="1:5" x14ac:dyDescent="0.25">
      <c r="A2125" t="s">
        <v>2074</v>
      </c>
      <c r="B2125" t="s">
        <v>9679</v>
      </c>
      <c r="C2125">
        <v>36</v>
      </c>
      <c r="D2125" t="s">
        <v>9464</v>
      </c>
      <c r="E2125" t="s">
        <v>9507</v>
      </c>
    </row>
    <row r="2126" spans="1:5" x14ac:dyDescent="0.25">
      <c r="A2126" t="s">
        <v>710</v>
      </c>
      <c r="B2126" t="s">
        <v>9678</v>
      </c>
      <c r="C2126">
        <v>1</v>
      </c>
      <c r="D2126" t="s">
        <v>9526</v>
      </c>
      <c r="E2126" t="s">
        <v>9489</v>
      </c>
    </row>
    <row r="2127" spans="1:5" x14ac:dyDescent="0.25">
      <c r="A2127" t="s">
        <v>3445</v>
      </c>
      <c r="B2127" t="s">
        <v>9677</v>
      </c>
      <c r="C2127">
        <v>28</v>
      </c>
      <c r="D2127" t="s">
        <v>9464</v>
      </c>
      <c r="E2127" t="s">
        <v>9497</v>
      </c>
    </row>
    <row r="2128" spans="1:5" x14ac:dyDescent="0.25">
      <c r="A2128" t="s">
        <v>1808</v>
      </c>
      <c r="B2128" t="s">
        <v>9676</v>
      </c>
      <c r="C2128">
        <v>48</v>
      </c>
      <c r="D2128" t="s">
        <v>9464</v>
      </c>
      <c r="E2128" t="s">
        <v>9509</v>
      </c>
    </row>
    <row r="2129" spans="1:5" x14ac:dyDescent="0.25">
      <c r="A2129" t="s">
        <v>4296</v>
      </c>
      <c r="B2129" t="s">
        <v>9675</v>
      </c>
      <c r="C2129">
        <v>30</v>
      </c>
      <c r="D2129" t="s">
        <v>9464</v>
      </c>
      <c r="E2129" t="s">
        <v>9470</v>
      </c>
    </row>
    <row r="2130" spans="1:5" x14ac:dyDescent="0.25">
      <c r="A2130" t="s">
        <v>2096</v>
      </c>
      <c r="B2130" t="s">
        <v>9674</v>
      </c>
      <c r="C2130">
        <v>12</v>
      </c>
      <c r="D2130" t="s">
        <v>9464</v>
      </c>
      <c r="E2130" t="s">
        <v>9497</v>
      </c>
    </row>
    <row r="2131" spans="1:5" x14ac:dyDescent="0.25">
      <c r="A2131" t="s">
        <v>3416</v>
      </c>
      <c r="B2131" t="s">
        <v>9673</v>
      </c>
      <c r="C2131">
        <v>28</v>
      </c>
      <c r="D2131" t="s">
        <v>9464</v>
      </c>
      <c r="E2131" t="s">
        <v>9633</v>
      </c>
    </row>
    <row r="2132" spans="1:5" x14ac:dyDescent="0.25">
      <c r="A2132" t="s">
        <v>2732</v>
      </c>
      <c r="B2132" t="s">
        <v>9672</v>
      </c>
      <c r="C2132">
        <v>41</v>
      </c>
      <c r="D2132" t="s">
        <v>9464</v>
      </c>
      <c r="E2132" t="s">
        <v>9559</v>
      </c>
    </row>
    <row r="2133" spans="1:5" x14ac:dyDescent="0.25">
      <c r="A2133" t="s">
        <v>4027</v>
      </c>
      <c r="B2133" t="s">
        <v>9671</v>
      </c>
      <c r="C2133">
        <v>60</v>
      </c>
      <c r="D2133" t="s">
        <v>9464</v>
      </c>
      <c r="E2133" t="s">
        <v>9511</v>
      </c>
    </row>
    <row r="2134" spans="1:5" x14ac:dyDescent="0.25">
      <c r="A2134" t="s">
        <v>34</v>
      </c>
      <c r="B2134" t="s">
        <v>9670</v>
      </c>
      <c r="C2134">
        <v>34</v>
      </c>
      <c r="D2134" t="s">
        <v>9464</v>
      </c>
      <c r="E2134" t="s">
        <v>9463</v>
      </c>
    </row>
    <row r="2135" spans="1:5" x14ac:dyDescent="0.25">
      <c r="A2135" t="s">
        <v>6923</v>
      </c>
      <c r="B2135" t="s">
        <v>9669</v>
      </c>
      <c r="C2135">
        <v>18</v>
      </c>
      <c r="D2135" t="s">
        <v>9464</v>
      </c>
    </row>
    <row r="2136" spans="1:5" x14ac:dyDescent="0.25">
      <c r="A2136" t="s">
        <v>5980</v>
      </c>
      <c r="B2136" t="s">
        <v>9668</v>
      </c>
      <c r="C2136">
        <v>60</v>
      </c>
      <c r="D2136" t="s">
        <v>9464</v>
      </c>
      <c r="E2136" t="s">
        <v>9613</v>
      </c>
    </row>
    <row r="2137" spans="1:5" x14ac:dyDescent="0.25">
      <c r="A2137" t="s">
        <v>2702</v>
      </c>
      <c r="B2137" t="s">
        <v>9667</v>
      </c>
      <c r="C2137">
        <v>39</v>
      </c>
      <c r="D2137" t="s">
        <v>9464</v>
      </c>
      <c r="E2137" t="s">
        <v>9613</v>
      </c>
    </row>
    <row r="2138" spans="1:5" x14ac:dyDescent="0.25">
      <c r="A2138" t="s">
        <v>3820</v>
      </c>
      <c r="B2138" t="s">
        <v>9666</v>
      </c>
      <c r="C2138">
        <v>60</v>
      </c>
      <c r="D2138" t="s">
        <v>9464</v>
      </c>
      <c r="E2138" t="s">
        <v>9613</v>
      </c>
    </row>
    <row r="2139" spans="1:5" x14ac:dyDescent="0.25">
      <c r="A2139" t="s">
        <v>398</v>
      </c>
      <c r="B2139" t="s">
        <v>9665</v>
      </c>
      <c r="C2139">
        <v>37</v>
      </c>
      <c r="D2139" t="s">
        <v>9464</v>
      </c>
      <c r="E2139" t="s">
        <v>9633</v>
      </c>
    </row>
    <row r="2140" spans="1:5" x14ac:dyDescent="0.25">
      <c r="A2140" t="s">
        <v>5309</v>
      </c>
      <c r="B2140" t="s">
        <v>9664</v>
      </c>
      <c r="C2140">
        <v>12</v>
      </c>
      <c r="D2140" t="s">
        <v>9464</v>
      </c>
      <c r="E2140" t="s">
        <v>9489</v>
      </c>
    </row>
    <row r="2141" spans="1:5" x14ac:dyDescent="0.25">
      <c r="A2141" t="s">
        <v>4210</v>
      </c>
      <c r="B2141" t="s">
        <v>9663</v>
      </c>
      <c r="C2141">
        <v>24</v>
      </c>
      <c r="D2141" t="s">
        <v>9464</v>
      </c>
      <c r="E2141" t="s">
        <v>9487</v>
      </c>
    </row>
    <row r="2142" spans="1:5" x14ac:dyDescent="0.25">
      <c r="A2142" t="s">
        <v>3562</v>
      </c>
      <c r="B2142" t="s">
        <v>9662</v>
      </c>
      <c r="C2142">
        <v>54</v>
      </c>
      <c r="D2142" t="s">
        <v>9464</v>
      </c>
      <c r="E2142" t="s">
        <v>9516</v>
      </c>
    </row>
    <row r="2143" spans="1:5" x14ac:dyDescent="0.25">
      <c r="A2143" t="s">
        <v>6674</v>
      </c>
      <c r="B2143" t="s">
        <v>9661</v>
      </c>
      <c r="C2143">
        <v>36</v>
      </c>
      <c r="D2143" t="s">
        <v>9464</v>
      </c>
      <c r="E2143" t="s">
        <v>9470</v>
      </c>
    </row>
    <row r="2144" spans="1:5" x14ac:dyDescent="0.25">
      <c r="A2144" t="s">
        <v>4432</v>
      </c>
      <c r="B2144" t="s">
        <v>9660</v>
      </c>
      <c r="C2144">
        <v>48</v>
      </c>
      <c r="D2144" t="s">
        <v>9464</v>
      </c>
      <c r="E2144" t="s">
        <v>9507</v>
      </c>
    </row>
    <row r="2145" spans="1:5" x14ac:dyDescent="0.25">
      <c r="A2145" t="s">
        <v>5572</v>
      </c>
      <c r="B2145" t="s">
        <v>9659</v>
      </c>
      <c r="C2145">
        <v>32</v>
      </c>
      <c r="D2145" t="s">
        <v>9464</v>
      </c>
      <c r="E2145" t="s">
        <v>9463</v>
      </c>
    </row>
    <row r="2146" spans="1:5" x14ac:dyDescent="0.25">
      <c r="A2146" t="s">
        <v>1357</v>
      </c>
      <c r="B2146" t="s">
        <v>9658</v>
      </c>
      <c r="C2146">
        <v>3</v>
      </c>
      <c r="D2146" t="s">
        <v>9464</v>
      </c>
      <c r="E2146" t="s">
        <v>9501</v>
      </c>
    </row>
    <row r="2147" spans="1:5" x14ac:dyDescent="0.25">
      <c r="A2147" t="s">
        <v>611</v>
      </c>
      <c r="B2147" t="s">
        <v>9657</v>
      </c>
      <c r="C2147">
        <v>27</v>
      </c>
      <c r="D2147" t="s">
        <v>9464</v>
      </c>
      <c r="E2147" t="s">
        <v>9535</v>
      </c>
    </row>
    <row r="2148" spans="1:5" x14ac:dyDescent="0.25">
      <c r="A2148" t="s">
        <v>6446</v>
      </c>
      <c r="B2148" t="s">
        <v>9656</v>
      </c>
      <c r="C2148">
        <v>24</v>
      </c>
      <c r="D2148" t="s">
        <v>9464</v>
      </c>
      <c r="E2148" t="s">
        <v>9470</v>
      </c>
    </row>
    <row r="2149" spans="1:5" x14ac:dyDescent="0.25">
      <c r="A2149" t="s">
        <v>930</v>
      </c>
      <c r="B2149" t="s">
        <v>9655</v>
      </c>
      <c r="C2149">
        <v>59</v>
      </c>
      <c r="D2149" t="s">
        <v>9464</v>
      </c>
      <c r="E2149" t="s">
        <v>9559</v>
      </c>
    </row>
    <row r="2150" spans="1:5" x14ac:dyDescent="0.25">
      <c r="A2150" t="s">
        <v>2521</v>
      </c>
      <c r="B2150" t="s">
        <v>9654</v>
      </c>
      <c r="C2150">
        <v>24</v>
      </c>
      <c r="D2150" t="s">
        <v>9464</v>
      </c>
      <c r="E2150" t="s">
        <v>9489</v>
      </c>
    </row>
    <row r="2151" spans="1:5" x14ac:dyDescent="0.25">
      <c r="A2151" t="s">
        <v>108</v>
      </c>
      <c r="B2151" t="s">
        <v>9653</v>
      </c>
      <c r="C2151">
        <v>36</v>
      </c>
      <c r="D2151" t="s">
        <v>9464</v>
      </c>
      <c r="E2151" t="s">
        <v>9463</v>
      </c>
    </row>
    <row r="2152" spans="1:5" x14ac:dyDescent="0.25">
      <c r="A2152" t="s">
        <v>1799</v>
      </c>
      <c r="B2152" t="s">
        <v>9652</v>
      </c>
      <c r="C2152">
        <v>36</v>
      </c>
      <c r="D2152" t="s">
        <v>9464</v>
      </c>
      <c r="E2152" t="s">
        <v>9470</v>
      </c>
    </row>
    <row r="2153" spans="1:5" x14ac:dyDescent="0.25">
      <c r="A2153" t="s">
        <v>211</v>
      </c>
      <c r="B2153" t="s">
        <v>9651</v>
      </c>
      <c r="C2153">
        <v>48</v>
      </c>
      <c r="D2153" t="s">
        <v>9464</v>
      </c>
      <c r="E2153" t="s">
        <v>9559</v>
      </c>
    </row>
    <row r="2154" spans="1:5" x14ac:dyDescent="0.25">
      <c r="A2154" t="s">
        <v>524</v>
      </c>
      <c r="B2154" t="s">
        <v>9650</v>
      </c>
      <c r="C2154">
        <v>3</v>
      </c>
      <c r="D2154" t="s">
        <v>9464</v>
      </c>
      <c r="E2154" t="s">
        <v>9509</v>
      </c>
    </row>
    <row r="2155" spans="1:5" x14ac:dyDescent="0.25">
      <c r="A2155" t="s">
        <v>524</v>
      </c>
      <c r="B2155" t="s">
        <v>9649</v>
      </c>
      <c r="C2155">
        <v>21</v>
      </c>
      <c r="D2155" t="s">
        <v>9464</v>
      </c>
      <c r="E2155" t="s">
        <v>9481</v>
      </c>
    </row>
    <row r="2156" spans="1:5" x14ac:dyDescent="0.25">
      <c r="A2156" t="s">
        <v>9379</v>
      </c>
      <c r="B2156" t="s">
        <v>9648</v>
      </c>
      <c r="C2156">
        <v>12</v>
      </c>
      <c r="D2156" t="s">
        <v>9464</v>
      </c>
      <c r="E2156" t="s">
        <v>9493</v>
      </c>
    </row>
    <row r="2157" spans="1:5" x14ac:dyDescent="0.25">
      <c r="A2157" t="s">
        <v>4535</v>
      </c>
      <c r="B2157" t="s">
        <v>9647</v>
      </c>
      <c r="C2157">
        <v>36</v>
      </c>
      <c r="D2157" t="s">
        <v>9464</v>
      </c>
      <c r="E2157" t="s">
        <v>9511</v>
      </c>
    </row>
    <row r="2158" spans="1:5" x14ac:dyDescent="0.25">
      <c r="A2158" t="s">
        <v>4162</v>
      </c>
      <c r="B2158" t="s">
        <v>9646</v>
      </c>
      <c r="C2158">
        <v>48</v>
      </c>
      <c r="D2158" t="s">
        <v>9464</v>
      </c>
      <c r="E2158" t="s">
        <v>9487</v>
      </c>
    </row>
    <row r="2159" spans="1:5" x14ac:dyDescent="0.25">
      <c r="A2159" t="s">
        <v>2507</v>
      </c>
      <c r="B2159" t="s">
        <v>9645</v>
      </c>
      <c r="C2159">
        <v>3</v>
      </c>
      <c r="D2159" t="s">
        <v>9464</v>
      </c>
      <c r="E2159" t="s">
        <v>9489</v>
      </c>
    </row>
    <row r="2160" spans="1:5" x14ac:dyDescent="0.25">
      <c r="A2160" t="s">
        <v>351</v>
      </c>
      <c r="B2160" t="s">
        <v>9644</v>
      </c>
      <c r="C2160">
        <v>37</v>
      </c>
      <c r="D2160" t="s">
        <v>9464</v>
      </c>
      <c r="E2160" t="s">
        <v>9470</v>
      </c>
    </row>
    <row r="2161" spans="1:5" x14ac:dyDescent="0.25">
      <c r="A2161" t="s">
        <v>1860</v>
      </c>
      <c r="B2161" t="s">
        <v>9643</v>
      </c>
      <c r="C2161">
        <v>44</v>
      </c>
      <c r="D2161" t="s">
        <v>9464</v>
      </c>
      <c r="E2161" t="s">
        <v>9470</v>
      </c>
    </row>
    <row r="2162" spans="1:5" x14ac:dyDescent="0.25">
      <c r="A2162" t="s">
        <v>5738</v>
      </c>
      <c r="B2162" t="s">
        <v>9642</v>
      </c>
      <c r="C2162">
        <v>36</v>
      </c>
      <c r="D2162" t="s">
        <v>9464</v>
      </c>
      <c r="E2162" t="s">
        <v>9511</v>
      </c>
    </row>
    <row r="2163" spans="1:5" x14ac:dyDescent="0.25">
      <c r="A2163" t="s">
        <v>3505</v>
      </c>
      <c r="B2163" t="s">
        <v>9641</v>
      </c>
      <c r="C2163">
        <v>29</v>
      </c>
      <c r="D2163" t="s">
        <v>9464</v>
      </c>
      <c r="E2163" t="s">
        <v>9516</v>
      </c>
    </row>
    <row r="2164" spans="1:5" x14ac:dyDescent="0.25">
      <c r="A2164" t="s">
        <v>4371</v>
      </c>
      <c r="B2164" t="s">
        <v>9640</v>
      </c>
      <c r="C2164">
        <v>36</v>
      </c>
      <c r="D2164" t="s">
        <v>9464</v>
      </c>
      <c r="E2164" t="s">
        <v>9535</v>
      </c>
    </row>
    <row r="2165" spans="1:5" x14ac:dyDescent="0.25">
      <c r="A2165" t="s">
        <v>4316</v>
      </c>
      <c r="B2165" t="s">
        <v>9639</v>
      </c>
      <c r="C2165">
        <v>57</v>
      </c>
      <c r="D2165" t="s">
        <v>9464</v>
      </c>
      <c r="E2165" t="s">
        <v>9487</v>
      </c>
    </row>
    <row r="2166" spans="1:5" x14ac:dyDescent="0.25">
      <c r="A2166" t="s">
        <v>2590</v>
      </c>
      <c r="B2166" t="s">
        <v>9638</v>
      </c>
      <c r="C2166">
        <v>49</v>
      </c>
      <c r="D2166" t="s">
        <v>9464</v>
      </c>
      <c r="E2166" t="s">
        <v>9463</v>
      </c>
    </row>
    <row r="2167" spans="1:5" x14ac:dyDescent="0.25">
      <c r="A2167" t="s">
        <v>3822</v>
      </c>
      <c r="B2167" t="s">
        <v>9637</v>
      </c>
      <c r="C2167">
        <v>72</v>
      </c>
      <c r="D2167" t="s">
        <v>9464</v>
      </c>
      <c r="E2167" t="s">
        <v>9501</v>
      </c>
    </row>
    <row r="2168" spans="1:5" x14ac:dyDescent="0.25">
      <c r="A2168" t="s">
        <v>5794</v>
      </c>
      <c r="B2168" t="s">
        <v>9636</v>
      </c>
      <c r="C2168">
        <v>36</v>
      </c>
      <c r="D2168" t="s">
        <v>9464</v>
      </c>
      <c r="E2168" t="s">
        <v>9507</v>
      </c>
    </row>
    <row r="2169" spans="1:5" x14ac:dyDescent="0.25">
      <c r="A2169" t="s">
        <v>1555</v>
      </c>
      <c r="B2169" t="s">
        <v>9635</v>
      </c>
      <c r="C2169">
        <v>50</v>
      </c>
      <c r="D2169" t="s">
        <v>9464</v>
      </c>
      <c r="E2169" t="s">
        <v>9633</v>
      </c>
    </row>
    <row r="2170" spans="1:5" x14ac:dyDescent="0.25">
      <c r="A2170" t="s">
        <v>1488</v>
      </c>
      <c r="B2170" t="s">
        <v>9634</v>
      </c>
      <c r="C2170">
        <v>39</v>
      </c>
      <c r="D2170" t="s">
        <v>9464</v>
      </c>
      <c r="E2170" t="s">
        <v>9633</v>
      </c>
    </row>
    <row r="2171" spans="1:5" x14ac:dyDescent="0.25">
      <c r="A2171" t="s">
        <v>933</v>
      </c>
      <c r="B2171" t="s">
        <v>9632</v>
      </c>
      <c r="C2171">
        <v>37</v>
      </c>
      <c r="D2171" t="s">
        <v>9464</v>
      </c>
      <c r="E2171" t="s">
        <v>9472</v>
      </c>
    </row>
    <row r="2172" spans="1:5" x14ac:dyDescent="0.25">
      <c r="A2172" t="s">
        <v>5649</v>
      </c>
      <c r="B2172" t="s">
        <v>9631</v>
      </c>
      <c r="C2172">
        <v>36</v>
      </c>
      <c r="D2172" t="s">
        <v>9464</v>
      </c>
      <c r="E2172" t="s">
        <v>9463</v>
      </c>
    </row>
    <row r="2173" spans="1:5" x14ac:dyDescent="0.25">
      <c r="A2173" t="s">
        <v>1668</v>
      </c>
      <c r="B2173" t="s">
        <v>9630</v>
      </c>
      <c r="C2173">
        <v>36</v>
      </c>
      <c r="D2173" t="s">
        <v>9464</v>
      </c>
      <c r="E2173" t="s">
        <v>9463</v>
      </c>
    </row>
    <row r="2174" spans="1:5" x14ac:dyDescent="0.25">
      <c r="A2174" t="s">
        <v>3558</v>
      </c>
      <c r="B2174" t="s">
        <v>9629</v>
      </c>
      <c r="C2174">
        <v>48</v>
      </c>
      <c r="D2174" t="s">
        <v>9464</v>
      </c>
      <c r="E2174" t="s">
        <v>9470</v>
      </c>
    </row>
    <row r="2175" spans="1:5" x14ac:dyDescent="0.25">
      <c r="A2175" t="s">
        <v>9339</v>
      </c>
      <c r="B2175" t="s">
        <v>9628</v>
      </c>
      <c r="C2175">
        <v>42</v>
      </c>
      <c r="D2175" t="s">
        <v>9464</v>
      </c>
      <c r="E2175" t="s">
        <v>9627</v>
      </c>
    </row>
    <row r="2176" spans="1:5" x14ac:dyDescent="0.25">
      <c r="A2176" t="s">
        <v>5290</v>
      </c>
      <c r="B2176" t="s">
        <v>9626</v>
      </c>
      <c r="C2176">
        <v>20</v>
      </c>
      <c r="D2176" t="s">
        <v>9464</v>
      </c>
    </row>
    <row r="2177" spans="1:5" x14ac:dyDescent="0.25">
      <c r="A2177" t="s">
        <v>6232</v>
      </c>
      <c r="B2177" t="s">
        <v>9625</v>
      </c>
      <c r="C2177">
        <v>18</v>
      </c>
      <c r="D2177" t="s">
        <v>9464</v>
      </c>
    </row>
    <row r="2178" spans="1:5" x14ac:dyDescent="0.25">
      <c r="A2178" t="s">
        <v>5397</v>
      </c>
      <c r="B2178" t="s">
        <v>9624</v>
      </c>
      <c r="C2178">
        <v>11</v>
      </c>
      <c r="D2178" t="s">
        <v>9464</v>
      </c>
      <c r="E2178" t="s">
        <v>9463</v>
      </c>
    </row>
    <row r="2179" spans="1:5" x14ac:dyDescent="0.25">
      <c r="A2179" t="s">
        <v>1922</v>
      </c>
      <c r="B2179" t="s">
        <v>9623</v>
      </c>
      <c r="C2179">
        <v>40</v>
      </c>
      <c r="D2179" t="s">
        <v>9464</v>
      </c>
      <c r="E2179" t="s">
        <v>9481</v>
      </c>
    </row>
    <row r="2180" spans="1:5" x14ac:dyDescent="0.25">
      <c r="A2180" t="s">
        <v>6851</v>
      </c>
      <c r="B2180" t="s">
        <v>9622</v>
      </c>
      <c r="C2180">
        <v>36</v>
      </c>
      <c r="D2180" t="s">
        <v>9464</v>
      </c>
      <c r="E2180" t="s">
        <v>9489</v>
      </c>
    </row>
    <row r="2181" spans="1:5" x14ac:dyDescent="0.25">
      <c r="A2181" t="s">
        <v>962</v>
      </c>
      <c r="B2181" t="s">
        <v>9621</v>
      </c>
      <c r="C2181">
        <v>44</v>
      </c>
      <c r="D2181" t="s">
        <v>9464</v>
      </c>
      <c r="E2181" t="s">
        <v>9603</v>
      </c>
    </row>
    <row r="2182" spans="1:5" x14ac:dyDescent="0.25">
      <c r="A2182" t="s">
        <v>571</v>
      </c>
      <c r="B2182" t="s">
        <v>9620</v>
      </c>
      <c r="C2182">
        <v>3</v>
      </c>
      <c r="D2182" t="s">
        <v>9464</v>
      </c>
      <c r="E2182" t="s">
        <v>9520</v>
      </c>
    </row>
    <row r="2183" spans="1:5" x14ac:dyDescent="0.25">
      <c r="A2183" t="s">
        <v>2545</v>
      </c>
      <c r="B2183" t="s">
        <v>9619</v>
      </c>
      <c r="C2183">
        <v>55</v>
      </c>
      <c r="D2183" t="s">
        <v>9464</v>
      </c>
      <c r="E2183" t="s">
        <v>9470</v>
      </c>
    </row>
    <row r="2184" spans="1:5" x14ac:dyDescent="0.25">
      <c r="A2184" t="s">
        <v>4652</v>
      </c>
      <c r="B2184" t="s">
        <v>9618</v>
      </c>
      <c r="C2184">
        <v>36</v>
      </c>
      <c r="D2184" t="s">
        <v>9464</v>
      </c>
      <c r="E2184" t="s">
        <v>9463</v>
      </c>
    </row>
    <row r="2185" spans="1:5" x14ac:dyDescent="0.25">
      <c r="A2185" t="s">
        <v>3117</v>
      </c>
      <c r="B2185" t="s">
        <v>9617</v>
      </c>
      <c r="C2185">
        <v>42</v>
      </c>
      <c r="D2185" t="s">
        <v>9464</v>
      </c>
      <c r="E2185" t="s">
        <v>9516</v>
      </c>
    </row>
    <row r="2186" spans="1:5" x14ac:dyDescent="0.25">
      <c r="A2186" t="s">
        <v>4475</v>
      </c>
      <c r="B2186" t="s">
        <v>9616</v>
      </c>
      <c r="C2186">
        <v>48</v>
      </c>
      <c r="D2186" t="s">
        <v>9464</v>
      </c>
      <c r="E2186" t="s">
        <v>9470</v>
      </c>
    </row>
    <row r="2187" spans="1:5" x14ac:dyDescent="0.25">
      <c r="A2187" t="s">
        <v>2018</v>
      </c>
      <c r="B2187" t="s">
        <v>9615</v>
      </c>
      <c r="C2187">
        <v>4</v>
      </c>
      <c r="D2187" t="s">
        <v>9464</v>
      </c>
      <c r="E2187" t="s">
        <v>9535</v>
      </c>
    </row>
    <row r="2188" spans="1:5" x14ac:dyDescent="0.25">
      <c r="A2188" t="s">
        <v>599</v>
      </c>
      <c r="B2188" t="s">
        <v>9614</v>
      </c>
      <c r="C2188">
        <v>6</v>
      </c>
      <c r="D2188" t="s">
        <v>9464</v>
      </c>
      <c r="E2188" t="s">
        <v>9613</v>
      </c>
    </row>
    <row r="2189" spans="1:5" x14ac:dyDescent="0.25">
      <c r="A2189" t="s">
        <v>4542</v>
      </c>
      <c r="B2189" t="s">
        <v>9612</v>
      </c>
      <c r="C2189">
        <v>36</v>
      </c>
      <c r="D2189" t="s">
        <v>9464</v>
      </c>
      <c r="E2189" t="s">
        <v>9463</v>
      </c>
    </row>
    <row r="2190" spans="1:5" x14ac:dyDescent="0.25">
      <c r="A2190" t="s">
        <v>3242</v>
      </c>
      <c r="B2190" t="s">
        <v>9611</v>
      </c>
      <c r="C2190">
        <v>48</v>
      </c>
      <c r="D2190" t="s">
        <v>9464</v>
      </c>
      <c r="E2190" t="s">
        <v>9463</v>
      </c>
    </row>
    <row r="2191" spans="1:5" x14ac:dyDescent="0.25">
      <c r="A2191" t="s">
        <v>722</v>
      </c>
      <c r="B2191" t="s">
        <v>9610</v>
      </c>
      <c r="C2191">
        <v>8</v>
      </c>
      <c r="D2191" t="s">
        <v>9464</v>
      </c>
      <c r="E2191" t="s">
        <v>9489</v>
      </c>
    </row>
    <row r="2192" spans="1:5" x14ac:dyDescent="0.25">
      <c r="A2192" t="s">
        <v>1272</v>
      </c>
      <c r="B2192" t="s">
        <v>9609</v>
      </c>
      <c r="C2192">
        <v>36</v>
      </c>
      <c r="D2192" t="s">
        <v>9464</v>
      </c>
      <c r="E2192" t="s">
        <v>9586</v>
      </c>
    </row>
    <row r="2193" spans="1:5" x14ac:dyDescent="0.25">
      <c r="A2193" t="s">
        <v>5221</v>
      </c>
      <c r="B2193" t="s">
        <v>9608</v>
      </c>
      <c r="C2193">
        <v>24</v>
      </c>
      <c r="D2193" t="s">
        <v>9464</v>
      </c>
      <c r="E2193" t="s">
        <v>9463</v>
      </c>
    </row>
    <row r="2194" spans="1:5" x14ac:dyDescent="0.25">
      <c r="A2194" t="s">
        <v>6464</v>
      </c>
      <c r="B2194" t="s">
        <v>9607</v>
      </c>
      <c r="C2194">
        <v>36</v>
      </c>
      <c r="D2194" t="s">
        <v>9464</v>
      </c>
      <c r="E2194" t="s">
        <v>9559</v>
      </c>
    </row>
    <row r="2195" spans="1:5" x14ac:dyDescent="0.25">
      <c r="A2195" t="s">
        <v>4946</v>
      </c>
      <c r="B2195" t="s">
        <v>9606</v>
      </c>
      <c r="C2195">
        <v>36</v>
      </c>
      <c r="D2195" t="s">
        <v>9464</v>
      </c>
      <c r="E2195" t="s">
        <v>9463</v>
      </c>
    </row>
    <row r="2196" spans="1:5" x14ac:dyDescent="0.25">
      <c r="A2196" t="s">
        <v>5543</v>
      </c>
      <c r="B2196" t="s">
        <v>9605</v>
      </c>
      <c r="C2196">
        <v>48</v>
      </c>
      <c r="D2196" t="s">
        <v>9464</v>
      </c>
      <c r="E2196" t="s">
        <v>9472</v>
      </c>
    </row>
    <row r="2197" spans="1:5" x14ac:dyDescent="0.25">
      <c r="A2197" t="s">
        <v>3816</v>
      </c>
      <c r="B2197" t="s">
        <v>9604</v>
      </c>
      <c r="C2197">
        <v>60</v>
      </c>
      <c r="D2197" t="s">
        <v>9464</v>
      </c>
      <c r="E2197" t="s">
        <v>9603</v>
      </c>
    </row>
    <row r="2198" spans="1:5" x14ac:dyDescent="0.25">
      <c r="A2198" t="s">
        <v>9393</v>
      </c>
      <c r="B2198" t="s">
        <v>9602</v>
      </c>
      <c r="C2198">
        <v>6</v>
      </c>
      <c r="D2198" t="s">
        <v>9464</v>
      </c>
      <c r="E2198" t="s">
        <v>9493</v>
      </c>
    </row>
    <row r="2199" spans="1:5" x14ac:dyDescent="0.25">
      <c r="A2199" t="s">
        <v>715</v>
      </c>
      <c r="B2199" t="s">
        <v>9601</v>
      </c>
      <c r="C2199">
        <v>5</v>
      </c>
      <c r="D2199" t="s">
        <v>9464</v>
      </c>
      <c r="E2199" t="s">
        <v>9472</v>
      </c>
    </row>
    <row r="2200" spans="1:5" x14ac:dyDescent="0.25">
      <c r="A2200" t="s">
        <v>2039</v>
      </c>
      <c r="B2200" t="s">
        <v>9600</v>
      </c>
      <c r="C2200">
        <v>66</v>
      </c>
      <c r="D2200" t="s">
        <v>9464</v>
      </c>
      <c r="E2200" t="s">
        <v>9511</v>
      </c>
    </row>
    <row r="2201" spans="1:5" x14ac:dyDescent="0.25">
      <c r="A2201" t="s">
        <v>2010</v>
      </c>
      <c r="B2201" t="s">
        <v>9599</v>
      </c>
      <c r="C2201">
        <v>22</v>
      </c>
      <c r="D2201" t="s">
        <v>9464</v>
      </c>
    </row>
    <row r="2202" spans="1:5" x14ac:dyDescent="0.25">
      <c r="A2202" t="s">
        <v>2116</v>
      </c>
      <c r="B2202" t="s">
        <v>9598</v>
      </c>
      <c r="C2202">
        <v>7</v>
      </c>
      <c r="D2202" t="s">
        <v>9464</v>
      </c>
      <c r="E2202" t="s">
        <v>9553</v>
      </c>
    </row>
    <row r="2203" spans="1:5" x14ac:dyDescent="0.25">
      <c r="A2203" t="s">
        <v>8</v>
      </c>
      <c r="B2203" t="s">
        <v>9597</v>
      </c>
      <c r="C2203">
        <v>12</v>
      </c>
      <c r="D2203" t="s">
        <v>9464</v>
      </c>
      <c r="E2203" t="s">
        <v>9559</v>
      </c>
    </row>
    <row r="2204" spans="1:5" x14ac:dyDescent="0.25">
      <c r="A2204" t="s">
        <v>50</v>
      </c>
      <c r="B2204" t="s">
        <v>9596</v>
      </c>
      <c r="C2204">
        <v>12</v>
      </c>
      <c r="D2204" t="s">
        <v>9464</v>
      </c>
      <c r="E2204" t="s">
        <v>9559</v>
      </c>
    </row>
    <row r="2205" spans="1:5" x14ac:dyDescent="0.25">
      <c r="A2205" t="s">
        <v>1851</v>
      </c>
      <c r="B2205" t="s">
        <v>9595</v>
      </c>
      <c r="C2205">
        <v>60</v>
      </c>
      <c r="D2205" t="s">
        <v>9464</v>
      </c>
      <c r="E2205" t="s">
        <v>9507</v>
      </c>
    </row>
    <row r="2206" spans="1:5" x14ac:dyDescent="0.25">
      <c r="A2206" t="s">
        <v>4665</v>
      </c>
      <c r="B2206" t="s">
        <v>9594</v>
      </c>
      <c r="C2206">
        <v>2</v>
      </c>
      <c r="D2206" t="s">
        <v>9464</v>
      </c>
      <c r="E2206" t="s">
        <v>9493</v>
      </c>
    </row>
    <row r="2207" spans="1:5" x14ac:dyDescent="0.25">
      <c r="A2207" t="s">
        <v>3398</v>
      </c>
      <c r="B2207" t="s">
        <v>9593</v>
      </c>
      <c r="C2207">
        <v>30</v>
      </c>
      <c r="D2207" t="s">
        <v>9464</v>
      </c>
      <c r="E2207" t="s">
        <v>9592</v>
      </c>
    </row>
    <row r="2208" spans="1:5" x14ac:dyDescent="0.25">
      <c r="A2208" t="s">
        <v>1764</v>
      </c>
      <c r="B2208" t="s">
        <v>9591</v>
      </c>
      <c r="C2208">
        <v>24</v>
      </c>
      <c r="D2208" t="s">
        <v>9464</v>
      </c>
      <c r="E2208" t="s">
        <v>9470</v>
      </c>
    </row>
    <row r="2209" spans="1:5" x14ac:dyDescent="0.25">
      <c r="A2209" t="s">
        <v>3046</v>
      </c>
      <c r="B2209" t="s">
        <v>9590</v>
      </c>
      <c r="C2209">
        <v>24</v>
      </c>
      <c r="D2209" t="s">
        <v>9464</v>
      </c>
      <c r="E2209" t="s">
        <v>9470</v>
      </c>
    </row>
    <row r="2210" spans="1:5" x14ac:dyDescent="0.25">
      <c r="A2210" t="s">
        <v>3020</v>
      </c>
      <c r="B2210" t="s">
        <v>9589</v>
      </c>
      <c r="C2210">
        <v>32</v>
      </c>
      <c r="D2210" t="s">
        <v>9464</v>
      </c>
      <c r="E2210" t="s">
        <v>9518</v>
      </c>
    </row>
    <row r="2211" spans="1:5" x14ac:dyDescent="0.25">
      <c r="A2211" t="s">
        <v>5199</v>
      </c>
      <c r="B2211" t="s">
        <v>9588</v>
      </c>
      <c r="C2211">
        <v>42</v>
      </c>
      <c r="D2211" t="s">
        <v>9464</v>
      </c>
      <c r="E2211" t="s">
        <v>9507</v>
      </c>
    </row>
    <row r="2212" spans="1:5" x14ac:dyDescent="0.25">
      <c r="A2212" t="s">
        <v>3838</v>
      </c>
      <c r="B2212" t="s">
        <v>9587</v>
      </c>
      <c r="C2212">
        <v>44</v>
      </c>
      <c r="D2212" t="s">
        <v>9464</v>
      </c>
      <c r="E2212" t="s">
        <v>9586</v>
      </c>
    </row>
    <row r="2213" spans="1:5" x14ac:dyDescent="0.25">
      <c r="A2213" t="s">
        <v>2204</v>
      </c>
      <c r="B2213" t="s">
        <v>9585</v>
      </c>
      <c r="C2213">
        <v>22</v>
      </c>
      <c r="D2213" t="s">
        <v>9464</v>
      </c>
      <c r="E2213" t="s">
        <v>9487</v>
      </c>
    </row>
    <row r="2214" spans="1:5" x14ac:dyDescent="0.25">
      <c r="A2214" t="s">
        <v>3233</v>
      </c>
      <c r="B2214" t="s">
        <v>9584</v>
      </c>
      <c r="C2214">
        <v>54</v>
      </c>
      <c r="D2214" t="s">
        <v>9464</v>
      </c>
      <c r="E2214" t="s">
        <v>9493</v>
      </c>
    </row>
    <row r="2215" spans="1:5" x14ac:dyDescent="0.25">
      <c r="A2215" t="s">
        <v>2812</v>
      </c>
      <c r="B2215" t="s">
        <v>9583</v>
      </c>
      <c r="C2215">
        <v>19</v>
      </c>
      <c r="D2215" t="s">
        <v>9464</v>
      </c>
      <c r="E2215" t="s">
        <v>9470</v>
      </c>
    </row>
    <row r="2216" spans="1:5" x14ac:dyDescent="0.25">
      <c r="A2216" t="s">
        <v>6975</v>
      </c>
      <c r="B2216" t="s">
        <v>9582</v>
      </c>
      <c r="C2216">
        <v>12</v>
      </c>
      <c r="D2216" t="s">
        <v>9464</v>
      </c>
    </row>
    <row r="2217" spans="1:5" x14ac:dyDescent="0.25">
      <c r="A2217" t="s">
        <v>5724</v>
      </c>
      <c r="B2217" t="s">
        <v>9581</v>
      </c>
      <c r="C2217">
        <v>36</v>
      </c>
      <c r="D2217" t="s">
        <v>9464</v>
      </c>
      <c r="E2217" t="s">
        <v>9485</v>
      </c>
    </row>
    <row r="2218" spans="1:5" x14ac:dyDescent="0.25">
      <c r="A2218" t="s">
        <v>9402</v>
      </c>
      <c r="B2218" t="s">
        <v>9580</v>
      </c>
      <c r="C2218">
        <v>5</v>
      </c>
      <c r="D2218" t="s">
        <v>9464</v>
      </c>
      <c r="E2218" t="s">
        <v>9481</v>
      </c>
    </row>
    <row r="2219" spans="1:5" x14ac:dyDescent="0.25">
      <c r="A2219" t="s">
        <v>2940</v>
      </c>
      <c r="B2219" t="s">
        <v>9579</v>
      </c>
      <c r="C2219">
        <v>42</v>
      </c>
      <c r="D2219" t="s">
        <v>9464</v>
      </c>
      <c r="E2219" t="s">
        <v>9493</v>
      </c>
    </row>
    <row r="2220" spans="1:5" x14ac:dyDescent="0.25">
      <c r="A2220" t="s">
        <v>1979</v>
      </c>
      <c r="B2220" t="s">
        <v>9578</v>
      </c>
      <c r="C2220">
        <v>39</v>
      </c>
      <c r="D2220" t="s">
        <v>9464</v>
      </c>
      <c r="E2220" t="s">
        <v>9470</v>
      </c>
    </row>
    <row r="2221" spans="1:5" x14ac:dyDescent="0.25">
      <c r="A2221" t="s">
        <v>5010</v>
      </c>
      <c r="B2221" t="s">
        <v>9577</v>
      </c>
      <c r="C2221">
        <v>24</v>
      </c>
      <c r="D2221" t="s">
        <v>9464</v>
      </c>
      <c r="E2221" t="s">
        <v>9463</v>
      </c>
    </row>
    <row r="2222" spans="1:5" x14ac:dyDescent="0.25">
      <c r="A2222" t="s">
        <v>512</v>
      </c>
      <c r="B2222" t="s">
        <v>9576</v>
      </c>
      <c r="C2222">
        <v>45</v>
      </c>
      <c r="D2222" t="s">
        <v>9464</v>
      </c>
      <c r="E2222" t="s">
        <v>9470</v>
      </c>
    </row>
    <row r="2223" spans="1:5" x14ac:dyDescent="0.25">
      <c r="A2223" t="s">
        <v>1627</v>
      </c>
      <c r="B2223" t="s">
        <v>9575</v>
      </c>
      <c r="C2223">
        <v>4</v>
      </c>
      <c r="D2223" t="s">
        <v>9464</v>
      </c>
      <c r="E2223" t="s">
        <v>9497</v>
      </c>
    </row>
    <row r="2224" spans="1:5" x14ac:dyDescent="0.25">
      <c r="A2224" t="s">
        <v>2930</v>
      </c>
      <c r="B2224" t="s">
        <v>9574</v>
      </c>
      <c r="C2224">
        <v>17</v>
      </c>
      <c r="D2224" t="s">
        <v>9464</v>
      </c>
      <c r="E2224" t="s">
        <v>9497</v>
      </c>
    </row>
    <row r="2225" spans="1:5" x14ac:dyDescent="0.25">
      <c r="A2225" t="s">
        <v>4229</v>
      </c>
      <c r="B2225" t="s">
        <v>9573</v>
      </c>
      <c r="C2225">
        <v>48</v>
      </c>
      <c r="D2225" t="s">
        <v>9464</v>
      </c>
      <c r="E2225" t="s">
        <v>9489</v>
      </c>
    </row>
    <row r="2226" spans="1:5" x14ac:dyDescent="0.25">
      <c r="A2226" t="s">
        <v>2993</v>
      </c>
      <c r="B2226" t="s">
        <v>9572</v>
      </c>
      <c r="C2226">
        <v>60</v>
      </c>
      <c r="D2226" t="s">
        <v>9464</v>
      </c>
      <c r="E2226" t="s">
        <v>9507</v>
      </c>
    </row>
    <row r="2227" spans="1:5" x14ac:dyDescent="0.25">
      <c r="A2227" t="s">
        <v>1138</v>
      </c>
      <c r="B2227" t="s">
        <v>9571</v>
      </c>
      <c r="C2227">
        <v>73</v>
      </c>
      <c r="D2227" t="s">
        <v>9464</v>
      </c>
      <c r="E2227" t="s">
        <v>9559</v>
      </c>
    </row>
    <row r="2228" spans="1:5" x14ac:dyDescent="0.25">
      <c r="A2228" t="s">
        <v>5977</v>
      </c>
      <c r="B2228" t="s">
        <v>9570</v>
      </c>
      <c r="C2228">
        <v>60</v>
      </c>
      <c r="D2228" t="s">
        <v>9464</v>
      </c>
      <c r="E2228" t="s">
        <v>9559</v>
      </c>
    </row>
    <row r="2229" spans="1:5" x14ac:dyDescent="0.25">
      <c r="A2229" t="s">
        <v>2995</v>
      </c>
      <c r="B2229" t="s">
        <v>9569</v>
      </c>
      <c r="C2229">
        <v>60</v>
      </c>
      <c r="D2229" t="s">
        <v>9464</v>
      </c>
      <c r="E2229" t="s">
        <v>9559</v>
      </c>
    </row>
    <row r="2230" spans="1:5" x14ac:dyDescent="0.25">
      <c r="A2230" t="s">
        <v>2069</v>
      </c>
      <c r="B2230" t="s">
        <v>9568</v>
      </c>
      <c r="C2230">
        <v>12</v>
      </c>
      <c r="D2230" t="s">
        <v>9464</v>
      </c>
      <c r="E2230" t="s">
        <v>9535</v>
      </c>
    </row>
    <row r="2231" spans="1:5" x14ac:dyDescent="0.25">
      <c r="A2231" t="s">
        <v>637</v>
      </c>
      <c r="B2231" t="s">
        <v>9567</v>
      </c>
      <c r="C2231">
        <v>24</v>
      </c>
      <c r="D2231" t="s">
        <v>9464</v>
      </c>
      <c r="E2231" t="s">
        <v>9489</v>
      </c>
    </row>
    <row r="2232" spans="1:5" x14ac:dyDescent="0.25">
      <c r="A2232" t="s">
        <v>5863</v>
      </c>
      <c r="B2232" t="s">
        <v>9566</v>
      </c>
      <c r="C2232">
        <v>36</v>
      </c>
      <c r="D2232" t="s">
        <v>9464</v>
      </c>
      <c r="E2232" t="s">
        <v>9565</v>
      </c>
    </row>
    <row r="2233" spans="1:5" x14ac:dyDescent="0.25">
      <c r="A2233" t="s">
        <v>4101</v>
      </c>
      <c r="B2233" t="s">
        <v>9564</v>
      </c>
      <c r="C2233">
        <v>3</v>
      </c>
      <c r="D2233" t="s">
        <v>9464</v>
      </c>
      <c r="E2233" t="s">
        <v>9497</v>
      </c>
    </row>
    <row r="2234" spans="1:5" x14ac:dyDescent="0.25">
      <c r="A2234" t="s">
        <v>2615</v>
      </c>
      <c r="B2234" t="s">
        <v>9563</v>
      </c>
      <c r="C2234">
        <v>60</v>
      </c>
      <c r="D2234" t="s">
        <v>9464</v>
      </c>
      <c r="E2234" t="s">
        <v>9463</v>
      </c>
    </row>
    <row r="2235" spans="1:5" x14ac:dyDescent="0.25">
      <c r="A2235" t="s">
        <v>1044</v>
      </c>
      <c r="B2235" t="s">
        <v>9562</v>
      </c>
      <c r="C2235">
        <v>39</v>
      </c>
      <c r="D2235" t="s">
        <v>9464</v>
      </c>
      <c r="E2235" t="s">
        <v>9487</v>
      </c>
    </row>
    <row r="2236" spans="1:5" x14ac:dyDescent="0.25">
      <c r="A2236" t="s">
        <v>1431</v>
      </c>
      <c r="B2236" t="s">
        <v>9561</v>
      </c>
      <c r="C2236">
        <v>26</v>
      </c>
      <c r="D2236" t="s">
        <v>9464</v>
      </c>
      <c r="E2236" t="s">
        <v>9487</v>
      </c>
    </row>
    <row r="2237" spans="1:5" x14ac:dyDescent="0.25">
      <c r="A2237" t="s">
        <v>4331</v>
      </c>
      <c r="B2237" t="s">
        <v>9560</v>
      </c>
      <c r="C2237">
        <v>48</v>
      </c>
      <c r="D2237" t="s">
        <v>9464</v>
      </c>
      <c r="E2237" t="s">
        <v>9559</v>
      </c>
    </row>
    <row r="2238" spans="1:5" x14ac:dyDescent="0.25">
      <c r="A2238" t="s">
        <v>2850</v>
      </c>
      <c r="B2238" t="s">
        <v>9558</v>
      </c>
      <c r="C2238">
        <v>12</v>
      </c>
      <c r="D2238" t="s">
        <v>9464</v>
      </c>
      <c r="E2238" t="s">
        <v>9489</v>
      </c>
    </row>
    <row r="2239" spans="1:5" x14ac:dyDescent="0.25">
      <c r="A2239" t="s">
        <v>292</v>
      </c>
      <c r="B2239" t="s">
        <v>9557</v>
      </c>
      <c r="C2239">
        <v>3</v>
      </c>
      <c r="D2239" t="s">
        <v>9464</v>
      </c>
      <c r="E2239" t="s">
        <v>9497</v>
      </c>
    </row>
    <row r="2240" spans="1:5" x14ac:dyDescent="0.25">
      <c r="A2240" t="s">
        <v>6009</v>
      </c>
      <c r="B2240" t="s">
        <v>9556</v>
      </c>
      <c r="C2240">
        <v>24</v>
      </c>
      <c r="D2240" t="s">
        <v>9464</v>
      </c>
      <c r="E2240" t="s">
        <v>9555</v>
      </c>
    </row>
    <row r="2241" spans="1:5" x14ac:dyDescent="0.25">
      <c r="A2241" t="s">
        <v>528</v>
      </c>
      <c r="B2241" t="s">
        <v>9554</v>
      </c>
      <c r="C2241">
        <v>3</v>
      </c>
      <c r="D2241" t="s">
        <v>9464</v>
      </c>
      <c r="E2241" t="s">
        <v>9553</v>
      </c>
    </row>
    <row r="2242" spans="1:5" x14ac:dyDescent="0.25">
      <c r="A2242" t="s">
        <v>5146</v>
      </c>
      <c r="B2242" t="s">
        <v>9552</v>
      </c>
      <c r="C2242">
        <v>18</v>
      </c>
      <c r="D2242" t="s">
        <v>9464</v>
      </c>
      <c r="E2242" t="s">
        <v>9501</v>
      </c>
    </row>
    <row r="2243" spans="1:5" x14ac:dyDescent="0.25">
      <c r="A2243" t="s">
        <v>4674</v>
      </c>
      <c r="B2243" t="s">
        <v>9551</v>
      </c>
      <c r="C2243">
        <v>36</v>
      </c>
      <c r="D2243" t="s">
        <v>9464</v>
      </c>
      <c r="E2243" t="s">
        <v>9481</v>
      </c>
    </row>
    <row r="2244" spans="1:5" x14ac:dyDescent="0.25">
      <c r="A2244" t="s">
        <v>5446</v>
      </c>
      <c r="B2244" t="s">
        <v>9550</v>
      </c>
      <c r="C2244">
        <v>14</v>
      </c>
      <c r="D2244" t="s">
        <v>9464</v>
      </c>
      <c r="E2244" t="s">
        <v>9481</v>
      </c>
    </row>
    <row r="2245" spans="1:5" x14ac:dyDescent="0.25">
      <c r="A2245" t="s">
        <v>9327</v>
      </c>
      <c r="B2245" t="s">
        <v>9549</v>
      </c>
      <c r="C2245">
        <v>18</v>
      </c>
      <c r="D2245" t="s">
        <v>9464</v>
      </c>
      <c r="E2245" t="s">
        <v>9481</v>
      </c>
    </row>
    <row r="2246" spans="1:5" x14ac:dyDescent="0.25">
      <c r="A2246" t="s">
        <v>9320</v>
      </c>
      <c r="B2246" t="s">
        <v>9548</v>
      </c>
      <c r="C2246">
        <v>55</v>
      </c>
      <c r="D2246" t="s">
        <v>9464</v>
      </c>
      <c r="E2246" t="s">
        <v>9481</v>
      </c>
    </row>
    <row r="2247" spans="1:5" x14ac:dyDescent="0.25">
      <c r="A2247" t="s">
        <v>9353</v>
      </c>
      <c r="B2247" t="s">
        <v>9547</v>
      </c>
      <c r="C2247">
        <v>3</v>
      </c>
      <c r="D2247" t="s">
        <v>9464</v>
      </c>
      <c r="E2247" t="s">
        <v>9546</v>
      </c>
    </row>
    <row r="2248" spans="1:5" x14ac:dyDescent="0.25">
      <c r="A2248" t="s">
        <v>9338</v>
      </c>
      <c r="B2248" t="s">
        <v>9545</v>
      </c>
      <c r="C2248">
        <v>42</v>
      </c>
      <c r="D2248" t="s">
        <v>9464</v>
      </c>
      <c r="E2248" t="s">
        <v>9520</v>
      </c>
    </row>
    <row r="2249" spans="1:5" x14ac:dyDescent="0.25">
      <c r="A2249" t="s">
        <v>9450</v>
      </c>
      <c r="B2249" t="s">
        <v>9544</v>
      </c>
      <c r="C2249">
        <v>36</v>
      </c>
      <c r="D2249" t="s">
        <v>9464</v>
      </c>
      <c r="E2249" t="s">
        <v>9516</v>
      </c>
    </row>
    <row r="2250" spans="1:5" x14ac:dyDescent="0.25">
      <c r="A2250" t="s">
        <v>2148</v>
      </c>
      <c r="B2250" t="s">
        <v>9543</v>
      </c>
      <c r="C2250">
        <v>3</v>
      </c>
      <c r="D2250" t="s">
        <v>9464</v>
      </c>
      <c r="E2250" t="s">
        <v>9489</v>
      </c>
    </row>
    <row r="2251" spans="1:5" x14ac:dyDescent="0.25">
      <c r="A2251" t="s">
        <v>2210</v>
      </c>
      <c r="B2251" t="s">
        <v>9542</v>
      </c>
      <c r="C2251">
        <v>18</v>
      </c>
      <c r="D2251" t="s">
        <v>9464</v>
      </c>
      <c r="E2251" t="s">
        <v>9481</v>
      </c>
    </row>
    <row r="2252" spans="1:5" x14ac:dyDescent="0.25">
      <c r="A2252" t="s">
        <v>9384</v>
      </c>
      <c r="B2252" t="s">
        <v>9541</v>
      </c>
      <c r="C2252">
        <v>24</v>
      </c>
      <c r="D2252" t="s">
        <v>9464</v>
      </c>
      <c r="E2252" t="s">
        <v>9535</v>
      </c>
    </row>
    <row r="2253" spans="1:5" x14ac:dyDescent="0.25">
      <c r="A2253" t="s">
        <v>9344</v>
      </c>
      <c r="B2253" t="s">
        <v>9540</v>
      </c>
      <c r="C2253">
        <v>69</v>
      </c>
      <c r="D2253" t="s">
        <v>9464</v>
      </c>
      <c r="E2253" t="s">
        <v>9520</v>
      </c>
    </row>
    <row r="2254" spans="1:5" x14ac:dyDescent="0.25">
      <c r="A2254" t="s">
        <v>1990</v>
      </c>
      <c r="B2254" t="s">
        <v>9539</v>
      </c>
      <c r="C2254">
        <v>4</v>
      </c>
      <c r="D2254" t="s">
        <v>9464</v>
      </c>
      <c r="E2254" t="s">
        <v>9489</v>
      </c>
    </row>
    <row r="2255" spans="1:5" x14ac:dyDescent="0.25">
      <c r="A2255" t="s">
        <v>9442</v>
      </c>
      <c r="B2255" t="s">
        <v>9538</v>
      </c>
      <c r="C2255">
        <v>6</v>
      </c>
      <c r="D2255" t="s">
        <v>9464</v>
      </c>
      <c r="E2255" t="s">
        <v>9481</v>
      </c>
    </row>
    <row r="2256" spans="1:5" x14ac:dyDescent="0.25">
      <c r="A2256" t="s">
        <v>9347</v>
      </c>
      <c r="B2256" t="s">
        <v>9537</v>
      </c>
      <c r="C2256">
        <v>42</v>
      </c>
      <c r="D2256" t="s">
        <v>9464</v>
      </c>
      <c r="E2256" t="s">
        <v>9481</v>
      </c>
    </row>
    <row r="2257" spans="1:5" x14ac:dyDescent="0.25">
      <c r="A2257" t="s">
        <v>1769</v>
      </c>
      <c r="B2257" t="s">
        <v>9536</v>
      </c>
      <c r="C2257">
        <v>18</v>
      </c>
      <c r="D2257" t="s">
        <v>9464</v>
      </c>
      <c r="E2257" t="s">
        <v>9535</v>
      </c>
    </row>
    <row r="2258" spans="1:5" x14ac:dyDescent="0.25">
      <c r="A2258" t="s">
        <v>2337</v>
      </c>
      <c r="B2258" t="s">
        <v>9534</v>
      </c>
      <c r="C2258">
        <v>44</v>
      </c>
      <c r="D2258" t="s">
        <v>9464</v>
      </c>
      <c r="E2258" t="s">
        <v>9487</v>
      </c>
    </row>
    <row r="2259" spans="1:5" x14ac:dyDescent="0.25">
      <c r="A2259" t="s">
        <v>754</v>
      </c>
      <c r="B2259" t="s">
        <v>9533</v>
      </c>
      <c r="C2259">
        <v>1</v>
      </c>
      <c r="D2259" t="s">
        <v>9526</v>
      </c>
      <c r="E2259" t="s">
        <v>9516</v>
      </c>
    </row>
    <row r="2260" spans="1:5" x14ac:dyDescent="0.25">
      <c r="A2260" t="s">
        <v>3700</v>
      </c>
      <c r="B2260" t="s">
        <v>9532</v>
      </c>
      <c r="C2260">
        <v>36</v>
      </c>
      <c r="D2260" t="s">
        <v>9464</v>
      </c>
      <c r="E2260" t="s">
        <v>9481</v>
      </c>
    </row>
    <row r="2261" spans="1:5" x14ac:dyDescent="0.25">
      <c r="A2261" t="s">
        <v>9423</v>
      </c>
      <c r="B2261" t="s">
        <v>9531</v>
      </c>
      <c r="C2261">
        <v>12</v>
      </c>
      <c r="D2261" t="s">
        <v>9464</v>
      </c>
    </row>
    <row r="2262" spans="1:5" x14ac:dyDescent="0.25">
      <c r="A2262" t="s">
        <v>2975</v>
      </c>
      <c r="B2262" t="s">
        <v>9530</v>
      </c>
      <c r="C2262">
        <v>60</v>
      </c>
      <c r="D2262" t="s">
        <v>9464</v>
      </c>
      <c r="E2262" t="s">
        <v>9481</v>
      </c>
    </row>
    <row r="2263" spans="1:5" x14ac:dyDescent="0.25">
      <c r="A2263" t="s">
        <v>6595</v>
      </c>
      <c r="B2263" t="s">
        <v>9529</v>
      </c>
      <c r="C2263">
        <v>84</v>
      </c>
      <c r="D2263" t="s">
        <v>9464</v>
      </c>
      <c r="E2263" t="s">
        <v>9481</v>
      </c>
    </row>
    <row r="2264" spans="1:5" x14ac:dyDescent="0.25">
      <c r="A2264" t="s">
        <v>1609</v>
      </c>
      <c r="B2264" t="s">
        <v>9528</v>
      </c>
      <c r="C2264">
        <v>42</v>
      </c>
      <c r="D2264" t="s">
        <v>9464</v>
      </c>
      <c r="E2264" t="s">
        <v>9489</v>
      </c>
    </row>
    <row r="2265" spans="1:5" x14ac:dyDescent="0.25">
      <c r="A2265" t="s">
        <v>2781</v>
      </c>
      <c r="B2265" t="s">
        <v>9527</v>
      </c>
      <c r="C2265">
        <v>1</v>
      </c>
      <c r="D2265" t="s">
        <v>9526</v>
      </c>
      <c r="E2265" t="s">
        <v>9509</v>
      </c>
    </row>
    <row r="2266" spans="1:5" x14ac:dyDescent="0.25">
      <c r="A2266" t="s">
        <v>1128</v>
      </c>
      <c r="B2266" t="s">
        <v>9525</v>
      </c>
      <c r="C2266">
        <v>8</v>
      </c>
      <c r="D2266" t="s">
        <v>9464</v>
      </c>
      <c r="E2266" t="s">
        <v>9489</v>
      </c>
    </row>
    <row r="2267" spans="1:5" x14ac:dyDescent="0.25">
      <c r="A2267" t="s">
        <v>23</v>
      </c>
      <c r="B2267" t="s">
        <v>9524</v>
      </c>
      <c r="C2267">
        <v>18</v>
      </c>
      <c r="D2267" t="s">
        <v>9464</v>
      </c>
      <c r="E2267" t="s">
        <v>9489</v>
      </c>
    </row>
    <row r="2268" spans="1:5" x14ac:dyDescent="0.25">
      <c r="A2268" t="s">
        <v>1084</v>
      </c>
      <c r="B2268" t="s">
        <v>9523</v>
      </c>
      <c r="C2268">
        <v>3</v>
      </c>
      <c r="D2268" t="s">
        <v>9464</v>
      </c>
      <c r="E2268" t="s">
        <v>9489</v>
      </c>
    </row>
    <row r="2269" spans="1:5" x14ac:dyDescent="0.25">
      <c r="A2269" t="s">
        <v>289</v>
      </c>
      <c r="B2269" t="s">
        <v>9522</v>
      </c>
      <c r="C2269">
        <v>42</v>
      </c>
      <c r="D2269" t="s">
        <v>9464</v>
      </c>
      <c r="E2269" t="s">
        <v>9489</v>
      </c>
    </row>
    <row r="2270" spans="1:5" x14ac:dyDescent="0.25">
      <c r="A2270" t="s">
        <v>781</v>
      </c>
      <c r="B2270" t="s">
        <v>9521</v>
      </c>
      <c r="C2270">
        <v>3</v>
      </c>
      <c r="D2270" t="s">
        <v>9464</v>
      </c>
      <c r="E2270" t="s">
        <v>9520</v>
      </c>
    </row>
    <row r="2271" spans="1:5" x14ac:dyDescent="0.25">
      <c r="A2271" t="s">
        <v>114</v>
      </c>
      <c r="B2271" t="s">
        <v>9519</v>
      </c>
      <c r="C2271">
        <v>48</v>
      </c>
      <c r="D2271" t="s">
        <v>9464</v>
      </c>
      <c r="E2271" t="s">
        <v>9518</v>
      </c>
    </row>
    <row r="2272" spans="1:5" x14ac:dyDescent="0.25">
      <c r="A2272" t="s">
        <v>5886</v>
      </c>
      <c r="B2272" t="s">
        <v>9517</v>
      </c>
      <c r="C2272">
        <v>5</v>
      </c>
      <c r="D2272" t="s">
        <v>9464</v>
      </c>
      <c r="E2272" t="s">
        <v>9516</v>
      </c>
    </row>
    <row r="2273" spans="1:5" x14ac:dyDescent="0.25">
      <c r="A2273" t="s">
        <v>4206</v>
      </c>
      <c r="B2273" t="s">
        <v>9515</v>
      </c>
      <c r="C2273">
        <v>24</v>
      </c>
      <c r="D2273" t="s">
        <v>9464</v>
      </c>
      <c r="E2273" t="s">
        <v>9481</v>
      </c>
    </row>
    <row r="2274" spans="1:5" x14ac:dyDescent="0.25">
      <c r="A2274" t="s">
        <v>1205</v>
      </c>
      <c r="B2274" t="s">
        <v>9514</v>
      </c>
      <c r="C2274">
        <v>40</v>
      </c>
      <c r="D2274" t="s">
        <v>9464</v>
      </c>
      <c r="E2274" t="s">
        <v>9489</v>
      </c>
    </row>
    <row r="2275" spans="1:5" x14ac:dyDescent="0.25">
      <c r="A2275" t="s">
        <v>2021</v>
      </c>
      <c r="B2275" t="s">
        <v>9513</v>
      </c>
      <c r="C2275">
        <v>24</v>
      </c>
      <c r="D2275" t="s">
        <v>9464</v>
      </c>
      <c r="E2275" t="s">
        <v>9501</v>
      </c>
    </row>
    <row r="2276" spans="1:5" x14ac:dyDescent="0.25">
      <c r="A2276" t="s">
        <v>4078</v>
      </c>
      <c r="B2276" t="s">
        <v>9512</v>
      </c>
      <c r="C2276">
        <v>3</v>
      </c>
      <c r="D2276" t="s">
        <v>9464</v>
      </c>
      <c r="E2276" t="s">
        <v>9511</v>
      </c>
    </row>
    <row r="2277" spans="1:5" x14ac:dyDescent="0.25">
      <c r="A2277" t="s">
        <v>2135</v>
      </c>
      <c r="B2277" t="s">
        <v>9510</v>
      </c>
      <c r="C2277">
        <v>24</v>
      </c>
      <c r="D2277" t="s">
        <v>9464</v>
      </c>
      <c r="E2277" t="s">
        <v>9509</v>
      </c>
    </row>
    <row r="2278" spans="1:5" x14ac:dyDescent="0.25">
      <c r="A2278" t="s">
        <v>6781</v>
      </c>
      <c r="B2278" t="s">
        <v>9508</v>
      </c>
      <c r="C2278">
        <v>36</v>
      </c>
      <c r="D2278" t="s">
        <v>9464</v>
      </c>
      <c r="E2278" t="s">
        <v>9507</v>
      </c>
    </row>
    <row r="2279" spans="1:5" x14ac:dyDescent="0.25">
      <c r="A2279" t="s">
        <v>1741</v>
      </c>
      <c r="B2279" t="s">
        <v>9506</v>
      </c>
      <c r="C2279">
        <v>3</v>
      </c>
      <c r="D2279" t="s">
        <v>9464</v>
      </c>
      <c r="E2279" t="s">
        <v>9489</v>
      </c>
    </row>
    <row r="2280" spans="1:5" x14ac:dyDescent="0.25">
      <c r="A2280" t="s">
        <v>605</v>
      </c>
      <c r="B2280" t="s">
        <v>9505</v>
      </c>
      <c r="C2280">
        <v>36</v>
      </c>
      <c r="D2280" t="s">
        <v>9464</v>
      </c>
      <c r="E2280" t="s">
        <v>9481</v>
      </c>
    </row>
    <row r="2281" spans="1:5" x14ac:dyDescent="0.25">
      <c r="A2281" t="s">
        <v>5128</v>
      </c>
      <c r="B2281" t="s">
        <v>9504</v>
      </c>
      <c r="C2281">
        <v>16</v>
      </c>
      <c r="D2281" t="s">
        <v>9464</v>
      </c>
      <c r="E2281" t="s">
        <v>9470</v>
      </c>
    </row>
    <row r="2282" spans="1:5" x14ac:dyDescent="0.25">
      <c r="A2282" t="s">
        <v>2004</v>
      </c>
      <c r="B2282" t="s">
        <v>9503</v>
      </c>
      <c r="C2282">
        <v>4</v>
      </c>
      <c r="D2282" t="s">
        <v>9464</v>
      </c>
      <c r="E2282" t="s">
        <v>9489</v>
      </c>
    </row>
    <row r="2283" spans="1:5" x14ac:dyDescent="0.25">
      <c r="A2283" t="s">
        <v>2725</v>
      </c>
      <c r="B2283" t="s">
        <v>9502</v>
      </c>
      <c r="C2283">
        <v>78</v>
      </c>
      <c r="D2283" t="s">
        <v>9464</v>
      </c>
      <c r="E2283" t="s">
        <v>9501</v>
      </c>
    </row>
    <row r="2284" spans="1:5" x14ac:dyDescent="0.25">
      <c r="A2284" t="s">
        <v>543</v>
      </c>
      <c r="B2284" t="s">
        <v>9500</v>
      </c>
      <c r="C2284">
        <v>3</v>
      </c>
      <c r="D2284" t="s">
        <v>9464</v>
      </c>
      <c r="E2284" t="s">
        <v>9481</v>
      </c>
    </row>
    <row r="2285" spans="1:5" x14ac:dyDescent="0.25">
      <c r="A2285" t="s">
        <v>2838</v>
      </c>
      <c r="B2285" t="s">
        <v>9499</v>
      </c>
      <c r="C2285">
        <v>30</v>
      </c>
      <c r="D2285" t="s">
        <v>9464</v>
      </c>
      <c r="E2285" t="s">
        <v>9470</v>
      </c>
    </row>
    <row r="2286" spans="1:5" x14ac:dyDescent="0.25">
      <c r="A2286" t="s">
        <v>2077</v>
      </c>
      <c r="B2286" t="s">
        <v>9498</v>
      </c>
      <c r="C2286">
        <v>43</v>
      </c>
      <c r="D2286" t="s">
        <v>9464</v>
      </c>
      <c r="E2286" t="s">
        <v>9497</v>
      </c>
    </row>
    <row r="2287" spans="1:5" x14ac:dyDescent="0.25">
      <c r="A2287" t="s">
        <v>1785</v>
      </c>
      <c r="B2287" t="s">
        <v>9496</v>
      </c>
      <c r="C2287">
        <v>41</v>
      </c>
      <c r="D2287" t="s">
        <v>9464</v>
      </c>
      <c r="E2287" t="s">
        <v>9463</v>
      </c>
    </row>
    <row r="2288" spans="1:5" x14ac:dyDescent="0.25">
      <c r="A2288" t="s">
        <v>9385</v>
      </c>
      <c r="B2288" t="s">
        <v>9495</v>
      </c>
      <c r="C2288">
        <v>28</v>
      </c>
      <c r="D2288" t="s">
        <v>9464</v>
      </c>
      <c r="E2288" t="s">
        <v>9470</v>
      </c>
    </row>
    <row r="2289" spans="1:5" x14ac:dyDescent="0.25">
      <c r="A2289" t="s">
        <v>9453</v>
      </c>
      <c r="B2289" t="s">
        <v>9494</v>
      </c>
      <c r="C2289">
        <v>36</v>
      </c>
      <c r="D2289" t="s">
        <v>9464</v>
      </c>
      <c r="E2289" t="s">
        <v>9493</v>
      </c>
    </row>
    <row r="2290" spans="1:5" x14ac:dyDescent="0.25">
      <c r="A2290" t="s">
        <v>427</v>
      </c>
      <c r="B2290" t="s">
        <v>9492</v>
      </c>
      <c r="C2290">
        <v>43</v>
      </c>
      <c r="D2290" t="s">
        <v>9464</v>
      </c>
      <c r="E2290" t="s">
        <v>9487</v>
      </c>
    </row>
    <row r="2291" spans="1:5" x14ac:dyDescent="0.25">
      <c r="A2291" t="s">
        <v>954</v>
      </c>
      <c r="B2291" t="s">
        <v>9491</v>
      </c>
      <c r="C2291">
        <v>46</v>
      </c>
      <c r="D2291" t="s">
        <v>9464</v>
      </c>
      <c r="E2291" t="s">
        <v>9487</v>
      </c>
    </row>
    <row r="2292" spans="1:5" x14ac:dyDescent="0.25">
      <c r="A2292" t="s">
        <v>231</v>
      </c>
      <c r="B2292" t="s">
        <v>9490</v>
      </c>
      <c r="C2292">
        <v>3</v>
      </c>
      <c r="D2292" t="s">
        <v>9464</v>
      </c>
      <c r="E2292" t="s">
        <v>9489</v>
      </c>
    </row>
    <row r="2293" spans="1:5" x14ac:dyDescent="0.25">
      <c r="A2293" t="s">
        <v>2554</v>
      </c>
      <c r="B2293" t="s">
        <v>9488</v>
      </c>
      <c r="C2293">
        <v>36</v>
      </c>
      <c r="D2293" t="s">
        <v>9464</v>
      </c>
      <c r="E2293" t="s">
        <v>9487</v>
      </c>
    </row>
    <row r="2294" spans="1:5" x14ac:dyDescent="0.25">
      <c r="A2294" t="s">
        <v>5672</v>
      </c>
      <c r="B2294" t="s">
        <v>9486</v>
      </c>
      <c r="C2294">
        <v>49</v>
      </c>
      <c r="D2294" t="s">
        <v>9464</v>
      </c>
      <c r="E2294" t="s">
        <v>9485</v>
      </c>
    </row>
    <row r="2295" spans="1:5" x14ac:dyDescent="0.25">
      <c r="A2295" t="s">
        <v>5962</v>
      </c>
      <c r="B2295" t="s">
        <v>9484</v>
      </c>
      <c r="C2295">
        <v>4</v>
      </c>
      <c r="D2295" t="s">
        <v>9464</v>
      </c>
    </row>
    <row r="2296" spans="1:5" x14ac:dyDescent="0.25">
      <c r="A2296" t="s">
        <v>6835</v>
      </c>
      <c r="B2296" t="s">
        <v>9483</v>
      </c>
      <c r="C2296">
        <v>36</v>
      </c>
      <c r="D2296" t="s">
        <v>9464</v>
      </c>
      <c r="E2296" t="s">
        <v>9470</v>
      </c>
    </row>
    <row r="2297" spans="1:5" x14ac:dyDescent="0.25">
      <c r="A2297" t="s">
        <v>3799</v>
      </c>
      <c r="B2297" t="s">
        <v>9482</v>
      </c>
      <c r="C2297">
        <v>36</v>
      </c>
      <c r="D2297" t="s">
        <v>9464</v>
      </c>
      <c r="E2297" t="s">
        <v>9481</v>
      </c>
    </row>
    <row r="2298" spans="1:5" x14ac:dyDescent="0.25">
      <c r="A2298" t="s">
        <v>5212</v>
      </c>
      <c r="B2298" t="s">
        <v>9480</v>
      </c>
      <c r="C2298">
        <v>8</v>
      </c>
      <c r="D2298" t="s">
        <v>9464</v>
      </c>
    </row>
    <row r="2299" spans="1:5" x14ac:dyDescent="0.25">
      <c r="A2299" t="s">
        <v>144</v>
      </c>
      <c r="B2299" t="s">
        <v>9479</v>
      </c>
      <c r="C2299">
        <v>37</v>
      </c>
      <c r="D2299" t="s">
        <v>9464</v>
      </c>
      <c r="E2299" t="s">
        <v>9477</v>
      </c>
    </row>
    <row r="2300" spans="1:5" x14ac:dyDescent="0.25">
      <c r="A2300" t="s">
        <v>2730</v>
      </c>
      <c r="B2300" t="s">
        <v>9478</v>
      </c>
      <c r="C2300">
        <v>46</v>
      </c>
      <c r="D2300" t="s">
        <v>9464</v>
      </c>
      <c r="E2300" t="s">
        <v>9477</v>
      </c>
    </row>
    <row r="2301" spans="1:5" x14ac:dyDescent="0.25">
      <c r="A2301" t="s">
        <v>670</v>
      </c>
      <c r="B2301" t="s">
        <v>9476</v>
      </c>
      <c r="C2301">
        <v>31</v>
      </c>
      <c r="D2301" t="s">
        <v>9464</v>
      </c>
      <c r="E2301" t="s">
        <v>9470</v>
      </c>
    </row>
    <row r="2302" spans="1:5" x14ac:dyDescent="0.25">
      <c r="A2302" t="s">
        <v>1111</v>
      </c>
      <c r="B2302" t="s">
        <v>9475</v>
      </c>
      <c r="C2302">
        <v>6</v>
      </c>
      <c r="D2302" t="s">
        <v>9464</v>
      </c>
      <c r="E2302" t="s">
        <v>9472</v>
      </c>
    </row>
    <row r="2303" spans="1:5" x14ac:dyDescent="0.25">
      <c r="A2303" t="s">
        <v>3462</v>
      </c>
      <c r="B2303" t="s">
        <v>9474</v>
      </c>
      <c r="C2303">
        <v>6</v>
      </c>
      <c r="D2303" t="s">
        <v>9464</v>
      </c>
      <c r="E2303" t="s">
        <v>9472</v>
      </c>
    </row>
    <row r="2304" spans="1:5" x14ac:dyDescent="0.25">
      <c r="A2304" t="s">
        <v>4262</v>
      </c>
      <c r="B2304" t="s">
        <v>9473</v>
      </c>
      <c r="C2304">
        <v>3</v>
      </c>
      <c r="D2304" t="s">
        <v>9464</v>
      </c>
      <c r="E2304" t="s">
        <v>9472</v>
      </c>
    </row>
    <row r="2305" spans="1:5" x14ac:dyDescent="0.25">
      <c r="A2305" t="s">
        <v>4221</v>
      </c>
      <c r="B2305" t="s">
        <v>9471</v>
      </c>
      <c r="C2305">
        <v>27</v>
      </c>
      <c r="D2305" t="s">
        <v>9464</v>
      </c>
      <c r="E2305" t="s">
        <v>9470</v>
      </c>
    </row>
    <row r="2306" spans="1:5" x14ac:dyDescent="0.25">
      <c r="A2306" t="s">
        <v>1241</v>
      </c>
      <c r="B2306" t="s">
        <v>9469</v>
      </c>
      <c r="C2306">
        <v>53</v>
      </c>
      <c r="D2306" t="s">
        <v>9464</v>
      </c>
      <c r="E2306" t="s">
        <v>9466</v>
      </c>
    </row>
    <row r="2307" spans="1:5" x14ac:dyDescent="0.25">
      <c r="A2307" t="s">
        <v>1241</v>
      </c>
      <c r="B2307" t="s">
        <v>9468</v>
      </c>
      <c r="C2307">
        <v>52</v>
      </c>
      <c r="D2307" t="s">
        <v>9464</v>
      </c>
      <c r="E2307" t="s">
        <v>9466</v>
      </c>
    </row>
    <row r="2308" spans="1:5" x14ac:dyDescent="0.25">
      <c r="A2308" t="s">
        <v>1241</v>
      </c>
      <c r="B2308" t="s">
        <v>9467</v>
      </c>
      <c r="C2308">
        <v>48</v>
      </c>
      <c r="D2308" t="s">
        <v>9464</v>
      </c>
      <c r="E2308" t="s">
        <v>9466</v>
      </c>
    </row>
    <row r="2309" spans="1:5" x14ac:dyDescent="0.25">
      <c r="A2309" t="s">
        <v>2822</v>
      </c>
      <c r="B2309" t="s">
        <v>9465</v>
      </c>
      <c r="C2309">
        <v>71</v>
      </c>
      <c r="D2309" t="s">
        <v>9464</v>
      </c>
      <c r="E2309" t="s">
        <v>9463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4600F-CF89-48B4-AAFB-F08F56C321D1}">
  <dimension ref="A1:F2310"/>
  <sheetViews>
    <sheetView workbookViewId="0"/>
  </sheetViews>
  <sheetFormatPr defaultRowHeight="15" x14ac:dyDescent="0.25"/>
  <cols>
    <col min="1" max="1" width="61" customWidth="1"/>
  </cols>
  <sheetData>
    <row r="1" spans="1:6" x14ac:dyDescent="0.25">
      <c r="A1" s="2" t="s">
        <v>6995</v>
      </c>
      <c r="B1" s="2" t="s">
        <v>7006</v>
      </c>
      <c r="C1" s="2" t="s">
        <v>7007</v>
      </c>
      <c r="D1" s="2" t="s">
        <v>7008</v>
      </c>
      <c r="E1" s="2" t="s">
        <v>7009</v>
      </c>
      <c r="F1" s="2" t="s">
        <v>7010</v>
      </c>
    </row>
    <row r="2" spans="1:6" x14ac:dyDescent="0.25">
      <c r="A2" t="s">
        <v>3004</v>
      </c>
      <c r="B2" t="str">
        <f t="shared" ref="B2:E21" si="0">IF(ISERROR(SEARCH(B$1,$G2)),"No","Yes")</f>
        <v>No</v>
      </c>
      <c r="C2" t="str">
        <f t="shared" si="0"/>
        <v>No</v>
      </c>
      <c r="D2" t="str">
        <f t="shared" si="0"/>
        <v>No</v>
      </c>
      <c r="E2" t="str">
        <f t="shared" si="0"/>
        <v>No</v>
      </c>
      <c r="F2" t="s">
        <v>7547</v>
      </c>
    </row>
    <row r="3" spans="1:6" x14ac:dyDescent="0.25">
      <c r="A3" t="s">
        <v>2927</v>
      </c>
      <c r="B3" t="str">
        <f t="shared" si="0"/>
        <v>No</v>
      </c>
      <c r="C3" t="str">
        <f t="shared" si="0"/>
        <v>No</v>
      </c>
      <c r="D3" t="str">
        <f t="shared" si="0"/>
        <v>No</v>
      </c>
      <c r="E3" t="str">
        <f t="shared" si="0"/>
        <v>No</v>
      </c>
      <c r="F3" t="s">
        <v>7947</v>
      </c>
    </row>
    <row r="4" spans="1:6" x14ac:dyDescent="0.25">
      <c r="A4" t="s">
        <v>3010</v>
      </c>
      <c r="B4" t="str">
        <f t="shared" si="0"/>
        <v>No</v>
      </c>
      <c r="C4" t="str">
        <f t="shared" si="0"/>
        <v>No</v>
      </c>
      <c r="D4" t="str">
        <f t="shared" si="0"/>
        <v>No</v>
      </c>
      <c r="E4" t="str">
        <f t="shared" si="0"/>
        <v>No</v>
      </c>
      <c r="F4" t="s">
        <v>7874</v>
      </c>
    </row>
    <row r="5" spans="1:6" x14ac:dyDescent="0.25">
      <c r="A5" t="s">
        <v>2890</v>
      </c>
      <c r="B5" t="str">
        <f t="shared" si="0"/>
        <v>No</v>
      </c>
      <c r="C5" t="str">
        <f t="shared" si="0"/>
        <v>No</v>
      </c>
      <c r="D5" t="str">
        <f t="shared" si="0"/>
        <v>No</v>
      </c>
      <c r="E5" t="str">
        <f t="shared" si="0"/>
        <v>No</v>
      </c>
      <c r="F5" t="s">
        <v>7375</v>
      </c>
    </row>
    <row r="6" spans="1:6" x14ac:dyDescent="0.25">
      <c r="A6" t="s">
        <v>1755</v>
      </c>
      <c r="B6" t="str">
        <f t="shared" si="0"/>
        <v>No</v>
      </c>
      <c r="C6" t="str">
        <f t="shared" si="0"/>
        <v>No</v>
      </c>
      <c r="D6" t="str">
        <f t="shared" si="0"/>
        <v>No</v>
      </c>
      <c r="E6" t="str">
        <f t="shared" si="0"/>
        <v>No</v>
      </c>
      <c r="F6" t="s">
        <v>7090</v>
      </c>
    </row>
    <row r="7" spans="1:6" x14ac:dyDescent="0.25">
      <c r="A7" t="s">
        <v>2247</v>
      </c>
      <c r="B7" t="str">
        <f t="shared" si="0"/>
        <v>No</v>
      </c>
      <c r="C7" t="str">
        <f t="shared" si="0"/>
        <v>No</v>
      </c>
      <c r="D7" t="str">
        <f t="shared" si="0"/>
        <v>No</v>
      </c>
      <c r="E7" t="str">
        <f t="shared" si="0"/>
        <v>No</v>
      </c>
      <c r="F7" t="s">
        <v>8044</v>
      </c>
    </row>
    <row r="8" spans="1:6" x14ac:dyDescent="0.25">
      <c r="A8" t="s">
        <v>2498</v>
      </c>
      <c r="B8" t="str">
        <f t="shared" si="0"/>
        <v>No</v>
      </c>
      <c r="C8" t="str">
        <f t="shared" si="0"/>
        <v>No</v>
      </c>
      <c r="D8" t="str">
        <f t="shared" si="0"/>
        <v>No</v>
      </c>
      <c r="E8" t="str">
        <f t="shared" si="0"/>
        <v>No</v>
      </c>
      <c r="F8" t="s">
        <v>9102</v>
      </c>
    </row>
    <row r="9" spans="1:6" x14ac:dyDescent="0.25">
      <c r="A9" t="s">
        <v>60</v>
      </c>
      <c r="B9" t="str">
        <f t="shared" si="0"/>
        <v>No</v>
      </c>
      <c r="C9" t="str">
        <f t="shared" si="0"/>
        <v>No</v>
      </c>
      <c r="D9" t="str">
        <f t="shared" si="0"/>
        <v>No</v>
      </c>
      <c r="E9" t="str">
        <f t="shared" si="0"/>
        <v>No</v>
      </c>
      <c r="F9" t="s">
        <v>8338</v>
      </c>
    </row>
    <row r="10" spans="1:6" x14ac:dyDescent="0.25">
      <c r="A10" t="s">
        <v>60</v>
      </c>
      <c r="B10" t="str">
        <f t="shared" si="0"/>
        <v>No</v>
      </c>
      <c r="C10" t="str">
        <f t="shared" si="0"/>
        <v>No</v>
      </c>
      <c r="D10" t="str">
        <f t="shared" si="0"/>
        <v>No</v>
      </c>
      <c r="E10" t="str">
        <f t="shared" si="0"/>
        <v>No</v>
      </c>
      <c r="F10" t="s">
        <v>8517</v>
      </c>
    </row>
    <row r="11" spans="1:6" x14ac:dyDescent="0.25">
      <c r="A11" t="s">
        <v>60</v>
      </c>
      <c r="B11" t="str">
        <f t="shared" si="0"/>
        <v>No</v>
      </c>
      <c r="C11" t="str">
        <f t="shared" si="0"/>
        <v>No</v>
      </c>
      <c r="D11" t="str">
        <f t="shared" si="0"/>
        <v>No</v>
      </c>
      <c r="E11" t="str">
        <f t="shared" si="0"/>
        <v>No</v>
      </c>
      <c r="F11" t="s">
        <v>8559</v>
      </c>
    </row>
    <row r="12" spans="1:6" x14ac:dyDescent="0.25">
      <c r="A12" t="s">
        <v>60</v>
      </c>
      <c r="B12" t="str">
        <f t="shared" si="0"/>
        <v>No</v>
      </c>
      <c r="C12" t="str">
        <f t="shared" si="0"/>
        <v>No</v>
      </c>
      <c r="D12" t="str">
        <f t="shared" si="0"/>
        <v>No</v>
      </c>
      <c r="E12" t="str">
        <f t="shared" si="0"/>
        <v>No</v>
      </c>
      <c r="F12" t="s">
        <v>8773</v>
      </c>
    </row>
    <row r="13" spans="1:6" x14ac:dyDescent="0.25">
      <c r="A13" t="s">
        <v>3986</v>
      </c>
      <c r="B13" t="str">
        <f t="shared" si="0"/>
        <v>No</v>
      </c>
      <c r="C13" t="str">
        <f t="shared" si="0"/>
        <v>No</v>
      </c>
      <c r="D13" t="str">
        <f t="shared" si="0"/>
        <v>No</v>
      </c>
      <c r="E13" t="str">
        <f t="shared" si="0"/>
        <v>No</v>
      </c>
      <c r="F13" t="s">
        <v>7249</v>
      </c>
    </row>
    <row r="14" spans="1:6" x14ac:dyDescent="0.25">
      <c r="A14" t="s">
        <v>6978</v>
      </c>
      <c r="B14" t="str">
        <f t="shared" si="0"/>
        <v>No</v>
      </c>
      <c r="C14" t="str">
        <f t="shared" si="0"/>
        <v>No</v>
      </c>
      <c r="D14" t="str">
        <f t="shared" si="0"/>
        <v>No</v>
      </c>
      <c r="E14" t="str">
        <f t="shared" si="0"/>
        <v>No</v>
      </c>
      <c r="F14" t="s">
        <v>9141</v>
      </c>
    </row>
    <row r="15" spans="1:6" x14ac:dyDescent="0.25">
      <c r="A15" t="s">
        <v>4972</v>
      </c>
      <c r="B15" t="str">
        <f t="shared" si="0"/>
        <v>No</v>
      </c>
      <c r="C15" t="str">
        <f t="shared" si="0"/>
        <v>No</v>
      </c>
      <c r="D15" t="str">
        <f t="shared" si="0"/>
        <v>No</v>
      </c>
      <c r="E15" t="str">
        <f t="shared" si="0"/>
        <v>No</v>
      </c>
      <c r="F15" t="s">
        <v>7659</v>
      </c>
    </row>
    <row r="16" spans="1:6" x14ac:dyDescent="0.25">
      <c r="A16" t="s">
        <v>1877</v>
      </c>
      <c r="B16" t="str">
        <f t="shared" si="0"/>
        <v>No</v>
      </c>
      <c r="C16" t="str">
        <f t="shared" si="0"/>
        <v>No</v>
      </c>
      <c r="D16" t="str">
        <f t="shared" si="0"/>
        <v>No</v>
      </c>
      <c r="E16" t="str">
        <f t="shared" si="0"/>
        <v>No</v>
      </c>
      <c r="F16" t="s">
        <v>8874</v>
      </c>
    </row>
    <row r="17" spans="1:6" x14ac:dyDescent="0.25">
      <c r="A17" t="s">
        <v>4913</v>
      </c>
      <c r="B17" t="str">
        <f t="shared" si="0"/>
        <v>No</v>
      </c>
      <c r="C17" t="str">
        <f t="shared" si="0"/>
        <v>No</v>
      </c>
      <c r="D17" t="str">
        <f t="shared" si="0"/>
        <v>No</v>
      </c>
      <c r="E17" t="str">
        <f t="shared" si="0"/>
        <v>No</v>
      </c>
      <c r="F17" t="s">
        <v>8946</v>
      </c>
    </row>
    <row r="18" spans="1:6" x14ac:dyDescent="0.25">
      <c r="A18" t="s">
        <v>4218</v>
      </c>
      <c r="B18" t="str">
        <f t="shared" si="0"/>
        <v>No</v>
      </c>
      <c r="C18" t="str">
        <f t="shared" si="0"/>
        <v>No</v>
      </c>
      <c r="D18" t="str">
        <f t="shared" si="0"/>
        <v>No</v>
      </c>
      <c r="E18" t="str">
        <f t="shared" si="0"/>
        <v>No</v>
      </c>
      <c r="F18" t="s">
        <v>7895</v>
      </c>
    </row>
    <row r="19" spans="1:6" x14ac:dyDescent="0.25">
      <c r="A19" t="s">
        <v>4881</v>
      </c>
      <c r="B19" t="str">
        <f t="shared" si="0"/>
        <v>No</v>
      </c>
      <c r="C19" t="str">
        <f t="shared" si="0"/>
        <v>No</v>
      </c>
      <c r="D19" t="str">
        <f t="shared" si="0"/>
        <v>No</v>
      </c>
      <c r="E19" t="str">
        <f t="shared" si="0"/>
        <v>No</v>
      </c>
      <c r="F19" t="s">
        <v>7613</v>
      </c>
    </row>
    <row r="20" spans="1:6" x14ac:dyDescent="0.25">
      <c r="A20" t="s">
        <v>312</v>
      </c>
      <c r="B20" t="str">
        <f t="shared" si="0"/>
        <v>No</v>
      </c>
      <c r="C20" t="str">
        <f t="shared" si="0"/>
        <v>No</v>
      </c>
      <c r="D20" t="str">
        <f t="shared" si="0"/>
        <v>No</v>
      </c>
      <c r="E20" t="str">
        <f t="shared" si="0"/>
        <v>No</v>
      </c>
      <c r="F20" t="s">
        <v>8720</v>
      </c>
    </row>
    <row r="21" spans="1:6" x14ac:dyDescent="0.25">
      <c r="A21" t="s">
        <v>9447</v>
      </c>
      <c r="B21" t="str">
        <f t="shared" si="0"/>
        <v>No</v>
      </c>
      <c r="C21" t="str">
        <f t="shared" si="0"/>
        <v>No</v>
      </c>
      <c r="D21" t="str">
        <f t="shared" si="0"/>
        <v>No</v>
      </c>
      <c r="E21" t="str">
        <f t="shared" si="0"/>
        <v>No</v>
      </c>
      <c r="F21" t="s">
        <v>8615</v>
      </c>
    </row>
    <row r="22" spans="1:6" x14ac:dyDescent="0.25">
      <c r="A22" t="s">
        <v>6659</v>
      </c>
      <c r="B22" t="str">
        <f t="shared" ref="B22:E41" si="1">IF(ISERROR(SEARCH(B$1,$G22)),"No","Yes")</f>
        <v>No</v>
      </c>
      <c r="C22" t="str">
        <f t="shared" si="1"/>
        <v>No</v>
      </c>
      <c r="D22" t="str">
        <f t="shared" si="1"/>
        <v>No</v>
      </c>
      <c r="E22" t="str">
        <f t="shared" si="1"/>
        <v>No</v>
      </c>
      <c r="F22" t="s">
        <v>7203</v>
      </c>
    </row>
    <row r="23" spans="1:6" x14ac:dyDescent="0.25">
      <c r="A23" t="s">
        <v>3871</v>
      </c>
      <c r="B23" t="str">
        <f t="shared" si="1"/>
        <v>No</v>
      </c>
      <c r="C23" t="str">
        <f t="shared" si="1"/>
        <v>No</v>
      </c>
      <c r="D23" t="str">
        <f t="shared" si="1"/>
        <v>No</v>
      </c>
      <c r="E23" t="str">
        <f t="shared" si="1"/>
        <v>No</v>
      </c>
      <c r="F23" t="s">
        <v>7241</v>
      </c>
    </row>
    <row r="24" spans="1:6" x14ac:dyDescent="0.25">
      <c r="A24" t="s">
        <v>5847</v>
      </c>
      <c r="B24" t="str">
        <f t="shared" si="1"/>
        <v>No</v>
      </c>
      <c r="C24" t="str">
        <f t="shared" si="1"/>
        <v>No</v>
      </c>
      <c r="D24" t="str">
        <f t="shared" si="1"/>
        <v>No</v>
      </c>
      <c r="E24" t="str">
        <f t="shared" si="1"/>
        <v>No</v>
      </c>
      <c r="F24" t="s">
        <v>7127</v>
      </c>
    </row>
    <row r="25" spans="1:6" x14ac:dyDescent="0.25">
      <c r="A25" t="s">
        <v>5916</v>
      </c>
      <c r="B25" t="str">
        <f t="shared" si="1"/>
        <v>No</v>
      </c>
      <c r="C25" t="str">
        <f t="shared" si="1"/>
        <v>No</v>
      </c>
      <c r="D25" t="str">
        <f t="shared" si="1"/>
        <v>No</v>
      </c>
      <c r="E25" t="str">
        <f t="shared" si="1"/>
        <v>No</v>
      </c>
      <c r="F25" t="s">
        <v>7110</v>
      </c>
    </row>
    <row r="26" spans="1:6" x14ac:dyDescent="0.25">
      <c r="A26" t="s">
        <v>6874</v>
      </c>
      <c r="B26" t="str">
        <f t="shared" si="1"/>
        <v>No</v>
      </c>
      <c r="C26" t="str">
        <f t="shared" si="1"/>
        <v>No</v>
      </c>
      <c r="D26" t="str">
        <f t="shared" si="1"/>
        <v>No</v>
      </c>
      <c r="E26" t="str">
        <f t="shared" si="1"/>
        <v>No</v>
      </c>
      <c r="F26" t="s">
        <v>7329</v>
      </c>
    </row>
    <row r="27" spans="1:6" x14ac:dyDescent="0.25">
      <c r="A27" t="s">
        <v>2641</v>
      </c>
      <c r="B27" t="str">
        <f t="shared" si="1"/>
        <v>No</v>
      </c>
      <c r="C27" t="str">
        <f t="shared" si="1"/>
        <v>No</v>
      </c>
      <c r="D27" t="str">
        <f t="shared" si="1"/>
        <v>No</v>
      </c>
      <c r="E27" t="str">
        <f t="shared" si="1"/>
        <v>No</v>
      </c>
      <c r="F27" t="s">
        <v>7390</v>
      </c>
    </row>
    <row r="28" spans="1:6" x14ac:dyDescent="0.25">
      <c r="A28" t="s">
        <v>2305</v>
      </c>
      <c r="B28" t="str">
        <f t="shared" si="1"/>
        <v>No</v>
      </c>
      <c r="C28" t="str">
        <f t="shared" si="1"/>
        <v>No</v>
      </c>
      <c r="D28" t="str">
        <f t="shared" si="1"/>
        <v>No</v>
      </c>
      <c r="E28" t="str">
        <f t="shared" si="1"/>
        <v>No</v>
      </c>
      <c r="F28" t="s">
        <v>7551</v>
      </c>
    </row>
    <row r="29" spans="1:6" x14ac:dyDescent="0.25">
      <c r="A29" t="s">
        <v>5183</v>
      </c>
      <c r="B29" t="str">
        <f t="shared" si="1"/>
        <v>No</v>
      </c>
      <c r="C29" t="str">
        <f t="shared" si="1"/>
        <v>No</v>
      </c>
      <c r="D29" t="str">
        <f t="shared" si="1"/>
        <v>No</v>
      </c>
      <c r="E29" t="str">
        <f t="shared" si="1"/>
        <v>No</v>
      </c>
      <c r="F29" t="s">
        <v>7534</v>
      </c>
    </row>
    <row r="30" spans="1:6" x14ac:dyDescent="0.25">
      <c r="A30" t="s">
        <v>4762</v>
      </c>
      <c r="B30" t="str">
        <f t="shared" si="1"/>
        <v>No</v>
      </c>
      <c r="C30" t="str">
        <f t="shared" si="1"/>
        <v>No</v>
      </c>
      <c r="D30" t="str">
        <f t="shared" si="1"/>
        <v>No</v>
      </c>
      <c r="E30" t="str">
        <f t="shared" si="1"/>
        <v>No</v>
      </c>
      <c r="F30" t="s">
        <v>7397</v>
      </c>
    </row>
    <row r="31" spans="1:6" x14ac:dyDescent="0.25">
      <c r="A31" t="s">
        <v>1630</v>
      </c>
      <c r="B31" t="str">
        <f t="shared" si="1"/>
        <v>No</v>
      </c>
      <c r="C31" t="str">
        <f t="shared" si="1"/>
        <v>No</v>
      </c>
      <c r="D31" t="str">
        <f t="shared" si="1"/>
        <v>No</v>
      </c>
      <c r="E31" t="str">
        <f t="shared" si="1"/>
        <v>No</v>
      </c>
      <c r="F31" t="s">
        <v>8204</v>
      </c>
    </row>
    <row r="32" spans="1:6" x14ac:dyDescent="0.25">
      <c r="A32" t="s">
        <v>9397</v>
      </c>
      <c r="B32" t="str">
        <f t="shared" si="1"/>
        <v>No</v>
      </c>
      <c r="C32" t="str">
        <f t="shared" si="1"/>
        <v>No</v>
      </c>
      <c r="D32" t="str">
        <f t="shared" si="1"/>
        <v>No</v>
      </c>
      <c r="E32" t="str">
        <f t="shared" si="1"/>
        <v>No</v>
      </c>
      <c r="F32" t="s">
        <v>7716</v>
      </c>
    </row>
    <row r="33" spans="1:6" x14ac:dyDescent="0.25">
      <c r="A33" t="s">
        <v>9410</v>
      </c>
      <c r="B33" t="str">
        <f t="shared" si="1"/>
        <v>No</v>
      </c>
      <c r="C33" t="str">
        <f t="shared" si="1"/>
        <v>No</v>
      </c>
      <c r="D33" t="str">
        <f t="shared" si="1"/>
        <v>No</v>
      </c>
      <c r="E33" t="str">
        <f t="shared" si="1"/>
        <v>No</v>
      </c>
      <c r="F33" t="s">
        <v>8675</v>
      </c>
    </row>
    <row r="34" spans="1:6" x14ac:dyDescent="0.25">
      <c r="A34" t="s">
        <v>1385</v>
      </c>
      <c r="B34" t="str">
        <f t="shared" si="1"/>
        <v>No</v>
      </c>
      <c r="C34" t="str">
        <f t="shared" si="1"/>
        <v>No</v>
      </c>
      <c r="D34" t="str">
        <f t="shared" si="1"/>
        <v>No</v>
      </c>
      <c r="E34" t="str">
        <f t="shared" si="1"/>
        <v>No</v>
      </c>
      <c r="F34" t="s">
        <v>8700</v>
      </c>
    </row>
    <row r="35" spans="1:6" x14ac:dyDescent="0.25">
      <c r="A35" t="s">
        <v>2396</v>
      </c>
      <c r="B35" t="str">
        <f t="shared" si="1"/>
        <v>No</v>
      </c>
      <c r="C35" t="str">
        <f t="shared" si="1"/>
        <v>No</v>
      </c>
      <c r="D35" t="str">
        <f t="shared" si="1"/>
        <v>No</v>
      </c>
      <c r="E35" t="str">
        <f t="shared" si="1"/>
        <v>No</v>
      </c>
      <c r="F35" t="s">
        <v>8324</v>
      </c>
    </row>
    <row r="36" spans="1:6" x14ac:dyDescent="0.25">
      <c r="A36" t="s">
        <v>2007</v>
      </c>
      <c r="B36" t="str">
        <f t="shared" si="1"/>
        <v>No</v>
      </c>
      <c r="C36" t="str">
        <f t="shared" si="1"/>
        <v>No</v>
      </c>
      <c r="D36" t="str">
        <f t="shared" si="1"/>
        <v>No</v>
      </c>
      <c r="E36" t="str">
        <f t="shared" si="1"/>
        <v>No</v>
      </c>
      <c r="F36" t="s">
        <v>7688</v>
      </c>
    </row>
    <row r="37" spans="1:6" x14ac:dyDescent="0.25">
      <c r="A37" t="s">
        <v>2452</v>
      </c>
      <c r="B37" t="str">
        <f t="shared" si="1"/>
        <v>No</v>
      </c>
      <c r="C37" t="str">
        <f t="shared" si="1"/>
        <v>No</v>
      </c>
      <c r="D37" t="str">
        <f t="shared" si="1"/>
        <v>No</v>
      </c>
      <c r="E37" t="str">
        <f t="shared" si="1"/>
        <v>No</v>
      </c>
      <c r="F37" t="s">
        <v>8736</v>
      </c>
    </row>
    <row r="38" spans="1:6" x14ac:dyDescent="0.25">
      <c r="A38" t="s">
        <v>1734</v>
      </c>
      <c r="B38" t="str">
        <f t="shared" si="1"/>
        <v>No</v>
      </c>
      <c r="C38" t="str">
        <f t="shared" si="1"/>
        <v>No</v>
      </c>
      <c r="D38" t="str">
        <f t="shared" si="1"/>
        <v>No</v>
      </c>
      <c r="E38" t="str">
        <f t="shared" si="1"/>
        <v>No</v>
      </c>
      <c r="F38" t="s">
        <v>8660</v>
      </c>
    </row>
    <row r="39" spans="1:6" x14ac:dyDescent="0.25">
      <c r="A39" t="s">
        <v>1734</v>
      </c>
      <c r="B39" t="str">
        <f t="shared" si="1"/>
        <v>No</v>
      </c>
      <c r="C39" t="str">
        <f t="shared" si="1"/>
        <v>No</v>
      </c>
      <c r="D39" t="str">
        <f t="shared" si="1"/>
        <v>No</v>
      </c>
      <c r="E39" t="str">
        <f t="shared" si="1"/>
        <v>No</v>
      </c>
      <c r="F39" t="s">
        <v>8792</v>
      </c>
    </row>
    <row r="40" spans="1:6" x14ac:dyDescent="0.25">
      <c r="A40" t="s">
        <v>2987</v>
      </c>
      <c r="B40" t="str">
        <f t="shared" si="1"/>
        <v>No</v>
      </c>
      <c r="C40" t="str">
        <f t="shared" si="1"/>
        <v>No</v>
      </c>
      <c r="D40" t="str">
        <f t="shared" si="1"/>
        <v>No</v>
      </c>
      <c r="E40" t="str">
        <f t="shared" si="1"/>
        <v>No</v>
      </c>
      <c r="F40" t="s">
        <v>7193</v>
      </c>
    </row>
    <row r="41" spans="1:6" x14ac:dyDescent="0.25">
      <c r="A41" t="s">
        <v>101</v>
      </c>
      <c r="B41" t="str">
        <f t="shared" si="1"/>
        <v>No</v>
      </c>
      <c r="C41" t="str">
        <f t="shared" si="1"/>
        <v>No</v>
      </c>
      <c r="D41" t="str">
        <f t="shared" si="1"/>
        <v>No</v>
      </c>
      <c r="E41" t="str">
        <f t="shared" si="1"/>
        <v>No</v>
      </c>
      <c r="F41" t="s">
        <v>7418</v>
      </c>
    </row>
    <row r="42" spans="1:6" x14ac:dyDescent="0.25">
      <c r="A42" t="s">
        <v>1644</v>
      </c>
      <c r="B42" t="str">
        <f t="shared" ref="B42:E61" si="2">IF(ISERROR(SEARCH(B$1,$G42)),"No","Yes")</f>
        <v>No</v>
      </c>
      <c r="C42" t="str">
        <f t="shared" si="2"/>
        <v>No</v>
      </c>
      <c r="D42" t="str">
        <f t="shared" si="2"/>
        <v>No</v>
      </c>
      <c r="E42" t="str">
        <f t="shared" si="2"/>
        <v>No</v>
      </c>
      <c r="F42" t="s">
        <v>9152</v>
      </c>
    </row>
    <row r="43" spans="1:6" x14ac:dyDescent="0.25">
      <c r="A43" t="s">
        <v>9309</v>
      </c>
      <c r="B43" t="str">
        <f t="shared" si="2"/>
        <v>No</v>
      </c>
      <c r="C43" t="str">
        <f t="shared" si="2"/>
        <v>No</v>
      </c>
      <c r="D43" t="str">
        <f t="shared" si="2"/>
        <v>No</v>
      </c>
      <c r="E43" t="str">
        <f t="shared" si="2"/>
        <v>No</v>
      </c>
      <c r="F43" t="s">
        <v>7189</v>
      </c>
    </row>
    <row r="44" spans="1:6" x14ac:dyDescent="0.25">
      <c r="A44" t="s">
        <v>1366</v>
      </c>
      <c r="B44" t="str">
        <f t="shared" si="2"/>
        <v>No</v>
      </c>
      <c r="C44" t="str">
        <f t="shared" si="2"/>
        <v>No</v>
      </c>
      <c r="D44" t="str">
        <f t="shared" si="2"/>
        <v>No</v>
      </c>
      <c r="E44" t="str">
        <f t="shared" si="2"/>
        <v>No</v>
      </c>
      <c r="F44" t="s">
        <v>7992</v>
      </c>
    </row>
    <row r="45" spans="1:6" x14ac:dyDescent="0.25">
      <c r="A45" t="s">
        <v>942</v>
      </c>
      <c r="B45" t="str">
        <f t="shared" si="2"/>
        <v>No</v>
      </c>
      <c r="C45" t="str">
        <f t="shared" si="2"/>
        <v>No</v>
      </c>
      <c r="D45" t="str">
        <f t="shared" si="2"/>
        <v>No</v>
      </c>
      <c r="E45" t="str">
        <f t="shared" si="2"/>
        <v>No</v>
      </c>
      <c r="F45" t="s">
        <v>8602</v>
      </c>
    </row>
    <row r="46" spans="1:6" x14ac:dyDescent="0.25">
      <c r="A46" t="s">
        <v>4421</v>
      </c>
      <c r="B46" t="str">
        <f t="shared" si="2"/>
        <v>No</v>
      </c>
      <c r="C46" t="str">
        <f t="shared" si="2"/>
        <v>No</v>
      </c>
      <c r="D46" t="str">
        <f t="shared" si="2"/>
        <v>No</v>
      </c>
      <c r="E46" t="str">
        <f t="shared" si="2"/>
        <v>No</v>
      </c>
      <c r="F46" t="s">
        <v>8308</v>
      </c>
    </row>
    <row r="47" spans="1:6" x14ac:dyDescent="0.25">
      <c r="A47" t="s">
        <v>9308</v>
      </c>
      <c r="B47" t="str">
        <f t="shared" si="2"/>
        <v>No</v>
      </c>
      <c r="C47" t="str">
        <f t="shared" si="2"/>
        <v>No</v>
      </c>
      <c r="D47" t="str">
        <f t="shared" si="2"/>
        <v>No</v>
      </c>
      <c r="E47" t="str">
        <f t="shared" si="2"/>
        <v>No</v>
      </c>
      <c r="F47" t="s">
        <v>7945</v>
      </c>
    </row>
    <row r="48" spans="1:6" x14ac:dyDescent="0.25">
      <c r="A48" t="s">
        <v>2914</v>
      </c>
      <c r="B48" t="str">
        <f t="shared" si="2"/>
        <v>No</v>
      </c>
      <c r="C48" t="str">
        <f t="shared" si="2"/>
        <v>No</v>
      </c>
      <c r="D48" t="str">
        <f t="shared" si="2"/>
        <v>No</v>
      </c>
      <c r="E48" t="str">
        <f t="shared" si="2"/>
        <v>No</v>
      </c>
      <c r="F48" t="s">
        <v>7042</v>
      </c>
    </row>
    <row r="49" spans="1:6" x14ac:dyDescent="0.25">
      <c r="A49" t="s">
        <v>1428</v>
      </c>
      <c r="B49" t="str">
        <f t="shared" si="2"/>
        <v>No</v>
      </c>
      <c r="C49" t="str">
        <f t="shared" si="2"/>
        <v>No</v>
      </c>
      <c r="D49" t="str">
        <f t="shared" si="2"/>
        <v>No</v>
      </c>
      <c r="E49" t="str">
        <f t="shared" si="2"/>
        <v>No</v>
      </c>
      <c r="F49" t="s">
        <v>8374</v>
      </c>
    </row>
    <row r="50" spans="1:6" x14ac:dyDescent="0.25">
      <c r="A50" t="s">
        <v>6380</v>
      </c>
      <c r="B50" t="str">
        <f t="shared" si="2"/>
        <v>No</v>
      </c>
      <c r="C50" t="str">
        <f t="shared" si="2"/>
        <v>No</v>
      </c>
      <c r="D50" t="str">
        <f t="shared" si="2"/>
        <v>No</v>
      </c>
      <c r="E50" t="str">
        <f t="shared" si="2"/>
        <v>No</v>
      </c>
      <c r="F50" t="s">
        <v>7916</v>
      </c>
    </row>
    <row r="51" spans="1:6" x14ac:dyDescent="0.25">
      <c r="A51" t="s">
        <v>4707</v>
      </c>
      <c r="B51" t="str">
        <f t="shared" si="2"/>
        <v>No</v>
      </c>
      <c r="C51" t="str">
        <f t="shared" si="2"/>
        <v>No</v>
      </c>
      <c r="D51" t="str">
        <f t="shared" si="2"/>
        <v>No</v>
      </c>
      <c r="E51" t="str">
        <f t="shared" si="2"/>
        <v>No</v>
      </c>
      <c r="F51" t="s">
        <v>7980</v>
      </c>
    </row>
    <row r="52" spans="1:6" x14ac:dyDescent="0.25">
      <c r="A52" t="s">
        <v>4113</v>
      </c>
      <c r="B52" t="str">
        <f t="shared" si="2"/>
        <v>No</v>
      </c>
      <c r="C52" t="str">
        <f t="shared" si="2"/>
        <v>No</v>
      </c>
      <c r="D52" t="str">
        <f t="shared" si="2"/>
        <v>No</v>
      </c>
      <c r="E52" t="str">
        <f t="shared" si="2"/>
        <v>No</v>
      </c>
      <c r="F52" t="s">
        <v>8302</v>
      </c>
    </row>
    <row r="53" spans="1:6" x14ac:dyDescent="0.25">
      <c r="A53" t="s">
        <v>3622</v>
      </c>
      <c r="B53" t="str">
        <f t="shared" si="2"/>
        <v>No</v>
      </c>
      <c r="C53" t="str">
        <f t="shared" si="2"/>
        <v>No</v>
      </c>
      <c r="D53" t="str">
        <f t="shared" si="2"/>
        <v>No</v>
      </c>
      <c r="E53" t="str">
        <f t="shared" si="2"/>
        <v>No</v>
      </c>
      <c r="F53" t="s">
        <v>8677</v>
      </c>
    </row>
    <row r="54" spans="1:6" x14ac:dyDescent="0.25">
      <c r="A54" t="s">
        <v>6250</v>
      </c>
      <c r="B54" t="str">
        <f t="shared" si="2"/>
        <v>No</v>
      </c>
      <c r="C54" t="str">
        <f t="shared" si="2"/>
        <v>No</v>
      </c>
      <c r="D54" t="str">
        <f t="shared" si="2"/>
        <v>No</v>
      </c>
      <c r="E54" t="str">
        <f t="shared" si="2"/>
        <v>No</v>
      </c>
      <c r="F54" t="s">
        <v>8554</v>
      </c>
    </row>
    <row r="55" spans="1:6" x14ac:dyDescent="0.25">
      <c r="A55" t="s">
        <v>6602</v>
      </c>
      <c r="B55" t="str">
        <f t="shared" si="2"/>
        <v>No</v>
      </c>
      <c r="C55" t="str">
        <f t="shared" si="2"/>
        <v>No</v>
      </c>
      <c r="D55" t="str">
        <f t="shared" si="2"/>
        <v>No</v>
      </c>
      <c r="E55" t="str">
        <f t="shared" si="2"/>
        <v>No</v>
      </c>
      <c r="F55" t="s">
        <v>7741</v>
      </c>
    </row>
    <row r="56" spans="1:6" x14ac:dyDescent="0.25">
      <c r="A56" t="s">
        <v>959</v>
      </c>
      <c r="B56" t="str">
        <f t="shared" si="2"/>
        <v>No</v>
      </c>
      <c r="C56" t="str">
        <f t="shared" si="2"/>
        <v>No</v>
      </c>
      <c r="D56" t="str">
        <f t="shared" si="2"/>
        <v>No</v>
      </c>
      <c r="E56" t="str">
        <f t="shared" si="2"/>
        <v>No</v>
      </c>
      <c r="F56" t="s">
        <v>8558</v>
      </c>
    </row>
    <row r="57" spans="1:6" x14ac:dyDescent="0.25">
      <c r="A57" t="s">
        <v>3940</v>
      </c>
      <c r="B57" t="str">
        <f t="shared" si="2"/>
        <v>No</v>
      </c>
      <c r="C57" t="str">
        <f t="shared" si="2"/>
        <v>No</v>
      </c>
      <c r="D57" t="str">
        <f t="shared" si="2"/>
        <v>No</v>
      </c>
      <c r="E57" t="str">
        <f t="shared" si="2"/>
        <v>No</v>
      </c>
      <c r="F57" t="s">
        <v>7382</v>
      </c>
    </row>
    <row r="58" spans="1:6" x14ac:dyDescent="0.25">
      <c r="A58" t="s">
        <v>1801</v>
      </c>
      <c r="B58" t="str">
        <f t="shared" si="2"/>
        <v>No</v>
      </c>
      <c r="C58" t="str">
        <f t="shared" si="2"/>
        <v>No</v>
      </c>
      <c r="D58" t="str">
        <f t="shared" si="2"/>
        <v>No</v>
      </c>
      <c r="E58" t="str">
        <f t="shared" si="2"/>
        <v>No</v>
      </c>
      <c r="F58" t="s">
        <v>7703</v>
      </c>
    </row>
    <row r="59" spans="1:6" x14ac:dyDescent="0.25">
      <c r="A59" t="s">
        <v>5867</v>
      </c>
      <c r="B59" t="str">
        <f t="shared" si="2"/>
        <v>No</v>
      </c>
      <c r="C59" t="str">
        <f t="shared" si="2"/>
        <v>No</v>
      </c>
      <c r="D59" t="str">
        <f t="shared" si="2"/>
        <v>No</v>
      </c>
      <c r="E59" t="str">
        <f t="shared" si="2"/>
        <v>No</v>
      </c>
      <c r="F59" t="s">
        <v>8088</v>
      </c>
    </row>
    <row r="60" spans="1:6" x14ac:dyDescent="0.25">
      <c r="A60" t="s">
        <v>4300</v>
      </c>
      <c r="B60" t="str">
        <f t="shared" si="2"/>
        <v>No</v>
      </c>
      <c r="C60" t="str">
        <f t="shared" si="2"/>
        <v>No</v>
      </c>
      <c r="D60" t="str">
        <f t="shared" si="2"/>
        <v>No</v>
      </c>
      <c r="E60" t="str">
        <f t="shared" si="2"/>
        <v>No</v>
      </c>
      <c r="F60" t="s">
        <v>7284</v>
      </c>
    </row>
    <row r="61" spans="1:6" x14ac:dyDescent="0.25">
      <c r="A61" t="s">
        <v>4122</v>
      </c>
      <c r="B61" t="str">
        <f t="shared" si="2"/>
        <v>No</v>
      </c>
      <c r="C61" t="str">
        <f t="shared" si="2"/>
        <v>No</v>
      </c>
      <c r="D61" t="str">
        <f t="shared" si="2"/>
        <v>No</v>
      </c>
      <c r="E61" t="str">
        <f t="shared" si="2"/>
        <v>No</v>
      </c>
      <c r="F61" t="s">
        <v>7074</v>
      </c>
    </row>
    <row r="62" spans="1:6" x14ac:dyDescent="0.25">
      <c r="A62" t="s">
        <v>4528</v>
      </c>
      <c r="B62" t="str">
        <f t="shared" ref="B62:E81" si="3">IF(ISERROR(SEARCH(B$1,$G62)),"No","Yes")</f>
        <v>No</v>
      </c>
      <c r="C62" t="str">
        <f t="shared" si="3"/>
        <v>No</v>
      </c>
      <c r="D62" t="str">
        <f t="shared" si="3"/>
        <v>No</v>
      </c>
      <c r="E62" t="str">
        <f t="shared" si="3"/>
        <v>No</v>
      </c>
      <c r="F62" t="s">
        <v>8244</v>
      </c>
    </row>
    <row r="63" spans="1:6" x14ac:dyDescent="0.25">
      <c r="A63" t="s">
        <v>3037</v>
      </c>
      <c r="B63" t="str">
        <f t="shared" si="3"/>
        <v>No</v>
      </c>
      <c r="C63" t="str">
        <f t="shared" si="3"/>
        <v>No</v>
      </c>
      <c r="D63" t="str">
        <f t="shared" si="3"/>
        <v>No</v>
      </c>
      <c r="E63" t="str">
        <f t="shared" si="3"/>
        <v>No</v>
      </c>
      <c r="F63" t="s">
        <v>9238</v>
      </c>
    </row>
    <row r="64" spans="1:6" x14ac:dyDescent="0.25">
      <c r="A64" t="s">
        <v>6619</v>
      </c>
      <c r="B64" t="str">
        <f t="shared" si="3"/>
        <v>No</v>
      </c>
      <c r="C64" t="str">
        <f t="shared" si="3"/>
        <v>No</v>
      </c>
      <c r="D64" t="str">
        <f t="shared" si="3"/>
        <v>No</v>
      </c>
      <c r="E64" t="str">
        <f t="shared" si="3"/>
        <v>No</v>
      </c>
      <c r="F64" t="s">
        <v>7614</v>
      </c>
    </row>
    <row r="65" spans="1:6" x14ac:dyDescent="0.25">
      <c r="A65" t="s">
        <v>3600</v>
      </c>
      <c r="B65" t="str">
        <f t="shared" si="3"/>
        <v>No</v>
      </c>
      <c r="C65" t="str">
        <f t="shared" si="3"/>
        <v>No</v>
      </c>
      <c r="D65" t="str">
        <f t="shared" si="3"/>
        <v>No</v>
      </c>
      <c r="E65" t="str">
        <f t="shared" si="3"/>
        <v>No</v>
      </c>
      <c r="F65" t="s">
        <v>7041</v>
      </c>
    </row>
    <row r="66" spans="1:6" x14ac:dyDescent="0.25">
      <c r="A66" t="s">
        <v>4591</v>
      </c>
      <c r="B66" t="str">
        <f t="shared" si="3"/>
        <v>No</v>
      </c>
      <c r="C66" t="str">
        <f t="shared" si="3"/>
        <v>No</v>
      </c>
      <c r="D66" t="str">
        <f t="shared" si="3"/>
        <v>No</v>
      </c>
      <c r="E66" t="str">
        <f t="shared" si="3"/>
        <v>No</v>
      </c>
      <c r="F66" t="s">
        <v>7632</v>
      </c>
    </row>
    <row r="67" spans="1:6" x14ac:dyDescent="0.25">
      <c r="A67" t="s">
        <v>5451</v>
      </c>
      <c r="B67" t="str">
        <f t="shared" si="3"/>
        <v>No</v>
      </c>
      <c r="C67" t="str">
        <f t="shared" si="3"/>
        <v>No</v>
      </c>
      <c r="D67" t="str">
        <f t="shared" si="3"/>
        <v>No</v>
      </c>
      <c r="E67" t="str">
        <f t="shared" si="3"/>
        <v>No</v>
      </c>
      <c r="F67" t="s">
        <v>8146</v>
      </c>
    </row>
    <row r="68" spans="1:6" x14ac:dyDescent="0.25">
      <c r="A68" t="s">
        <v>6111</v>
      </c>
      <c r="B68" t="str">
        <f t="shared" si="3"/>
        <v>No</v>
      </c>
      <c r="C68" t="str">
        <f t="shared" si="3"/>
        <v>No</v>
      </c>
      <c r="D68" t="str">
        <f t="shared" si="3"/>
        <v>No</v>
      </c>
      <c r="E68" t="str">
        <f t="shared" si="3"/>
        <v>No</v>
      </c>
      <c r="F68" t="s">
        <v>7391</v>
      </c>
    </row>
    <row r="69" spans="1:6" x14ac:dyDescent="0.25">
      <c r="A69" t="s">
        <v>1188</v>
      </c>
      <c r="B69" t="str">
        <f t="shared" si="3"/>
        <v>No</v>
      </c>
      <c r="C69" t="str">
        <f t="shared" si="3"/>
        <v>No</v>
      </c>
      <c r="D69" t="str">
        <f t="shared" si="3"/>
        <v>No</v>
      </c>
      <c r="E69" t="str">
        <f t="shared" si="3"/>
        <v>No</v>
      </c>
      <c r="F69" t="s">
        <v>7136</v>
      </c>
    </row>
    <row r="70" spans="1:6" x14ac:dyDescent="0.25">
      <c r="A70" t="s">
        <v>4142</v>
      </c>
      <c r="B70" t="str">
        <f t="shared" si="3"/>
        <v>No</v>
      </c>
      <c r="C70" t="str">
        <f t="shared" si="3"/>
        <v>No</v>
      </c>
      <c r="D70" t="str">
        <f t="shared" si="3"/>
        <v>No</v>
      </c>
      <c r="E70" t="str">
        <f t="shared" si="3"/>
        <v>No</v>
      </c>
      <c r="F70" t="s">
        <v>8023</v>
      </c>
    </row>
    <row r="71" spans="1:6" x14ac:dyDescent="0.25">
      <c r="A71" t="s">
        <v>38</v>
      </c>
      <c r="B71" t="str">
        <f t="shared" si="3"/>
        <v>No</v>
      </c>
      <c r="C71" t="str">
        <f t="shared" si="3"/>
        <v>No</v>
      </c>
      <c r="D71" t="str">
        <f t="shared" si="3"/>
        <v>No</v>
      </c>
      <c r="E71" t="str">
        <f t="shared" si="3"/>
        <v>No</v>
      </c>
      <c r="F71" t="s">
        <v>8496</v>
      </c>
    </row>
    <row r="72" spans="1:6" x14ac:dyDescent="0.25">
      <c r="A72" t="s">
        <v>614</v>
      </c>
      <c r="B72" t="str">
        <f t="shared" si="3"/>
        <v>No</v>
      </c>
      <c r="C72" t="str">
        <f t="shared" si="3"/>
        <v>No</v>
      </c>
      <c r="D72" t="str">
        <f t="shared" si="3"/>
        <v>No</v>
      </c>
      <c r="E72" t="str">
        <f t="shared" si="3"/>
        <v>No</v>
      </c>
      <c r="F72" t="s">
        <v>8665</v>
      </c>
    </row>
    <row r="73" spans="1:6" x14ac:dyDescent="0.25">
      <c r="A73" t="s">
        <v>3413</v>
      </c>
      <c r="B73" t="str">
        <f t="shared" si="3"/>
        <v>No</v>
      </c>
      <c r="C73" t="str">
        <f t="shared" si="3"/>
        <v>No</v>
      </c>
      <c r="D73" t="str">
        <f t="shared" si="3"/>
        <v>No</v>
      </c>
      <c r="E73" t="str">
        <f t="shared" si="3"/>
        <v>No</v>
      </c>
      <c r="F73" t="s">
        <v>7796</v>
      </c>
    </row>
    <row r="74" spans="1:6" x14ac:dyDescent="0.25">
      <c r="A74" t="s">
        <v>2790</v>
      </c>
      <c r="B74" t="str">
        <f t="shared" si="3"/>
        <v>No</v>
      </c>
      <c r="C74" t="str">
        <f t="shared" si="3"/>
        <v>No</v>
      </c>
      <c r="D74" t="str">
        <f t="shared" si="3"/>
        <v>No</v>
      </c>
      <c r="E74" t="str">
        <f t="shared" si="3"/>
        <v>No</v>
      </c>
      <c r="F74" t="s">
        <v>7209</v>
      </c>
    </row>
    <row r="75" spans="1:6" x14ac:dyDescent="0.25">
      <c r="A75" t="s">
        <v>3245</v>
      </c>
      <c r="B75" t="str">
        <f t="shared" si="3"/>
        <v>No</v>
      </c>
      <c r="C75" t="str">
        <f t="shared" si="3"/>
        <v>No</v>
      </c>
      <c r="D75" t="str">
        <f t="shared" si="3"/>
        <v>No</v>
      </c>
      <c r="E75" t="str">
        <f t="shared" si="3"/>
        <v>No</v>
      </c>
      <c r="F75" t="s">
        <v>7379</v>
      </c>
    </row>
    <row r="76" spans="1:6" x14ac:dyDescent="0.25">
      <c r="A76" t="s">
        <v>919</v>
      </c>
      <c r="B76" t="str">
        <f t="shared" si="3"/>
        <v>No</v>
      </c>
      <c r="C76" t="str">
        <f t="shared" si="3"/>
        <v>No</v>
      </c>
      <c r="D76" t="str">
        <f t="shared" si="3"/>
        <v>No</v>
      </c>
      <c r="E76" t="str">
        <f t="shared" si="3"/>
        <v>No</v>
      </c>
      <c r="F76" t="s">
        <v>8905</v>
      </c>
    </row>
    <row r="77" spans="1:6" x14ac:dyDescent="0.25">
      <c r="A77" t="s">
        <v>1517</v>
      </c>
      <c r="B77" t="str">
        <f t="shared" si="3"/>
        <v>No</v>
      </c>
      <c r="C77" t="str">
        <f t="shared" si="3"/>
        <v>No</v>
      </c>
      <c r="D77" t="str">
        <f t="shared" si="3"/>
        <v>No</v>
      </c>
      <c r="E77" t="str">
        <f t="shared" si="3"/>
        <v>No</v>
      </c>
      <c r="F77" t="s">
        <v>7125</v>
      </c>
    </row>
    <row r="78" spans="1:6" x14ac:dyDescent="0.25">
      <c r="A78" t="s">
        <v>6714</v>
      </c>
      <c r="B78" t="str">
        <f t="shared" si="3"/>
        <v>No</v>
      </c>
      <c r="C78" t="str">
        <f t="shared" si="3"/>
        <v>No</v>
      </c>
      <c r="D78" t="str">
        <f t="shared" si="3"/>
        <v>No</v>
      </c>
      <c r="E78" t="str">
        <f t="shared" si="3"/>
        <v>No</v>
      </c>
      <c r="F78" t="s">
        <v>8014</v>
      </c>
    </row>
    <row r="79" spans="1:6" x14ac:dyDescent="0.25">
      <c r="A79" t="s">
        <v>4157</v>
      </c>
      <c r="B79" t="str">
        <f t="shared" si="3"/>
        <v>No</v>
      </c>
      <c r="C79" t="str">
        <f t="shared" si="3"/>
        <v>No</v>
      </c>
      <c r="D79" t="str">
        <f t="shared" si="3"/>
        <v>No</v>
      </c>
      <c r="E79" t="str">
        <f t="shared" si="3"/>
        <v>No</v>
      </c>
      <c r="F79" t="s">
        <v>7937</v>
      </c>
    </row>
    <row r="80" spans="1:6" x14ac:dyDescent="0.25">
      <c r="A80" t="s">
        <v>5</v>
      </c>
      <c r="B80" t="str">
        <f t="shared" si="3"/>
        <v>No</v>
      </c>
      <c r="C80" t="str">
        <f t="shared" si="3"/>
        <v>No</v>
      </c>
      <c r="D80" t="str">
        <f t="shared" si="3"/>
        <v>No</v>
      </c>
      <c r="E80" t="str">
        <f t="shared" si="3"/>
        <v>No</v>
      </c>
      <c r="F80" t="s">
        <v>8940</v>
      </c>
    </row>
    <row r="81" spans="1:6" x14ac:dyDescent="0.25">
      <c r="A81" t="s">
        <v>1879</v>
      </c>
      <c r="B81" t="str">
        <f t="shared" si="3"/>
        <v>No</v>
      </c>
      <c r="C81" t="str">
        <f t="shared" si="3"/>
        <v>No</v>
      </c>
      <c r="D81" t="str">
        <f t="shared" si="3"/>
        <v>No</v>
      </c>
      <c r="E81" t="str">
        <f t="shared" si="3"/>
        <v>No</v>
      </c>
      <c r="F81" t="s">
        <v>8169</v>
      </c>
    </row>
    <row r="82" spans="1:6" x14ac:dyDescent="0.25">
      <c r="A82" t="s">
        <v>1676</v>
      </c>
      <c r="B82" t="str">
        <f t="shared" ref="B82:E101" si="4">IF(ISERROR(SEARCH(B$1,$G82)),"No","Yes")</f>
        <v>No</v>
      </c>
      <c r="C82" t="str">
        <f t="shared" si="4"/>
        <v>No</v>
      </c>
      <c r="D82" t="str">
        <f t="shared" si="4"/>
        <v>No</v>
      </c>
      <c r="E82" t="str">
        <f t="shared" si="4"/>
        <v>No</v>
      </c>
      <c r="F82" t="s">
        <v>8245</v>
      </c>
    </row>
    <row r="83" spans="1:6" x14ac:dyDescent="0.25">
      <c r="A83" t="s">
        <v>388</v>
      </c>
      <c r="B83" t="str">
        <f t="shared" si="4"/>
        <v>No</v>
      </c>
      <c r="C83" t="str">
        <f t="shared" si="4"/>
        <v>No</v>
      </c>
      <c r="D83" t="str">
        <f t="shared" si="4"/>
        <v>No</v>
      </c>
      <c r="E83" t="str">
        <f t="shared" si="4"/>
        <v>No</v>
      </c>
      <c r="F83" t="s">
        <v>8230</v>
      </c>
    </row>
    <row r="84" spans="1:6" x14ac:dyDescent="0.25">
      <c r="A84" t="s">
        <v>1053</v>
      </c>
      <c r="B84" t="str">
        <f t="shared" si="4"/>
        <v>No</v>
      </c>
      <c r="C84" t="str">
        <f t="shared" si="4"/>
        <v>No</v>
      </c>
      <c r="D84" t="str">
        <f t="shared" si="4"/>
        <v>No</v>
      </c>
      <c r="E84" t="str">
        <f t="shared" si="4"/>
        <v>No</v>
      </c>
      <c r="F84" t="s">
        <v>7265</v>
      </c>
    </row>
    <row r="85" spans="1:6" x14ac:dyDescent="0.25">
      <c r="A85" t="s">
        <v>1632</v>
      </c>
      <c r="B85" t="str">
        <f t="shared" si="4"/>
        <v>No</v>
      </c>
      <c r="C85" t="str">
        <f t="shared" si="4"/>
        <v>No</v>
      </c>
      <c r="D85" t="str">
        <f t="shared" si="4"/>
        <v>No</v>
      </c>
      <c r="E85" t="str">
        <f t="shared" si="4"/>
        <v>No</v>
      </c>
      <c r="F85" t="s">
        <v>8336</v>
      </c>
    </row>
    <row r="86" spans="1:6" x14ac:dyDescent="0.25">
      <c r="A86" t="s">
        <v>3276</v>
      </c>
      <c r="B86" t="str">
        <f t="shared" si="4"/>
        <v>No</v>
      </c>
      <c r="C86" t="str">
        <f t="shared" si="4"/>
        <v>No</v>
      </c>
      <c r="D86" t="str">
        <f t="shared" si="4"/>
        <v>No</v>
      </c>
      <c r="E86" t="str">
        <f t="shared" si="4"/>
        <v>No</v>
      </c>
      <c r="F86" t="s">
        <v>8907</v>
      </c>
    </row>
    <row r="87" spans="1:6" x14ac:dyDescent="0.25">
      <c r="A87" t="s">
        <v>1915</v>
      </c>
      <c r="B87" t="str">
        <f t="shared" si="4"/>
        <v>No</v>
      </c>
      <c r="C87" t="str">
        <f t="shared" si="4"/>
        <v>No</v>
      </c>
      <c r="D87" t="str">
        <f t="shared" si="4"/>
        <v>No</v>
      </c>
      <c r="E87" t="str">
        <f t="shared" si="4"/>
        <v>No</v>
      </c>
      <c r="F87" t="s">
        <v>9231</v>
      </c>
    </row>
    <row r="88" spans="1:6" x14ac:dyDescent="0.25">
      <c r="A88" t="s">
        <v>4159</v>
      </c>
      <c r="B88" t="str">
        <f t="shared" si="4"/>
        <v>No</v>
      </c>
      <c r="C88" t="str">
        <f t="shared" si="4"/>
        <v>No</v>
      </c>
      <c r="D88" t="str">
        <f t="shared" si="4"/>
        <v>No</v>
      </c>
      <c r="E88" t="str">
        <f t="shared" si="4"/>
        <v>No</v>
      </c>
      <c r="F88" t="s">
        <v>8540</v>
      </c>
    </row>
    <row r="89" spans="1:6" x14ac:dyDescent="0.25">
      <c r="A89" t="s">
        <v>879</v>
      </c>
      <c r="B89" t="str">
        <f t="shared" si="4"/>
        <v>No</v>
      </c>
      <c r="C89" t="str">
        <f t="shared" si="4"/>
        <v>No</v>
      </c>
      <c r="D89" t="str">
        <f t="shared" si="4"/>
        <v>No</v>
      </c>
      <c r="E89" t="str">
        <f t="shared" si="4"/>
        <v>No</v>
      </c>
      <c r="F89" t="s">
        <v>8913</v>
      </c>
    </row>
    <row r="90" spans="1:6" x14ac:dyDescent="0.25">
      <c r="A90" t="s">
        <v>573</v>
      </c>
      <c r="B90" t="str">
        <f t="shared" si="4"/>
        <v>No</v>
      </c>
      <c r="C90" t="str">
        <f t="shared" si="4"/>
        <v>No</v>
      </c>
      <c r="D90" t="str">
        <f t="shared" si="4"/>
        <v>No</v>
      </c>
      <c r="E90" t="str">
        <f t="shared" si="4"/>
        <v>No</v>
      </c>
      <c r="F90" t="s">
        <v>9260</v>
      </c>
    </row>
    <row r="91" spans="1:6" x14ac:dyDescent="0.25">
      <c r="A91" t="s">
        <v>590</v>
      </c>
      <c r="B91" t="str">
        <f t="shared" si="4"/>
        <v>No</v>
      </c>
      <c r="C91" t="str">
        <f t="shared" si="4"/>
        <v>No</v>
      </c>
      <c r="D91" t="str">
        <f t="shared" si="4"/>
        <v>No</v>
      </c>
      <c r="E91" t="str">
        <f t="shared" si="4"/>
        <v>No</v>
      </c>
      <c r="F91" t="s">
        <v>9261</v>
      </c>
    </row>
    <row r="92" spans="1:6" x14ac:dyDescent="0.25">
      <c r="A92" t="s">
        <v>6820</v>
      </c>
      <c r="B92" t="str">
        <f t="shared" si="4"/>
        <v>No</v>
      </c>
      <c r="C92" t="str">
        <f t="shared" si="4"/>
        <v>No</v>
      </c>
      <c r="D92" t="str">
        <f t="shared" si="4"/>
        <v>No</v>
      </c>
      <c r="E92" t="str">
        <f t="shared" si="4"/>
        <v>No</v>
      </c>
      <c r="F92" t="s">
        <v>7273</v>
      </c>
    </row>
    <row r="93" spans="1:6" x14ac:dyDescent="0.25">
      <c r="A93" t="s">
        <v>6027</v>
      </c>
      <c r="B93" t="str">
        <f t="shared" si="4"/>
        <v>No</v>
      </c>
      <c r="C93" t="str">
        <f t="shared" si="4"/>
        <v>No</v>
      </c>
      <c r="D93" t="str">
        <f t="shared" si="4"/>
        <v>No</v>
      </c>
      <c r="E93" t="str">
        <f t="shared" si="4"/>
        <v>No</v>
      </c>
      <c r="F93" t="s">
        <v>7927</v>
      </c>
    </row>
    <row r="94" spans="1:6" x14ac:dyDescent="0.25">
      <c r="A94" t="s">
        <v>6376</v>
      </c>
      <c r="B94" t="str">
        <f t="shared" si="4"/>
        <v>No</v>
      </c>
      <c r="C94" t="str">
        <f t="shared" si="4"/>
        <v>No</v>
      </c>
      <c r="D94" t="str">
        <f t="shared" si="4"/>
        <v>No</v>
      </c>
      <c r="E94" t="str">
        <f t="shared" si="4"/>
        <v>No</v>
      </c>
      <c r="F94" t="s">
        <v>7432</v>
      </c>
    </row>
    <row r="95" spans="1:6" x14ac:dyDescent="0.25">
      <c r="A95" t="s">
        <v>6625</v>
      </c>
      <c r="B95" t="str">
        <f t="shared" si="4"/>
        <v>No</v>
      </c>
      <c r="C95" t="str">
        <f t="shared" si="4"/>
        <v>No</v>
      </c>
      <c r="D95" t="str">
        <f t="shared" si="4"/>
        <v>No</v>
      </c>
      <c r="E95" t="str">
        <f t="shared" si="4"/>
        <v>No</v>
      </c>
      <c r="F95" t="s">
        <v>9135</v>
      </c>
    </row>
    <row r="96" spans="1:6" x14ac:dyDescent="0.25">
      <c r="A96" t="s">
        <v>9351</v>
      </c>
      <c r="B96" t="str">
        <f t="shared" si="4"/>
        <v>No</v>
      </c>
      <c r="C96" t="str">
        <f t="shared" si="4"/>
        <v>No</v>
      </c>
      <c r="D96" t="str">
        <f t="shared" si="4"/>
        <v>No</v>
      </c>
      <c r="E96" t="str">
        <f t="shared" si="4"/>
        <v>No</v>
      </c>
      <c r="F96" t="s">
        <v>7810</v>
      </c>
    </row>
    <row r="97" spans="1:6" x14ac:dyDescent="0.25">
      <c r="A97" t="s">
        <v>4192</v>
      </c>
      <c r="B97" t="str">
        <f t="shared" si="4"/>
        <v>No</v>
      </c>
      <c r="C97" t="str">
        <f t="shared" si="4"/>
        <v>No</v>
      </c>
      <c r="D97" t="str">
        <f t="shared" si="4"/>
        <v>No</v>
      </c>
      <c r="E97" t="str">
        <f t="shared" si="4"/>
        <v>No</v>
      </c>
      <c r="F97" t="s">
        <v>7625</v>
      </c>
    </row>
    <row r="98" spans="1:6" x14ac:dyDescent="0.25">
      <c r="A98" t="s">
        <v>2963</v>
      </c>
      <c r="B98" t="str">
        <f t="shared" si="4"/>
        <v>No</v>
      </c>
      <c r="C98" t="str">
        <f t="shared" si="4"/>
        <v>No</v>
      </c>
      <c r="D98" t="str">
        <f t="shared" si="4"/>
        <v>No</v>
      </c>
      <c r="E98" t="str">
        <f t="shared" si="4"/>
        <v>No</v>
      </c>
      <c r="F98" t="s">
        <v>8825</v>
      </c>
    </row>
    <row r="99" spans="1:6" x14ac:dyDescent="0.25">
      <c r="A99" t="s">
        <v>225</v>
      </c>
      <c r="B99" t="str">
        <f t="shared" si="4"/>
        <v>No</v>
      </c>
      <c r="C99" t="str">
        <f t="shared" si="4"/>
        <v>No</v>
      </c>
      <c r="D99" t="str">
        <f t="shared" si="4"/>
        <v>No</v>
      </c>
      <c r="E99" t="str">
        <f t="shared" si="4"/>
        <v>No</v>
      </c>
      <c r="F99" t="s">
        <v>9003</v>
      </c>
    </row>
    <row r="100" spans="1:6" x14ac:dyDescent="0.25">
      <c r="A100" t="s">
        <v>3307</v>
      </c>
      <c r="B100" t="str">
        <f t="shared" si="4"/>
        <v>No</v>
      </c>
      <c r="C100" t="str">
        <f t="shared" si="4"/>
        <v>No</v>
      </c>
      <c r="D100" t="str">
        <f t="shared" si="4"/>
        <v>No</v>
      </c>
      <c r="E100" t="str">
        <f t="shared" si="4"/>
        <v>No</v>
      </c>
      <c r="F100" t="s">
        <v>8824</v>
      </c>
    </row>
    <row r="101" spans="1:6" x14ac:dyDescent="0.25">
      <c r="A101" t="s">
        <v>4446</v>
      </c>
      <c r="B101" t="str">
        <f t="shared" si="4"/>
        <v>No</v>
      </c>
      <c r="C101" t="str">
        <f t="shared" si="4"/>
        <v>No</v>
      </c>
      <c r="D101" t="str">
        <f t="shared" si="4"/>
        <v>No</v>
      </c>
      <c r="E101" t="str">
        <f t="shared" si="4"/>
        <v>No</v>
      </c>
      <c r="F101" t="s">
        <v>7107</v>
      </c>
    </row>
    <row r="102" spans="1:6" x14ac:dyDescent="0.25">
      <c r="A102" t="s">
        <v>6257</v>
      </c>
      <c r="B102" t="str">
        <f t="shared" ref="B102:E121" si="5">IF(ISERROR(SEARCH(B$1,$G102)),"No","Yes")</f>
        <v>No</v>
      </c>
      <c r="C102" t="str">
        <f t="shared" si="5"/>
        <v>No</v>
      </c>
      <c r="D102" t="str">
        <f t="shared" si="5"/>
        <v>No</v>
      </c>
      <c r="E102" t="str">
        <f t="shared" si="5"/>
        <v>No</v>
      </c>
      <c r="F102" t="s">
        <v>8968</v>
      </c>
    </row>
    <row r="103" spans="1:6" x14ac:dyDescent="0.25">
      <c r="A103" t="s">
        <v>3826</v>
      </c>
      <c r="B103" t="str">
        <f t="shared" si="5"/>
        <v>No</v>
      </c>
      <c r="C103" t="str">
        <f t="shared" si="5"/>
        <v>No</v>
      </c>
      <c r="D103" t="str">
        <f t="shared" si="5"/>
        <v>No</v>
      </c>
      <c r="E103" t="str">
        <f t="shared" si="5"/>
        <v>No</v>
      </c>
      <c r="F103" t="s">
        <v>7434</v>
      </c>
    </row>
    <row r="104" spans="1:6" x14ac:dyDescent="0.25">
      <c r="A104" t="s">
        <v>3833</v>
      </c>
      <c r="B104" t="str">
        <f t="shared" si="5"/>
        <v>No</v>
      </c>
      <c r="C104" t="str">
        <f t="shared" si="5"/>
        <v>No</v>
      </c>
      <c r="D104" t="str">
        <f t="shared" si="5"/>
        <v>No</v>
      </c>
      <c r="E104" t="str">
        <f t="shared" si="5"/>
        <v>No</v>
      </c>
      <c r="F104" t="s">
        <v>7819</v>
      </c>
    </row>
    <row r="105" spans="1:6" x14ac:dyDescent="0.25">
      <c r="A105" t="s">
        <v>6824</v>
      </c>
      <c r="B105" t="str">
        <f t="shared" si="5"/>
        <v>No</v>
      </c>
      <c r="C105" t="str">
        <f t="shared" si="5"/>
        <v>No</v>
      </c>
      <c r="D105" t="str">
        <f t="shared" si="5"/>
        <v>No</v>
      </c>
      <c r="E105" t="str">
        <f t="shared" si="5"/>
        <v>No</v>
      </c>
      <c r="F105" t="s">
        <v>8419</v>
      </c>
    </row>
    <row r="106" spans="1:6" x14ac:dyDescent="0.25">
      <c r="A106" t="s">
        <v>3175</v>
      </c>
      <c r="B106" t="str">
        <f t="shared" si="5"/>
        <v>No</v>
      </c>
      <c r="C106" t="str">
        <f t="shared" si="5"/>
        <v>No</v>
      </c>
      <c r="D106" t="str">
        <f t="shared" si="5"/>
        <v>No</v>
      </c>
      <c r="E106" t="str">
        <f t="shared" si="5"/>
        <v>No</v>
      </c>
      <c r="F106" t="s">
        <v>8420</v>
      </c>
    </row>
    <row r="107" spans="1:6" x14ac:dyDescent="0.25">
      <c r="A107" t="s">
        <v>3448</v>
      </c>
      <c r="B107" t="str">
        <f t="shared" si="5"/>
        <v>No</v>
      </c>
      <c r="C107" t="str">
        <f t="shared" si="5"/>
        <v>No</v>
      </c>
      <c r="D107" t="str">
        <f t="shared" si="5"/>
        <v>No</v>
      </c>
      <c r="E107" t="str">
        <f t="shared" si="5"/>
        <v>No</v>
      </c>
      <c r="F107" t="s">
        <v>7405</v>
      </c>
    </row>
    <row r="108" spans="1:6" x14ac:dyDescent="0.25">
      <c r="A108" t="s">
        <v>9394</v>
      </c>
      <c r="B108" t="str">
        <f t="shared" si="5"/>
        <v>No</v>
      </c>
      <c r="C108" t="str">
        <f t="shared" si="5"/>
        <v>No</v>
      </c>
      <c r="D108" t="str">
        <f t="shared" si="5"/>
        <v>No</v>
      </c>
      <c r="E108" t="str">
        <f t="shared" si="5"/>
        <v>No</v>
      </c>
      <c r="F108" t="s">
        <v>8676</v>
      </c>
    </row>
    <row r="109" spans="1:6" x14ac:dyDescent="0.25">
      <c r="A109" t="s">
        <v>3836</v>
      </c>
      <c r="B109" t="str">
        <f t="shared" si="5"/>
        <v>No</v>
      </c>
      <c r="C109" t="str">
        <f t="shared" si="5"/>
        <v>No</v>
      </c>
      <c r="D109" t="str">
        <f t="shared" si="5"/>
        <v>No</v>
      </c>
      <c r="E109" t="str">
        <f t="shared" si="5"/>
        <v>No</v>
      </c>
      <c r="F109" t="s">
        <v>7511</v>
      </c>
    </row>
    <row r="110" spans="1:6" x14ac:dyDescent="0.25">
      <c r="A110" t="s">
        <v>2375</v>
      </c>
      <c r="B110" t="str">
        <f t="shared" si="5"/>
        <v>No</v>
      </c>
      <c r="C110" t="str">
        <f t="shared" si="5"/>
        <v>No</v>
      </c>
      <c r="D110" t="str">
        <f t="shared" si="5"/>
        <v>No</v>
      </c>
      <c r="E110" t="str">
        <f t="shared" si="5"/>
        <v>No</v>
      </c>
      <c r="F110" t="s">
        <v>9029</v>
      </c>
    </row>
    <row r="111" spans="1:6" x14ac:dyDescent="0.25">
      <c r="A111" t="s">
        <v>4279</v>
      </c>
      <c r="B111" t="str">
        <f t="shared" si="5"/>
        <v>No</v>
      </c>
      <c r="C111" t="str">
        <f t="shared" si="5"/>
        <v>No</v>
      </c>
      <c r="D111" t="str">
        <f t="shared" si="5"/>
        <v>No</v>
      </c>
      <c r="E111" t="str">
        <f t="shared" si="5"/>
        <v>No</v>
      </c>
      <c r="F111" t="s">
        <v>9217</v>
      </c>
    </row>
    <row r="112" spans="1:6" x14ac:dyDescent="0.25">
      <c r="A112" t="s">
        <v>656</v>
      </c>
      <c r="B112" t="str">
        <f t="shared" si="5"/>
        <v>No</v>
      </c>
      <c r="C112" t="str">
        <f t="shared" si="5"/>
        <v>No</v>
      </c>
      <c r="D112" t="str">
        <f t="shared" si="5"/>
        <v>No</v>
      </c>
      <c r="E112" t="str">
        <f t="shared" si="5"/>
        <v>No</v>
      </c>
      <c r="F112" t="s">
        <v>8465</v>
      </c>
    </row>
    <row r="113" spans="1:6" x14ac:dyDescent="0.25">
      <c r="A113" t="s">
        <v>4264</v>
      </c>
      <c r="B113" t="str">
        <f t="shared" si="5"/>
        <v>No</v>
      </c>
      <c r="C113" t="str">
        <f t="shared" si="5"/>
        <v>No</v>
      </c>
      <c r="D113" t="str">
        <f t="shared" si="5"/>
        <v>No</v>
      </c>
      <c r="E113" t="str">
        <f t="shared" si="5"/>
        <v>No</v>
      </c>
      <c r="F113" t="s">
        <v>7303</v>
      </c>
    </row>
    <row r="114" spans="1:6" x14ac:dyDescent="0.25">
      <c r="A114" t="s">
        <v>87</v>
      </c>
      <c r="B114" t="str">
        <f t="shared" si="5"/>
        <v>No</v>
      </c>
      <c r="C114" t="str">
        <f t="shared" si="5"/>
        <v>No</v>
      </c>
      <c r="D114" t="str">
        <f t="shared" si="5"/>
        <v>No</v>
      </c>
      <c r="E114" t="str">
        <f t="shared" si="5"/>
        <v>No</v>
      </c>
      <c r="F114" t="s">
        <v>8868</v>
      </c>
    </row>
    <row r="115" spans="1:6" x14ac:dyDescent="0.25">
      <c r="A115" t="s">
        <v>2089</v>
      </c>
      <c r="B115" t="str">
        <f t="shared" si="5"/>
        <v>No</v>
      </c>
      <c r="C115" t="str">
        <f t="shared" si="5"/>
        <v>No</v>
      </c>
      <c r="D115" t="str">
        <f t="shared" si="5"/>
        <v>No</v>
      </c>
      <c r="E115" t="str">
        <f t="shared" si="5"/>
        <v>No</v>
      </c>
      <c r="F115" t="s">
        <v>8435</v>
      </c>
    </row>
    <row r="116" spans="1:6" x14ac:dyDescent="0.25">
      <c r="A116" t="s">
        <v>1694</v>
      </c>
      <c r="B116" t="str">
        <f t="shared" si="5"/>
        <v>No</v>
      </c>
      <c r="C116" t="str">
        <f t="shared" si="5"/>
        <v>No</v>
      </c>
      <c r="D116" t="str">
        <f t="shared" si="5"/>
        <v>No</v>
      </c>
      <c r="E116" t="str">
        <f t="shared" si="5"/>
        <v>No</v>
      </c>
      <c r="F116" t="s">
        <v>7192</v>
      </c>
    </row>
    <row r="117" spans="1:6" x14ac:dyDescent="0.25">
      <c r="A117" t="s">
        <v>3635</v>
      </c>
      <c r="B117" t="str">
        <f t="shared" si="5"/>
        <v>No</v>
      </c>
      <c r="C117" t="str">
        <f t="shared" si="5"/>
        <v>No</v>
      </c>
      <c r="D117" t="str">
        <f t="shared" si="5"/>
        <v>No</v>
      </c>
      <c r="E117" t="str">
        <f t="shared" si="5"/>
        <v>No</v>
      </c>
      <c r="F117" t="s">
        <v>8804</v>
      </c>
    </row>
    <row r="118" spans="1:6" x14ac:dyDescent="0.25">
      <c r="A118" t="s">
        <v>5234</v>
      </c>
      <c r="B118" t="str">
        <f t="shared" si="5"/>
        <v>No</v>
      </c>
      <c r="C118" t="str">
        <f t="shared" si="5"/>
        <v>No</v>
      </c>
      <c r="D118" t="str">
        <f t="shared" si="5"/>
        <v>No</v>
      </c>
      <c r="E118" t="str">
        <f t="shared" si="5"/>
        <v>No</v>
      </c>
      <c r="F118" t="s">
        <v>8967</v>
      </c>
    </row>
    <row r="119" spans="1:6" x14ac:dyDescent="0.25">
      <c r="A119" t="s">
        <v>9377</v>
      </c>
      <c r="B119" t="str">
        <f t="shared" si="5"/>
        <v>No</v>
      </c>
      <c r="C119" t="str">
        <f t="shared" si="5"/>
        <v>No</v>
      </c>
      <c r="D119" t="str">
        <f t="shared" si="5"/>
        <v>No</v>
      </c>
      <c r="E119" t="str">
        <f t="shared" si="5"/>
        <v>No</v>
      </c>
      <c r="F119" t="s">
        <v>7812</v>
      </c>
    </row>
    <row r="120" spans="1:6" x14ac:dyDescent="0.25">
      <c r="A120" t="s">
        <v>5026</v>
      </c>
      <c r="B120" t="str">
        <f t="shared" si="5"/>
        <v>No</v>
      </c>
      <c r="C120" t="str">
        <f t="shared" si="5"/>
        <v>No</v>
      </c>
      <c r="D120" t="str">
        <f t="shared" si="5"/>
        <v>No</v>
      </c>
      <c r="E120" t="str">
        <f t="shared" si="5"/>
        <v>No</v>
      </c>
      <c r="F120" t="s">
        <v>7986</v>
      </c>
    </row>
    <row r="121" spans="1:6" x14ac:dyDescent="0.25">
      <c r="A121" t="s">
        <v>9391</v>
      </c>
      <c r="B121" t="str">
        <f t="shared" si="5"/>
        <v>No</v>
      </c>
      <c r="C121" t="str">
        <f t="shared" si="5"/>
        <v>No</v>
      </c>
      <c r="D121" t="str">
        <f t="shared" si="5"/>
        <v>No</v>
      </c>
      <c r="E121" t="str">
        <f t="shared" si="5"/>
        <v>No</v>
      </c>
      <c r="F121" t="s">
        <v>8883</v>
      </c>
    </row>
    <row r="122" spans="1:6" x14ac:dyDescent="0.25">
      <c r="A122" t="s">
        <v>6060</v>
      </c>
      <c r="B122" t="str">
        <f t="shared" ref="B122:E141" si="6">IF(ISERROR(SEARCH(B$1,$G122)),"No","Yes")</f>
        <v>No</v>
      </c>
      <c r="C122" t="str">
        <f t="shared" si="6"/>
        <v>No</v>
      </c>
      <c r="D122" t="str">
        <f t="shared" si="6"/>
        <v>No</v>
      </c>
      <c r="E122" t="str">
        <f t="shared" si="6"/>
        <v>No</v>
      </c>
      <c r="F122" t="s">
        <v>7420</v>
      </c>
    </row>
    <row r="123" spans="1:6" x14ac:dyDescent="0.25">
      <c r="A123" t="s">
        <v>4619</v>
      </c>
      <c r="B123" t="str">
        <f t="shared" si="6"/>
        <v>No</v>
      </c>
      <c r="C123" t="str">
        <f t="shared" si="6"/>
        <v>No</v>
      </c>
      <c r="D123" t="str">
        <f t="shared" si="6"/>
        <v>No</v>
      </c>
      <c r="E123" t="str">
        <f t="shared" si="6"/>
        <v>No</v>
      </c>
      <c r="F123" t="s">
        <v>9297</v>
      </c>
    </row>
    <row r="124" spans="1:6" x14ac:dyDescent="0.25">
      <c r="A124" t="s">
        <v>4770</v>
      </c>
      <c r="B124" t="str">
        <f t="shared" si="6"/>
        <v>No</v>
      </c>
      <c r="C124" t="str">
        <f t="shared" si="6"/>
        <v>No</v>
      </c>
      <c r="D124" t="str">
        <f t="shared" si="6"/>
        <v>No</v>
      </c>
      <c r="E124" t="str">
        <f t="shared" si="6"/>
        <v>No</v>
      </c>
      <c r="F124" t="s">
        <v>8062</v>
      </c>
    </row>
    <row r="125" spans="1:6" x14ac:dyDescent="0.25">
      <c r="A125" t="s">
        <v>9372</v>
      </c>
      <c r="B125" t="str">
        <f t="shared" si="6"/>
        <v>No</v>
      </c>
      <c r="C125" t="str">
        <f t="shared" si="6"/>
        <v>No</v>
      </c>
      <c r="D125" t="str">
        <f t="shared" si="6"/>
        <v>No</v>
      </c>
      <c r="E125" t="str">
        <f t="shared" si="6"/>
        <v>No</v>
      </c>
      <c r="F125" t="s">
        <v>8262</v>
      </c>
    </row>
    <row r="126" spans="1:6" x14ac:dyDescent="0.25">
      <c r="A126" t="s">
        <v>5116</v>
      </c>
      <c r="B126" t="str">
        <f t="shared" si="6"/>
        <v>No</v>
      </c>
      <c r="C126" t="str">
        <f t="shared" si="6"/>
        <v>No</v>
      </c>
      <c r="D126" t="str">
        <f t="shared" si="6"/>
        <v>No</v>
      </c>
      <c r="E126" t="str">
        <f t="shared" si="6"/>
        <v>No</v>
      </c>
      <c r="F126" t="s">
        <v>8175</v>
      </c>
    </row>
    <row r="127" spans="1:6" x14ac:dyDescent="0.25">
      <c r="A127" t="s">
        <v>3368</v>
      </c>
      <c r="B127" t="str">
        <f t="shared" si="6"/>
        <v>No</v>
      </c>
      <c r="C127" t="str">
        <f t="shared" si="6"/>
        <v>No</v>
      </c>
      <c r="D127" t="str">
        <f t="shared" si="6"/>
        <v>No</v>
      </c>
      <c r="E127" t="str">
        <f t="shared" si="6"/>
        <v>No</v>
      </c>
      <c r="F127" t="s">
        <v>7577</v>
      </c>
    </row>
    <row r="128" spans="1:6" x14ac:dyDescent="0.25">
      <c r="A128" t="s">
        <v>6790</v>
      </c>
      <c r="B128" t="str">
        <f t="shared" si="6"/>
        <v>No</v>
      </c>
      <c r="C128" t="str">
        <f t="shared" si="6"/>
        <v>No</v>
      </c>
      <c r="D128" t="str">
        <f t="shared" si="6"/>
        <v>No</v>
      </c>
      <c r="E128" t="str">
        <f t="shared" si="6"/>
        <v>No</v>
      </c>
      <c r="F128" t="s">
        <v>7517</v>
      </c>
    </row>
    <row r="129" spans="1:6" x14ac:dyDescent="0.25">
      <c r="A129" t="s">
        <v>5348</v>
      </c>
      <c r="B129" t="str">
        <f t="shared" si="6"/>
        <v>No</v>
      </c>
      <c r="C129" t="str">
        <f t="shared" si="6"/>
        <v>No</v>
      </c>
      <c r="D129" t="str">
        <f t="shared" si="6"/>
        <v>No</v>
      </c>
      <c r="E129" t="str">
        <f t="shared" si="6"/>
        <v>No</v>
      </c>
      <c r="F129" t="s">
        <v>7901</v>
      </c>
    </row>
    <row r="130" spans="1:6" x14ac:dyDescent="0.25">
      <c r="A130" t="s">
        <v>282</v>
      </c>
      <c r="B130" t="str">
        <f t="shared" si="6"/>
        <v>No</v>
      </c>
      <c r="C130" t="str">
        <f t="shared" si="6"/>
        <v>No</v>
      </c>
      <c r="D130" t="str">
        <f t="shared" si="6"/>
        <v>No</v>
      </c>
      <c r="E130" t="str">
        <f t="shared" si="6"/>
        <v>No</v>
      </c>
      <c r="F130" t="s">
        <v>8578</v>
      </c>
    </row>
    <row r="131" spans="1:6" x14ac:dyDescent="0.25">
      <c r="A131" t="s">
        <v>5539</v>
      </c>
      <c r="B131" t="str">
        <f t="shared" si="6"/>
        <v>No</v>
      </c>
      <c r="C131" t="str">
        <f t="shared" si="6"/>
        <v>No</v>
      </c>
      <c r="D131" t="str">
        <f t="shared" si="6"/>
        <v>No</v>
      </c>
      <c r="E131" t="str">
        <f t="shared" si="6"/>
        <v>No</v>
      </c>
      <c r="F131" t="s">
        <v>7276</v>
      </c>
    </row>
    <row r="132" spans="1:6" x14ac:dyDescent="0.25">
      <c r="A132" t="s">
        <v>1946</v>
      </c>
      <c r="B132" t="str">
        <f t="shared" si="6"/>
        <v>No</v>
      </c>
      <c r="C132" t="str">
        <f t="shared" si="6"/>
        <v>No</v>
      </c>
      <c r="D132" t="str">
        <f t="shared" si="6"/>
        <v>No</v>
      </c>
      <c r="E132" t="str">
        <f t="shared" si="6"/>
        <v>No</v>
      </c>
      <c r="F132" t="s">
        <v>8520</v>
      </c>
    </row>
    <row r="133" spans="1:6" x14ac:dyDescent="0.25">
      <c r="A133" t="s">
        <v>393</v>
      </c>
      <c r="B133" t="str">
        <f t="shared" si="6"/>
        <v>No</v>
      </c>
      <c r="C133" t="str">
        <f t="shared" si="6"/>
        <v>No</v>
      </c>
      <c r="D133" t="str">
        <f t="shared" si="6"/>
        <v>No</v>
      </c>
      <c r="E133" t="str">
        <f t="shared" si="6"/>
        <v>No</v>
      </c>
      <c r="F133" t="s">
        <v>7968</v>
      </c>
    </row>
    <row r="134" spans="1:6" x14ac:dyDescent="0.25">
      <c r="A134" t="s">
        <v>4021</v>
      </c>
      <c r="B134" t="str">
        <f t="shared" si="6"/>
        <v>No</v>
      </c>
      <c r="C134" t="str">
        <f t="shared" si="6"/>
        <v>No</v>
      </c>
      <c r="D134" t="str">
        <f t="shared" si="6"/>
        <v>No</v>
      </c>
      <c r="E134" t="str">
        <f t="shared" si="6"/>
        <v>No</v>
      </c>
      <c r="F134" t="s">
        <v>7762</v>
      </c>
    </row>
    <row r="135" spans="1:6" x14ac:dyDescent="0.25">
      <c r="A135" t="s">
        <v>1495</v>
      </c>
      <c r="B135" t="str">
        <f t="shared" si="6"/>
        <v>No</v>
      </c>
      <c r="C135" t="str">
        <f t="shared" si="6"/>
        <v>No</v>
      </c>
      <c r="D135" t="str">
        <f t="shared" si="6"/>
        <v>No</v>
      </c>
      <c r="E135" t="str">
        <f t="shared" si="6"/>
        <v>No</v>
      </c>
      <c r="F135" t="s">
        <v>8288</v>
      </c>
    </row>
    <row r="136" spans="1:6" x14ac:dyDescent="0.25">
      <c r="A136" t="s">
        <v>9389</v>
      </c>
      <c r="B136" t="str">
        <f t="shared" si="6"/>
        <v>No</v>
      </c>
      <c r="C136" t="str">
        <f t="shared" si="6"/>
        <v>No</v>
      </c>
      <c r="D136" t="str">
        <f t="shared" si="6"/>
        <v>No</v>
      </c>
      <c r="E136" t="str">
        <f t="shared" si="6"/>
        <v>No</v>
      </c>
      <c r="F136" t="s">
        <v>8229</v>
      </c>
    </row>
    <row r="137" spans="1:6" x14ac:dyDescent="0.25">
      <c r="A137" t="s">
        <v>1144</v>
      </c>
      <c r="B137" t="str">
        <f t="shared" si="6"/>
        <v>No</v>
      </c>
      <c r="C137" t="str">
        <f t="shared" si="6"/>
        <v>No</v>
      </c>
      <c r="D137" t="str">
        <f t="shared" si="6"/>
        <v>No</v>
      </c>
      <c r="E137" t="str">
        <f t="shared" si="6"/>
        <v>No</v>
      </c>
      <c r="F137" t="s">
        <v>7307</v>
      </c>
    </row>
    <row r="138" spans="1:6" x14ac:dyDescent="0.25">
      <c r="A138" t="s">
        <v>1550</v>
      </c>
      <c r="B138" t="str">
        <f t="shared" si="6"/>
        <v>No</v>
      </c>
      <c r="C138" t="str">
        <f t="shared" si="6"/>
        <v>No</v>
      </c>
      <c r="D138" t="str">
        <f t="shared" si="6"/>
        <v>No</v>
      </c>
      <c r="E138" t="str">
        <f t="shared" si="6"/>
        <v>No</v>
      </c>
      <c r="F138" t="s">
        <v>7568</v>
      </c>
    </row>
    <row r="139" spans="1:6" x14ac:dyDescent="0.25">
      <c r="A139" t="s">
        <v>4344</v>
      </c>
      <c r="B139" t="str">
        <f t="shared" si="6"/>
        <v>No</v>
      </c>
      <c r="C139" t="str">
        <f t="shared" si="6"/>
        <v>No</v>
      </c>
      <c r="D139" t="str">
        <f t="shared" si="6"/>
        <v>No</v>
      </c>
      <c r="E139" t="str">
        <f t="shared" si="6"/>
        <v>No</v>
      </c>
      <c r="F139" t="s">
        <v>7371</v>
      </c>
    </row>
    <row r="140" spans="1:6" x14ac:dyDescent="0.25">
      <c r="A140" t="s">
        <v>1266</v>
      </c>
      <c r="B140" t="str">
        <f t="shared" si="6"/>
        <v>No</v>
      </c>
      <c r="C140" t="str">
        <f t="shared" si="6"/>
        <v>No</v>
      </c>
      <c r="D140" t="str">
        <f t="shared" si="6"/>
        <v>No</v>
      </c>
      <c r="E140" t="str">
        <f t="shared" si="6"/>
        <v>No</v>
      </c>
      <c r="F140" t="s">
        <v>7995</v>
      </c>
    </row>
    <row r="141" spans="1:6" x14ac:dyDescent="0.25">
      <c r="A141" t="s">
        <v>3964</v>
      </c>
      <c r="B141" t="str">
        <f t="shared" si="6"/>
        <v>No</v>
      </c>
      <c r="C141" t="str">
        <f t="shared" si="6"/>
        <v>No</v>
      </c>
      <c r="D141" t="str">
        <f t="shared" si="6"/>
        <v>No</v>
      </c>
      <c r="E141" t="str">
        <f t="shared" si="6"/>
        <v>No</v>
      </c>
      <c r="F141" t="s">
        <v>8042</v>
      </c>
    </row>
    <row r="142" spans="1:6" x14ac:dyDescent="0.25">
      <c r="A142" t="s">
        <v>6721</v>
      </c>
      <c r="B142" t="str">
        <f t="shared" ref="B142:E161" si="7">IF(ISERROR(SEARCH(B$1,$G142)),"No","Yes")</f>
        <v>No</v>
      </c>
      <c r="C142" t="str">
        <f t="shared" si="7"/>
        <v>No</v>
      </c>
      <c r="D142" t="str">
        <f t="shared" si="7"/>
        <v>No</v>
      </c>
      <c r="E142" t="str">
        <f t="shared" si="7"/>
        <v>No</v>
      </c>
      <c r="F142" t="s">
        <v>8226</v>
      </c>
    </row>
    <row r="143" spans="1:6" x14ac:dyDescent="0.25">
      <c r="A143" t="s">
        <v>5818</v>
      </c>
      <c r="B143" t="str">
        <f t="shared" si="7"/>
        <v>No</v>
      </c>
      <c r="C143" t="str">
        <f t="shared" si="7"/>
        <v>No</v>
      </c>
      <c r="D143" t="str">
        <f t="shared" si="7"/>
        <v>No</v>
      </c>
      <c r="E143" t="str">
        <f t="shared" si="7"/>
        <v>No</v>
      </c>
      <c r="F143" t="s">
        <v>8095</v>
      </c>
    </row>
    <row r="144" spans="1:6" x14ac:dyDescent="0.25">
      <c r="A144" t="s">
        <v>0</v>
      </c>
      <c r="B144" t="str">
        <f t="shared" si="7"/>
        <v>No</v>
      </c>
      <c r="C144" t="str">
        <f t="shared" si="7"/>
        <v>No</v>
      </c>
      <c r="D144" t="str">
        <f t="shared" si="7"/>
        <v>No</v>
      </c>
      <c r="E144" t="str">
        <f t="shared" si="7"/>
        <v>No</v>
      </c>
      <c r="F144" t="s">
        <v>8702</v>
      </c>
    </row>
    <row r="145" spans="1:6" x14ac:dyDescent="0.25">
      <c r="A145" t="s">
        <v>396</v>
      </c>
      <c r="B145" t="str">
        <f t="shared" si="7"/>
        <v>No</v>
      </c>
      <c r="C145" t="str">
        <f t="shared" si="7"/>
        <v>No</v>
      </c>
      <c r="D145" t="str">
        <f t="shared" si="7"/>
        <v>No</v>
      </c>
      <c r="E145" t="str">
        <f t="shared" si="7"/>
        <v>No</v>
      </c>
      <c r="F145" t="s">
        <v>8148</v>
      </c>
    </row>
    <row r="146" spans="1:6" x14ac:dyDescent="0.25">
      <c r="A146" t="s">
        <v>9458</v>
      </c>
      <c r="B146" t="str">
        <f t="shared" si="7"/>
        <v>No</v>
      </c>
      <c r="C146" t="str">
        <f t="shared" si="7"/>
        <v>No</v>
      </c>
      <c r="D146" t="str">
        <f t="shared" si="7"/>
        <v>No</v>
      </c>
      <c r="E146" t="str">
        <f t="shared" si="7"/>
        <v>No</v>
      </c>
      <c r="F146" t="s">
        <v>9170</v>
      </c>
    </row>
    <row r="147" spans="1:6" x14ac:dyDescent="0.25">
      <c r="A147" t="s">
        <v>9319</v>
      </c>
      <c r="B147" t="str">
        <f t="shared" si="7"/>
        <v>No</v>
      </c>
      <c r="C147" t="str">
        <f t="shared" si="7"/>
        <v>No</v>
      </c>
      <c r="D147" t="str">
        <f t="shared" si="7"/>
        <v>No</v>
      </c>
      <c r="E147" t="str">
        <f t="shared" si="7"/>
        <v>No</v>
      </c>
      <c r="F147" t="s">
        <v>8715</v>
      </c>
    </row>
    <row r="148" spans="1:6" x14ac:dyDescent="0.25">
      <c r="A148" t="s">
        <v>5530</v>
      </c>
      <c r="B148" t="str">
        <f t="shared" si="7"/>
        <v>No</v>
      </c>
      <c r="C148" t="str">
        <f t="shared" si="7"/>
        <v>No</v>
      </c>
      <c r="D148" t="str">
        <f t="shared" si="7"/>
        <v>No</v>
      </c>
      <c r="E148" t="str">
        <f t="shared" si="7"/>
        <v>No</v>
      </c>
      <c r="F148" t="s">
        <v>7684</v>
      </c>
    </row>
    <row r="149" spans="1:6" x14ac:dyDescent="0.25">
      <c r="A149" t="s">
        <v>183</v>
      </c>
      <c r="B149" t="str">
        <f t="shared" si="7"/>
        <v>No</v>
      </c>
      <c r="C149" t="str">
        <f t="shared" si="7"/>
        <v>No</v>
      </c>
      <c r="D149" t="str">
        <f t="shared" si="7"/>
        <v>No</v>
      </c>
      <c r="E149" t="str">
        <f t="shared" si="7"/>
        <v>No</v>
      </c>
      <c r="F149" t="s">
        <v>8129</v>
      </c>
    </row>
    <row r="150" spans="1:6" x14ac:dyDescent="0.25">
      <c r="A150" t="s">
        <v>385</v>
      </c>
      <c r="B150" t="str">
        <f t="shared" si="7"/>
        <v>No</v>
      </c>
      <c r="C150" t="str">
        <f t="shared" si="7"/>
        <v>No</v>
      </c>
      <c r="D150" t="str">
        <f t="shared" si="7"/>
        <v>No</v>
      </c>
      <c r="E150" t="str">
        <f t="shared" si="7"/>
        <v>No</v>
      </c>
      <c r="F150" t="s">
        <v>8724</v>
      </c>
    </row>
    <row r="151" spans="1:6" x14ac:dyDescent="0.25">
      <c r="A151" t="s">
        <v>2766</v>
      </c>
      <c r="B151" t="str">
        <f t="shared" si="7"/>
        <v>No</v>
      </c>
      <c r="C151" t="str">
        <f t="shared" si="7"/>
        <v>No</v>
      </c>
      <c r="D151" t="str">
        <f t="shared" si="7"/>
        <v>No</v>
      </c>
      <c r="E151" t="str">
        <f t="shared" si="7"/>
        <v>No</v>
      </c>
      <c r="F151" t="s">
        <v>9282</v>
      </c>
    </row>
    <row r="152" spans="1:6" x14ac:dyDescent="0.25">
      <c r="A152" t="s">
        <v>1294</v>
      </c>
      <c r="B152" t="str">
        <f t="shared" si="7"/>
        <v>No</v>
      </c>
      <c r="C152" t="str">
        <f t="shared" si="7"/>
        <v>No</v>
      </c>
      <c r="D152" t="str">
        <f t="shared" si="7"/>
        <v>No</v>
      </c>
      <c r="E152" t="str">
        <f t="shared" si="7"/>
        <v>No</v>
      </c>
      <c r="F152" t="s">
        <v>7564</v>
      </c>
    </row>
    <row r="153" spans="1:6" x14ac:dyDescent="0.25">
      <c r="A153" t="s">
        <v>1975</v>
      </c>
      <c r="B153" t="str">
        <f t="shared" si="7"/>
        <v>No</v>
      </c>
      <c r="C153" t="str">
        <f t="shared" si="7"/>
        <v>No</v>
      </c>
      <c r="D153" t="str">
        <f t="shared" si="7"/>
        <v>No</v>
      </c>
      <c r="E153" t="str">
        <f t="shared" si="7"/>
        <v>No</v>
      </c>
      <c r="F153" t="s">
        <v>9017</v>
      </c>
    </row>
    <row r="154" spans="1:6" x14ac:dyDescent="0.25">
      <c r="A154" t="s">
        <v>46</v>
      </c>
      <c r="B154" t="str">
        <f t="shared" si="7"/>
        <v>No</v>
      </c>
      <c r="C154" t="str">
        <f t="shared" si="7"/>
        <v>No</v>
      </c>
      <c r="D154" t="str">
        <f t="shared" si="7"/>
        <v>No</v>
      </c>
      <c r="E154" t="str">
        <f t="shared" si="7"/>
        <v>No</v>
      </c>
      <c r="F154" t="s">
        <v>7634</v>
      </c>
    </row>
    <row r="155" spans="1:6" x14ac:dyDescent="0.25">
      <c r="A155" t="s">
        <v>3962</v>
      </c>
      <c r="B155" t="str">
        <f t="shared" si="7"/>
        <v>No</v>
      </c>
      <c r="C155" t="str">
        <f t="shared" si="7"/>
        <v>No</v>
      </c>
      <c r="D155" t="str">
        <f t="shared" si="7"/>
        <v>No</v>
      </c>
      <c r="E155" t="str">
        <f t="shared" si="7"/>
        <v>No</v>
      </c>
      <c r="F155" t="s">
        <v>7714</v>
      </c>
    </row>
    <row r="156" spans="1:6" x14ac:dyDescent="0.25">
      <c r="A156" t="s">
        <v>1665</v>
      </c>
      <c r="B156" t="str">
        <f t="shared" si="7"/>
        <v>No</v>
      </c>
      <c r="C156" t="str">
        <f t="shared" si="7"/>
        <v>No</v>
      </c>
      <c r="D156" t="str">
        <f t="shared" si="7"/>
        <v>No</v>
      </c>
      <c r="E156" t="str">
        <f t="shared" si="7"/>
        <v>No</v>
      </c>
      <c r="F156" t="s">
        <v>7598</v>
      </c>
    </row>
    <row r="157" spans="1:6" x14ac:dyDescent="0.25">
      <c r="A157" t="s">
        <v>2946</v>
      </c>
      <c r="B157" t="str">
        <f t="shared" si="7"/>
        <v>No</v>
      </c>
      <c r="C157" t="str">
        <f t="shared" si="7"/>
        <v>No</v>
      </c>
      <c r="D157" t="str">
        <f t="shared" si="7"/>
        <v>No</v>
      </c>
      <c r="E157" t="str">
        <f t="shared" si="7"/>
        <v>No</v>
      </c>
      <c r="F157" t="s">
        <v>8994</v>
      </c>
    </row>
    <row r="158" spans="1:6" x14ac:dyDescent="0.25">
      <c r="A158" t="s">
        <v>1965</v>
      </c>
      <c r="B158" t="str">
        <f t="shared" si="7"/>
        <v>No</v>
      </c>
      <c r="C158" t="str">
        <f t="shared" si="7"/>
        <v>No</v>
      </c>
      <c r="D158" t="str">
        <f t="shared" si="7"/>
        <v>No</v>
      </c>
      <c r="E158" t="str">
        <f t="shared" si="7"/>
        <v>No</v>
      </c>
      <c r="F158" t="s">
        <v>8974</v>
      </c>
    </row>
    <row r="159" spans="1:6" x14ac:dyDescent="0.25">
      <c r="A159" t="s">
        <v>5087</v>
      </c>
      <c r="B159" t="str">
        <f t="shared" si="7"/>
        <v>No</v>
      </c>
      <c r="C159" t="str">
        <f t="shared" si="7"/>
        <v>No</v>
      </c>
      <c r="D159" t="str">
        <f t="shared" si="7"/>
        <v>No</v>
      </c>
      <c r="E159" t="str">
        <f t="shared" si="7"/>
        <v>No</v>
      </c>
      <c r="F159" t="s">
        <v>9251</v>
      </c>
    </row>
    <row r="160" spans="1:6" x14ac:dyDescent="0.25">
      <c r="A160" t="s">
        <v>3980</v>
      </c>
      <c r="B160" t="str">
        <f t="shared" si="7"/>
        <v>No</v>
      </c>
      <c r="C160" t="str">
        <f t="shared" si="7"/>
        <v>No</v>
      </c>
      <c r="D160" t="str">
        <f t="shared" si="7"/>
        <v>No</v>
      </c>
      <c r="E160" t="str">
        <f t="shared" si="7"/>
        <v>No</v>
      </c>
      <c r="F160" t="s">
        <v>7952</v>
      </c>
    </row>
    <row r="161" spans="1:6" x14ac:dyDescent="0.25">
      <c r="A161" t="s">
        <v>4213</v>
      </c>
      <c r="B161" t="str">
        <f t="shared" si="7"/>
        <v>No</v>
      </c>
      <c r="C161" t="str">
        <f t="shared" si="7"/>
        <v>No</v>
      </c>
      <c r="D161" t="str">
        <f t="shared" si="7"/>
        <v>No</v>
      </c>
      <c r="E161" t="str">
        <f t="shared" si="7"/>
        <v>No</v>
      </c>
      <c r="F161" t="s">
        <v>8808</v>
      </c>
    </row>
    <row r="162" spans="1:6" x14ac:dyDescent="0.25">
      <c r="A162" t="s">
        <v>1884</v>
      </c>
      <c r="B162" t="str">
        <f t="shared" ref="B162:E181" si="8">IF(ISERROR(SEARCH(B$1,$G162)),"No","Yes")</f>
        <v>No</v>
      </c>
      <c r="C162" t="str">
        <f t="shared" si="8"/>
        <v>No</v>
      </c>
      <c r="D162" t="str">
        <f t="shared" si="8"/>
        <v>No</v>
      </c>
      <c r="E162" t="str">
        <f t="shared" si="8"/>
        <v>No</v>
      </c>
      <c r="F162" t="s">
        <v>7062</v>
      </c>
    </row>
    <row r="163" spans="1:6" x14ac:dyDescent="0.25">
      <c r="A163" t="s">
        <v>3250</v>
      </c>
      <c r="B163" t="str">
        <f t="shared" si="8"/>
        <v>No</v>
      </c>
      <c r="C163" t="str">
        <f t="shared" si="8"/>
        <v>No</v>
      </c>
      <c r="D163" t="str">
        <f t="shared" si="8"/>
        <v>No</v>
      </c>
      <c r="E163" t="str">
        <f t="shared" si="8"/>
        <v>No</v>
      </c>
      <c r="F163" t="s">
        <v>7374</v>
      </c>
    </row>
    <row r="164" spans="1:6" x14ac:dyDescent="0.25">
      <c r="A164" t="s">
        <v>5142</v>
      </c>
      <c r="B164" t="str">
        <f t="shared" si="8"/>
        <v>No</v>
      </c>
      <c r="C164" t="str">
        <f t="shared" si="8"/>
        <v>No</v>
      </c>
      <c r="D164" t="str">
        <f t="shared" si="8"/>
        <v>No</v>
      </c>
      <c r="E164" t="str">
        <f t="shared" si="8"/>
        <v>No</v>
      </c>
      <c r="F164" t="s">
        <v>8303</v>
      </c>
    </row>
    <row r="165" spans="1:6" x14ac:dyDescent="0.25">
      <c r="A165" t="s">
        <v>2440</v>
      </c>
      <c r="B165" t="str">
        <f t="shared" si="8"/>
        <v>No</v>
      </c>
      <c r="C165" t="str">
        <f t="shared" si="8"/>
        <v>No</v>
      </c>
      <c r="D165" t="str">
        <f t="shared" si="8"/>
        <v>No</v>
      </c>
      <c r="E165" t="str">
        <f t="shared" si="8"/>
        <v>No</v>
      </c>
      <c r="F165" t="s">
        <v>9099</v>
      </c>
    </row>
    <row r="166" spans="1:6" x14ac:dyDescent="0.25">
      <c r="A166" t="s">
        <v>256</v>
      </c>
      <c r="B166" t="str">
        <f t="shared" si="8"/>
        <v>No</v>
      </c>
      <c r="C166" t="str">
        <f t="shared" si="8"/>
        <v>No</v>
      </c>
      <c r="D166" t="str">
        <f t="shared" si="8"/>
        <v>No</v>
      </c>
      <c r="E166" t="str">
        <f t="shared" si="8"/>
        <v>No</v>
      </c>
      <c r="F166" t="s">
        <v>9025</v>
      </c>
    </row>
    <row r="167" spans="1:6" x14ac:dyDescent="0.25">
      <c r="A167" t="s">
        <v>2949</v>
      </c>
      <c r="B167" t="str">
        <f t="shared" si="8"/>
        <v>No</v>
      </c>
      <c r="C167" t="str">
        <f t="shared" si="8"/>
        <v>No</v>
      </c>
      <c r="D167" t="str">
        <f t="shared" si="8"/>
        <v>No</v>
      </c>
      <c r="E167" t="str">
        <f t="shared" si="8"/>
        <v>No</v>
      </c>
      <c r="F167" t="s">
        <v>8509</v>
      </c>
    </row>
    <row r="168" spans="1:6" x14ac:dyDescent="0.25">
      <c r="A168" t="s">
        <v>9434</v>
      </c>
      <c r="B168" t="str">
        <f t="shared" si="8"/>
        <v>No</v>
      </c>
      <c r="C168" t="str">
        <f t="shared" si="8"/>
        <v>No</v>
      </c>
      <c r="D168" t="str">
        <f t="shared" si="8"/>
        <v>No</v>
      </c>
      <c r="E168" t="str">
        <f t="shared" si="8"/>
        <v>No</v>
      </c>
      <c r="F168" t="s">
        <v>7953</v>
      </c>
    </row>
    <row r="169" spans="1:6" x14ac:dyDescent="0.25">
      <c r="A169" t="s">
        <v>549</v>
      </c>
      <c r="B169" t="str">
        <f t="shared" si="8"/>
        <v>No</v>
      </c>
      <c r="C169" t="str">
        <f t="shared" si="8"/>
        <v>No</v>
      </c>
      <c r="D169" t="str">
        <f t="shared" si="8"/>
        <v>No</v>
      </c>
      <c r="E169" t="str">
        <f t="shared" si="8"/>
        <v>No</v>
      </c>
      <c r="F169" t="s">
        <v>9104</v>
      </c>
    </row>
    <row r="170" spans="1:6" x14ac:dyDescent="0.25">
      <c r="A170" t="s">
        <v>6957</v>
      </c>
      <c r="B170" t="str">
        <f t="shared" si="8"/>
        <v>No</v>
      </c>
      <c r="C170" t="str">
        <f t="shared" si="8"/>
        <v>No</v>
      </c>
      <c r="D170" t="str">
        <f t="shared" si="8"/>
        <v>No</v>
      </c>
      <c r="E170" t="str">
        <f t="shared" si="8"/>
        <v>No</v>
      </c>
      <c r="F170" t="s">
        <v>8557</v>
      </c>
    </row>
    <row r="171" spans="1:6" x14ac:dyDescent="0.25">
      <c r="A171" t="s">
        <v>5690</v>
      </c>
      <c r="B171" t="str">
        <f t="shared" si="8"/>
        <v>No</v>
      </c>
      <c r="C171" t="str">
        <f t="shared" si="8"/>
        <v>No</v>
      </c>
      <c r="D171" t="str">
        <f t="shared" si="8"/>
        <v>No</v>
      </c>
      <c r="E171" t="str">
        <f t="shared" si="8"/>
        <v>No</v>
      </c>
      <c r="F171" t="s">
        <v>8329</v>
      </c>
    </row>
    <row r="172" spans="1:6" x14ac:dyDescent="0.25">
      <c r="A172" t="s">
        <v>5215</v>
      </c>
      <c r="B172" t="str">
        <f t="shared" si="8"/>
        <v>No</v>
      </c>
      <c r="C172" t="str">
        <f t="shared" si="8"/>
        <v>No</v>
      </c>
      <c r="D172" t="str">
        <f t="shared" si="8"/>
        <v>No</v>
      </c>
      <c r="E172" t="str">
        <f t="shared" si="8"/>
        <v>No</v>
      </c>
      <c r="F172" t="s">
        <v>9246</v>
      </c>
    </row>
    <row r="173" spans="1:6" x14ac:dyDescent="0.25">
      <c r="A173" t="s">
        <v>1983</v>
      </c>
      <c r="B173" t="str">
        <f t="shared" si="8"/>
        <v>No</v>
      </c>
      <c r="C173" t="str">
        <f t="shared" si="8"/>
        <v>No</v>
      </c>
      <c r="D173" t="str">
        <f t="shared" si="8"/>
        <v>No</v>
      </c>
      <c r="E173" t="str">
        <f t="shared" si="8"/>
        <v>No</v>
      </c>
      <c r="F173" t="s">
        <v>7631</v>
      </c>
    </row>
    <row r="174" spans="1:6" x14ac:dyDescent="0.25">
      <c r="A174" t="s">
        <v>1100</v>
      </c>
      <c r="B174" t="str">
        <f t="shared" si="8"/>
        <v>No</v>
      </c>
      <c r="C174" t="str">
        <f t="shared" si="8"/>
        <v>No</v>
      </c>
      <c r="D174" t="str">
        <f t="shared" si="8"/>
        <v>No</v>
      </c>
      <c r="E174" t="str">
        <f t="shared" si="8"/>
        <v>No</v>
      </c>
      <c r="F174" t="s">
        <v>8983</v>
      </c>
    </row>
    <row r="175" spans="1:6" x14ac:dyDescent="0.25">
      <c r="A175" t="s">
        <v>3422</v>
      </c>
      <c r="B175" t="str">
        <f t="shared" si="8"/>
        <v>No</v>
      </c>
      <c r="C175" t="str">
        <f t="shared" si="8"/>
        <v>No</v>
      </c>
      <c r="D175" t="str">
        <f t="shared" si="8"/>
        <v>No</v>
      </c>
      <c r="E175" t="str">
        <f t="shared" si="8"/>
        <v>No</v>
      </c>
      <c r="F175" t="s">
        <v>8074</v>
      </c>
    </row>
    <row r="176" spans="1:6" x14ac:dyDescent="0.25">
      <c r="A176" t="s">
        <v>810</v>
      </c>
      <c r="B176" t="str">
        <f t="shared" si="8"/>
        <v>No</v>
      </c>
      <c r="C176" t="str">
        <f t="shared" si="8"/>
        <v>No</v>
      </c>
      <c r="D176" t="str">
        <f t="shared" si="8"/>
        <v>No</v>
      </c>
      <c r="E176" t="str">
        <f t="shared" si="8"/>
        <v>No</v>
      </c>
      <c r="F176" t="s">
        <v>8898</v>
      </c>
    </row>
    <row r="177" spans="1:6" x14ac:dyDescent="0.25">
      <c r="A177" t="s">
        <v>4017</v>
      </c>
      <c r="B177" t="str">
        <f t="shared" si="8"/>
        <v>No</v>
      </c>
      <c r="C177" t="str">
        <f t="shared" si="8"/>
        <v>No</v>
      </c>
      <c r="D177" t="str">
        <f t="shared" si="8"/>
        <v>No</v>
      </c>
      <c r="E177" t="str">
        <f t="shared" si="8"/>
        <v>No</v>
      </c>
      <c r="F177" t="s">
        <v>8217</v>
      </c>
    </row>
    <row r="178" spans="1:6" x14ac:dyDescent="0.25">
      <c r="A178" t="s">
        <v>6018</v>
      </c>
      <c r="B178" t="str">
        <f t="shared" si="8"/>
        <v>No</v>
      </c>
      <c r="C178" t="str">
        <f t="shared" si="8"/>
        <v>No</v>
      </c>
      <c r="D178" t="str">
        <f t="shared" si="8"/>
        <v>No</v>
      </c>
      <c r="E178" t="str">
        <f t="shared" si="8"/>
        <v>No</v>
      </c>
      <c r="F178" t="s">
        <v>8177</v>
      </c>
    </row>
    <row r="179" spans="1:6" x14ac:dyDescent="0.25">
      <c r="A179" t="s">
        <v>1388</v>
      </c>
      <c r="B179" t="str">
        <f t="shared" si="8"/>
        <v>No</v>
      </c>
      <c r="C179" t="str">
        <f t="shared" si="8"/>
        <v>No</v>
      </c>
      <c r="D179" t="str">
        <f t="shared" si="8"/>
        <v>No</v>
      </c>
      <c r="E179" t="str">
        <f t="shared" si="8"/>
        <v>No</v>
      </c>
      <c r="F179" t="s">
        <v>7023</v>
      </c>
    </row>
    <row r="180" spans="1:6" x14ac:dyDescent="0.25">
      <c r="A180" t="s">
        <v>945</v>
      </c>
      <c r="B180" t="str">
        <f t="shared" si="8"/>
        <v>No</v>
      </c>
      <c r="C180" t="str">
        <f t="shared" si="8"/>
        <v>No</v>
      </c>
      <c r="D180" t="str">
        <f t="shared" si="8"/>
        <v>No</v>
      </c>
      <c r="E180" t="str">
        <f t="shared" si="8"/>
        <v>No</v>
      </c>
      <c r="F180" t="s">
        <v>7151</v>
      </c>
    </row>
    <row r="181" spans="1:6" x14ac:dyDescent="0.25">
      <c r="A181" t="s">
        <v>6200</v>
      </c>
      <c r="B181" t="str">
        <f t="shared" si="8"/>
        <v>No</v>
      </c>
      <c r="C181" t="str">
        <f t="shared" si="8"/>
        <v>No</v>
      </c>
      <c r="D181" t="str">
        <f t="shared" si="8"/>
        <v>No</v>
      </c>
      <c r="E181" t="str">
        <f t="shared" si="8"/>
        <v>No</v>
      </c>
      <c r="F181" t="s">
        <v>9208</v>
      </c>
    </row>
    <row r="182" spans="1:6" x14ac:dyDescent="0.25">
      <c r="A182" t="s">
        <v>2437</v>
      </c>
      <c r="B182" t="str">
        <f t="shared" ref="B182:E199" si="9">IF(ISERROR(SEARCH(B$1,$G182)),"No","Yes")</f>
        <v>No</v>
      </c>
      <c r="C182" t="str">
        <f t="shared" si="9"/>
        <v>No</v>
      </c>
      <c r="D182" t="str">
        <f t="shared" si="9"/>
        <v>No</v>
      </c>
      <c r="E182" t="str">
        <f t="shared" si="9"/>
        <v>No</v>
      </c>
      <c r="F182" t="s">
        <v>8626</v>
      </c>
    </row>
    <row r="183" spans="1:6" x14ac:dyDescent="0.25">
      <c r="A183" t="s">
        <v>3862</v>
      </c>
      <c r="B183" t="str">
        <f t="shared" si="9"/>
        <v>No</v>
      </c>
      <c r="C183" t="str">
        <f t="shared" si="9"/>
        <v>No</v>
      </c>
      <c r="D183" t="str">
        <f t="shared" si="9"/>
        <v>No</v>
      </c>
      <c r="E183" t="str">
        <f t="shared" si="9"/>
        <v>No</v>
      </c>
      <c r="F183" t="s">
        <v>7464</v>
      </c>
    </row>
    <row r="184" spans="1:6" x14ac:dyDescent="0.25">
      <c r="A184" t="s">
        <v>2935</v>
      </c>
      <c r="B184" t="str">
        <f t="shared" si="9"/>
        <v>No</v>
      </c>
      <c r="C184" t="str">
        <f t="shared" si="9"/>
        <v>No</v>
      </c>
      <c r="D184" t="str">
        <f t="shared" si="9"/>
        <v>No</v>
      </c>
      <c r="E184" t="str">
        <f t="shared" si="9"/>
        <v>No</v>
      </c>
      <c r="F184" t="s">
        <v>8765</v>
      </c>
    </row>
    <row r="185" spans="1:6" x14ac:dyDescent="0.25">
      <c r="A185" t="s">
        <v>989</v>
      </c>
      <c r="B185" t="str">
        <f t="shared" si="9"/>
        <v>No</v>
      </c>
      <c r="C185" t="str">
        <f t="shared" si="9"/>
        <v>No</v>
      </c>
      <c r="D185" t="str">
        <f t="shared" si="9"/>
        <v>No</v>
      </c>
      <c r="E185" t="str">
        <f t="shared" si="9"/>
        <v>No</v>
      </c>
      <c r="F185" t="s">
        <v>7124</v>
      </c>
    </row>
    <row r="186" spans="1:6" x14ac:dyDescent="0.25">
      <c r="A186" t="s">
        <v>3386</v>
      </c>
      <c r="B186" t="str">
        <f t="shared" si="9"/>
        <v>No</v>
      </c>
      <c r="C186" t="str">
        <f t="shared" si="9"/>
        <v>No</v>
      </c>
      <c r="D186" t="str">
        <f t="shared" si="9"/>
        <v>No</v>
      </c>
      <c r="E186" t="str">
        <f t="shared" si="9"/>
        <v>No</v>
      </c>
      <c r="F186" t="s">
        <v>7126</v>
      </c>
    </row>
    <row r="187" spans="1:6" x14ac:dyDescent="0.25">
      <c r="A187" t="s">
        <v>1882</v>
      </c>
      <c r="B187" t="str">
        <f t="shared" si="9"/>
        <v>No</v>
      </c>
      <c r="C187" t="str">
        <f t="shared" si="9"/>
        <v>No</v>
      </c>
      <c r="D187" t="str">
        <f t="shared" si="9"/>
        <v>No</v>
      </c>
      <c r="E187" t="str">
        <f t="shared" si="9"/>
        <v>No</v>
      </c>
      <c r="F187" t="s">
        <v>7328</v>
      </c>
    </row>
    <row r="188" spans="1:6" x14ac:dyDescent="0.25">
      <c r="A188" t="s">
        <v>3270</v>
      </c>
      <c r="B188" t="str">
        <f t="shared" si="9"/>
        <v>No</v>
      </c>
      <c r="C188" t="str">
        <f t="shared" si="9"/>
        <v>No</v>
      </c>
      <c r="D188" t="str">
        <f t="shared" si="9"/>
        <v>No</v>
      </c>
      <c r="E188" t="str">
        <f t="shared" si="9"/>
        <v>No</v>
      </c>
      <c r="F188" t="s">
        <v>8551</v>
      </c>
    </row>
    <row r="189" spans="1:6" x14ac:dyDescent="0.25">
      <c r="A189" t="s">
        <v>3765</v>
      </c>
      <c r="B189" t="str">
        <f t="shared" si="9"/>
        <v>No</v>
      </c>
      <c r="C189" t="str">
        <f t="shared" si="9"/>
        <v>No</v>
      </c>
      <c r="D189" t="str">
        <f t="shared" si="9"/>
        <v>No</v>
      </c>
      <c r="E189" t="str">
        <f t="shared" si="9"/>
        <v>No</v>
      </c>
      <c r="F189" t="s">
        <v>7984</v>
      </c>
    </row>
    <row r="190" spans="1:6" x14ac:dyDescent="0.25">
      <c r="A190" t="s">
        <v>2862</v>
      </c>
      <c r="B190" t="str">
        <f t="shared" si="9"/>
        <v>No</v>
      </c>
      <c r="C190" t="str">
        <f t="shared" si="9"/>
        <v>No</v>
      </c>
      <c r="D190" t="str">
        <f t="shared" si="9"/>
        <v>No</v>
      </c>
      <c r="E190" t="str">
        <f t="shared" si="9"/>
        <v>No</v>
      </c>
      <c r="F190" t="s">
        <v>7431</v>
      </c>
    </row>
    <row r="191" spans="1:6" x14ac:dyDescent="0.25">
      <c r="A191" t="s">
        <v>5947</v>
      </c>
      <c r="B191" t="str">
        <f t="shared" si="9"/>
        <v>No</v>
      </c>
      <c r="C191" t="str">
        <f t="shared" si="9"/>
        <v>No</v>
      </c>
      <c r="D191" t="str">
        <f t="shared" si="9"/>
        <v>No</v>
      </c>
      <c r="E191" t="str">
        <f t="shared" si="9"/>
        <v>No</v>
      </c>
      <c r="F191" t="s">
        <v>7872</v>
      </c>
    </row>
    <row r="192" spans="1:6" x14ac:dyDescent="0.25">
      <c r="A192" t="s">
        <v>2357</v>
      </c>
      <c r="B192" t="str">
        <f t="shared" si="9"/>
        <v>No</v>
      </c>
      <c r="C192" t="str">
        <f t="shared" si="9"/>
        <v>No</v>
      </c>
      <c r="D192" t="str">
        <f t="shared" si="9"/>
        <v>No</v>
      </c>
      <c r="E192" t="str">
        <f t="shared" si="9"/>
        <v>No</v>
      </c>
      <c r="F192" t="s">
        <v>7263</v>
      </c>
    </row>
    <row r="193" spans="1:6" x14ac:dyDescent="0.25">
      <c r="A193" t="s">
        <v>2041</v>
      </c>
      <c r="B193" t="str">
        <f t="shared" si="9"/>
        <v>No</v>
      </c>
      <c r="C193" t="str">
        <f t="shared" si="9"/>
        <v>No</v>
      </c>
      <c r="D193" t="str">
        <f t="shared" si="9"/>
        <v>No</v>
      </c>
      <c r="E193" t="str">
        <f t="shared" si="9"/>
        <v>No</v>
      </c>
      <c r="F193" t="s">
        <v>7264</v>
      </c>
    </row>
    <row r="194" spans="1:6" x14ac:dyDescent="0.25">
      <c r="A194" t="s">
        <v>180</v>
      </c>
      <c r="B194" t="str">
        <f t="shared" si="9"/>
        <v>No</v>
      </c>
      <c r="C194" t="str">
        <f t="shared" si="9"/>
        <v>No</v>
      </c>
      <c r="D194" t="str">
        <f t="shared" si="9"/>
        <v>No</v>
      </c>
      <c r="E194" t="str">
        <f t="shared" si="9"/>
        <v>No</v>
      </c>
      <c r="F194" t="s">
        <v>9255</v>
      </c>
    </row>
    <row r="195" spans="1:6" x14ac:dyDescent="0.25">
      <c r="A195" t="s">
        <v>9456</v>
      </c>
      <c r="B195" t="str">
        <f t="shared" si="9"/>
        <v>No</v>
      </c>
      <c r="C195" t="str">
        <f t="shared" si="9"/>
        <v>No</v>
      </c>
      <c r="D195" t="str">
        <f t="shared" si="9"/>
        <v>No</v>
      </c>
      <c r="E195" t="str">
        <f t="shared" si="9"/>
        <v>No</v>
      </c>
      <c r="F195" t="s">
        <v>8312</v>
      </c>
    </row>
    <row r="196" spans="1:6" x14ac:dyDescent="0.25">
      <c r="A196" t="s">
        <v>5293</v>
      </c>
      <c r="B196" t="str">
        <f t="shared" si="9"/>
        <v>No</v>
      </c>
      <c r="C196" t="str">
        <f t="shared" si="9"/>
        <v>No</v>
      </c>
      <c r="D196" t="str">
        <f t="shared" si="9"/>
        <v>No</v>
      </c>
      <c r="E196" t="str">
        <f t="shared" si="9"/>
        <v>No</v>
      </c>
      <c r="F196" t="s">
        <v>8346</v>
      </c>
    </row>
    <row r="197" spans="1:6" x14ac:dyDescent="0.25">
      <c r="A197" t="s">
        <v>5328</v>
      </c>
      <c r="B197" t="str">
        <f t="shared" si="9"/>
        <v>No</v>
      </c>
      <c r="C197" t="str">
        <f t="shared" si="9"/>
        <v>No</v>
      </c>
      <c r="D197" t="str">
        <f t="shared" si="9"/>
        <v>No</v>
      </c>
      <c r="E197" t="str">
        <f t="shared" si="9"/>
        <v>No</v>
      </c>
      <c r="F197" t="s">
        <v>8152</v>
      </c>
    </row>
    <row r="198" spans="1:6" x14ac:dyDescent="0.25">
      <c r="A198" t="s">
        <v>2801</v>
      </c>
      <c r="B198" t="str">
        <f t="shared" si="9"/>
        <v>No</v>
      </c>
      <c r="C198" t="str">
        <f t="shared" si="9"/>
        <v>No</v>
      </c>
      <c r="D198" t="str">
        <f t="shared" si="9"/>
        <v>No</v>
      </c>
      <c r="E198" t="str">
        <f t="shared" si="9"/>
        <v>No</v>
      </c>
      <c r="F198" t="s">
        <v>8393</v>
      </c>
    </row>
    <row r="199" spans="1:6" x14ac:dyDescent="0.25">
      <c r="A199" t="s">
        <v>912</v>
      </c>
      <c r="B199" t="str">
        <f t="shared" si="9"/>
        <v>No</v>
      </c>
      <c r="C199" t="str">
        <f t="shared" si="9"/>
        <v>No</v>
      </c>
      <c r="D199" t="str">
        <f t="shared" si="9"/>
        <v>No</v>
      </c>
      <c r="E199" t="str">
        <f t="shared" si="9"/>
        <v>No</v>
      </c>
      <c r="F199" t="s">
        <v>8936</v>
      </c>
    </row>
    <row r="200" spans="1:6" x14ac:dyDescent="0.25">
      <c r="A200" t="s">
        <v>1177</v>
      </c>
    </row>
    <row r="201" spans="1:6" x14ac:dyDescent="0.25">
      <c r="A201" t="s">
        <v>9432</v>
      </c>
      <c r="B201" t="str">
        <f t="shared" ref="B201:E220" si="10">IF(ISERROR(SEARCH(B$1,$G201)),"No","Yes")</f>
        <v>No</v>
      </c>
      <c r="C201" t="str">
        <f t="shared" si="10"/>
        <v>No</v>
      </c>
      <c r="D201" t="str">
        <f t="shared" si="10"/>
        <v>No</v>
      </c>
      <c r="E201" t="str">
        <f t="shared" si="10"/>
        <v>No</v>
      </c>
      <c r="F201" t="s">
        <v>8807</v>
      </c>
    </row>
    <row r="202" spans="1:6" x14ac:dyDescent="0.25">
      <c r="A202" t="s">
        <v>436</v>
      </c>
      <c r="B202" t="str">
        <f t="shared" si="10"/>
        <v>No</v>
      </c>
      <c r="C202" t="str">
        <f t="shared" si="10"/>
        <v>No</v>
      </c>
      <c r="D202" t="str">
        <f t="shared" si="10"/>
        <v>No</v>
      </c>
      <c r="E202" t="str">
        <f t="shared" si="10"/>
        <v>No</v>
      </c>
      <c r="F202" t="s">
        <v>8439</v>
      </c>
    </row>
    <row r="203" spans="1:6" x14ac:dyDescent="0.25">
      <c r="A203" t="s">
        <v>4269</v>
      </c>
      <c r="B203" t="str">
        <f t="shared" si="10"/>
        <v>No</v>
      </c>
      <c r="C203" t="str">
        <f t="shared" si="10"/>
        <v>No</v>
      </c>
      <c r="D203" t="str">
        <f t="shared" si="10"/>
        <v>No</v>
      </c>
      <c r="E203" t="str">
        <f t="shared" si="10"/>
        <v>No</v>
      </c>
      <c r="F203" t="s">
        <v>8440</v>
      </c>
    </row>
    <row r="204" spans="1:6" x14ac:dyDescent="0.25">
      <c r="A204" t="s">
        <v>5700</v>
      </c>
      <c r="B204" t="str">
        <f t="shared" si="10"/>
        <v>No</v>
      </c>
      <c r="C204" t="str">
        <f t="shared" si="10"/>
        <v>No</v>
      </c>
      <c r="D204" t="str">
        <f t="shared" si="10"/>
        <v>No</v>
      </c>
      <c r="E204" t="str">
        <f t="shared" si="10"/>
        <v>No</v>
      </c>
      <c r="F204" t="s">
        <v>9228</v>
      </c>
    </row>
    <row r="205" spans="1:6" x14ac:dyDescent="0.25">
      <c r="A205" t="s">
        <v>177</v>
      </c>
      <c r="B205" t="str">
        <f t="shared" si="10"/>
        <v>No</v>
      </c>
      <c r="C205" t="str">
        <f t="shared" si="10"/>
        <v>No</v>
      </c>
      <c r="D205" t="str">
        <f t="shared" si="10"/>
        <v>No</v>
      </c>
      <c r="E205" t="str">
        <f t="shared" si="10"/>
        <v>No</v>
      </c>
      <c r="F205" t="s">
        <v>7821</v>
      </c>
    </row>
    <row r="206" spans="1:6" x14ac:dyDescent="0.25">
      <c r="A206" t="s">
        <v>4189</v>
      </c>
      <c r="B206" t="str">
        <f t="shared" si="10"/>
        <v>No</v>
      </c>
      <c r="C206" t="str">
        <f t="shared" si="10"/>
        <v>No</v>
      </c>
      <c r="D206" t="str">
        <f t="shared" si="10"/>
        <v>No</v>
      </c>
      <c r="E206" t="str">
        <f t="shared" si="10"/>
        <v>No</v>
      </c>
      <c r="F206" t="s">
        <v>8010</v>
      </c>
    </row>
    <row r="207" spans="1:6" x14ac:dyDescent="0.25">
      <c r="A207" t="s">
        <v>3482</v>
      </c>
      <c r="B207" t="str">
        <f t="shared" si="10"/>
        <v>No</v>
      </c>
      <c r="C207" t="str">
        <f t="shared" si="10"/>
        <v>No</v>
      </c>
      <c r="D207" t="str">
        <f t="shared" si="10"/>
        <v>No</v>
      </c>
      <c r="E207" t="str">
        <f t="shared" si="10"/>
        <v>No</v>
      </c>
      <c r="F207" t="s">
        <v>9096</v>
      </c>
    </row>
    <row r="208" spans="1:6" x14ac:dyDescent="0.25">
      <c r="A208" t="s">
        <v>3169</v>
      </c>
      <c r="B208" t="str">
        <f t="shared" si="10"/>
        <v>No</v>
      </c>
      <c r="C208" t="str">
        <f t="shared" si="10"/>
        <v>No</v>
      </c>
      <c r="D208" t="str">
        <f t="shared" si="10"/>
        <v>No</v>
      </c>
      <c r="E208" t="str">
        <f t="shared" si="10"/>
        <v>No</v>
      </c>
      <c r="F208" t="s">
        <v>7070</v>
      </c>
    </row>
    <row r="209" spans="1:6" x14ac:dyDescent="0.25">
      <c r="A209" t="s">
        <v>6877</v>
      </c>
      <c r="B209" t="str">
        <f t="shared" si="10"/>
        <v>No</v>
      </c>
      <c r="C209" t="str">
        <f t="shared" si="10"/>
        <v>No</v>
      </c>
      <c r="D209" t="str">
        <f t="shared" si="10"/>
        <v>No</v>
      </c>
      <c r="E209" t="str">
        <f t="shared" si="10"/>
        <v>No</v>
      </c>
      <c r="F209" t="s">
        <v>8395</v>
      </c>
    </row>
    <row r="210" spans="1:6" x14ac:dyDescent="0.25">
      <c r="A210" t="s">
        <v>1480</v>
      </c>
      <c r="B210" t="str">
        <f t="shared" si="10"/>
        <v>No</v>
      </c>
      <c r="C210" t="str">
        <f t="shared" si="10"/>
        <v>No</v>
      </c>
      <c r="D210" t="str">
        <f t="shared" si="10"/>
        <v>No</v>
      </c>
      <c r="E210" t="str">
        <f t="shared" si="10"/>
        <v>No</v>
      </c>
      <c r="F210" t="s">
        <v>7297</v>
      </c>
    </row>
    <row r="211" spans="1:6" x14ac:dyDescent="0.25">
      <c r="A211" t="s">
        <v>981</v>
      </c>
      <c r="B211" t="str">
        <f t="shared" si="10"/>
        <v>No</v>
      </c>
      <c r="C211" t="str">
        <f t="shared" si="10"/>
        <v>No</v>
      </c>
      <c r="D211" t="str">
        <f t="shared" si="10"/>
        <v>No</v>
      </c>
      <c r="E211" t="str">
        <f t="shared" si="10"/>
        <v>No</v>
      </c>
      <c r="F211" t="s">
        <v>7671</v>
      </c>
    </row>
    <row r="212" spans="1:6" x14ac:dyDescent="0.25">
      <c r="A212" t="s">
        <v>2294</v>
      </c>
      <c r="B212" t="str">
        <f t="shared" si="10"/>
        <v>No</v>
      </c>
      <c r="C212" t="str">
        <f t="shared" si="10"/>
        <v>No</v>
      </c>
      <c r="D212" t="str">
        <f t="shared" si="10"/>
        <v>No</v>
      </c>
      <c r="E212" t="str">
        <f t="shared" si="10"/>
        <v>No</v>
      </c>
      <c r="F212" t="s">
        <v>7198</v>
      </c>
    </row>
    <row r="213" spans="1:6" x14ac:dyDescent="0.25">
      <c r="A213" t="s">
        <v>3226</v>
      </c>
      <c r="B213" t="str">
        <f t="shared" si="10"/>
        <v>No</v>
      </c>
      <c r="C213" t="str">
        <f t="shared" si="10"/>
        <v>No</v>
      </c>
      <c r="D213" t="str">
        <f t="shared" si="10"/>
        <v>No</v>
      </c>
      <c r="E213" t="str">
        <f t="shared" si="10"/>
        <v>No</v>
      </c>
      <c r="F213" t="s">
        <v>9197</v>
      </c>
    </row>
    <row r="214" spans="1:6" x14ac:dyDescent="0.25">
      <c r="A214" t="s">
        <v>3487</v>
      </c>
      <c r="B214" t="str">
        <f t="shared" si="10"/>
        <v>No</v>
      </c>
      <c r="C214" t="str">
        <f t="shared" si="10"/>
        <v>No</v>
      </c>
      <c r="D214" t="str">
        <f t="shared" si="10"/>
        <v>No</v>
      </c>
      <c r="E214" t="str">
        <f t="shared" si="10"/>
        <v>No</v>
      </c>
      <c r="F214" t="s">
        <v>8356</v>
      </c>
    </row>
    <row r="215" spans="1:6" x14ac:dyDescent="0.25">
      <c r="A215" t="s">
        <v>147</v>
      </c>
      <c r="B215" t="str">
        <f t="shared" si="10"/>
        <v>No</v>
      </c>
      <c r="C215" t="str">
        <f t="shared" si="10"/>
        <v>No</v>
      </c>
      <c r="D215" t="str">
        <f t="shared" si="10"/>
        <v>No</v>
      </c>
      <c r="E215" t="str">
        <f t="shared" si="10"/>
        <v>No</v>
      </c>
      <c r="F215" t="s">
        <v>9055</v>
      </c>
    </row>
    <row r="216" spans="1:6" x14ac:dyDescent="0.25">
      <c r="A216" t="s">
        <v>4267</v>
      </c>
      <c r="B216" t="str">
        <f t="shared" si="10"/>
        <v>No</v>
      </c>
      <c r="C216" t="str">
        <f t="shared" si="10"/>
        <v>No</v>
      </c>
      <c r="D216" t="str">
        <f t="shared" si="10"/>
        <v>No</v>
      </c>
      <c r="E216" t="str">
        <f t="shared" si="10"/>
        <v>No</v>
      </c>
      <c r="F216" t="s">
        <v>8318</v>
      </c>
    </row>
    <row r="217" spans="1:6" x14ac:dyDescent="0.25">
      <c r="A217" t="s">
        <v>4990</v>
      </c>
      <c r="B217" t="str">
        <f t="shared" si="10"/>
        <v>No</v>
      </c>
      <c r="C217" t="str">
        <f t="shared" si="10"/>
        <v>No</v>
      </c>
      <c r="D217" t="str">
        <f t="shared" si="10"/>
        <v>No</v>
      </c>
      <c r="E217" t="str">
        <f t="shared" si="10"/>
        <v>No</v>
      </c>
      <c r="F217" t="s">
        <v>7500</v>
      </c>
    </row>
    <row r="218" spans="1:6" x14ac:dyDescent="0.25">
      <c r="A218" t="s">
        <v>2053</v>
      </c>
      <c r="B218" t="str">
        <f t="shared" si="10"/>
        <v>No</v>
      </c>
      <c r="C218" t="str">
        <f t="shared" si="10"/>
        <v>No</v>
      </c>
      <c r="D218" t="str">
        <f t="shared" si="10"/>
        <v>No</v>
      </c>
      <c r="E218" t="str">
        <f t="shared" si="10"/>
        <v>No</v>
      </c>
      <c r="F218" t="s">
        <v>7930</v>
      </c>
    </row>
    <row r="219" spans="1:6" x14ac:dyDescent="0.25">
      <c r="A219" t="s">
        <v>2567</v>
      </c>
      <c r="B219" t="str">
        <f t="shared" si="10"/>
        <v>No</v>
      </c>
      <c r="C219" t="str">
        <f t="shared" si="10"/>
        <v>No</v>
      </c>
      <c r="D219" t="str">
        <f t="shared" si="10"/>
        <v>No</v>
      </c>
      <c r="E219" t="str">
        <f t="shared" si="10"/>
        <v>No</v>
      </c>
      <c r="F219" t="s">
        <v>7516</v>
      </c>
    </row>
    <row r="220" spans="1:6" x14ac:dyDescent="0.25">
      <c r="A220" t="s">
        <v>2793</v>
      </c>
      <c r="B220" t="str">
        <f t="shared" si="10"/>
        <v>No</v>
      </c>
      <c r="C220" t="str">
        <f t="shared" si="10"/>
        <v>No</v>
      </c>
      <c r="D220" t="str">
        <f t="shared" si="10"/>
        <v>No</v>
      </c>
      <c r="E220" t="str">
        <f t="shared" si="10"/>
        <v>No</v>
      </c>
      <c r="F220" t="s">
        <v>9165</v>
      </c>
    </row>
    <row r="221" spans="1:6" x14ac:dyDescent="0.25">
      <c r="A221" t="s">
        <v>4298</v>
      </c>
      <c r="B221" t="str">
        <f t="shared" ref="B221:E240" si="11">IF(ISERROR(SEARCH(B$1,$G221)),"No","Yes")</f>
        <v>No</v>
      </c>
      <c r="C221" t="str">
        <f t="shared" si="11"/>
        <v>No</v>
      </c>
      <c r="D221" t="str">
        <f t="shared" si="11"/>
        <v>No</v>
      </c>
      <c r="E221" t="str">
        <f t="shared" si="11"/>
        <v>No</v>
      </c>
      <c r="F221" t="s">
        <v>7655</v>
      </c>
    </row>
    <row r="222" spans="1:6" x14ac:dyDescent="0.25">
      <c r="A222" t="s">
        <v>267</v>
      </c>
      <c r="B222" t="str">
        <f t="shared" si="11"/>
        <v>No</v>
      </c>
      <c r="C222" t="str">
        <f t="shared" si="11"/>
        <v>No</v>
      </c>
      <c r="D222" t="str">
        <f t="shared" si="11"/>
        <v>No</v>
      </c>
      <c r="E222" t="str">
        <f t="shared" si="11"/>
        <v>No</v>
      </c>
      <c r="F222" t="s">
        <v>8498</v>
      </c>
    </row>
    <row r="223" spans="1:6" x14ac:dyDescent="0.25">
      <c r="A223" t="s">
        <v>1507</v>
      </c>
      <c r="B223" t="str">
        <f t="shared" si="11"/>
        <v>No</v>
      </c>
      <c r="C223" t="str">
        <f t="shared" si="11"/>
        <v>No</v>
      </c>
      <c r="D223" t="str">
        <f t="shared" si="11"/>
        <v>No</v>
      </c>
      <c r="E223" t="str">
        <f t="shared" si="11"/>
        <v>No</v>
      </c>
      <c r="F223" t="s">
        <v>7566</v>
      </c>
    </row>
    <row r="224" spans="1:6" x14ac:dyDescent="0.25">
      <c r="A224" t="s">
        <v>5107</v>
      </c>
      <c r="B224" t="str">
        <f t="shared" si="11"/>
        <v>No</v>
      </c>
      <c r="C224" t="str">
        <f t="shared" si="11"/>
        <v>No</v>
      </c>
      <c r="D224" t="str">
        <f t="shared" si="11"/>
        <v>No</v>
      </c>
      <c r="E224" t="str">
        <f t="shared" si="11"/>
        <v>No</v>
      </c>
      <c r="F224" t="s">
        <v>8537</v>
      </c>
    </row>
    <row r="225" spans="1:6" x14ac:dyDescent="0.25">
      <c r="A225" t="s">
        <v>201</v>
      </c>
      <c r="B225" t="str">
        <f t="shared" si="11"/>
        <v>No</v>
      </c>
      <c r="C225" t="str">
        <f t="shared" si="11"/>
        <v>No</v>
      </c>
      <c r="D225" t="str">
        <f t="shared" si="11"/>
        <v>No</v>
      </c>
      <c r="E225" t="str">
        <f t="shared" si="11"/>
        <v>No</v>
      </c>
      <c r="F225" t="s">
        <v>8131</v>
      </c>
    </row>
    <row r="226" spans="1:6" x14ac:dyDescent="0.25">
      <c r="A226" t="s">
        <v>3341</v>
      </c>
      <c r="B226" t="str">
        <f t="shared" si="11"/>
        <v>No</v>
      </c>
      <c r="C226" t="str">
        <f t="shared" si="11"/>
        <v>No</v>
      </c>
      <c r="D226" t="str">
        <f t="shared" si="11"/>
        <v>No</v>
      </c>
      <c r="E226" t="str">
        <f t="shared" si="11"/>
        <v>No</v>
      </c>
      <c r="F226" t="s">
        <v>9077</v>
      </c>
    </row>
    <row r="227" spans="1:6" x14ac:dyDescent="0.25">
      <c r="A227" t="s">
        <v>6541</v>
      </c>
      <c r="B227" t="str">
        <f t="shared" si="11"/>
        <v>No</v>
      </c>
      <c r="C227" t="str">
        <f t="shared" si="11"/>
        <v>No</v>
      </c>
      <c r="D227" t="str">
        <f t="shared" si="11"/>
        <v>No</v>
      </c>
      <c r="E227" t="str">
        <f t="shared" si="11"/>
        <v>No</v>
      </c>
      <c r="F227" t="s">
        <v>7369</v>
      </c>
    </row>
    <row r="228" spans="1:6" x14ac:dyDescent="0.25">
      <c r="A228" t="s">
        <v>1948</v>
      </c>
      <c r="B228" t="str">
        <f t="shared" si="11"/>
        <v>No</v>
      </c>
      <c r="C228" t="str">
        <f t="shared" si="11"/>
        <v>No</v>
      </c>
      <c r="D228" t="str">
        <f t="shared" si="11"/>
        <v>No</v>
      </c>
      <c r="E228" t="str">
        <f t="shared" si="11"/>
        <v>No</v>
      </c>
      <c r="F228" t="s">
        <v>8851</v>
      </c>
    </row>
    <row r="229" spans="1:6" x14ac:dyDescent="0.25">
      <c r="A229" t="s">
        <v>6032</v>
      </c>
      <c r="B229" t="str">
        <f t="shared" si="11"/>
        <v>No</v>
      </c>
      <c r="C229" t="str">
        <f t="shared" si="11"/>
        <v>No</v>
      </c>
      <c r="D229" t="str">
        <f t="shared" si="11"/>
        <v>No</v>
      </c>
      <c r="E229" t="str">
        <f t="shared" si="11"/>
        <v>No</v>
      </c>
      <c r="F229" t="s">
        <v>8070</v>
      </c>
    </row>
    <row r="230" spans="1:6" x14ac:dyDescent="0.25">
      <c r="A230" t="s">
        <v>5098</v>
      </c>
      <c r="B230" t="str">
        <f t="shared" si="11"/>
        <v>No</v>
      </c>
      <c r="C230" t="str">
        <f t="shared" si="11"/>
        <v>No</v>
      </c>
      <c r="D230" t="str">
        <f t="shared" si="11"/>
        <v>No</v>
      </c>
      <c r="E230" t="str">
        <f t="shared" si="11"/>
        <v>No</v>
      </c>
      <c r="F230" t="s">
        <v>7197</v>
      </c>
    </row>
    <row r="231" spans="1:6" x14ac:dyDescent="0.25">
      <c r="A231" t="s">
        <v>623</v>
      </c>
      <c r="B231" t="str">
        <f t="shared" si="11"/>
        <v>No</v>
      </c>
      <c r="C231" t="str">
        <f t="shared" si="11"/>
        <v>No</v>
      </c>
      <c r="D231" t="str">
        <f t="shared" si="11"/>
        <v>No</v>
      </c>
      <c r="E231" t="str">
        <f t="shared" si="11"/>
        <v>No</v>
      </c>
      <c r="F231" t="s">
        <v>7383</v>
      </c>
    </row>
    <row r="232" spans="1:6" x14ac:dyDescent="0.25">
      <c r="A232" t="s">
        <v>837</v>
      </c>
      <c r="B232" t="str">
        <f t="shared" si="11"/>
        <v>No</v>
      </c>
      <c r="C232" t="str">
        <f t="shared" si="11"/>
        <v>No</v>
      </c>
      <c r="D232" t="str">
        <f t="shared" si="11"/>
        <v>No</v>
      </c>
      <c r="E232" t="str">
        <f t="shared" si="11"/>
        <v>No</v>
      </c>
      <c r="F232" t="s">
        <v>7222</v>
      </c>
    </row>
    <row r="233" spans="1:6" x14ac:dyDescent="0.25">
      <c r="A233" t="s">
        <v>4152</v>
      </c>
      <c r="B233" t="str">
        <f t="shared" si="11"/>
        <v>No</v>
      </c>
      <c r="C233" t="str">
        <f t="shared" si="11"/>
        <v>No</v>
      </c>
      <c r="D233" t="str">
        <f t="shared" si="11"/>
        <v>No</v>
      </c>
      <c r="E233" t="str">
        <f t="shared" si="11"/>
        <v>No</v>
      </c>
      <c r="F233" t="s">
        <v>7223</v>
      </c>
    </row>
    <row r="234" spans="1:6" x14ac:dyDescent="0.25">
      <c r="A234" t="s">
        <v>3768</v>
      </c>
      <c r="B234" t="str">
        <f t="shared" si="11"/>
        <v>No</v>
      </c>
      <c r="C234" t="str">
        <f t="shared" si="11"/>
        <v>No</v>
      </c>
      <c r="D234" t="str">
        <f t="shared" si="11"/>
        <v>No</v>
      </c>
      <c r="E234" t="str">
        <f t="shared" si="11"/>
        <v>No</v>
      </c>
      <c r="F234" t="s">
        <v>8434</v>
      </c>
    </row>
    <row r="235" spans="1:6" x14ac:dyDescent="0.25">
      <c r="A235" t="s">
        <v>1579</v>
      </c>
      <c r="B235" t="str">
        <f t="shared" si="11"/>
        <v>No</v>
      </c>
      <c r="C235" t="str">
        <f t="shared" si="11"/>
        <v>No</v>
      </c>
      <c r="D235" t="str">
        <f t="shared" si="11"/>
        <v>No</v>
      </c>
      <c r="E235" t="str">
        <f t="shared" si="11"/>
        <v>No</v>
      </c>
      <c r="F235" t="s">
        <v>8249</v>
      </c>
    </row>
    <row r="236" spans="1:6" x14ac:dyDescent="0.25">
      <c r="A236" t="s">
        <v>749</v>
      </c>
      <c r="B236" t="str">
        <f t="shared" si="11"/>
        <v>No</v>
      </c>
      <c r="C236" t="str">
        <f t="shared" si="11"/>
        <v>No</v>
      </c>
      <c r="D236" t="str">
        <f t="shared" si="11"/>
        <v>No</v>
      </c>
      <c r="E236" t="str">
        <f t="shared" si="11"/>
        <v>No</v>
      </c>
      <c r="F236" t="s">
        <v>7225</v>
      </c>
    </row>
    <row r="237" spans="1:6" x14ac:dyDescent="0.25">
      <c r="A237" t="s">
        <v>3221</v>
      </c>
      <c r="B237" t="str">
        <f t="shared" si="11"/>
        <v>No</v>
      </c>
      <c r="C237" t="str">
        <f t="shared" si="11"/>
        <v>No</v>
      </c>
      <c r="D237" t="str">
        <f t="shared" si="11"/>
        <v>No</v>
      </c>
      <c r="E237" t="str">
        <f t="shared" si="11"/>
        <v>No</v>
      </c>
      <c r="F237" t="s">
        <v>8662</v>
      </c>
    </row>
    <row r="238" spans="1:6" x14ac:dyDescent="0.25">
      <c r="A238" t="s">
        <v>3638</v>
      </c>
      <c r="B238" t="str">
        <f t="shared" si="11"/>
        <v>No</v>
      </c>
      <c r="C238" t="str">
        <f t="shared" si="11"/>
        <v>No</v>
      </c>
      <c r="D238" t="str">
        <f t="shared" si="11"/>
        <v>No</v>
      </c>
      <c r="E238" t="str">
        <f t="shared" si="11"/>
        <v>No</v>
      </c>
      <c r="F238" t="s">
        <v>7742</v>
      </c>
    </row>
    <row r="239" spans="1:6" x14ac:dyDescent="0.25">
      <c r="A239" t="s">
        <v>4696</v>
      </c>
      <c r="B239" t="str">
        <f t="shared" si="11"/>
        <v>No</v>
      </c>
      <c r="C239" t="str">
        <f t="shared" si="11"/>
        <v>No</v>
      </c>
      <c r="D239" t="str">
        <f t="shared" si="11"/>
        <v>No</v>
      </c>
      <c r="E239" t="str">
        <f t="shared" si="11"/>
        <v>No</v>
      </c>
      <c r="F239" t="s">
        <v>9272</v>
      </c>
    </row>
    <row r="240" spans="1:6" x14ac:dyDescent="0.25">
      <c r="A240" t="s">
        <v>2932</v>
      </c>
      <c r="B240" t="str">
        <f t="shared" si="11"/>
        <v>No</v>
      </c>
      <c r="C240" t="str">
        <f t="shared" si="11"/>
        <v>No</v>
      </c>
      <c r="D240" t="str">
        <f t="shared" si="11"/>
        <v>No</v>
      </c>
      <c r="E240" t="str">
        <f t="shared" si="11"/>
        <v>No</v>
      </c>
      <c r="F240" t="s">
        <v>9179</v>
      </c>
    </row>
    <row r="241" spans="1:6" x14ac:dyDescent="0.25">
      <c r="A241" t="s">
        <v>4680</v>
      </c>
      <c r="B241" t="str">
        <f t="shared" ref="B241:E260" si="12">IF(ISERROR(SEARCH(B$1,$G241)),"No","Yes")</f>
        <v>No</v>
      </c>
      <c r="C241" t="str">
        <f t="shared" si="12"/>
        <v>No</v>
      </c>
      <c r="D241" t="str">
        <f t="shared" si="12"/>
        <v>No</v>
      </c>
      <c r="E241" t="str">
        <f t="shared" si="12"/>
        <v>No</v>
      </c>
      <c r="F241" t="s">
        <v>7206</v>
      </c>
    </row>
    <row r="242" spans="1:6" x14ac:dyDescent="0.25">
      <c r="A242" t="s">
        <v>1638</v>
      </c>
      <c r="B242" t="str">
        <f t="shared" si="12"/>
        <v>No</v>
      </c>
      <c r="C242" t="str">
        <f t="shared" si="12"/>
        <v>No</v>
      </c>
      <c r="D242" t="str">
        <f t="shared" si="12"/>
        <v>No</v>
      </c>
      <c r="E242" t="str">
        <f t="shared" si="12"/>
        <v>No</v>
      </c>
      <c r="F242" t="s">
        <v>9214</v>
      </c>
    </row>
    <row r="243" spans="1:6" x14ac:dyDescent="0.25">
      <c r="A243" t="s">
        <v>9318</v>
      </c>
      <c r="B243" t="str">
        <f t="shared" si="12"/>
        <v>No</v>
      </c>
      <c r="C243" t="str">
        <f t="shared" si="12"/>
        <v>No</v>
      </c>
      <c r="D243" t="str">
        <f t="shared" si="12"/>
        <v>No</v>
      </c>
      <c r="E243" t="str">
        <f t="shared" si="12"/>
        <v>No</v>
      </c>
      <c r="F243" t="s">
        <v>8681</v>
      </c>
    </row>
    <row r="244" spans="1:6" x14ac:dyDescent="0.25">
      <c r="A244" t="s">
        <v>1302</v>
      </c>
      <c r="B244" t="str">
        <f t="shared" si="12"/>
        <v>No</v>
      </c>
      <c r="C244" t="str">
        <f t="shared" si="12"/>
        <v>No</v>
      </c>
      <c r="D244" t="str">
        <f t="shared" si="12"/>
        <v>No</v>
      </c>
      <c r="E244" t="str">
        <f t="shared" si="12"/>
        <v>No</v>
      </c>
      <c r="F244" t="s">
        <v>7647</v>
      </c>
    </row>
    <row r="245" spans="1:6" x14ac:dyDescent="0.25">
      <c r="A245" t="s">
        <v>1363</v>
      </c>
      <c r="B245" t="str">
        <f t="shared" si="12"/>
        <v>No</v>
      </c>
      <c r="C245" t="str">
        <f t="shared" si="12"/>
        <v>No</v>
      </c>
      <c r="D245" t="str">
        <f t="shared" si="12"/>
        <v>No</v>
      </c>
      <c r="E245" t="str">
        <f t="shared" si="12"/>
        <v>No</v>
      </c>
      <c r="F245" t="s">
        <v>8779</v>
      </c>
    </row>
    <row r="246" spans="1:6" x14ac:dyDescent="0.25">
      <c r="A246" t="s">
        <v>2083</v>
      </c>
      <c r="B246" t="str">
        <f t="shared" si="12"/>
        <v>No</v>
      </c>
      <c r="C246" t="str">
        <f t="shared" si="12"/>
        <v>No</v>
      </c>
      <c r="D246" t="str">
        <f t="shared" si="12"/>
        <v>No</v>
      </c>
      <c r="E246" t="str">
        <f t="shared" si="12"/>
        <v>No</v>
      </c>
      <c r="F246" t="s">
        <v>7238</v>
      </c>
    </row>
    <row r="247" spans="1:6" x14ac:dyDescent="0.25">
      <c r="A247" t="s">
        <v>2919</v>
      </c>
      <c r="B247" t="str">
        <f t="shared" si="12"/>
        <v>No</v>
      </c>
      <c r="C247" t="str">
        <f t="shared" si="12"/>
        <v>No</v>
      </c>
      <c r="D247" t="str">
        <f t="shared" si="12"/>
        <v>No</v>
      </c>
      <c r="E247" t="str">
        <f t="shared" si="12"/>
        <v>No</v>
      </c>
      <c r="F247" t="s">
        <v>7237</v>
      </c>
    </row>
    <row r="248" spans="1:6" x14ac:dyDescent="0.25">
      <c r="A248" t="s">
        <v>2238</v>
      </c>
      <c r="B248" t="str">
        <f t="shared" si="12"/>
        <v>No</v>
      </c>
      <c r="C248" t="str">
        <f t="shared" si="12"/>
        <v>No</v>
      </c>
      <c r="D248" t="str">
        <f t="shared" si="12"/>
        <v>No</v>
      </c>
      <c r="E248" t="str">
        <f t="shared" si="12"/>
        <v>No</v>
      </c>
      <c r="F248" t="s">
        <v>8155</v>
      </c>
    </row>
    <row r="249" spans="1:6" x14ac:dyDescent="0.25">
      <c r="A249" t="s">
        <v>3480</v>
      </c>
      <c r="B249" t="str">
        <f t="shared" si="12"/>
        <v>No</v>
      </c>
      <c r="C249" t="str">
        <f t="shared" si="12"/>
        <v>No</v>
      </c>
      <c r="D249" t="str">
        <f t="shared" si="12"/>
        <v>No</v>
      </c>
      <c r="E249" t="str">
        <f t="shared" si="12"/>
        <v>No</v>
      </c>
      <c r="F249" t="s">
        <v>8888</v>
      </c>
    </row>
    <row r="250" spans="1:6" x14ac:dyDescent="0.25">
      <c r="A250" t="s">
        <v>3497</v>
      </c>
      <c r="B250" t="str">
        <f t="shared" si="12"/>
        <v>No</v>
      </c>
      <c r="C250" t="str">
        <f t="shared" si="12"/>
        <v>No</v>
      </c>
      <c r="D250" t="str">
        <f t="shared" si="12"/>
        <v>No</v>
      </c>
      <c r="E250" t="str">
        <f t="shared" si="12"/>
        <v>No</v>
      </c>
      <c r="F250" t="s">
        <v>7159</v>
      </c>
    </row>
    <row r="251" spans="1:6" x14ac:dyDescent="0.25">
      <c r="A251" t="s">
        <v>807</v>
      </c>
      <c r="B251" t="str">
        <f t="shared" si="12"/>
        <v>No</v>
      </c>
      <c r="C251" t="str">
        <f t="shared" si="12"/>
        <v>No</v>
      </c>
      <c r="D251" t="str">
        <f t="shared" si="12"/>
        <v>No</v>
      </c>
      <c r="E251" t="str">
        <f t="shared" si="12"/>
        <v>No</v>
      </c>
      <c r="F251" t="s">
        <v>8916</v>
      </c>
    </row>
    <row r="252" spans="1:6" x14ac:dyDescent="0.25">
      <c r="A252" t="s">
        <v>2672</v>
      </c>
      <c r="B252" t="str">
        <f t="shared" si="12"/>
        <v>No</v>
      </c>
      <c r="C252" t="str">
        <f t="shared" si="12"/>
        <v>No</v>
      </c>
      <c r="D252" t="str">
        <f t="shared" si="12"/>
        <v>No</v>
      </c>
      <c r="E252" t="str">
        <f t="shared" si="12"/>
        <v>No</v>
      </c>
      <c r="F252" t="s">
        <v>7882</v>
      </c>
    </row>
    <row r="253" spans="1:6" x14ac:dyDescent="0.25">
      <c r="A253" t="s">
        <v>4175</v>
      </c>
      <c r="B253" t="str">
        <f t="shared" si="12"/>
        <v>No</v>
      </c>
      <c r="C253" t="str">
        <f t="shared" si="12"/>
        <v>No</v>
      </c>
      <c r="D253" t="str">
        <f t="shared" si="12"/>
        <v>No</v>
      </c>
      <c r="E253" t="str">
        <f t="shared" si="12"/>
        <v>No</v>
      </c>
      <c r="F253" t="s">
        <v>7207</v>
      </c>
    </row>
    <row r="254" spans="1:6" x14ac:dyDescent="0.25">
      <c r="A254" t="s">
        <v>5618</v>
      </c>
      <c r="B254" t="str">
        <f t="shared" si="12"/>
        <v>No</v>
      </c>
      <c r="C254" t="str">
        <f t="shared" si="12"/>
        <v>No</v>
      </c>
      <c r="D254" t="str">
        <f t="shared" si="12"/>
        <v>No</v>
      </c>
      <c r="E254" t="str">
        <f t="shared" si="12"/>
        <v>No</v>
      </c>
      <c r="F254" t="s">
        <v>8613</v>
      </c>
    </row>
    <row r="255" spans="1:6" x14ac:dyDescent="0.25">
      <c r="A255" t="s">
        <v>2043</v>
      </c>
      <c r="B255" t="str">
        <f t="shared" si="12"/>
        <v>No</v>
      </c>
      <c r="C255" t="str">
        <f t="shared" si="12"/>
        <v>No</v>
      </c>
      <c r="D255" t="str">
        <f t="shared" si="12"/>
        <v>No</v>
      </c>
      <c r="E255" t="str">
        <f t="shared" si="12"/>
        <v>No</v>
      </c>
      <c r="F255" t="s">
        <v>8603</v>
      </c>
    </row>
    <row r="256" spans="1:6" x14ac:dyDescent="0.25">
      <c r="A256" t="s">
        <v>4117</v>
      </c>
      <c r="B256" t="str">
        <f t="shared" si="12"/>
        <v>No</v>
      </c>
      <c r="C256" t="str">
        <f t="shared" si="12"/>
        <v>No</v>
      </c>
      <c r="D256" t="str">
        <f t="shared" si="12"/>
        <v>No</v>
      </c>
      <c r="E256" t="str">
        <f t="shared" si="12"/>
        <v>No</v>
      </c>
      <c r="F256" t="s">
        <v>8340</v>
      </c>
    </row>
    <row r="257" spans="1:6" x14ac:dyDescent="0.25">
      <c r="A257" t="s">
        <v>6437</v>
      </c>
      <c r="B257" t="str">
        <f t="shared" si="12"/>
        <v>No</v>
      </c>
      <c r="C257" t="str">
        <f t="shared" si="12"/>
        <v>No</v>
      </c>
      <c r="D257" t="str">
        <f t="shared" si="12"/>
        <v>No</v>
      </c>
      <c r="E257" t="str">
        <f t="shared" si="12"/>
        <v>No</v>
      </c>
      <c r="F257" t="s">
        <v>7455</v>
      </c>
    </row>
    <row r="258" spans="1:6" x14ac:dyDescent="0.25">
      <c r="A258" t="s">
        <v>3402</v>
      </c>
      <c r="B258" t="str">
        <f t="shared" si="12"/>
        <v>No</v>
      </c>
      <c r="C258" t="str">
        <f t="shared" si="12"/>
        <v>No</v>
      </c>
      <c r="D258" t="str">
        <f t="shared" si="12"/>
        <v>No</v>
      </c>
      <c r="E258" t="str">
        <f t="shared" si="12"/>
        <v>No</v>
      </c>
      <c r="F258" t="s">
        <v>7301</v>
      </c>
    </row>
    <row r="259" spans="1:6" x14ac:dyDescent="0.25">
      <c r="A259" t="s">
        <v>4523</v>
      </c>
      <c r="B259" t="str">
        <f t="shared" si="12"/>
        <v>No</v>
      </c>
      <c r="C259" t="str">
        <f t="shared" si="12"/>
        <v>No</v>
      </c>
      <c r="D259" t="str">
        <f t="shared" si="12"/>
        <v>No</v>
      </c>
      <c r="E259" t="str">
        <f t="shared" si="12"/>
        <v>No</v>
      </c>
      <c r="F259" t="s">
        <v>9136</v>
      </c>
    </row>
    <row r="260" spans="1:6" x14ac:dyDescent="0.25">
      <c r="A260" t="s">
        <v>2093</v>
      </c>
      <c r="B260" t="str">
        <f t="shared" si="12"/>
        <v>No</v>
      </c>
      <c r="C260" t="str">
        <f t="shared" si="12"/>
        <v>No</v>
      </c>
      <c r="D260" t="str">
        <f t="shared" si="12"/>
        <v>No</v>
      </c>
      <c r="E260" t="str">
        <f t="shared" si="12"/>
        <v>No</v>
      </c>
      <c r="F260" t="s">
        <v>7461</v>
      </c>
    </row>
    <row r="261" spans="1:6" x14ac:dyDescent="0.25">
      <c r="A261" t="s">
        <v>1728</v>
      </c>
      <c r="B261" t="str">
        <f t="shared" ref="B261:E280" si="13">IF(ISERROR(SEARCH(B$1,$G261)),"No","Yes")</f>
        <v>No</v>
      </c>
      <c r="C261" t="str">
        <f t="shared" si="13"/>
        <v>No</v>
      </c>
      <c r="D261" t="str">
        <f t="shared" si="13"/>
        <v>No</v>
      </c>
      <c r="E261" t="str">
        <f t="shared" si="13"/>
        <v>No</v>
      </c>
      <c r="F261" t="s">
        <v>9021</v>
      </c>
    </row>
    <row r="262" spans="1:6" x14ac:dyDescent="0.25">
      <c r="A262" t="s">
        <v>4144</v>
      </c>
      <c r="B262" t="str">
        <f t="shared" si="13"/>
        <v>No</v>
      </c>
      <c r="C262" t="str">
        <f t="shared" si="13"/>
        <v>No</v>
      </c>
      <c r="D262" t="str">
        <f t="shared" si="13"/>
        <v>No</v>
      </c>
      <c r="E262" t="str">
        <f t="shared" si="13"/>
        <v>No</v>
      </c>
      <c r="F262" t="s">
        <v>7887</v>
      </c>
    </row>
    <row r="263" spans="1:6" x14ac:dyDescent="0.25">
      <c r="A263" t="s">
        <v>864</v>
      </c>
      <c r="B263" t="str">
        <f t="shared" si="13"/>
        <v>No</v>
      </c>
      <c r="C263" t="str">
        <f t="shared" si="13"/>
        <v>No</v>
      </c>
      <c r="D263" t="str">
        <f t="shared" si="13"/>
        <v>No</v>
      </c>
      <c r="E263" t="str">
        <f t="shared" si="13"/>
        <v>No</v>
      </c>
      <c r="F263" t="s">
        <v>8192</v>
      </c>
    </row>
    <row r="264" spans="1:6" x14ac:dyDescent="0.25">
      <c r="A264" t="s">
        <v>2778</v>
      </c>
      <c r="B264" t="str">
        <f t="shared" si="13"/>
        <v>No</v>
      </c>
      <c r="C264" t="str">
        <f t="shared" si="13"/>
        <v>No</v>
      </c>
      <c r="D264" t="str">
        <f t="shared" si="13"/>
        <v>No</v>
      </c>
      <c r="E264" t="str">
        <f t="shared" si="13"/>
        <v>No</v>
      </c>
      <c r="F264" t="s">
        <v>8872</v>
      </c>
    </row>
    <row r="265" spans="1:6" x14ac:dyDescent="0.25">
      <c r="A265" t="s">
        <v>4725</v>
      </c>
      <c r="B265" t="str">
        <f t="shared" si="13"/>
        <v>No</v>
      </c>
      <c r="C265" t="str">
        <f t="shared" si="13"/>
        <v>No</v>
      </c>
      <c r="D265" t="str">
        <f t="shared" si="13"/>
        <v>No</v>
      </c>
      <c r="E265" t="str">
        <f t="shared" si="13"/>
        <v>No</v>
      </c>
      <c r="F265" t="s">
        <v>8232</v>
      </c>
    </row>
    <row r="266" spans="1:6" x14ac:dyDescent="0.25">
      <c r="A266" t="s">
        <v>6114</v>
      </c>
      <c r="B266" t="str">
        <f t="shared" si="13"/>
        <v>No</v>
      </c>
      <c r="C266" t="str">
        <f t="shared" si="13"/>
        <v>No</v>
      </c>
      <c r="D266" t="str">
        <f t="shared" si="13"/>
        <v>No</v>
      </c>
      <c r="E266" t="str">
        <f t="shared" si="13"/>
        <v>No</v>
      </c>
      <c r="F266" t="s">
        <v>9239</v>
      </c>
    </row>
    <row r="267" spans="1:6" x14ac:dyDescent="0.25">
      <c r="A267" t="s">
        <v>74</v>
      </c>
      <c r="B267" t="str">
        <f t="shared" si="13"/>
        <v>No</v>
      </c>
      <c r="C267" t="str">
        <f t="shared" si="13"/>
        <v>No</v>
      </c>
      <c r="D267" t="str">
        <f t="shared" si="13"/>
        <v>No</v>
      </c>
      <c r="E267" t="str">
        <f t="shared" si="13"/>
        <v>No</v>
      </c>
      <c r="F267" t="s">
        <v>8870</v>
      </c>
    </row>
    <row r="268" spans="1:6" x14ac:dyDescent="0.25">
      <c r="A268" t="s">
        <v>2118</v>
      </c>
      <c r="B268" t="str">
        <f t="shared" si="13"/>
        <v>No</v>
      </c>
      <c r="C268" t="str">
        <f t="shared" si="13"/>
        <v>No</v>
      </c>
      <c r="D268" t="str">
        <f t="shared" si="13"/>
        <v>No</v>
      </c>
      <c r="E268" t="str">
        <f t="shared" si="13"/>
        <v>No</v>
      </c>
      <c r="F268" t="s">
        <v>8730</v>
      </c>
    </row>
    <row r="269" spans="1:6" x14ac:dyDescent="0.25">
      <c r="A269" t="s">
        <v>167</v>
      </c>
      <c r="B269" t="str">
        <f t="shared" si="13"/>
        <v>No</v>
      </c>
      <c r="C269" t="str">
        <f t="shared" si="13"/>
        <v>No</v>
      </c>
      <c r="D269" t="str">
        <f t="shared" si="13"/>
        <v>No</v>
      </c>
      <c r="E269" t="str">
        <f t="shared" si="13"/>
        <v>No</v>
      </c>
      <c r="F269" t="s">
        <v>8884</v>
      </c>
    </row>
    <row r="270" spans="1:6" x14ac:dyDescent="0.25">
      <c r="A270" t="s">
        <v>1497</v>
      </c>
      <c r="B270" t="str">
        <f t="shared" si="13"/>
        <v>No</v>
      </c>
      <c r="C270" t="str">
        <f t="shared" si="13"/>
        <v>No</v>
      </c>
      <c r="D270" t="str">
        <f t="shared" si="13"/>
        <v>No</v>
      </c>
      <c r="E270" t="str">
        <f t="shared" si="13"/>
        <v>No</v>
      </c>
      <c r="F270" t="s">
        <v>8526</v>
      </c>
    </row>
    <row r="271" spans="1:6" x14ac:dyDescent="0.25">
      <c r="A271" t="s">
        <v>4412</v>
      </c>
      <c r="B271" t="str">
        <f t="shared" si="13"/>
        <v>No</v>
      </c>
      <c r="C271" t="str">
        <f t="shared" si="13"/>
        <v>No</v>
      </c>
      <c r="D271" t="str">
        <f t="shared" si="13"/>
        <v>No</v>
      </c>
      <c r="E271" t="str">
        <f t="shared" si="13"/>
        <v>No</v>
      </c>
      <c r="F271" t="s">
        <v>7260</v>
      </c>
    </row>
    <row r="272" spans="1:6" x14ac:dyDescent="0.25">
      <c r="A272" t="s">
        <v>9326</v>
      </c>
      <c r="B272" t="str">
        <f t="shared" si="13"/>
        <v>No</v>
      </c>
      <c r="C272" t="str">
        <f t="shared" si="13"/>
        <v>No</v>
      </c>
      <c r="D272" t="str">
        <f t="shared" si="13"/>
        <v>No</v>
      </c>
      <c r="E272" t="str">
        <f t="shared" si="13"/>
        <v>No</v>
      </c>
      <c r="F272" t="s">
        <v>8296</v>
      </c>
    </row>
    <row r="273" spans="1:6" x14ac:dyDescent="0.25">
      <c r="A273" t="s">
        <v>141</v>
      </c>
      <c r="B273" t="str">
        <f t="shared" si="13"/>
        <v>No</v>
      </c>
      <c r="C273" t="str">
        <f t="shared" si="13"/>
        <v>No</v>
      </c>
      <c r="D273" t="str">
        <f t="shared" si="13"/>
        <v>No</v>
      </c>
      <c r="E273" t="str">
        <f t="shared" si="13"/>
        <v>No</v>
      </c>
      <c r="F273" t="s">
        <v>8489</v>
      </c>
    </row>
    <row r="274" spans="1:6" x14ac:dyDescent="0.25">
      <c r="A274" t="s">
        <v>9445</v>
      </c>
      <c r="B274" t="str">
        <f t="shared" si="13"/>
        <v>No</v>
      </c>
      <c r="C274" t="str">
        <f t="shared" si="13"/>
        <v>No</v>
      </c>
      <c r="D274" t="str">
        <f t="shared" si="13"/>
        <v>No</v>
      </c>
      <c r="E274" t="str">
        <f t="shared" si="13"/>
        <v>No</v>
      </c>
      <c r="F274" t="s">
        <v>9264</v>
      </c>
    </row>
    <row r="275" spans="1:6" x14ac:dyDescent="0.25">
      <c r="A275" t="s">
        <v>6776</v>
      </c>
      <c r="B275" t="str">
        <f t="shared" si="13"/>
        <v>No</v>
      </c>
      <c r="C275" t="str">
        <f t="shared" si="13"/>
        <v>No</v>
      </c>
      <c r="D275" t="str">
        <f t="shared" si="13"/>
        <v>No</v>
      </c>
      <c r="E275" t="str">
        <f t="shared" si="13"/>
        <v>No</v>
      </c>
      <c r="F275" t="s">
        <v>8068</v>
      </c>
    </row>
    <row r="276" spans="1:6" x14ac:dyDescent="0.25">
      <c r="A276" t="s">
        <v>654</v>
      </c>
      <c r="B276" t="str">
        <f t="shared" si="13"/>
        <v>No</v>
      </c>
      <c r="C276" t="str">
        <f t="shared" si="13"/>
        <v>No</v>
      </c>
      <c r="D276" t="str">
        <f t="shared" si="13"/>
        <v>No</v>
      </c>
      <c r="E276" t="str">
        <f t="shared" si="13"/>
        <v>No</v>
      </c>
      <c r="F276" t="s">
        <v>8951</v>
      </c>
    </row>
    <row r="277" spans="1:6" x14ac:dyDescent="0.25">
      <c r="A277" t="s">
        <v>558</v>
      </c>
      <c r="B277" t="str">
        <f t="shared" si="13"/>
        <v>No</v>
      </c>
      <c r="C277" t="str">
        <f t="shared" si="13"/>
        <v>No</v>
      </c>
      <c r="D277" t="str">
        <f t="shared" si="13"/>
        <v>No</v>
      </c>
      <c r="E277" t="str">
        <f t="shared" si="13"/>
        <v>No</v>
      </c>
      <c r="F277" t="s">
        <v>8745</v>
      </c>
    </row>
    <row r="278" spans="1:6" x14ac:dyDescent="0.25">
      <c r="A278" t="s">
        <v>2390</v>
      </c>
      <c r="B278" t="str">
        <f t="shared" si="13"/>
        <v>No</v>
      </c>
      <c r="C278" t="str">
        <f t="shared" si="13"/>
        <v>No</v>
      </c>
      <c r="D278" t="str">
        <f t="shared" si="13"/>
        <v>No</v>
      </c>
      <c r="E278" t="str">
        <f t="shared" si="13"/>
        <v>No</v>
      </c>
      <c r="F278" t="s">
        <v>8719</v>
      </c>
    </row>
    <row r="279" spans="1:6" x14ac:dyDescent="0.25">
      <c r="A279" t="s">
        <v>1297</v>
      </c>
      <c r="B279" t="str">
        <f t="shared" si="13"/>
        <v>No</v>
      </c>
      <c r="C279" t="str">
        <f t="shared" si="13"/>
        <v>No</v>
      </c>
      <c r="D279" t="str">
        <f t="shared" si="13"/>
        <v>No</v>
      </c>
      <c r="E279" t="str">
        <f t="shared" si="13"/>
        <v>No</v>
      </c>
      <c r="F279" t="s">
        <v>7586</v>
      </c>
    </row>
    <row r="280" spans="1:6" x14ac:dyDescent="0.25">
      <c r="A280" t="s">
        <v>1201</v>
      </c>
      <c r="B280" t="str">
        <f t="shared" si="13"/>
        <v>No</v>
      </c>
      <c r="C280" t="str">
        <f t="shared" si="13"/>
        <v>No</v>
      </c>
      <c r="D280" t="str">
        <f t="shared" si="13"/>
        <v>No</v>
      </c>
      <c r="E280" t="str">
        <f t="shared" si="13"/>
        <v>No</v>
      </c>
      <c r="F280" t="s">
        <v>8525</v>
      </c>
    </row>
    <row r="281" spans="1:6" x14ac:dyDescent="0.25">
      <c r="A281" t="s">
        <v>908</v>
      </c>
      <c r="B281" t="str">
        <f t="shared" ref="B281:E300" si="14">IF(ISERROR(SEARCH(B$1,$G281)),"No","Yes")</f>
        <v>No</v>
      </c>
      <c r="C281" t="str">
        <f t="shared" si="14"/>
        <v>No</v>
      </c>
      <c r="D281" t="str">
        <f t="shared" si="14"/>
        <v>No</v>
      </c>
      <c r="E281" t="str">
        <f t="shared" si="14"/>
        <v>No</v>
      </c>
      <c r="F281" t="s">
        <v>8186</v>
      </c>
    </row>
    <row r="282" spans="1:6" x14ac:dyDescent="0.25">
      <c r="A282" t="s">
        <v>4003</v>
      </c>
      <c r="B282" t="str">
        <f t="shared" si="14"/>
        <v>No</v>
      </c>
      <c r="C282" t="str">
        <f t="shared" si="14"/>
        <v>No</v>
      </c>
      <c r="D282" t="str">
        <f t="shared" si="14"/>
        <v>No</v>
      </c>
      <c r="E282" t="str">
        <f t="shared" si="14"/>
        <v>No</v>
      </c>
      <c r="F282" t="s">
        <v>8270</v>
      </c>
    </row>
    <row r="283" spans="1:6" x14ac:dyDescent="0.25">
      <c r="A283" t="s">
        <v>2064</v>
      </c>
      <c r="B283" t="str">
        <f t="shared" si="14"/>
        <v>No</v>
      </c>
      <c r="C283" t="str">
        <f t="shared" si="14"/>
        <v>No</v>
      </c>
      <c r="D283" t="str">
        <f t="shared" si="14"/>
        <v>No</v>
      </c>
      <c r="E283" t="str">
        <f t="shared" si="14"/>
        <v>No</v>
      </c>
      <c r="F283" t="s">
        <v>8612</v>
      </c>
    </row>
    <row r="284" spans="1:6" x14ac:dyDescent="0.25">
      <c r="A284" t="s">
        <v>1284</v>
      </c>
      <c r="B284" t="str">
        <f t="shared" si="14"/>
        <v>No</v>
      </c>
      <c r="C284" t="str">
        <f t="shared" si="14"/>
        <v>No</v>
      </c>
      <c r="D284" t="str">
        <f t="shared" si="14"/>
        <v>No</v>
      </c>
      <c r="E284" t="str">
        <f t="shared" si="14"/>
        <v>No</v>
      </c>
      <c r="F284" t="s">
        <v>7570</v>
      </c>
    </row>
    <row r="285" spans="1:6" x14ac:dyDescent="0.25">
      <c r="A285" t="s">
        <v>374</v>
      </c>
      <c r="B285" t="str">
        <f t="shared" si="14"/>
        <v>No</v>
      </c>
      <c r="C285" t="str">
        <f t="shared" si="14"/>
        <v>No</v>
      </c>
      <c r="D285" t="str">
        <f t="shared" si="14"/>
        <v>No</v>
      </c>
      <c r="E285" t="str">
        <f t="shared" si="14"/>
        <v>No</v>
      </c>
      <c r="F285" t="s">
        <v>8476</v>
      </c>
    </row>
    <row r="286" spans="1:6" x14ac:dyDescent="0.25">
      <c r="A286" t="s">
        <v>2427</v>
      </c>
      <c r="B286" t="str">
        <f t="shared" si="14"/>
        <v>No</v>
      </c>
      <c r="C286" t="str">
        <f t="shared" si="14"/>
        <v>No</v>
      </c>
      <c r="D286" t="str">
        <f t="shared" si="14"/>
        <v>No</v>
      </c>
      <c r="E286" t="str">
        <f t="shared" si="14"/>
        <v>No</v>
      </c>
      <c r="F286" t="s">
        <v>8004</v>
      </c>
    </row>
    <row r="287" spans="1:6" x14ac:dyDescent="0.25">
      <c r="A287" t="s">
        <v>903</v>
      </c>
      <c r="B287" t="str">
        <f t="shared" si="14"/>
        <v>No</v>
      </c>
      <c r="C287" t="str">
        <f t="shared" si="14"/>
        <v>No</v>
      </c>
      <c r="D287" t="str">
        <f t="shared" si="14"/>
        <v>No</v>
      </c>
      <c r="E287" t="str">
        <f t="shared" si="14"/>
        <v>No</v>
      </c>
      <c r="F287" t="s">
        <v>8833</v>
      </c>
    </row>
    <row r="288" spans="1:6" x14ac:dyDescent="0.25">
      <c r="A288" t="s">
        <v>410</v>
      </c>
      <c r="B288" t="str">
        <f t="shared" si="14"/>
        <v>No</v>
      </c>
      <c r="C288" t="str">
        <f t="shared" si="14"/>
        <v>No</v>
      </c>
      <c r="D288" t="str">
        <f t="shared" si="14"/>
        <v>No</v>
      </c>
      <c r="E288" t="str">
        <f t="shared" si="14"/>
        <v>No</v>
      </c>
      <c r="F288" t="s">
        <v>7360</v>
      </c>
    </row>
    <row r="289" spans="1:6" x14ac:dyDescent="0.25">
      <c r="A289" t="s">
        <v>3937</v>
      </c>
      <c r="B289" t="str">
        <f t="shared" si="14"/>
        <v>No</v>
      </c>
      <c r="C289" t="str">
        <f t="shared" si="14"/>
        <v>No</v>
      </c>
      <c r="D289" t="str">
        <f t="shared" si="14"/>
        <v>No</v>
      </c>
      <c r="E289" t="str">
        <f t="shared" si="14"/>
        <v>No</v>
      </c>
      <c r="F289" t="s">
        <v>7876</v>
      </c>
    </row>
    <row r="290" spans="1:6" x14ac:dyDescent="0.25">
      <c r="A290" t="s">
        <v>3775</v>
      </c>
      <c r="B290" t="str">
        <f t="shared" si="14"/>
        <v>No</v>
      </c>
      <c r="C290" t="str">
        <f t="shared" si="14"/>
        <v>No</v>
      </c>
      <c r="D290" t="str">
        <f t="shared" si="14"/>
        <v>No</v>
      </c>
      <c r="E290" t="str">
        <f t="shared" si="14"/>
        <v>No</v>
      </c>
      <c r="F290" t="s">
        <v>8200</v>
      </c>
    </row>
    <row r="291" spans="1:6" x14ac:dyDescent="0.25">
      <c r="A291" t="s">
        <v>6822</v>
      </c>
      <c r="B291" t="str">
        <f t="shared" si="14"/>
        <v>No</v>
      </c>
      <c r="C291" t="str">
        <f t="shared" si="14"/>
        <v>No</v>
      </c>
      <c r="D291" t="str">
        <f t="shared" si="14"/>
        <v>No</v>
      </c>
      <c r="E291" t="str">
        <f t="shared" si="14"/>
        <v>No</v>
      </c>
      <c r="F291" t="s">
        <v>8199</v>
      </c>
    </row>
    <row r="292" spans="1:6" x14ac:dyDescent="0.25">
      <c r="A292" t="s">
        <v>4803</v>
      </c>
      <c r="B292" t="str">
        <f t="shared" si="14"/>
        <v>No</v>
      </c>
      <c r="C292" t="str">
        <f t="shared" si="14"/>
        <v>No</v>
      </c>
      <c r="D292" t="str">
        <f t="shared" si="14"/>
        <v>No</v>
      </c>
      <c r="E292" t="str">
        <f t="shared" si="14"/>
        <v>No</v>
      </c>
      <c r="F292" t="s">
        <v>7212</v>
      </c>
    </row>
    <row r="293" spans="1:6" x14ac:dyDescent="0.25">
      <c r="A293" t="s">
        <v>2339</v>
      </c>
      <c r="B293" t="str">
        <f t="shared" si="14"/>
        <v>No</v>
      </c>
      <c r="C293" t="str">
        <f t="shared" si="14"/>
        <v>No</v>
      </c>
      <c r="D293" t="str">
        <f t="shared" si="14"/>
        <v>No</v>
      </c>
      <c r="E293" t="str">
        <f t="shared" si="14"/>
        <v>No</v>
      </c>
      <c r="F293" t="s">
        <v>8601</v>
      </c>
    </row>
    <row r="294" spans="1:6" x14ac:dyDescent="0.25">
      <c r="A294" t="s">
        <v>1259</v>
      </c>
      <c r="B294" t="str">
        <f t="shared" si="14"/>
        <v>No</v>
      </c>
      <c r="C294" t="str">
        <f t="shared" si="14"/>
        <v>No</v>
      </c>
      <c r="D294" t="str">
        <f t="shared" si="14"/>
        <v>No</v>
      </c>
      <c r="E294" t="str">
        <f t="shared" si="14"/>
        <v>No</v>
      </c>
      <c r="F294" t="s">
        <v>9019</v>
      </c>
    </row>
    <row r="295" spans="1:6" x14ac:dyDescent="0.25">
      <c r="A295" t="s">
        <v>422</v>
      </c>
      <c r="B295" t="str">
        <f t="shared" si="14"/>
        <v>No</v>
      </c>
      <c r="C295" t="str">
        <f t="shared" si="14"/>
        <v>No</v>
      </c>
      <c r="D295" t="str">
        <f t="shared" si="14"/>
        <v>No</v>
      </c>
      <c r="E295" t="str">
        <f t="shared" si="14"/>
        <v>No</v>
      </c>
      <c r="F295" t="s">
        <v>8727</v>
      </c>
    </row>
    <row r="296" spans="1:6" x14ac:dyDescent="0.25">
      <c r="A296" t="s">
        <v>1520</v>
      </c>
      <c r="B296" t="str">
        <f t="shared" si="14"/>
        <v>No</v>
      </c>
      <c r="C296" t="str">
        <f t="shared" si="14"/>
        <v>No</v>
      </c>
      <c r="D296" t="str">
        <f t="shared" si="14"/>
        <v>No</v>
      </c>
      <c r="E296" t="str">
        <f t="shared" si="14"/>
        <v>No</v>
      </c>
      <c r="F296" t="s">
        <v>7388</v>
      </c>
    </row>
    <row r="297" spans="1:6" x14ac:dyDescent="0.25">
      <c r="A297" t="s">
        <v>1013</v>
      </c>
      <c r="B297" t="str">
        <f t="shared" si="14"/>
        <v>No</v>
      </c>
      <c r="C297" t="str">
        <f t="shared" si="14"/>
        <v>No</v>
      </c>
      <c r="D297" t="str">
        <f t="shared" si="14"/>
        <v>No</v>
      </c>
      <c r="E297" t="str">
        <f t="shared" si="14"/>
        <v>No</v>
      </c>
      <c r="F297" t="s">
        <v>9257</v>
      </c>
    </row>
    <row r="298" spans="1:6" x14ac:dyDescent="0.25">
      <c r="A298" t="s">
        <v>4172</v>
      </c>
      <c r="B298" t="str">
        <f t="shared" si="14"/>
        <v>No</v>
      </c>
      <c r="C298" t="str">
        <f t="shared" si="14"/>
        <v>No</v>
      </c>
      <c r="D298" t="str">
        <f t="shared" si="14"/>
        <v>No</v>
      </c>
      <c r="E298" t="str">
        <f t="shared" si="14"/>
        <v>No</v>
      </c>
      <c r="F298" t="s">
        <v>8826</v>
      </c>
    </row>
    <row r="299" spans="1:6" x14ac:dyDescent="0.25">
      <c r="A299" t="s">
        <v>2502</v>
      </c>
      <c r="B299" t="str">
        <f t="shared" si="14"/>
        <v>No</v>
      </c>
      <c r="C299" t="str">
        <f t="shared" si="14"/>
        <v>No</v>
      </c>
      <c r="D299" t="str">
        <f t="shared" si="14"/>
        <v>No</v>
      </c>
      <c r="E299" t="str">
        <f t="shared" si="14"/>
        <v>No</v>
      </c>
      <c r="F299" t="s">
        <v>8328</v>
      </c>
    </row>
    <row r="300" spans="1:6" x14ac:dyDescent="0.25">
      <c r="A300" t="s">
        <v>3784</v>
      </c>
      <c r="B300" t="str">
        <f t="shared" si="14"/>
        <v>No</v>
      </c>
      <c r="C300" t="str">
        <f t="shared" si="14"/>
        <v>No</v>
      </c>
      <c r="D300" t="str">
        <f t="shared" si="14"/>
        <v>No</v>
      </c>
      <c r="E300" t="str">
        <f t="shared" si="14"/>
        <v>No</v>
      </c>
      <c r="F300" t="s">
        <v>8005</v>
      </c>
    </row>
    <row r="301" spans="1:6" x14ac:dyDescent="0.25">
      <c r="A301" t="s">
        <v>382</v>
      </c>
      <c r="B301" t="str">
        <f t="shared" ref="B301:E320" si="15">IF(ISERROR(SEARCH(B$1,$G301)),"No","Yes")</f>
        <v>No</v>
      </c>
      <c r="C301" t="str">
        <f t="shared" si="15"/>
        <v>No</v>
      </c>
      <c r="D301" t="str">
        <f t="shared" si="15"/>
        <v>No</v>
      </c>
      <c r="E301" t="str">
        <f t="shared" si="15"/>
        <v>No</v>
      </c>
      <c r="F301" t="s">
        <v>8214</v>
      </c>
    </row>
    <row r="302" spans="1:6" x14ac:dyDescent="0.25">
      <c r="A302" t="s">
        <v>4471</v>
      </c>
      <c r="B302" t="str">
        <f t="shared" si="15"/>
        <v>No</v>
      </c>
      <c r="C302" t="str">
        <f t="shared" si="15"/>
        <v>No</v>
      </c>
      <c r="D302" t="str">
        <f t="shared" si="15"/>
        <v>No</v>
      </c>
      <c r="E302" t="str">
        <f t="shared" si="15"/>
        <v>No</v>
      </c>
      <c r="F302" t="s">
        <v>7099</v>
      </c>
    </row>
    <row r="303" spans="1:6" x14ac:dyDescent="0.25">
      <c r="A303" t="s">
        <v>969</v>
      </c>
      <c r="B303" t="str">
        <f t="shared" si="15"/>
        <v>No</v>
      </c>
      <c r="C303" t="str">
        <f t="shared" si="15"/>
        <v>No</v>
      </c>
      <c r="D303" t="str">
        <f t="shared" si="15"/>
        <v>No</v>
      </c>
      <c r="E303" t="str">
        <f t="shared" si="15"/>
        <v>No</v>
      </c>
      <c r="F303" t="s">
        <v>9093</v>
      </c>
    </row>
    <row r="304" spans="1:6" x14ac:dyDescent="0.25">
      <c r="A304" t="s">
        <v>849</v>
      </c>
      <c r="B304" t="str">
        <f t="shared" si="15"/>
        <v>No</v>
      </c>
      <c r="C304" t="str">
        <f t="shared" si="15"/>
        <v>No</v>
      </c>
      <c r="D304" t="str">
        <f t="shared" si="15"/>
        <v>No</v>
      </c>
      <c r="E304" t="str">
        <f t="shared" si="15"/>
        <v>No</v>
      </c>
      <c r="F304" t="s">
        <v>7211</v>
      </c>
    </row>
    <row r="305" spans="1:6" x14ac:dyDescent="0.25">
      <c r="A305" t="s">
        <v>2618</v>
      </c>
      <c r="B305" t="str">
        <f t="shared" si="15"/>
        <v>No</v>
      </c>
      <c r="C305" t="str">
        <f t="shared" si="15"/>
        <v>No</v>
      </c>
      <c r="D305" t="str">
        <f t="shared" si="15"/>
        <v>No</v>
      </c>
      <c r="E305" t="str">
        <f t="shared" si="15"/>
        <v>No</v>
      </c>
      <c r="F305" t="s">
        <v>7450</v>
      </c>
    </row>
    <row r="306" spans="1:6" x14ac:dyDescent="0.25">
      <c r="A306" t="s">
        <v>1019</v>
      </c>
      <c r="B306" t="str">
        <f t="shared" si="15"/>
        <v>No</v>
      </c>
      <c r="C306" t="str">
        <f t="shared" si="15"/>
        <v>No</v>
      </c>
      <c r="D306" t="str">
        <f t="shared" si="15"/>
        <v>No</v>
      </c>
      <c r="E306" t="str">
        <f t="shared" si="15"/>
        <v>No</v>
      </c>
      <c r="F306" t="s">
        <v>8290</v>
      </c>
    </row>
    <row r="307" spans="1:6" x14ac:dyDescent="0.25">
      <c r="A307" t="s">
        <v>3172</v>
      </c>
      <c r="B307" t="str">
        <f t="shared" si="15"/>
        <v>No</v>
      </c>
      <c r="C307" t="str">
        <f t="shared" si="15"/>
        <v>No</v>
      </c>
      <c r="D307" t="str">
        <f t="shared" si="15"/>
        <v>No</v>
      </c>
      <c r="E307" t="str">
        <f t="shared" si="15"/>
        <v>No</v>
      </c>
      <c r="F307" t="s">
        <v>7539</v>
      </c>
    </row>
    <row r="308" spans="1:6" x14ac:dyDescent="0.25">
      <c r="A308" t="s">
        <v>1016</v>
      </c>
      <c r="B308" t="str">
        <f t="shared" si="15"/>
        <v>No</v>
      </c>
      <c r="C308" t="str">
        <f t="shared" si="15"/>
        <v>No</v>
      </c>
      <c r="D308" t="str">
        <f t="shared" si="15"/>
        <v>No</v>
      </c>
      <c r="E308" t="str">
        <f t="shared" si="15"/>
        <v>No</v>
      </c>
      <c r="F308" t="s">
        <v>7399</v>
      </c>
    </row>
    <row r="309" spans="1:6" x14ac:dyDescent="0.25">
      <c r="A309" t="s">
        <v>5920</v>
      </c>
      <c r="B309" t="str">
        <f t="shared" si="15"/>
        <v>No</v>
      </c>
      <c r="C309" t="str">
        <f t="shared" si="15"/>
        <v>No</v>
      </c>
      <c r="D309" t="str">
        <f t="shared" si="15"/>
        <v>No</v>
      </c>
      <c r="E309" t="str">
        <f t="shared" si="15"/>
        <v>No</v>
      </c>
      <c r="F309" t="s">
        <v>7999</v>
      </c>
    </row>
    <row r="310" spans="1:6" x14ac:dyDescent="0.25">
      <c r="A310" t="s">
        <v>2195</v>
      </c>
      <c r="B310" t="str">
        <f t="shared" si="15"/>
        <v>No</v>
      </c>
      <c r="C310" t="str">
        <f t="shared" si="15"/>
        <v>No</v>
      </c>
      <c r="D310" t="str">
        <f t="shared" si="15"/>
        <v>No</v>
      </c>
      <c r="E310" t="str">
        <f t="shared" si="15"/>
        <v>No</v>
      </c>
      <c r="F310" t="s">
        <v>8247</v>
      </c>
    </row>
    <row r="311" spans="1:6" x14ac:dyDescent="0.25">
      <c r="A311" t="s">
        <v>1820</v>
      </c>
      <c r="B311" t="str">
        <f t="shared" si="15"/>
        <v>No</v>
      </c>
      <c r="C311" t="str">
        <f t="shared" si="15"/>
        <v>No</v>
      </c>
      <c r="D311" t="str">
        <f t="shared" si="15"/>
        <v>No</v>
      </c>
      <c r="E311" t="str">
        <f t="shared" si="15"/>
        <v>No</v>
      </c>
      <c r="F311" t="s">
        <v>8024</v>
      </c>
    </row>
    <row r="312" spans="1:6" x14ac:dyDescent="0.25">
      <c r="A312" t="s">
        <v>499</v>
      </c>
      <c r="B312" t="str">
        <f t="shared" si="15"/>
        <v>No</v>
      </c>
      <c r="C312" t="str">
        <f t="shared" si="15"/>
        <v>No</v>
      </c>
      <c r="D312" t="str">
        <f t="shared" si="15"/>
        <v>No</v>
      </c>
      <c r="E312" t="str">
        <f t="shared" si="15"/>
        <v>No</v>
      </c>
      <c r="F312" t="s">
        <v>7442</v>
      </c>
    </row>
    <row r="313" spans="1:6" x14ac:dyDescent="0.25">
      <c r="A313" t="s">
        <v>3031</v>
      </c>
      <c r="B313" t="str">
        <f t="shared" si="15"/>
        <v>No</v>
      </c>
      <c r="C313" t="str">
        <f t="shared" si="15"/>
        <v>No</v>
      </c>
      <c r="D313" t="str">
        <f t="shared" si="15"/>
        <v>No</v>
      </c>
      <c r="E313" t="str">
        <f t="shared" si="15"/>
        <v>No</v>
      </c>
      <c r="F313" t="s">
        <v>8069</v>
      </c>
    </row>
    <row r="314" spans="1:6" x14ac:dyDescent="0.25">
      <c r="A314" t="s">
        <v>478</v>
      </c>
      <c r="B314" t="str">
        <f t="shared" si="15"/>
        <v>No</v>
      </c>
      <c r="C314" t="str">
        <f t="shared" si="15"/>
        <v>No</v>
      </c>
      <c r="D314" t="str">
        <f t="shared" si="15"/>
        <v>No</v>
      </c>
      <c r="E314" t="str">
        <f t="shared" si="15"/>
        <v>No</v>
      </c>
      <c r="F314" t="s">
        <v>8404</v>
      </c>
    </row>
    <row r="315" spans="1:6" x14ac:dyDescent="0.25">
      <c r="A315" t="s">
        <v>2747</v>
      </c>
      <c r="B315" t="str">
        <f t="shared" si="15"/>
        <v>No</v>
      </c>
      <c r="C315" t="str">
        <f t="shared" si="15"/>
        <v>No</v>
      </c>
      <c r="D315" t="str">
        <f t="shared" si="15"/>
        <v>No</v>
      </c>
      <c r="E315" t="str">
        <f t="shared" si="15"/>
        <v>No</v>
      </c>
      <c r="F315" t="s">
        <v>8835</v>
      </c>
    </row>
    <row r="316" spans="1:6" x14ac:dyDescent="0.25">
      <c r="A316" t="s">
        <v>1471</v>
      </c>
      <c r="B316" t="str">
        <f t="shared" si="15"/>
        <v>No</v>
      </c>
      <c r="C316" t="str">
        <f t="shared" si="15"/>
        <v>No</v>
      </c>
      <c r="D316" t="str">
        <f t="shared" si="15"/>
        <v>No</v>
      </c>
      <c r="E316" t="str">
        <f t="shared" si="15"/>
        <v>No</v>
      </c>
      <c r="F316" t="s">
        <v>8495</v>
      </c>
    </row>
    <row r="317" spans="1:6" x14ac:dyDescent="0.25">
      <c r="A317" t="s">
        <v>5240</v>
      </c>
      <c r="B317" t="str">
        <f t="shared" si="15"/>
        <v>No</v>
      </c>
      <c r="C317" t="str">
        <f t="shared" si="15"/>
        <v>No</v>
      </c>
      <c r="D317" t="str">
        <f t="shared" si="15"/>
        <v>No</v>
      </c>
      <c r="E317" t="str">
        <f t="shared" si="15"/>
        <v>No</v>
      </c>
      <c r="F317" t="s">
        <v>9137</v>
      </c>
    </row>
    <row r="318" spans="1:6" x14ac:dyDescent="0.25">
      <c r="A318" t="s">
        <v>2086</v>
      </c>
      <c r="B318" t="str">
        <f t="shared" si="15"/>
        <v>No</v>
      </c>
      <c r="C318" t="str">
        <f t="shared" si="15"/>
        <v>No</v>
      </c>
      <c r="D318" t="str">
        <f t="shared" si="15"/>
        <v>No</v>
      </c>
      <c r="E318" t="str">
        <f t="shared" si="15"/>
        <v>No</v>
      </c>
      <c r="F318" t="s">
        <v>7381</v>
      </c>
    </row>
    <row r="319" spans="1:6" x14ac:dyDescent="0.25">
      <c r="A319" t="s">
        <v>852</v>
      </c>
      <c r="B319" t="str">
        <f t="shared" si="15"/>
        <v>No</v>
      </c>
      <c r="C319" t="str">
        <f t="shared" si="15"/>
        <v>No</v>
      </c>
      <c r="D319" t="str">
        <f t="shared" si="15"/>
        <v>No</v>
      </c>
      <c r="E319" t="str">
        <f t="shared" si="15"/>
        <v>No</v>
      </c>
      <c r="F319" t="s">
        <v>8083</v>
      </c>
    </row>
    <row r="320" spans="1:6" x14ac:dyDescent="0.25">
      <c r="A320" t="s">
        <v>3746</v>
      </c>
      <c r="B320" t="str">
        <f t="shared" si="15"/>
        <v>No</v>
      </c>
      <c r="C320" t="str">
        <f t="shared" si="15"/>
        <v>No</v>
      </c>
      <c r="D320" t="str">
        <f t="shared" si="15"/>
        <v>No</v>
      </c>
      <c r="E320" t="str">
        <f t="shared" si="15"/>
        <v>No</v>
      </c>
      <c r="F320" t="s">
        <v>8357</v>
      </c>
    </row>
    <row r="321" spans="1:6" x14ac:dyDescent="0.25">
      <c r="A321" t="s">
        <v>2312</v>
      </c>
      <c r="B321" t="str">
        <f t="shared" ref="B321:E340" si="16">IF(ISERROR(SEARCH(B$1,$G321)),"No","Yes")</f>
        <v>No</v>
      </c>
      <c r="C321" t="str">
        <f t="shared" si="16"/>
        <v>No</v>
      </c>
      <c r="D321" t="str">
        <f t="shared" si="16"/>
        <v>No</v>
      </c>
      <c r="E321" t="str">
        <f t="shared" si="16"/>
        <v>No</v>
      </c>
      <c r="F321" t="s">
        <v>8087</v>
      </c>
    </row>
    <row r="322" spans="1:6" x14ac:dyDescent="0.25">
      <c r="A322" t="s">
        <v>2972</v>
      </c>
      <c r="B322" t="str">
        <f t="shared" si="16"/>
        <v>No</v>
      </c>
      <c r="C322" t="str">
        <f t="shared" si="16"/>
        <v>No</v>
      </c>
      <c r="D322" t="str">
        <f t="shared" si="16"/>
        <v>No</v>
      </c>
      <c r="E322" t="str">
        <f t="shared" si="16"/>
        <v>No</v>
      </c>
      <c r="F322" t="s">
        <v>9276</v>
      </c>
    </row>
    <row r="323" spans="1:6" x14ac:dyDescent="0.25">
      <c r="A323" t="s">
        <v>2414</v>
      </c>
      <c r="B323" t="str">
        <f t="shared" si="16"/>
        <v>No</v>
      </c>
      <c r="C323" t="str">
        <f t="shared" si="16"/>
        <v>No</v>
      </c>
      <c r="D323" t="str">
        <f t="shared" si="16"/>
        <v>No</v>
      </c>
      <c r="E323" t="str">
        <f t="shared" si="16"/>
        <v>No</v>
      </c>
      <c r="F323" t="s">
        <v>9033</v>
      </c>
    </row>
    <row r="324" spans="1:6" x14ac:dyDescent="0.25">
      <c r="A324" t="s">
        <v>2414</v>
      </c>
      <c r="B324" t="str">
        <f t="shared" si="16"/>
        <v>No</v>
      </c>
      <c r="C324" t="str">
        <f t="shared" si="16"/>
        <v>No</v>
      </c>
      <c r="D324" t="str">
        <f t="shared" si="16"/>
        <v>No</v>
      </c>
      <c r="E324" t="str">
        <f t="shared" si="16"/>
        <v>No</v>
      </c>
      <c r="F324" t="s">
        <v>9039</v>
      </c>
    </row>
    <row r="325" spans="1:6" x14ac:dyDescent="0.25">
      <c r="A325" t="s">
        <v>9374</v>
      </c>
      <c r="B325" t="str">
        <f t="shared" si="16"/>
        <v>No</v>
      </c>
      <c r="C325" t="str">
        <f t="shared" si="16"/>
        <v>No</v>
      </c>
      <c r="D325" t="str">
        <f t="shared" si="16"/>
        <v>No</v>
      </c>
      <c r="E325" t="str">
        <f t="shared" si="16"/>
        <v>No</v>
      </c>
      <c r="F325" t="s">
        <v>9133</v>
      </c>
    </row>
    <row r="326" spans="1:6" x14ac:dyDescent="0.25">
      <c r="A326" t="s">
        <v>1182</v>
      </c>
      <c r="B326" t="str">
        <f t="shared" si="16"/>
        <v>No</v>
      </c>
      <c r="C326" t="str">
        <f t="shared" si="16"/>
        <v>No</v>
      </c>
      <c r="D326" t="str">
        <f t="shared" si="16"/>
        <v>No</v>
      </c>
      <c r="E326" t="str">
        <f t="shared" si="16"/>
        <v>No</v>
      </c>
      <c r="F326" t="s">
        <v>7446</v>
      </c>
    </row>
    <row r="327" spans="1:6" x14ac:dyDescent="0.25">
      <c r="A327" t="s">
        <v>979</v>
      </c>
      <c r="B327" t="str">
        <f t="shared" si="16"/>
        <v>No</v>
      </c>
      <c r="C327" t="str">
        <f t="shared" si="16"/>
        <v>No</v>
      </c>
      <c r="D327" t="str">
        <f t="shared" si="16"/>
        <v>No</v>
      </c>
      <c r="E327" t="str">
        <f t="shared" si="16"/>
        <v>No</v>
      </c>
      <c r="F327" t="s">
        <v>7543</v>
      </c>
    </row>
    <row r="328" spans="1:6" x14ac:dyDescent="0.25">
      <c r="A328" t="s">
        <v>2283</v>
      </c>
      <c r="B328" t="str">
        <f t="shared" si="16"/>
        <v>No</v>
      </c>
      <c r="C328" t="str">
        <f t="shared" si="16"/>
        <v>No</v>
      </c>
      <c r="D328" t="str">
        <f t="shared" si="16"/>
        <v>No</v>
      </c>
      <c r="E328" t="str">
        <f t="shared" si="16"/>
        <v>No</v>
      </c>
      <c r="F328" t="s">
        <v>7664</v>
      </c>
    </row>
    <row r="329" spans="1:6" x14ac:dyDescent="0.25">
      <c r="A329" t="s">
        <v>1493</v>
      </c>
      <c r="B329" t="str">
        <f t="shared" si="16"/>
        <v>No</v>
      </c>
      <c r="C329" t="str">
        <f t="shared" si="16"/>
        <v>No</v>
      </c>
      <c r="D329" t="str">
        <f t="shared" si="16"/>
        <v>No</v>
      </c>
      <c r="E329" t="str">
        <f t="shared" si="16"/>
        <v>No</v>
      </c>
      <c r="F329" t="s">
        <v>7569</v>
      </c>
    </row>
    <row r="330" spans="1:6" x14ac:dyDescent="0.25">
      <c r="A330" t="s">
        <v>9371</v>
      </c>
      <c r="B330" t="str">
        <f t="shared" si="16"/>
        <v>No</v>
      </c>
      <c r="C330" t="str">
        <f t="shared" si="16"/>
        <v>No</v>
      </c>
      <c r="D330" t="str">
        <f t="shared" si="16"/>
        <v>No</v>
      </c>
      <c r="E330" t="str">
        <f t="shared" si="16"/>
        <v>No</v>
      </c>
      <c r="F330" t="s">
        <v>7315</v>
      </c>
    </row>
    <row r="331" spans="1:6" x14ac:dyDescent="0.25">
      <c r="A331" t="s">
        <v>2349</v>
      </c>
      <c r="B331" t="str">
        <f t="shared" si="16"/>
        <v>No</v>
      </c>
      <c r="C331" t="str">
        <f t="shared" si="16"/>
        <v>No</v>
      </c>
      <c r="D331" t="str">
        <f t="shared" si="16"/>
        <v>No</v>
      </c>
      <c r="E331" t="str">
        <f t="shared" si="16"/>
        <v>No</v>
      </c>
      <c r="F331" t="s">
        <v>8362</v>
      </c>
    </row>
    <row r="332" spans="1:6" x14ac:dyDescent="0.25">
      <c r="A332" t="s">
        <v>2372</v>
      </c>
      <c r="B332" t="str">
        <f t="shared" si="16"/>
        <v>No</v>
      </c>
      <c r="C332" t="str">
        <f t="shared" si="16"/>
        <v>No</v>
      </c>
      <c r="D332" t="str">
        <f t="shared" si="16"/>
        <v>No</v>
      </c>
      <c r="E332" t="str">
        <f t="shared" si="16"/>
        <v>No</v>
      </c>
      <c r="F332" t="s">
        <v>7032</v>
      </c>
    </row>
    <row r="333" spans="1:6" x14ac:dyDescent="0.25">
      <c r="A333" t="s">
        <v>3439</v>
      </c>
      <c r="B333" t="str">
        <f t="shared" si="16"/>
        <v>No</v>
      </c>
      <c r="C333" t="str">
        <f t="shared" si="16"/>
        <v>No</v>
      </c>
      <c r="D333" t="str">
        <f t="shared" si="16"/>
        <v>No</v>
      </c>
      <c r="E333" t="str">
        <f t="shared" si="16"/>
        <v>No</v>
      </c>
      <c r="F333" t="s">
        <v>8117</v>
      </c>
    </row>
    <row r="334" spans="1:6" x14ac:dyDescent="0.25">
      <c r="A334" t="s">
        <v>816</v>
      </c>
      <c r="B334" t="str">
        <f t="shared" si="16"/>
        <v>No</v>
      </c>
      <c r="C334" t="str">
        <f t="shared" si="16"/>
        <v>No</v>
      </c>
      <c r="D334" t="str">
        <f t="shared" si="16"/>
        <v>No</v>
      </c>
      <c r="E334" t="str">
        <f t="shared" si="16"/>
        <v>No</v>
      </c>
      <c r="F334" t="s">
        <v>8901</v>
      </c>
    </row>
    <row r="335" spans="1:6" x14ac:dyDescent="0.25">
      <c r="A335" t="s">
        <v>4031</v>
      </c>
      <c r="B335" t="str">
        <f t="shared" si="16"/>
        <v>No</v>
      </c>
      <c r="C335" t="str">
        <f t="shared" si="16"/>
        <v>No</v>
      </c>
      <c r="D335" t="str">
        <f t="shared" si="16"/>
        <v>No</v>
      </c>
      <c r="E335" t="str">
        <f t="shared" si="16"/>
        <v>No</v>
      </c>
      <c r="F335" t="s">
        <v>8125</v>
      </c>
    </row>
    <row r="336" spans="1:6" x14ac:dyDescent="0.25">
      <c r="A336" t="s">
        <v>2047</v>
      </c>
      <c r="B336" t="str">
        <f t="shared" si="16"/>
        <v>No</v>
      </c>
      <c r="C336" t="str">
        <f t="shared" si="16"/>
        <v>No</v>
      </c>
      <c r="D336" t="str">
        <f t="shared" si="16"/>
        <v>No</v>
      </c>
      <c r="E336" t="str">
        <f t="shared" si="16"/>
        <v>No</v>
      </c>
      <c r="F336" t="s">
        <v>7993</v>
      </c>
    </row>
    <row r="337" spans="1:6" x14ac:dyDescent="0.25">
      <c r="A337" t="s">
        <v>1547</v>
      </c>
      <c r="B337" t="str">
        <f t="shared" si="16"/>
        <v>No</v>
      </c>
      <c r="C337" t="str">
        <f t="shared" si="16"/>
        <v>No</v>
      </c>
      <c r="D337" t="str">
        <f t="shared" si="16"/>
        <v>No</v>
      </c>
      <c r="E337" t="str">
        <f t="shared" si="16"/>
        <v>No</v>
      </c>
      <c r="F337" t="s">
        <v>7626</v>
      </c>
    </row>
    <row r="338" spans="1:6" x14ac:dyDescent="0.25">
      <c r="A338" t="s">
        <v>4203</v>
      </c>
      <c r="B338" t="str">
        <f t="shared" si="16"/>
        <v>No</v>
      </c>
      <c r="C338" t="str">
        <f t="shared" si="16"/>
        <v>No</v>
      </c>
      <c r="D338" t="str">
        <f t="shared" si="16"/>
        <v>No</v>
      </c>
      <c r="E338" t="str">
        <f t="shared" si="16"/>
        <v>No</v>
      </c>
      <c r="F338" t="s">
        <v>7080</v>
      </c>
    </row>
    <row r="339" spans="1:6" x14ac:dyDescent="0.25">
      <c r="A339" t="s">
        <v>96</v>
      </c>
      <c r="B339" t="str">
        <f t="shared" si="16"/>
        <v>No</v>
      </c>
      <c r="C339" t="str">
        <f t="shared" si="16"/>
        <v>No</v>
      </c>
      <c r="D339" t="str">
        <f t="shared" si="16"/>
        <v>No</v>
      </c>
      <c r="E339" t="str">
        <f t="shared" si="16"/>
        <v>No</v>
      </c>
      <c r="F339" t="s">
        <v>8135</v>
      </c>
    </row>
    <row r="340" spans="1:6" x14ac:dyDescent="0.25">
      <c r="A340" t="s">
        <v>3186</v>
      </c>
      <c r="B340" t="str">
        <f t="shared" si="16"/>
        <v>No</v>
      </c>
      <c r="C340" t="str">
        <f t="shared" si="16"/>
        <v>No</v>
      </c>
      <c r="D340" t="str">
        <f t="shared" si="16"/>
        <v>No</v>
      </c>
      <c r="E340" t="str">
        <f t="shared" si="16"/>
        <v>No</v>
      </c>
      <c r="F340" t="s">
        <v>9057</v>
      </c>
    </row>
    <row r="341" spans="1:6" x14ac:dyDescent="0.25">
      <c r="A341" t="s">
        <v>344</v>
      </c>
      <c r="B341" t="str">
        <f t="shared" ref="B341:E360" si="17">IF(ISERROR(SEARCH(B$1,$G341)),"No","Yes")</f>
        <v>No</v>
      </c>
      <c r="C341" t="str">
        <f t="shared" si="17"/>
        <v>No</v>
      </c>
      <c r="D341" t="str">
        <f t="shared" si="17"/>
        <v>No</v>
      </c>
      <c r="E341" t="str">
        <f t="shared" si="17"/>
        <v>No</v>
      </c>
      <c r="F341" t="s">
        <v>8686</v>
      </c>
    </row>
    <row r="342" spans="1:6" x14ac:dyDescent="0.25">
      <c r="A342" t="s">
        <v>454</v>
      </c>
      <c r="B342" t="str">
        <f t="shared" si="17"/>
        <v>No</v>
      </c>
      <c r="C342" t="str">
        <f t="shared" si="17"/>
        <v>No</v>
      </c>
      <c r="D342" t="str">
        <f t="shared" si="17"/>
        <v>No</v>
      </c>
      <c r="E342" t="str">
        <f t="shared" si="17"/>
        <v>No</v>
      </c>
      <c r="F342" t="s">
        <v>9020</v>
      </c>
    </row>
    <row r="343" spans="1:6" x14ac:dyDescent="0.25">
      <c r="A343" t="s">
        <v>3654</v>
      </c>
      <c r="B343" t="str">
        <f t="shared" si="17"/>
        <v>No</v>
      </c>
      <c r="C343" t="str">
        <f t="shared" si="17"/>
        <v>No</v>
      </c>
      <c r="D343" t="str">
        <f t="shared" si="17"/>
        <v>No</v>
      </c>
      <c r="E343" t="str">
        <f t="shared" si="17"/>
        <v>No</v>
      </c>
      <c r="F343" t="s">
        <v>7231</v>
      </c>
    </row>
    <row r="344" spans="1:6" x14ac:dyDescent="0.25">
      <c r="A344" t="s">
        <v>2997</v>
      </c>
      <c r="B344" t="str">
        <f t="shared" si="17"/>
        <v>No</v>
      </c>
      <c r="C344" t="str">
        <f t="shared" si="17"/>
        <v>No</v>
      </c>
      <c r="D344" t="str">
        <f t="shared" si="17"/>
        <v>No</v>
      </c>
      <c r="E344" t="str">
        <f t="shared" si="17"/>
        <v>No</v>
      </c>
      <c r="F344" t="s">
        <v>7447</v>
      </c>
    </row>
    <row r="345" spans="1:6" x14ac:dyDescent="0.25">
      <c r="A345" t="s">
        <v>2250</v>
      </c>
      <c r="B345" t="str">
        <f t="shared" si="17"/>
        <v>No</v>
      </c>
      <c r="C345" t="str">
        <f t="shared" si="17"/>
        <v>No</v>
      </c>
      <c r="D345" t="str">
        <f t="shared" si="17"/>
        <v>No</v>
      </c>
      <c r="E345" t="str">
        <f t="shared" si="17"/>
        <v>No</v>
      </c>
      <c r="F345" t="s">
        <v>8208</v>
      </c>
    </row>
    <row r="346" spans="1:6" x14ac:dyDescent="0.25">
      <c r="A346" t="s">
        <v>4689</v>
      </c>
      <c r="B346" t="str">
        <f t="shared" si="17"/>
        <v>No</v>
      </c>
      <c r="C346" t="str">
        <f t="shared" si="17"/>
        <v>No</v>
      </c>
      <c r="D346" t="str">
        <f t="shared" si="17"/>
        <v>No</v>
      </c>
      <c r="E346" t="str">
        <f t="shared" si="17"/>
        <v>No</v>
      </c>
      <c r="F346" t="s">
        <v>8275</v>
      </c>
    </row>
    <row r="347" spans="1:6" x14ac:dyDescent="0.25">
      <c r="A347" t="s">
        <v>6614</v>
      </c>
      <c r="B347" t="str">
        <f t="shared" si="17"/>
        <v>No</v>
      </c>
      <c r="C347" t="str">
        <f t="shared" si="17"/>
        <v>No</v>
      </c>
      <c r="D347" t="str">
        <f t="shared" si="17"/>
        <v>No</v>
      </c>
      <c r="E347" t="str">
        <f t="shared" si="17"/>
        <v>No</v>
      </c>
      <c r="F347" t="s">
        <v>8076</v>
      </c>
    </row>
    <row r="348" spans="1:6" x14ac:dyDescent="0.25">
      <c r="A348" t="s">
        <v>4067</v>
      </c>
      <c r="B348" t="str">
        <f t="shared" si="17"/>
        <v>No</v>
      </c>
      <c r="C348" t="str">
        <f t="shared" si="17"/>
        <v>No</v>
      </c>
      <c r="D348" t="str">
        <f t="shared" si="17"/>
        <v>No</v>
      </c>
      <c r="E348" t="str">
        <f t="shared" si="17"/>
        <v>No</v>
      </c>
      <c r="F348" t="s">
        <v>8287</v>
      </c>
    </row>
    <row r="349" spans="1:6" x14ac:dyDescent="0.25">
      <c r="A349" t="s">
        <v>3751</v>
      </c>
      <c r="B349" t="str">
        <f t="shared" si="17"/>
        <v>No</v>
      </c>
      <c r="C349" t="str">
        <f t="shared" si="17"/>
        <v>No</v>
      </c>
      <c r="D349" t="str">
        <f t="shared" si="17"/>
        <v>No</v>
      </c>
      <c r="E349" t="str">
        <f t="shared" si="17"/>
        <v>No</v>
      </c>
      <c r="F349" t="s">
        <v>8094</v>
      </c>
    </row>
    <row r="350" spans="1:6" x14ac:dyDescent="0.25">
      <c r="A350" t="s">
        <v>2530</v>
      </c>
      <c r="B350" t="str">
        <f t="shared" si="17"/>
        <v>No</v>
      </c>
      <c r="C350" t="str">
        <f t="shared" si="17"/>
        <v>No</v>
      </c>
      <c r="D350" t="str">
        <f t="shared" si="17"/>
        <v>No</v>
      </c>
      <c r="E350" t="str">
        <f t="shared" si="17"/>
        <v>No</v>
      </c>
      <c r="F350" t="s">
        <v>9176</v>
      </c>
    </row>
    <row r="351" spans="1:6" x14ac:dyDescent="0.25">
      <c r="A351" t="s">
        <v>1865</v>
      </c>
      <c r="B351" t="str">
        <f t="shared" si="17"/>
        <v>No</v>
      </c>
      <c r="C351" t="str">
        <f t="shared" si="17"/>
        <v>No</v>
      </c>
      <c r="D351" t="str">
        <f t="shared" si="17"/>
        <v>No</v>
      </c>
      <c r="E351" t="str">
        <f t="shared" si="17"/>
        <v>No</v>
      </c>
      <c r="F351" t="s">
        <v>7336</v>
      </c>
    </row>
    <row r="352" spans="1:6" x14ac:dyDescent="0.25">
      <c r="A352" t="s">
        <v>4105</v>
      </c>
      <c r="B352" t="str">
        <f t="shared" si="17"/>
        <v>No</v>
      </c>
      <c r="C352" t="str">
        <f t="shared" si="17"/>
        <v>No</v>
      </c>
      <c r="D352" t="str">
        <f t="shared" si="17"/>
        <v>No</v>
      </c>
      <c r="E352" t="str">
        <f t="shared" si="17"/>
        <v>No</v>
      </c>
      <c r="F352" t="s">
        <v>8033</v>
      </c>
    </row>
    <row r="353" spans="1:6" x14ac:dyDescent="0.25">
      <c r="A353" t="s">
        <v>3959</v>
      </c>
      <c r="B353" t="str">
        <f t="shared" si="17"/>
        <v>No</v>
      </c>
      <c r="C353" t="str">
        <f t="shared" si="17"/>
        <v>No</v>
      </c>
      <c r="D353" t="str">
        <f t="shared" si="17"/>
        <v>No</v>
      </c>
      <c r="E353" t="str">
        <f t="shared" si="17"/>
        <v>No</v>
      </c>
      <c r="F353" t="s">
        <v>8139</v>
      </c>
    </row>
    <row r="354" spans="1:6" x14ac:dyDescent="0.25">
      <c r="A354" t="s">
        <v>6868</v>
      </c>
      <c r="B354" t="str">
        <f t="shared" si="17"/>
        <v>No</v>
      </c>
      <c r="C354" t="str">
        <f t="shared" si="17"/>
        <v>No</v>
      </c>
      <c r="D354" t="str">
        <f t="shared" si="17"/>
        <v>No</v>
      </c>
      <c r="E354" t="str">
        <f t="shared" si="17"/>
        <v>No</v>
      </c>
      <c r="F354" t="s">
        <v>7518</v>
      </c>
    </row>
    <row r="355" spans="1:6" x14ac:dyDescent="0.25">
      <c r="A355" t="s">
        <v>107</v>
      </c>
      <c r="B355" t="str">
        <f t="shared" si="17"/>
        <v>No</v>
      </c>
      <c r="C355" t="str">
        <f t="shared" si="17"/>
        <v>No</v>
      </c>
      <c r="D355" t="str">
        <f t="shared" si="17"/>
        <v>No</v>
      </c>
      <c r="E355" t="str">
        <f t="shared" si="17"/>
        <v>No</v>
      </c>
      <c r="F355" t="s">
        <v>7673</v>
      </c>
    </row>
    <row r="356" spans="1:6" x14ac:dyDescent="0.25">
      <c r="A356" t="s">
        <v>1869</v>
      </c>
      <c r="B356" t="str">
        <f t="shared" si="17"/>
        <v>No</v>
      </c>
      <c r="C356" t="str">
        <f t="shared" si="17"/>
        <v>No</v>
      </c>
      <c r="D356" t="str">
        <f t="shared" si="17"/>
        <v>No</v>
      </c>
      <c r="E356" t="str">
        <f t="shared" si="17"/>
        <v>No</v>
      </c>
      <c r="F356" t="s">
        <v>7011</v>
      </c>
    </row>
    <row r="357" spans="1:6" x14ac:dyDescent="0.25">
      <c r="A357" t="s">
        <v>5092</v>
      </c>
      <c r="B357" t="str">
        <f t="shared" si="17"/>
        <v>No</v>
      </c>
      <c r="C357" t="str">
        <f t="shared" si="17"/>
        <v>No</v>
      </c>
      <c r="D357" t="str">
        <f t="shared" si="17"/>
        <v>No</v>
      </c>
      <c r="E357" t="str">
        <f t="shared" si="17"/>
        <v>No</v>
      </c>
      <c r="F357" t="s">
        <v>7133</v>
      </c>
    </row>
    <row r="358" spans="1:6" x14ac:dyDescent="0.25">
      <c r="A358" t="s">
        <v>5110</v>
      </c>
      <c r="B358" t="str">
        <f t="shared" si="17"/>
        <v>No</v>
      </c>
      <c r="C358" t="str">
        <f t="shared" si="17"/>
        <v>No</v>
      </c>
      <c r="D358" t="str">
        <f t="shared" si="17"/>
        <v>No</v>
      </c>
      <c r="E358" t="str">
        <f t="shared" si="17"/>
        <v>No</v>
      </c>
      <c r="F358" t="s">
        <v>8392</v>
      </c>
    </row>
    <row r="359" spans="1:6" x14ac:dyDescent="0.25">
      <c r="A359" t="s">
        <v>5532</v>
      </c>
      <c r="B359" t="str">
        <f t="shared" si="17"/>
        <v>No</v>
      </c>
      <c r="C359" t="str">
        <f t="shared" si="17"/>
        <v>No</v>
      </c>
      <c r="D359" t="str">
        <f t="shared" si="17"/>
        <v>No</v>
      </c>
      <c r="E359" t="str">
        <f t="shared" si="17"/>
        <v>No</v>
      </c>
      <c r="F359" t="s">
        <v>7702</v>
      </c>
    </row>
    <row r="360" spans="1:6" x14ac:dyDescent="0.25">
      <c r="A360" t="s">
        <v>4215</v>
      </c>
      <c r="B360" t="str">
        <f t="shared" si="17"/>
        <v>No</v>
      </c>
      <c r="C360" t="str">
        <f t="shared" si="17"/>
        <v>No</v>
      </c>
      <c r="D360" t="str">
        <f t="shared" si="17"/>
        <v>No</v>
      </c>
      <c r="E360" t="str">
        <f t="shared" si="17"/>
        <v>No</v>
      </c>
      <c r="F360" t="s">
        <v>8141</v>
      </c>
    </row>
    <row r="361" spans="1:6" x14ac:dyDescent="0.25">
      <c r="A361" t="s">
        <v>2244</v>
      </c>
      <c r="B361" t="str">
        <f t="shared" ref="B361:E380" si="18">IF(ISERROR(SEARCH(B$1,$G361)),"No","Yes")</f>
        <v>No</v>
      </c>
      <c r="C361" t="str">
        <f t="shared" si="18"/>
        <v>No</v>
      </c>
      <c r="D361" t="str">
        <f t="shared" si="18"/>
        <v>No</v>
      </c>
      <c r="E361" t="str">
        <f t="shared" si="18"/>
        <v>No</v>
      </c>
      <c r="F361" t="s">
        <v>8893</v>
      </c>
    </row>
    <row r="362" spans="1:6" x14ac:dyDescent="0.25">
      <c r="A362" t="s">
        <v>3616</v>
      </c>
      <c r="B362" t="str">
        <f t="shared" si="18"/>
        <v>No</v>
      </c>
      <c r="C362" t="str">
        <f t="shared" si="18"/>
        <v>No</v>
      </c>
      <c r="D362" t="str">
        <f t="shared" si="18"/>
        <v>No</v>
      </c>
      <c r="E362" t="str">
        <f t="shared" si="18"/>
        <v>No</v>
      </c>
      <c r="F362" t="s">
        <v>8263</v>
      </c>
    </row>
    <row r="363" spans="1:6" x14ac:dyDescent="0.25">
      <c r="A363" t="s">
        <v>3548</v>
      </c>
      <c r="B363" t="str">
        <f t="shared" si="18"/>
        <v>No</v>
      </c>
      <c r="C363" t="str">
        <f t="shared" si="18"/>
        <v>No</v>
      </c>
      <c r="D363" t="str">
        <f t="shared" si="18"/>
        <v>No</v>
      </c>
      <c r="E363" t="str">
        <f t="shared" si="18"/>
        <v>No</v>
      </c>
      <c r="F363" t="s">
        <v>8490</v>
      </c>
    </row>
    <row r="364" spans="1:6" x14ac:dyDescent="0.25">
      <c r="A364" t="s">
        <v>9364</v>
      </c>
      <c r="B364" t="str">
        <f t="shared" si="18"/>
        <v>No</v>
      </c>
      <c r="C364" t="str">
        <f t="shared" si="18"/>
        <v>No</v>
      </c>
      <c r="D364" t="str">
        <f t="shared" si="18"/>
        <v>No</v>
      </c>
      <c r="E364" t="str">
        <f t="shared" si="18"/>
        <v>No</v>
      </c>
      <c r="F364" t="s">
        <v>8194</v>
      </c>
    </row>
    <row r="365" spans="1:6" x14ac:dyDescent="0.25">
      <c r="A365" t="s">
        <v>6308</v>
      </c>
      <c r="B365" t="str">
        <f t="shared" si="18"/>
        <v>No</v>
      </c>
      <c r="C365" t="str">
        <f t="shared" si="18"/>
        <v>No</v>
      </c>
      <c r="D365" t="str">
        <f t="shared" si="18"/>
        <v>No</v>
      </c>
      <c r="E365" t="str">
        <f t="shared" si="18"/>
        <v>No</v>
      </c>
      <c r="F365" t="s">
        <v>7556</v>
      </c>
    </row>
    <row r="366" spans="1:6" x14ac:dyDescent="0.25">
      <c r="A366" t="s">
        <v>3685</v>
      </c>
      <c r="B366" t="str">
        <f t="shared" si="18"/>
        <v>No</v>
      </c>
      <c r="C366" t="str">
        <f t="shared" si="18"/>
        <v>No</v>
      </c>
      <c r="D366" t="str">
        <f t="shared" si="18"/>
        <v>No</v>
      </c>
      <c r="E366" t="str">
        <f t="shared" si="18"/>
        <v>No</v>
      </c>
      <c r="F366" t="s">
        <v>9088</v>
      </c>
    </row>
    <row r="367" spans="1:6" x14ac:dyDescent="0.25">
      <c r="A367" t="s">
        <v>354</v>
      </c>
      <c r="B367" t="str">
        <f t="shared" si="18"/>
        <v>No</v>
      </c>
      <c r="C367" t="str">
        <f t="shared" si="18"/>
        <v>No</v>
      </c>
      <c r="D367" t="str">
        <f t="shared" si="18"/>
        <v>No</v>
      </c>
      <c r="E367" t="str">
        <f t="shared" si="18"/>
        <v>No</v>
      </c>
      <c r="F367" t="s">
        <v>7123</v>
      </c>
    </row>
    <row r="368" spans="1:6" x14ac:dyDescent="0.25">
      <c r="A368" t="s">
        <v>5537</v>
      </c>
      <c r="B368" t="str">
        <f t="shared" si="18"/>
        <v>No</v>
      </c>
      <c r="C368" t="str">
        <f t="shared" si="18"/>
        <v>No</v>
      </c>
      <c r="D368" t="str">
        <f t="shared" si="18"/>
        <v>No</v>
      </c>
      <c r="E368" t="str">
        <f t="shared" si="18"/>
        <v>No</v>
      </c>
      <c r="F368" t="s">
        <v>7813</v>
      </c>
    </row>
    <row r="369" spans="1:6" x14ac:dyDescent="0.25">
      <c r="A369" t="s">
        <v>1312</v>
      </c>
      <c r="B369" t="str">
        <f t="shared" si="18"/>
        <v>No</v>
      </c>
      <c r="C369" t="str">
        <f t="shared" si="18"/>
        <v>No</v>
      </c>
      <c r="D369" t="str">
        <f t="shared" si="18"/>
        <v>No</v>
      </c>
      <c r="E369" t="str">
        <f t="shared" si="18"/>
        <v>No</v>
      </c>
      <c r="F369" t="s">
        <v>7182</v>
      </c>
    </row>
    <row r="370" spans="1:6" x14ac:dyDescent="0.25">
      <c r="A370" t="s">
        <v>3049</v>
      </c>
      <c r="B370" t="str">
        <f t="shared" si="18"/>
        <v>No</v>
      </c>
      <c r="C370" t="str">
        <f t="shared" si="18"/>
        <v>No</v>
      </c>
      <c r="D370" t="str">
        <f t="shared" si="18"/>
        <v>No</v>
      </c>
      <c r="E370" t="str">
        <f t="shared" si="18"/>
        <v>No</v>
      </c>
      <c r="F370" t="s">
        <v>7018</v>
      </c>
    </row>
    <row r="371" spans="1:6" x14ac:dyDescent="0.25">
      <c r="A371" t="s">
        <v>1935</v>
      </c>
      <c r="B371" t="str">
        <f t="shared" si="18"/>
        <v>No</v>
      </c>
      <c r="C371" t="str">
        <f t="shared" si="18"/>
        <v>No</v>
      </c>
      <c r="D371" t="str">
        <f t="shared" si="18"/>
        <v>No</v>
      </c>
      <c r="E371" t="str">
        <f t="shared" si="18"/>
        <v>No</v>
      </c>
      <c r="F371" t="s">
        <v>8030</v>
      </c>
    </row>
    <row r="372" spans="1:6" x14ac:dyDescent="0.25">
      <c r="A372" t="s">
        <v>4702</v>
      </c>
      <c r="B372" t="str">
        <f t="shared" si="18"/>
        <v>No</v>
      </c>
      <c r="C372" t="str">
        <f t="shared" si="18"/>
        <v>No</v>
      </c>
      <c r="D372" t="str">
        <f t="shared" si="18"/>
        <v>No</v>
      </c>
      <c r="E372" t="str">
        <f t="shared" si="18"/>
        <v>No</v>
      </c>
      <c r="F372" t="s">
        <v>7155</v>
      </c>
    </row>
    <row r="373" spans="1:6" x14ac:dyDescent="0.25">
      <c r="A373" t="s">
        <v>6492</v>
      </c>
      <c r="B373" t="str">
        <f t="shared" si="18"/>
        <v>No</v>
      </c>
      <c r="C373" t="str">
        <f t="shared" si="18"/>
        <v>No</v>
      </c>
      <c r="D373" t="str">
        <f t="shared" si="18"/>
        <v>No</v>
      </c>
      <c r="E373" t="str">
        <f t="shared" si="18"/>
        <v>No</v>
      </c>
      <c r="F373" t="s">
        <v>7978</v>
      </c>
    </row>
    <row r="374" spans="1:6" x14ac:dyDescent="0.25">
      <c r="A374" t="s">
        <v>3491</v>
      </c>
      <c r="B374" t="str">
        <f t="shared" si="18"/>
        <v>No</v>
      </c>
      <c r="C374" t="str">
        <f t="shared" si="18"/>
        <v>No</v>
      </c>
      <c r="D374" t="str">
        <f t="shared" si="18"/>
        <v>No</v>
      </c>
      <c r="E374" t="str">
        <f t="shared" si="18"/>
        <v>No</v>
      </c>
      <c r="F374" t="s">
        <v>9145</v>
      </c>
    </row>
    <row r="375" spans="1:6" x14ac:dyDescent="0.25">
      <c r="A375" t="s">
        <v>9408</v>
      </c>
      <c r="B375" t="str">
        <f t="shared" si="18"/>
        <v>No</v>
      </c>
      <c r="C375" t="str">
        <f t="shared" si="18"/>
        <v>No</v>
      </c>
      <c r="D375" t="str">
        <f t="shared" si="18"/>
        <v>No</v>
      </c>
      <c r="E375" t="str">
        <f t="shared" si="18"/>
        <v>No</v>
      </c>
      <c r="F375" t="s">
        <v>8425</v>
      </c>
    </row>
    <row r="376" spans="1:6" x14ac:dyDescent="0.25">
      <c r="A376" t="s">
        <v>5742</v>
      </c>
      <c r="B376" t="str">
        <f t="shared" si="18"/>
        <v>No</v>
      </c>
      <c r="C376" t="str">
        <f t="shared" si="18"/>
        <v>No</v>
      </c>
      <c r="D376" t="str">
        <f t="shared" si="18"/>
        <v>No</v>
      </c>
      <c r="E376" t="str">
        <f t="shared" si="18"/>
        <v>No</v>
      </c>
      <c r="F376" t="s">
        <v>9016</v>
      </c>
    </row>
    <row r="377" spans="1:6" x14ac:dyDescent="0.25">
      <c r="A377" t="s">
        <v>2715</v>
      </c>
      <c r="B377" t="str">
        <f t="shared" si="18"/>
        <v>No</v>
      </c>
      <c r="C377" t="str">
        <f t="shared" si="18"/>
        <v>No</v>
      </c>
      <c r="D377" t="str">
        <f t="shared" si="18"/>
        <v>No</v>
      </c>
      <c r="E377" t="str">
        <f t="shared" si="18"/>
        <v>No</v>
      </c>
      <c r="F377" t="s">
        <v>9117</v>
      </c>
    </row>
    <row r="378" spans="1:6" x14ac:dyDescent="0.25">
      <c r="A378" t="s">
        <v>3177</v>
      </c>
      <c r="B378" t="str">
        <f t="shared" si="18"/>
        <v>No</v>
      </c>
      <c r="C378" t="str">
        <f t="shared" si="18"/>
        <v>No</v>
      </c>
      <c r="D378" t="str">
        <f t="shared" si="18"/>
        <v>No</v>
      </c>
      <c r="E378" t="str">
        <f t="shared" si="18"/>
        <v>No</v>
      </c>
      <c r="F378" t="s">
        <v>9233</v>
      </c>
    </row>
    <row r="379" spans="1:6" x14ac:dyDescent="0.25">
      <c r="A379" t="s">
        <v>1096</v>
      </c>
      <c r="B379" t="str">
        <f t="shared" si="18"/>
        <v>No</v>
      </c>
      <c r="C379" t="str">
        <f t="shared" si="18"/>
        <v>No</v>
      </c>
      <c r="D379" t="str">
        <f t="shared" si="18"/>
        <v>No</v>
      </c>
      <c r="E379" t="str">
        <f t="shared" si="18"/>
        <v>No</v>
      </c>
      <c r="F379" t="s">
        <v>8956</v>
      </c>
    </row>
    <row r="380" spans="1:6" x14ac:dyDescent="0.25">
      <c r="A380" t="s">
        <v>3163</v>
      </c>
      <c r="B380" t="str">
        <f t="shared" si="18"/>
        <v>No</v>
      </c>
      <c r="C380" t="str">
        <f t="shared" si="18"/>
        <v>No</v>
      </c>
      <c r="D380" t="str">
        <f t="shared" si="18"/>
        <v>No</v>
      </c>
      <c r="E380" t="str">
        <f t="shared" si="18"/>
        <v>No</v>
      </c>
      <c r="F380" t="s">
        <v>8876</v>
      </c>
    </row>
    <row r="381" spans="1:6" x14ac:dyDescent="0.25">
      <c r="A381" t="s">
        <v>2681</v>
      </c>
      <c r="B381" t="str">
        <f t="shared" ref="B381:E400" si="19">IF(ISERROR(SEARCH(B$1,$G381)),"No","Yes")</f>
        <v>No</v>
      </c>
      <c r="C381" t="str">
        <f t="shared" si="19"/>
        <v>No</v>
      </c>
      <c r="D381" t="str">
        <f t="shared" si="19"/>
        <v>No</v>
      </c>
      <c r="E381" t="str">
        <f t="shared" si="19"/>
        <v>No</v>
      </c>
      <c r="F381" t="s">
        <v>7471</v>
      </c>
    </row>
    <row r="382" spans="1:6" x14ac:dyDescent="0.25">
      <c r="A382" t="s">
        <v>5934</v>
      </c>
      <c r="B382" t="str">
        <f t="shared" si="19"/>
        <v>No</v>
      </c>
      <c r="C382" t="str">
        <f t="shared" si="19"/>
        <v>No</v>
      </c>
      <c r="D382" t="str">
        <f t="shared" si="19"/>
        <v>No</v>
      </c>
      <c r="E382" t="str">
        <f t="shared" si="19"/>
        <v>No</v>
      </c>
      <c r="F382" t="s">
        <v>8640</v>
      </c>
    </row>
    <row r="383" spans="1:6" x14ac:dyDescent="0.25">
      <c r="A383" t="s">
        <v>976</v>
      </c>
      <c r="B383" t="str">
        <f t="shared" si="19"/>
        <v>No</v>
      </c>
      <c r="C383" t="str">
        <f t="shared" si="19"/>
        <v>No</v>
      </c>
      <c r="D383" t="str">
        <f t="shared" si="19"/>
        <v>No</v>
      </c>
      <c r="E383" t="str">
        <f t="shared" si="19"/>
        <v>No</v>
      </c>
      <c r="F383" t="s">
        <v>9154</v>
      </c>
    </row>
    <row r="384" spans="1:6" x14ac:dyDescent="0.25">
      <c r="A384" t="s">
        <v>1407</v>
      </c>
      <c r="B384" t="str">
        <f t="shared" si="19"/>
        <v>No</v>
      </c>
      <c r="C384" t="str">
        <f t="shared" si="19"/>
        <v>No</v>
      </c>
      <c r="D384" t="str">
        <f t="shared" si="19"/>
        <v>No</v>
      </c>
      <c r="E384" t="str">
        <f t="shared" si="19"/>
        <v>No</v>
      </c>
      <c r="F384" t="s">
        <v>7220</v>
      </c>
    </row>
    <row r="385" spans="1:6" x14ac:dyDescent="0.25">
      <c r="A385" t="s">
        <v>4186</v>
      </c>
      <c r="B385" t="str">
        <f t="shared" si="19"/>
        <v>No</v>
      </c>
      <c r="C385" t="str">
        <f t="shared" si="19"/>
        <v>No</v>
      </c>
      <c r="D385" t="str">
        <f t="shared" si="19"/>
        <v>No</v>
      </c>
      <c r="E385" t="str">
        <f t="shared" si="19"/>
        <v>No</v>
      </c>
      <c r="F385" t="s">
        <v>9116</v>
      </c>
    </row>
    <row r="386" spans="1:6" x14ac:dyDescent="0.25">
      <c r="A386" t="s">
        <v>4832</v>
      </c>
      <c r="B386" t="str">
        <f t="shared" si="19"/>
        <v>No</v>
      </c>
      <c r="C386" t="str">
        <f t="shared" si="19"/>
        <v>No</v>
      </c>
      <c r="D386" t="str">
        <f t="shared" si="19"/>
        <v>No</v>
      </c>
      <c r="E386" t="str">
        <f t="shared" si="19"/>
        <v>No</v>
      </c>
      <c r="F386" t="s">
        <v>8838</v>
      </c>
    </row>
    <row r="387" spans="1:6" x14ac:dyDescent="0.25">
      <c r="A387" t="s">
        <v>6203</v>
      </c>
      <c r="B387" t="str">
        <f t="shared" si="19"/>
        <v>No</v>
      </c>
      <c r="C387" t="str">
        <f t="shared" si="19"/>
        <v>No</v>
      </c>
      <c r="D387" t="str">
        <f t="shared" si="19"/>
        <v>No</v>
      </c>
      <c r="E387" t="str">
        <f t="shared" si="19"/>
        <v>No</v>
      </c>
      <c r="F387" t="s">
        <v>8812</v>
      </c>
    </row>
    <row r="388" spans="1:6" x14ac:dyDescent="0.25">
      <c r="A388" t="s">
        <v>1419</v>
      </c>
      <c r="B388" t="str">
        <f t="shared" si="19"/>
        <v>No</v>
      </c>
      <c r="C388" t="str">
        <f t="shared" si="19"/>
        <v>No</v>
      </c>
      <c r="D388" t="str">
        <f t="shared" si="19"/>
        <v>No</v>
      </c>
      <c r="E388" t="str">
        <f t="shared" si="19"/>
        <v>No</v>
      </c>
      <c r="F388" t="s">
        <v>7261</v>
      </c>
    </row>
    <row r="389" spans="1:6" x14ac:dyDescent="0.25">
      <c r="A389" t="s">
        <v>5364</v>
      </c>
      <c r="B389" t="str">
        <f t="shared" si="19"/>
        <v>No</v>
      </c>
      <c r="C389" t="str">
        <f t="shared" si="19"/>
        <v>No</v>
      </c>
      <c r="D389" t="str">
        <f t="shared" si="19"/>
        <v>No</v>
      </c>
      <c r="E389" t="str">
        <f t="shared" si="19"/>
        <v>No</v>
      </c>
      <c r="F389" t="s">
        <v>8370</v>
      </c>
    </row>
    <row r="390" spans="1:6" x14ac:dyDescent="0.25">
      <c r="A390" t="s">
        <v>6917</v>
      </c>
      <c r="B390" t="str">
        <f t="shared" si="19"/>
        <v>No</v>
      </c>
      <c r="C390" t="str">
        <f t="shared" si="19"/>
        <v>No</v>
      </c>
      <c r="D390" t="str">
        <f t="shared" si="19"/>
        <v>No</v>
      </c>
      <c r="E390" t="str">
        <f t="shared" si="19"/>
        <v>No</v>
      </c>
      <c r="F390" t="s">
        <v>8206</v>
      </c>
    </row>
    <row r="391" spans="1:6" x14ac:dyDescent="0.25">
      <c r="A391" t="s">
        <v>1560</v>
      </c>
      <c r="B391" t="str">
        <f t="shared" si="19"/>
        <v>No</v>
      </c>
      <c r="C391" t="str">
        <f t="shared" si="19"/>
        <v>No</v>
      </c>
      <c r="D391" t="str">
        <f t="shared" si="19"/>
        <v>No</v>
      </c>
      <c r="E391" t="str">
        <f t="shared" si="19"/>
        <v>No</v>
      </c>
      <c r="F391" t="s">
        <v>8789</v>
      </c>
    </row>
    <row r="392" spans="1:6" x14ac:dyDescent="0.25">
      <c r="A392" t="s">
        <v>5483</v>
      </c>
      <c r="B392" t="str">
        <f t="shared" si="19"/>
        <v>No</v>
      </c>
      <c r="C392" t="str">
        <f t="shared" si="19"/>
        <v>No</v>
      </c>
      <c r="D392" t="str">
        <f t="shared" si="19"/>
        <v>No</v>
      </c>
      <c r="E392" t="str">
        <f t="shared" si="19"/>
        <v>No</v>
      </c>
      <c r="F392" t="s">
        <v>7860</v>
      </c>
    </row>
    <row r="393" spans="1:6" x14ac:dyDescent="0.25">
      <c r="A393" t="s">
        <v>4904</v>
      </c>
      <c r="B393" t="str">
        <f t="shared" si="19"/>
        <v>No</v>
      </c>
      <c r="C393" t="str">
        <f t="shared" si="19"/>
        <v>No</v>
      </c>
      <c r="D393" t="str">
        <f t="shared" si="19"/>
        <v>No</v>
      </c>
      <c r="E393" t="str">
        <f t="shared" si="19"/>
        <v>No</v>
      </c>
      <c r="F393" t="s">
        <v>7545</v>
      </c>
    </row>
    <row r="394" spans="1:6" x14ac:dyDescent="0.25">
      <c r="A394" t="s">
        <v>5994</v>
      </c>
      <c r="B394" t="str">
        <f t="shared" si="19"/>
        <v>No</v>
      </c>
      <c r="C394" t="str">
        <f t="shared" si="19"/>
        <v>No</v>
      </c>
      <c r="D394" t="str">
        <f t="shared" si="19"/>
        <v>No</v>
      </c>
      <c r="E394" t="str">
        <f t="shared" si="19"/>
        <v>No</v>
      </c>
      <c r="F394" t="s">
        <v>8674</v>
      </c>
    </row>
    <row r="395" spans="1:6" x14ac:dyDescent="0.25">
      <c r="A395" t="s">
        <v>1263</v>
      </c>
      <c r="B395" t="str">
        <f t="shared" si="19"/>
        <v>No</v>
      </c>
      <c r="C395" t="str">
        <f t="shared" si="19"/>
        <v>No</v>
      </c>
      <c r="D395" t="str">
        <f t="shared" si="19"/>
        <v>No</v>
      </c>
      <c r="E395" t="str">
        <f t="shared" si="19"/>
        <v>No</v>
      </c>
      <c r="F395" t="s">
        <v>7287</v>
      </c>
    </row>
    <row r="396" spans="1:6" x14ac:dyDescent="0.25">
      <c r="A396" t="s">
        <v>5057</v>
      </c>
      <c r="B396" t="str">
        <f t="shared" si="19"/>
        <v>No</v>
      </c>
      <c r="C396" t="str">
        <f t="shared" si="19"/>
        <v>No</v>
      </c>
      <c r="D396" t="str">
        <f t="shared" si="19"/>
        <v>No</v>
      </c>
      <c r="E396" t="str">
        <f t="shared" si="19"/>
        <v>No</v>
      </c>
      <c r="F396" t="s">
        <v>7846</v>
      </c>
    </row>
    <row r="397" spans="1:6" x14ac:dyDescent="0.25">
      <c r="A397" t="s">
        <v>1463</v>
      </c>
      <c r="B397" t="str">
        <f t="shared" si="19"/>
        <v>No</v>
      </c>
      <c r="C397" t="str">
        <f t="shared" si="19"/>
        <v>No</v>
      </c>
      <c r="D397" t="str">
        <f t="shared" si="19"/>
        <v>No</v>
      </c>
      <c r="E397" t="str">
        <f t="shared" si="19"/>
        <v>No</v>
      </c>
      <c r="F397" t="s">
        <v>7581</v>
      </c>
    </row>
    <row r="398" spans="1:6" x14ac:dyDescent="0.25">
      <c r="A398" t="s">
        <v>1996</v>
      </c>
      <c r="B398" t="str">
        <f t="shared" si="19"/>
        <v>No</v>
      </c>
      <c r="C398" t="str">
        <f t="shared" si="19"/>
        <v>No</v>
      </c>
      <c r="D398" t="str">
        <f t="shared" si="19"/>
        <v>No</v>
      </c>
      <c r="E398" t="str">
        <f t="shared" si="19"/>
        <v>No</v>
      </c>
      <c r="F398" t="s">
        <v>7028</v>
      </c>
    </row>
    <row r="399" spans="1:6" x14ac:dyDescent="0.25">
      <c r="A399" t="s">
        <v>2875</v>
      </c>
      <c r="B399" t="str">
        <f t="shared" si="19"/>
        <v>No</v>
      </c>
      <c r="C399" t="str">
        <f t="shared" si="19"/>
        <v>No</v>
      </c>
      <c r="D399" t="str">
        <f t="shared" si="19"/>
        <v>No</v>
      </c>
      <c r="E399" t="str">
        <f t="shared" si="19"/>
        <v>No</v>
      </c>
      <c r="F399" t="s">
        <v>7232</v>
      </c>
    </row>
    <row r="400" spans="1:6" x14ac:dyDescent="0.25">
      <c r="A400" t="s">
        <v>6529</v>
      </c>
      <c r="B400" t="str">
        <f t="shared" si="19"/>
        <v>No</v>
      </c>
      <c r="C400" t="str">
        <f t="shared" si="19"/>
        <v>No</v>
      </c>
      <c r="D400" t="str">
        <f t="shared" si="19"/>
        <v>No</v>
      </c>
      <c r="E400" t="str">
        <f t="shared" si="19"/>
        <v>No</v>
      </c>
      <c r="F400" t="s">
        <v>7794</v>
      </c>
    </row>
    <row r="401" spans="1:6" x14ac:dyDescent="0.25">
      <c r="A401" t="s">
        <v>6426</v>
      </c>
      <c r="B401" t="str">
        <f t="shared" ref="B401:E420" si="20">IF(ISERROR(SEARCH(B$1,$G401)),"No","Yes")</f>
        <v>No</v>
      </c>
      <c r="C401" t="str">
        <f t="shared" si="20"/>
        <v>No</v>
      </c>
      <c r="D401" t="str">
        <f t="shared" si="20"/>
        <v>No</v>
      </c>
      <c r="E401" t="str">
        <f t="shared" si="20"/>
        <v>No</v>
      </c>
      <c r="F401" t="s">
        <v>7722</v>
      </c>
    </row>
    <row r="402" spans="1:6" x14ac:dyDescent="0.25">
      <c r="A402" t="s">
        <v>5069</v>
      </c>
      <c r="B402" t="str">
        <f t="shared" si="20"/>
        <v>No</v>
      </c>
      <c r="C402" t="str">
        <f t="shared" si="20"/>
        <v>No</v>
      </c>
      <c r="D402" t="str">
        <f t="shared" si="20"/>
        <v>No</v>
      </c>
      <c r="E402" t="str">
        <f t="shared" si="20"/>
        <v>No</v>
      </c>
      <c r="F402" t="s">
        <v>7029</v>
      </c>
    </row>
    <row r="403" spans="1:6" x14ac:dyDescent="0.25">
      <c r="A403" t="s">
        <v>2164</v>
      </c>
      <c r="B403" t="str">
        <f t="shared" si="20"/>
        <v>No</v>
      </c>
      <c r="C403" t="str">
        <f t="shared" si="20"/>
        <v>No</v>
      </c>
      <c r="D403" t="str">
        <f t="shared" si="20"/>
        <v>No</v>
      </c>
      <c r="E403" t="str">
        <f t="shared" si="20"/>
        <v>No</v>
      </c>
      <c r="F403" t="s">
        <v>7787</v>
      </c>
    </row>
    <row r="404" spans="1:6" x14ac:dyDescent="0.25">
      <c r="A404" t="s">
        <v>4550</v>
      </c>
      <c r="B404" t="str">
        <f t="shared" si="20"/>
        <v>No</v>
      </c>
      <c r="C404" t="str">
        <f t="shared" si="20"/>
        <v>No</v>
      </c>
      <c r="D404" t="str">
        <f t="shared" si="20"/>
        <v>No</v>
      </c>
      <c r="E404" t="str">
        <f t="shared" si="20"/>
        <v>No</v>
      </c>
      <c r="F404" t="s">
        <v>8400</v>
      </c>
    </row>
    <row r="405" spans="1:6" x14ac:dyDescent="0.25">
      <c r="A405" t="s">
        <v>5297</v>
      </c>
      <c r="B405" t="str">
        <f t="shared" si="20"/>
        <v>No</v>
      </c>
      <c r="C405" t="str">
        <f t="shared" si="20"/>
        <v>No</v>
      </c>
      <c r="D405" t="str">
        <f t="shared" si="20"/>
        <v>No</v>
      </c>
      <c r="E405" t="str">
        <f t="shared" si="20"/>
        <v>No</v>
      </c>
      <c r="F405" t="s">
        <v>7845</v>
      </c>
    </row>
    <row r="406" spans="1:6" x14ac:dyDescent="0.25">
      <c r="A406" t="s">
        <v>5096</v>
      </c>
      <c r="B406" t="str">
        <f t="shared" si="20"/>
        <v>No</v>
      </c>
      <c r="C406" t="str">
        <f t="shared" si="20"/>
        <v>No</v>
      </c>
      <c r="D406" t="str">
        <f t="shared" si="20"/>
        <v>No</v>
      </c>
      <c r="E406" t="str">
        <f t="shared" si="20"/>
        <v>No</v>
      </c>
      <c r="F406" t="s">
        <v>8573</v>
      </c>
    </row>
    <row r="407" spans="1:6" x14ac:dyDescent="0.25">
      <c r="A407" t="s">
        <v>6986</v>
      </c>
      <c r="B407" t="str">
        <f t="shared" si="20"/>
        <v>No</v>
      </c>
      <c r="C407" t="str">
        <f t="shared" si="20"/>
        <v>No</v>
      </c>
      <c r="D407" t="str">
        <f t="shared" si="20"/>
        <v>No</v>
      </c>
      <c r="E407" t="str">
        <f t="shared" si="20"/>
        <v>No</v>
      </c>
      <c r="F407" t="s">
        <v>8319</v>
      </c>
    </row>
    <row r="408" spans="1:6" x14ac:dyDescent="0.25">
      <c r="A408" t="s">
        <v>3796</v>
      </c>
      <c r="B408" t="str">
        <f t="shared" si="20"/>
        <v>No</v>
      </c>
      <c r="C408" t="str">
        <f t="shared" si="20"/>
        <v>No</v>
      </c>
      <c r="D408" t="str">
        <f t="shared" si="20"/>
        <v>No</v>
      </c>
      <c r="E408" t="str">
        <f t="shared" si="20"/>
        <v>No</v>
      </c>
      <c r="F408" t="s">
        <v>7353</v>
      </c>
    </row>
    <row r="409" spans="1:6" x14ac:dyDescent="0.25">
      <c r="A409" t="s">
        <v>5509</v>
      </c>
      <c r="B409" t="str">
        <f t="shared" si="20"/>
        <v>No</v>
      </c>
      <c r="C409" t="str">
        <f t="shared" si="20"/>
        <v>No</v>
      </c>
      <c r="D409" t="str">
        <f t="shared" si="20"/>
        <v>No</v>
      </c>
      <c r="E409" t="str">
        <f t="shared" si="20"/>
        <v>No</v>
      </c>
      <c r="F409" t="s">
        <v>7355</v>
      </c>
    </row>
    <row r="410" spans="1:6" x14ac:dyDescent="0.25">
      <c r="A410" t="s">
        <v>6282</v>
      </c>
      <c r="B410" t="str">
        <f t="shared" si="20"/>
        <v>No</v>
      </c>
      <c r="C410" t="str">
        <f t="shared" si="20"/>
        <v>No</v>
      </c>
      <c r="D410" t="str">
        <f t="shared" si="20"/>
        <v>No</v>
      </c>
      <c r="E410" t="str">
        <f t="shared" si="20"/>
        <v>No</v>
      </c>
      <c r="F410" t="s">
        <v>9289</v>
      </c>
    </row>
    <row r="411" spans="1:6" x14ac:dyDescent="0.25">
      <c r="A411" t="s">
        <v>2675</v>
      </c>
      <c r="B411" t="str">
        <f t="shared" si="20"/>
        <v>No</v>
      </c>
      <c r="C411" t="str">
        <f t="shared" si="20"/>
        <v>No</v>
      </c>
      <c r="D411" t="str">
        <f t="shared" si="20"/>
        <v>No</v>
      </c>
      <c r="E411" t="str">
        <f t="shared" si="20"/>
        <v>No</v>
      </c>
      <c r="F411" t="s">
        <v>7791</v>
      </c>
    </row>
    <row r="412" spans="1:6" x14ac:dyDescent="0.25">
      <c r="A412" t="s">
        <v>6860</v>
      </c>
      <c r="B412" t="str">
        <f t="shared" si="20"/>
        <v>No</v>
      </c>
      <c r="C412" t="str">
        <f t="shared" si="20"/>
        <v>No</v>
      </c>
      <c r="D412" t="str">
        <f t="shared" si="20"/>
        <v>No</v>
      </c>
      <c r="E412" t="str">
        <f t="shared" si="20"/>
        <v>No</v>
      </c>
      <c r="F412" t="s">
        <v>7932</v>
      </c>
    </row>
    <row r="413" spans="1:6" x14ac:dyDescent="0.25">
      <c r="A413" t="s">
        <v>4986</v>
      </c>
      <c r="B413" t="str">
        <f t="shared" si="20"/>
        <v>No</v>
      </c>
      <c r="C413" t="str">
        <f t="shared" si="20"/>
        <v>No</v>
      </c>
      <c r="D413" t="str">
        <f t="shared" si="20"/>
        <v>No</v>
      </c>
      <c r="E413" t="str">
        <f t="shared" si="20"/>
        <v>No</v>
      </c>
      <c r="F413" t="s">
        <v>7245</v>
      </c>
    </row>
    <row r="414" spans="1:6" x14ac:dyDescent="0.25">
      <c r="A414" t="s">
        <v>4999</v>
      </c>
      <c r="B414" t="str">
        <f t="shared" si="20"/>
        <v>No</v>
      </c>
      <c r="C414" t="str">
        <f t="shared" si="20"/>
        <v>No</v>
      </c>
      <c r="D414" t="str">
        <f t="shared" si="20"/>
        <v>No</v>
      </c>
      <c r="E414" t="str">
        <f t="shared" si="20"/>
        <v>No</v>
      </c>
      <c r="F414" t="s">
        <v>7387</v>
      </c>
    </row>
    <row r="415" spans="1:6" x14ac:dyDescent="0.25">
      <c r="A415" t="s">
        <v>3983</v>
      </c>
      <c r="B415" t="str">
        <f t="shared" si="20"/>
        <v>No</v>
      </c>
      <c r="C415" t="str">
        <f t="shared" si="20"/>
        <v>No</v>
      </c>
      <c r="D415" t="str">
        <f t="shared" si="20"/>
        <v>No</v>
      </c>
      <c r="E415" t="str">
        <f t="shared" si="20"/>
        <v>No</v>
      </c>
      <c r="F415" t="s">
        <v>7380</v>
      </c>
    </row>
    <row r="416" spans="1:6" x14ac:dyDescent="0.25">
      <c r="A416" t="s">
        <v>6423</v>
      </c>
      <c r="B416" t="str">
        <f t="shared" si="20"/>
        <v>No</v>
      </c>
      <c r="C416" t="str">
        <f t="shared" si="20"/>
        <v>No</v>
      </c>
      <c r="D416" t="str">
        <f t="shared" si="20"/>
        <v>No</v>
      </c>
      <c r="E416" t="str">
        <f t="shared" si="20"/>
        <v>No</v>
      </c>
      <c r="F416" t="s">
        <v>8555</v>
      </c>
    </row>
    <row r="417" spans="1:6" x14ac:dyDescent="0.25">
      <c r="A417" t="s">
        <v>1615</v>
      </c>
      <c r="B417" t="str">
        <f t="shared" si="20"/>
        <v>No</v>
      </c>
      <c r="C417" t="str">
        <f t="shared" si="20"/>
        <v>No</v>
      </c>
      <c r="D417" t="str">
        <f t="shared" si="20"/>
        <v>No</v>
      </c>
      <c r="E417" t="str">
        <f t="shared" si="20"/>
        <v>No</v>
      </c>
      <c r="F417" t="s">
        <v>7622</v>
      </c>
    </row>
    <row r="418" spans="1:6" x14ac:dyDescent="0.25">
      <c r="A418" t="s">
        <v>682</v>
      </c>
      <c r="B418" t="str">
        <f t="shared" si="20"/>
        <v>No</v>
      </c>
      <c r="C418" t="str">
        <f t="shared" si="20"/>
        <v>No</v>
      </c>
      <c r="D418" t="str">
        <f t="shared" si="20"/>
        <v>No</v>
      </c>
      <c r="E418" t="str">
        <f t="shared" si="20"/>
        <v>No</v>
      </c>
      <c r="F418" t="s">
        <v>9290</v>
      </c>
    </row>
    <row r="419" spans="1:6" x14ac:dyDescent="0.25">
      <c r="A419" t="s">
        <v>5633</v>
      </c>
      <c r="B419" t="str">
        <f t="shared" si="20"/>
        <v>No</v>
      </c>
      <c r="C419" t="str">
        <f t="shared" si="20"/>
        <v>No</v>
      </c>
      <c r="D419" t="str">
        <f t="shared" si="20"/>
        <v>No</v>
      </c>
      <c r="E419" t="str">
        <f t="shared" si="20"/>
        <v>No</v>
      </c>
      <c r="F419" t="s">
        <v>8500</v>
      </c>
    </row>
    <row r="420" spans="1:6" x14ac:dyDescent="0.25">
      <c r="A420" t="s">
        <v>6499</v>
      </c>
      <c r="B420" t="str">
        <f t="shared" si="20"/>
        <v>No</v>
      </c>
      <c r="C420" t="str">
        <f t="shared" si="20"/>
        <v>No</v>
      </c>
      <c r="D420" t="str">
        <f t="shared" si="20"/>
        <v>No</v>
      </c>
      <c r="E420" t="str">
        <f t="shared" si="20"/>
        <v>No</v>
      </c>
      <c r="F420" t="s">
        <v>9071</v>
      </c>
    </row>
    <row r="421" spans="1:6" x14ac:dyDescent="0.25">
      <c r="A421" t="s">
        <v>5712</v>
      </c>
      <c r="B421" t="str">
        <f t="shared" ref="B421:E440" si="21">IF(ISERROR(SEARCH(B$1,$G421)),"No","Yes")</f>
        <v>No</v>
      </c>
      <c r="C421" t="str">
        <f t="shared" si="21"/>
        <v>No</v>
      </c>
      <c r="D421" t="str">
        <f t="shared" si="21"/>
        <v>No</v>
      </c>
      <c r="E421" t="str">
        <f t="shared" si="21"/>
        <v>No</v>
      </c>
      <c r="F421" t="s">
        <v>8921</v>
      </c>
    </row>
    <row r="422" spans="1:6" x14ac:dyDescent="0.25">
      <c r="A422" t="s">
        <v>6648</v>
      </c>
      <c r="B422" t="str">
        <f t="shared" si="21"/>
        <v>No</v>
      </c>
      <c r="C422" t="str">
        <f t="shared" si="21"/>
        <v>No</v>
      </c>
      <c r="D422" t="str">
        <f t="shared" si="21"/>
        <v>No</v>
      </c>
      <c r="E422" t="str">
        <f t="shared" si="21"/>
        <v>No</v>
      </c>
      <c r="F422" t="s">
        <v>7104</v>
      </c>
    </row>
    <row r="423" spans="1:6" x14ac:dyDescent="0.25">
      <c r="A423" t="s">
        <v>3151</v>
      </c>
      <c r="B423" t="str">
        <f t="shared" si="21"/>
        <v>No</v>
      </c>
      <c r="C423" t="str">
        <f t="shared" si="21"/>
        <v>No</v>
      </c>
      <c r="D423" t="str">
        <f t="shared" si="21"/>
        <v>No</v>
      </c>
      <c r="E423" t="str">
        <f t="shared" si="21"/>
        <v>No</v>
      </c>
      <c r="F423" t="s">
        <v>9204</v>
      </c>
    </row>
    <row r="424" spans="1:6" x14ac:dyDescent="0.25">
      <c r="A424" t="s">
        <v>5423</v>
      </c>
      <c r="B424" t="str">
        <f t="shared" si="21"/>
        <v>No</v>
      </c>
      <c r="C424" t="str">
        <f t="shared" si="21"/>
        <v>No</v>
      </c>
      <c r="D424" t="str">
        <f t="shared" si="21"/>
        <v>No</v>
      </c>
      <c r="E424" t="str">
        <f t="shared" si="21"/>
        <v>No</v>
      </c>
      <c r="F424" t="s">
        <v>7228</v>
      </c>
    </row>
    <row r="425" spans="1:6" x14ac:dyDescent="0.25">
      <c r="A425" t="s">
        <v>3284</v>
      </c>
      <c r="B425" t="str">
        <f t="shared" si="21"/>
        <v>No</v>
      </c>
      <c r="C425" t="str">
        <f t="shared" si="21"/>
        <v>No</v>
      </c>
      <c r="D425" t="str">
        <f t="shared" si="21"/>
        <v>No</v>
      </c>
      <c r="E425" t="str">
        <f t="shared" si="21"/>
        <v>No</v>
      </c>
      <c r="F425" t="s">
        <v>7092</v>
      </c>
    </row>
    <row r="426" spans="1:6" x14ac:dyDescent="0.25">
      <c r="A426" t="s">
        <v>2536</v>
      </c>
      <c r="B426" t="str">
        <f t="shared" si="21"/>
        <v>No</v>
      </c>
      <c r="C426" t="str">
        <f t="shared" si="21"/>
        <v>No</v>
      </c>
      <c r="D426" t="str">
        <f t="shared" si="21"/>
        <v>No</v>
      </c>
      <c r="E426" t="str">
        <f t="shared" si="21"/>
        <v>No</v>
      </c>
      <c r="F426" t="s">
        <v>8212</v>
      </c>
    </row>
    <row r="427" spans="1:6" x14ac:dyDescent="0.25">
      <c r="A427" t="s">
        <v>4198</v>
      </c>
      <c r="B427" t="str">
        <f t="shared" si="21"/>
        <v>No</v>
      </c>
      <c r="C427" t="str">
        <f t="shared" si="21"/>
        <v>No</v>
      </c>
      <c r="D427" t="str">
        <f t="shared" si="21"/>
        <v>No</v>
      </c>
      <c r="E427" t="str">
        <f t="shared" si="21"/>
        <v>No</v>
      </c>
      <c r="F427" t="s">
        <v>8064</v>
      </c>
    </row>
    <row r="428" spans="1:6" x14ac:dyDescent="0.25">
      <c r="A428" t="s">
        <v>433</v>
      </c>
      <c r="B428" t="str">
        <f t="shared" si="21"/>
        <v>No</v>
      </c>
      <c r="C428" t="str">
        <f t="shared" si="21"/>
        <v>No</v>
      </c>
      <c r="D428" t="str">
        <f t="shared" si="21"/>
        <v>No</v>
      </c>
      <c r="E428" t="str">
        <f t="shared" si="21"/>
        <v>No</v>
      </c>
      <c r="F428" t="s">
        <v>7389</v>
      </c>
    </row>
    <row r="429" spans="1:6" x14ac:dyDescent="0.25">
      <c r="A429" t="s">
        <v>493</v>
      </c>
      <c r="B429" t="str">
        <f t="shared" si="21"/>
        <v>No</v>
      </c>
      <c r="C429" t="str">
        <f t="shared" si="21"/>
        <v>No</v>
      </c>
      <c r="D429" t="str">
        <f t="shared" si="21"/>
        <v>No</v>
      </c>
      <c r="E429" t="str">
        <f t="shared" si="21"/>
        <v>No</v>
      </c>
      <c r="F429" t="s">
        <v>7202</v>
      </c>
    </row>
    <row r="430" spans="1:6" x14ac:dyDescent="0.25">
      <c r="A430" t="s">
        <v>3098</v>
      </c>
      <c r="B430" t="str">
        <f t="shared" si="21"/>
        <v>No</v>
      </c>
      <c r="C430" t="str">
        <f t="shared" si="21"/>
        <v>No</v>
      </c>
      <c r="D430" t="str">
        <f t="shared" si="21"/>
        <v>No</v>
      </c>
      <c r="E430" t="str">
        <f t="shared" si="21"/>
        <v>No</v>
      </c>
      <c r="F430" t="s">
        <v>8380</v>
      </c>
    </row>
    <row r="431" spans="1:6" x14ac:dyDescent="0.25">
      <c r="A431" t="s">
        <v>9415</v>
      </c>
      <c r="B431" t="str">
        <f t="shared" si="21"/>
        <v>No</v>
      </c>
      <c r="C431" t="str">
        <f t="shared" si="21"/>
        <v>No</v>
      </c>
      <c r="D431" t="str">
        <f t="shared" si="21"/>
        <v>No</v>
      </c>
      <c r="E431" t="str">
        <f t="shared" si="21"/>
        <v>No</v>
      </c>
      <c r="F431" t="s">
        <v>7754</v>
      </c>
    </row>
    <row r="432" spans="1:6" x14ac:dyDescent="0.25">
      <c r="A432" t="s">
        <v>3068</v>
      </c>
      <c r="B432" t="str">
        <f t="shared" si="21"/>
        <v>No</v>
      </c>
      <c r="C432" t="str">
        <f t="shared" si="21"/>
        <v>No</v>
      </c>
      <c r="D432" t="str">
        <f t="shared" si="21"/>
        <v>No</v>
      </c>
      <c r="E432" t="str">
        <f t="shared" si="21"/>
        <v>No</v>
      </c>
      <c r="F432" t="s">
        <v>8097</v>
      </c>
    </row>
    <row r="433" spans="1:6" x14ac:dyDescent="0.25">
      <c r="A433" t="s">
        <v>3182</v>
      </c>
      <c r="B433" t="str">
        <f t="shared" si="21"/>
        <v>No</v>
      </c>
      <c r="C433" t="str">
        <f t="shared" si="21"/>
        <v>No</v>
      </c>
      <c r="D433" t="str">
        <f t="shared" si="21"/>
        <v>No</v>
      </c>
      <c r="E433" t="str">
        <f t="shared" si="21"/>
        <v>No</v>
      </c>
      <c r="F433" t="s">
        <v>8574</v>
      </c>
    </row>
    <row r="434" spans="1:6" x14ac:dyDescent="0.25">
      <c r="A434" t="s">
        <v>3380</v>
      </c>
      <c r="B434" t="str">
        <f t="shared" si="21"/>
        <v>No</v>
      </c>
      <c r="C434" t="str">
        <f t="shared" si="21"/>
        <v>No</v>
      </c>
      <c r="D434" t="str">
        <f t="shared" si="21"/>
        <v>No</v>
      </c>
      <c r="E434" t="str">
        <f t="shared" si="21"/>
        <v>No</v>
      </c>
      <c r="F434" t="s">
        <v>7998</v>
      </c>
    </row>
    <row r="435" spans="1:6" x14ac:dyDescent="0.25">
      <c r="A435" t="s">
        <v>9363</v>
      </c>
      <c r="B435" t="str">
        <f t="shared" si="21"/>
        <v>No</v>
      </c>
      <c r="C435" t="str">
        <f t="shared" si="21"/>
        <v>No</v>
      </c>
      <c r="D435" t="str">
        <f t="shared" si="21"/>
        <v>No</v>
      </c>
      <c r="E435" t="str">
        <f t="shared" si="21"/>
        <v>No</v>
      </c>
      <c r="F435" t="s">
        <v>7332</v>
      </c>
    </row>
    <row r="436" spans="1:6" x14ac:dyDescent="0.25">
      <c r="A436" t="s">
        <v>5967</v>
      </c>
      <c r="B436" t="str">
        <f t="shared" si="21"/>
        <v>No</v>
      </c>
      <c r="C436" t="str">
        <f t="shared" si="21"/>
        <v>No</v>
      </c>
      <c r="D436" t="str">
        <f t="shared" si="21"/>
        <v>No</v>
      </c>
      <c r="E436" t="str">
        <f t="shared" si="21"/>
        <v>No</v>
      </c>
      <c r="F436" t="s">
        <v>8126</v>
      </c>
    </row>
    <row r="437" spans="1:6" x14ac:dyDescent="0.25">
      <c r="A437" t="s">
        <v>5546</v>
      </c>
      <c r="B437" t="str">
        <f t="shared" si="21"/>
        <v>No</v>
      </c>
      <c r="C437" t="str">
        <f t="shared" si="21"/>
        <v>No</v>
      </c>
      <c r="D437" t="str">
        <f t="shared" si="21"/>
        <v>No</v>
      </c>
      <c r="E437" t="str">
        <f t="shared" si="21"/>
        <v>No</v>
      </c>
      <c r="F437" t="s">
        <v>8233</v>
      </c>
    </row>
    <row r="438" spans="1:6" x14ac:dyDescent="0.25">
      <c r="A438" t="s">
        <v>2381</v>
      </c>
      <c r="B438" t="str">
        <f t="shared" si="21"/>
        <v>No</v>
      </c>
      <c r="C438" t="str">
        <f t="shared" si="21"/>
        <v>No</v>
      </c>
      <c r="D438" t="str">
        <f t="shared" si="21"/>
        <v>No</v>
      </c>
      <c r="E438" t="str">
        <f t="shared" si="21"/>
        <v>No</v>
      </c>
      <c r="F438" t="s">
        <v>7768</v>
      </c>
    </row>
    <row r="439" spans="1:6" x14ac:dyDescent="0.25">
      <c r="A439" t="s">
        <v>1909</v>
      </c>
      <c r="B439" t="str">
        <f t="shared" si="21"/>
        <v>No</v>
      </c>
      <c r="C439" t="str">
        <f t="shared" si="21"/>
        <v>No</v>
      </c>
      <c r="D439" t="str">
        <f t="shared" si="21"/>
        <v>No</v>
      </c>
      <c r="E439" t="str">
        <f t="shared" si="21"/>
        <v>No</v>
      </c>
      <c r="F439" t="s">
        <v>8993</v>
      </c>
    </row>
    <row r="440" spans="1:6" x14ac:dyDescent="0.25">
      <c r="A440" t="s">
        <v>3206</v>
      </c>
      <c r="B440" t="str">
        <f t="shared" si="21"/>
        <v>No</v>
      </c>
      <c r="C440" t="str">
        <f t="shared" si="21"/>
        <v>No</v>
      </c>
      <c r="D440" t="str">
        <f t="shared" si="21"/>
        <v>No</v>
      </c>
      <c r="E440" t="str">
        <f t="shared" si="21"/>
        <v>No</v>
      </c>
      <c r="F440" t="s">
        <v>8424</v>
      </c>
    </row>
    <row r="441" spans="1:6" x14ac:dyDescent="0.25">
      <c r="A441" t="s">
        <v>9392</v>
      </c>
      <c r="B441" t="str">
        <f t="shared" ref="B441:E460" si="22">IF(ISERROR(SEARCH(B$1,$G441)),"No","Yes")</f>
        <v>No</v>
      </c>
      <c r="C441" t="str">
        <f t="shared" si="22"/>
        <v>No</v>
      </c>
      <c r="D441" t="str">
        <f t="shared" si="22"/>
        <v>No</v>
      </c>
      <c r="E441" t="str">
        <f t="shared" si="22"/>
        <v>No</v>
      </c>
      <c r="F441" t="s">
        <v>7498</v>
      </c>
    </row>
    <row r="442" spans="1:6" x14ac:dyDescent="0.25">
      <c r="A442" t="s">
        <v>407</v>
      </c>
      <c r="B442" t="str">
        <f t="shared" si="22"/>
        <v>No</v>
      </c>
      <c r="C442" t="str">
        <f t="shared" si="22"/>
        <v>No</v>
      </c>
      <c r="D442" t="str">
        <f t="shared" si="22"/>
        <v>No</v>
      </c>
      <c r="E442" t="str">
        <f t="shared" si="22"/>
        <v>No</v>
      </c>
      <c r="F442" t="s">
        <v>7497</v>
      </c>
    </row>
    <row r="443" spans="1:6" x14ac:dyDescent="0.25">
      <c r="A443" t="s">
        <v>1246</v>
      </c>
      <c r="B443" t="str">
        <f t="shared" si="22"/>
        <v>No</v>
      </c>
      <c r="C443" t="str">
        <f t="shared" si="22"/>
        <v>No</v>
      </c>
      <c r="D443" t="str">
        <f t="shared" si="22"/>
        <v>No</v>
      </c>
      <c r="E443" t="str">
        <f t="shared" si="22"/>
        <v>No</v>
      </c>
      <c r="F443" t="s">
        <v>7240</v>
      </c>
    </row>
    <row r="444" spans="1:6" x14ac:dyDescent="0.25">
      <c r="A444" t="s">
        <v>4011</v>
      </c>
      <c r="B444" t="str">
        <f t="shared" si="22"/>
        <v>No</v>
      </c>
      <c r="C444" t="str">
        <f t="shared" si="22"/>
        <v>No</v>
      </c>
      <c r="D444" t="str">
        <f t="shared" si="22"/>
        <v>No</v>
      </c>
      <c r="E444" t="str">
        <f t="shared" si="22"/>
        <v>No</v>
      </c>
      <c r="F444" t="s">
        <v>7314</v>
      </c>
    </row>
    <row r="445" spans="1:6" x14ac:dyDescent="0.25">
      <c r="A445" t="s">
        <v>1927</v>
      </c>
      <c r="B445" t="str">
        <f t="shared" si="22"/>
        <v>No</v>
      </c>
      <c r="C445" t="str">
        <f t="shared" si="22"/>
        <v>No</v>
      </c>
      <c r="D445" t="str">
        <f t="shared" si="22"/>
        <v>No</v>
      </c>
      <c r="E445" t="str">
        <f t="shared" si="22"/>
        <v>No</v>
      </c>
      <c r="F445" t="s">
        <v>8000</v>
      </c>
    </row>
    <row r="446" spans="1:6" x14ac:dyDescent="0.25">
      <c r="A446" t="s">
        <v>3719</v>
      </c>
      <c r="B446" t="str">
        <f t="shared" si="22"/>
        <v>No</v>
      </c>
      <c r="C446" t="str">
        <f t="shared" si="22"/>
        <v>No</v>
      </c>
      <c r="D446" t="str">
        <f t="shared" si="22"/>
        <v>No</v>
      </c>
      <c r="E446" t="str">
        <f t="shared" si="22"/>
        <v>No</v>
      </c>
      <c r="F446" t="s">
        <v>9070</v>
      </c>
    </row>
    <row r="447" spans="1:6" x14ac:dyDescent="0.25">
      <c r="A447" t="s">
        <v>1214</v>
      </c>
      <c r="B447" t="str">
        <f t="shared" si="22"/>
        <v>No</v>
      </c>
      <c r="C447" t="str">
        <f t="shared" si="22"/>
        <v>No</v>
      </c>
      <c r="D447" t="str">
        <f t="shared" si="22"/>
        <v>No</v>
      </c>
      <c r="E447" t="str">
        <f t="shared" si="22"/>
        <v>No</v>
      </c>
      <c r="F447" t="s">
        <v>8351</v>
      </c>
    </row>
    <row r="448" spans="1:6" x14ac:dyDescent="0.25">
      <c r="A448" t="s">
        <v>1567</v>
      </c>
      <c r="B448" t="str">
        <f t="shared" si="22"/>
        <v>No</v>
      </c>
      <c r="C448" t="str">
        <f t="shared" si="22"/>
        <v>No</v>
      </c>
      <c r="D448" t="str">
        <f t="shared" si="22"/>
        <v>No</v>
      </c>
      <c r="E448" t="str">
        <f t="shared" si="22"/>
        <v>No</v>
      </c>
      <c r="F448" t="s">
        <v>8952</v>
      </c>
    </row>
    <row r="449" spans="1:6" x14ac:dyDescent="0.25">
      <c r="A449" t="s">
        <v>2559</v>
      </c>
      <c r="B449" t="str">
        <f t="shared" si="22"/>
        <v>No</v>
      </c>
      <c r="C449" t="str">
        <f t="shared" si="22"/>
        <v>No</v>
      </c>
      <c r="D449" t="str">
        <f t="shared" si="22"/>
        <v>No</v>
      </c>
      <c r="E449" t="str">
        <f t="shared" si="22"/>
        <v>No</v>
      </c>
      <c r="F449" t="s">
        <v>9006</v>
      </c>
    </row>
    <row r="450" spans="1:6" x14ac:dyDescent="0.25">
      <c r="A450" t="s">
        <v>1930</v>
      </c>
      <c r="B450" t="str">
        <f t="shared" si="22"/>
        <v>No</v>
      </c>
      <c r="C450" t="str">
        <f t="shared" si="22"/>
        <v>No</v>
      </c>
      <c r="D450" t="str">
        <f t="shared" si="22"/>
        <v>No</v>
      </c>
      <c r="E450" t="str">
        <f t="shared" si="22"/>
        <v>No</v>
      </c>
      <c r="F450" t="s">
        <v>8571</v>
      </c>
    </row>
    <row r="451" spans="1:6" x14ac:dyDescent="0.25">
      <c r="A451" t="s">
        <v>3908</v>
      </c>
      <c r="B451" t="str">
        <f t="shared" si="22"/>
        <v>No</v>
      </c>
      <c r="C451" t="str">
        <f t="shared" si="22"/>
        <v>No</v>
      </c>
      <c r="D451" t="str">
        <f t="shared" si="22"/>
        <v>No</v>
      </c>
      <c r="E451" t="str">
        <f t="shared" si="22"/>
        <v>No</v>
      </c>
      <c r="F451" t="s">
        <v>7679</v>
      </c>
    </row>
    <row r="452" spans="1:6" x14ac:dyDescent="0.25">
      <c r="A452" t="s">
        <v>5039</v>
      </c>
      <c r="B452" t="str">
        <f t="shared" si="22"/>
        <v>No</v>
      </c>
      <c r="C452" t="str">
        <f t="shared" si="22"/>
        <v>No</v>
      </c>
      <c r="D452" t="str">
        <f t="shared" si="22"/>
        <v>No</v>
      </c>
      <c r="E452" t="str">
        <f t="shared" si="22"/>
        <v>No</v>
      </c>
      <c r="F452" t="s">
        <v>7510</v>
      </c>
    </row>
    <row r="453" spans="1:6" x14ac:dyDescent="0.25">
      <c r="A453" t="s">
        <v>5039</v>
      </c>
      <c r="B453" t="str">
        <f t="shared" si="22"/>
        <v>No</v>
      </c>
      <c r="C453" t="str">
        <f t="shared" si="22"/>
        <v>No</v>
      </c>
      <c r="D453" t="str">
        <f t="shared" si="22"/>
        <v>No</v>
      </c>
      <c r="E453" t="str">
        <f t="shared" si="22"/>
        <v>No</v>
      </c>
      <c r="F453" t="s">
        <v>9177</v>
      </c>
    </row>
    <row r="454" spans="1:6" x14ac:dyDescent="0.25">
      <c r="A454" t="s">
        <v>648</v>
      </c>
      <c r="B454" t="str">
        <f t="shared" si="22"/>
        <v>No</v>
      </c>
      <c r="C454" t="str">
        <f t="shared" si="22"/>
        <v>No</v>
      </c>
      <c r="D454" t="str">
        <f t="shared" si="22"/>
        <v>No</v>
      </c>
      <c r="E454" t="str">
        <f t="shared" si="22"/>
        <v>No</v>
      </c>
      <c r="F454" t="s">
        <v>8469</v>
      </c>
    </row>
    <row r="455" spans="1:6" x14ac:dyDescent="0.25">
      <c r="A455" t="s">
        <v>3087</v>
      </c>
      <c r="B455" t="str">
        <f t="shared" si="22"/>
        <v>No</v>
      </c>
      <c r="C455" t="str">
        <f t="shared" si="22"/>
        <v>No</v>
      </c>
      <c r="D455" t="str">
        <f t="shared" si="22"/>
        <v>No</v>
      </c>
      <c r="E455" t="str">
        <f t="shared" si="22"/>
        <v>No</v>
      </c>
      <c r="F455" t="s">
        <v>7942</v>
      </c>
    </row>
    <row r="456" spans="1:6" x14ac:dyDescent="0.25">
      <c r="A456" t="s">
        <v>1653</v>
      </c>
      <c r="B456" t="str">
        <f t="shared" si="22"/>
        <v>No</v>
      </c>
      <c r="C456" t="str">
        <f t="shared" si="22"/>
        <v>No</v>
      </c>
      <c r="D456" t="str">
        <f t="shared" si="22"/>
        <v>No</v>
      </c>
      <c r="E456" t="str">
        <f t="shared" si="22"/>
        <v>No</v>
      </c>
      <c r="F456" t="s">
        <v>8777</v>
      </c>
    </row>
    <row r="457" spans="1:6" x14ac:dyDescent="0.25">
      <c r="A457" t="s">
        <v>3124</v>
      </c>
      <c r="B457" t="str">
        <f t="shared" si="22"/>
        <v>No</v>
      </c>
      <c r="C457" t="str">
        <f t="shared" si="22"/>
        <v>No</v>
      </c>
      <c r="D457" t="str">
        <f t="shared" si="22"/>
        <v>No</v>
      </c>
      <c r="E457" t="str">
        <f t="shared" si="22"/>
        <v>No</v>
      </c>
      <c r="F457" t="s">
        <v>7509</v>
      </c>
    </row>
    <row r="458" spans="1:6" x14ac:dyDescent="0.25">
      <c r="A458" t="s">
        <v>6980</v>
      </c>
      <c r="B458" t="str">
        <f t="shared" si="22"/>
        <v>No</v>
      </c>
      <c r="C458" t="str">
        <f t="shared" si="22"/>
        <v>No</v>
      </c>
      <c r="D458" t="str">
        <f t="shared" si="22"/>
        <v>No</v>
      </c>
      <c r="E458" t="str">
        <f t="shared" si="22"/>
        <v>No</v>
      </c>
      <c r="F458" t="s">
        <v>7395</v>
      </c>
    </row>
    <row r="459" spans="1:6" x14ac:dyDescent="0.25">
      <c r="A459" t="s">
        <v>6126</v>
      </c>
      <c r="B459" t="str">
        <f t="shared" si="22"/>
        <v>No</v>
      </c>
      <c r="C459" t="str">
        <f t="shared" si="22"/>
        <v>No</v>
      </c>
      <c r="D459" t="str">
        <f t="shared" si="22"/>
        <v>No</v>
      </c>
      <c r="E459" t="str">
        <f t="shared" si="22"/>
        <v>No</v>
      </c>
      <c r="F459" t="s">
        <v>9110</v>
      </c>
    </row>
    <row r="460" spans="1:6" x14ac:dyDescent="0.25">
      <c r="A460" t="s">
        <v>4745</v>
      </c>
      <c r="B460" t="str">
        <f t="shared" si="22"/>
        <v>No</v>
      </c>
      <c r="C460" t="str">
        <f t="shared" si="22"/>
        <v>No</v>
      </c>
      <c r="D460" t="str">
        <f t="shared" si="22"/>
        <v>No</v>
      </c>
      <c r="E460" t="str">
        <f t="shared" si="22"/>
        <v>No</v>
      </c>
      <c r="F460" t="s">
        <v>8185</v>
      </c>
    </row>
    <row r="461" spans="1:6" x14ac:dyDescent="0.25">
      <c r="A461" t="s">
        <v>3494</v>
      </c>
      <c r="B461" t="str">
        <f t="shared" ref="B461:E480" si="23">IF(ISERROR(SEARCH(B$1,$G461)),"No","Yes")</f>
        <v>No</v>
      </c>
      <c r="C461" t="str">
        <f t="shared" si="23"/>
        <v>No</v>
      </c>
      <c r="D461" t="str">
        <f t="shared" si="23"/>
        <v>No</v>
      </c>
      <c r="E461" t="str">
        <f t="shared" si="23"/>
        <v>No</v>
      </c>
      <c r="F461" t="s">
        <v>8938</v>
      </c>
    </row>
    <row r="462" spans="1:6" x14ac:dyDescent="0.25">
      <c r="A462" t="s">
        <v>5999</v>
      </c>
      <c r="B462" t="str">
        <f t="shared" si="23"/>
        <v>No</v>
      </c>
      <c r="C462" t="str">
        <f t="shared" si="23"/>
        <v>No</v>
      </c>
      <c r="D462" t="str">
        <f t="shared" si="23"/>
        <v>No</v>
      </c>
      <c r="E462" t="str">
        <f t="shared" si="23"/>
        <v>No</v>
      </c>
      <c r="F462" t="s">
        <v>7013</v>
      </c>
    </row>
    <row r="463" spans="1:6" x14ac:dyDescent="0.25">
      <c r="A463" t="s">
        <v>3040</v>
      </c>
      <c r="B463" t="str">
        <f t="shared" si="23"/>
        <v>No</v>
      </c>
      <c r="C463" t="str">
        <f t="shared" si="23"/>
        <v>No</v>
      </c>
      <c r="D463" t="str">
        <f t="shared" si="23"/>
        <v>No</v>
      </c>
      <c r="E463" t="str">
        <f t="shared" si="23"/>
        <v>No</v>
      </c>
      <c r="F463" t="s">
        <v>8780</v>
      </c>
    </row>
    <row r="464" spans="1:6" x14ac:dyDescent="0.25">
      <c r="A464" t="s">
        <v>2176</v>
      </c>
      <c r="B464" t="str">
        <f t="shared" si="23"/>
        <v>No</v>
      </c>
      <c r="C464" t="str">
        <f t="shared" si="23"/>
        <v>No</v>
      </c>
      <c r="D464" t="str">
        <f t="shared" si="23"/>
        <v>No</v>
      </c>
      <c r="E464" t="str">
        <f t="shared" si="23"/>
        <v>No</v>
      </c>
      <c r="F464" t="s">
        <v>8037</v>
      </c>
    </row>
    <row r="465" spans="1:6" x14ac:dyDescent="0.25">
      <c r="A465" t="s">
        <v>4932</v>
      </c>
      <c r="B465" t="str">
        <f t="shared" si="23"/>
        <v>No</v>
      </c>
      <c r="C465" t="str">
        <f t="shared" si="23"/>
        <v>No</v>
      </c>
      <c r="D465" t="str">
        <f t="shared" si="23"/>
        <v>No</v>
      </c>
      <c r="E465" t="str">
        <f t="shared" si="23"/>
        <v>No</v>
      </c>
      <c r="F465" t="s">
        <v>8455</v>
      </c>
    </row>
    <row r="466" spans="1:6" x14ac:dyDescent="0.25">
      <c r="A466" t="s">
        <v>496</v>
      </c>
      <c r="B466" t="str">
        <f t="shared" si="23"/>
        <v>No</v>
      </c>
      <c r="C466" t="str">
        <f t="shared" si="23"/>
        <v>No</v>
      </c>
      <c r="D466" t="str">
        <f t="shared" si="23"/>
        <v>No</v>
      </c>
      <c r="E466" t="str">
        <f t="shared" si="23"/>
        <v>No</v>
      </c>
      <c r="F466" t="s">
        <v>7836</v>
      </c>
    </row>
    <row r="467" spans="1:6" x14ac:dyDescent="0.25">
      <c r="A467" t="s">
        <v>4600</v>
      </c>
      <c r="B467" t="str">
        <f t="shared" si="23"/>
        <v>No</v>
      </c>
      <c r="C467" t="str">
        <f t="shared" si="23"/>
        <v>No</v>
      </c>
      <c r="D467" t="str">
        <f t="shared" si="23"/>
        <v>No</v>
      </c>
      <c r="E467" t="str">
        <f t="shared" si="23"/>
        <v>No</v>
      </c>
      <c r="F467" t="s">
        <v>8121</v>
      </c>
    </row>
    <row r="468" spans="1:6" x14ac:dyDescent="0.25">
      <c r="A468" t="s">
        <v>1222</v>
      </c>
      <c r="B468" t="str">
        <f t="shared" si="23"/>
        <v>No</v>
      </c>
      <c r="C468" t="str">
        <f t="shared" si="23"/>
        <v>No</v>
      </c>
      <c r="D468" t="str">
        <f t="shared" si="23"/>
        <v>No</v>
      </c>
      <c r="E468" t="str">
        <f t="shared" si="23"/>
        <v>No</v>
      </c>
      <c r="F468" t="s">
        <v>7311</v>
      </c>
    </row>
    <row r="469" spans="1:6" x14ac:dyDescent="0.25">
      <c r="A469" t="s">
        <v>1254</v>
      </c>
      <c r="B469" t="str">
        <f t="shared" si="23"/>
        <v>No</v>
      </c>
      <c r="C469" t="str">
        <f t="shared" si="23"/>
        <v>No</v>
      </c>
      <c r="D469" t="str">
        <f t="shared" si="23"/>
        <v>No</v>
      </c>
      <c r="E469" t="str">
        <f t="shared" si="23"/>
        <v>No</v>
      </c>
      <c r="F469" t="s">
        <v>7308</v>
      </c>
    </row>
    <row r="470" spans="1:6" x14ac:dyDescent="0.25">
      <c r="A470" t="s">
        <v>3726</v>
      </c>
      <c r="B470" t="str">
        <f t="shared" si="23"/>
        <v>No</v>
      </c>
      <c r="C470" t="str">
        <f t="shared" si="23"/>
        <v>No</v>
      </c>
      <c r="D470" t="str">
        <f t="shared" si="23"/>
        <v>No</v>
      </c>
      <c r="E470" t="str">
        <f t="shared" si="23"/>
        <v>No</v>
      </c>
      <c r="F470" t="s">
        <v>7785</v>
      </c>
    </row>
    <row r="471" spans="1:6" x14ac:dyDescent="0.25">
      <c r="A471" t="s">
        <v>4957</v>
      </c>
      <c r="B471" t="str">
        <f t="shared" si="23"/>
        <v>No</v>
      </c>
      <c r="C471" t="str">
        <f t="shared" si="23"/>
        <v>No</v>
      </c>
      <c r="D471" t="str">
        <f t="shared" si="23"/>
        <v>No</v>
      </c>
      <c r="E471" t="str">
        <f t="shared" si="23"/>
        <v>No</v>
      </c>
      <c r="F471" t="s">
        <v>7485</v>
      </c>
    </row>
    <row r="472" spans="1:6" x14ac:dyDescent="0.25">
      <c r="A472" t="s">
        <v>2470</v>
      </c>
      <c r="B472" t="str">
        <f t="shared" si="23"/>
        <v>No</v>
      </c>
      <c r="C472" t="str">
        <f t="shared" si="23"/>
        <v>No</v>
      </c>
      <c r="D472" t="str">
        <f t="shared" si="23"/>
        <v>No</v>
      </c>
      <c r="E472" t="str">
        <f t="shared" si="23"/>
        <v>No</v>
      </c>
      <c r="F472" t="s">
        <v>8057</v>
      </c>
    </row>
    <row r="473" spans="1:6" x14ac:dyDescent="0.25">
      <c r="A473" t="s">
        <v>3524</v>
      </c>
      <c r="B473" t="str">
        <f t="shared" si="23"/>
        <v>No</v>
      </c>
      <c r="C473" t="str">
        <f t="shared" si="23"/>
        <v>No</v>
      </c>
      <c r="D473" t="str">
        <f t="shared" si="23"/>
        <v>No</v>
      </c>
      <c r="E473" t="str">
        <f t="shared" si="23"/>
        <v>No</v>
      </c>
      <c r="F473" t="s">
        <v>7579</v>
      </c>
    </row>
    <row r="474" spans="1:6" x14ac:dyDescent="0.25">
      <c r="A474" t="s">
        <v>2190</v>
      </c>
      <c r="B474" t="str">
        <f t="shared" si="23"/>
        <v>No</v>
      </c>
      <c r="C474" t="str">
        <f t="shared" si="23"/>
        <v>No</v>
      </c>
      <c r="D474" t="str">
        <f t="shared" si="23"/>
        <v>No</v>
      </c>
      <c r="E474" t="str">
        <f t="shared" si="23"/>
        <v>No</v>
      </c>
      <c r="F474" t="s">
        <v>9101</v>
      </c>
    </row>
    <row r="475" spans="1:6" x14ac:dyDescent="0.25">
      <c r="A475" t="s">
        <v>888</v>
      </c>
      <c r="B475" t="str">
        <f t="shared" si="23"/>
        <v>No</v>
      </c>
      <c r="C475" t="str">
        <f t="shared" si="23"/>
        <v>No</v>
      </c>
      <c r="D475" t="str">
        <f t="shared" si="23"/>
        <v>No</v>
      </c>
      <c r="E475" t="str">
        <f t="shared" si="23"/>
        <v>No</v>
      </c>
      <c r="F475" t="s">
        <v>8911</v>
      </c>
    </row>
    <row r="476" spans="1:6" x14ac:dyDescent="0.25">
      <c r="A476" t="s">
        <v>285</v>
      </c>
      <c r="B476" t="str">
        <f t="shared" si="23"/>
        <v>No</v>
      </c>
      <c r="C476" t="str">
        <f t="shared" si="23"/>
        <v>No</v>
      </c>
      <c r="D476" t="str">
        <f t="shared" si="23"/>
        <v>No</v>
      </c>
      <c r="E476" t="str">
        <f t="shared" si="23"/>
        <v>No</v>
      </c>
      <c r="F476" t="s">
        <v>9011</v>
      </c>
    </row>
    <row r="477" spans="1:6" x14ac:dyDescent="0.25">
      <c r="A477" t="s">
        <v>2424</v>
      </c>
      <c r="B477" t="str">
        <f t="shared" si="23"/>
        <v>No</v>
      </c>
      <c r="C477" t="str">
        <f t="shared" si="23"/>
        <v>No</v>
      </c>
      <c r="D477" t="str">
        <f t="shared" si="23"/>
        <v>No</v>
      </c>
      <c r="E477" t="str">
        <f t="shared" si="23"/>
        <v>No</v>
      </c>
      <c r="F477" t="s">
        <v>8672</v>
      </c>
    </row>
    <row r="478" spans="1:6" x14ac:dyDescent="0.25">
      <c r="A478" t="s">
        <v>4995</v>
      </c>
      <c r="B478" t="str">
        <f t="shared" si="23"/>
        <v>No</v>
      </c>
      <c r="C478" t="str">
        <f t="shared" si="23"/>
        <v>No</v>
      </c>
      <c r="D478" t="str">
        <f t="shared" si="23"/>
        <v>No</v>
      </c>
      <c r="E478" t="str">
        <f t="shared" si="23"/>
        <v>No</v>
      </c>
      <c r="F478" t="s">
        <v>7312</v>
      </c>
    </row>
    <row r="479" spans="1:6" x14ac:dyDescent="0.25">
      <c r="A479" t="s">
        <v>6084</v>
      </c>
      <c r="B479" t="str">
        <f t="shared" si="23"/>
        <v>No</v>
      </c>
      <c r="C479" t="str">
        <f t="shared" si="23"/>
        <v>No</v>
      </c>
      <c r="D479" t="str">
        <f t="shared" si="23"/>
        <v>No</v>
      </c>
      <c r="E479" t="str">
        <f t="shared" si="23"/>
        <v>No</v>
      </c>
      <c r="F479" t="s">
        <v>8085</v>
      </c>
    </row>
    <row r="480" spans="1:6" x14ac:dyDescent="0.25">
      <c r="A480" t="s">
        <v>5806</v>
      </c>
      <c r="B480" t="str">
        <f t="shared" si="23"/>
        <v>No</v>
      </c>
      <c r="C480" t="str">
        <f t="shared" si="23"/>
        <v>No</v>
      </c>
      <c r="D480" t="str">
        <f t="shared" si="23"/>
        <v>No</v>
      </c>
      <c r="E480" t="str">
        <f t="shared" si="23"/>
        <v>No</v>
      </c>
      <c r="F480" t="s">
        <v>8947</v>
      </c>
    </row>
    <row r="481" spans="1:6" x14ac:dyDescent="0.25">
      <c r="A481" t="s">
        <v>728</v>
      </c>
      <c r="B481" t="str">
        <f t="shared" ref="B481:E500" si="24">IF(ISERROR(SEARCH(B$1,$G481)),"No","Yes")</f>
        <v>No</v>
      </c>
      <c r="C481" t="str">
        <f t="shared" si="24"/>
        <v>No</v>
      </c>
      <c r="D481" t="str">
        <f t="shared" si="24"/>
        <v>No</v>
      </c>
      <c r="E481" t="str">
        <f t="shared" si="24"/>
        <v>No</v>
      </c>
      <c r="F481" t="s">
        <v>9123</v>
      </c>
    </row>
    <row r="482" spans="1:6" x14ac:dyDescent="0.25">
      <c r="A482" t="s">
        <v>5755</v>
      </c>
      <c r="B482" t="str">
        <f t="shared" si="24"/>
        <v>No</v>
      </c>
      <c r="C482" t="str">
        <f t="shared" si="24"/>
        <v>No</v>
      </c>
      <c r="D482" t="str">
        <f t="shared" si="24"/>
        <v>No</v>
      </c>
      <c r="E482" t="str">
        <f t="shared" si="24"/>
        <v>No</v>
      </c>
      <c r="F482" t="s">
        <v>9199</v>
      </c>
    </row>
    <row r="483" spans="1:6" x14ac:dyDescent="0.25">
      <c r="A483" t="s">
        <v>6927</v>
      </c>
      <c r="B483" t="str">
        <f t="shared" si="24"/>
        <v>No</v>
      </c>
      <c r="C483" t="str">
        <f t="shared" si="24"/>
        <v>No</v>
      </c>
      <c r="D483" t="str">
        <f t="shared" si="24"/>
        <v>No</v>
      </c>
      <c r="E483" t="str">
        <f t="shared" si="24"/>
        <v>No</v>
      </c>
      <c r="F483" t="s">
        <v>8188</v>
      </c>
    </row>
    <row r="484" spans="1:6" x14ac:dyDescent="0.25">
      <c r="A484" t="s">
        <v>3442</v>
      </c>
      <c r="B484" t="str">
        <f t="shared" si="24"/>
        <v>No</v>
      </c>
      <c r="C484" t="str">
        <f t="shared" si="24"/>
        <v>No</v>
      </c>
      <c r="D484" t="str">
        <f t="shared" si="24"/>
        <v>No</v>
      </c>
      <c r="E484" t="str">
        <f t="shared" si="24"/>
        <v>No</v>
      </c>
      <c r="F484" t="s">
        <v>7139</v>
      </c>
    </row>
    <row r="485" spans="1:6" x14ac:dyDescent="0.25">
      <c r="A485" t="s">
        <v>3527</v>
      </c>
      <c r="B485" t="str">
        <f t="shared" si="24"/>
        <v>No</v>
      </c>
      <c r="C485" t="str">
        <f t="shared" si="24"/>
        <v>No</v>
      </c>
      <c r="D485" t="str">
        <f t="shared" si="24"/>
        <v>No</v>
      </c>
      <c r="E485" t="str">
        <f t="shared" si="24"/>
        <v>No</v>
      </c>
      <c r="F485" t="s">
        <v>7081</v>
      </c>
    </row>
    <row r="486" spans="1:6" x14ac:dyDescent="0.25">
      <c r="A486" t="s">
        <v>3829</v>
      </c>
      <c r="B486" t="str">
        <f t="shared" si="24"/>
        <v>No</v>
      </c>
      <c r="C486" t="str">
        <f t="shared" si="24"/>
        <v>No</v>
      </c>
      <c r="D486" t="str">
        <f t="shared" si="24"/>
        <v>No</v>
      </c>
      <c r="E486" t="str">
        <f t="shared" si="24"/>
        <v>No</v>
      </c>
      <c r="F486" t="s">
        <v>8521</v>
      </c>
    </row>
    <row r="487" spans="1:6" x14ac:dyDescent="0.25">
      <c r="A487" t="s">
        <v>1073</v>
      </c>
      <c r="B487" t="str">
        <f t="shared" si="24"/>
        <v>No</v>
      </c>
      <c r="C487" t="str">
        <f t="shared" si="24"/>
        <v>No</v>
      </c>
      <c r="D487" t="str">
        <f t="shared" si="24"/>
        <v>No</v>
      </c>
      <c r="E487" t="str">
        <f t="shared" si="24"/>
        <v>No</v>
      </c>
      <c r="F487" t="s">
        <v>8507</v>
      </c>
    </row>
    <row r="488" spans="1:6" x14ac:dyDescent="0.25">
      <c r="A488" t="s">
        <v>1073</v>
      </c>
      <c r="B488" t="str">
        <f t="shared" si="24"/>
        <v>No</v>
      </c>
      <c r="C488" t="str">
        <f t="shared" si="24"/>
        <v>No</v>
      </c>
      <c r="D488" t="str">
        <f t="shared" si="24"/>
        <v>No</v>
      </c>
      <c r="E488" t="str">
        <f t="shared" si="24"/>
        <v>No</v>
      </c>
      <c r="F488" t="s">
        <v>8669</v>
      </c>
    </row>
    <row r="489" spans="1:6" x14ac:dyDescent="0.25">
      <c r="A489" t="s">
        <v>5362</v>
      </c>
      <c r="B489" t="str">
        <f t="shared" si="24"/>
        <v>No</v>
      </c>
      <c r="C489" t="str">
        <f t="shared" si="24"/>
        <v>No</v>
      </c>
      <c r="D489" t="str">
        <f t="shared" si="24"/>
        <v>No</v>
      </c>
      <c r="E489" t="str">
        <f t="shared" si="24"/>
        <v>No</v>
      </c>
      <c r="F489" t="s">
        <v>8240</v>
      </c>
    </row>
    <row r="490" spans="1:6" x14ac:dyDescent="0.25">
      <c r="A490" t="s">
        <v>4273</v>
      </c>
      <c r="B490" t="str">
        <f t="shared" si="24"/>
        <v>No</v>
      </c>
      <c r="C490" t="str">
        <f t="shared" si="24"/>
        <v>No</v>
      </c>
      <c r="D490" t="str">
        <f t="shared" si="24"/>
        <v>No</v>
      </c>
      <c r="E490" t="str">
        <f t="shared" si="24"/>
        <v>No</v>
      </c>
      <c r="F490" t="s">
        <v>8848</v>
      </c>
    </row>
    <row r="491" spans="1:6" x14ac:dyDescent="0.25">
      <c r="A491" t="s">
        <v>5334</v>
      </c>
      <c r="B491" t="str">
        <f t="shared" si="24"/>
        <v>No</v>
      </c>
      <c r="C491" t="str">
        <f t="shared" si="24"/>
        <v>No</v>
      </c>
      <c r="D491" t="str">
        <f t="shared" si="24"/>
        <v>No</v>
      </c>
      <c r="E491" t="str">
        <f t="shared" si="24"/>
        <v>No</v>
      </c>
      <c r="F491" t="s">
        <v>8843</v>
      </c>
    </row>
    <row r="492" spans="1:6" x14ac:dyDescent="0.25">
      <c r="A492" t="s">
        <v>6318</v>
      </c>
      <c r="B492" t="str">
        <f t="shared" si="24"/>
        <v>No</v>
      </c>
      <c r="C492" t="str">
        <f t="shared" si="24"/>
        <v>No</v>
      </c>
      <c r="D492" t="str">
        <f t="shared" si="24"/>
        <v>No</v>
      </c>
      <c r="E492" t="str">
        <f t="shared" si="24"/>
        <v>No</v>
      </c>
      <c r="F492" t="s">
        <v>8264</v>
      </c>
    </row>
    <row r="493" spans="1:6" x14ac:dyDescent="0.25">
      <c r="A493" t="s">
        <v>1796</v>
      </c>
      <c r="B493" t="str">
        <f t="shared" si="24"/>
        <v>No</v>
      </c>
      <c r="C493" t="str">
        <f t="shared" si="24"/>
        <v>No</v>
      </c>
      <c r="D493" t="str">
        <f t="shared" si="24"/>
        <v>No</v>
      </c>
      <c r="E493" t="str">
        <f t="shared" si="24"/>
        <v>No</v>
      </c>
      <c r="F493" t="s">
        <v>8922</v>
      </c>
    </row>
    <row r="494" spans="1:6" x14ac:dyDescent="0.25">
      <c r="A494" t="s">
        <v>4087</v>
      </c>
      <c r="B494" t="str">
        <f t="shared" si="24"/>
        <v>No</v>
      </c>
      <c r="C494" t="str">
        <f t="shared" si="24"/>
        <v>No</v>
      </c>
      <c r="D494" t="str">
        <f t="shared" si="24"/>
        <v>No</v>
      </c>
      <c r="E494" t="str">
        <f t="shared" si="24"/>
        <v>No</v>
      </c>
      <c r="F494" t="s">
        <v>8086</v>
      </c>
    </row>
    <row r="495" spans="1:6" x14ac:dyDescent="0.25">
      <c r="A495" t="s">
        <v>4942</v>
      </c>
      <c r="B495" t="str">
        <f t="shared" si="24"/>
        <v>No</v>
      </c>
      <c r="C495" t="str">
        <f t="shared" si="24"/>
        <v>No</v>
      </c>
      <c r="D495" t="str">
        <f t="shared" si="24"/>
        <v>No</v>
      </c>
      <c r="E495" t="str">
        <f t="shared" si="24"/>
        <v>No</v>
      </c>
      <c r="F495" t="s">
        <v>8015</v>
      </c>
    </row>
    <row r="496" spans="1:6" x14ac:dyDescent="0.25">
      <c r="A496" t="s">
        <v>800</v>
      </c>
      <c r="B496" t="str">
        <f t="shared" si="24"/>
        <v>No</v>
      </c>
      <c r="C496" t="str">
        <f t="shared" si="24"/>
        <v>No</v>
      </c>
      <c r="D496" t="str">
        <f t="shared" si="24"/>
        <v>No</v>
      </c>
      <c r="E496" t="str">
        <f t="shared" si="24"/>
        <v>No</v>
      </c>
      <c r="F496" t="s">
        <v>7524</v>
      </c>
    </row>
    <row r="497" spans="1:6" x14ac:dyDescent="0.25">
      <c r="A497" t="s">
        <v>3433</v>
      </c>
      <c r="B497" t="str">
        <f t="shared" si="24"/>
        <v>No</v>
      </c>
      <c r="C497" t="str">
        <f t="shared" si="24"/>
        <v>No</v>
      </c>
      <c r="D497" t="str">
        <f t="shared" si="24"/>
        <v>No</v>
      </c>
      <c r="E497" t="str">
        <f t="shared" si="24"/>
        <v>No</v>
      </c>
      <c r="F497" t="s">
        <v>8549</v>
      </c>
    </row>
    <row r="498" spans="1:6" x14ac:dyDescent="0.25">
      <c r="A498" t="s">
        <v>4327</v>
      </c>
      <c r="B498" t="str">
        <f t="shared" si="24"/>
        <v>No</v>
      </c>
      <c r="C498" t="str">
        <f t="shared" si="24"/>
        <v>No</v>
      </c>
      <c r="D498" t="str">
        <f t="shared" si="24"/>
        <v>No</v>
      </c>
      <c r="E498" t="str">
        <f t="shared" si="24"/>
        <v>No</v>
      </c>
      <c r="F498" t="s">
        <v>8310</v>
      </c>
    </row>
    <row r="499" spans="1:6" x14ac:dyDescent="0.25">
      <c r="A499" t="s">
        <v>3223</v>
      </c>
      <c r="B499" t="str">
        <f t="shared" si="24"/>
        <v>No</v>
      </c>
      <c r="C499" t="str">
        <f t="shared" si="24"/>
        <v>No</v>
      </c>
      <c r="D499" t="str">
        <f t="shared" si="24"/>
        <v>No</v>
      </c>
      <c r="E499" t="str">
        <f t="shared" si="24"/>
        <v>No</v>
      </c>
      <c r="F499" t="s">
        <v>7486</v>
      </c>
    </row>
    <row r="500" spans="1:6" x14ac:dyDescent="0.25">
      <c r="A500" t="s">
        <v>3223</v>
      </c>
      <c r="B500" t="str">
        <f t="shared" si="24"/>
        <v>No</v>
      </c>
      <c r="C500" t="str">
        <f t="shared" si="24"/>
        <v>No</v>
      </c>
      <c r="D500" t="str">
        <f t="shared" si="24"/>
        <v>No</v>
      </c>
      <c r="E500" t="str">
        <f t="shared" si="24"/>
        <v>No</v>
      </c>
      <c r="F500" t="s">
        <v>7487</v>
      </c>
    </row>
    <row r="501" spans="1:6" x14ac:dyDescent="0.25">
      <c r="A501" t="s">
        <v>2562</v>
      </c>
      <c r="B501" t="str">
        <f t="shared" ref="B501:E520" si="25">IF(ISERROR(SEARCH(B$1,$G501)),"No","Yes")</f>
        <v>No</v>
      </c>
      <c r="C501" t="str">
        <f t="shared" si="25"/>
        <v>No</v>
      </c>
      <c r="D501" t="str">
        <f t="shared" si="25"/>
        <v>No</v>
      </c>
      <c r="E501" t="str">
        <f t="shared" si="25"/>
        <v>No</v>
      </c>
      <c r="F501" t="s">
        <v>8637</v>
      </c>
    </row>
    <row r="502" spans="1:6" x14ac:dyDescent="0.25">
      <c r="A502" t="s">
        <v>818</v>
      </c>
      <c r="B502" t="str">
        <f t="shared" si="25"/>
        <v>No</v>
      </c>
      <c r="C502" t="str">
        <f t="shared" si="25"/>
        <v>No</v>
      </c>
      <c r="D502" t="str">
        <f t="shared" si="25"/>
        <v>No</v>
      </c>
      <c r="E502" t="str">
        <f t="shared" si="25"/>
        <v>No</v>
      </c>
      <c r="F502" t="s">
        <v>8900</v>
      </c>
    </row>
    <row r="503" spans="1:6" x14ac:dyDescent="0.25">
      <c r="A503" t="s">
        <v>3605</v>
      </c>
      <c r="B503" t="str">
        <f t="shared" si="25"/>
        <v>No</v>
      </c>
      <c r="C503" t="str">
        <f t="shared" si="25"/>
        <v>No</v>
      </c>
      <c r="D503" t="str">
        <f t="shared" si="25"/>
        <v>No</v>
      </c>
      <c r="E503" t="str">
        <f t="shared" si="25"/>
        <v>No</v>
      </c>
      <c r="F503" t="s">
        <v>8975</v>
      </c>
    </row>
    <row r="504" spans="1:6" x14ac:dyDescent="0.25">
      <c r="A504" t="s">
        <v>2400</v>
      </c>
      <c r="B504" t="str">
        <f t="shared" si="25"/>
        <v>No</v>
      </c>
      <c r="C504" t="str">
        <f t="shared" si="25"/>
        <v>No</v>
      </c>
      <c r="D504" t="str">
        <f t="shared" si="25"/>
        <v>No</v>
      </c>
      <c r="E504" t="str">
        <f t="shared" si="25"/>
        <v>No</v>
      </c>
      <c r="F504" t="s">
        <v>8480</v>
      </c>
    </row>
    <row r="505" spans="1:6" x14ac:dyDescent="0.25">
      <c r="A505" t="s">
        <v>5339</v>
      </c>
      <c r="B505" t="str">
        <f t="shared" si="25"/>
        <v>No</v>
      </c>
      <c r="C505" t="str">
        <f t="shared" si="25"/>
        <v>No</v>
      </c>
      <c r="D505" t="str">
        <f t="shared" si="25"/>
        <v>No</v>
      </c>
      <c r="E505" t="str">
        <f t="shared" si="25"/>
        <v>No</v>
      </c>
      <c r="F505" t="s">
        <v>8227</v>
      </c>
    </row>
    <row r="506" spans="1:6" x14ac:dyDescent="0.25">
      <c r="A506" t="s">
        <v>5389</v>
      </c>
      <c r="B506" t="str">
        <f t="shared" si="25"/>
        <v>No</v>
      </c>
      <c r="C506" t="str">
        <f t="shared" si="25"/>
        <v>No</v>
      </c>
      <c r="D506" t="str">
        <f t="shared" si="25"/>
        <v>No</v>
      </c>
      <c r="E506" t="str">
        <f t="shared" si="25"/>
        <v>No</v>
      </c>
      <c r="F506" t="s">
        <v>8969</v>
      </c>
    </row>
    <row r="507" spans="1:6" x14ac:dyDescent="0.25">
      <c r="A507" t="s">
        <v>2938</v>
      </c>
      <c r="B507" t="str">
        <f t="shared" si="25"/>
        <v>No</v>
      </c>
      <c r="C507" t="str">
        <f t="shared" si="25"/>
        <v>No</v>
      </c>
      <c r="D507" t="str">
        <f t="shared" si="25"/>
        <v>No</v>
      </c>
      <c r="E507" t="str">
        <f t="shared" si="25"/>
        <v>No</v>
      </c>
      <c r="F507" t="s">
        <v>8305</v>
      </c>
    </row>
    <row r="508" spans="1:6" x14ac:dyDescent="0.25">
      <c r="A508" t="s">
        <v>4291</v>
      </c>
      <c r="B508" t="str">
        <f t="shared" si="25"/>
        <v>No</v>
      </c>
      <c r="C508" t="str">
        <f t="shared" si="25"/>
        <v>No</v>
      </c>
      <c r="D508" t="str">
        <f t="shared" si="25"/>
        <v>No</v>
      </c>
      <c r="E508" t="str">
        <f t="shared" si="25"/>
        <v>No</v>
      </c>
      <c r="F508" t="s">
        <v>7491</v>
      </c>
    </row>
    <row r="509" spans="1:6" x14ac:dyDescent="0.25">
      <c r="A509" t="s">
        <v>3208</v>
      </c>
      <c r="B509" t="str">
        <f t="shared" si="25"/>
        <v>No</v>
      </c>
      <c r="C509" t="str">
        <f t="shared" si="25"/>
        <v>No</v>
      </c>
      <c r="D509" t="str">
        <f t="shared" si="25"/>
        <v>No</v>
      </c>
      <c r="E509" t="str">
        <f t="shared" si="25"/>
        <v>No</v>
      </c>
      <c r="F509" t="s">
        <v>9279</v>
      </c>
    </row>
    <row r="510" spans="1:6" x14ac:dyDescent="0.25">
      <c r="A510" t="s">
        <v>6023</v>
      </c>
      <c r="B510" t="str">
        <f t="shared" si="25"/>
        <v>No</v>
      </c>
      <c r="C510" t="str">
        <f t="shared" si="25"/>
        <v>No</v>
      </c>
      <c r="D510" t="str">
        <f t="shared" si="25"/>
        <v>No</v>
      </c>
      <c r="E510" t="str">
        <f t="shared" si="25"/>
        <v>No</v>
      </c>
      <c r="F510" t="s">
        <v>9186</v>
      </c>
    </row>
    <row r="511" spans="1:6" x14ac:dyDescent="0.25">
      <c r="A511" t="s">
        <v>6011</v>
      </c>
      <c r="B511" t="str">
        <f t="shared" si="25"/>
        <v>No</v>
      </c>
      <c r="C511" t="str">
        <f t="shared" si="25"/>
        <v>No</v>
      </c>
      <c r="D511" t="str">
        <f t="shared" si="25"/>
        <v>No</v>
      </c>
      <c r="E511" t="str">
        <f t="shared" si="25"/>
        <v>No</v>
      </c>
      <c r="F511" t="s">
        <v>9113</v>
      </c>
    </row>
    <row r="512" spans="1:6" x14ac:dyDescent="0.25">
      <c r="A512" t="s">
        <v>263</v>
      </c>
      <c r="B512" t="str">
        <f t="shared" si="25"/>
        <v>No</v>
      </c>
      <c r="C512" t="str">
        <f t="shared" si="25"/>
        <v>No</v>
      </c>
      <c r="D512" t="str">
        <f t="shared" si="25"/>
        <v>No</v>
      </c>
      <c r="E512" t="str">
        <f t="shared" si="25"/>
        <v>No</v>
      </c>
      <c r="F512" t="s">
        <v>8579</v>
      </c>
    </row>
    <row r="513" spans="1:6" x14ac:dyDescent="0.25">
      <c r="A513" t="s">
        <v>3192</v>
      </c>
      <c r="B513" t="str">
        <f t="shared" si="25"/>
        <v>No</v>
      </c>
      <c r="C513" t="str">
        <f t="shared" si="25"/>
        <v>No</v>
      </c>
      <c r="D513" t="str">
        <f t="shared" si="25"/>
        <v>No</v>
      </c>
      <c r="E513" t="str">
        <f t="shared" si="25"/>
        <v>No</v>
      </c>
      <c r="F513" t="s">
        <v>8011</v>
      </c>
    </row>
    <row r="514" spans="1:6" x14ac:dyDescent="0.25">
      <c r="A514" t="s">
        <v>6655</v>
      </c>
      <c r="B514" t="str">
        <f t="shared" si="25"/>
        <v>No</v>
      </c>
      <c r="C514" t="str">
        <f t="shared" si="25"/>
        <v>No</v>
      </c>
      <c r="D514" t="str">
        <f t="shared" si="25"/>
        <v>No</v>
      </c>
      <c r="E514" t="str">
        <f t="shared" si="25"/>
        <v>No</v>
      </c>
      <c r="F514" t="s">
        <v>8417</v>
      </c>
    </row>
    <row r="515" spans="1:6" x14ac:dyDescent="0.25">
      <c r="A515" t="s">
        <v>3988</v>
      </c>
      <c r="B515" t="str">
        <f t="shared" si="25"/>
        <v>No</v>
      </c>
      <c r="C515" t="str">
        <f t="shared" si="25"/>
        <v>No</v>
      </c>
      <c r="D515" t="str">
        <f t="shared" si="25"/>
        <v>No</v>
      </c>
      <c r="E515" t="str">
        <f t="shared" si="25"/>
        <v>No</v>
      </c>
      <c r="F515" t="s">
        <v>7330</v>
      </c>
    </row>
    <row r="516" spans="1:6" x14ac:dyDescent="0.25">
      <c r="A516" t="s">
        <v>3890</v>
      </c>
      <c r="B516" t="str">
        <f t="shared" si="25"/>
        <v>No</v>
      </c>
      <c r="C516" t="str">
        <f t="shared" si="25"/>
        <v>No</v>
      </c>
      <c r="D516" t="str">
        <f t="shared" si="25"/>
        <v>No</v>
      </c>
      <c r="E516" t="str">
        <f t="shared" si="25"/>
        <v>No</v>
      </c>
      <c r="F516" t="s">
        <v>8252</v>
      </c>
    </row>
    <row r="517" spans="1:6" x14ac:dyDescent="0.25">
      <c r="A517" t="s">
        <v>5301</v>
      </c>
      <c r="B517" t="str">
        <f t="shared" si="25"/>
        <v>No</v>
      </c>
      <c r="C517" t="str">
        <f t="shared" si="25"/>
        <v>No</v>
      </c>
      <c r="D517" t="str">
        <f t="shared" si="25"/>
        <v>No</v>
      </c>
      <c r="E517" t="str">
        <f t="shared" si="25"/>
        <v>No</v>
      </c>
      <c r="F517" t="s">
        <v>7131</v>
      </c>
    </row>
    <row r="518" spans="1:6" x14ac:dyDescent="0.25">
      <c r="A518" t="s">
        <v>3453</v>
      </c>
      <c r="B518" t="str">
        <f t="shared" si="25"/>
        <v>No</v>
      </c>
      <c r="C518" t="str">
        <f t="shared" si="25"/>
        <v>No</v>
      </c>
      <c r="D518" t="str">
        <f t="shared" si="25"/>
        <v>No</v>
      </c>
      <c r="E518" t="str">
        <f t="shared" si="25"/>
        <v>No</v>
      </c>
      <c r="F518" t="s">
        <v>7939</v>
      </c>
    </row>
    <row r="519" spans="1:6" x14ac:dyDescent="0.25">
      <c r="A519" t="s">
        <v>5343</v>
      </c>
      <c r="B519" t="str">
        <f t="shared" si="25"/>
        <v>No</v>
      </c>
      <c r="C519" t="str">
        <f t="shared" si="25"/>
        <v>No</v>
      </c>
      <c r="D519" t="str">
        <f t="shared" si="25"/>
        <v>No</v>
      </c>
      <c r="E519" t="str">
        <f t="shared" si="25"/>
        <v>No</v>
      </c>
      <c r="F519" t="s">
        <v>7386</v>
      </c>
    </row>
    <row r="520" spans="1:6" x14ac:dyDescent="0.25">
      <c r="A520" t="s">
        <v>3519</v>
      </c>
      <c r="B520" t="str">
        <f t="shared" si="25"/>
        <v>No</v>
      </c>
      <c r="C520" t="str">
        <f t="shared" si="25"/>
        <v>No</v>
      </c>
      <c r="D520" t="str">
        <f t="shared" si="25"/>
        <v>No</v>
      </c>
      <c r="E520" t="str">
        <f t="shared" si="25"/>
        <v>No</v>
      </c>
      <c r="F520" t="s">
        <v>8111</v>
      </c>
    </row>
    <row r="521" spans="1:6" x14ac:dyDescent="0.25">
      <c r="A521" t="s">
        <v>6766</v>
      </c>
      <c r="B521" t="str">
        <f t="shared" ref="B521:E528" si="26">IF(ISERROR(SEARCH(B$1,$G521)),"No","Yes")</f>
        <v>No</v>
      </c>
      <c r="C521" t="str">
        <f t="shared" si="26"/>
        <v>No</v>
      </c>
      <c r="D521" t="str">
        <f t="shared" si="26"/>
        <v>No</v>
      </c>
      <c r="E521" t="str">
        <f t="shared" si="26"/>
        <v>No</v>
      </c>
      <c r="F521" t="s">
        <v>9148</v>
      </c>
    </row>
    <row r="522" spans="1:6" x14ac:dyDescent="0.25">
      <c r="A522" t="s">
        <v>6837</v>
      </c>
      <c r="B522" t="str">
        <f t="shared" si="26"/>
        <v>No</v>
      </c>
      <c r="C522" t="str">
        <f t="shared" si="26"/>
        <v>No</v>
      </c>
      <c r="D522" t="str">
        <f t="shared" si="26"/>
        <v>No</v>
      </c>
      <c r="E522" t="str">
        <f t="shared" si="26"/>
        <v>No</v>
      </c>
      <c r="F522" t="s">
        <v>8844</v>
      </c>
    </row>
    <row r="523" spans="1:6" x14ac:dyDescent="0.25">
      <c r="A523" t="s">
        <v>3365</v>
      </c>
      <c r="B523" t="str">
        <f t="shared" si="26"/>
        <v>No</v>
      </c>
      <c r="C523" t="str">
        <f t="shared" si="26"/>
        <v>No</v>
      </c>
      <c r="D523" t="str">
        <f t="shared" si="26"/>
        <v>No</v>
      </c>
      <c r="E523" t="str">
        <f t="shared" si="26"/>
        <v>No</v>
      </c>
      <c r="F523" t="s">
        <v>7578</v>
      </c>
    </row>
    <row r="524" spans="1:6" x14ac:dyDescent="0.25">
      <c r="A524" t="s">
        <v>3957</v>
      </c>
      <c r="B524" t="str">
        <f t="shared" si="26"/>
        <v>No</v>
      </c>
      <c r="C524" t="str">
        <f t="shared" si="26"/>
        <v>No</v>
      </c>
      <c r="D524" t="str">
        <f t="shared" si="26"/>
        <v>No</v>
      </c>
      <c r="E524" t="str">
        <f t="shared" si="26"/>
        <v>No</v>
      </c>
      <c r="F524" t="s">
        <v>9263</v>
      </c>
    </row>
    <row r="525" spans="1:6" x14ac:dyDescent="0.25">
      <c r="A525" t="s">
        <v>419</v>
      </c>
      <c r="B525" t="str">
        <f t="shared" si="26"/>
        <v>No</v>
      </c>
      <c r="C525" t="str">
        <f t="shared" si="26"/>
        <v>No</v>
      </c>
      <c r="D525" t="str">
        <f t="shared" si="26"/>
        <v>No</v>
      </c>
      <c r="E525" t="str">
        <f t="shared" si="26"/>
        <v>No</v>
      </c>
      <c r="F525" t="s">
        <v>7181</v>
      </c>
    </row>
    <row r="526" spans="1:6" x14ac:dyDescent="0.25">
      <c r="A526" t="s">
        <v>247</v>
      </c>
      <c r="B526" t="str">
        <f t="shared" si="26"/>
        <v>No</v>
      </c>
      <c r="C526" t="str">
        <f t="shared" si="26"/>
        <v>No</v>
      </c>
      <c r="D526" t="str">
        <f t="shared" si="26"/>
        <v>No</v>
      </c>
      <c r="E526" t="str">
        <f t="shared" si="26"/>
        <v>No</v>
      </c>
      <c r="F526" t="s">
        <v>9131</v>
      </c>
    </row>
    <row r="527" spans="1:6" x14ac:dyDescent="0.25">
      <c r="A527" t="s">
        <v>1591</v>
      </c>
      <c r="B527" t="str">
        <f t="shared" si="26"/>
        <v>No</v>
      </c>
      <c r="C527" t="str">
        <f t="shared" si="26"/>
        <v>No</v>
      </c>
      <c r="D527" t="str">
        <f t="shared" si="26"/>
        <v>No</v>
      </c>
      <c r="E527" t="str">
        <f t="shared" si="26"/>
        <v>No</v>
      </c>
      <c r="F527" t="s">
        <v>9209</v>
      </c>
    </row>
    <row r="528" spans="1:6" x14ac:dyDescent="0.25">
      <c r="A528" t="s">
        <v>6120</v>
      </c>
      <c r="B528" t="str">
        <f t="shared" si="26"/>
        <v>No</v>
      </c>
      <c r="C528" t="str">
        <f t="shared" si="26"/>
        <v>No</v>
      </c>
      <c r="D528" t="str">
        <f t="shared" si="26"/>
        <v>No</v>
      </c>
      <c r="E528" t="str">
        <f t="shared" si="26"/>
        <v>No</v>
      </c>
      <c r="F528" t="s">
        <v>7326</v>
      </c>
    </row>
    <row r="529" spans="1:6" x14ac:dyDescent="0.25">
      <c r="A529" t="s">
        <v>1315</v>
      </c>
    </row>
    <row r="530" spans="1:6" x14ac:dyDescent="0.25">
      <c r="A530" t="s">
        <v>1315</v>
      </c>
    </row>
    <row r="531" spans="1:6" x14ac:dyDescent="0.25">
      <c r="A531" t="s">
        <v>2482</v>
      </c>
      <c r="B531" t="str">
        <f t="shared" ref="B531:E550" si="27">IF(ISERROR(SEARCH(B$1,$G531)),"No","Yes")</f>
        <v>No</v>
      </c>
      <c r="C531" t="str">
        <f t="shared" si="27"/>
        <v>No</v>
      </c>
      <c r="D531" t="str">
        <f t="shared" si="27"/>
        <v>No</v>
      </c>
      <c r="E531" t="str">
        <f t="shared" si="27"/>
        <v>No</v>
      </c>
      <c r="F531" t="s">
        <v>9294</v>
      </c>
    </row>
    <row r="532" spans="1:6" x14ac:dyDescent="0.25">
      <c r="A532" t="s">
        <v>1252</v>
      </c>
      <c r="B532" t="str">
        <f t="shared" si="27"/>
        <v>No</v>
      </c>
      <c r="C532" t="str">
        <f t="shared" si="27"/>
        <v>No</v>
      </c>
      <c r="D532" t="str">
        <f t="shared" si="27"/>
        <v>No</v>
      </c>
      <c r="E532" t="str">
        <f t="shared" si="27"/>
        <v>No</v>
      </c>
      <c r="F532" t="s">
        <v>8830</v>
      </c>
    </row>
    <row r="533" spans="1:6" x14ac:dyDescent="0.25">
      <c r="A533" t="s">
        <v>1349</v>
      </c>
      <c r="B533" t="str">
        <f t="shared" si="27"/>
        <v>No</v>
      </c>
      <c r="C533" t="str">
        <f t="shared" si="27"/>
        <v>No</v>
      </c>
      <c r="D533" t="str">
        <f t="shared" si="27"/>
        <v>No</v>
      </c>
      <c r="E533" t="str">
        <f t="shared" si="27"/>
        <v>No</v>
      </c>
      <c r="F533" t="s">
        <v>7185</v>
      </c>
    </row>
    <row r="534" spans="1:6" x14ac:dyDescent="0.25">
      <c r="A534" t="s">
        <v>390</v>
      </c>
      <c r="B534" t="str">
        <f t="shared" si="27"/>
        <v>No</v>
      </c>
      <c r="C534" t="str">
        <f t="shared" si="27"/>
        <v>No</v>
      </c>
      <c r="D534" t="str">
        <f t="shared" si="27"/>
        <v>No</v>
      </c>
      <c r="E534" t="str">
        <f t="shared" si="27"/>
        <v>No</v>
      </c>
      <c r="F534" t="s">
        <v>8648</v>
      </c>
    </row>
    <row r="535" spans="1:6" x14ac:dyDescent="0.25">
      <c r="A535" t="s">
        <v>4243</v>
      </c>
      <c r="B535" t="str">
        <f t="shared" si="27"/>
        <v>No</v>
      </c>
      <c r="C535" t="str">
        <f t="shared" si="27"/>
        <v>No</v>
      </c>
      <c r="D535" t="str">
        <f t="shared" si="27"/>
        <v>No</v>
      </c>
      <c r="E535" t="str">
        <f t="shared" si="27"/>
        <v>No</v>
      </c>
      <c r="F535" t="s">
        <v>8198</v>
      </c>
    </row>
    <row r="536" spans="1:6" x14ac:dyDescent="0.25">
      <c r="A536" t="s">
        <v>1837</v>
      </c>
      <c r="B536" t="str">
        <f t="shared" si="27"/>
        <v>No</v>
      </c>
      <c r="C536" t="str">
        <f t="shared" si="27"/>
        <v>No</v>
      </c>
      <c r="D536" t="str">
        <f t="shared" si="27"/>
        <v>No</v>
      </c>
      <c r="E536" t="str">
        <f t="shared" si="27"/>
        <v>No</v>
      </c>
      <c r="F536" t="s">
        <v>8089</v>
      </c>
    </row>
    <row r="537" spans="1:6" x14ac:dyDescent="0.25">
      <c r="A537" t="s">
        <v>3818</v>
      </c>
      <c r="B537" t="str">
        <f t="shared" si="27"/>
        <v>No</v>
      </c>
      <c r="C537" t="str">
        <f t="shared" si="27"/>
        <v>No</v>
      </c>
      <c r="D537" t="str">
        <f t="shared" si="27"/>
        <v>No</v>
      </c>
      <c r="E537" t="str">
        <f t="shared" si="27"/>
        <v>No</v>
      </c>
      <c r="F537" t="s">
        <v>9173</v>
      </c>
    </row>
    <row r="538" spans="1:6" x14ac:dyDescent="0.25">
      <c r="A538" t="s">
        <v>3702</v>
      </c>
      <c r="B538" t="str">
        <f t="shared" si="27"/>
        <v>No</v>
      </c>
      <c r="C538" t="str">
        <f t="shared" si="27"/>
        <v>No</v>
      </c>
      <c r="D538" t="str">
        <f t="shared" si="27"/>
        <v>No</v>
      </c>
      <c r="E538" t="str">
        <f t="shared" si="27"/>
        <v>No</v>
      </c>
      <c r="F538" t="s">
        <v>9256</v>
      </c>
    </row>
    <row r="539" spans="1:6" x14ac:dyDescent="0.25">
      <c r="A539" t="s">
        <v>3309</v>
      </c>
      <c r="B539" t="str">
        <f t="shared" si="27"/>
        <v>No</v>
      </c>
      <c r="C539" t="str">
        <f t="shared" si="27"/>
        <v>No</v>
      </c>
      <c r="D539" t="str">
        <f t="shared" si="27"/>
        <v>No</v>
      </c>
      <c r="E539" t="str">
        <f t="shared" si="27"/>
        <v>No</v>
      </c>
      <c r="F539" t="s">
        <v>7512</v>
      </c>
    </row>
    <row r="540" spans="1:6" x14ac:dyDescent="0.25">
      <c r="A540" t="s">
        <v>2056</v>
      </c>
      <c r="B540" t="str">
        <f t="shared" si="27"/>
        <v>No</v>
      </c>
      <c r="C540" t="str">
        <f t="shared" si="27"/>
        <v>No</v>
      </c>
      <c r="D540" t="str">
        <f t="shared" si="27"/>
        <v>No</v>
      </c>
      <c r="E540" t="str">
        <f t="shared" si="27"/>
        <v>No</v>
      </c>
      <c r="F540" t="s">
        <v>7102</v>
      </c>
    </row>
    <row r="541" spans="1:6" x14ac:dyDescent="0.25">
      <c r="A541" t="s">
        <v>5394</v>
      </c>
      <c r="B541" t="str">
        <f t="shared" si="27"/>
        <v>No</v>
      </c>
      <c r="C541" t="str">
        <f t="shared" si="27"/>
        <v>No</v>
      </c>
      <c r="D541" t="str">
        <f t="shared" si="27"/>
        <v>No</v>
      </c>
      <c r="E541" t="str">
        <f t="shared" si="27"/>
        <v>No</v>
      </c>
      <c r="F541" t="s">
        <v>9193</v>
      </c>
    </row>
    <row r="542" spans="1:6" x14ac:dyDescent="0.25">
      <c r="A542" t="s">
        <v>823</v>
      </c>
      <c r="B542" t="str">
        <f t="shared" si="27"/>
        <v>No</v>
      </c>
      <c r="C542" t="str">
        <f t="shared" si="27"/>
        <v>No</v>
      </c>
      <c r="D542" t="str">
        <f t="shared" si="27"/>
        <v>No</v>
      </c>
      <c r="E542" t="str">
        <f t="shared" si="27"/>
        <v>No</v>
      </c>
      <c r="F542" t="s">
        <v>8049</v>
      </c>
    </row>
    <row r="543" spans="1:6" x14ac:dyDescent="0.25">
      <c r="A543" t="s">
        <v>2538</v>
      </c>
      <c r="B543" t="str">
        <f t="shared" si="27"/>
        <v>No</v>
      </c>
      <c r="C543" t="str">
        <f t="shared" si="27"/>
        <v>No</v>
      </c>
      <c r="D543" t="str">
        <f t="shared" si="27"/>
        <v>No</v>
      </c>
      <c r="E543" t="str">
        <f t="shared" si="27"/>
        <v>No</v>
      </c>
      <c r="F543" t="s">
        <v>7641</v>
      </c>
    </row>
    <row r="544" spans="1:6" x14ac:dyDescent="0.25">
      <c r="A544" t="s">
        <v>4107</v>
      </c>
      <c r="B544" t="str">
        <f t="shared" si="27"/>
        <v>No</v>
      </c>
      <c r="C544" t="str">
        <f t="shared" si="27"/>
        <v>No</v>
      </c>
      <c r="D544" t="str">
        <f t="shared" si="27"/>
        <v>No</v>
      </c>
      <c r="E544" t="str">
        <f t="shared" si="27"/>
        <v>No</v>
      </c>
      <c r="F544" t="s">
        <v>7922</v>
      </c>
    </row>
    <row r="545" spans="1:6" x14ac:dyDescent="0.25">
      <c r="A545" t="s">
        <v>712</v>
      </c>
      <c r="B545" t="str">
        <f t="shared" si="27"/>
        <v>No</v>
      </c>
      <c r="C545" t="str">
        <f t="shared" si="27"/>
        <v>No</v>
      </c>
      <c r="D545" t="str">
        <f t="shared" si="27"/>
        <v>No</v>
      </c>
      <c r="E545" t="str">
        <f t="shared" si="27"/>
        <v>No</v>
      </c>
      <c r="F545" t="s">
        <v>8460</v>
      </c>
    </row>
    <row r="546" spans="1:6" x14ac:dyDescent="0.25">
      <c r="A546" t="s">
        <v>5059</v>
      </c>
      <c r="B546" t="str">
        <f t="shared" si="27"/>
        <v>No</v>
      </c>
      <c r="C546" t="str">
        <f t="shared" si="27"/>
        <v>No</v>
      </c>
      <c r="D546" t="str">
        <f t="shared" si="27"/>
        <v>No</v>
      </c>
      <c r="E546" t="str">
        <f t="shared" si="27"/>
        <v>No</v>
      </c>
      <c r="F546" t="s">
        <v>7436</v>
      </c>
    </row>
    <row r="547" spans="1:6" x14ac:dyDescent="0.25">
      <c r="A547" t="s">
        <v>2872</v>
      </c>
      <c r="B547" t="str">
        <f t="shared" si="27"/>
        <v>No</v>
      </c>
      <c r="C547" t="str">
        <f t="shared" si="27"/>
        <v>No</v>
      </c>
      <c r="D547" t="str">
        <f t="shared" si="27"/>
        <v>No</v>
      </c>
      <c r="E547" t="str">
        <f t="shared" si="27"/>
        <v>No</v>
      </c>
      <c r="F547" t="s">
        <v>7061</v>
      </c>
    </row>
    <row r="548" spans="1:6" x14ac:dyDescent="0.25">
      <c r="A548" t="s">
        <v>4136</v>
      </c>
      <c r="B548" t="str">
        <f t="shared" si="27"/>
        <v>No</v>
      </c>
      <c r="C548" t="str">
        <f t="shared" si="27"/>
        <v>No</v>
      </c>
      <c r="D548" t="str">
        <f t="shared" si="27"/>
        <v>No</v>
      </c>
      <c r="E548" t="str">
        <f t="shared" si="27"/>
        <v>No</v>
      </c>
      <c r="F548" t="s">
        <v>7913</v>
      </c>
    </row>
    <row r="549" spans="1:6" x14ac:dyDescent="0.25">
      <c r="A549" t="s">
        <v>3931</v>
      </c>
      <c r="B549" t="str">
        <f t="shared" si="27"/>
        <v>No</v>
      </c>
      <c r="C549" t="str">
        <f t="shared" si="27"/>
        <v>No</v>
      </c>
      <c r="D549" t="str">
        <f t="shared" si="27"/>
        <v>No</v>
      </c>
      <c r="E549" t="str">
        <f t="shared" si="27"/>
        <v>No</v>
      </c>
      <c r="F549" t="s">
        <v>7015</v>
      </c>
    </row>
    <row r="550" spans="1:6" x14ac:dyDescent="0.25">
      <c r="A550" t="s">
        <v>4969</v>
      </c>
      <c r="B550" t="str">
        <f t="shared" si="27"/>
        <v>No</v>
      </c>
      <c r="C550" t="str">
        <f t="shared" si="27"/>
        <v>No</v>
      </c>
      <c r="D550" t="str">
        <f t="shared" si="27"/>
        <v>No</v>
      </c>
      <c r="E550" t="str">
        <f t="shared" si="27"/>
        <v>No</v>
      </c>
      <c r="F550" t="s">
        <v>7350</v>
      </c>
    </row>
    <row r="551" spans="1:6" x14ac:dyDescent="0.25">
      <c r="A551" t="s">
        <v>3551</v>
      </c>
      <c r="B551" t="str">
        <f t="shared" ref="B551:E570" si="28">IF(ISERROR(SEARCH(B$1,$G551)),"No","Yes")</f>
        <v>No</v>
      </c>
      <c r="C551" t="str">
        <f t="shared" si="28"/>
        <v>No</v>
      </c>
      <c r="D551" t="str">
        <f t="shared" si="28"/>
        <v>No</v>
      </c>
      <c r="E551" t="str">
        <f t="shared" si="28"/>
        <v>No</v>
      </c>
      <c r="F551" t="s">
        <v>9005</v>
      </c>
    </row>
    <row r="552" spans="1:6" x14ac:dyDescent="0.25">
      <c r="A552" t="s">
        <v>295</v>
      </c>
      <c r="B552" t="str">
        <f t="shared" si="28"/>
        <v>No</v>
      </c>
      <c r="C552" t="str">
        <f t="shared" si="28"/>
        <v>No</v>
      </c>
      <c r="D552" t="str">
        <f t="shared" si="28"/>
        <v>No</v>
      </c>
      <c r="E552" t="str">
        <f t="shared" si="28"/>
        <v>No</v>
      </c>
      <c r="F552" t="s">
        <v>9030</v>
      </c>
    </row>
    <row r="553" spans="1:6" x14ac:dyDescent="0.25">
      <c r="A553" t="s">
        <v>4099</v>
      </c>
      <c r="B553" t="str">
        <f t="shared" si="28"/>
        <v>No</v>
      </c>
      <c r="C553" t="str">
        <f t="shared" si="28"/>
        <v>No</v>
      </c>
      <c r="D553" t="str">
        <f t="shared" si="28"/>
        <v>No</v>
      </c>
      <c r="E553" t="str">
        <f t="shared" si="28"/>
        <v>No</v>
      </c>
      <c r="F553" t="s">
        <v>7591</v>
      </c>
    </row>
    <row r="554" spans="1:6" x14ac:dyDescent="0.25">
      <c r="A554" t="s">
        <v>4350</v>
      </c>
      <c r="B554" t="str">
        <f t="shared" si="28"/>
        <v>No</v>
      </c>
      <c r="C554" t="str">
        <f t="shared" si="28"/>
        <v>No</v>
      </c>
      <c r="D554" t="str">
        <f t="shared" si="28"/>
        <v>No</v>
      </c>
      <c r="E554" t="str">
        <f t="shared" si="28"/>
        <v>No</v>
      </c>
      <c r="F554" t="s">
        <v>7747</v>
      </c>
    </row>
    <row r="555" spans="1:6" x14ac:dyDescent="0.25">
      <c r="A555" t="s">
        <v>3266</v>
      </c>
      <c r="B555" t="str">
        <f t="shared" si="28"/>
        <v>No</v>
      </c>
      <c r="C555" t="str">
        <f t="shared" si="28"/>
        <v>No</v>
      </c>
      <c r="D555" t="str">
        <f t="shared" si="28"/>
        <v>No</v>
      </c>
      <c r="E555" t="str">
        <f t="shared" si="28"/>
        <v>No</v>
      </c>
      <c r="F555" t="s">
        <v>9234</v>
      </c>
    </row>
    <row r="556" spans="1:6" x14ac:dyDescent="0.25">
      <c r="A556" t="s">
        <v>895</v>
      </c>
      <c r="B556" t="str">
        <f t="shared" si="28"/>
        <v>No</v>
      </c>
      <c r="C556" t="str">
        <f t="shared" si="28"/>
        <v>No</v>
      </c>
      <c r="D556" t="str">
        <f t="shared" si="28"/>
        <v>No</v>
      </c>
      <c r="E556" t="str">
        <f t="shared" si="28"/>
        <v>No</v>
      </c>
      <c r="F556" t="s">
        <v>8130</v>
      </c>
    </row>
    <row r="557" spans="1:6" x14ac:dyDescent="0.25">
      <c r="A557" t="s">
        <v>4276</v>
      </c>
      <c r="B557" t="str">
        <f t="shared" si="28"/>
        <v>No</v>
      </c>
      <c r="C557" t="str">
        <f t="shared" si="28"/>
        <v>No</v>
      </c>
      <c r="D557" t="str">
        <f t="shared" si="28"/>
        <v>No</v>
      </c>
      <c r="E557" t="str">
        <f t="shared" si="28"/>
        <v>No</v>
      </c>
      <c r="F557" t="s">
        <v>8614</v>
      </c>
    </row>
    <row r="558" spans="1:6" x14ac:dyDescent="0.25">
      <c r="A558" t="s">
        <v>3579</v>
      </c>
      <c r="B558" t="str">
        <f t="shared" si="28"/>
        <v>No</v>
      </c>
      <c r="C558" t="str">
        <f t="shared" si="28"/>
        <v>No</v>
      </c>
      <c r="D558" t="str">
        <f t="shared" si="28"/>
        <v>No</v>
      </c>
      <c r="E558" t="str">
        <f t="shared" si="28"/>
        <v>No</v>
      </c>
      <c r="F558" t="s">
        <v>7816</v>
      </c>
    </row>
    <row r="559" spans="1:6" x14ac:dyDescent="0.25">
      <c r="A559" t="s">
        <v>2099</v>
      </c>
      <c r="B559" t="str">
        <f t="shared" si="28"/>
        <v>No</v>
      </c>
      <c r="C559" t="str">
        <f t="shared" si="28"/>
        <v>No</v>
      </c>
      <c r="D559" t="str">
        <f t="shared" si="28"/>
        <v>No</v>
      </c>
      <c r="E559" t="str">
        <f t="shared" si="28"/>
        <v>No</v>
      </c>
      <c r="F559" t="s">
        <v>7063</v>
      </c>
    </row>
    <row r="560" spans="1:6" x14ac:dyDescent="0.25">
      <c r="A560" t="s">
        <v>2859</v>
      </c>
      <c r="B560" t="str">
        <f t="shared" si="28"/>
        <v>No</v>
      </c>
      <c r="C560" t="str">
        <f t="shared" si="28"/>
        <v>No</v>
      </c>
      <c r="D560" t="str">
        <f t="shared" si="28"/>
        <v>No</v>
      </c>
      <c r="E560" t="str">
        <f t="shared" si="28"/>
        <v>No</v>
      </c>
      <c r="F560" t="s">
        <v>8718</v>
      </c>
    </row>
    <row r="561" spans="1:6" x14ac:dyDescent="0.25">
      <c r="A561" t="s">
        <v>2308</v>
      </c>
      <c r="B561" t="str">
        <f t="shared" si="28"/>
        <v>No</v>
      </c>
      <c r="C561" t="str">
        <f t="shared" si="28"/>
        <v>No</v>
      </c>
      <c r="D561" t="str">
        <f t="shared" si="28"/>
        <v>No</v>
      </c>
      <c r="E561" t="str">
        <f t="shared" si="28"/>
        <v>No</v>
      </c>
      <c r="F561" t="s">
        <v>7669</v>
      </c>
    </row>
    <row r="562" spans="1:6" x14ac:dyDescent="0.25">
      <c r="A562" t="s">
        <v>1612</v>
      </c>
      <c r="B562" t="str">
        <f t="shared" si="28"/>
        <v>No</v>
      </c>
      <c r="C562" t="str">
        <f t="shared" si="28"/>
        <v>No</v>
      </c>
      <c r="D562" t="str">
        <f t="shared" si="28"/>
        <v>No</v>
      </c>
      <c r="E562" t="str">
        <f t="shared" si="28"/>
        <v>No</v>
      </c>
      <c r="F562" t="s">
        <v>8369</v>
      </c>
    </row>
    <row r="563" spans="1:6" x14ac:dyDescent="0.25">
      <c r="A563" t="s">
        <v>632</v>
      </c>
      <c r="B563" t="str">
        <f t="shared" si="28"/>
        <v>No</v>
      </c>
      <c r="C563" t="str">
        <f t="shared" si="28"/>
        <v>No</v>
      </c>
      <c r="D563" t="str">
        <f t="shared" si="28"/>
        <v>No</v>
      </c>
      <c r="E563" t="str">
        <f t="shared" si="28"/>
        <v>No</v>
      </c>
      <c r="F563" t="s">
        <v>8873</v>
      </c>
    </row>
    <row r="564" spans="1:6" x14ac:dyDescent="0.25">
      <c r="A564" t="s">
        <v>3230</v>
      </c>
      <c r="B564" t="str">
        <f t="shared" si="28"/>
        <v>No</v>
      </c>
      <c r="C564" t="str">
        <f t="shared" si="28"/>
        <v>No</v>
      </c>
      <c r="D564" t="str">
        <f t="shared" si="28"/>
        <v>No</v>
      </c>
      <c r="E564" t="str">
        <f t="shared" si="28"/>
        <v>No</v>
      </c>
      <c r="F564" t="s">
        <v>7129</v>
      </c>
    </row>
    <row r="565" spans="1:6" x14ac:dyDescent="0.25">
      <c r="A565" t="s">
        <v>1515</v>
      </c>
      <c r="B565" t="str">
        <f t="shared" si="28"/>
        <v>No</v>
      </c>
      <c r="C565" t="str">
        <f t="shared" si="28"/>
        <v>No</v>
      </c>
      <c r="D565" t="str">
        <f t="shared" si="28"/>
        <v>No</v>
      </c>
      <c r="E565" t="str">
        <f t="shared" si="28"/>
        <v>No</v>
      </c>
      <c r="F565" t="s">
        <v>8988</v>
      </c>
    </row>
    <row r="566" spans="1:6" x14ac:dyDescent="0.25">
      <c r="A566" t="s">
        <v>6932</v>
      </c>
      <c r="B566" t="str">
        <f t="shared" si="28"/>
        <v>No</v>
      </c>
      <c r="C566" t="str">
        <f t="shared" si="28"/>
        <v>No</v>
      </c>
      <c r="D566" t="str">
        <f t="shared" si="28"/>
        <v>No</v>
      </c>
      <c r="E566" t="str">
        <f t="shared" si="28"/>
        <v>No</v>
      </c>
      <c r="F566" t="s">
        <v>7928</v>
      </c>
    </row>
    <row r="567" spans="1:6" x14ac:dyDescent="0.25">
      <c r="A567" t="s">
        <v>4025</v>
      </c>
      <c r="B567" t="str">
        <f t="shared" si="28"/>
        <v>No</v>
      </c>
      <c r="C567" t="str">
        <f t="shared" si="28"/>
        <v>No</v>
      </c>
      <c r="D567" t="str">
        <f t="shared" si="28"/>
        <v>No</v>
      </c>
      <c r="E567" t="str">
        <f t="shared" si="28"/>
        <v>No</v>
      </c>
      <c r="F567" t="s">
        <v>8315</v>
      </c>
    </row>
    <row r="568" spans="1:6" x14ac:dyDescent="0.25">
      <c r="A568" t="s">
        <v>4168</v>
      </c>
      <c r="B568" t="str">
        <f t="shared" si="28"/>
        <v>No</v>
      </c>
      <c r="C568" t="str">
        <f t="shared" si="28"/>
        <v>No</v>
      </c>
      <c r="D568" t="str">
        <f t="shared" si="28"/>
        <v>No</v>
      </c>
      <c r="E568" t="str">
        <f t="shared" si="28"/>
        <v>No</v>
      </c>
      <c r="F568" t="s">
        <v>7100</v>
      </c>
    </row>
    <row r="569" spans="1:6" x14ac:dyDescent="0.25">
      <c r="A569" t="s">
        <v>4497</v>
      </c>
      <c r="B569" t="str">
        <f t="shared" si="28"/>
        <v>No</v>
      </c>
      <c r="C569" t="str">
        <f t="shared" si="28"/>
        <v>No</v>
      </c>
      <c r="D569" t="str">
        <f t="shared" si="28"/>
        <v>No</v>
      </c>
      <c r="E569" t="str">
        <f t="shared" si="28"/>
        <v>No</v>
      </c>
      <c r="F569" t="s">
        <v>7843</v>
      </c>
    </row>
    <row r="570" spans="1:6" x14ac:dyDescent="0.25">
      <c r="A570" t="s">
        <v>651</v>
      </c>
      <c r="B570" t="str">
        <f t="shared" si="28"/>
        <v>No</v>
      </c>
      <c r="C570" t="str">
        <f t="shared" si="28"/>
        <v>No</v>
      </c>
      <c r="D570" t="str">
        <f t="shared" si="28"/>
        <v>No</v>
      </c>
      <c r="E570" t="str">
        <f t="shared" si="28"/>
        <v>No</v>
      </c>
      <c r="F570" t="s">
        <v>8984</v>
      </c>
    </row>
    <row r="571" spans="1:6" x14ac:dyDescent="0.25">
      <c r="A571" t="s">
        <v>6495</v>
      </c>
      <c r="B571" t="str">
        <f t="shared" ref="B571:E590" si="29">IF(ISERROR(SEARCH(B$1,$G571)),"No","Yes")</f>
        <v>No</v>
      </c>
      <c r="C571" t="str">
        <f t="shared" si="29"/>
        <v>No</v>
      </c>
      <c r="D571" t="str">
        <f t="shared" si="29"/>
        <v>No</v>
      </c>
      <c r="E571" t="str">
        <f t="shared" si="29"/>
        <v>No</v>
      </c>
      <c r="F571" t="s">
        <v>7156</v>
      </c>
    </row>
    <row r="572" spans="1:6" x14ac:dyDescent="0.25">
      <c r="A572" t="s">
        <v>244</v>
      </c>
      <c r="B572" t="str">
        <f t="shared" si="29"/>
        <v>No</v>
      </c>
      <c r="C572" t="str">
        <f t="shared" si="29"/>
        <v>No</v>
      </c>
      <c r="D572" t="str">
        <f t="shared" si="29"/>
        <v>No</v>
      </c>
      <c r="E572" t="str">
        <f t="shared" si="29"/>
        <v>No</v>
      </c>
      <c r="F572" t="s">
        <v>8497</v>
      </c>
    </row>
    <row r="573" spans="1:6" x14ac:dyDescent="0.25">
      <c r="A573" t="s">
        <v>793</v>
      </c>
      <c r="B573" t="str">
        <f t="shared" si="29"/>
        <v>No</v>
      </c>
      <c r="C573" t="str">
        <f t="shared" si="29"/>
        <v>No</v>
      </c>
      <c r="D573" t="str">
        <f t="shared" si="29"/>
        <v>No</v>
      </c>
      <c r="E573" t="str">
        <f t="shared" si="29"/>
        <v>No</v>
      </c>
      <c r="F573" t="s">
        <v>8897</v>
      </c>
    </row>
    <row r="574" spans="1:6" x14ac:dyDescent="0.25">
      <c r="A574" t="s">
        <v>5554</v>
      </c>
      <c r="B574" t="str">
        <f t="shared" si="29"/>
        <v>No</v>
      </c>
      <c r="C574" t="str">
        <f t="shared" si="29"/>
        <v>No</v>
      </c>
      <c r="D574" t="str">
        <f t="shared" si="29"/>
        <v>No</v>
      </c>
      <c r="E574" t="str">
        <f t="shared" si="29"/>
        <v>No</v>
      </c>
      <c r="F574" t="s">
        <v>7676</v>
      </c>
    </row>
    <row r="575" spans="1:6" x14ac:dyDescent="0.25">
      <c r="A575" t="s">
        <v>6728</v>
      </c>
      <c r="B575" t="str">
        <f t="shared" si="29"/>
        <v>No</v>
      </c>
      <c r="C575" t="str">
        <f t="shared" si="29"/>
        <v>No</v>
      </c>
      <c r="D575" t="str">
        <f t="shared" si="29"/>
        <v>No</v>
      </c>
      <c r="E575" t="str">
        <f t="shared" si="29"/>
        <v>No</v>
      </c>
      <c r="F575" t="s">
        <v>7227</v>
      </c>
    </row>
    <row r="576" spans="1:6" x14ac:dyDescent="0.25">
      <c r="A576" t="s">
        <v>740</v>
      </c>
      <c r="B576" t="str">
        <f t="shared" si="29"/>
        <v>No</v>
      </c>
      <c r="C576" t="str">
        <f t="shared" si="29"/>
        <v>No</v>
      </c>
      <c r="D576" t="str">
        <f t="shared" si="29"/>
        <v>No</v>
      </c>
      <c r="E576" t="str">
        <f t="shared" si="29"/>
        <v>No</v>
      </c>
      <c r="F576" t="s">
        <v>7103</v>
      </c>
    </row>
    <row r="577" spans="1:6" x14ac:dyDescent="0.25">
      <c r="A577" t="s">
        <v>629</v>
      </c>
      <c r="B577" t="str">
        <f t="shared" si="29"/>
        <v>No</v>
      </c>
      <c r="C577" t="str">
        <f t="shared" si="29"/>
        <v>No</v>
      </c>
      <c r="D577" t="str">
        <f t="shared" si="29"/>
        <v>No</v>
      </c>
      <c r="E577" t="str">
        <f t="shared" si="29"/>
        <v>No</v>
      </c>
      <c r="F577" t="s">
        <v>8561</v>
      </c>
    </row>
    <row r="578" spans="1:6" x14ac:dyDescent="0.25">
      <c r="A578" t="s">
        <v>1863</v>
      </c>
      <c r="B578" t="str">
        <f t="shared" si="29"/>
        <v>No</v>
      </c>
      <c r="C578" t="str">
        <f t="shared" si="29"/>
        <v>No</v>
      </c>
      <c r="D578" t="str">
        <f t="shared" si="29"/>
        <v>No</v>
      </c>
      <c r="E578" t="str">
        <f t="shared" si="29"/>
        <v>No</v>
      </c>
      <c r="F578" t="s">
        <v>7840</v>
      </c>
    </row>
    <row r="579" spans="1:6" x14ac:dyDescent="0.25">
      <c r="A579" t="s">
        <v>6003</v>
      </c>
      <c r="B579" t="str">
        <f t="shared" si="29"/>
        <v>No</v>
      </c>
      <c r="C579" t="str">
        <f t="shared" si="29"/>
        <v>No</v>
      </c>
      <c r="D579" t="str">
        <f t="shared" si="29"/>
        <v>No</v>
      </c>
      <c r="E579" t="str">
        <f t="shared" si="29"/>
        <v>No</v>
      </c>
      <c r="F579" t="s">
        <v>7365</v>
      </c>
    </row>
    <row r="580" spans="1:6" x14ac:dyDescent="0.25">
      <c r="A580" t="s">
        <v>4927</v>
      </c>
      <c r="B580" t="str">
        <f t="shared" si="29"/>
        <v>No</v>
      </c>
      <c r="C580" t="str">
        <f t="shared" si="29"/>
        <v>No</v>
      </c>
      <c r="D580" t="str">
        <f t="shared" si="29"/>
        <v>No</v>
      </c>
      <c r="E580" t="str">
        <f t="shared" si="29"/>
        <v>No</v>
      </c>
      <c r="F580" t="s">
        <v>9250</v>
      </c>
    </row>
    <row r="581" spans="1:6" x14ac:dyDescent="0.25">
      <c r="A581" t="s">
        <v>6058</v>
      </c>
      <c r="B581" t="str">
        <f t="shared" si="29"/>
        <v>No</v>
      </c>
      <c r="C581" t="str">
        <f t="shared" si="29"/>
        <v>No</v>
      </c>
      <c r="D581" t="str">
        <f t="shared" si="29"/>
        <v>No</v>
      </c>
      <c r="E581" t="str">
        <f t="shared" si="29"/>
        <v>No</v>
      </c>
      <c r="F581" t="s">
        <v>8432</v>
      </c>
    </row>
    <row r="582" spans="1:6" x14ac:dyDescent="0.25">
      <c r="A582" t="s">
        <v>1195</v>
      </c>
      <c r="B582" t="str">
        <f t="shared" si="29"/>
        <v>No</v>
      </c>
      <c r="C582" t="str">
        <f t="shared" si="29"/>
        <v>No</v>
      </c>
      <c r="D582" t="str">
        <f t="shared" si="29"/>
        <v>No</v>
      </c>
      <c r="E582" t="str">
        <f t="shared" si="29"/>
        <v>No</v>
      </c>
      <c r="F582" t="s">
        <v>7351</v>
      </c>
    </row>
    <row r="583" spans="1:6" x14ac:dyDescent="0.25">
      <c r="A583" t="s">
        <v>5077</v>
      </c>
      <c r="B583" t="str">
        <f t="shared" si="29"/>
        <v>No</v>
      </c>
      <c r="C583" t="str">
        <f t="shared" si="29"/>
        <v>No</v>
      </c>
      <c r="D583" t="str">
        <f t="shared" si="29"/>
        <v>No</v>
      </c>
      <c r="E583" t="str">
        <f t="shared" si="29"/>
        <v>No</v>
      </c>
      <c r="F583" t="s">
        <v>9235</v>
      </c>
    </row>
    <row r="584" spans="1:6" x14ac:dyDescent="0.25">
      <c r="A584" t="s">
        <v>5630</v>
      </c>
      <c r="B584" t="str">
        <f t="shared" si="29"/>
        <v>No</v>
      </c>
      <c r="C584" t="str">
        <f t="shared" si="29"/>
        <v>No</v>
      </c>
      <c r="D584" t="str">
        <f t="shared" si="29"/>
        <v>No</v>
      </c>
      <c r="E584" t="str">
        <f t="shared" si="29"/>
        <v>No</v>
      </c>
      <c r="F584" t="s">
        <v>9158</v>
      </c>
    </row>
    <row r="585" spans="1:6" x14ac:dyDescent="0.25">
      <c r="A585" t="s">
        <v>867</v>
      </c>
      <c r="B585" t="str">
        <f t="shared" si="29"/>
        <v>No</v>
      </c>
      <c r="C585" t="str">
        <f t="shared" si="29"/>
        <v>No</v>
      </c>
      <c r="D585" t="str">
        <f t="shared" si="29"/>
        <v>No</v>
      </c>
      <c r="E585" t="str">
        <f t="shared" si="29"/>
        <v>No</v>
      </c>
      <c r="F585" t="s">
        <v>7271</v>
      </c>
    </row>
    <row r="586" spans="1:6" x14ac:dyDescent="0.25">
      <c r="A586" t="s">
        <v>5566</v>
      </c>
      <c r="B586" t="str">
        <f t="shared" si="29"/>
        <v>No</v>
      </c>
      <c r="C586" t="str">
        <f t="shared" si="29"/>
        <v>No</v>
      </c>
      <c r="D586" t="str">
        <f t="shared" si="29"/>
        <v>No</v>
      </c>
      <c r="E586" t="str">
        <f t="shared" si="29"/>
        <v>No</v>
      </c>
      <c r="F586" t="s">
        <v>9305</v>
      </c>
    </row>
    <row r="587" spans="1:6" x14ac:dyDescent="0.25">
      <c r="A587" t="s">
        <v>2669</v>
      </c>
      <c r="B587" t="str">
        <f t="shared" si="29"/>
        <v>No</v>
      </c>
      <c r="C587" t="str">
        <f t="shared" si="29"/>
        <v>No</v>
      </c>
      <c r="D587" t="str">
        <f t="shared" si="29"/>
        <v>No</v>
      </c>
      <c r="E587" t="str">
        <f t="shared" si="29"/>
        <v>No</v>
      </c>
      <c r="F587" t="s">
        <v>8678</v>
      </c>
    </row>
    <row r="588" spans="1:6" x14ac:dyDescent="0.25">
      <c r="A588" t="s">
        <v>1056</v>
      </c>
      <c r="B588" t="str">
        <f t="shared" si="29"/>
        <v>No</v>
      </c>
      <c r="C588" t="str">
        <f t="shared" si="29"/>
        <v>No</v>
      </c>
      <c r="D588" t="str">
        <f t="shared" si="29"/>
        <v>No</v>
      </c>
      <c r="E588" t="str">
        <f t="shared" si="29"/>
        <v>No</v>
      </c>
      <c r="F588" t="s">
        <v>9143</v>
      </c>
    </row>
    <row r="589" spans="1:6" x14ac:dyDescent="0.25">
      <c r="A589" t="s">
        <v>362</v>
      </c>
      <c r="B589" t="str">
        <f t="shared" si="29"/>
        <v>No</v>
      </c>
      <c r="C589" t="str">
        <f t="shared" si="29"/>
        <v>No</v>
      </c>
      <c r="D589" t="str">
        <f t="shared" si="29"/>
        <v>No</v>
      </c>
      <c r="E589" t="str">
        <f t="shared" si="29"/>
        <v>No</v>
      </c>
      <c r="F589" t="s">
        <v>7608</v>
      </c>
    </row>
    <row r="590" spans="1:6" x14ac:dyDescent="0.25">
      <c r="A590" t="s">
        <v>404</v>
      </c>
      <c r="B590" t="str">
        <f t="shared" si="29"/>
        <v>No</v>
      </c>
      <c r="C590" t="str">
        <f t="shared" si="29"/>
        <v>No</v>
      </c>
      <c r="D590" t="str">
        <f t="shared" si="29"/>
        <v>No</v>
      </c>
      <c r="E590" t="str">
        <f t="shared" si="29"/>
        <v>No</v>
      </c>
      <c r="F590" t="s">
        <v>8138</v>
      </c>
    </row>
    <row r="591" spans="1:6" x14ac:dyDescent="0.25">
      <c r="A591" t="s">
        <v>1686</v>
      </c>
      <c r="B591" t="str">
        <f t="shared" ref="B591:E610" si="30">IF(ISERROR(SEARCH(B$1,$G591)),"No","Yes")</f>
        <v>No</v>
      </c>
      <c r="C591" t="str">
        <f t="shared" si="30"/>
        <v>No</v>
      </c>
      <c r="D591" t="str">
        <f t="shared" si="30"/>
        <v>No</v>
      </c>
      <c r="E591" t="str">
        <f t="shared" si="30"/>
        <v>No</v>
      </c>
      <c r="F591" t="s">
        <v>9174</v>
      </c>
    </row>
    <row r="592" spans="1:6" x14ac:dyDescent="0.25">
      <c r="A592" t="s">
        <v>3156</v>
      </c>
      <c r="B592" t="str">
        <f t="shared" si="30"/>
        <v>No</v>
      </c>
      <c r="C592" t="str">
        <f t="shared" si="30"/>
        <v>No</v>
      </c>
      <c r="D592" t="str">
        <f t="shared" si="30"/>
        <v>No</v>
      </c>
      <c r="E592" t="str">
        <f t="shared" si="30"/>
        <v>No</v>
      </c>
      <c r="F592" t="s">
        <v>8220</v>
      </c>
    </row>
    <row r="593" spans="1:6" x14ac:dyDescent="0.25">
      <c r="A593" t="s">
        <v>5662</v>
      </c>
      <c r="B593" t="str">
        <f t="shared" si="30"/>
        <v>No</v>
      </c>
      <c r="C593" t="str">
        <f t="shared" si="30"/>
        <v>No</v>
      </c>
      <c r="D593" t="str">
        <f t="shared" si="30"/>
        <v>No</v>
      </c>
      <c r="E593" t="str">
        <f t="shared" si="30"/>
        <v>No</v>
      </c>
      <c r="F593" t="s">
        <v>7108</v>
      </c>
    </row>
    <row r="594" spans="1:6" x14ac:dyDescent="0.25">
      <c r="A594" t="s">
        <v>2157</v>
      </c>
      <c r="B594" t="str">
        <f t="shared" si="30"/>
        <v>No</v>
      </c>
      <c r="C594" t="str">
        <f t="shared" si="30"/>
        <v>No</v>
      </c>
      <c r="D594" t="str">
        <f t="shared" si="30"/>
        <v>No</v>
      </c>
      <c r="E594" t="str">
        <f t="shared" si="30"/>
        <v>No</v>
      </c>
      <c r="F594" t="s">
        <v>9280</v>
      </c>
    </row>
    <row r="595" spans="1:6" x14ac:dyDescent="0.25">
      <c r="A595" t="s">
        <v>2528</v>
      </c>
      <c r="B595" t="str">
        <f t="shared" si="30"/>
        <v>No</v>
      </c>
      <c r="C595" t="str">
        <f t="shared" si="30"/>
        <v>No</v>
      </c>
      <c r="D595" t="str">
        <f t="shared" si="30"/>
        <v>No</v>
      </c>
      <c r="E595" t="str">
        <f t="shared" si="30"/>
        <v>No</v>
      </c>
      <c r="F595" t="s">
        <v>8265</v>
      </c>
    </row>
    <row r="596" spans="1:6" x14ac:dyDescent="0.25">
      <c r="A596" t="s">
        <v>3902</v>
      </c>
      <c r="B596" t="str">
        <f t="shared" si="30"/>
        <v>No</v>
      </c>
      <c r="C596" t="str">
        <f t="shared" si="30"/>
        <v>No</v>
      </c>
      <c r="D596" t="str">
        <f t="shared" si="30"/>
        <v>No</v>
      </c>
      <c r="E596" t="str">
        <f t="shared" si="30"/>
        <v>No</v>
      </c>
      <c r="F596" t="s">
        <v>7067</v>
      </c>
    </row>
    <row r="597" spans="1:6" x14ac:dyDescent="0.25">
      <c r="A597" t="s">
        <v>3585</v>
      </c>
      <c r="B597" t="str">
        <f t="shared" si="30"/>
        <v>No</v>
      </c>
      <c r="C597" t="str">
        <f t="shared" si="30"/>
        <v>No</v>
      </c>
      <c r="D597" t="str">
        <f t="shared" si="30"/>
        <v>No</v>
      </c>
      <c r="E597" t="str">
        <f t="shared" si="30"/>
        <v>No</v>
      </c>
      <c r="F597" t="s">
        <v>8849</v>
      </c>
    </row>
    <row r="598" spans="1:6" x14ac:dyDescent="0.25">
      <c r="A598" t="s">
        <v>3348</v>
      </c>
      <c r="B598" t="str">
        <f t="shared" si="30"/>
        <v>No</v>
      </c>
      <c r="C598" t="str">
        <f t="shared" si="30"/>
        <v>No</v>
      </c>
      <c r="D598" t="str">
        <f t="shared" si="30"/>
        <v>No</v>
      </c>
      <c r="E598" t="str">
        <f t="shared" si="30"/>
        <v>No</v>
      </c>
      <c r="F598" t="s">
        <v>8110</v>
      </c>
    </row>
    <row r="599" spans="1:6" x14ac:dyDescent="0.25">
      <c r="A599" t="s">
        <v>3627</v>
      </c>
      <c r="B599" t="str">
        <f t="shared" si="30"/>
        <v>No</v>
      </c>
      <c r="C599" t="str">
        <f t="shared" si="30"/>
        <v>No</v>
      </c>
      <c r="D599" t="str">
        <f t="shared" si="30"/>
        <v>No</v>
      </c>
      <c r="E599" t="str">
        <f t="shared" si="30"/>
        <v>No</v>
      </c>
      <c r="F599" t="s">
        <v>8501</v>
      </c>
    </row>
    <row r="600" spans="1:6" x14ac:dyDescent="0.25">
      <c r="A600" t="s">
        <v>1299</v>
      </c>
      <c r="B600" t="str">
        <f t="shared" si="30"/>
        <v>No</v>
      </c>
      <c r="C600" t="str">
        <f t="shared" si="30"/>
        <v>No</v>
      </c>
      <c r="D600" t="str">
        <f t="shared" si="30"/>
        <v>No</v>
      </c>
      <c r="E600" t="str">
        <f t="shared" si="30"/>
        <v>No</v>
      </c>
      <c r="F600" t="s">
        <v>7793</v>
      </c>
    </row>
    <row r="601" spans="1:6" x14ac:dyDescent="0.25">
      <c r="A601" t="s">
        <v>3298</v>
      </c>
      <c r="B601" t="str">
        <f t="shared" si="30"/>
        <v>No</v>
      </c>
      <c r="C601" t="str">
        <f t="shared" si="30"/>
        <v>No</v>
      </c>
      <c r="D601" t="str">
        <f t="shared" si="30"/>
        <v>No</v>
      </c>
      <c r="E601" t="str">
        <f t="shared" si="30"/>
        <v>No</v>
      </c>
      <c r="F601" t="s">
        <v>7408</v>
      </c>
    </row>
    <row r="602" spans="1:6" x14ac:dyDescent="0.25">
      <c r="A602" t="s">
        <v>2362</v>
      </c>
      <c r="B602" t="str">
        <f t="shared" si="30"/>
        <v>No</v>
      </c>
      <c r="C602" t="str">
        <f t="shared" si="30"/>
        <v>No</v>
      </c>
      <c r="D602" t="str">
        <f t="shared" si="30"/>
        <v>No</v>
      </c>
      <c r="E602" t="str">
        <f t="shared" si="30"/>
        <v>No</v>
      </c>
      <c r="F602" t="s">
        <v>7599</v>
      </c>
    </row>
    <row r="603" spans="1:6" x14ac:dyDescent="0.25">
      <c r="A603" t="s">
        <v>5749</v>
      </c>
      <c r="B603" t="str">
        <f t="shared" si="30"/>
        <v>No</v>
      </c>
      <c r="C603" t="str">
        <f t="shared" si="30"/>
        <v>No</v>
      </c>
      <c r="D603" t="str">
        <f t="shared" si="30"/>
        <v>No</v>
      </c>
      <c r="E603" t="str">
        <f t="shared" si="30"/>
        <v>No</v>
      </c>
      <c r="F603" t="s">
        <v>7414</v>
      </c>
    </row>
    <row r="604" spans="1:6" x14ac:dyDescent="0.25">
      <c r="A604" t="s">
        <v>3295</v>
      </c>
      <c r="B604" t="str">
        <f t="shared" si="30"/>
        <v>No</v>
      </c>
      <c r="C604" t="str">
        <f t="shared" si="30"/>
        <v>No</v>
      </c>
      <c r="D604" t="str">
        <f t="shared" si="30"/>
        <v>No</v>
      </c>
      <c r="E604" t="str">
        <f t="shared" si="30"/>
        <v>No</v>
      </c>
      <c r="F604" t="s">
        <v>8750</v>
      </c>
    </row>
    <row r="605" spans="1:6" x14ac:dyDescent="0.25">
      <c r="A605" t="s">
        <v>927</v>
      </c>
      <c r="B605" t="str">
        <f t="shared" si="30"/>
        <v>No</v>
      </c>
      <c r="C605" t="str">
        <f t="shared" si="30"/>
        <v>No</v>
      </c>
      <c r="D605" t="str">
        <f t="shared" si="30"/>
        <v>No</v>
      </c>
      <c r="E605" t="str">
        <f t="shared" si="30"/>
        <v>No</v>
      </c>
      <c r="F605" t="s">
        <v>8445</v>
      </c>
    </row>
    <row r="606" spans="1:6" x14ac:dyDescent="0.25">
      <c r="A606" t="s">
        <v>430</v>
      </c>
      <c r="B606" t="str">
        <f t="shared" si="30"/>
        <v>No</v>
      </c>
      <c r="C606" t="str">
        <f t="shared" si="30"/>
        <v>No</v>
      </c>
      <c r="D606" t="str">
        <f t="shared" si="30"/>
        <v>No</v>
      </c>
      <c r="E606" t="str">
        <f t="shared" si="30"/>
        <v>No</v>
      </c>
      <c r="F606" t="s">
        <v>7514</v>
      </c>
    </row>
    <row r="607" spans="1:6" x14ac:dyDescent="0.25">
      <c r="A607" t="s">
        <v>1814</v>
      </c>
      <c r="B607" t="str">
        <f t="shared" si="30"/>
        <v>No</v>
      </c>
      <c r="C607" t="str">
        <f t="shared" si="30"/>
        <v>No</v>
      </c>
      <c r="D607" t="str">
        <f t="shared" si="30"/>
        <v>No</v>
      </c>
      <c r="E607" t="str">
        <f t="shared" si="30"/>
        <v>No</v>
      </c>
      <c r="F607" t="s">
        <v>7911</v>
      </c>
    </row>
    <row r="608" spans="1:6" x14ac:dyDescent="0.25">
      <c r="A608" t="s">
        <v>518</v>
      </c>
      <c r="B608" t="str">
        <f t="shared" si="30"/>
        <v>No</v>
      </c>
      <c r="C608" t="str">
        <f t="shared" si="30"/>
        <v>No</v>
      </c>
      <c r="D608" t="str">
        <f t="shared" si="30"/>
        <v>No</v>
      </c>
      <c r="E608" t="str">
        <f t="shared" si="30"/>
        <v>No</v>
      </c>
      <c r="F608" t="s">
        <v>8775</v>
      </c>
    </row>
    <row r="609" spans="1:6" x14ac:dyDescent="0.25">
      <c r="A609" t="s">
        <v>372</v>
      </c>
      <c r="B609" t="str">
        <f t="shared" si="30"/>
        <v>No</v>
      </c>
      <c r="C609" t="str">
        <f t="shared" si="30"/>
        <v>No</v>
      </c>
      <c r="D609" t="str">
        <f t="shared" si="30"/>
        <v>No</v>
      </c>
      <c r="E609" t="str">
        <f t="shared" si="30"/>
        <v>No</v>
      </c>
      <c r="F609" t="s">
        <v>8029</v>
      </c>
    </row>
    <row r="610" spans="1:6" x14ac:dyDescent="0.25">
      <c r="A610" t="s">
        <v>6408</v>
      </c>
      <c r="B610" t="str">
        <f t="shared" si="30"/>
        <v>No</v>
      </c>
      <c r="C610" t="str">
        <f t="shared" si="30"/>
        <v>No</v>
      </c>
      <c r="D610" t="str">
        <f t="shared" si="30"/>
        <v>No</v>
      </c>
      <c r="E610" t="str">
        <f t="shared" si="30"/>
        <v>No</v>
      </c>
      <c r="F610" t="s">
        <v>7119</v>
      </c>
    </row>
    <row r="611" spans="1:6" x14ac:dyDescent="0.25">
      <c r="A611" t="s">
        <v>5323</v>
      </c>
      <c r="B611" t="str">
        <f t="shared" ref="B611:E630" si="31">IF(ISERROR(SEARCH(B$1,$G611)),"No","Yes")</f>
        <v>No</v>
      </c>
      <c r="C611" t="str">
        <f t="shared" si="31"/>
        <v>No</v>
      </c>
      <c r="D611" t="str">
        <f t="shared" si="31"/>
        <v>No</v>
      </c>
      <c r="E611" t="str">
        <f t="shared" si="31"/>
        <v>No</v>
      </c>
      <c r="F611" t="s">
        <v>8467</v>
      </c>
    </row>
    <row r="612" spans="1:6" x14ac:dyDescent="0.25">
      <c r="A612" t="s">
        <v>6208</v>
      </c>
      <c r="B612" t="str">
        <f t="shared" si="31"/>
        <v>No</v>
      </c>
      <c r="C612" t="str">
        <f t="shared" si="31"/>
        <v>No</v>
      </c>
      <c r="D612" t="str">
        <f t="shared" si="31"/>
        <v>No</v>
      </c>
      <c r="E612" t="str">
        <f t="shared" si="31"/>
        <v>No</v>
      </c>
      <c r="F612" t="s">
        <v>7484</v>
      </c>
    </row>
    <row r="613" spans="1:6" x14ac:dyDescent="0.25">
      <c r="A613" t="s">
        <v>3612</v>
      </c>
      <c r="B613" t="str">
        <f t="shared" si="31"/>
        <v>No</v>
      </c>
      <c r="C613" t="str">
        <f t="shared" si="31"/>
        <v>No</v>
      </c>
      <c r="D613" t="str">
        <f t="shared" si="31"/>
        <v>No</v>
      </c>
      <c r="E613" t="str">
        <f t="shared" si="31"/>
        <v>No</v>
      </c>
      <c r="F613" t="s">
        <v>8250</v>
      </c>
    </row>
    <row r="614" spans="1:6" x14ac:dyDescent="0.25">
      <c r="A614" t="s">
        <v>11</v>
      </c>
      <c r="B614" t="str">
        <f t="shared" si="31"/>
        <v>No</v>
      </c>
      <c r="C614" t="str">
        <f t="shared" si="31"/>
        <v>No</v>
      </c>
      <c r="D614" t="str">
        <f t="shared" si="31"/>
        <v>No</v>
      </c>
      <c r="E614" t="str">
        <f t="shared" si="31"/>
        <v>No</v>
      </c>
      <c r="F614" t="s">
        <v>7406</v>
      </c>
    </row>
    <row r="615" spans="1:6" x14ac:dyDescent="0.25">
      <c r="A615" t="s">
        <v>6953</v>
      </c>
      <c r="B615" t="str">
        <f t="shared" si="31"/>
        <v>No</v>
      </c>
      <c r="C615" t="str">
        <f t="shared" si="31"/>
        <v>No</v>
      </c>
      <c r="D615" t="str">
        <f t="shared" si="31"/>
        <v>No</v>
      </c>
      <c r="E615" t="str">
        <f t="shared" si="31"/>
        <v>No</v>
      </c>
      <c r="F615" t="s">
        <v>7488</v>
      </c>
    </row>
    <row r="616" spans="1:6" x14ac:dyDescent="0.25">
      <c r="A616" t="s">
        <v>6481</v>
      </c>
      <c r="B616" t="str">
        <f t="shared" si="31"/>
        <v>No</v>
      </c>
      <c r="C616" t="str">
        <f t="shared" si="31"/>
        <v>No</v>
      </c>
      <c r="D616" t="str">
        <f t="shared" si="31"/>
        <v>No</v>
      </c>
      <c r="E616" t="str">
        <f t="shared" si="31"/>
        <v>No</v>
      </c>
      <c r="F616" t="s">
        <v>8120</v>
      </c>
    </row>
    <row r="617" spans="1:6" x14ac:dyDescent="0.25">
      <c r="A617" t="s">
        <v>4691</v>
      </c>
      <c r="B617" t="str">
        <f t="shared" si="31"/>
        <v>No</v>
      </c>
      <c r="C617" t="str">
        <f t="shared" si="31"/>
        <v>No</v>
      </c>
      <c r="D617" t="str">
        <f t="shared" si="31"/>
        <v>No</v>
      </c>
      <c r="E617" t="str">
        <f t="shared" si="31"/>
        <v>No</v>
      </c>
      <c r="F617" t="s">
        <v>8680</v>
      </c>
    </row>
    <row r="618" spans="1:6" x14ac:dyDescent="0.25">
      <c r="A618" t="s">
        <v>4289</v>
      </c>
      <c r="B618" t="str">
        <f t="shared" si="31"/>
        <v>No</v>
      </c>
      <c r="C618" t="str">
        <f t="shared" si="31"/>
        <v>No</v>
      </c>
      <c r="D618" t="str">
        <f t="shared" si="31"/>
        <v>No</v>
      </c>
      <c r="E618" t="str">
        <f t="shared" si="31"/>
        <v>No</v>
      </c>
      <c r="F618" t="s">
        <v>8127</v>
      </c>
    </row>
    <row r="619" spans="1:6" x14ac:dyDescent="0.25">
      <c r="A619" t="s">
        <v>2316</v>
      </c>
      <c r="B619" t="str">
        <f t="shared" si="31"/>
        <v>No</v>
      </c>
      <c r="C619" t="str">
        <f t="shared" si="31"/>
        <v>No</v>
      </c>
      <c r="D619" t="str">
        <f t="shared" si="31"/>
        <v>No</v>
      </c>
      <c r="E619" t="str">
        <f t="shared" si="31"/>
        <v>No</v>
      </c>
      <c r="F619" t="s">
        <v>7323</v>
      </c>
    </row>
    <row r="620" spans="1:6" x14ac:dyDescent="0.25">
      <c r="A620" t="s">
        <v>3925</v>
      </c>
      <c r="B620" t="str">
        <f t="shared" si="31"/>
        <v>No</v>
      </c>
      <c r="C620" t="str">
        <f t="shared" si="31"/>
        <v>No</v>
      </c>
      <c r="D620" t="str">
        <f t="shared" si="31"/>
        <v>No</v>
      </c>
      <c r="E620" t="str">
        <f t="shared" si="31"/>
        <v>No</v>
      </c>
      <c r="F620" t="s">
        <v>7617</v>
      </c>
    </row>
    <row r="621" spans="1:6" x14ac:dyDescent="0.25">
      <c r="A621" t="s">
        <v>1025</v>
      </c>
      <c r="B621" t="str">
        <f t="shared" si="31"/>
        <v>No</v>
      </c>
      <c r="C621" t="str">
        <f t="shared" si="31"/>
        <v>No</v>
      </c>
      <c r="D621" t="str">
        <f t="shared" si="31"/>
        <v>No</v>
      </c>
      <c r="E621" t="str">
        <f t="shared" si="31"/>
        <v>No</v>
      </c>
      <c r="F621" t="s">
        <v>8101</v>
      </c>
    </row>
    <row r="622" spans="1:6" x14ac:dyDescent="0.25">
      <c r="A622" t="s">
        <v>3846</v>
      </c>
      <c r="B622" t="str">
        <f t="shared" si="31"/>
        <v>No</v>
      </c>
      <c r="C622" t="str">
        <f t="shared" si="31"/>
        <v>No</v>
      </c>
      <c r="D622" t="str">
        <f t="shared" si="31"/>
        <v>No</v>
      </c>
      <c r="E622" t="str">
        <f t="shared" si="31"/>
        <v>No</v>
      </c>
      <c r="F622" t="s">
        <v>8857</v>
      </c>
    </row>
    <row r="623" spans="1:6" x14ac:dyDescent="0.25">
      <c r="A623" t="s">
        <v>186</v>
      </c>
      <c r="B623" t="str">
        <f t="shared" si="31"/>
        <v>No</v>
      </c>
      <c r="C623" t="str">
        <f t="shared" si="31"/>
        <v>No</v>
      </c>
      <c r="D623" t="str">
        <f t="shared" si="31"/>
        <v>No</v>
      </c>
      <c r="E623" t="str">
        <f t="shared" si="31"/>
        <v>No</v>
      </c>
      <c r="F623" t="s">
        <v>8326</v>
      </c>
    </row>
    <row r="624" spans="1:6" x14ac:dyDescent="0.25">
      <c r="A624" t="s">
        <v>594</v>
      </c>
      <c r="B624" t="str">
        <f t="shared" si="31"/>
        <v>No</v>
      </c>
      <c r="C624" t="str">
        <f t="shared" si="31"/>
        <v>No</v>
      </c>
      <c r="D624" t="str">
        <f t="shared" si="31"/>
        <v>No</v>
      </c>
      <c r="E624" t="str">
        <f t="shared" si="31"/>
        <v>No</v>
      </c>
      <c r="F624" t="s">
        <v>8748</v>
      </c>
    </row>
    <row r="625" spans="1:6" x14ac:dyDescent="0.25">
      <c r="A625" t="s">
        <v>5413</v>
      </c>
      <c r="B625" t="str">
        <f t="shared" si="31"/>
        <v>No</v>
      </c>
      <c r="C625" t="str">
        <f t="shared" si="31"/>
        <v>No</v>
      </c>
      <c r="D625" t="str">
        <f t="shared" si="31"/>
        <v>No</v>
      </c>
      <c r="E625" t="str">
        <f t="shared" si="31"/>
        <v>No</v>
      </c>
      <c r="F625" t="s">
        <v>8954</v>
      </c>
    </row>
    <row r="626" spans="1:6" x14ac:dyDescent="0.25">
      <c r="A626" t="s">
        <v>1705</v>
      </c>
      <c r="B626" t="str">
        <f t="shared" si="31"/>
        <v>No</v>
      </c>
      <c r="C626" t="str">
        <f t="shared" si="31"/>
        <v>No</v>
      </c>
      <c r="D626" t="str">
        <f t="shared" si="31"/>
        <v>No</v>
      </c>
      <c r="E626" t="str">
        <f t="shared" si="31"/>
        <v>No</v>
      </c>
      <c r="F626" t="s">
        <v>7280</v>
      </c>
    </row>
    <row r="627" spans="1:6" x14ac:dyDescent="0.25">
      <c r="A627" t="s">
        <v>4227</v>
      </c>
      <c r="B627" t="str">
        <f t="shared" si="31"/>
        <v>No</v>
      </c>
      <c r="C627" t="str">
        <f t="shared" si="31"/>
        <v>No</v>
      </c>
      <c r="D627" t="str">
        <f t="shared" si="31"/>
        <v>No</v>
      </c>
      <c r="E627" t="str">
        <f t="shared" si="31"/>
        <v>No</v>
      </c>
      <c r="F627" t="s">
        <v>7195</v>
      </c>
    </row>
    <row r="628" spans="1:6" x14ac:dyDescent="0.25">
      <c r="A628" t="s">
        <v>2905</v>
      </c>
      <c r="B628" t="str">
        <f t="shared" si="31"/>
        <v>No</v>
      </c>
      <c r="C628" t="str">
        <f t="shared" si="31"/>
        <v>No</v>
      </c>
      <c r="D628" t="str">
        <f t="shared" si="31"/>
        <v>No</v>
      </c>
      <c r="E628" t="str">
        <f t="shared" si="31"/>
        <v>No</v>
      </c>
      <c r="F628" t="s">
        <v>8569</v>
      </c>
    </row>
    <row r="629" spans="1:6" x14ac:dyDescent="0.25">
      <c r="A629" t="s">
        <v>9412</v>
      </c>
      <c r="B629" t="str">
        <f t="shared" si="31"/>
        <v>No</v>
      </c>
      <c r="C629" t="str">
        <f t="shared" si="31"/>
        <v>No</v>
      </c>
      <c r="D629" t="str">
        <f t="shared" si="31"/>
        <v>No</v>
      </c>
      <c r="E629" t="str">
        <f t="shared" si="31"/>
        <v>No</v>
      </c>
      <c r="F629" t="s">
        <v>8274</v>
      </c>
    </row>
    <row r="630" spans="1:6" x14ac:dyDescent="0.25">
      <c r="A630" t="s">
        <v>3952</v>
      </c>
      <c r="B630" t="str">
        <f t="shared" si="31"/>
        <v>No</v>
      </c>
      <c r="C630" t="str">
        <f t="shared" si="31"/>
        <v>No</v>
      </c>
      <c r="D630" t="str">
        <f t="shared" si="31"/>
        <v>No</v>
      </c>
      <c r="E630" t="str">
        <f t="shared" si="31"/>
        <v>No</v>
      </c>
      <c r="F630" t="s">
        <v>7537</v>
      </c>
    </row>
    <row r="631" spans="1:6" x14ac:dyDescent="0.25">
      <c r="A631" t="s">
        <v>3811</v>
      </c>
      <c r="B631" t="str">
        <f t="shared" ref="B631:E650" si="32">IF(ISERROR(SEARCH(B$1,$G631)),"No","Yes")</f>
        <v>No</v>
      </c>
      <c r="C631" t="str">
        <f t="shared" si="32"/>
        <v>No</v>
      </c>
      <c r="D631" t="str">
        <f t="shared" si="32"/>
        <v>No</v>
      </c>
      <c r="E631" t="str">
        <f t="shared" si="32"/>
        <v>No</v>
      </c>
      <c r="F631" t="s">
        <v>8100</v>
      </c>
    </row>
    <row r="632" spans="1:6" x14ac:dyDescent="0.25">
      <c r="A632" t="s">
        <v>4519</v>
      </c>
      <c r="B632" t="str">
        <f t="shared" si="32"/>
        <v>No</v>
      </c>
      <c r="C632" t="str">
        <f t="shared" si="32"/>
        <v>No</v>
      </c>
      <c r="D632" t="str">
        <f t="shared" si="32"/>
        <v>No</v>
      </c>
      <c r="E632" t="str">
        <f t="shared" si="32"/>
        <v>No</v>
      </c>
      <c r="F632" t="s">
        <v>8444</v>
      </c>
    </row>
    <row r="633" spans="1:6" x14ac:dyDescent="0.25">
      <c r="A633" t="s">
        <v>4119</v>
      </c>
      <c r="B633" t="str">
        <f t="shared" si="32"/>
        <v>No</v>
      </c>
      <c r="C633" t="str">
        <f t="shared" si="32"/>
        <v>No</v>
      </c>
      <c r="D633" t="str">
        <f t="shared" si="32"/>
        <v>No</v>
      </c>
      <c r="E633" t="str">
        <f t="shared" si="32"/>
        <v>No</v>
      </c>
      <c r="F633" t="s">
        <v>8960</v>
      </c>
    </row>
    <row r="634" spans="1:6" x14ac:dyDescent="0.25">
      <c r="A634" t="s">
        <v>5495</v>
      </c>
      <c r="B634" t="str">
        <f t="shared" si="32"/>
        <v>No</v>
      </c>
      <c r="C634" t="str">
        <f t="shared" si="32"/>
        <v>No</v>
      </c>
      <c r="D634" t="str">
        <f t="shared" si="32"/>
        <v>No</v>
      </c>
      <c r="E634" t="str">
        <f t="shared" si="32"/>
        <v>No</v>
      </c>
      <c r="F634" t="s">
        <v>8219</v>
      </c>
    </row>
    <row r="635" spans="1:6" x14ac:dyDescent="0.25">
      <c r="A635" t="s">
        <v>3130</v>
      </c>
      <c r="B635" t="str">
        <f t="shared" si="32"/>
        <v>No</v>
      </c>
      <c r="C635" t="str">
        <f t="shared" si="32"/>
        <v>No</v>
      </c>
      <c r="D635" t="str">
        <f t="shared" si="32"/>
        <v>No</v>
      </c>
      <c r="E635" t="str">
        <f t="shared" si="32"/>
        <v>No</v>
      </c>
      <c r="F635" t="s">
        <v>8166</v>
      </c>
    </row>
    <row r="636" spans="1:6" x14ac:dyDescent="0.25">
      <c r="A636" t="s">
        <v>795</v>
      </c>
      <c r="B636" t="str">
        <f t="shared" si="32"/>
        <v>No</v>
      </c>
      <c r="C636" t="str">
        <f t="shared" si="32"/>
        <v>No</v>
      </c>
      <c r="D636" t="str">
        <f t="shared" si="32"/>
        <v>No</v>
      </c>
      <c r="E636" t="str">
        <f t="shared" si="32"/>
        <v>No</v>
      </c>
      <c r="F636" t="s">
        <v>8896</v>
      </c>
    </row>
    <row r="637" spans="1:6" x14ac:dyDescent="0.25">
      <c r="A637" t="s">
        <v>5953</v>
      </c>
      <c r="B637" t="str">
        <f t="shared" si="32"/>
        <v>No</v>
      </c>
      <c r="C637" t="str">
        <f t="shared" si="32"/>
        <v>No</v>
      </c>
      <c r="D637" t="str">
        <f t="shared" si="32"/>
        <v>No</v>
      </c>
      <c r="E637" t="str">
        <f t="shared" si="32"/>
        <v>No</v>
      </c>
      <c r="F637" t="s">
        <v>8815</v>
      </c>
    </row>
    <row r="638" spans="1:6" x14ac:dyDescent="0.25">
      <c r="A638" t="s">
        <v>4050</v>
      </c>
      <c r="B638" t="str">
        <f t="shared" si="32"/>
        <v>No</v>
      </c>
      <c r="C638" t="str">
        <f t="shared" si="32"/>
        <v>No</v>
      </c>
      <c r="D638" t="str">
        <f t="shared" si="32"/>
        <v>No</v>
      </c>
      <c r="E638" t="str">
        <f t="shared" si="32"/>
        <v>No</v>
      </c>
      <c r="F638" t="s">
        <v>7745</v>
      </c>
    </row>
    <row r="639" spans="1:6" x14ac:dyDescent="0.25">
      <c r="A639" t="s">
        <v>4442</v>
      </c>
      <c r="B639" t="str">
        <f t="shared" si="32"/>
        <v>No</v>
      </c>
      <c r="C639" t="str">
        <f t="shared" si="32"/>
        <v>No</v>
      </c>
      <c r="D639" t="str">
        <f t="shared" si="32"/>
        <v>No</v>
      </c>
      <c r="E639" t="str">
        <f t="shared" si="32"/>
        <v>No</v>
      </c>
      <c r="F639" t="s">
        <v>7925</v>
      </c>
    </row>
    <row r="640" spans="1:6" x14ac:dyDescent="0.25">
      <c r="A640" t="s">
        <v>2865</v>
      </c>
      <c r="B640" t="str">
        <f t="shared" si="32"/>
        <v>No</v>
      </c>
      <c r="C640" t="str">
        <f t="shared" si="32"/>
        <v>No</v>
      </c>
      <c r="D640" t="str">
        <f t="shared" si="32"/>
        <v>No</v>
      </c>
      <c r="E640" t="str">
        <f t="shared" si="32"/>
        <v>No</v>
      </c>
      <c r="F640" t="s">
        <v>8052</v>
      </c>
    </row>
    <row r="641" spans="1:6" x14ac:dyDescent="0.25">
      <c r="A641" t="s">
        <v>3553</v>
      </c>
      <c r="B641" t="str">
        <f t="shared" si="32"/>
        <v>No</v>
      </c>
      <c r="C641" t="str">
        <f t="shared" si="32"/>
        <v>No</v>
      </c>
      <c r="D641" t="str">
        <f t="shared" si="32"/>
        <v>No</v>
      </c>
      <c r="E641" t="str">
        <f t="shared" si="32"/>
        <v>No</v>
      </c>
      <c r="F641" t="s">
        <v>8764</v>
      </c>
    </row>
    <row r="642" spans="1:6" x14ac:dyDescent="0.25">
      <c r="A642" t="s">
        <v>679</v>
      </c>
      <c r="B642" t="str">
        <f t="shared" si="32"/>
        <v>No</v>
      </c>
      <c r="C642" t="str">
        <f t="shared" si="32"/>
        <v>No</v>
      </c>
      <c r="D642" t="str">
        <f t="shared" si="32"/>
        <v>No</v>
      </c>
      <c r="E642" t="str">
        <f t="shared" si="32"/>
        <v>No</v>
      </c>
      <c r="F642" t="s">
        <v>7594</v>
      </c>
    </row>
    <row r="643" spans="1:6" x14ac:dyDescent="0.25">
      <c r="A643" t="s">
        <v>9424</v>
      </c>
      <c r="B643" t="str">
        <f t="shared" si="32"/>
        <v>No</v>
      </c>
      <c r="C643" t="str">
        <f t="shared" si="32"/>
        <v>No</v>
      </c>
      <c r="D643" t="str">
        <f t="shared" si="32"/>
        <v>No</v>
      </c>
      <c r="E643" t="str">
        <f t="shared" si="32"/>
        <v>No</v>
      </c>
      <c r="F643" t="s">
        <v>7917</v>
      </c>
    </row>
    <row r="644" spans="1:6" x14ac:dyDescent="0.25">
      <c r="A644" t="s">
        <v>4644</v>
      </c>
      <c r="B644" t="str">
        <f t="shared" si="32"/>
        <v>No</v>
      </c>
      <c r="C644" t="str">
        <f t="shared" si="32"/>
        <v>No</v>
      </c>
      <c r="D644" t="str">
        <f t="shared" si="32"/>
        <v>No</v>
      </c>
      <c r="E644" t="str">
        <f t="shared" si="32"/>
        <v>No</v>
      </c>
      <c r="F644" t="s">
        <v>8396</v>
      </c>
    </row>
    <row r="645" spans="1:6" x14ac:dyDescent="0.25">
      <c r="A645" t="s">
        <v>1125</v>
      </c>
      <c r="B645" t="str">
        <f t="shared" si="32"/>
        <v>No</v>
      </c>
      <c r="C645" t="str">
        <f t="shared" si="32"/>
        <v>No</v>
      </c>
      <c r="D645" t="str">
        <f t="shared" si="32"/>
        <v>No</v>
      </c>
      <c r="E645" t="str">
        <f t="shared" si="32"/>
        <v>No</v>
      </c>
      <c r="F645" t="s">
        <v>7849</v>
      </c>
    </row>
    <row r="646" spans="1:6" x14ac:dyDescent="0.25">
      <c r="A646" t="s">
        <v>2689</v>
      </c>
      <c r="B646" t="str">
        <f t="shared" si="32"/>
        <v>No</v>
      </c>
      <c r="C646" t="str">
        <f t="shared" si="32"/>
        <v>No</v>
      </c>
      <c r="D646" t="str">
        <f t="shared" si="32"/>
        <v>No</v>
      </c>
      <c r="E646" t="str">
        <f t="shared" si="32"/>
        <v>No</v>
      </c>
      <c r="F646" t="s">
        <v>7143</v>
      </c>
    </row>
    <row r="647" spans="1:6" x14ac:dyDescent="0.25">
      <c r="A647" t="s">
        <v>5245</v>
      </c>
      <c r="B647" t="str">
        <f t="shared" si="32"/>
        <v>No</v>
      </c>
      <c r="C647" t="str">
        <f t="shared" si="32"/>
        <v>No</v>
      </c>
      <c r="D647" t="str">
        <f t="shared" si="32"/>
        <v>No</v>
      </c>
      <c r="E647" t="str">
        <f t="shared" si="32"/>
        <v>No</v>
      </c>
      <c r="F647" t="s">
        <v>7134</v>
      </c>
    </row>
    <row r="648" spans="1:6" x14ac:dyDescent="0.25">
      <c r="A648" t="s">
        <v>1585</v>
      </c>
      <c r="B648" t="str">
        <f t="shared" si="32"/>
        <v>No</v>
      </c>
      <c r="C648" t="str">
        <f t="shared" si="32"/>
        <v>No</v>
      </c>
      <c r="D648" t="str">
        <f t="shared" si="32"/>
        <v>No</v>
      </c>
      <c r="E648" t="str">
        <f t="shared" si="32"/>
        <v>No</v>
      </c>
      <c r="F648" t="s">
        <v>7961</v>
      </c>
    </row>
    <row r="649" spans="1:6" x14ac:dyDescent="0.25">
      <c r="A649" t="s">
        <v>4358</v>
      </c>
      <c r="B649" t="str">
        <f t="shared" si="32"/>
        <v>No</v>
      </c>
      <c r="C649" t="str">
        <f t="shared" si="32"/>
        <v>No</v>
      </c>
      <c r="D649" t="str">
        <f t="shared" si="32"/>
        <v>No</v>
      </c>
      <c r="E649" t="str">
        <f t="shared" si="32"/>
        <v>No</v>
      </c>
      <c r="F649" t="s">
        <v>7194</v>
      </c>
    </row>
    <row r="650" spans="1:6" x14ac:dyDescent="0.25">
      <c r="A650" t="s">
        <v>416</v>
      </c>
      <c r="B650" t="str">
        <f t="shared" si="32"/>
        <v>No</v>
      </c>
      <c r="C650" t="str">
        <f t="shared" si="32"/>
        <v>No</v>
      </c>
      <c r="D650" t="str">
        <f t="shared" si="32"/>
        <v>No</v>
      </c>
      <c r="E650" t="str">
        <f t="shared" si="32"/>
        <v>No</v>
      </c>
      <c r="F650" t="s">
        <v>7751</v>
      </c>
    </row>
    <row r="651" spans="1:6" x14ac:dyDescent="0.25">
      <c r="A651" t="s">
        <v>2921</v>
      </c>
      <c r="B651" t="str">
        <f t="shared" ref="B651:E670" si="33">IF(ISERROR(SEARCH(B$1,$G651)),"No","Yes")</f>
        <v>No</v>
      </c>
      <c r="C651" t="str">
        <f t="shared" si="33"/>
        <v>No</v>
      </c>
      <c r="D651" t="str">
        <f t="shared" si="33"/>
        <v>No</v>
      </c>
      <c r="E651" t="str">
        <f t="shared" si="33"/>
        <v>No</v>
      </c>
      <c r="F651" t="s">
        <v>9063</v>
      </c>
    </row>
    <row r="652" spans="1:6" x14ac:dyDescent="0.25">
      <c r="A652" t="s">
        <v>5956</v>
      </c>
      <c r="B652" t="str">
        <f t="shared" si="33"/>
        <v>No</v>
      </c>
      <c r="C652" t="str">
        <f t="shared" si="33"/>
        <v>No</v>
      </c>
      <c r="D652" t="str">
        <f t="shared" si="33"/>
        <v>No</v>
      </c>
      <c r="E652" t="str">
        <f t="shared" si="33"/>
        <v>No</v>
      </c>
      <c r="F652" t="s">
        <v>7559</v>
      </c>
    </row>
    <row r="653" spans="1:6" x14ac:dyDescent="0.25">
      <c r="A653" t="s">
        <v>626</v>
      </c>
      <c r="B653" t="str">
        <f t="shared" si="33"/>
        <v>No</v>
      </c>
      <c r="C653" t="str">
        <f t="shared" si="33"/>
        <v>No</v>
      </c>
      <c r="D653" t="str">
        <f t="shared" si="33"/>
        <v>No</v>
      </c>
      <c r="E653" t="str">
        <f t="shared" si="33"/>
        <v>No</v>
      </c>
      <c r="F653" t="s">
        <v>8585</v>
      </c>
    </row>
    <row r="654" spans="1:6" x14ac:dyDescent="0.25">
      <c r="A654" t="s">
        <v>2628</v>
      </c>
      <c r="B654" t="str">
        <f t="shared" si="33"/>
        <v>No</v>
      </c>
      <c r="C654" t="str">
        <f t="shared" si="33"/>
        <v>No</v>
      </c>
      <c r="D654" t="str">
        <f t="shared" si="33"/>
        <v>No</v>
      </c>
      <c r="E654" t="str">
        <f t="shared" si="33"/>
        <v>No</v>
      </c>
      <c r="F654" t="s">
        <v>8134</v>
      </c>
    </row>
    <row r="655" spans="1:6" x14ac:dyDescent="0.25">
      <c r="A655" t="s">
        <v>4047</v>
      </c>
      <c r="B655" t="str">
        <f t="shared" si="33"/>
        <v>No</v>
      </c>
      <c r="C655" t="str">
        <f t="shared" si="33"/>
        <v>No</v>
      </c>
      <c r="D655" t="str">
        <f t="shared" si="33"/>
        <v>No</v>
      </c>
      <c r="E655" t="str">
        <f t="shared" si="33"/>
        <v>No</v>
      </c>
      <c r="F655" t="s">
        <v>8852</v>
      </c>
    </row>
    <row r="656" spans="1:6" x14ac:dyDescent="0.25">
      <c r="A656" t="s">
        <v>3521</v>
      </c>
      <c r="B656" t="str">
        <f t="shared" si="33"/>
        <v>No</v>
      </c>
      <c r="C656" t="str">
        <f t="shared" si="33"/>
        <v>No</v>
      </c>
      <c r="D656" t="str">
        <f t="shared" si="33"/>
        <v>No</v>
      </c>
      <c r="E656" t="str">
        <f t="shared" si="33"/>
        <v>No</v>
      </c>
      <c r="F656" t="s">
        <v>8354</v>
      </c>
    </row>
    <row r="657" spans="1:6" x14ac:dyDescent="0.25">
      <c r="A657" t="s">
        <v>6806</v>
      </c>
      <c r="B657" t="str">
        <f t="shared" si="33"/>
        <v>No</v>
      </c>
      <c r="C657" t="str">
        <f t="shared" si="33"/>
        <v>No</v>
      </c>
      <c r="D657" t="str">
        <f t="shared" si="33"/>
        <v>No</v>
      </c>
      <c r="E657" t="str">
        <f t="shared" si="33"/>
        <v>No</v>
      </c>
      <c r="F657" t="s">
        <v>7384</v>
      </c>
    </row>
    <row r="658" spans="1:6" x14ac:dyDescent="0.25">
      <c r="A658" t="s">
        <v>4361</v>
      </c>
      <c r="B658" t="str">
        <f t="shared" si="33"/>
        <v>No</v>
      </c>
      <c r="C658" t="str">
        <f t="shared" si="33"/>
        <v>No</v>
      </c>
      <c r="D658" t="str">
        <f t="shared" si="33"/>
        <v>No</v>
      </c>
      <c r="E658" t="str">
        <f t="shared" si="33"/>
        <v>No</v>
      </c>
      <c r="F658" t="s">
        <v>8160</v>
      </c>
    </row>
    <row r="659" spans="1:6" x14ac:dyDescent="0.25">
      <c r="A659" t="s">
        <v>6404</v>
      </c>
      <c r="B659" t="str">
        <f t="shared" si="33"/>
        <v>No</v>
      </c>
      <c r="C659" t="str">
        <f t="shared" si="33"/>
        <v>No</v>
      </c>
      <c r="D659" t="str">
        <f t="shared" si="33"/>
        <v>No</v>
      </c>
      <c r="E659" t="str">
        <f t="shared" si="33"/>
        <v>No</v>
      </c>
      <c r="F659" t="s">
        <v>7675</v>
      </c>
    </row>
    <row r="660" spans="1:6" x14ac:dyDescent="0.25">
      <c r="A660" t="s">
        <v>1061</v>
      </c>
      <c r="B660" t="str">
        <f t="shared" si="33"/>
        <v>No</v>
      </c>
      <c r="C660" t="str">
        <f t="shared" si="33"/>
        <v>No</v>
      </c>
      <c r="D660" t="str">
        <f t="shared" si="33"/>
        <v>No</v>
      </c>
      <c r="E660" t="str">
        <f t="shared" si="33"/>
        <v>No</v>
      </c>
      <c r="F660" t="s">
        <v>7651</v>
      </c>
    </row>
    <row r="661" spans="1:6" x14ac:dyDescent="0.25">
      <c r="A661" t="s">
        <v>3642</v>
      </c>
      <c r="B661" t="str">
        <f t="shared" si="33"/>
        <v>No</v>
      </c>
      <c r="C661" t="str">
        <f t="shared" si="33"/>
        <v>No</v>
      </c>
      <c r="D661" t="str">
        <f t="shared" si="33"/>
        <v>No</v>
      </c>
      <c r="E661" t="str">
        <f t="shared" si="33"/>
        <v>No</v>
      </c>
      <c r="F661" t="s">
        <v>8021</v>
      </c>
    </row>
    <row r="662" spans="1:6" x14ac:dyDescent="0.25">
      <c r="A662" t="s">
        <v>5730</v>
      </c>
      <c r="B662" t="str">
        <f t="shared" si="33"/>
        <v>No</v>
      </c>
      <c r="C662" t="str">
        <f t="shared" si="33"/>
        <v>No</v>
      </c>
      <c r="D662" t="str">
        <f t="shared" si="33"/>
        <v>No</v>
      </c>
      <c r="E662" t="str">
        <f t="shared" si="33"/>
        <v>No</v>
      </c>
      <c r="F662" t="s">
        <v>8842</v>
      </c>
    </row>
    <row r="663" spans="1:6" x14ac:dyDescent="0.25">
      <c r="A663" t="s">
        <v>125</v>
      </c>
      <c r="B663" t="str">
        <f t="shared" si="33"/>
        <v>No</v>
      </c>
      <c r="C663" t="str">
        <f t="shared" si="33"/>
        <v>No</v>
      </c>
      <c r="D663" t="str">
        <f t="shared" si="33"/>
        <v>No</v>
      </c>
      <c r="E663" t="str">
        <f t="shared" si="33"/>
        <v>No</v>
      </c>
      <c r="F663" t="s">
        <v>9049</v>
      </c>
    </row>
    <row r="664" spans="1:6" x14ac:dyDescent="0.25">
      <c r="A664" t="s">
        <v>1474</v>
      </c>
      <c r="B664" t="str">
        <f t="shared" si="33"/>
        <v>No</v>
      </c>
      <c r="C664" t="str">
        <f t="shared" si="33"/>
        <v>No</v>
      </c>
      <c r="D664" t="str">
        <f t="shared" si="33"/>
        <v>No</v>
      </c>
      <c r="E664" t="str">
        <f t="shared" si="33"/>
        <v>No</v>
      </c>
      <c r="F664" t="s">
        <v>7839</v>
      </c>
    </row>
    <row r="665" spans="1:6" x14ac:dyDescent="0.25">
      <c r="A665" t="s">
        <v>121</v>
      </c>
      <c r="B665" t="str">
        <f t="shared" si="33"/>
        <v>No</v>
      </c>
      <c r="C665" t="str">
        <f t="shared" si="33"/>
        <v>No</v>
      </c>
      <c r="D665" t="str">
        <f t="shared" si="33"/>
        <v>No</v>
      </c>
      <c r="E665" t="str">
        <f t="shared" si="33"/>
        <v>No</v>
      </c>
      <c r="F665" t="s">
        <v>7929</v>
      </c>
    </row>
    <row r="666" spans="1:6" x14ac:dyDescent="0.25">
      <c r="A666" t="s">
        <v>3683</v>
      </c>
      <c r="B666" t="str">
        <f t="shared" si="33"/>
        <v>No</v>
      </c>
      <c r="C666" t="str">
        <f t="shared" si="33"/>
        <v>No</v>
      </c>
      <c r="D666" t="str">
        <f t="shared" si="33"/>
        <v>No</v>
      </c>
      <c r="E666" t="str">
        <f t="shared" si="33"/>
        <v>No</v>
      </c>
      <c r="F666" t="s">
        <v>7834</v>
      </c>
    </row>
    <row r="667" spans="1:6" x14ac:dyDescent="0.25">
      <c r="A667" t="s">
        <v>3618</v>
      </c>
      <c r="B667" t="str">
        <f t="shared" si="33"/>
        <v>No</v>
      </c>
      <c r="C667" t="str">
        <f t="shared" si="33"/>
        <v>No</v>
      </c>
      <c r="D667" t="str">
        <f t="shared" si="33"/>
        <v>No</v>
      </c>
      <c r="E667" t="str">
        <f t="shared" si="33"/>
        <v>No</v>
      </c>
      <c r="F667" t="s">
        <v>7218</v>
      </c>
    </row>
    <row r="668" spans="1:6" x14ac:dyDescent="0.25">
      <c r="A668" t="s">
        <v>509</v>
      </c>
      <c r="B668" t="str">
        <f t="shared" si="33"/>
        <v>No</v>
      </c>
      <c r="C668" t="str">
        <f t="shared" si="33"/>
        <v>No</v>
      </c>
      <c r="D668" t="str">
        <f t="shared" si="33"/>
        <v>No</v>
      </c>
      <c r="E668" t="str">
        <f t="shared" si="33"/>
        <v>No</v>
      </c>
      <c r="F668" t="s">
        <v>8176</v>
      </c>
    </row>
    <row r="669" spans="1:6" x14ac:dyDescent="0.25">
      <c r="A669" t="s">
        <v>2160</v>
      </c>
      <c r="B669" t="str">
        <f t="shared" si="33"/>
        <v>No</v>
      </c>
      <c r="C669" t="str">
        <f t="shared" si="33"/>
        <v>No</v>
      </c>
      <c r="D669" t="str">
        <f t="shared" si="33"/>
        <v>No</v>
      </c>
      <c r="E669" t="str">
        <f t="shared" si="33"/>
        <v>No</v>
      </c>
      <c r="F669" t="s">
        <v>7483</v>
      </c>
    </row>
    <row r="670" spans="1:6" x14ac:dyDescent="0.25">
      <c r="A670" t="s">
        <v>1953</v>
      </c>
      <c r="B670" t="str">
        <f t="shared" si="33"/>
        <v>No</v>
      </c>
      <c r="C670" t="str">
        <f t="shared" si="33"/>
        <v>No</v>
      </c>
      <c r="D670" t="str">
        <f t="shared" si="33"/>
        <v>No</v>
      </c>
      <c r="E670" t="str">
        <f t="shared" si="33"/>
        <v>No</v>
      </c>
      <c r="F670" t="s">
        <v>7106</v>
      </c>
    </row>
    <row r="671" spans="1:6" x14ac:dyDescent="0.25">
      <c r="A671" t="s">
        <v>831</v>
      </c>
      <c r="B671" t="str">
        <f t="shared" ref="B671:E690" si="34">IF(ISERROR(SEARCH(B$1,$G671)),"No","Yes")</f>
        <v>No</v>
      </c>
      <c r="C671" t="str">
        <f t="shared" si="34"/>
        <v>No</v>
      </c>
      <c r="D671" t="str">
        <f t="shared" si="34"/>
        <v>No</v>
      </c>
      <c r="E671" t="str">
        <f t="shared" si="34"/>
        <v>No</v>
      </c>
      <c r="F671" t="s">
        <v>8920</v>
      </c>
    </row>
    <row r="672" spans="1:6" x14ac:dyDescent="0.25">
      <c r="A672" t="s">
        <v>9321</v>
      </c>
      <c r="B672" t="str">
        <f t="shared" si="34"/>
        <v>No</v>
      </c>
      <c r="C672" t="str">
        <f t="shared" si="34"/>
        <v>No</v>
      </c>
      <c r="D672" t="str">
        <f t="shared" si="34"/>
        <v>No</v>
      </c>
      <c r="E672" t="str">
        <f t="shared" si="34"/>
        <v>No</v>
      </c>
      <c r="F672" t="s">
        <v>7343</v>
      </c>
    </row>
    <row r="673" spans="1:6" x14ac:dyDescent="0.25">
      <c r="A673" t="s">
        <v>3874</v>
      </c>
      <c r="B673" t="str">
        <f t="shared" si="34"/>
        <v>No</v>
      </c>
      <c r="C673" t="str">
        <f t="shared" si="34"/>
        <v>No</v>
      </c>
      <c r="D673" t="str">
        <f t="shared" si="34"/>
        <v>No</v>
      </c>
      <c r="E673" t="str">
        <f t="shared" si="34"/>
        <v>No</v>
      </c>
      <c r="F673" t="s">
        <v>7508</v>
      </c>
    </row>
    <row r="674" spans="1:6" x14ac:dyDescent="0.25">
      <c r="A674" t="s">
        <v>5603</v>
      </c>
      <c r="B674" t="str">
        <f t="shared" si="34"/>
        <v>No</v>
      </c>
      <c r="C674" t="str">
        <f t="shared" si="34"/>
        <v>No</v>
      </c>
      <c r="D674" t="str">
        <f t="shared" si="34"/>
        <v>No</v>
      </c>
      <c r="E674" t="str">
        <f t="shared" si="34"/>
        <v>No</v>
      </c>
      <c r="F674" t="s">
        <v>7697</v>
      </c>
    </row>
    <row r="675" spans="1:6" x14ac:dyDescent="0.25">
      <c r="A675" t="s">
        <v>2173</v>
      </c>
      <c r="B675" t="str">
        <f t="shared" si="34"/>
        <v>No</v>
      </c>
      <c r="C675" t="str">
        <f t="shared" si="34"/>
        <v>No</v>
      </c>
      <c r="D675" t="str">
        <f t="shared" si="34"/>
        <v>No</v>
      </c>
      <c r="E675" t="str">
        <f t="shared" si="34"/>
        <v>No</v>
      </c>
      <c r="F675" t="s">
        <v>9222</v>
      </c>
    </row>
    <row r="676" spans="1:6" x14ac:dyDescent="0.25">
      <c r="A676" t="s">
        <v>3236</v>
      </c>
      <c r="B676" t="str">
        <f t="shared" si="34"/>
        <v>No</v>
      </c>
      <c r="C676" t="str">
        <f t="shared" si="34"/>
        <v>No</v>
      </c>
      <c r="D676" t="str">
        <f t="shared" si="34"/>
        <v>No</v>
      </c>
      <c r="E676" t="str">
        <f t="shared" si="34"/>
        <v>No</v>
      </c>
      <c r="F676" t="s">
        <v>7817</v>
      </c>
    </row>
    <row r="677" spans="1:6" x14ac:dyDescent="0.25">
      <c r="A677" t="s">
        <v>3189</v>
      </c>
      <c r="B677" t="str">
        <f t="shared" si="34"/>
        <v>No</v>
      </c>
      <c r="C677" t="str">
        <f t="shared" si="34"/>
        <v>No</v>
      </c>
      <c r="D677" t="str">
        <f t="shared" si="34"/>
        <v>No</v>
      </c>
      <c r="E677" t="str">
        <f t="shared" si="34"/>
        <v>No</v>
      </c>
      <c r="F677" t="s">
        <v>7956</v>
      </c>
    </row>
    <row r="678" spans="1:6" x14ac:dyDescent="0.25">
      <c r="A678" t="s">
        <v>4835</v>
      </c>
      <c r="B678" t="str">
        <f t="shared" si="34"/>
        <v>No</v>
      </c>
      <c r="C678" t="str">
        <f t="shared" si="34"/>
        <v>No</v>
      </c>
      <c r="D678" t="str">
        <f t="shared" si="34"/>
        <v>No</v>
      </c>
      <c r="E678" t="str">
        <f t="shared" si="34"/>
        <v>No</v>
      </c>
      <c r="F678" t="s">
        <v>7410</v>
      </c>
    </row>
    <row r="679" spans="1:6" x14ac:dyDescent="0.25">
      <c r="A679" t="s">
        <v>3946</v>
      </c>
      <c r="B679" t="str">
        <f t="shared" si="34"/>
        <v>No</v>
      </c>
      <c r="C679" t="str">
        <f t="shared" si="34"/>
        <v>No</v>
      </c>
      <c r="D679" t="str">
        <f t="shared" si="34"/>
        <v>No</v>
      </c>
      <c r="E679" t="str">
        <f t="shared" si="34"/>
        <v>No</v>
      </c>
      <c r="F679" t="s">
        <v>9200</v>
      </c>
    </row>
    <row r="680" spans="1:6" x14ac:dyDescent="0.25">
      <c r="A680" t="s">
        <v>5569</v>
      </c>
      <c r="B680" t="str">
        <f t="shared" si="34"/>
        <v>No</v>
      </c>
      <c r="C680" t="str">
        <f t="shared" si="34"/>
        <v>No</v>
      </c>
      <c r="D680" t="str">
        <f t="shared" si="34"/>
        <v>No</v>
      </c>
      <c r="E680" t="str">
        <f t="shared" si="34"/>
        <v>No</v>
      </c>
      <c r="F680" t="s">
        <v>7316</v>
      </c>
    </row>
    <row r="681" spans="1:6" x14ac:dyDescent="0.25">
      <c r="A681" t="s">
        <v>174</v>
      </c>
      <c r="B681" t="str">
        <f t="shared" si="34"/>
        <v>No</v>
      </c>
      <c r="C681" t="str">
        <f t="shared" si="34"/>
        <v>No</v>
      </c>
      <c r="D681" t="str">
        <f t="shared" si="34"/>
        <v>No</v>
      </c>
      <c r="E681" t="str">
        <f t="shared" si="34"/>
        <v>No</v>
      </c>
      <c r="F681" t="s">
        <v>8771</v>
      </c>
    </row>
    <row r="682" spans="1:6" x14ac:dyDescent="0.25">
      <c r="A682" t="s">
        <v>2378</v>
      </c>
      <c r="B682" t="str">
        <f t="shared" si="34"/>
        <v>No</v>
      </c>
      <c r="C682" t="str">
        <f t="shared" si="34"/>
        <v>No</v>
      </c>
      <c r="D682" t="str">
        <f t="shared" si="34"/>
        <v>No</v>
      </c>
      <c r="E682" t="str">
        <f t="shared" si="34"/>
        <v>No</v>
      </c>
      <c r="F682" t="s">
        <v>8723</v>
      </c>
    </row>
    <row r="683" spans="1:6" x14ac:dyDescent="0.25">
      <c r="A683" t="s">
        <v>445</v>
      </c>
      <c r="B683" t="str">
        <f t="shared" si="34"/>
        <v>No</v>
      </c>
      <c r="C683" t="str">
        <f t="shared" si="34"/>
        <v>No</v>
      </c>
      <c r="D683" t="str">
        <f t="shared" si="34"/>
        <v>No</v>
      </c>
      <c r="E683" t="str">
        <f t="shared" si="34"/>
        <v>No</v>
      </c>
      <c r="F683" t="s">
        <v>8191</v>
      </c>
    </row>
    <row r="684" spans="1:6" x14ac:dyDescent="0.25">
      <c r="A684" t="s">
        <v>9400</v>
      </c>
      <c r="B684" t="str">
        <f t="shared" si="34"/>
        <v>No</v>
      </c>
      <c r="C684" t="str">
        <f t="shared" si="34"/>
        <v>No</v>
      </c>
      <c r="D684" t="str">
        <f t="shared" si="34"/>
        <v>No</v>
      </c>
      <c r="E684" t="str">
        <f t="shared" si="34"/>
        <v>No</v>
      </c>
      <c r="F684" t="s">
        <v>8443</v>
      </c>
    </row>
    <row r="685" spans="1:6" x14ac:dyDescent="0.25">
      <c r="A685" t="s">
        <v>439</v>
      </c>
      <c r="B685" t="str">
        <f t="shared" si="34"/>
        <v>No</v>
      </c>
      <c r="C685" t="str">
        <f t="shared" si="34"/>
        <v>No</v>
      </c>
      <c r="D685" t="str">
        <f t="shared" si="34"/>
        <v>No</v>
      </c>
      <c r="E685" t="str">
        <f t="shared" si="34"/>
        <v>No</v>
      </c>
      <c r="F685" t="s">
        <v>9142</v>
      </c>
    </row>
    <row r="686" spans="1:6" x14ac:dyDescent="0.25">
      <c r="A686" t="s">
        <v>4729</v>
      </c>
      <c r="B686" t="str">
        <f t="shared" si="34"/>
        <v>No</v>
      </c>
      <c r="C686" t="str">
        <f t="shared" si="34"/>
        <v>No</v>
      </c>
      <c r="D686" t="str">
        <f t="shared" si="34"/>
        <v>No</v>
      </c>
      <c r="E686" t="str">
        <f t="shared" si="34"/>
        <v>No</v>
      </c>
      <c r="F686" t="s">
        <v>7926</v>
      </c>
    </row>
    <row r="687" spans="1:6" x14ac:dyDescent="0.25">
      <c r="A687" t="s">
        <v>1711</v>
      </c>
      <c r="B687" t="str">
        <f t="shared" si="34"/>
        <v>No</v>
      </c>
      <c r="C687" t="str">
        <f t="shared" si="34"/>
        <v>No</v>
      </c>
      <c r="D687" t="str">
        <f t="shared" si="34"/>
        <v>No</v>
      </c>
      <c r="E687" t="str">
        <f t="shared" si="34"/>
        <v>No</v>
      </c>
      <c r="F687" t="s">
        <v>9181</v>
      </c>
    </row>
    <row r="688" spans="1:6" x14ac:dyDescent="0.25">
      <c r="A688" t="s">
        <v>6312</v>
      </c>
      <c r="B688" t="str">
        <f t="shared" si="34"/>
        <v>No</v>
      </c>
      <c r="C688" t="str">
        <f t="shared" si="34"/>
        <v>No</v>
      </c>
      <c r="D688" t="str">
        <f t="shared" si="34"/>
        <v>No</v>
      </c>
      <c r="E688" t="str">
        <f t="shared" si="34"/>
        <v>No</v>
      </c>
      <c r="F688" t="s">
        <v>7347</v>
      </c>
    </row>
    <row r="689" spans="1:6" x14ac:dyDescent="0.25">
      <c r="A689" t="s">
        <v>5249</v>
      </c>
      <c r="B689" t="str">
        <f t="shared" si="34"/>
        <v>No</v>
      </c>
      <c r="C689" t="str">
        <f t="shared" si="34"/>
        <v>No</v>
      </c>
      <c r="D689" t="str">
        <f t="shared" si="34"/>
        <v>No</v>
      </c>
      <c r="E689" t="str">
        <f t="shared" si="34"/>
        <v>No</v>
      </c>
      <c r="F689" t="s">
        <v>8596</v>
      </c>
    </row>
    <row r="690" spans="1:6" x14ac:dyDescent="0.25">
      <c r="A690" t="s">
        <v>6842</v>
      </c>
      <c r="B690" t="str">
        <f t="shared" si="34"/>
        <v>No</v>
      </c>
      <c r="C690" t="str">
        <f t="shared" si="34"/>
        <v>No</v>
      </c>
      <c r="D690" t="str">
        <f t="shared" si="34"/>
        <v>No</v>
      </c>
      <c r="E690" t="str">
        <f t="shared" si="34"/>
        <v>No</v>
      </c>
      <c r="F690" t="s">
        <v>7441</v>
      </c>
    </row>
    <row r="691" spans="1:6" x14ac:dyDescent="0.25">
      <c r="A691" t="s">
        <v>2625</v>
      </c>
      <c r="B691" t="str">
        <f t="shared" ref="B691:E710" si="35">IF(ISERROR(SEARCH(B$1,$G691)),"No","Yes")</f>
        <v>No</v>
      </c>
      <c r="C691" t="str">
        <f t="shared" si="35"/>
        <v>No</v>
      </c>
      <c r="D691" t="str">
        <f t="shared" si="35"/>
        <v>No</v>
      </c>
      <c r="E691" t="str">
        <f t="shared" si="35"/>
        <v>No</v>
      </c>
      <c r="F691" t="s">
        <v>7718</v>
      </c>
    </row>
    <row r="692" spans="1:6" x14ac:dyDescent="0.25">
      <c r="A692" t="s">
        <v>4584</v>
      </c>
      <c r="B692" t="str">
        <f t="shared" si="35"/>
        <v>No</v>
      </c>
      <c r="C692" t="str">
        <f t="shared" si="35"/>
        <v>No</v>
      </c>
      <c r="D692" t="str">
        <f t="shared" si="35"/>
        <v>No</v>
      </c>
      <c r="E692" t="str">
        <f t="shared" si="35"/>
        <v>No</v>
      </c>
      <c r="F692" t="s">
        <v>7727</v>
      </c>
    </row>
    <row r="693" spans="1:6" x14ac:dyDescent="0.25">
      <c r="A693" t="s">
        <v>2144</v>
      </c>
      <c r="B693" t="str">
        <f t="shared" si="35"/>
        <v>No</v>
      </c>
      <c r="C693" t="str">
        <f t="shared" si="35"/>
        <v>No</v>
      </c>
      <c r="D693" t="str">
        <f t="shared" si="35"/>
        <v>No</v>
      </c>
      <c r="E693" t="str">
        <f t="shared" si="35"/>
        <v>No</v>
      </c>
      <c r="F693" t="s">
        <v>8755</v>
      </c>
    </row>
    <row r="694" spans="1:6" x14ac:dyDescent="0.25">
      <c r="A694" t="s">
        <v>2213</v>
      </c>
      <c r="B694" t="str">
        <f t="shared" si="35"/>
        <v>No</v>
      </c>
      <c r="C694" t="str">
        <f t="shared" si="35"/>
        <v>No</v>
      </c>
      <c r="D694" t="str">
        <f t="shared" si="35"/>
        <v>No</v>
      </c>
      <c r="E694" t="str">
        <f t="shared" si="35"/>
        <v>No</v>
      </c>
      <c r="F694" t="s">
        <v>9046</v>
      </c>
    </row>
    <row r="695" spans="1:6" x14ac:dyDescent="0.25">
      <c r="A695" t="s">
        <v>2015</v>
      </c>
      <c r="B695" t="str">
        <f t="shared" si="35"/>
        <v>No</v>
      </c>
      <c r="C695" t="str">
        <f t="shared" si="35"/>
        <v>No</v>
      </c>
      <c r="D695" t="str">
        <f t="shared" si="35"/>
        <v>No</v>
      </c>
      <c r="E695" t="str">
        <f t="shared" si="35"/>
        <v>No</v>
      </c>
      <c r="F695" t="s">
        <v>8032</v>
      </c>
    </row>
    <row r="696" spans="1:6" x14ac:dyDescent="0.25">
      <c r="A696" t="s">
        <v>6223</v>
      </c>
      <c r="B696" t="str">
        <f t="shared" si="35"/>
        <v>No</v>
      </c>
      <c r="C696" t="str">
        <f t="shared" si="35"/>
        <v>No</v>
      </c>
      <c r="D696" t="str">
        <f t="shared" si="35"/>
        <v>No</v>
      </c>
      <c r="E696" t="str">
        <f t="shared" si="35"/>
        <v>No</v>
      </c>
      <c r="F696" t="s">
        <v>9156</v>
      </c>
    </row>
    <row r="697" spans="1:6" x14ac:dyDescent="0.25">
      <c r="A697" t="s">
        <v>6020</v>
      </c>
      <c r="B697" t="str">
        <f t="shared" si="35"/>
        <v>No</v>
      </c>
      <c r="C697" t="str">
        <f t="shared" si="35"/>
        <v>No</v>
      </c>
      <c r="D697" t="str">
        <f t="shared" si="35"/>
        <v>No</v>
      </c>
      <c r="E697" t="str">
        <f t="shared" si="35"/>
        <v>No</v>
      </c>
      <c r="F697" t="s">
        <v>7663</v>
      </c>
    </row>
    <row r="698" spans="1:6" x14ac:dyDescent="0.25">
      <c r="A698" t="s">
        <v>3754</v>
      </c>
      <c r="B698" t="str">
        <f t="shared" si="35"/>
        <v>No</v>
      </c>
      <c r="C698" t="str">
        <f t="shared" si="35"/>
        <v>No</v>
      </c>
      <c r="D698" t="str">
        <f t="shared" si="35"/>
        <v>No</v>
      </c>
      <c r="E698" t="str">
        <f t="shared" si="35"/>
        <v>No</v>
      </c>
      <c r="F698" t="s">
        <v>8078</v>
      </c>
    </row>
    <row r="699" spans="1:6" x14ac:dyDescent="0.25">
      <c r="A699" t="s">
        <v>3977</v>
      </c>
      <c r="B699" t="str">
        <f t="shared" si="35"/>
        <v>No</v>
      </c>
      <c r="C699" t="str">
        <f t="shared" si="35"/>
        <v>No</v>
      </c>
      <c r="D699" t="str">
        <f t="shared" si="35"/>
        <v>No</v>
      </c>
      <c r="E699" t="str">
        <f t="shared" si="35"/>
        <v>No</v>
      </c>
      <c r="F699" t="s">
        <v>8524</v>
      </c>
    </row>
    <row r="700" spans="1:6" x14ac:dyDescent="0.25">
      <c r="A700" t="s">
        <v>2769</v>
      </c>
      <c r="B700" t="str">
        <f t="shared" si="35"/>
        <v>No</v>
      </c>
      <c r="C700" t="str">
        <f t="shared" si="35"/>
        <v>No</v>
      </c>
      <c r="D700" t="str">
        <f t="shared" si="35"/>
        <v>No</v>
      </c>
      <c r="E700" t="str">
        <f t="shared" si="35"/>
        <v>No</v>
      </c>
      <c r="F700" t="s">
        <v>8726</v>
      </c>
    </row>
    <row r="701" spans="1:6" x14ac:dyDescent="0.25">
      <c r="A701" t="s">
        <v>2138</v>
      </c>
      <c r="B701" t="str">
        <f t="shared" si="35"/>
        <v>No</v>
      </c>
      <c r="C701" t="str">
        <f t="shared" si="35"/>
        <v>No</v>
      </c>
      <c r="D701" t="str">
        <f t="shared" si="35"/>
        <v>No</v>
      </c>
      <c r="E701" t="str">
        <f t="shared" si="35"/>
        <v>No</v>
      </c>
      <c r="F701" t="s">
        <v>8944</v>
      </c>
    </row>
    <row r="702" spans="1:6" x14ac:dyDescent="0.25">
      <c r="A702" t="s">
        <v>4233</v>
      </c>
      <c r="B702" t="str">
        <f t="shared" si="35"/>
        <v>No</v>
      </c>
      <c r="C702" t="str">
        <f t="shared" si="35"/>
        <v>No</v>
      </c>
      <c r="D702" t="str">
        <f t="shared" si="35"/>
        <v>No</v>
      </c>
      <c r="E702" t="str">
        <f t="shared" si="35"/>
        <v>No</v>
      </c>
      <c r="F702" t="s">
        <v>7985</v>
      </c>
    </row>
    <row r="703" spans="1:6" x14ac:dyDescent="0.25">
      <c r="A703" t="s">
        <v>1723</v>
      </c>
      <c r="B703" t="str">
        <f t="shared" si="35"/>
        <v>No</v>
      </c>
      <c r="C703" t="str">
        <f t="shared" si="35"/>
        <v>No</v>
      </c>
      <c r="D703" t="str">
        <f t="shared" si="35"/>
        <v>No</v>
      </c>
      <c r="E703" t="str">
        <f t="shared" si="35"/>
        <v>No</v>
      </c>
      <c r="F703" t="s">
        <v>7990</v>
      </c>
    </row>
    <row r="704" spans="1:6" x14ac:dyDescent="0.25">
      <c r="A704" t="s">
        <v>1719</v>
      </c>
      <c r="B704" t="str">
        <f t="shared" si="35"/>
        <v>No</v>
      </c>
      <c r="C704" t="str">
        <f t="shared" si="35"/>
        <v>No</v>
      </c>
      <c r="D704" t="str">
        <f t="shared" si="35"/>
        <v>No</v>
      </c>
      <c r="E704" t="str">
        <f t="shared" si="35"/>
        <v>No</v>
      </c>
      <c r="F704" t="s">
        <v>7047</v>
      </c>
    </row>
    <row r="705" spans="1:6" x14ac:dyDescent="0.25">
      <c r="A705" t="s">
        <v>318</v>
      </c>
      <c r="B705" t="str">
        <f t="shared" si="35"/>
        <v>No</v>
      </c>
      <c r="C705" t="str">
        <f t="shared" si="35"/>
        <v>No</v>
      </c>
      <c r="D705" t="str">
        <f t="shared" si="35"/>
        <v>No</v>
      </c>
      <c r="E705" t="str">
        <f t="shared" si="35"/>
        <v>No</v>
      </c>
      <c r="F705" t="s">
        <v>8361</v>
      </c>
    </row>
    <row r="706" spans="1:6" x14ac:dyDescent="0.25">
      <c r="A706" t="s">
        <v>6052</v>
      </c>
      <c r="B706" t="str">
        <f t="shared" si="35"/>
        <v>No</v>
      </c>
      <c r="C706" t="str">
        <f t="shared" si="35"/>
        <v>No</v>
      </c>
      <c r="D706" t="str">
        <f t="shared" si="35"/>
        <v>No</v>
      </c>
      <c r="E706" t="str">
        <f t="shared" si="35"/>
        <v>No</v>
      </c>
      <c r="F706" t="s">
        <v>7094</v>
      </c>
    </row>
    <row r="707" spans="1:6" x14ac:dyDescent="0.25">
      <c r="A707" t="s">
        <v>5379</v>
      </c>
      <c r="B707" t="str">
        <f t="shared" si="35"/>
        <v>No</v>
      </c>
      <c r="C707" t="str">
        <f t="shared" si="35"/>
        <v>No</v>
      </c>
      <c r="D707" t="str">
        <f t="shared" si="35"/>
        <v>No</v>
      </c>
      <c r="E707" t="str">
        <f t="shared" si="35"/>
        <v>No</v>
      </c>
      <c r="F707" t="s">
        <v>8347</v>
      </c>
    </row>
    <row r="708" spans="1:6" x14ac:dyDescent="0.25">
      <c r="A708" t="s">
        <v>4558</v>
      </c>
      <c r="B708" t="str">
        <f t="shared" si="35"/>
        <v>No</v>
      </c>
      <c r="C708" t="str">
        <f t="shared" si="35"/>
        <v>No</v>
      </c>
      <c r="D708" t="str">
        <f t="shared" si="35"/>
        <v>No</v>
      </c>
      <c r="E708" t="str">
        <f t="shared" si="35"/>
        <v>No</v>
      </c>
      <c r="F708" t="s">
        <v>8583</v>
      </c>
    </row>
    <row r="709" spans="1:6" x14ac:dyDescent="0.25">
      <c r="A709" t="s">
        <v>2678</v>
      </c>
      <c r="B709" t="str">
        <f t="shared" si="35"/>
        <v>No</v>
      </c>
      <c r="C709" t="str">
        <f t="shared" si="35"/>
        <v>No</v>
      </c>
      <c r="D709" t="str">
        <f t="shared" si="35"/>
        <v>No</v>
      </c>
      <c r="E709" t="str">
        <f t="shared" si="35"/>
        <v>No</v>
      </c>
      <c r="F709" t="s">
        <v>8406</v>
      </c>
    </row>
    <row r="710" spans="1:6" x14ac:dyDescent="0.25">
      <c r="A710" t="s">
        <v>4310</v>
      </c>
      <c r="B710" t="str">
        <f t="shared" si="35"/>
        <v>No</v>
      </c>
      <c r="C710" t="str">
        <f t="shared" si="35"/>
        <v>No</v>
      </c>
      <c r="D710" t="str">
        <f t="shared" si="35"/>
        <v>No</v>
      </c>
      <c r="E710" t="str">
        <f t="shared" si="35"/>
        <v>No</v>
      </c>
      <c r="F710" t="s">
        <v>7463</v>
      </c>
    </row>
    <row r="711" spans="1:6" x14ac:dyDescent="0.25">
      <c r="A711" t="s">
        <v>6938</v>
      </c>
      <c r="B711" t="str">
        <f t="shared" ref="B711:E730" si="36">IF(ISERROR(SEARCH(B$1,$G711)),"No","Yes")</f>
        <v>No</v>
      </c>
      <c r="C711" t="str">
        <f t="shared" si="36"/>
        <v>No</v>
      </c>
      <c r="D711" t="str">
        <f t="shared" si="36"/>
        <v>No</v>
      </c>
      <c r="E711" t="str">
        <f t="shared" si="36"/>
        <v>No</v>
      </c>
      <c r="F711" t="s">
        <v>7896</v>
      </c>
    </row>
    <row r="712" spans="1:6" x14ac:dyDescent="0.25">
      <c r="A712" t="s">
        <v>746</v>
      </c>
      <c r="B712" t="str">
        <f t="shared" si="36"/>
        <v>No</v>
      </c>
      <c r="C712" t="str">
        <f t="shared" si="36"/>
        <v>No</v>
      </c>
      <c r="D712" t="str">
        <f t="shared" si="36"/>
        <v>No</v>
      </c>
      <c r="E712" t="str">
        <f t="shared" si="36"/>
        <v>No</v>
      </c>
      <c r="F712" t="s">
        <v>7019</v>
      </c>
    </row>
    <row r="713" spans="1:6" x14ac:dyDescent="0.25">
      <c r="A713" t="s">
        <v>2887</v>
      </c>
      <c r="B713" t="str">
        <f t="shared" si="36"/>
        <v>No</v>
      </c>
      <c r="C713" t="str">
        <f t="shared" si="36"/>
        <v>No</v>
      </c>
      <c r="D713" t="str">
        <f t="shared" si="36"/>
        <v>No</v>
      </c>
      <c r="E713" t="str">
        <f t="shared" si="36"/>
        <v>No</v>
      </c>
      <c r="F713" t="s">
        <v>9073</v>
      </c>
    </row>
    <row r="714" spans="1:6" x14ac:dyDescent="0.25">
      <c r="A714" t="s">
        <v>1328</v>
      </c>
      <c r="B714" t="str">
        <f t="shared" si="36"/>
        <v>No</v>
      </c>
      <c r="C714" t="str">
        <f t="shared" si="36"/>
        <v>No</v>
      </c>
      <c r="D714" t="str">
        <f t="shared" si="36"/>
        <v>No</v>
      </c>
      <c r="E714" t="str">
        <f t="shared" si="36"/>
        <v>No</v>
      </c>
      <c r="F714" t="s">
        <v>8625</v>
      </c>
    </row>
    <row r="715" spans="1:6" x14ac:dyDescent="0.25">
      <c r="A715" t="s">
        <v>6661</v>
      </c>
      <c r="B715" t="str">
        <f t="shared" si="36"/>
        <v>No</v>
      </c>
      <c r="C715" t="str">
        <f t="shared" si="36"/>
        <v>No</v>
      </c>
      <c r="D715" t="str">
        <f t="shared" si="36"/>
        <v>No</v>
      </c>
      <c r="E715" t="str">
        <f t="shared" si="36"/>
        <v>No</v>
      </c>
      <c r="F715" t="s">
        <v>7430</v>
      </c>
    </row>
    <row r="716" spans="1:6" x14ac:dyDescent="0.25">
      <c r="A716" t="s">
        <v>5519</v>
      </c>
      <c r="B716" t="str">
        <f t="shared" si="36"/>
        <v>No</v>
      </c>
      <c r="C716" t="str">
        <f t="shared" si="36"/>
        <v>No</v>
      </c>
      <c r="D716" t="str">
        <f t="shared" si="36"/>
        <v>No</v>
      </c>
      <c r="E716" t="str">
        <f t="shared" si="36"/>
        <v>No</v>
      </c>
      <c r="F716" t="s">
        <v>8706</v>
      </c>
    </row>
    <row r="717" spans="1:6" x14ac:dyDescent="0.25">
      <c r="A717" t="s">
        <v>5881</v>
      </c>
      <c r="B717" t="str">
        <f t="shared" si="36"/>
        <v>No</v>
      </c>
      <c r="C717" t="str">
        <f t="shared" si="36"/>
        <v>No</v>
      </c>
      <c r="D717" t="str">
        <f t="shared" si="36"/>
        <v>No</v>
      </c>
      <c r="E717" t="str">
        <f t="shared" si="36"/>
        <v>No</v>
      </c>
      <c r="F717" t="s">
        <v>8355</v>
      </c>
    </row>
    <row r="718" spans="1:6" x14ac:dyDescent="0.25">
      <c r="A718" t="s">
        <v>4439</v>
      </c>
      <c r="B718" t="str">
        <f t="shared" si="36"/>
        <v>No</v>
      </c>
      <c r="C718" t="str">
        <f t="shared" si="36"/>
        <v>No</v>
      </c>
      <c r="D718" t="str">
        <f t="shared" si="36"/>
        <v>No</v>
      </c>
      <c r="E718" t="str">
        <f t="shared" si="36"/>
        <v>No</v>
      </c>
      <c r="F718" t="s">
        <v>8832</v>
      </c>
    </row>
    <row r="719" spans="1:6" x14ac:dyDescent="0.25">
      <c r="A719" t="s">
        <v>3377</v>
      </c>
      <c r="B719" t="str">
        <f t="shared" si="36"/>
        <v>No</v>
      </c>
      <c r="C719" t="str">
        <f t="shared" si="36"/>
        <v>No</v>
      </c>
      <c r="D719" t="str">
        <f t="shared" si="36"/>
        <v>No</v>
      </c>
      <c r="E719" t="str">
        <f t="shared" si="36"/>
        <v>No</v>
      </c>
      <c r="F719" t="s">
        <v>7093</v>
      </c>
    </row>
    <row r="720" spans="1:6" x14ac:dyDescent="0.25">
      <c r="A720" t="s">
        <v>2587</v>
      </c>
      <c r="B720" t="str">
        <f t="shared" si="36"/>
        <v>No</v>
      </c>
      <c r="C720" t="str">
        <f t="shared" si="36"/>
        <v>No</v>
      </c>
      <c r="D720" t="str">
        <f t="shared" si="36"/>
        <v>No</v>
      </c>
      <c r="E720" t="str">
        <f t="shared" si="36"/>
        <v>No</v>
      </c>
      <c r="F720" t="s">
        <v>8213</v>
      </c>
    </row>
    <row r="721" spans="1:6" x14ac:dyDescent="0.25">
      <c r="A721" t="s">
        <v>898</v>
      </c>
      <c r="B721" t="str">
        <f t="shared" si="36"/>
        <v>No</v>
      </c>
      <c r="C721" t="str">
        <f t="shared" si="36"/>
        <v>No</v>
      </c>
      <c r="D721" t="str">
        <f t="shared" si="36"/>
        <v>No</v>
      </c>
      <c r="E721" t="str">
        <f t="shared" si="36"/>
        <v>No</v>
      </c>
      <c r="F721" t="s">
        <v>7752</v>
      </c>
    </row>
    <row r="722" spans="1:6" x14ac:dyDescent="0.25">
      <c r="A722" t="s">
        <v>315</v>
      </c>
      <c r="B722" t="str">
        <f t="shared" si="36"/>
        <v>No</v>
      </c>
      <c r="C722" t="str">
        <f t="shared" si="36"/>
        <v>No</v>
      </c>
      <c r="D722" t="str">
        <f t="shared" si="36"/>
        <v>No</v>
      </c>
      <c r="E722" t="str">
        <f t="shared" si="36"/>
        <v>No</v>
      </c>
      <c r="F722" t="s">
        <v>7520</v>
      </c>
    </row>
    <row r="723" spans="1:6" x14ac:dyDescent="0.25">
      <c r="A723" t="s">
        <v>6015</v>
      </c>
      <c r="B723" t="str">
        <f t="shared" si="36"/>
        <v>No</v>
      </c>
      <c r="C723" t="str">
        <f t="shared" si="36"/>
        <v>No</v>
      </c>
      <c r="D723" t="str">
        <f t="shared" si="36"/>
        <v>No</v>
      </c>
      <c r="E723" t="str">
        <f t="shared" si="36"/>
        <v>No</v>
      </c>
      <c r="F723" t="s">
        <v>7157</v>
      </c>
    </row>
    <row r="724" spans="1:6" x14ac:dyDescent="0.25">
      <c r="A724" t="s">
        <v>5226</v>
      </c>
      <c r="B724" t="str">
        <f t="shared" si="36"/>
        <v>No</v>
      </c>
      <c r="C724" t="str">
        <f t="shared" si="36"/>
        <v>No</v>
      </c>
      <c r="D724" t="str">
        <f t="shared" si="36"/>
        <v>No</v>
      </c>
      <c r="E724" t="str">
        <f t="shared" si="36"/>
        <v>No</v>
      </c>
      <c r="F724" t="s">
        <v>7259</v>
      </c>
    </row>
    <row r="725" spans="1:6" x14ac:dyDescent="0.25">
      <c r="A725" t="s">
        <v>5892</v>
      </c>
      <c r="B725" t="str">
        <f t="shared" si="36"/>
        <v>No</v>
      </c>
      <c r="C725" t="str">
        <f t="shared" si="36"/>
        <v>No</v>
      </c>
      <c r="D725" t="str">
        <f t="shared" si="36"/>
        <v>No</v>
      </c>
      <c r="E725" t="str">
        <f t="shared" si="36"/>
        <v>No</v>
      </c>
      <c r="F725" t="s">
        <v>7489</v>
      </c>
    </row>
    <row r="726" spans="1:6" x14ac:dyDescent="0.25">
      <c r="A726" t="s">
        <v>2387</v>
      </c>
      <c r="B726" t="str">
        <f t="shared" si="36"/>
        <v>No</v>
      </c>
      <c r="C726" t="str">
        <f t="shared" si="36"/>
        <v>No</v>
      </c>
      <c r="D726" t="str">
        <f t="shared" si="36"/>
        <v>No</v>
      </c>
      <c r="E726" t="str">
        <f t="shared" si="36"/>
        <v>No</v>
      </c>
      <c r="F726" t="s">
        <v>8399</v>
      </c>
    </row>
    <row r="727" spans="1:6" x14ac:dyDescent="0.25">
      <c r="A727" t="s">
        <v>2108</v>
      </c>
      <c r="B727" t="str">
        <f t="shared" si="36"/>
        <v>No</v>
      </c>
      <c r="C727" t="str">
        <f t="shared" si="36"/>
        <v>No</v>
      </c>
      <c r="D727" t="str">
        <f t="shared" si="36"/>
        <v>No</v>
      </c>
      <c r="E727" t="str">
        <f t="shared" si="36"/>
        <v>No</v>
      </c>
      <c r="F727" t="s">
        <v>9168</v>
      </c>
    </row>
    <row r="728" spans="1:6" x14ac:dyDescent="0.25">
      <c r="A728" t="s">
        <v>1679</v>
      </c>
      <c r="B728" t="str">
        <f t="shared" si="36"/>
        <v>No</v>
      </c>
      <c r="C728" t="str">
        <f t="shared" si="36"/>
        <v>No</v>
      </c>
      <c r="D728" t="str">
        <f t="shared" si="36"/>
        <v>No</v>
      </c>
      <c r="E728" t="str">
        <f t="shared" si="36"/>
        <v>No</v>
      </c>
      <c r="F728" t="s">
        <v>8008</v>
      </c>
    </row>
    <row r="729" spans="1:6" x14ac:dyDescent="0.25">
      <c r="A729" t="s">
        <v>321</v>
      </c>
      <c r="B729" t="str">
        <f t="shared" si="36"/>
        <v>No</v>
      </c>
      <c r="C729" t="str">
        <f t="shared" si="36"/>
        <v>No</v>
      </c>
      <c r="D729" t="str">
        <f t="shared" si="36"/>
        <v>No</v>
      </c>
      <c r="E729" t="str">
        <f t="shared" si="36"/>
        <v>No</v>
      </c>
      <c r="F729" t="s">
        <v>8344</v>
      </c>
    </row>
    <row r="730" spans="1:6" x14ac:dyDescent="0.25">
      <c r="A730" t="s">
        <v>803</v>
      </c>
      <c r="B730" t="str">
        <f t="shared" si="36"/>
        <v>No</v>
      </c>
      <c r="C730" t="str">
        <f t="shared" si="36"/>
        <v>No</v>
      </c>
      <c r="D730" t="str">
        <f t="shared" si="36"/>
        <v>No</v>
      </c>
      <c r="E730" t="str">
        <f t="shared" si="36"/>
        <v>No</v>
      </c>
      <c r="F730" t="s">
        <v>8914</v>
      </c>
    </row>
    <row r="731" spans="1:6" x14ac:dyDescent="0.25">
      <c r="A731" t="s">
        <v>5522</v>
      </c>
      <c r="B731" t="str">
        <f t="shared" ref="B731:E750" si="37">IF(ISERROR(SEARCH(B$1,$G731)),"No","Yes")</f>
        <v>No</v>
      </c>
      <c r="C731" t="str">
        <f t="shared" si="37"/>
        <v>No</v>
      </c>
      <c r="D731" t="str">
        <f t="shared" si="37"/>
        <v>No</v>
      </c>
      <c r="E731" t="str">
        <f t="shared" si="37"/>
        <v>No</v>
      </c>
      <c r="F731" t="s">
        <v>8224</v>
      </c>
    </row>
    <row r="732" spans="1:6" x14ac:dyDescent="0.25">
      <c r="A732" t="s">
        <v>2843</v>
      </c>
      <c r="B732" t="str">
        <f t="shared" si="37"/>
        <v>No</v>
      </c>
      <c r="C732" t="str">
        <f t="shared" si="37"/>
        <v>No</v>
      </c>
      <c r="D732" t="str">
        <f t="shared" si="37"/>
        <v>No</v>
      </c>
      <c r="E732" t="str">
        <f t="shared" si="37"/>
        <v>No</v>
      </c>
      <c r="F732" t="s">
        <v>9189</v>
      </c>
    </row>
    <row r="733" spans="1:6" x14ac:dyDescent="0.25">
      <c r="A733" t="s">
        <v>3354</v>
      </c>
      <c r="B733" t="str">
        <f t="shared" si="37"/>
        <v>No</v>
      </c>
      <c r="C733" t="str">
        <f t="shared" si="37"/>
        <v>No</v>
      </c>
      <c r="D733" t="str">
        <f t="shared" si="37"/>
        <v>No</v>
      </c>
      <c r="E733" t="str">
        <f t="shared" si="37"/>
        <v>No</v>
      </c>
      <c r="F733" t="s">
        <v>7426</v>
      </c>
    </row>
    <row r="734" spans="1:6" x14ac:dyDescent="0.25">
      <c r="A734" t="s">
        <v>3358</v>
      </c>
      <c r="B734" t="str">
        <f t="shared" si="37"/>
        <v>No</v>
      </c>
      <c r="C734" t="str">
        <f t="shared" si="37"/>
        <v>No</v>
      </c>
      <c r="D734" t="str">
        <f t="shared" si="37"/>
        <v>No</v>
      </c>
      <c r="E734" t="str">
        <f t="shared" si="37"/>
        <v>No</v>
      </c>
      <c r="F734" t="s">
        <v>7458</v>
      </c>
    </row>
    <row r="735" spans="1:6" x14ac:dyDescent="0.25">
      <c r="A735" t="s">
        <v>1426</v>
      </c>
      <c r="B735" t="str">
        <f t="shared" si="37"/>
        <v>No</v>
      </c>
      <c r="C735" t="str">
        <f t="shared" si="37"/>
        <v>No</v>
      </c>
      <c r="D735" t="str">
        <f t="shared" si="37"/>
        <v>No</v>
      </c>
      <c r="E735" t="str">
        <f t="shared" si="37"/>
        <v>No</v>
      </c>
      <c r="F735" t="s">
        <v>8409</v>
      </c>
    </row>
    <row r="736" spans="1:6" x14ac:dyDescent="0.25">
      <c r="A736" t="s">
        <v>9416</v>
      </c>
      <c r="B736" t="str">
        <f t="shared" si="37"/>
        <v>No</v>
      </c>
      <c r="C736" t="str">
        <f t="shared" si="37"/>
        <v>No</v>
      </c>
      <c r="D736" t="str">
        <f t="shared" si="37"/>
        <v>No</v>
      </c>
      <c r="E736" t="str">
        <f t="shared" si="37"/>
        <v>No</v>
      </c>
      <c r="F736" t="s">
        <v>7935</v>
      </c>
    </row>
    <row r="737" spans="1:6" x14ac:dyDescent="0.25">
      <c r="A737" t="s">
        <v>2071</v>
      </c>
      <c r="B737" t="str">
        <f t="shared" si="37"/>
        <v>No</v>
      </c>
      <c r="C737" t="str">
        <f t="shared" si="37"/>
        <v>No</v>
      </c>
      <c r="D737" t="str">
        <f t="shared" si="37"/>
        <v>No</v>
      </c>
      <c r="E737" t="str">
        <f t="shared" si="37"/>
        <v>No</v>
      </c>
      <c r="F737" t="s">
        <v>7196</v>
      </c>
    </row>
    <row r="738" spans="1:6" x14ac:dyDescent="0.25">
      <c r="A738" t="s">
        <v>1659</v>
      </c>
      <c r="B738" t="str">
        <f t="shared" si="37"/>
        <v>No</v>
      </c>
      <c r="C738" t="str">
        <f t="shared" si="37"/>
        <v>No</v>
      </c>
      <c r="D738" t="str">
        <f t="shared" si="37"/>
        <v>No</v>
      </c>
      <c r="E738" t="str">
        <f t="shared" si="37"/>
        <v>No</v>
      </c>
      <c r="F738" t="s">
        <v>7756</v>
      </c>
    </row>
    <row r="739" spans="1:6" x14ac:dyDescent="0.25">
      <c r="A739" t="s">
        <v>3781</v>
      </c>
      <c r="B739" t="str">
        <f t="shared" si="37"/>
        <v>No</v>
      </c>
      <c r="C739" t="str">
        <f t="shared" si="37"/>
        <v>No</v>
      </c>
      <c r="D739" t="str">
        <f t="shared" si="37"/>
        <v>No</v>
      </c>
      <c r="E739" t="str">
        <f t="shared" si="37"/>
        <v>No</v>
      </c>
      <c r="F739" t="s">
        <v>7357</v>
      </c>
    </row>
    <row r="740" spans="1:6" x14ac:dyDescent="0.25">
      <c r="A740" t="s">
        <v>2989</v>
      </c>
      <c r="B740" t="str">
        <f t="shared" si="37"/>
        <v>No</v>
      </c>
      <c r="C740" t="str">
        <f t="shared" si="37"/>
        <v>No</v>
      </c>
      <c r="D740" t="str">
        <f t="shared" si="37"/>
        <v>No</v>
      </c>
      <c r="E740" t="str">
        <f t="shared" si="37"/>
        <v>No</v>
      </c>
      <c r="F740" t="s">
        <v>8293</v>
      </c>
    </row>
    <row r="741" spans="1:6" x14ac:dyDescent="0.25">
      <c r="A741" t="s">
        <v>4407</v>
      </c>
      <c r="B741" t="str">
        <f t="shared" si="37"/>
        <v>No</v>
      </c>
      <c r="C741" t="str">
        <f t="shared" si="37"/>
        <v>No</v>
      </c>
      <c r="D741" t="str">
        <f t="shared" si="37"/>
        <v>No</v>
      </c>
      <c r="E741" t="str">
        <f t="shared" si="37"/>
        <v>No</v>
      </c>
      <c r="F741" t="s">
        <v>7784</v>
      </c>
    </row>
    <row r="742" spans="1:6" x14ac:dyDescent="0.25">
      <c r="A742" t="s">
        <v>4922</v>
      </c>
      <c r="B742" t="str">
        <f t="shared" si="37"/>
        <v>No</v>
      </c>
      <c r="C742" t="str">
        <f t="shared" si="37"/>
        <v>No</v>
      </c>
      <c r="D742" t="str">
        <f t="shared" si="37"/>
        <v>No</v>
      </c>
      <c r="E742" t="str">
        <f t="shared" si="37"/>
        <v>No</v>
      </c>
      <c r="F742" t="s">
        <v>7286</v>
      </c>
    </row>
    <row r="743" spans="1:6" x14ac:dyDescent="0.25">
      <c r="A743" t="s">
        <v>991</v>
      </c>
      <c r="B743" t="str">
        <f t="shared" si="37"/>
        <v>No</v>
      </c>
      <c r="C743" t="str">
        <f t="shared" si="37"/>
        <v>No</v>
      </c>
      <c r="D743" t="str">
        <f t="shared" si="37"/>
        <v>No</v>
      </c>
      <c r="E743" t="str">
        <f t="shared" si="37"/>
        <v>No</v>
      </c>
      <c r="F743" t="s">
        <v>8487</v>
      </c>
    </row>
    <row r="744" spans="1:6" x14ac:dyDescent="0.25">
      <c r="A744" t="s">
        <v>6471</v>
      </c>
      <c r="B744" t="str">
        <f t="shared" si="37"/>
        <v>No</v>
      </c>
      <c r="C744" t="str">
        <f t="shared" si="37"/>
        <v>No</v>
      </c>
      <c r="D744" t="str">
        <f t="shared" si="37"/>
        <v>No</v>
      </c>
      <c r="E744" t="str">
        <f t="shared" si="37"/>
        <v>No</v>
      </c>
      <c r="F744" t="s">
        <v>7686</v>
      </c>
    </row>
    <row r="745" spans="1:6" x14ac:dyDescent="0.25">
      <c r="A745" t="s">
        <v>379</v>
      </c>
      <c r="B745" t="str">
        <f t="shared" si="37"/>
        <v>No</v>
      </c>
      <c r="C745" t="str">
        <f t="shared" si="37"/>
        <v>No</v>
      </c>
      <c r="D745" t="str">
        <f t="shared" si="37"/>
        <v>No</v>
      </c>
      <c r="E745" t="str">
        <f t="shared" si="37"/>
        <v>No</v>
      </c>
      <c r="F745" t="s">
        <v>8339</v>
      </c>
    </row>
    <row r="746" spans="1:6" x14ac:dyDescent="0.25">
      <c r="A746" t="s">
        <v>9407</v>
      </c>
      <c r="B746" t="str">
        <f t="shared" si="37"/>
        <v>No</v>
      </c>
      <c r="C746" t="str">
        <f t="shared" si="37"/>
        <v>No</v>
      </c>
      <c r="D746" t="str">
        <f t="shared" si="37"/>
        <v>No</v>
      </c>
      <c r="E746" t="str">
        <f t="shared" si="37"/>
        <v>No</v>
      </c>
      <c r="F746" t="s">
        <v>9126</v>
      </c>
    </row>
    <row r="747" spans="1:6" x14ac:dyDescent="0.25">
      <c r="A747" t="s">
        <v>1697</v>
      </c>
      <c r="B747" t="str">
        <f t="shared" si="37"/>
        <v>No</v>
      </c>
      <c r="C747" t="str">
        <f t="shared" si="37"/>
        <v>No</v>
      </c>
      <c r="D747" t="str">
        <f t="shared" si="37"/>
        <v>No</v>
      </c>
      <c r="E747" t="str">
        <f t="shared" si="37"/>
        <v>No</v>
      </c>
      <c r="F747" t="s">
        <v>7540</v>
      </c>
    </row>
    <row r="748" spans="1:6" x14ac:dyDescent="0.25">
      <c r="A748" t="s">
        <v>3743</v>
      </c>
      <c r="B748" t="str">
        <f t="shared" si="37"/>
        <v>No</v>
      </c>
      <c r="C748" t="str">
        <f t="shared" si="37"/>
        <v>No</v>
      </c>
      <c r="D748" t="str">
        <f t="shared" si="37"/>
        <v>No</v>
      </c>
      <c r="E748" t="str">
        <f t="shared" si="37"/>
        <v>No</v>
      </c>
      <c r="F748" t="s">
        <v>8756</v>
      </c>
    </row>
    <row r="749" spans="1:6" x14ac:dyDescent="0.25">
      <c r="A749" t="s">
        <v>3261</v>
      </c>
      <c r="B749" t="str">
        <f t="shared" si="37"/>
        <v>No</v>
      </c>
      <c r="C749" t="str">
        <f t="shared" si="37"/>
        <v>No</v>
      </c>
      <c r="D749" t="str">
        <f t="shared" si="37"/>
        <v>No</v>
      </c>
      <c r="E749" t="str">
        <f t="shared" si="37"/>
        <v>No</v>
      </c>
      <c r="F749" t="s">
        <v>7644</v>
      </c>
    </row>
    <row r="750" spans="1:6" x14ac:dyDescent="0.25">
      <c r="A750" t="s">
        <v>3993</v>
      </c>
      <c r="B750" t="str">
        <f t="shared" si="37"/>
        <v>No</v>
      </c>
      <c r="C750" t="str">
        <f t="shared" si="37"/>
        <v>No</v>
      </c>
      <c r="D750" t="str">
        <f t="shared" si="37"/>
        <v>No</v>
      </c>
      <c r="E750" t="str">
        <f t="shared" si="37"/>
        <v>No</v>
      </c>
      <c r="F750" t="s">
        <v>9163</v>
      </c>
    </row>
    <row r="751" spans="1:6" x14ac:dyDescent="0.25">
      <c r="A751" t="s">
        <v>2364</v>
      </c>
      <c r="B751" t="str">
        <f t="shared" ref="B751:E770" si="38">IF(ISERROR(SEARCH(B$1,$G751)),"No","Yes")</f>
        <v>No</v>
      </c>
      <c r="C751" t="str">
        <f t="shared" si="38"/>
        <v>No</v>
      </c>
      <c r="D751" t="str">
        <f t="shared" si="38"/>
        <v>No</v>
      </c>
      <c r="E751" t="str">
        <f t="shared" si="38"/>
        <v>No</v>
      </c>
      <c r="F751" t="s">
        <v>7184</v>
      </c>
    </row>
    <row r="752" spans="1:6" x14ac:dyDescent="0.25">
      <c r="A752" t="s">
        <v>1911</v>
      </c>
      <c r="B752" t="str">
        <f t="shared" si="38"/>
        <v>No</v>
      </c>
      <c r="C752" t="str">
        <f t="shared" si="38"/>
        <v>No</v>
      </c>
      <c r="D752" t="str">
        <f t="shared" si="38"/>
        <v>No</v>
      </c>
      <c r="E752" t="str">
        <f t="shared" si="38"/>
        <v>No</v>
      </c>
      <c r="F752" t="s">
        <v>7137</v>
      </c>
    </row>
    <row r="753" spans="1:6" x14ac:dyDescent="0.25">
      <c r="A753" t="s">
        <v>6485</v>
      </c>
      <c r="B753" t="str">
        <f t="shared" si="38"/>
        <v>No</v>
      </c>
      <c r="C753" t="str">
        <f t="shared" si="38"/>
        <v>No</v>
      </c>
      <c r="D753" t="str">
        <f t="shared" si="38"/>
        <v>No</v>
      </c>
      <c r="E753" t="str">
        <f t="shared" si="38"/>
        <v>No</v>
      </c>
      <c r="F753" t="s">
        <v>9079</v>
      </c>
    </row>
    <row r="754" spans="1:6" x14ac:dyDescent="0.25">
      <c r="A754" t="s">
        <v>69</v>
      </c>
      <c r="B754" t="str">
        <f t="shared" si="38"/>
        <v>No</v>
      </c>
      <c r="C754" t="str">
        <f t="shared" si="38"/>
        <v>No</v>
      </c>
      <c r="D754" t="str">
        <f t="shared" si="38"/>
        <v>No</v>
      </c>
      <c r="E754" t="str">
        <f t="shared" si="38"/>
        <v>No</v>
      </c>
      <c r="F754" t="s">
        <v>8375</v>
      </c>
    </row>
    <row r="755" spans="1:6" x14ac:dyDescent="0.25">
      <c r="A755" t="s">
        <v>2029</v>
      </c>
      <c r="B755" t="str">
        <f t="shared" si="38"/>
        <v>No</v>
      </c>
      <c r="C755" t="str">
        <f t="shared" si="38"/>
        <v>No</v>
      </c>
      <c r="D755" t="str">
        <f t="shared" si="38"/>
        <v>No</v>
      </c>
      <c r="E755" t="str">
        <f t="shared" si="38"/>
        <v>No</v>
      </c>
      <c r="F755" t="s">
        <v>7962</v>
      </c>
    </row>
    <row r="756" spans="1:6" x14ac:dyDescent="0.25">
      <c r="A756" t="s">
        <v>1400</v>
      </c>
      <c r="B756" t="str">
        <f t="shared" si="38"/>
        <v>No</v>
      </c>
      <c r="C756" t="str">
        <f t="shared" si="38"/>
        <v>No</v>
      </c>
      <c r="D756" t="str">
        <f t="shared" si="38"/>
        <v>No</v>
      </c>
      <c r="E756" t="str">
        <f t="shared" si="38"/>
        <v>No</v>
      </c>
      <c r="F756" t="s">
        <v>7604</v>
      </c>
    </row>
    <row r="757" spans="1:6" x14ac:dyDescent="0.25">
      <c r="A757" t="s">
        <v>2458</v>
      </c>
      <c r="B757" t="str">
        <f t="shared" si="38"/>
        <v>No</v>
      </c>
      <c r="C757" t="str">
        <f t="shared" si="38"/>
        <v>No</v>
      </c>
      <c r="D757" t="str">
        <f t="shared" si="38"/>
        <v>No</v>
      </c>
      <c r="E757" t="str">
        <f t="shared" si="38"/>
        <v>No</v>
      </c>
      <c r="F757" t="s">
        <v>9146</v>
      </c>
    </row>
    <row r="758" spans="1:6" x14ac:dyDescent="0.25">
      <c r="A758" t="s">
        <v>1064</v>
      </c>
      <c r="B758" t="str">
        <f t="shared" si="38"/>
        <v>No</v>
      </c>
      <c r="C758" t="str">
        <f t="shared" si="38"/>
        <v>No</v>
      </c>
      <c r="D758" t="str">
        <f t="shared" si="38"/>
        <v>No</v>
      </c>
      <c r="E758" t="str">
        <f t="shared" si="38"/>
        <v>No</v>
      </c>
      <c r="F758" t="s">
        <v>7069</v>
      </c>
    </row>
    <row r="759" spans="1:6" x14ac:dyDescent="0.25">
      <c r="A759" t="s">
        <v>3624</v>
      </c>
      <c r="B759" t="str">
        <f t="shared" si="38"/>
        <v>No</v>
      </c>
      <c r="C759" t="str">
        <f t="shared" si="38"/>
        <v>No</v>
      </c>
      <c r="D759" t="str">
        <f t="shared" si="38"/>
        <v>No</v>
      </c>
      <c r="E759" t="str">
        <f t="shared" si="38"/>
        <v>No</v>
      </c>
      <c r="F759" t="s">
        <v>8793</v>
      </c>
    </row>
    <row r="760" spans="1:6" x14ac:dyDescent="0.25">
      <c r="A760" t="s">
        <v>6157</v>
      </c>
      <c r="B760" t="str">
        <f t="shared" si="38"/>
        <v>No</v>
      </c>
      <c r="C760" t="str">
        <f t="shared" si="38"/>
        <v>No</v>
      </c>
      <c r="D760" t="str">
        <f t="shared" si="38"/>
        <v>No</v>
      </c>
      <c r="E760" t="str">
        <f t="shared" si="38"/>
        <v>No</v>
      </c>
      <c r="F760" t="s">
        <v>9241</v>
      </c>
    </row>
    <row r="761" spans="1:6" x14ac:dyDescent="0.25">
      <c r="A761" t="s">
        <v>6610</v>
      </c>
      <c r="B761" t="str">
        <f t="shared" si="38"/>
        <v>No</v>
      </c>
      <c r="C761" t="str">
        <f t="shared" si="38"/>
        <v>No</v>
      </c>
      <c r="D761" t="str">
        <f t="shared" si="38"/>
        <v>No</v>
      </c>
      <c r="E761" t="str">
        <f t="shared" si="38"/>
        <v>No</v>
      </c>
      <c r="F761" t="s">
        <v>9273</v>
      </c>
    </row>
    <row r="762" spans="1:6" x14ac:dyDescent="0.25">
      <c r="A762" t="s">
        <v>2709</v>
      </c>
      <c r="B762" t="str">
        <f t="shared" si="38"/>
        <v>No</v>
      </c>
      <c r="C762" t="str">
        <f t="shared" si="38"/>
        <v>No</v>
      </c>
      <c r="D762" t="str">
        <f t="shared" si="38"/>
        <v>No</v>
      </c>
      <c r="E762" t="str">
        <f t="shared" si="38"/>
        <v>No</v>
      </c>
      <c r="F762" t="s">
        <v>7428</v>
      </c>
    </row>
    <row r="763" spans="1:6" x14ac:dyDescent="0.25">
      <c r="A763" t="s">
        <v>3383</v>
      </c>
      <c r="B763" t="str">
        <f t="shared" si="38"/>
        <v>No</v>
      </c>
      <c r="C763" t="str">
        <f t="shared" si="38"/>
        <v>No</v>
      </c>
      <c r="D763" t="str">
        <f t="shared" si="38"/>
        <v>No</v>
      </c>
      <c r="E763" t="str">
        <f t="shared" si="38"/>
        <v>No</v>
      </c>
      <c r="F763" t="s">
        <v>9188</v>
      </c>
    </row>
    <row r="764" spans="1:6" x14ac:dyDescent="0.25">
      <c r="A764" t="s">
        <v>4671</v>
      </c>
      <c r="B764" t="str">
        <f t="shared" si="38"/>
        <v>No</v>
      </c>
      <c r="C764" t="str">
        <f t="shared" si="38"/>
        <v>No</v>
      </c>
      <c r="D764" t="str">
        <f t="shared" si="38"/>
        <v>No</v>
      </c>
      <c r="E764" t="str">
        <f t="shared" si="38"/>
        <v>No</v>
      </c>
      <c r="F764" t="s">
        <v>7574</v>
      </c>
    </row>
    <row r="765" spans="1:6" x14ac:dyDescent="0.25">
      <c r="A765" t="s">
        <v>813</v>
      </c>
      <c r="B765" t="str">
        <f t="shared" si="38"/>
        <v>No</v>
      </c>
      <c r="C765" t="str">
        <f t="shared" si="38"/>
        <v>No</v>
      </c>
      <c r="D765" t="str">
        <f t="shared" si="38"/>
        <v>No</v>
      </c>
      <c r="E765" t="str">
        <f t="shared" si="38"/>
        <v>No</v>
      </c>
      <c r="F765" t="s">
        <v>8899</v>
      </c>
    </row>
    <row r="766" spans="1:6" x14ac:dyDescent="0.25">
      <c r="A766" t="s">
        <v>6261</v>
      </c>
      <c r="B766" t="str">
        <f t="shared" si="38"/>
        <v>No</v>
      </c>
      <c r="C766" t="str">
        <f t="shared" si="38"/>
        <v>No</v>
      </c>
      <c r="D766" t="str">
        <f t="shared" si="38"/>
        <v>No</v>
      </c>
      <c r="E766" t="str">
        <f t="shared" si="38"/>
        <v>No</v>
      </c>
      <c r="F766" t="s">
        <v>8253</v>
      </c>
    </row>
    <row r="767" spans="1:6" x14ac:dyDescent="0.25">
      <c r="A767" t="s">
        <v>3864</v>
      </c>
      <c r="B767" t="str">
        <f t="shared" si="38"/>
        <v>No</v>
      </c>
      <c r="C767" t="str">
        <f t="shared" si="38"/>
        <v>No</v>
      </c>
      <c r="D767" t="str">
        <f t="shared" si="38"/>
        <v>No</v>
      </c>
      <c r="E767" t="str">
        <f t="shared" si="38"/>
        <v>No</v>
      </c>
      <c r="F767" t="s">
        <v>7258</v>
      </c>
    </row>
    <row r="768" spans="1:6" x14ac:dyDescent="0.25">
      <c r="A768" t="s">
        <v>2267</v>
      </c>
      <c r="B768" t="str">
        <f t="shared" si="38"/>
        <v>No</v>
      </c>
      <c r="C768" t="str">
        <f t="shared" si="38"/>
        <v>No</v>
      </c>
      <c r="D768" t="str">
        <f t="shared" si="38"/>
        <v>No</v>
      </c>
      <c r="E768" t="str">
        <f t="shared" si="38"/>
        <v>No</v>
      </c>
      <c r="F768" t="s">
        <v>7499</v>
      </c>
    </row>
    <row r="769" spans="1:6" x14ac:dyDescent="0.25">
      <c r="A769" t="s">
        <v>6181</v>
      </c>
      <c r="B769" t="str">
        <f t="shared" si="38"/>
        <v>No</v>
      </c>
      <c r="C769" t="str">
        <f t="shared" si="38"/>
        <v>No</v>
      </c>
      <c r="D769" t="str">
        <f t="shared" si="38"/>
        <v>No</v>
      </c>
      <c r="E769" t="str">
        <f t="shared" si="38"/>
        <v>No</v>
      </c>
      <c r="F769" t="s">
        <v>7740</v>
      </c>
    </row>
    <row r="770" spans="1:6" x14ac:dyDescent="0.25">
      <c r="A770" t="s">
        <v>2662</v>
      </c>
      <c r="B770" t="str">
        <f t="shared" si="38"/>
        <v>No</v>
      </c>
      <c r="C770" t="str">
        <f t="shared" si="38"/>
        <v>No</v>
      </c>
      <c r="D770" t="str">
        <f t="shared" si="38"/>
        <v>No</v>
      </c>
      <c r="E770" t="str">
        <f t="shared" si="38"/>
        <v>No</v>
      </c>
      <c r="F770" t="s">
        <v>8522</v>
      </c>
    </row>
    <row r="771" spans="1:6" x14ac:dyDescent="0.25">
      <c r="A771" t="s">
        <v>1120</v>
      </c>
      <c r="B771" t="str">
        <f t="shared" ref="B771:E790" si="39">IF(ISERROR(SEARCH(B$1,$G771)),"No","Yes")</f>
        <v>No</v>
      </c>
      <c r="C771" t="str">
        <f t="shared" si="39"/>
        <v>No</v>
      </c>
      <c r="D771" t="str">
        <f t="shared" si="39"/>
        <v>No</v>
      </c>
      <c r="E771" t="str">
        <f t="shared" si="39"/>
        <v>No</v>
      </c>
      <c r="F771" t="s">
        <v>7033</v>
      </c>
    </row>
    <row r="772" spans="1:6" x14ac:dyDescent="0.25">
      <c r="A772" t="s">
        <v>3458</v>
      </c>
      <c r="B772" t="str">
        <f t="shared" si="39"/>
        <v>No</v>
      </c>
      <c r="C772" t="str">
        <f t="shared" si="39"/>
        <v>No</v>
      </c>
      <c r="D772" t="str">
        <f t="shared" si="39"/>
        <v>No</v>
      </c>
      <c r="E772" t="str">
        <f t="shared" si="39"/>
        <v>No</v>
      </c>
      <c r="F772" t="s">
        <v>8271</v>
      </c>
    </row>
    <row r="773" spans="1:6" x14ac:dyDescent="0.25">
      <c r="A773" t="s">
        <v>3511</v>
      </c>
      <c r="B773" t="str">
        <f t="shared" si="39"/>
        <v>No</v>
      </c>
      <c r="C773" t="str">
        <f t="shared" si="39"/>
        <v>No</v>
      </c>
      <c r="D773" t="str">
        <f t="shared" si="39"/>
        <v>No</v>
      </c>
      <c r="E773" t="str">
        <f t="shared" si="39"/>
        <v>No</v>
      </c>
      <c r="F773" t="s">
        <v>8556</v>
      </c>
    </row>
    <row r="774" spans="1:6" x14ac:dyDescent="0.25">
      <c r="A774" t="s">
        <v>4467</v>
      </c>
      <c r="B774" t="str">
        <f t="shared" si="39"/>
        <v>No</v>
      </c>
      <c r="C774" t="str">
        <f t="shared" si="39"/>
        <v>No</v>
      </c>
      <c r="D774" t="str">
        <f t="shared" si="39"/>
        <v>No</v>
      </c>
      <c r="E774" t="str">
        <f t="shared" si="39"/>
        <v>No</v>
      </c>
      <c r="F774" t="s">
        <v>8544</v>
      </c>
    </row>
    <row r="775" spans="1:6" x14ac:dyDescent="0.25">
      <c r="A775" t="s">
        <v>3122</v>
      </c>
      <c r="B775" t="str">
        <f t="shared" si="39"/>
        <v>No</v>
      </c>
      <c r="C775" t="str">
        <f t="shared" si="39"/>
        <v>No</v>
      </c>
      <c r="D775" t="str">
        <f t="shared" si="39"/>
        <v>No</v>
      </c>
      <c r="E775" t="str">
        <f t="shared" si="39"/>
        <v>No</v>
      </c>
      <c r="F775" t="s">
        <v>8763</v>
      </c>
    </row>
    <row r="776" spans="1:6" x14ac:dyDescent="0.25">
      <c r="A776" t="s">
        <v>1217</v>
      </c>
      <c r="B776" t="str">
        <f t="shared" si="39"/>
        <v>No</v>
      </c>
      <c r="C776" t="str">
        <f t="shared" si="39"/>
        <v>No</v>
      </c>
      <c r="D776" t="str">
        <f t="shared" si="39"/>
        <v>No</v>
      </c>
      <c r="E776" t="str">
        <f t="shared" si="39"/>
        <v>No</v>
      </c>
      <c r="F776" t="s">
        <v>7255</v>
      </c>
    </row>
    <row r="777" spans="1:6" x14ac:dyDescent="0.25">
      <c r="A777" t="s">
        <v>3273</v>
      </c>
      <c r="B777" t="str">
        <f t="shared" si="39"/>
        <v>No</v>
      </c>
      <c r="C777" t="str">
        <f t="shared" si="39"/>
        <v>No</v>
      </c>
      <c r="D777" t="str">
        <f t="shared" si="39"/>
        <v>No</v>
      </c>
      <c r="E777" t="str">
        <f t="shared" si="39"/>
        <v>No</v>
      </c>
      <c r="F777" t="s">
        <v>8470</v>
      </c>
    </row>
    <row r="778" spans="1:6" x14ac:dyDescent="0.25">
      <c r="A778" t="s">
        <v>467</v>
      </c>
      <c r="B778" t="str">
        <f t="shared" si="39"/>
        <v>No</v>
      </c>
      <c r="C778" t="str">
        <f t="shared" si="39"/>
        <v>No</v>
      </c>
      <c r="D778" t="str">
        <f t="shared" si="39"/>
        <v>No</v>
      </c>
      <c r="E778" t="str">
        <f t="shared" si="39"/>
        <v>No</v>
      </c>
      <c r="F778" t="s">
        <v>9159</v>
      </c>
    </row>
    <row r="779" spans="1:6" x14ac:dyDescent="0.25">
      <c r="A779" t="s">
        <v>1962</v>
      </c>
      <c r="B779" t="str">
        <f t="shared" si="39"/>
        <v>No</v>
      </c>
      <c r="C779" t="str">
        <f t="shared" si="39"/>
        <v>No</v>
      </c>
      <c r="D779" t="str">
        <f t="shared" si="39"/>
        <v>No</v>
      </c>
      <c r="E779" t="str">
        <f t="shared" si="39"/>
        <v>No</v>
      </c>
      <c r="F779" t="s">
        <v>7943</v>
      </c>
    </row>
    <row r="780" spans="1:6" x14ac:dyDescent="0.25">
      <c r="A780" t="s">
        <v>2684</v>
      </c>
      <c r="B780" t="str">
        <f t="shared" si="39"/>
        <v>No</v>
      </c>
      <c r="C780" t="str">
        <f t="shared" si="39"/>
        <v>No</v>
      </c>
      <c r="D780" t="str">
        <f t="shared" si="39"/>
        <v>No</v>
      </c>
      <c r="E780" t="str">
        <f t="shared" si="39"/>
        <v>No</v>
      </c>
      <c r="F780" t="s">
        <v>7098</v>
      </c>
    </row>
    <row r="781" spans="1:6" x14ac:dyDescent="0.25">
      <c r="A781" t="s">
        <v>6744</v>
      </c>
      <c r="B781" t="str">
        <f t="shared" si="39"/>
        <v>No</v>
      </c>
      <c r="C781" t="str">
        <f t="shared" si="39"/>
        <v>No</v>
      </c>
      <c r="D781" t="str">
        <f t="shared" si="39"/>
        <v>No</v>
      </c>
      <c r="E781" t="str">
        <f t="shared" si="39"/>
        <v>No</v>
      </c>
      <c r="F781" t="s">
        <v>8107</v>
      </c>
    </row>
    <row r="782" spans="1:6" x14ac:dyDescent="0.25">
      <c r="A782" t="s">
        <v>3085</v>
      </c>
      <c r="B782" t="str">
        <f t="shared" si="39"/>
        <v>No</v>
      </c>
      <c r="C782" t="str">
        <f t="shared" si="39"/>
        <v>No</v>
      </c>
      <c r="D782" t="str">
        <f t="shared" si="39"/>
        <v>No</v>
      </c>
      <c r="E782" t="str">
        <f t="shared" si="39"/>
        <v>No</v>
      </c>
      <c r="F782" t="s">
        <v>8446</v>
      </c>
    </row>
    <row r="783" spans="1:6" x14ac:dyDescent="0.25">
      <c r="A783" t="s">
        <v>1372</v>
      </c>
      <c r="B783" t="str">
        <f t="shared" si="39"/>
        <v>No</v>
      </c>
      <c r="C783" t="str">
        <f t="shared" si="39"/>
        <v>No</v>
      </c>
      <c r="D783" t="str">
        <f t="shared" si="39"/>
        <v>No</v>
      </c>
      <c r="E783" t="str">
        <f t="shared" si="39"/>
        <v>No</v>
      </c>
      <c r="F783" t="s">
        <v>8701</v>
      </c>
    </row>
    <row r="784" spans="1:6" x14ac:dyDescent="0.25">
      <c r="A784" t="s">
        <v>1857</v>
      </c>
      <c r="B784" t="str">
        <f t="shared" si="39"/>
        <v>No</v>
      </c>
      <c r="C784" t="str">
        <f t="shared" si="39"/>
        <v>No</v>
      </c>
      <c r="D784" t="str">
        <f t="shared" si="39"/>
        <v>No</v>
      </c>
      <c r="E784" t="str">
        <f t="shared" si="39"/>
        <v>No</v>
      </c>
      <c r="F784" t="s">
        <v>7588</v>
      </c>
    </row>
    <row r="785" spans="1:6" x14ac:dyDescent="0.25">
      <c r="A785" t="s">
        <v>9367</v>
      </c>
      <c r="B785" t="str">
        <f t="shared" si="39"/>
        <v>No</v>
      </c>
      <c r="C785" t="str">
        <f t="shared" si="39"/>
        <v>No</v>
      </c>
      <c r="D785" t="str">
        <f t="shared" si="39"/>
        <v>No</v>
      </c>
      <c r="E785" t="str">
        <f t="shared" si="39"/>
        <v>No</v>
      </c>
      <c r="F785" t="s">
        <v>8624</v>
      </c>
    </row>
    <row r="786" spans="1:6" x14ac:dyDescent="0.25">
      <c r="A786" t="s">
        <v>6969</v>
      </c>
      <c r="B786" t="str">
        <f t="shared" si="39"/>
        <v>No</v>
      </c>
      <c r="C786" t="str">
        <f t="shared" si="39"/>
        <v>No</v>
      </c>
      <c r="D786" t="str">
        <f t="shared" si="39"/>
        <v>No</v>
      </c>
      <c r="E786" t="str">
        <f t="shared" si="39"/>
        <v>No</v>
      </c>
      <c r="F786" t="s">
        <v>9194</v>
      </c>
    </row>
    <row r="787" spans="1:6" x14ac:dyDescent="0.25">
      <c r="A787" t="s">
        <v>4564</v>
      </c>
      <c r="B787" t="str">
        <f t="shared" si="39"/>
        <v>No</v>
      </c>
      <c r="C787" t="str">
        <f t="shared" si="39"/>
        <v>No</v>
      </c>
      <c r="D787" t="str">
        <f t="shared" si="39"/>
        <v>No</v>
      </c>
      <c r="E787" t="str">
        <f t="shared" si="39"/>
        <v>No</v>
      </c>
      <c r="F787" t="s">
        <v>8570</v>
      </c>
    </row>
    <row r="788" spans="1:6" x14ac:dyDescent="0.25">
      <c r="A788" t="s">
        <v>6636</v>
      </c>
      <c r="B788" t="str">
        <f t="shared" si="39"/>
        <v>No</v>
      </c>
      <c r="C788" t="str">
        <f t="shared" si="39"/>
        <v>No</v>
      </c>
      <c r="D788" t="str">
        <f t="shared" si="39"/>
        <v>No</v>
      </c>
      <c r="E788" t="str">
        <f t="shared" si="39"/>
        <v>No</v>
      </c>
      <c r="F788" t="s">
        <v>7858</v>
      </c>
    </row>
    <row r="789" spans="1:6" x14ac:dyDescent="0.25">
      <c r="A789" t="s">
        <v>4006</v>
      </c>
      <c r="B789" t="str">
        <f t="shared" si="39"/>
        <v>No</v>
      </c>
      <c r="C789" t="str">
        <f t="shared" si="39"/>
        <v>No</v>
      </c>
      <c r="D789" t="str">
        <f t="shared" si="39"/>
        <v>No</v>
      </c>
      <c r="E789" t="str">
        <f t="shared" si="39"/>
        <v>No</v>
      </c>
      <c r="F789" t="s">
        <v>7427</v>
      </c>
    </row>
    <row r="790" spans="1:6" x14ac:dyDescent="0.25">
      <c r="A790" t="s">
        <v>3204</v>
      </c>
      <c r="B790" t="str">
        <f t="shared" si="39"/>
        <v>No</v>
      </c>
      <c r="C790" t="str">
        <f t="shared" si="39"/>
        <v>No</v>
      </c>
      <c r="D790" t="str">
        <f t="shared" si="39"/>
        <v>No</v>
      </c>
      <c r="E790" t="str">
        <f t="shared" si="39"/>
        <v>No</v>
      </c>
      <c r="F790" t="s">
        <v>8061</v>
      </c>
    </row>
    <row r="791" spans="1:6" x14ac:dyDescent="0.25">
      <c r="A791" t="s">
        <v>2550</v>
      </c>
      <c r="B791" t="str">
        <f t="shared" ref="B791:E810" si="40">IF(ISERROR(SEARCH(B$1,$G791)),"No","Yes")</f>
        <v>No</v>
      </c>
      <c r="C791" t="str">
        <f t="shared" si="40"/>
        <v>No</v>
      </c>
      <c r="D791" t="str">
        <f t="shared" si="40"/>
        <v>No</v>
      </c>
      <c r="E791" t="str">
        <f t="shared" si="40"/>
        <v>No</v>
      </c>
      <c r="F791" t="s">
        <v>8181</v>
      </c>
    </row>
    <row r="792" spans="1:6" x14ac:dyDescent="0.25">
      <c r="A792" t="s">
        <v>1332</v>
      </c>
      <c r="B792" t="str">
        <f t="shared" si="40"/>
        <v>No</v>
      </c>
      <c r="C792" t="str">
        <f t="shared" si="40"/>
        <v>No</v>
      </c>
      <c r="D792" t="str">
        <f t="shared" si="40"/>
        <v>No</v>
      </c>
      <c r="E792" t="str">
        <f t="shared" si="40"/>
        <v>No</v>
      </c>
      <c r="F792" t="s">
        <v>8136</v>
      </c>
    </row>
    <row r="793" spans="1:6" x14ac:dyDescent="0.25">
      <c r="A793" t="s">
        <v>2835</v>
      </c>
      <c r="B793" t="str">
        <f t="shared" si="40"/>
        <v>No</v>
      </c>
      <c r="C793" t="str">
        <f t="shared" si="40"/>
        <v>No</v>
      </c>
      <c r="D793" t="str">
        <f t="shared" si="40"/>
        <v>No</v>
      </c>
      <c r="E793" t="str">
        <f t="shared" si="40"/>
        <v>No</v>
      </c>
      <c r="F793" t="s">
        <v>7020</v>
      </c>
    </row>
    <row r="794" spans="1:6" x14ac:dyDescent="0.25">
      <c r="A794" t="s">
        <v>4249</v>
      </c>
      <c r="B794" t="str">
        <f t="shared" si="40"/>
        <v>No</v>
      </c>
      <c r="C794" t="str">
        <f t="shared" si="40"/>
        <v>No</v>
      </c>
      <c r="D794" t="str">
        <f t="shared" si="40"/>
        <v>No</v>
      </c>
      <c r="E794" t="str">
        <f t="shared" si="40"/>
        <v>No</v>
      </c>
      <c r="F794" t="s">
        <v>7160</v>
      </c>
    </row>
    <row r="795" spans="1:6" x14ac:dyDescent="0.25">
      <c r="A795" t="s">
        <v>2105</v>
      </c>
      <c r="B795" t="str">
        <f t="shared" si="40"/>
        <v>No</v>
      </c>
      <c r="C795" t="str">
        <f t="shared" si="40"/>
        <v>No</v>
      </c>
      <c r="D795" t="str">
        <f t="shared" si="40"/>
        <v>No</v>
      </c>
      <c r="E795" t="str">
        <f t="shared" si="40"/>
        <v>No</v>
      </c>
      <c r="F795" t="s">
        <v>7788</v>
      </c>
    </row>
    <row r="796" spans="1:6" x14ac:dyDescent="0.25">
      <c r="A796" t="s">
        <v>2464</v>
      </c>
      <c r="B796" t="str">
        <f t="shared" si="40"/>
        <v>No</v>
      </c>
      <c r="C796" t="str">
        <f t="shared" si="40"/>
        <v>No</v>
      </c>
      <c r="D796" t="str">
        <f t="shared" si="40"/>
        <v>No</v>
      </c>
      <c r="E796" t="str">
        <f t="shared" si="40"/>
        <v>No</v>
      </c>
      <c r="F796" t="s">
        <v>7248</v>
      </c>
    </row>
    <row r="797" spans="1:6" x14ac:dyDescent="0.25">
      <c r="A797" t="s">
        <v>2584</v>
      </c>
      <c r="B797" t="str">
        <f t="shared" si="40"/>
        <v>No</v>
      </c>
      <c r="C797" t="str">
        <f t="shared" si="40"/>
        <v>No</v>
      </c>
      <c r="D797" t="str">
        <f t="shared" si="40"/>
        <v>No</v>
      </c>
      <c r="E797" t="str">
        <f t="shared" si="40"/>
        <v>No</v>
      </c>
      <c r="F797" t="s">
        <v>8133</v>
      </c>
    </row>
    <row r="798" spans="1:6" x14ac:dyDescent="0.25">
      <c r="A798" t="s">
        <v>5102</v>
      </c>
      <c r="B798" t="str">
        <f t="shared" si="40"/>
        <v>No</v>
      </c>
      <c r="C798" t="str">
        <f t="shared" si="40"/>
        <v>No</v>
      </c>
      <c r="D798" t="str">
        <f t="shared" si="40"/>
        <v>No</v>
      </c>
      <c r="E798" t="str">
        <f t="shared" si="40"/>
        <v>No</v>
      </c>
      <c r="F798" t="s">
        <v>7611</v>
      </c>
    </row>
    <row r="799" spans="1:6" x14ac:dyDescent="0.25">
      <c r="A799" t="s">
        <v>9411</v>
      </c>
      <c r="B799" t="str">
        <f t="shared" si="40"/>
        <v>No</v>
      </c>
      <c r="C799" t="str">
        <f t="shared" si="40"/>
        <v>No</v>
      </c>
      <c r="D799" t="str">
        <f t="shared" si="40"/>
        <v>No</v>
      </c>
      <c r="E799" t="str">
        <f t="shared" si="40"/>
        <v>No</v>
      </c>
      <c r="F799" t="s">
        <v>8628</v>
      </c>
    </row>
    <row r="800" spans="1:6" x14ac:dyDescent="0.25">
      <c r="A800" t="s">
        <v>5113</v>
      </c>
      <c r="B800" t="str">
        <f t="shared" si="40"/>
        <v>No</v>
      </c>
      <c r="C800" t="str">
        <f t="shared" si="40"/>
        <v>No</v>
      </c>
      <c r="D800" t="str">
        <f t="shared" si="40"/>
        <v>No</v>
      </c>
      <c r="E800" t="str">
        <f t="shared" si="40"/>
        <v>No</v>
      </c>
      <c r="F800" t="s">
        <v>7862</v>
      </c>
    </row>
    <row r="801" spans="1:6" x14ac:dyDescent="0.25">
      <c r="A801" t="s">
        <v>2983</v>
      </c>
      <c r="B801" t="str">
        <f t="shared" si="40"/>
        <v>No</v>
      </c>
      <c r="C801" t="str">
        <f t="shared" si="40"/>
        <v>No</v>
      </c>
      <c r="D801" t="str">
        <f t="shared" si="40"/>
        <v>No</v>
      </c>
      <c r="E801" t="str">
        <f t="shared" si="40"/>
        <v>No</v>
      </c>
      <c r="F801" t="s">
        <v>7122</v>
      </c>
    </row>
    <row r="802" spans="1:6" x14ac:dyDescent="0.25">
      <c r="A802" t="s">
        <v>5875</v>
      </c>
      <c r="B802" t="str">
        <f t="shared" si="40"/>
        <v>No</v>
      </c>
      <c r="C802" t="str">
        <f t="shared" si="40"/>
        <v>No</v>
      </c>
      <c r="D802" t="str">
        <f t="shared" si="40"/>
        <v>No</v>
      </c>
      <c r="E802" t="str">
        <f t="shared" si="40"/>
        <v>No</v>
      </c>
      <c r="F802" t="s">
        <v>8306</v>
      </c>
    </row>
    <row r="803" spans="1:6" x14ac:dyDescent="0.25">
      <c r="A803" t="s">
        <v>6597</v>
      </c>
      <c r="B803" t="str">
        <f t="shared" si="40"/>
        <v>No</v>
      </c>
      <c r="C803" t="str">
        <f t="shared" si="40"/>
        <v>No</v>
      </c>
      <c r="D803" t="str">
        <f t="shared" si="40"/>
        <v>No</v>
      </c>
      <c r="E803" t="str">
        <f t="shared" si="40"/>
        <v>No</v>
      </c>
      <c r="F803" t="s">
        <v>7513</v>
      </c>
    </row>
    <row r="804" spans="1:6" x14ac:dyDescent="0.25">
      <c r="A804" t="s">
        <v>9315</v>
      </c>
      <c r="B804" t="str">
        <f t="shared" si="40"/>
        <v>No</v>
      </c>
      <c r="C804" t="str">
        <f t="shared" si="40"/>
        <v>No</v>
      </c>
      <c r="D804" t="str">
        <f t="shared" si="40"/>
        <v>No</v>
      </c>
      <c r="E804" t="str">
        <f t="shared" si="40"/>
        <v>No</v>
      </c>
      <c r="F804" t="s">
        <v>9198</v>
      </c>
    </row>
    <row r="805" spans="1:6" x14ac:dyDescent="0.25">
      <c r="A805" t="s">
        <v>1168</v>
      </c>
      <c r="B805" t="str">
        <f t="shared" si="40"/>
        <v>No</v>
      </c>
      <c r="C805" t="str">
        <f t="shared" si="40"/>
        <v>No</v>
      </c>
      <c r="D805" t="str">
        <f t="shared" si="40"/>
        <v>No</v>
      </c>
      <c r="E805" t="str">
        <f t="shared" si="40"/>
        <v>No</v>
      </c>
      <c r="F805" t="s">
        <v>7789</v>
      </c>
    </row>
    <row r="806" spans="1:6" x14ac:dyDescent="0.25">
      <c r="A806" t="s">
        <v>2509</v>
      </c>
      <c r="B806" t="str">
        <f t="shared" si="40"/>
        <v>No</v>
      </c>
      <c r="C806" t="str">
        <f t="shared" si="40"/>
        <v>No</v>
      </c>
      <c r="D806" t="str">
        <f t="shared" si="40"/>
        <v>No</v>
      </c>
      <c r="E806" t="str">
        <f t="shared" si="40"/>
        <v>No</v>
      </c>
      <c r="F806" t="s">
        <v>8924</v>
      </c>
    </row>
    <row r="807" spans="1:6" x14ac:dyDescent="0.25">
      <c r="A807" t="s">
        <v>2509</v>
      </c>
      <c r="B807" t="str">
        <f t="shared" si="40"/>
        <v>No</v>
      </c>
      <c r="C807" t="str">
        <f t="shared" si="40"/>
        <v>No</v>
      </c>
      <c r="D807" t="str">
        <f t="shared" si="40"/>
        <v>No</v>
      </c>
      <c r="E807" t="str">
        <f t="shared" si="40"/>
        <v>No</v>
      </c>
      <c r="F807" t="s">
        <v>8925</v>
      </c>
    </row>
    <row r="808" spans="1:6" x14ac:dyDescent="0.25">
      <c r="A808" t="s">
        <v>9448</v>
      </c>
      <c r="B808" t="str">
        <f t="shared" si="40"/>
        <v>No</v>
      </c>
      <c r="C808" t="str">
        <f t="shared" si="40"/>
        <v>No</v>
      </c>
      <c r="D808" t="str">
        <f t="shared" si="40"/>
        <v>No</v>
      </c>
      <c r="E808" t="str">
        <f t="shared" si="40"/>
        <v>No</v>
      </c>
      <c r="F808" t="s">
        <v>7036</v>
      </c>
    </row>
    <row r="809" spans="1:6" x14ac:dyDescent="0.25">
      <c r="A809" t="s">
        <v>9350</v>
      </c>
      <c r="B809" t="str">
        <f t="shared" si="40"/>
        <v>No</v>
      </c>
      <c r="C809" t="str">
        <f t="shared" si="40"/>
        <v>No</v>
      </c>
      <c r="D809" t="str">
        <f t="shared" si="40"/>
        <v>No</v>
      </c>
      <c r="E809" t="str">
        <f t="shared" si="40"/>
        <v>No</v>
      </c>
      <c r="F809" t="s">
        <v>9095</v>
      </c>
    </row>
    <row r="810" spans="1:6" x14ac:dyDescent="0.25">
      <c r="A810" t="s">
        <v>3594</v>
      </c>
      <c r="B810" t="str">
        <f t="shared" si="40"/>
        <v>No</v>
      </c>
      <c r="C810" t="str">
        <f t="shared" si="40"/>
        <v>No</v>
      </c>
      <c r="D810" t="str">
        <f t="shared" si="40"/>
        <v>No</v>
      </c>
      <c r="E810" t="str">
        <f t="shared" si="40"/>
        <v>No</v>
      </c>
      <c r="F810" t="s">
        <v>7764</v>
      </c>
    </row>
    <row r="811" spans="1:6" x14ac:dyDescent="0.25">
      <c r="A811" t="s">
        <v>4888</v>
      </c>
      <c r="B811" t="str">
        <f t="shared" ref="B811:E830" si="41">IF(ISERROR(SEARCH(B$1,$G811)),"No","Yes")</f>
        <v>No</v>
      </c>
      <c r="C811" t="str">
        <f t="shared" si="41"/>
        <v>No</v>
      </c>
      <c r="D811" t="str">
        <f t="shared" si="41"/>
        <v>No</v>
      </c>
      <c r="E811" t="str">
        <f t="shared" si="41"/>
        <v>No</v>
      </c>
      <c r="F811" t="s">
        <v>7025</v>
      </c>
    </row>
    <row r="812" spans="1:6" x14ac:dyDescent="0.25">
      <c r="A812" t="s">
        <v>6887</v>
      </c>
      <c r="B812" t="str">
        <f t="shared" si="41"/>
        <v>No</v>
      </c>
      <c r="C812" t="str">
        <f t="shared" si="41"/>
        <v>No</v>
      </c>
      <c r="D812" t="str">
        <f t="shared" si="41"/>
        <v>No</v>
      </c>
      <c r="E812" t="str">
        <f t="shared" si="41"/>
        <v>No</v>
      </c>
      <c r="F812" t="s">
        <v>7087</v>
      </c>
    </row>
    <row r="813" spans="1:6" x14ac:dyDescent="0.25">
      <c r="A813" t="s">
        <v>306</v>
      </c>
      <c r="B813" t="str">
        <f t="shared" si="41"/>
        <v>No</v>
      </c>
      <c r="C813" t="str">
        <f t="shared" si="41"/>
        <v>No</v>
      </c>
      <c r="D813" t="str">
        <f t="shared" si="41"/>
        <v>No</v>
      </c>
      <c r="E813" t="str">
        <f t="shared" si="41"/>
        <v>No</v>
      </c>
      <c r="F813" t="s">
        <v>7949</v>
      </c>
    </row>
    <row r="814" spans="1:6" x14ac:dyDescent="0.25">
      <c r="A814" t="s">
        <v>1437</v>
      </c>
      <c r="B814" t="str">
        <f t="shared" si="41"/>
        <v>No</v>
      </c>
      <c r="C814" t="str">
        <f t="shared" si="41"/>
        <v>No</v>
      </c>
      <c r="D814" t="str">
        <f t="shared" si="41"/>
        <v>No</v>
      </c>
      <c r="E814" t="str">
        <f t="shared" si="41"/>
        <v>No</v>
      </c>
      <c r="F814" t="s">
        <v>8187</v>
      </c>
    </row>
    <row r="815" spans="1:6" x14ac:dyDescent="0.25">
      <c r="A815" t="s">
        <v>2398</v>
      </c>
      <c r="B815" t="str">
        <f t="shared" si="41"/>
        <v>No</v>
      </c>
      <c r="C815" t="str">
        <f t="shared" si="41"/>
        <v>No</v>
      </c>
      <c r="D815" t="str">
        <f t="shared" si="41"/>
        <v>No</v>
      </c>
      <c r="E815" t="str">
        <f t="shared" si="41"/>
        <v>No</v>
      </c>
      <c r="F815" t="s">
        <v>7327</v>
      </c>
    </row>
    <row r="816" spans="1:6" x14ac:dyDescent="0.25">
      <c r="A816" t="s">
        <v>1114</v>
      </c>
      <c r="B816" t="str">
        <f t="shared" si="41"/>
        <v>No</v>
      </c>
      <c r="C816" t="str">
        <f t="shared" si="41"/>
        <v>No</v>
      </c>
      <c r="D816" t="str">
        <f t="shared" si="41"/>
        <v>No</v>
      </c>
      <c r="E816" t="str">
        <f t="shared" si="41"/>
        <v>No</v>
      </c>
      <c r="F816" t="s">
        <v>7966</v>
      </c>
    </row>
    <row r="817" spans="1:6" x14ac:dyDescent="0.25">
      <c r="A817" t="s">
        <v>1117</v>
      </c>
      <c r="B817" t="str">
        <f t="shared" si="41"/>
        <v>No</v>
      </c>
      <c r="C817" t="str">
        <f t="shared" si="41"/>
        <v>No</v>
      </c>
      <c r="D817" t="str">
        <f t="shared" si="41"/>
        <v>No</v>
      </c>
      <c r="E817" t="str">
        <f t="shared" si="41"/>
        <v>No</v>
      </c>
      <c r="F817" t="s">
        <v>9014</v>
      </c>
    </row>
    <row r="818" spans="1:6" x14ac:dyDescent="0.25">
      <c r="A818" t="s">
        <v>1117</v>
      </c>
      <c r="B818" t="str">
        <f t="shared" si="41"/>
        <v>No</v>
      </c>
      <c r="C818" t="str">
        <f t="shared" si="41"/>
        <v>No</v>
      </c>
      <c r="D818" t="str">
        <f t="shared" si="41"/>
        <v>No</v>
      </c>
      <c r="E818" t="str">
        <f t="shared" si="41"/>
        <v>No</v>
      </c>
      <c r="F818" t="s">
        <v>9060</v>
      </c>
    </row>
    <row r="819" spans="1:6" x14ac:dyDescent="0.25">
      <c r="A819" t="s">
        <v>774</v>
      </c>
      <c r="B819" t="str">
        <f t="shared" si="41"/>
        <v>No</v>
      </c>
      <c r="C819" t="str">
        <f t="shared" si="41"/>
        <v>No</v>
      </c>
      <c r="D819" t="str">
        <f t="shared" si="41"/>
        <v>No</v>
      </c>
      <c r="E819" t="str">
        <f t="shared" si="41"/>
        <v>No</v>
      </c>
      <c r="F819" t="s">
        <v>8871</v>
      </c>
    </row>
    <row r="820" spans="1:6" x14ac:dyDescent="0.25">
      <c r="A820" t="s">
        <v>1500</v>
      </c>
      <c r="B820" t="str">
        <f t="shared" si="41"/>
        <v>No</v>
      </c>
      <c r="C820" t="str">
        <f t="shared" si="41"/>
        <v>No</v>
      </c>
      <c r="D820" t="str">
        <f t="shared" si="41"/>
        <v>No</v>
      </c>
      <c r="E820" t="str">
        <f t="shared" si="41"/>
        <v>No</v>
      </c>
      <c r="F820" t="s">
        <v>7204</v>
      </c>
    </row>
    <row r="821" spans="1:6" x14ac:dyDescent="0.25">
      <c r="A821" t="s">
        <v>4258</v>
      </c>
      <c r="B821" t="str">
        <f t="shared" si="41"/>
        <v>No</v>
      </c>
      <c r="C821" t="str">
        <f t="shared" si="41"/>
        <v>No</v>
      </c>
      <c r="D821" t="str">
        <f t="shared" si="41"/>
        <v>No</v>
      </c>
      <c r="E821" t="str">
        <f t="shared" si="41"/>
        <v>No</v>
      </c>
      <c r="F821" t="s">
        <v>8113</v>
      </c>
    </row>
    <row r="822" spans="1:6" x14ac:dyDescent="0.25">
      <c r="A822" t="s">
        <v>1082</v>
      </c>
      <c r="B822" t="str">
        <f t="shared" si="41"/>
        <v>No</v>
      </c>
      <c r="C822" t="str">
        <f t="shared" si="41"/>
        <v>No</v>
      </c>
      <c r="D822" t="str">
        <f t="shared" si="41"/>
        <v>No</v>
      </c>
      <c r="E822" t="str">
        <f t="shared" si="41"/>
        <v>No</v>
      </c>
      <c r="F822" t="s">
        <v>8722</v>
      </c>
    </row>
    <row r="823" spans="1:6" x14ac:dyDescent="0.25">
      <c r="A823" t="s">
        <v>2728</v>
      </c>
      <c r="B823" t="str">
        <f t="shared" si="41"/>
        <v>No</v>
      </c>
      <c r="C823" t="str">
        <f t="shared" si="41"/>
        <v>No</v>
      </c>
      <c r="D823" t="str">
        <f t="shared" si="41"/>
        <v>No</v>
      </c>
      <c r="E823" t="str">
        <f t="shared" si="41"/>
        <v>No</v>
      </c>
      <c r="F823" t="s">
        <v>9291</v>
      </c>
    </row>
    <row r="824" spans="1:6" x14ac:dyDescent="0.25">
      <c r="A824" t="s">
        <v>9345</v>
      </c>
      <c r="B824" t="str">
        <f t="shared" si="41"/>
        <v>No</v>
      </c>
      <c r="C824" t="str">
        <f t="shared" si="41"/>
        <v>No</v>
      </c>
      <c r="D824" t="str">
        <f t="shared" si="41"/>
        <v>No</v>
      </c>
      <c r="E824" t="str">
        <f t="shared" si="41"/>
        <v>No</v>
      </c>
      <c r="F824" t="s">
        <v>8532</v>
      </c>
    </row>
    <row r="825" spans="1:6" x14ac:dyDescent="0.25">
      <c r="A825" t="s">
        <v>6552</v>
      </c>
      <c r="B825" t="str">
        <f t="shared" si="41"/>
        <v>No</v>
      </c>
      <c r="C825" t="str">
        <f t="shared" si="41"/>
        <v>No</v>
      </c>
      <c r="D825" t="str">
        <f t="shared" si="41"/>
        <v>No</v>
      </c>
      <c r="E825" t="str">
        <f t="shared" si="41"/>
        <v>No</v>
      </c>
      <c r="F825" t="s">
        <v>8353</v>
      </c>
    </row>
    <row r="826" spans="1:6" x14ac:dyDescent="0.25">
      <c r="A826" t="s">
        <v>2574</v>
      </c>
      <c r="B826" t="str">
        <f t="shared" si="41"/>
        <v>No</v>
      </c>
      <c r="C826" t="str">
        <f t="shared" si="41"/>
        <v>No</v>
      </c>
      <c r="D826" t="str">
        <f t="shared" si="41"/>
        <v>No</v>
      </c>
      <c r="E826" t="str">
        <f t="shared" si="41"/>
        <v>No</v>
      </c>
      <c r="F826" t="s">
        <v>8502</v>
      </c>
    </row>
    <row r="827" spans="1:6" x14ac:dyDescent="0.25">
      <c r="A827" t="s">
        <v>3057</v>
      </c>
      <c r="B827" t="str">
        <f t="shared" si="41"/>
        <v>No</v>
      </c>
      <c r="C827" t="str">
        <f t="shared" si="41"/>
        <v>No</v>
      </c>
      <c r="D827" t="str">
        <f t="shared" si="41"/>
        <v>No</v>
      </c>
      <c r="E827" t="str">
        <f t="shared" si="41"/>
        <v>No</v>
      </c>
      <c r="F827" t="s">
        <v>9027</v>
      </c>
    </row>
    <row r="828" spans="1:6" x14ac:dyDescent="0.25">
      <c r="A828" t="s">
        <v>6705</v>
      </c>
      <c r="B828" t="str">
        <f t="shared" si="41"/>
        <v>No</v>
      </c>
      <c r="C828" t="str">
        <f t="shared" si="41"/>
        <v>No</v>
      </c>
      <c r="D828" t="str">
        <f t="shared" si="41"/>
        <v>No</v>
      </c>
      <c r="E828" t="str">
        <f t="shared" si="41"/>
        <v>No</v>
      </c>
      <c r="F828" t="s">
        <v>8589</v>
      </c>
    </row>
    <row r="829" spans="1:6" x14ac:dyDescent="0.25">
      <c r="A829" t="s">
        <v>3154</v>
      </c>
      <c r="B829" t="str">
        <f t="shared" si="41"/>
        <v>No</v>
      </c>
      <c r="C829" t="str">
        <f t="shared" si="41"/>
        <v>No</v>
      </c>
      <c r="D829" t="str">
        <f t="shared" si="41"/>
        <v>No</v>
      </c>
      <c r="E829" t="str">
        <f t="shared" si="41"/>
        <v>No</v>
      </c>
      <c r="F829" t="s">
        <v>7976</v>
      </c>
    </row>
    <row r="830" spans="1:6" x14ac:dyDescent="0.25">
      <c r="A830" t="s">
        <v>4734</v>
      </c>
      <c r="B830" t="str">
        <f t="shared" si="41"/>
        <v>No</v>
      </c>
      <c r="C830" t="str">
        <f t="shared" si="41"/>
        <v>No</v>
      </c>
      <c r="D830" t="str">
        <f t="shared" si="41"/>
        <v>No</v>
      </c>
      <c r="E830" t="str">
        <f t="shared" si="41"/>
        <v>No</v>
      </c>
      <c r="F830" t="s">
        <v>9269</v>
      </c>
    </row>
    <row r="831" spans="1:6" x14ac:dyDescent="0.25">
      <c r="A831" t="s">
        <v>4668</v>
      </c>
      <c r="B831" t="str">
        <f t="shared" ref="B831:E850" si="42">IF(ISERROR(SEARCH(B$1,$G831)),"No","Yes")</f>
        <v>No</v>
      </c>
      <c r="C831" t="str">
        <f t="shared" si="42"/>
        <v>No</v>
      </c>
      <c r="D831" t="str">
        <f t="shared" si="42"/>
        <v>No</v>
      </c>
      <c r="E831" t="str">
        <f t="shared" si="42"/>
        <v>No</v>
      </c>
      <c r="F831" t="s">
        <v>8506</v>
      </c>
    </row>
    <row r="832" spans="1:6" x14ac:dyDescent="0.25">
      <c r="A832" t="s">
        <v>4668</v>
      </c>
      <c r="B832" t="str">
        <f t="shared" si="42"/>
        <v>No</v>
      </c>
      <c r="C832" t="str">
        <f t="shared" si="42"/>
        <v>No</v>
      </c>
      <c r="D832" t="str">
        <f t="shared" si="42"/>
        <v>No</v>
      </c>
      <c r="E832" t="str">
        <f t="shared" si="42"/>
        <v>No</v>
      </c>
      <c r="F832" t="s">
        <v>9132</v>
      </c>
    </row>
    <row r="833" spans="1:6" x14ac:dyDescent="0.25">
      <c r="A833" t="s">
        <v>9395</v>
      </c>
      <c r="B833" t="str">
        <f t="shared" si="42"/>
        <v>No</v>
      </c>
      <c r="C833" t="str">
        <f t="shared" si="42"/>
        <v>No</v>
      </c>
      <c r="D833" t="str">
        <f t="shared" si="42"/>
        <v>No</v>
      </c>
      <c r="E833" t="str">
        <f t="shared" si="42"/>
        <v>No</v>
      </c>
      <c r="F833" t="s">
        <v>8266</v>
      </c>
    </row>
    <row r="834" spans="1:6" x14ac:dyDescent="0.25">
      <c r="A834" t="s">
        <v>30</v>
      </c>
      <c r="B834" t="str">
        <f t="shared" si="42"/>
        <v>No</v>
      </c>
      <c r="C834" t="str">
        <f t="shared" si="42"/>
        <v>No</v>
      </c>
      <c r="D834" t="str">
        <f t="shared" si="42"/>
        <v>No</v>
      </c>
      <c r="E834" t="str">
        <f t="shared" si="42"/>
        <v>No</v>
      </c>
      <c r="F834" t="s">
        <v>9015</v>
      </c>
    </row>
    <row r="835" spans="1:6" x14ac:dyDescent="0.25">
      <c r="A835" t="s">
        <v>690</v>
      </c>
      <c r="B835" t="str">
        <f t="shared" si="42"/>
        <v>No</v>
      </c>
      <c r="C835" t="str">
        <f t="shared" si="42"/>
        <v>No</v>
      </c>
      <c r="D835" t="str">
        <f t="shared" si="42"/>
        <v>No</v>
      </c>
      <c r="E835" t="str">
        <f t="shared" si="42"/>
        <v>No</v>
      </c>
      <c r="F835" t="s">
        <v>8655</v>
      </c>
    </row>
    <row r="836" spans="1:6" x14ac:dyDescent="0.25">
      <c r="A836" t="s">
        <v>4128</v>
      </c>
      <c r="B836" t="str">
        <f t="shared" si="42"/>
        <v>No</v>
      </c>
      <c r="C836" t="str">
        <f t="shared" si="42"/>
        <v>No</v>
      </c>
      <c r="D836" t="str">
        <f t="shared" si="42"/>
        <v>No</v>
      </c>
      <c r="E836" t="str">
        <f t="shared" si="42"/>
        <v>No</v>
      </c>
      <c r="F836" t="s">
        <v>8401</v>
      </c>
    </row>
    <row r="837" spans="1:6" x14ac:dyDescent="0.25">
      <c r="A837" t="s">
        <v>3333</v>
      </c>
      <c r="B837" t="str">
        <f t="shared" si="42"/>
        <v>No</v>
      </c>
      <c r="C837" t="str">
        <f t="shared" si="42"/>
        <v>No</v>
      </c>
      <c r="D837" t="str">
        <f t="shared" si="42"/>
        <v>No</v>
      </c>
      <c r="E837" t="str">
        <f t="shared" si="42"/>
        <v>No</v>
      </c>
      <c r="F837" t="s">
        <v>9034</v>
      </c>
    </row>
    <row r="838" spans="1:6" x14ac:dyDescent="0.25">
      <c r="A838" t="s">
        <v>4321</v>
      </c>
      <c r="B838" t="str">
        <f t="shared" si="42"/>
        <v>No</v>
      </c>
      <c r="C838" t="str">
        <f t="shared" si="42"/>
        <v>No</v>
      </c>
      <c r="D838" t="str">
        <f t="shared" si="42"/>
        <v>No</v>
      </c>
      <c r="E838" t="str">
        <f t="shared" si="42"/>
        <v>No</v>
      </c>
      <c r="F838" t="s">
        <v>8482</v>
      </c>
    </row>
    <row r="839" spans="1:6" x14ac:dyDescent="0.25">
      <c r="A839" t="s">
        <v>922</v>
      </c>
      <c r="B839" t="str">
        <f t="shared" si="42"/>
        <v>No</v>
      </c>
      <c r="C839" t="str">
        <f t="shared" si="42"/>
        <v>No</v>
      </c>
      <c r="D839" t="str">
        <f t="shared" si="42"/>
        <v>No</v>
      </c>
      <c r="E839" t="str">
        <f t="shared" si="42"/>
        <v>No</v>
      </c>
      <c r="F839" t="s">
        <v>7317</v>
      </c>
    </row>
    <row r="840" spans="1:6" x14ac:dyDescent="0.25">
      <c r="A840" t="s">
        <v>5203</v>
      </c>
      <c r="B840" t="str">
        <f t="shared" si="42"/>
        <v>No</v>
      </c>
      <c r="C840" t="str">
        <f t="shared" si="42"/>
        <v>No</v>
      </c>
      <c r="D840" t="str">
        <f t="shared" si="42"/>
        <v>No</v>
      </c>
      <c r="E840" t="str">
        <f t="shared" si="42"/>
        <v>No</v>
      </c>
      <c r="F840" t="s">
        <v>7078</v>
      </c>
    </row>
    <row r="841" spans="1:6" x14ac:dyDescent="0.25">
      <c r="A841" t="s">
        <v>5443</v>
      </c>
      <c r="B841" t="str">
        <f t="shared" si="42"/>
        <v>No</v>
      </c>
      <c r="C841" t="str">
        <f t="shared" si="42"/>
        <v>No</v>
      </c>
      <c r="D841" t="str">
        <f t="shared" si="42"/>
        <v>No</v>
      </c>
      <c r="E841" t="str">
        <f t="shared" si="42"/>
        <v>No</v>
      </c>
      <c r="F841" t="s">
        <v>9180</v>
      </c>
    </row>
    <row r="842" spans="1:6" x14ac:dyDescent="0.25">
      <c r="A842" t="s">
        <v>882</v>
      </c>
      <c r="B842" t="str">
        <f t="shared" si="42"/>
        <v>No</v>
      </c>
      <c r="C842" t="str">
        <f t="shared" si="42"/>
        <v>No</v>
      </c>
      <c r="D842" t="str">
        <f t="shared" si="42"/>
        <v>No</v>
      </c>
      <c r="E842" t="str">
        <f t="shared" si="42"/>
        <v>No</v>
      </c>
      <c r="F842" t="s">
        <v>8917</v>
      </c>
    </row>
    <row r="843" spans="1:6" x14ac:dyDescent="0.25">
      <c r="A843" t="s">
        <v>3290</v>
      </c>
      <c r="B843" t="str">
        <f t="shared" si="42"/>
        <v>No</v>
      </c>
      <c r="C843" t="str">
        <f t="shared" si="42"/>
        <v>No</v>
      </c>
      <c r="D843" t="str">
        <f t="shared" si="42"/>
        <v>No</v>
      </c>
      <c r="E843" t="str">
        <f t="shared" si="42"/>
        <v>No</v>
      </c>
      <c r="F843" t="s">
        <v>9069</v>
      </c>
    </row>
    <row r="844" spans="1:6" x14ac:dyDescent="0.25">
      <c r="A844" t="s">
        <v>855</v>
      </c>
      <c r="B844" t="str">
        <f t="shared" si="42"/>
        <v>No</v>
      </c>
      <c r="C844" t="str">
        <f t="shared" si="42"/>
        <v>No</v>
      </c>
      <c r="D844" t="str">
        <f t="shared" si="42"/>
        <v>No</v>
      </c>
      <c r="E844" t="str">
        <f t="shared" si="42"/>
        <v>No</v>
      </c>
      <c r="F844" t="s">
        <v>7096</v>
      </c>
    </row>
    <row r="845" spans="1:6" x14ac:dyDescent="0.25">
      <c r="A845" t="s">
        <v>1469</v>
      </c>
      <c r="B845" t="str">
        <f t="shared" si="42"/>
        <v>No</v>
      </c>
      <c r="C845" t="str">
        <f t="shared" si="42"/>
        <v>No</v>
      </c>
      <c r="D845" t="str">
        <f t="shared" si="42"/>
        <v>No</v>
      </c>
      <c r="E845" t="str">
        <f t="shared" si="42"/>
        <v>No</v>
      </c>
      <c r="F845" t="s">
        <v>8717</v>
      </c>
    </row>
    <row r="846" spans="1:6" x14ac:dyDescent="0.25">
      <c r="A846" t="s">
        <v>2958</v>
      </c>
      <c r="B846" t="str">
        <f t="shared" si="42"/>
        <v>No</v>
      </c>
      <c r="C846" t="str">
        <f t="shared" si="42"/>
        <v>No</v>
      </c>
      <c r="D846" t="str">
        <f t="shared" si="42"/>
        <v>No</v>
      </c>
      <c r="E846" t="str">
        <f t="shared" si="42"/>
        <v>No</v>
      </c>
      <c r="F846" t="s">
        <v>8721</v>
      </c>
    </row>
    <row r="847" spans="1:6" x14ac:dyDescent="0.25">
      <c r="A847" t="s">
        <v>302</v>
      </c>
      <c r="B847" t="str">
        <f t="shared" si="42"/>
        <v>No</v>
      </c>
      <c r="C847" t="str">
        <f t="shared" si="42"/>
        <v>No</v>
      </c>
      <c r="D847" t="str">
        <f t="shared" si="42"/>
        <v>No</v>
      </c>
      <c r="E847" t="str">
        <f t="shared" si="42"/>
        <v>No</v>
      </c>
      <c r="F847" t="s">
        <v>8971</v>
      </c>
    </row>
    <row r="848" spans="1:6" x14ac:dyDescent="0.25">
      <c r="A848" t="s">
        <v>2410</v>
      </c>
      <c r="B848" t="str">
        <f t="shared" si="42"/>
        <v>No</v>
      </c>
      <c r="C848" t="str">
        <f t="shared" si="42"/>
        <v>No</v>
      </c>
      <c r="D848" t="str">
        <f t="shared" si="42"/>
        <v>No</v>
      </c>
      <c r="E848" t="str">
        <f t="shared" si="42"/>
        <v>No</v>
      </c>
      <c r="F848" t="s">
        <v>8962</v>
      </c>
    </row>
    <row r="849" spans="1:6" x14ac:dyDescent="0.25">
      <c r="A849" t="s">
        <v>5502</v>
      </c>
      <c r="B849" t="str">
        <f t="shared" si="42"/>
        <v>No</v>
      </c>
      <c r="C849" t="str">
        <f t="shared" si="42"/>
        <v>No</v>
      </c>
      <c r="D849" t="str">
        <f t="shared" si="42"/>
        <v>No</v>
      </c>
      <c r="E849" t="str">
        <f t="shared" si="42"/>
        <v>No</v>
      </c>
      <c r="F849" t="s">
        <v>8891</v>
      </c>
    </row>
    <row r="850" spans="1:6" x14ac:dyDescent="0.25">
      <c r="A850" t="s">
        <v>4587</v>
      </c>
      <c r="B850" t="str">
        <f t="shared" si="42"/>
        <v>No</v>
      </c>
      <c r="C850" t="str">
        <f t="shared" si="42"/>
        <v>No</v>
      </c>
      <c r="D850" t="str">
        <f t="shared" si="42"/>
        <v>No</v>
      </c>
      <c r="E850" t="str">
        <f t="shared" si="42"/>
        <v>No</v>
      </c>
      <c r="F850" t="s">
        <v>9178</v>
      </c>
    </row>
    <row r="851" spans="1:6" x14ac:dyDescent="0.25">
      <c r="A851" t="s">
        <v>617</v>
      </c>
      <c r="B851" t="str">
        <f t="shared" ref="B851:E870" si="43">IF(ISERROR(SEARCH(B$1,$G851)),"No","Yes")</f>
        <v>No</v>
      </c>
      <c r="C851" t="str">
        <f t="shared" si="43"/>
        <v>No</v>
      </c>
      <c r="D851" t="str">
        <f t="shared" si="43"/>
        <v>No</v>
      </c>
      <c r="E851" t="str">
        <f t="shared" si="43"/>
        <v>No</v>
      </c>
      <c r="F851" t="s">
        <v>8823</v>
      </c>
    </row>
    <row r="852" spans="1:6" x14ac:dyDescent="0.25">
      <c r="A852" t="s">
        <v>1156</v>
      </c>
      <c r="B852" t="str">
        <f t="shared" si="43"/>
        <v>No</v>
      </c>
      <c r="C852" t="str">
        <f t="shared" si="43"/>
        <v>No</v>
      </c>
      <c r="D852" t="str">
        <f t="shared" si="43"/>
        <v>No</v>
      </c>
      <c r="E852" t="str">
        <f t="shared" si="43"/>
        <v>No</v>
      </c>
      <c r="F852" t="s">
        <v>8836</v>
      </c>
    </row>
    <row r="853" spans="1:6" x14ac:dyDescent="0.25">
      <c r="A853" t="s">
        <v>828</v>
      </c>
      <c r="B853" t="str">
        <f t="shared" si="43"/>
        <v>No</v>
      </c>
      <c r="C853" t="str">
        <f t="shared" si="43"/>
        <v>No</v>
      </c>
      <c r="D853" t="str">
        <f t="shared" si="43"/>
        <v>No</v>
      </c>
      <c r="E853" t="str">
        <f t="shared" si="43"/>
        <v>No</v>
      </c>
      <c r="F853" t="s">
        <v>8915</v>
      </c>
    </row>
    <row r="854" spans="1:6" x14ac:dyDescent="0.25">
      <c r="A854" t="s">
        <v>4149</v>
      </c>
      <c r="B854" t="str">
        <f t="shared" si="43"/>
        <v>No</v>
      </c>
      <c r="C854" t="str">
        <f t="shared" si="43"/>
        <v>No</v>
      </c>
      <c r="D854" t="str">
        <f t="shared" si="43"/>
        <v>No</v>
      </c>
      <c r="E854" t="str">
        <f t="shared" si="43"/>
        <v>No</v>
      </c>
      <c r="F854" t="s">
        <v>8533</v>
      </c>
    </row>
    <row r="855" spans="1:6" x14ac:dyDescent="0.25">
      <c r="A855" t="s">
        <v>6055</v>
      </c>
      <c r="B855" t="str">
        <f t="shared" si="43"/>
        <v>No</v>
      </c>
      <c r="C855" t="str">
        <f t="shared" si="43"/>
        <v>No</v>
      </c>
      <c r="D855" t="str">
        <f t="shared" si="43"/>
        <v>No</v>
      </c>
      <c r="E855" t="str">
        <f t="shared" si="43"/>
        <v>No</v>
      </c>
      <c r="F855" t="s">
        <v>9157</v>
      </c>
    </row>
    <row r="856" spans="1:6" x14ac:dyDescent="0.25">
      <c r="A856" t="s">
        <v>4814</v>
      </c>
      <c r="B856" t="str">
        <f t="shared" si="43"/>
        <v>No</v>
      </c>
      <c r="C856" t="str">
        <f t="shared" si="43"/>
        <v>No</v>
      </c>
      <c r="D856" t="str">
        <f t="shared" si="43"/>
        <v>No</v>
      </c>
      <c r="E856" t="str">
        <f t="shared" si="43"/>
        <v>No</v>
      </c>
      <c r="F856" t="s">
        <v>7792</v>
      </c>
    </row>
    <row r="857" spans="1:6" x14ac:dyDescent="0.25">
      <c r="A857" t="s">
        <v>98</v>
      </c>
      <c r="B857" t="str">
        <f t="shared" si="43"/>
        <v>No</v>
      </c>
      <c r="C857" t="str">
        <f t="shared" si="43"/>
        <v>No</v>
      </c>
      <c r="D857" t="str">
        <f t="shared" si="43"/>
        <v>No</v>
      </c>
      <c r="E857" t="str">
        <f t="shared" si="43"/>
        <v>No</v>
      </c>
      <c r="F857" t="s">
        <v>7853</v>
      </c>
    </row>
    <row r="858" spans="1:6" x14ac:dyDescent="0.25">
      <c r="A858" t="s">
        <v>5400</v>
      </c>
      <c r="B858" t="str">
        <f t="shared" si="43"/>
        <v>No</v>
      </c>
      <c r="C858" t="str">
        <f t="shared" si="43"/>
        <v>No</v>
      </c>
      <c r="D858" t="str">
        <f t="shared" si="43"/>
        <v>No</v>
      </c>
      <c r="E858" t="str">
        <f t="shared" si="43"/>
        <v>No</v>
      </c>
      <c r="F858" t="s">
        <v>8348</v>
      </c>
    </row>
    <row r="859" spans="1:6" x14ac:dyDescent="0.25">
      <c r="A859" t="s">
        <v>365</v>
      </c>
      <c r="B859" t="str">
        <f t="shared" si="43"/>
        <v>No</v>
      </c>
      <c r="C859" t="str">
        <f t="shared" si="43"/>
        <v>No</v>
      </c>
      <c r="D859" t="str">
        <f t="shared" si="43"/>
        <v>No</v>
      </c>
      <c r="E859" t="str">
        <f t="shared" si="43"/>
        <v>No</v>
      </c>
      <c r="F859" t="s">
        <v>8268</v>
      </c>
    </row>
    <row r="860" spans="1:6" x14ac:dyDescent="0.25">
      <c r="A860" t="s">
        <v>2127</v>
      </c>
      <c r="B860" t="str">
        <f t="shared" si="43"/>
        <v>No</v>
      </c>
      <c r="C860" t="str">
        <f t="shared" si="43"/>
        <v>No</v>
      </c>
      <c r="D860" t="str">
        <f t="shared" si="43"/>
        <v>No</v>
      </c>
      <c r="E860" t="str">
        <f t="shared" si="43"/>
        <v>No</v>
      </c>
      <c r="F860" t="s">
        <v>7652</v>
      </c>
    </row>
    <row r="861" spans="1:6" x14ac:dyDescent="0.25">
      <c r="A861" t="s">
        <v>2067</v>
      </c>
      <c r="B861" t="str">
        <f t="shared" si="43"/>
        <v>No</v>
      </c>
      <c r="C861" t="str">
        <f t="shared" si="43"/>
        <v>No</v>
      </c>
      <c r="D861" t="str">
        <f t="shared" si="43"/>
        <v>No</v>
      </c>
      <c r="E861" t="str">
        <f t="shared" si="43"/>
        <v>No</v>
      </c>
      <c r="F861" t="s">
        <v>8633</v>
      </c>
    </row>
    <row r="862" spans="1:6" x14ac:dyDescent="0.25">
      <c r="A862" t="s">
        <v>1229</v>
      </c>
      <c r="B862" t="str">
        <f t="shared" si="43"/>
        <v>No</v>
      </c>
      <c r="C862" t="str">
        <f t="shared" si="43"/>
        <v>No</v>
      </c>
      <c r="D862" t="str">
        <f t="shared" si="43"/>
        <v>No</v>
      </c>
      <c r="E862" t="str">
        <f t="shared" si="43"/>
        <v>No</v>
      </c>
      <c r="F862" t="s">
        <v>7318</v>
      </c>
    </row>
    <row r="863" spans="1:6" x14ac:dyDescent="0.25">
      <c r="A863" t="s">
        <v>3661</v>
      </c>
      <c r="B863" t="str">
        <f t="shared" si="43"/>
        <v>No</v>
      </c>
      <c r="C863" t="str">
        <f t="shared" si="43"/>
        <v>No</v>
      </c>
      <c r="D863" t="str">
        <f t="shared" si="43"/>
        <v>No</v>
      </c>
      <c r="E863" t="str">
        <f t="shared" si="43"/>
        <v>No</v>
      </c>
      <c r="F863" t="s">
        <v>7621</v>
      </c>
    </row>
    <row r="864" spans="1:6" x14ac:dyDescent="0.25">
      <c r="A864" t="s">
        <v>2037</v>
      </c>
      <c r="B864" t="str">
        <f t="shared" si="43"/>
        <v>No</v>
      </c>
      <c r="C864" t="str">
        <f t="shared" si="43"/>
        <v>No</v>
      </c>
      <c r="D864" t="str">
        <f t="shared" si="43"/>
        <v>No</v>
      </c>
      <c r="E864" t="str">
        <f t="shared" si="43"/>
        <v>No</v>
      </c>
      <c r="F864" t="s">
        <v>7627</v>
      </c>
    </row>
    <row r="865" spans="1:6" x14ac:dyDescent="0.25">
      <c r="A865" t="s">
        <v>3503</v>
      </c>
      <c r="B865" t="str">
        <f t="shared" si="43"/>
        <v>No</v>
      </c>
      <c r="C865" t="str">
        <f t="shared" si="43"/>
        <v>No</v>
      </c>
      <c r="D865" t="str">
        <f t="shared" si="43"/>
        <v>No</v>
      </c>
      <c r="E865" t="str">
        <f t="shared" si="43"/>
        <v>No</v>
      </c>
      <c r="F865" t="s">
        <v>7558</v>
      </c>
    </row>
    <row r="866" spans="1:6" x14ac:dyDescent="0.25">
      <c r="A866" t="s">
        <v>1153</v>
      </c>
      <c r="B866" t="str">
        <f t="shared" si="43"/>
        <v>No</v>
      </c>
      <c r="C866" t="str">
        <f t="shared" si="43"/>
        <v>No</v>
      </c>
      <c r="D866" t="str">
        <f t="shared" si="43"/>
        <v>No</v>
      </c>
      <c r="E866" t="str">
        <f t="shared" si="43"/>
        <v>No</v>
      </c>
      <c r="F866" t="s">
        <v>8623</v>
      </c>
    </row>
    <row r="867" spans="1:6" x14ac:dyDescent="0.25">
      <c r="A867" t="s">
        <v>778</v>
      </c>
      <c r="B867" t="str">
        <f t="shared" si="43"/>
        <v>No</v>
      </c>
      <c r="C867" t="str">
        <f t="shared" si="43"/>
        <v>No</v>
      </c>
      <c r="D867" t="str">
        <f t="shared" si="43"/>
        <v>No</v>
      </c>
      <c r="E867" t="str">
        <f t="shared" si="43"/>
        <v>No</v>
      </c>
      <c r="F867" t="s">
        <v>9124</v>
      </c>
    </row>
    <row r="868" spans="1:6" x14ac:dyDescent="0.25">
      <c r="A868" t="s">
        <v>2262</v>
      </c>
      <c r="B868" t="str">
        <f t="shared" si="43"/>
        <v>No</v>
      </c>
      <c r="C868" t="str">
        <f t="shared" si="43"/>
        <v>No</v>
      </c>
      <c r="D868" t="str">
        <f t="shared" si="43"/>
        <v>No</v>
      </c>
      <c r="E868" t="str">
        <f t="shared" si="43"/>
        <v>No</v>
      </c>
      <c r="F868" t="s">
        <v>8906</v>
      </c>
    </row>
    <row r="869" spans="1:6" x14ac:dyDescent="0.25">
      <c r="A869" t="s">
        <v>2917</v>
      </c>
      <c r="B869" t="str">
        <f t="shared" si="43"/>
        <v>No</v>
      </c>
      <c r="C869" t="str">
        <f t="shared" si="43"/>
        <v>No</v>
      </c>
      <c r="D869" t="str">
        <f t="shared" si="43"/>
        <v>No</v>
      </c>
      <c r="E869" t="str">
        <f t="shared" si="43"/>
        <v>No</v>
      </c>
      <c r="F869" t="s">
        <v>8576</v>
      </c>
    </row>
    <row r="870" spans="1:6" x14ac:dyDescent="0.25">
      <c r="A870" t="s">
        <v>2034</v>
      </c>
      <c r="B870" t="str">
        <f t="shared" si="43"/>
        <v>No</v>
      </c>
      <c r="C870" t="str">
        <f t="shared" si="43"/>
        <v>No</v>
      </c>
      <c r="D870" t="str">
        <f t="shared" si="43"/>
        <v>No</v>
      </c>
      <c r="E870" t="str">
        <f t="shared" si="43"/>
        <v>No</v>
      </c>
      <c r="F870" t="s">
        <v>8323</v>
      </c>
    </row>
    <row r="871" spans="1:6" x14ac:dyDescent="0.25">
      <c r="A871" t="s">
        <v>1235</v>
      </c>
      <c r="B871" t="str">
        <f t="shared" ref="B871:E890" si="44">IF(ISERROR(SEARCH(B$1,$G871)),"No","Yes")</f>
        <v>No</v>
      </c>
      <c r="C871" t="str">
        <f t="shared" si="44"/>
        <v>No</v>
      </c>
      <c r="D871" t="str">
        <f t="shared" si="44"/>
        <v>No</v>
      </c>
      <c r="E871" t="str">
        <f t="shared" si="44"/>
        <v>No</v>
      </c>
      <c r="F871" t="s">
        <v>8043</v>
      </c>
    </row>
    <row r="872" spans="1:6" x14ac:dyDescent="0.25">
      <c r="A872" t="s">
        <v>2655</v>
      </c>
      <c r="B872" t="str">
        <f t="shared" si="44"/>
        <v>No</v>
      </c>
      <c r="C872" t="str">
        <f t="shared" si="44"/>
        <v>No</v>
      </c>
      <c r="D872" t="str">
        <f t="shared" si="44"/>
        <v>No</v>
      </c>
      <c r="E872" t="str">
        <f t="shared" si="44"/>
        <v>No</v>
      </c>
      <c r="F872" t="s">
        <v>7338</v>
      </c>
    </row>
    <row r="873" spans="1:6" x14ac:dyDescent="0.25">
      <c r="A873" t="s">
        <v>984</v>
      </c>
      <c r="B873" t="str">
        <f t="shared" si="44"/>
        <v>No</v>
      </c>
      <c r="C873" t="str">
        <f t="shared" si="44"/>
        <v>No</v>
      </c>
      <c r="D873" t="str">
        <f t="shared" si="44"/>
        <v>No</v>
      </c>
      <c r="E873" t="str">
        <f t="shared" si="44"/>
        <v>No</v>
      </c>
      <c r="F873" t="s">
        <v>8243</v>
      </c>
    </row>
    <row r="874" spans="1:6" x14ac:dyDescent="0.25">
      <c r="A874" t="s">
        <v>3640</v>
      </c>
      <c r="B874" t="str">
        <f t="shared" si="44"/>
        <v>No</v>
      </c>
      <c r="C874" t="str">
        <f t="shared" si="44"/>
        <v>No</v>
      </c>
      <c r="D874" t="str">
        <f t="shared" si="44"/>
        <v>No</v>
      </c>
      <c r="E874" t="str">
        <f t="shared" si="44"/>
        <v>No</v>
      </c>
      <c r="F874" t="s">
        <v>7016</v>
      </c>
    </row>
    <row r="875" spans="1:6" x14ac:dyDescent="0.25">
      <c r="A875" t="s">
        <v>1173</v>
      </c>
      <c r="B875" t="str">
        <f t="shared" si="44"/>
        <v>No</v>
      </c>
      <c r="C875" t="str">
        <f t="shared" si="44"/>
        <v>No</v>
      </c>
      <c r="D875" t="str">
        <f t="shared" si="44"/>
        <v>No</v>
      </c>
      <c r="E875" t="str">
        <f t="shared" si="44"/>
        <v>No</v>
      </c>
      <c r="F875" t="s">
        <v>9103</v>
      </c>
    </row>
    <row r="876" spans="1:6" x14ac:dyDescent="0.25">
      <c r="A876" t="s">
        <v>708</v>
      </c>
      <c r="B876" t="str">
        <f t="shared" si="44"/>
        <v>No</v>
      </c>
      <c r="C876" t="str">
        <f t="shared" si="44"/>
        <v>No</v>
      </c>
      <c r="D876" t="str">
        <f t="shared" si="44"/>
        <v>No</v>
      </c>
      <c r="E876" t="str">
        <f t="shared" si="44"/>
        <v>No</v>
      </c>
      <c r="F876" t="s">
        <v>8866</v>
      </c>
    </row>
    <row r="877" spans="1:6" x14ac:dyDescent="0.25">
      <c r="A877" t="s">
        <v>9427</v>
      </c>
      <c r="B877" t="str">
        <f t="shared" si="44"/>
        <v>No</v>
      </c>
      <c r="C877" t="str">
        <f t="shared" si="44"/>
        <v>No</v>
      </c>
      <c r="D877" t="str">
        <f t="shared" si="44"/>
        <v>No</v>
      </c>
      <c r="E877" t="str">
        <f t="shared" si="44"/>
        <v>No</v>
      </c>
      <c r="F877" t="s">
        <v>9022</v>
      </c>
    </row>
    <row r="878" spans="1:6" x14ac:dyDescent="0.25">
      <c r="A878" t="s">
        <v>1688</v>
      </c>
      <c r="B878" t="str">
        <f t="shared" si="44"/>
        <v>No</v>
      </c>
      <c r="C878" t="str">
        <f t="shared" si="44"/>
        <v>No</v>
      </c>
      <c r="D878" t="str">
        <f t="shared" si="44"/>
        <v>No</v>
      </c>
      <c r="E878" t="str">
        <f t="shared" si="44"/>
        <v>No</v>
      </c>
      <c r="F878" t="s">
        <v>7780</v>
      </c>
    </row>
    <row r="879" spans="1:6" x14ac:dyDescent="0.25">
      <c r="A879" t="s">
        <v>2700</v>
      </c>
      <c r="B879" t="str">
        <f t="shared" si="44"/>
        <v>No</v>
      </c>
      <c r="C879" t="str">
        <f t="shared" si="44"/>
        <v>No</v>
      </c>
      <c r="D879" t="str">
        <f t="shared" si="44"/>
        <v>No</v>
      </c>
      <c r="E879" t="str">
        <f t="shared" si="44"/>
        <v>No</v>
      </c>
      <c r="F879" t="s">
        <v>8982</v>
      </c>
    </row>
    <row r="880" spans="1:6" x14ac:dyDescent="0.25">
      <c r="A880" t="s">
        <v>6623</v>
      </c>
      <c r="B880" t="str">
        <f t="shared" si="44"/>
        <v>No</v>
      </c>
      <c r="C880" t="str">
        <f t="shared" si="44"/>
        <v>No</v>
      </c>
      <c r="D880" t="str">
        <f t="shared" si="44"/>
        <v>No</v>
      </c>
      <c r="E880" t="str">
        <f t="shared" si="44"/>
        <v>No</v>
      </c>
      <c r="F880" t="s">
        <v>8451</v>
      </c>
    </row>
    <row r="881" spans="1:6" x14ac:dyDescent="0.25">
      <c r="A881" t="s">
        <v>2370</v>
      </c>
      <c r="B881" t="str">
        <f t="shared" si="44"/>
        <v>No</v>
      </c>
      <c r="C881" t="str">
        <f t="shared" si="44"/>
        <v>No</v>
      </c>
      <c r="D881" t="str">
        <f t="shared" si="44"/>
        <v>No</v>
      </c>
      <c r="E881" t="str">
        <f t="shared" si="44"/>
        <v>No</v>
      </c>
      <c r="F881" t="s">
        <v>9089</v>
      </c>
    </row>
    <row r="882" spans="1:6" x14ac:dyDescent="0.25">
      <c r="A882" t="s">
        <v>6899</v>
      </c>
      <c r="B882" t="str">
        <f t="shared" si="44"/>
        <v>No</v>
      </c>
      <c r="C882" t="str">
        <f t="shared" si="44"/>
        <v>No</v>
      </c>
      <c r="D882" t="str">
        <f t="shared" si="44"/>
        <v>No</v>
      </c>
      <c r="E882" t="str">
        <f t="shared" si="44"/>
        <v>No</v>
      </c>
      <c r="F882" t="s">
        <v>8990</v>
      </c>
    </row>
    <row r="883" spans="1:6" x14ac:dyDescent="0.25">
      <c r="A883" t="s">
        <v>6783</v>
      </c>
      <c r="B883" t="str">
        <f t="shared" si="44"/>
        <v>No</v>
      </c>
      <c r="C883" t="str">
        <f t="shared" si="44"/>
        <v>No</v>
      </c>
      <c r="D883" t="str">
        <f t="shared" si="44"/>
        <v>No</v>
      </c>
      <c r="E883" t="str">
        <f t="shared" si="44"/>
        <v>No</v>
      </c>
      <c r="F883" t="s">
        <v>7619</v>
      </c>
    </row>
    <row r="884" spans="1:6" x14ac:dyDescent="0.25">
      <c r="A884" t="s">
        <v>4201</v>
      </c>
      <c r="B884" t="str">
        <f t="shared" si="44"/>
        <v>No</v>
      </c>
      <c r="C884" t="str">
        <f t="shared" si="44"/>
        <v>No</v>
      </c>
      <c r="D884" t="str">
        <f t="shared" si="44"/>
        <v>No</v>
      </c>
      <c r="E884" t="str">
        <f t="shared" si="44"/>
        <v>No</v>
      </c>
      <c r="F884" t="s">
        <v>8019</v>
      </c>
    </row>
    <row r="885" spans="1:6" x14ac:dyDescent="0.25">
      <c r="A885" t="s">
        <v>1780</v>
      </c>
      <c r="B885" t="str">
        <f t="shared" si="44"/>
        <v>No</v>
      </c>
      <c r="C885" t="str">
        <f t="shared" si="44"/>
        <v>No</v>
      </c>
      <c r="D885" t="str">
        <f t="shared" si="44"/>
        <v>No</v>
      </c>
      <c r="E885" t="str">
        <f t="shared" si="44"/>
        <v>No</v>
      </c>
      <c r="F885" t="s">
        <v>8527</v>
      </c>
    </row>
    <row r="886" spans="1:6" x14ac:dyDescent="0.25">
      <c r="A886" t="s">
        <v>3165</v>
      </c>
      <c r="B886" t="str">
        <f t="shared" si="44"/>
        <v>No</v>
      </c>
      <c r="C886" t="str">
        <f t="shared" si="44"/>
        <v>No</v>
      </c>
      <c r="D886" t="str">
        <f t="shared" si="44"/>
        <v>No</v>
      </c>
      <c r="E886" t="str">
        <f t="shared" si="44"/>
        <v>No</v>
      </c>
      <c r="F886" t="s">
        <v>8877</v>
      </c>
    </row>
    <row r="887" spans="1:6" x14ac:dyDescent="0.25">
      <c r="A887" t="s">
        <v>587</v>
      </c>
      <c r="B887" t="str">
        <f t="shared" si="44"/>
        <v>No</v>
      </c>
      <c r="C887" t="str">
        <f t="shared" si="44"/>
        <v>No</v>
      </c>
      <c r="D887" t="str">
        <f t="shared" si="44"/>
        <v>No</v>
      </c>
      <c r="E887" t="str">
        <f t="shared" si="44"/>
        <v>No</v>
      </c>
      <c r="F887" t="s">
        <v>7948</v>
      </c>
    </row>
    <row r="888" spans="1:6" x14ac:dyDescent="0.25">
      <c r="A888" t="s">
        <v>9451</v>
      </c>
      <c r="B888" t="str">
        <f t="shared" si="44"/>
        <v>No</v>
      </c>
      <c r="C888" t="str">
        <f t="shared" si="44"/>
        <v>No</v>
      </c>
      <c r="D888" t="str">
        <f t="shared" si="44"/>
        <v>No</v>
      </c>
      <c r="E888" t="str">
        <f t="shared" si="44"/>
        <v>No</v>
      </c>
      <c r="F888" t="s">
        <v>8145</v>
      </c>
    </row>
    <row r="889" spans="1:6" x14ac:dyDescent="0.25">
      <c r="A889" t="s">
        <v>4936</v>
      </c>
      <c r="B889" t="str">
        <f t="shared" si="44"/>
        <v>No</v>
      </c>
      <c r="C889" t="str">
        <f t="shared" si="44"/>
        <v>No</v>
      </c>
      <c r="D889" t="str">
        <f t="shared" si="44"/>
        <v>No</v>
      </c>
      <c r="E889" t="str">
        <f t="shared" si="44"/>
        <v>No</v>
      </c>
      <c r="F889" t="s">
        <v>7149</v>
      </c>
    </row>
    <row r="890" spans="1:6" x14ac:dyDescent="0.25">
      <c r="A890" t="s">
        <v>752</v>
      </c>
      <c r="B890" t="str">
        <f t="shared" si="44"/>
        <v>No</v>
      </c>
      <c r="C890" t="str">
        <f t="shared" si="44"/>
        <v>No</v>
      </c>
      <c r="D890" t="str">
        <f t="shared" si="44"/>
        <v>No</v>
      </c>
      <c r="E890" t="str">
        <f t="shared" si="44"/>
        <v>No</v>
      </c>
      <c r="F890" t="s">
        <v>7763</v>
      </c>
    </row>
    <row r="891" spans="1:6" x14ac:dyDescent="0.25">
      <c r="A891" t="s">
        <v>1067</v>
      </c>
      <c r="B891" t="str">
        <f t="shared" ref="B891:E910" si="45">IF(ISERROR(SEARCH(B$1,$G891)),"No","Yes")</f>
        <v>No</v>
      </c>
      <c r="C891" t="str">
        <f t="shared" si="45"/>
        <v>No</v>
      </c>
      <c r="D891" t="str">
        <f t="shared" si="45"/>
        <v>No</v>
      </c>
      <c r="E891" t="str">
        <f t="shared" si="45"/>
        <v>No</v>
      </c>
      <c r="F891" t="s">
        <v>7141</v>
      </c>
    </row>
    <row r="892" spans="1:6" x14ac:dyDescent="0.25">
      <c r="A892" t="s">
        <v>2853</v>
      </c>
      <c r="B892" t="str">
        <f t="shared" si="45"/>
        <v>No</v>
      </c>
      <c r="C892" t="str">
        <f t="shared" si="45"/>
        <v>No</v>
      </c>
      <c r="D892" t="str">
        <f t="shared" si="45"/>
        <v>No</v>
      </c>
      <c r="E892" t="str">
        <f t="shared" si="45"/>
        <v>No</v>
      </c>
      <c r="F892" t="s">
        <v>8052</v>
      </c>
    </row>
    <row r="893" spans="1:6" x14ac:dyDescent="0.25">
      <c r="A893" t="s">
        <v>5678</v>
      </c>
      <c r="B893" t="str">
        <f t="shared" si="45"/>
        <v>No</v>
      </c>
      <c r="C893" t="str">
        <f t="shared" si="45"/>
        <v>No</v>
      </c>
      <c r="D893" t="str">
        <f t="shared" si="45"/>
        <v>No</v>
      </c>
      <c r="E893" t="str">
        <f t="shared" si="45"/>
        <v>No</v>
      </c>
      <c r="F893" t="s">
        <v>8285</v>
      </c>
    </row>
    <row r="894" spans="1:6" x14ac:dyDescent="0.25">
      <c r="A894" t="s">
        <v>1466</v>
      </c>
      <c r="B894" t="str">
        <f t="shared" si="45"/>
        <v>No</v>
      </c>
      <c r="C894" t="str">
        <f t="shared" si="45"/>
        <v>No</v>
      </c>
      <c r="D894" t="str">
        <f t="shared" si="45"/>
        <v>No</v>
      </c>
      <c r="E894" t="str">
        <f t="shared" si="45"/>
        <v>No</v>
      </c>
      <c r="F894" t="s">
        <v>7582</v>
      </c>
    </row>
    <row r="895" spans="1:6" x14ac:dyDescent="0.25">
      <c r="A895" t="s">
        <v>3588</v>
      </c>
      <c r="B895" t="str">
        <f t="shared" si="45"/>
        <v>No</v>
      </c>
      <c r="C895" t="str">
        <f t="shared" si="45"/>
        <v>No</v>
      </c>
      <c r="D895" t="str">
        <f t="shared" si="45"/>
        <v>No</v>
      </c>
      <c r="E895" t="str">
        <f t="shared" si="45"/>
        <v>No</v>
      </c>
      <c r="F895" t="s">
        <v>9081</v>
      </c>
    </row>
    <row r="896" spans="1:6" x14ac:dyDescent="0.25">
      <c r="A896" t="s">
        <v>1477</v>
      </c>
      <c r="B896" t="str">
        <f t="shared" si="45"/>
        <v>No</v>
      </c>
      <c r="C896" t="str">
        <f t="shared" si="45"/>
        <v>No</v>
      </c>
      <c r="D896" t="str">
        <f t="shared" si="45"/>
        <v>No</v>
      </c>
      <c r="E896" t="str">
        <f t="shared" si="45"/>
        <v>No</v>
      </c>
      <c r="F896" t="s">
        <v>7700</v>
      </c>
    </row>
    <row r="897" spans="1:6" x14ac:dyDescent="0.25">
      <c r="A897" t="s">
        <v>3695</v>
      </c>
      <c r="B897" t="str">
        <f t="shared" si="45"/>
        <v>No</v>
      </c>
      <c r="C897" t="str">
        <f t="shared" si="45"/>
        <v>No</v>
      </c>
      <c r="D897" t="str">
        <f t="shared" si="45"/>
        <v>No</v>
      </c>
      <c r="E897" t="str">
        <f t="shared" si="45"/>
        <v>No</v>
      </c>
      <c r="F897" t="s">
        <v>8242</v>
      </c>
    </row>
    <row r="898" spans="1:6" x14ac:dyDescent="0.25">
      <c r="A898" t="s">
        <v>9382</v>
      </c>
      <c r="B898" t="str">
        <f t="shared" si="45"/>
        <v>No</v>
      </c>
      <c r="C898" t="str">
        <f t="shared" si="45"/>
        <v>No</v>
      </c>
      <c r="D898" t="str">
        <f t="shared" si="45"/>
        <v>No</v>
      </c>
      <c r="E898" t="str">
        <f t="shared" si="45"/>
        <v>No</v>
      </c>
      <c r="F898" t="s">
        <v>7440</v>
      </c>
    </row>
    <row r="899" spans="1:6" x14ac:dyDescent="0.25">
      <c r="A899" t="s">
        <v>1972</v>
      </c>
      <c r="B899" t="str">
        <f t="shared" si="45"/>
        <v>No</v>
      </c>
      <c r="C899" t="str">
        <f t="shared" si="45"/>
        <v>No</v>
      </c>
      <c r="D899" t="str">
        <f t="shared" si="45"/>
        <v>No</v>
      </c>
      <c r="E899" t="str">
        <f t="shared" si="45"/>
        <v>No</v>
      </c>
      <c r="F899" t="s">
        <v>8096</v>
      </c>
    </row>
    <row r="900" spans="1:6" x14ac:dyDescent="0.25">
      <c r="A900" t="s">
        <v>1338</v>
      </c>
      <c r="B900" t="str">
        <f t="shared" si="45"/>
        <v>No</v>
      </c>
      <c r="C900" t="str">
        <f t="shared" si="45"/>
        <v>No</v>
      </c>
      <c r="D900" t="str">
        <f t="shared" si="45"/>
        <v>No</v>
      </c>
      <c r="E900" t="str">
        <f t="shared" si="45"/>
        <v>No</v>
      </c>
      <c r="F900" t="s">
        <v>8998</v>
      </c>
    </row>
    <row r="901" spans="1:6" x14ac:dyDescent="0.25">
      <c r="A901" t="s">
        <v>324</v>
      </c>
      <c r="B901" t="str">
        <f t="shared" si="45"/>
        <v>No</v>
      </c>
      <c r="C901" t="str">
        <f t="shared" si="45"/>
        <v>No</v>
      </c>
      <c r="D901" t="str">
        <f t="shared" si="45"/>
        <v>No</v>
      </c>
      <c r="E901" t="str">
        <f t="shared" si="45"/>
        <v>No</v>
      </c>
      <c r="F901" t="s">
        <v>8239</v>
      </c>
    </row>
    <row r="902" spans="1:6" x14ac:dyDescent="0.25">
      <c r="A902" t="s">
        <v>965</v>
      </c>
      <c r="B902" t="str">
        <f t="shared" si="45"/>
        <v>No</v>
      </c>
      <c r="C902" t="str">
        <f t="shared" si="45"/>
        <v>No</v>
      </c>
      <c r="D902" t="str">
        <f t="shared" si="45"/>
        <v>No</v>
      </c>
      <c r="E902" t="str">
        <f t="shared" si="45"/>
        <v>No</v>
      </c>
      <c r="F902" t="s">
        <v>8028</v>
      </c>
    </row>
    <row r="903" spans="1:6" x14ac:dyDescent="0.25">
      <c r="A903" t="s">
        <v>2274</v>
      </c>
      <c r="B903" t="str">
        <f t="shared" si="45"/>
        <v>No</v>
      </c>
      <c r="C903" t="str">
        <f t="shared" si="45"/>
        <v>No</v>
      </c>
      <c r="D903" t="str">
        <f t="shared" si="45"/>
        <v>No</v>
      </c>
      <c r="E903" t="str">
        <f t="shared" si="45"/>
        <v>No</v>
      </c>
      <c r="F903" t="s">
        <v>7234</v>
      </c>
    </row>
    <row r="904" spans="1:6" x14ac:dyDescent="0.25">
      <c r="A904" t="s">
        <v>6892</v>
      </c>
      <c r="B904" t="str">
        <f t="shared" si="45"/>
        <v>No</v>
      </c>
      <c r="C904" t="str">
        <f t="shared" si="45"/>
        <v>No</v>
      </c>
      <c r="D904" t="str">
        <f t="shared" si="45"/>
        <v>No</v>
      </c>
      <c r="E904" t="str">
        <f t="shared" si="45"/>
        <v>No</v>
      </c>
      <c r="F904" t="s">
        <v>8317</v>
      </c>
    </row>
    <row r="905" spans="1:6" x14ac:dyDescent="0.25">
      <c r="A905" t="s">
        <v>4029</v>
      </c>
      <c r="B905" t="str">
        <f t="shared" si="45"/>
        <v>No</v>
      </c>
      <c r="C905" t="str">
        <f t="shared" si="45"/>
        <v>No</v>
      </c>
      <c r="D905" t="str">
        <f t="shared" si="45"/>
        <v>No</v>
      </c>
      <c r="E905" t="str">
        <f t="shared" si="45"/>
        <v>No</v>
      </c>
      <c r="F905" t="s">
        <v>8105</v>
      </c>
    </row>
    <row r="906" spans="1:6" x14ac:dyDescent="0.25">
      <c r="A906" t="s">
        <v>2600</v>
      </c>
      <c r="B906" t="str">
        <f t="shared" si="45"/>
        <v>No</v>
      </c>
      <c r="C906" t="str">
        <f t="shared" si="45"/>
        <v>No</v>
      </c>
      <c r="D906" t="str">
        <f t="shared" si="45"/>
        <v>No</v>
      </c>
      <c r="E906" t="str">
        <f t="shared" si="45"/>
        <v>No</v>
      </c>
      <c r="F906" t="s">
        <v>8016</v>
      </c>
    </row>
    <row r="907" spans="1:6" x14ac:dyDescent="0.25">
      <c r="A907" t="s">
        <v>4305</v>
      </c>
      <c r="B907" t="str">
        <f t="shared" si="45"/>
        <v>No</v>
      </c>
      <c r="C907" t="str">
        <f t="shared" si="45"/>
        <v>No</v>
      </c>
      <c r="D907" t="str">
        <f t="shared" si="45"/>
        <v>No</v>
      </c>
      <c r="E907" t="str">
        <f t="shared" si="45"/>
        <v>No</v>
      </c>
      <c r="F907" t="s">
        <v>8599</v>
      </c>
    </row>
    <row r="908" spans="1:6" x14ac:dyDescent="0.25">
      <c r="A908" t="s">
        <v>1059</v>
      </c>
      <c r="B908" t="str">
        <f t="shared" si="45"/>
        <v>No</v>
      </c>
      <c r="C908" t="str">
        <f t="shared" si="45"/>
        <v>No</v>
      </c>
      <c r="D908" t="str">
        <f t="shared" si="45"/>
        <v>No</v>
      </c>
      <c r="E908" t="str">
        <f t="shared" si="45"/>
        <v>No</v>
      </c>
      <c r="F908" t="s">
        <v>8376</v>
      </c>
    </row>
    <row r="909" spans="1:6" x14ac:dyDescent="0.25">
      <c r="A909" t="s">
        <v>2124</v>
      </c>
      <c r="B909" t="str">
        <f t="shared" si="45"/>
        <v>No</v>
      </c>
      <c r="C909" t="str">
        <f t="shared" si="45"/>
        <v>No</v>
      </c>
      <c r="D909" t="str">
        <f t="shared" si="45"/>
        <v>No</v>
      </c>
      <c r="E909" t="str">
        <f t="shared" si="45"/>
        <v>No</v>
      </c>
      <c r="F909" t="s">
        <v>8269</v>
      </c>
    </row>
    <row r="910" spans="1:6" x14ac:dyDescent="0.25">
      <c r="A910" t="s">
        <v>4630</v>
      </c>
      <c r="B910" t="str">
        <f t="shared" si="45"/>
        <v>No</v>
      </c>
      <c r="C910" t="str">
        <f t="shared" si="45"/>
        <v>No</v>
      </c>
      <c r="D910" t="str">
        <f t="shared" si="45"/>
        <v>No</v>
      </c>
      <c r="E910" t="str">
        <f t="shared" si="45"/>
        <v>No</v>
      </c>
      <c r="F910" t="s">
        <v>7142</v>
      </c>
    </row>
    <row r="911" spans="1:6" x14ac:dyDescent="0.25">
      <c r="A911" t="s">
        <v>2543</v>
      </c>
      <c r="B911" t="str">
        <f t="shared" ref="B911:E930" si="46">IF(ISERROR(SEARCH(B$1,$G911)),"No","Yes")</f>
        <v>No</v>
      </c>
      <c r="C911" t="str">
        <f t="shared" si="46"/>
        <v>No</v>
      </c>
      <c r="D911" t="str">
        <f t="shared" si="46"/>
        <v>No</v>
      </c>
      <c r="E911" t="str">
        <f t="shared" si="46"/>
        <v>No</v>
      </c>
      <c r="F911" t="s">
        <v>7730</v>
      </c>
    </row>
    <row r="912" spans="1:6" x14ac:dyDescent="0.25">
      <c r="A912" t="s">
        <v>1460</v>
      </c>
      <c r="B912" t="str">
        <f t="shared" si="46"/>
        <v>No</v>
      </c>
      <c r="C912" t="str">
        <f t="shared" si="46"/>
        <v>No</v>
      </c>
      <c r="D912" t="str">
        <f t="shared" si="46"/>
        <v>No</v>
      </c>
      <c r="E912" t="str">
        <f t="shared" si="46"/>
        <v>No</v>
      </c>
      <c r="F912" t="s">
        <v>7580</v>
      </c>
    </row>
    <row r="913" spans="1:6" x14ac:dyDescent="0.25">
      <c r="A913" t="s">
        <v>1777</v>
      </c>
      <c r="B913" t="str">
        <f t="shared" si="46"/>
        <v>No</v>
      </c>
      <c r="C913" t="str">
        <f t="shared" si="46"/>
        <v>No</v>
      </c>
      <c r="D913" t="str">
        <f t="shared" si="46"/>
        <v>No</v>
      </c>
      <c r="E913" t="str">
        <f t="shared" si="46"/>
        <v>No</v>
      </c>
      <c r="F913" t="s">
        <v>8372</v>
      </c>
    </row>
    <row r="914" spans="1:6" x14ac:dyDescent="0.25">
      <c r="A914" t="s">
        <v>6129</v>
      </c>
      <c r="B914" t="str">
        <f t="shared" si="46"/>
        <v>No</v>
      </c>
      <c r="C914" t="str">
        <f t="shared" si="46"/>
        <v>No</v>
      </c>
      <c r="D914" t="str">
        <f t="shared" si="46"/>
        <v>No</v>
      </c>
      <c r="E914" t="str">
        <f t="shared" si="46"/>
        <v>No</v>
      </c>
      <c r="F914" t="s">
        <v>7770</v>
      </c>
    </row>
    <row r="915" spans="1:6" x14ac:dyDescent="0.25">
      <c r="A915" t="s">
        <v>3664</v>
      </c>
      <c r="B915" t="str">
        <f t="shared" si="46"/>
        <v>No</v>
      </c>
      <c r="C915" t="str">
        <f t="shared" si="46"/>
        <v>No</v>
      </c>
      <c r="D915" t="str">
        <f t="shared" si="46"/>
        <v>No</v>
      </c>
      <c r="E915" t="str">
        <f t="shared" si="46"/>
        <v>No</v>
      </c>
      <c r="F915" t="s">
        <v>7734</v>
      </c>
    </row>
    <row r="916" spans="1:6" x14ac:dyDescent="0.25">
      <c r="A916" t="s">
        <v>2449</v>
      </c>
      <c r="B916" t="str">
        <f t="shared" si="46"/>
        <v>No</v>
      </c>
      <c r="C916" t="str">
        <f t="shared" si="46"/>
        <v>No</v>
      </c>
      <c r="D916" t="str">
        <f t="shared" si="46"/>
        <v>No</v>
      </c>
      <c r="E916" t="str">
        <f t="shared" si="46"/>
        <v>No</v>
      </c>
      <c r="F916" t="s">
        <v>7012</v>
      </c>
    </row>
    <row r="917" spans="1:6" x14ac:dyDescent="0.25">
      <c r="A917" t="s">
        <v>2479</v>
      </c>
      <c r="B917" t="str">
        <f t="shared" si="46"/>
        <v>No</v>
      </c>
      <c r="C917" t="str">
        <f t="shared" si="46"/>
        <v>No</v>
      </c>
      <c r="D917" t="str">
        <f t="shared" si="46"/>
        <v>No</v>
      </c>
      <c r="E917" t="str">
        <f t="shared" si="46"/>
        <v>No</v>
      </c>
      <c r="F917" t="s">
        <v>9182</v>
      </c>
    </row>
    <row r="918" spans="1:6" x14ac:dyDescent="0.25">
      <c r="A918" t="s">
        <v>2479</v>
      </c>
      <c r="B918" t="str">
        <f t="shared" si="46"/>
        <v>No</v>
      </c>
      <c r="C918" t="str">
        <f t="shared" si="46"/>
        <v>No</v>
      </c>
      <c r="D918" t="str">
        <f t="shared" si="46"/>
        <v>No</v>
      </c>
      <c r="E918" t="str">
        <f t="shared" si="46"/>
        <v>No</v>
      </c>
      <c r="F918" t="s">
        <v>9183</v>
      </c>
    </row>
    <row r="919" spans="1:6" x14ac:dyDescent="0.25">
      <c r="A919" t="s">
        <v>1512</v>
      </c>
      <c r="B919" t="str">
        <f t="shared" si="46"/>
        <v>No</v>
      </c>
      <c r="C919" t="str">
        <f t="shared" si="46"/>
        <v>No</v>
      </c>
      <c r="D919" t="str">
        <f t="shared" si="46"/>
        <v>No</v>
      </c>
      <c r="E919" t="str">
        <f t="shared" si="46"/>
        <v>No</v>
      </c>
      <c r="F919" t="s">
        <v>7987</v>
      </c>
    </row>
    <row r="920" spans="1:6" x14ac:dyDescent="0.25">
      <c r="A920" t="s">
        <v>6792</v>
      </c>
      <c r="B920" t="str">
        <f t="shared" si="46"/>
        <v>No</v>
      </c>
      <c r="C920" t="str">
        <f t="shared" si="46"/>
        <v>No</v>
      </c>
      <c r="D920" t="str">
        <f t="shared" si="46"/>
        <v>No</v>
      </c>
      <c r="E920" t="str">
        <f t="shared" si="46"/>
        <v>No</v>
      </c>
      <c r="F920" t="s">
        <v>7172</v>
      </c>
    </row>
    <row r="921" spans="1:6" x14ac:dyDescent="0.25">
      <c r="A921" t="s">
        <v>6400</v>
      </c>
      <c r="B921" t="str">
        <f t="shared" si="46"/>
        <v>No</v>
      </c>
      <c r="C921" t="str">
        <f t="shared" si="46"/>
        <v>No</v>
      </c>
      <c r="D921" t="str">
        <f t="shared" si="46"/>
        <v>No</v>
      </c>
      <c r="E921" t="str">
        <f t="shared" si="46"/>
        <v>No</v>
      </c>
      <c r="F921" t="s">
        <v>8368</v>
      </c>
    </row>
    <row r="922" spans="1:6" x14ac:dyDescent="0.25">
      <c r="A922" t="s">
        <v>234</v>
      </c>
      <c r="B922" t="str">
        <f t="shared" si="46"/>
        <v>No</v>
      </c>
      <c r="C922" t="str">
        <f t="shared" si="46"/>
        <v>No</v>
      </c>
      <c r="D922" t="str">
        <f t="shared" si="46"/>
        <v>No</v>
      </c>
      <c r="E922" t="str">
        <f t="shared" si="46"/>
        <v>No</v>
      </c>
      <c r="F922" t="s">
        <v>7665</v>
      </c>
    </row>
    <row r="923" spans="1:6" x14ac:dyDescent="0.25">
      <c r="A923" t="s">
        <v>1674</v>
      </c>
      <c r="B923" t="str">
        <f t="shared" si="46"/>
        <v>No</v>
      </c>
      <c r="C923" t="str">
        <f t="shared" si="46"/>
        <v>No</v>
      </c>
      <c r="D923" t="str">
        <f t="shared" si="46"/>
        <v>No</v>
      </c>
      <c r="E923" t="str">
        <f t="shared" si="46"/>
        <v>No</v>
      </c>
      <c r="F923" t="s">
        <v>7111</v>
      </c>
    </row>
    <row r="924" spans="1:6" x14ac:dyDescent="0.25">
      <c r="A924" t="s">
        <v>987</v>
      </c>
      <c r="B924" t="str">
        <f t="shared" si="46"/>
        <v>No</v>
      </c>
      <c r="C924" t="str">
        <f t="shared" si="46"/>
        <v>No</v>
      </c>
      <c r="D924" t="str">
        <f t="shared" si="46"/>
        <v>No</v>
      </c>
      <c r="E924" t="str">
        <f t="shared" si="46"/>
        <v>No</v>
      </c>
      <c r="F924" t="s">
        <v>7112</v>
      </c>
    </row>
    <row r="925" spans="1:6" x14ac:dyDescent="0.25">
      <c r="A925" t="s">
        <v>3074</v>
      </c>
      <c r="B925" t="str">
        <f t="shared" si="46"/>
        <v>No</v>
      </c>
      <c r="C925" t="str">
        <f t="shared" si="46"/>
        <v>No</v>
      </c>
      <c r="D925" t="str">
        <f t="shared" si="46"/>
        <v>No</v>
      </c>
      <c r="E925" t="str">
        <f t="shared" si="46"/>
        <v>No</v>
      </c>
      <c r="F925" t="s">
        <v>7715</v>
      </c>
    </row>
    <row r="926" spans="1:6" x14ac:dyDescent="0.25">
      <c r="A926" t="s">
        <v>642</v>
      </c>
      <c r="B926" t="str">
        <f t="shared" si="46"/>
        <v>No</v>
      </c>
      <c r="C926" t="str">
        <f t="shared" si="46"/>
        <v>No</v>
      </c>
      <c r="D926" t="str">
        <f t="shared" si="46"/>
        <v>No</v>
      </c>
      <c r="E926" t="str">
        <f t="shared" si="46"/>
        <v>No</v>
      </c>
      <c r="F926" t="s">
        <v>9004</v>
      </c>
    </row>
    <row r="927" spans="1:6" x14ac:dyDescent="0.25">
      <c r="A927" t="s">
        <v>4140</v>
      </c>
      <c r="B927" t="str">
        <f t="shared" si="46"/>
        <v>No</v>
      </c>
      <c r="C927" t="str">
        <f t="shared" si="46"/>
        <v>No</v>
      </c>
      <c r="D927" t="str">
        <f t="shared" si="46"/>
        <v>No</v>
      </c>
      <c r="E927" t="str">
        <f t="shared" si="46"/>
        <v>No</v>
      </c>
      <c r="F927" t="s">
        <v>7490</v>
      </c>
    </row>
    <row r="928" spans="1:6" x14ac:dyDescent="0.25">
      <c r="A928" t="s">
        <v>2133</v>
      </c>
      <c r="B928" t="str">
        <f t="shared" si="46"/>
        <v>No</v>
      </c>
      <c r="C928" t="str">
        <f t="shared" si="46"/>
        <v>No</v>
      </c>
      <c r="D928" t="str">
        <f t="shared" si="46"/>
        <v>No</v>
      </c>
      <c r="E928" t="str">
        <f t="shared" si="46"/>
        <v>No</v>
      </c>
      <c r="F928" t="s">
        <v>7800</v>
      </c>
    </row>
    <row r="929" spans="1:6" x14ac:dyDescent="0.25">
      <c r="A929" t="s">
        <v>3540</v>
      </c>
      <c r="B929" t="str">
        <f t="shared" si="46"/>
        <v>No</v>
      </c>
      <c r="C929" t="str">
        <f t="shared" si="46"/>
        <v>No</v>
      </c>
      <c r="D929" t="str">
        <f t="shared" si="46"/>
        <v>No</v>
      </c>
      <c r="E929" t="str">
        <f t="shared" si="46"/>
        <v>No</v>
      </c>
      <c r="F929" t="s">
        <v>9171</v>
      </c>
    </row>
    <row r="930" spans="1:6" x14ac:dyDescent="0.25">
      <c r="A930" t="s">
        <v>4611</v>
      </c>
      <c r="B930" t="str">
        <f t="shared" si="46"/>
        <v>No</v>
      </c>
      <c r="C930" t="str">
        <f t="shared" si="46"/>
        <v>No</v>
      </c>
      <c r="D930" t="str">
        <f t="shared" si="46"/>
        <v>No</v>
      </c>
      <c r="E930" t="str">
        <f t="shared" si="46"/>
        <v>No</v>
      </c>
      <c r="F930" t="s">
        <v>8038</v>
      </c>
    </row>
    <row r="931" spans="1:6" x14ac:dyDescent="0.25">
      <c r="A931" t="s">
        <v>5367</v>
      </c>
      <c r="B931" t="str">
        <f t="shared" ref="B931:E950" si="47">IF(ISERROR(SEARCH(B$1,$G931)),"No","Yes")</f>
        <v>No</v>
      </c>
      <c r="C931" t="str">
        <f t="shared" si="47"/>
        <v>No</v>
      </c>
      <c r="D931" t="str">
        <f t="shared" si="47"/>
        <v>No</v>
      </c>
      <c r="E931" t="str">
        <f t="shared" si="47"/>
        <v>No</v>
      </c>
      <c r="F931" t="s">
        <v>9138</v>
      </c>
    </row>
    <row r="932" spans="1:6" x14ac:dyDescent="0.25">
      <c r="A932" t="s">
        <v>2121</v>
      </c>
      <c r="B932" t="str">
        <f t="shared" si="47"/>
        <v>No</v>
      </c>
      <c r="C932" t="str">
        <f t="shared" si="47"/>
        <v>No</v>
      </c>
      <c r="D932" t="str">
        <f t="shared" si="47"/>
        <v>No</v>
      </c>
      <c r="E932" t="str">
        <f t="shared" si="47"/>
        <v>No</v>
      </c>
      <c r="F932" t="s">
        <v>7724</v>
      </c>
    </row>
    <row r="933" spans="1:6" x14ac:dyDescent="0.25">
      <c r="A933" t="s">
        <v>1030</v>
      </c>
      <c r="B933" t="str">
        <f t="shared" si="47"/>
        <v>No</v>
      </c>
      <c r="C933" t="str">
        <f t="shared" si="47"/>
        <v>No</v>
      </c>
      <c r="D933" t="str">
        <f t="shared" si="47"/>
        <v>No</v>
      </c>
      <c r="E933" t="str">
        <f t="shared" si="47"/>
        <v>No</v>
      </c>
      <c r="F933" t="s">
        <v>8081</v>
      </c>
    </row>
    <row r="934" spans="1:6" x14ac:dyDescent="0.25">
      <c r="A934" t="s">
        <v>3065</v>
      </c>
      <c r="B934" t="str">
        <f t="shared" si="47"/>
        <v>No</v>
      </c>
      <c r="C934" t="str">
        <f t="shared" si="47"/>
        <v>No</v>
      </c>
      <c r="D934" t="str">
        <f t="shared" si="47"/>
        <v>No</v>
      </c>
      <c r="E934" t="str">
        <f t="shared" si="47"/>
        <v>No</v>
      </c>
      <c r="F934" t="s">
        <v>7592</v>
      </c>
    </row>
    <row r="935" spans="1:6" x14ac:dyDescent="0.25">
      <c r="A935" t="s">
        <v>1198</v>
      </c>
      <c r="B935" t="str">
        <f t="shared" si="47"/>
        <v>No</v>
      </c>
      <c r="C935" t="str">
        <f t="shared" si="47"/>
        <v>No</v>
      </c>
      <c r="D935" t="str">
        <f t="shared" si="47"/>
        <v>No</v>
      </c>
      <c r="E935" t="str">
        <f t="shared" si="47"/>
        <v>No</v>
      </c>
      <c r="F935" t="s">
        <v>9283</v>
      </c>
    </row>
    <row r="936" spans="1:6" x14ac:dyDescent="0.25">
      <c r="A936" t="s">
        <v>3389</v>
      </c>
      <c r="B936" t="str">
        <f t="shared" si="47"/>
        <v>No</v>
      </c>
      <c r="C936" t="str">
        <f t="shared" si="47"/>
        <v>No</v>
      </c>
      <c r="D936" t="str">
        <f t="shared" si="47"/>
        <v>No</v>
      </c>
      <c r="E936" t="str">
        <f t="shared" si="47"/>
        <v>No</v>
      </c>
      <c r="F936" t="s">
        <v>8595</v>
      </c>
    </row>
    <row r="937" spans="1:6" x14ac:dyDescent="0.25">
      <c r="A937" t="s">
        <v>3201</v>
      </c>
      <c r="B937" t="str">
        <f t="shared" si="47"/>
        <v>No</v>
      </c>
      <c r="C937" t="str">
        <f t="shared" si="47"/>
        <v>No</v>
      </c>
      <c r="D937" t="str">
        <f t="shared" si="47"/>
        <v>No</v>
      </c>
      <c r="E937" t="str">
        <f t="shared" si="47"/>
        <v>No</v>
      </c>
      <c r="F937" t="s">
        <v>8231</v>
      </c>
    </row>
    <row r="938" spans="1:6" x14ac:dyDescent="0.25">
      <c r="A938" t="s">
        <v>5207</v>
      </c>
      <c r="B938" t="str">
        <f t="shared" si="47"/>
        <v>No</v>
      </c>
      <c r="C938" t="str">
        <f t="shared" si="47"/>
        <v>No</v>
      </c>
      <c r="D938" t="str">
        <f t="shared" si="47"/>
        <v>No</v>
      </c>
      <c r="E938" t="str">
        <f t="shared" si="47"/>
        <v>No</v>
      </c>
      <c r="F938" t="s">
        <v>8335</v>
      </c>
    </row>
    <row r="939" spans="1:6" x14ac:dyDescent="0.25">
      <c r="A939" t="s">
        <v>9430</v>
      </c>
      <c r="B939" t="str">
        <f t="shared" si="47"/>
        <v>No</v>
      </c>
      <c r="C939" t="str">
        <f t="shared" si="47"/>
        <v>No</v>
      </c>
      <c r="D939" t="str">
        <f t="shared" si="47"/>
        <v>No</v>
      </c>
      <c r="E939" t="str">
        <f t="shared" si="47"/>
        <v>No</v>
      </c>
      <c r="F939" t="s">
        <v>8757</v>
      </c>
    </row>
    <row r="940" spans="1:6" x14ac:dyDescent="0.25">
      <c r="A940" t="s">
        <v>4573</v>
      </c>
      <c r="B940" t="str">
        <f t="shared" si="47"/>
        <v>No</v>
      </c>
      <c r="C940" t="str">
        <f t="shared" si="47"/>
        <v>No</v>
      </c>
      <c r="D940" t="str">
        <f t="shared" si="47"/>
        <v>No</v>
      </c>
      <c r="E940" t="str">
        <f t="shared" si="47"/>
        <v>No</v>
      </c>
      <c r="F940" t="s">
        <v>8980</v>
      </c>
    </row>
    <row r="941" spans="1:6" x14ac:dyDescent="0.25">
      <c r="A941" t="s">
        <v>2658</v>
      </c>
      <c r="B941" t="str">
        <f t="shared" si="47"/>
        <v>No</v>
      </c>
      <c r="C941" t="str">
        <f t="shared" si="47"/>
        <v>No</v>
      </c>
      <c r="D941" t="str">
        <f t="shared" si="47"/>
        <v>No</v>
      </c>
      <c r="E941" t="str">
        <f t="shared" si="47"/>
        <v>No</v>
      </c>
      <c r="F941" t="s">
        <v>7417</v>
      </c>
    </row>
    <row r="942" spans="1:6" x14ac:dyDescent="0.25">
      <c r="A942" t="s">
        <v>6385</v>
      </c>
      <c r="B942" t="str">
        <f t="shared" si="47"/>
        <v>No</v>
      </c>
      <c r="C942" t="str">
        <f t="shared" si="47"/>
        <v>No</v>
      </c>
      <c r="D942" t="str">
        <f t="shared" si="47"/>
        <v>No</v>
      </c>
      <c r="E942" t="str">
        <f t="shared" si="47"/>
        <v>No</v>
      </c>
      <c r="F942" t="s">
        <v>9160</v>
      </c>
    </row>
    <row r="943" spans="1:6" x14ac:dyDescent="0.25">
      <c r="A943" t="s">
        <v>4341</v>
      </c>
      <c r="B943" t="str">
        <f t="shared" si="47"/>
        <v>No</v>
      </c>
      <c r="C943" t="str">
        <f t="shared" si="47"/>
        <v>No</v>
      </c>
      <c r="D943" t="str">
        <f t="shared" si="47"/>
        <v>No</v>
      </c>
      <c r="E943" t="str">
        <f t="shared" si="47"/>
        <v>No</v>
      </c>
      <c r="F943" t="s">
        <v>7844</v>
      </c>
    </row>
    <row r="944" spans="1:6" x14ac:dyDescent="0.25">
      <c r="A944" t="s">
        <v>4507</v>
      </c>
      <c r="B944" t="str">
        <f t="shared" si="47"/>
        <v>No</v>
      </c>
      <c r="C944" t="str">
        <f t="shared" si="47"/>
        <v>No</v>
      </c>
      <c r="D944" t="str">
        <f t="shared" si="47"/>
        <v>No</v>
      </c>
      <c r="E944" t="str">
        <f t="shared" si="47"/>
        <v>No</v>
      </c>
      <c r="F944" t="s">
        <v>7640</v>
      </c>
    </row>
    <row r="945" spans="1:6" x14ac:dyDescent="0.25">
      <c r="A945" t="s">
        <v>5032</v>
      </c>
      <c r="B945" t="str">
        <f t="shared" si="47"/>
        <v>No</v>
      </c>
      <c r="C945" t="str">
        <f t="shared" si="47"/>
        <v>No</v>
      </c>
      <c r="D945" t="str">
        <f t="shared" si="47"/>
        <v>No</v>
      </c>
      <c r="E945" t="str">
        <f t="shared" si="47"/>
        <v>No</v>
      </c>
      <c r="F945" t="s">
        <v>8819</v>
      </c>
    </row>
    <row r="946" spans="1:6" x14ac:dyDescent="0.25">
      <c r="A946" t="s">
        <v>56</v>
      </c>
      <c r="B946" t="str">
        <f t="shared" si="47"/>
        <v>No</v>
      </c>
      <c r="C946" t="str">
        <f t="shared" si="47"/>
        <v>No</v>
      </c>
      <c r="D946" t="str">
        <f t="shared" si="47"/>
        <v>No</v>
      </c>
      <c r="E946" t="str">
        <f t="shared" si="47"/>
        <v>No</v>
      </c>
      <c r="F946" t="s">
        <v>9026</v>
      </c>
    </row>
    <row r="947" spans="1:6" x14ac:dyDescent="0.25">
      <c r="A947" t="s">
        <v>2113</v>
      </c>
      <c r="B947" t="str">
        <f t="shared" si="47"/>
        <v>No</v>
      </c>
      <c r="C947" t="str">
        <f t="shared" si="47"/>
        <v>No</v>
      </c>
      <c r="D947" t="str">
        <f t="shared" si="47"/>
        <v>No</v>
      </c>
      <c r="E947" t="str">
        <f t="shared" si="47"/>
        <v>No</v>
      </c>
      <c r="F947" t="s">
        <v>8364</v>
      </c>
    </row>
    <row r="948" spans="1:6" x14ac:dyDescent="0.25">
      <c r="A948" t="s">
        <v>484</v>
      </c>
      <c r="B948" t="str">
        <f t="shared" si="47"/>
        <v>No</v>
      </c>
      <c r="C948" t="str">
        <f t="shared" si="47"/>
        <v>No</v>
      </c>
      <c r="D948" t="str">
        <f t="shared" si="47"/>
        <v>No</v>
      </c>
      <c r="E948" t="str">
        <f t="shared" si="47"/>
        <v>No</v>
      </c>
      <c r="F948" t="s">
        <v>9086</v>
      </c>
    </row>
    <row r="949" spans="1:6" x14ac:dyDescent="0.25">
      <c r="A949" t="s">
        <v>5307</v>
      </c>
      <c r="B949" t="str">
        <f t="shared" si="47"/>
        <v>No</v>
      </c>
      <c r="C949" t="str">
        <f t="shared" si="47"/>
        <v>No</v>
      </c>
      <c r="D949" t="str">
        <f t="shared" si="47"/>
        <v>No</v>
      </c>
      <c r="E949" t="str">
        <f t="shared" si="47"/>
        <v>No</v>
      </c>
      <c r="F949" t="s">
        <v>7744</v>
      </c>
    </row>
    <row r="950" spans="1:6" x14ac:dyDescent="0.25">
      <c r="A950" t="s">
        <v>5627</v>
      </c>
      <c r="B950" t="str">
        <f t="shared" si="47"/>
        <v>No</v>
      </c>
      <c r="C950" t="str">
        <f t="shared" si="47"/>
        <v>No</v>
      </c>
      <c r="D950" t="str">
        <f t="shared" si="47"/>
        <v>No</v>
      </c>
      <c r="E950" t="str">
        <f t="shared" si="47"/>
        <v>No</v>
      </c>
      <c r="F950" t="s">
        <v>8031</v>
      </c>
    </row>
    <row r="951" spans="1:6" x14ac:dyDescent="0.25">
      <c r="A951" t="s">
        <v>5003</v>
      </c>
      <c r="B951" t="str">
        <f t="shared" ref="B951:E970" si="48">IF(ISERROR(SEARCH(B$1,$G951)),"No","Yes")</f>
        <v>No</v>
      </c>
      <c r="C951" t="str">
        <f t="shared" si="48"/>
        <v>No</v>
      </c>
      <c r="D951" t="str">
        <f t="shared" si="48"/>
        <v>No</v>
      </c>
      <c r="E951" t="str">
        <f t="shared" si="48"/>
        <v>No</v>
      </c>
      <c r="F951" t="s">
        <v>8475</v>
      </c>
    </row>
    <row r="952" spans="1:6" x14ac:dyDescent="0.25">
      <c r="A952" t="s">
        <v>6507</v>
      </c>
      <c r="B952" t="str">
        <f t="shared" si="48"/>
        <v>No</v>
      </c>
      <c r="C952" t="str">
        <f t="shared" si="48"/>
        <v>No</v>
      </c>
      <c r="D952" t="str">
        <f t="shared" si="48"/>
        <v>No</v>
      </c>
      <c r="E952" t="str">
        <f t="shared" si="48"/>
        <v>No</v>
      </c>
      <c r="F952" t="s">
        <v>7079</v>
      </c>
    </row>
    <row r="953" spans="1:6" x14ac:dyDescent="0.25">
      <c r="A953" t="s">
        <v>6268</v>
      </c>
      <c r="B953" t="str">
        <f t="shared" si="48"/>
        <v>No</v>
      </c>
      <c r="C953" t="str">
        <f t="shared" si="48"/>
        <v>No</v>
      </c>
      <c r="D953" t="str">
        <f t="shared" si="48"/>
        <v>No</v>
      </c>
      <c r="E953" t="str">
        <f t="shared" si="48"/>
        <v>No</v>
      </c>
      <c r="F953" t="s">
        <v>8651</v>
      </c>
    </row>
    <row r="954" spans="1:6" x14ac:dyDescent="0.25">
      <c r="A954" t="s">
        <v>4603</v>
      </c>
      <c r="B954" t="str">
        <f t="shared" si="48"/>
        <v>No</v>
      </c>
      <c r="C954" t="str">
        <f t="shared" si="48"/>
        <v>No</v>
      </c>
      <c r="D954" t="str">
        <f t="shared" si="48"/>
        <v>No</v>
      </c>
      <c r="E954" t="str">
        <f t="shared" si="48"/>
        <v>No</v>
      </c>
      <c r="F954" t="s">
        <v>7587</v>
      </c>
    </row>
    <row r="955" spans="1:6" x14ac:dyDescent="0.25">
      <c r="A955" t="s">
        <v>4978</v>
      </c>
      <c r="B955" t="str">
        <f t="shared" si="48"/>
        <v>No</v>
      </c>
      <c r="C955" t="str">
        <f t="shared" si="48"/>
        <v>No</v>
      </c>
      <c r="D955" t="str">
        <f t="shared" si="48"/>
        <v>No</v>
      </c>
      <c r="E955" t="str">
        <f t="shared" si="48"/>
        <v>No</v>
      </c>
      <c r="F955" t="s">
        <v>8179</v>
      </c>
    </row>
    <row r="956" spans="1:6" x14ac:dyDescent="0.25">
      <c r="A956" t="s">
        <v>5353</v>
      </c>
      <c r="B956" t="str">
        <f t="shared" si="48"/>
        <v>No</v>
      </c>
      <c r="C956" t="str">
        <f t="shared" si="48"/>
        <v>No</v>
      </c>
      <c r="D956" t="str">
        <f t="shared" si="48"/>
        <v>No</v>
      </c>
      <c r="E956" t="str">
        <f t="shared" si="48"/>
        <v>No</v>
      </c>
      <c r="F956" t="s">
        <v>7163</v>
      </c>
    </row>
    <row r="957" spans="1:6" x14ac:dyDescent="0.25">
      <c r="A957" t="s">
        <v>4377</v>
      </c>
      <c r="B957" t="str">
        <f t="shared" si="48"/>
        <v>No</v>
      </c>
      <c r="C957" t="str">
        <f t="shared" si="48"/>
        <v>No</v>
      </c>
      <c r="D957" t="str">
        <f t="shared" si="48"/>
        <v>No</v>
      </c>
      <c r="E957" t="str">
        <f t="shared" si="48"/>
        <v>No</v>
      </c>
      <c r="F957" t="s">
        <v>8065</v>
      </c>
    </row>
    <row r="958" spans="1:6" x14ac:dyDescent="0.25">
      <c r="A958" t="s">
        <v>2193</v>
      </c>
      <c r="B958" t="str">
        <f t="shared" si="48"/>
        <v>No</v>
      </c>
      <c r="C958" t="str">
        <f t="shared" si="48"/>
        <v>No</v>
      </c>
      <c r="D958" t="str">
        <f t="shared" si="48"/>
        <v>No</v>
      </c>
      <c r="E958" t="str">
        <f t="shared" si="48"/>
        <v>No</v>
      </c>
      <c r="F958" t="s">
        <v>8882</v>
      </c>
    </row>
    <row r="959" spans="1:6" x14ac:dyDescent="0.25">
      <c r="A959" t="s">
        <v>5359</v>
      </c>
      <c r="B959" t="str">
        <f t="shared" si="48"/>
        <v>No</v>
      </c>
      <c r="C959" t="str">
        <f t="shared" si="48"/>
        <v>No</v>
      </c>
      <c r="D959" t="str">
        <f t="shared" si="48"/>
        <v>No</v>
      </c>
      <c r="E959" t="str">
        <f t="shared" si="48"/>
        <v>No</v>
      </c>
      <c r="F959" t="s">
        <v>8553</v>
      </c>
    </row>
    <row r="960" spans="1:6" x14ac:dyDescent="0.25">
      <c r="A960" t="s">
        <v>9311</v>
      </c>
      <c r="B960" t="str">
        <f t="shared" si="48"/>
        <v>No</v>
      </c>
      <c r="C960" t="str">
        <f t="shared" si="48"/>
        <v>No</v>
      </c>
      <c r="D960" t="str">
        <f t="shared" si="48"/>
        <v>No</v>
      </c>
      <c r="E960" t="str">
        <f t="shared" si="48"/>
        <v>No</v>
      </c>
      <c r="F960" t="s">
        <v>8739</v>
      </c>
    </row>
    <row r="961" spans="1:6" x14ac:dyDescent="0.25">
      <c r="A961" t="s">
        <v>3061</v>
      </c>
      <c r="B961" t="str">
        <f t="shared" si="48"/>
        <v>No</v>
      </c>
      <c r="C961" t="str">
        <f t="shared" si="48"/>
        <v>No</v>
      </c>
      <c r="D961" t="str">
        <f t="shared" si="48"/>
        <v>No</v>
      </c>
      <c r="E961" t="str">
        <f t="shared" si="48"/>
        <v>No</v>
      </c>
      <c r="F961" t="s">
        <v>8740</v>
      </c>
    </row>
    <row r="962" spans="1:6" x14ac:dyDescent="0.25">
      <c r="A962" t="s">
        <v>2899</v>
      </c>
      <c r="B962" t="str">
        <f t="shared" si="48"/>
        <v>No</v>
      </c>
      <c r="C962" t="str">
        <f t="shared" si="48"/>
        <v>No</v>
      </c>
      <c r="D962" t="str">
        <f t="shared" si="48"/>
        <v>No</v>
      </c>
      <c r="E962" t="str">
        <f t="shared" si="48"/>
        <v>No</v>
      </c>
      <c r="F962" t="s">
        <v>9206</v>
      </c>
    </row>
    <row r="963" spans="1:6" x14ac:dyDescent="0.25">
      <c r="A963" t="s">
        <v>5621</v>
      </c>
      <c r="B963" t="str">
        <f t="shared" si="48"/>
        <v>No</v>
      </c>
      <c r="C963" t="str">
        <f t="shared" si="48"/>
        <v>No</v>
      </c>
      <c r="D963" t="str">
        <f t="shared" si="48"/>
        <v>No</v>
      </c>
      <c r="E963" t="str">
        <f t="shared" si="48"/>
        <v>No</v>
      </c>
      <c r="F963" t="s">
        <v>7400</v>
      </c>
    </row>
    <row r="964" spans="1:6" x14ac:dyDescent="0.25">
      <c r="A964" t="s">
        <v>3017</v>
      </c>
      <c r="B964" t="str">
        <f t="shared" si="48"/>
        <v>No</v>
      </c>
      <c r="C964" t="str">
        <f t="shared" si="48"/>
        <v>No</v>
      </c>
      <c r="D964" t="str">
        <f t="shared" si="48"/>
        <v>No</v>
      </c>
      <c r="E964" t="str">
        <f t="shared" si="48"/>
        <v>No</v>
      </c>
      <c r="F964" t="s">
        <v>8710</v>
      </c>
    </row>
    <row r="965" spans="1:6" x14ac:dyDescent="0.25">
      <c r="A965" t="s">
        <v>3667</v>
      </c>
      <c r="B965" t="str">
        <f t="shared" si="48"/>
        <v>No</v>
      </c>
      <c r="C965" t="str">
        <f t="shared" si="48"/>
        <v>No</v>
      </c>
      <c r="D965" t="str">
        <f t="shared" si="48"/>
        <v>No</v>
      </c>
      <c r="E965" t="str">
        <f t="shared" si="48"/>
        <v>No</v>
      </c>
      <c r="F965" t="s">
        <v>7180</v>
      </c>
    </row>
    <row r="966" spans="1:6" x14ac:dyDescent="0.25">
      <c r="A966" t="s">
        <v>3264</v>
      </c>
      <c r="B966" t="str">
        <f t="shared" si="48"/>
        <v>No</v>
      </c>
      <c r="C966" t="str">
        <f t="shared" si="48"/>
        <v>No</v>
      </c>
      <c r="D966" t="str">
        <f t="shared" si="48"/>
        <v>No</v>
      </c>
      <c r="E966" t="str">
        <f t="shared" si="48"/>
        <v>No</v>
      </c>
      <c r="F966" t="s">
        <v>7918</v>
      </c>
    </row>
    <row r="967" spans="1:6" x14ac:dyDescent="0.25">
      <c r="A967" t="s">
        <v>6454</v>
      </c>
      <c r="B967" t="str">
        <f t="shared" si="48"/>
        <v>No</v>
      </c>
      <c r="C967" t="str">
        <f t="shared" si="48"/>
        <v>No</v>
      </c>
      <c r="D967" t="str">
        <f t="shared" si="48"/>
        <v>No</v>
      </c>
      <c r="E967" t="str">
        <f t="shared" si="48"/>
        <v>No</v>
      </c>
      <c r="F967" t="s">
        <v>8816</v>
      </c>
    </row>
    <row r="968" spans="1:6" x14ac:dyDescent="0.25">
      <c r="A968" t="s">
        <v>5048</v>
      </c>
      <c r="B968" t="str">
        <f t="shared" si="48"/>
        <v>No</v>
      </c>
      <c r="C968" t="str">
        <f t="shared" si="48"/>
        <v>No</v>
      </c>
      <c r="D968" t="str">
        <f t="shared" si="48"/>
        <v>No</v>
      </c>
      <c r="E968" t="str">
        <f t="shared" si="48"/>
        <v>No</v>
      </c>
      <c r="F968" t="s">
        <v>8388</v>
      </c>
    </row>
    <row r="969" spans="1:6" x14ac:dyDescent="0.25">
      <c r="A969" t="s">
        <v>2151</v>
      </c>
      <c r="B969" t="str">
        <f t="shared" si="48"/>
        <v>No</v>
      </c>
      <c r="C969" t="str">
        <f t="shared" si="48"/>
        <v>No</v>
      </c>
      <c r="D969" t="str">
        <f t="shared" si="48"/>
        <v>No</v>
      </c>
      <c r="E969" t="str">
        <f t="shared" si="48"/>
        <v>No</v>
      </c>
      <c r="F969" t="s">
        <v>7960</v>
      </c>
    </row>
    <row r="970" spans="1:6" x14ac:dyDescent="0.25">
      <c r="A970" t="s">
        <v>4824</v>
      </c>
      <c r="B970" t="str">
        <f t="shared" si="48"/>
        <v>No</v>
      </c>
      <c r="C970" t="str">
        <f t="shared" si="48"/>
        <v>No</v>
      </c>
      <c r="D970" t="str">
        <f t="shared" si="48"/>
        <v>No</v>
      </c>
      <c r="E970" t="str">
        <f t="shared" si="48"/>
        <v>No</v>
      </c>
      <c r="F970" t="s">
        <v>7017</v>
      </c>
    </row>
    <row r="971" spans="1:6" x14ac:dyDescent="0.25">
      <c r="A971" t="s">
        <v>5612</v>
      </c>
      <c r="B971" t="str">
        <f t="shared" ref="B971:E990" si="49">IF(ISERROR(SEARCH(B$1,$G971)),"No","Yes")</f>
        <v>No</v>
      </c>
      <c r="C971" t="str">
        <f t="shared" si="49"/>
        <v>No</v>
      </c>
      <c r="D971" t="str">
        <f t="shared" si="49"/>
        <v>No</v>
      </c>
      <c r="E971" t="str">
        <f t="shared" si="49"/>
        <v>No</v>
      </c>
      <c r="F971" t="s">
        <v>7331</v>
      </c>
    </row>
    <row r="972" spans="1:6" x14ac:dyDescent="0.25">
      <c r="A972" t="s">
        <v>6769</v>
      </c>
      <c r="B972" t="str">
        <f t="shared" si="49"/>
        <v>No</v>
      </c>
      <c r="C972" t="str">
        <f t="shared" si="49"/>
        <v>No</v>
      </c>
      <c r="D972" t="str">
        <f t="shared" si="49"/>
        <v>No</v>
      </c>
      <c r="E972" t="str">
        <f t="shared" si="49"/>
        <v>No</v>
      </c>
      <c r="F972" t="s">
        <v>8543</v>
      </c>
    </row>
    <row r="973" spans="1:6" x14ac:dyDescent="0.25">
      <c r="A973" t="s">
        <v>2979</v>
      </c>
      <c r="B973" t="str">
        <f t="shared" si="49"/>
        <v>No</v>
      </c>
      <c r="C973" t="str">
        <f t="shared" si="49"/>
        <v>No</v>
      </c>
      <c r="D973" t="str">
        <f t="shared" si="49"/>
        <v>No</v>
      </c>
      <c r="E973" t="str">
        <f t="shared" si="49"/>
        <v>No</v>
      </c>
      <c r="F973" t="s">
        <v>8225</v>
      </c>
    </row>
    <row r="974" spans="1:6" x14ac:dyDescent="0.25">
      <c r="A974" t="s">
        <v>1413</v>
      </c>
      <c r="B974" t="str">
        <f t="shared" si="49"/>
        <v>No</v>
      </c>
      <c r="C974" t="str">
        <f t="shared" si="49"/>
        <v>No</v>
      </c>
      <c r="D974" t="str">
        <f t="shared" si="49"/>
        <v>No</v>
      </c>
      <c r="E974" t="str">
        <f t="shared" si="49"/>
        <v>No</v>
      </c>
      <c r="F974" t="s">
        <v>8025</v>
      </c>
    </row>
    <row r="975" spans="1:6" x14ac:dyDescent="0.25">
      <c r="A975" t="s">
        <v>4751</v>
      </c>
      <c r="B975" t="str">
        <f t="shared" si="49"/>
        <v>No</v>
      </c>
      <c r="C975" t="str">
        <f t="shared" si="49"/>
        <v>No</v>
      </c>
      <c r="D975" t="str">
        <f t="shared" si="49"/>
        <v>No</v>
      </c>
      <c r="E975" t="str">
        <f t="shared" si="49"/>
        <v>No</v>
      </c>
      <c r="F975" t="s">
        <v>9254</v>
      </c>
    </row>
    <row r="976" spans="1:6" x14ac:dyDescent="0.25">
      <c r="A976" t="s">
        <v>6146</v>
      </c>
      <c r="B976" t="str">
        <f t="shared" si="49"/>
        <v>No</v>
      </c>
      <c r="C976" t="str">
        <f t="shared" si="49"/>
        <v>No</v>
      </c>
      <c r="D976" t="str">
        <f t="shared" si="49"/>
        <v>No</v>
      </c>
      <c r="E976" t="str">
        <f t="shared" si="49"/>
        <v>No</v>
      </c>
      <c r="F976" t="s">
        <v>7521</v>
      </c>
    </row>
    <row r="977" spans="1:6" x14ac:dyDescent="0.25">
      <c r="A977" t="s">
        <v>5319</v>
      </c>
      <c r="B977" t="str">
        <f t="shared" si="49"/>
        <v>No</v>
      </c>
      <c r="C977" t="str">
        <f t="shared" si="49"/>
        <v>No</v>
      </c>
      <c r="D977" t="str">
        <f t="shared" si="49"/>
        <v>No</v>
      </c>
      <c r="E977" t="str">
        <f t="shared" si="49"/>
        <v>No</v>
      </c>
      <c r="F977" t="s">
        <v>9240</v>
      </c>
    </row>
    <row r="978" spans="1:6" x14ac:dyDescent="0.25">
      <c r="A978" t="s">
        <v>1898</v>
      </c>
      <c r="B978" t="str">
        <f t="shared" si="49"/>
        <v>No</v>
      </c>
      <c r="C978" t="str">
        <f t="shared" si="49"/>
        <v>No</v>
      </c>
      <c r="D978" t="str">
        <f t="shared" si="49"/>
        <v>No</v>
      </c>
      <c r="E978" t="str">
        <f t="shared" si="49"/>
        <v>No</v>
      </c>
      <c r="F978" t="s">
        <v>7736</v>
      </c>
    </row>
    <row r="979" spans="1:6" x14ac:dyDescent="0.25">
      <c r="A979" t="s">
        <v>208</v>
      </c>
      <c r="B979" t="str">
        <f t="shared" si="49"/>
        <v>No</v>
      </c>
      <c r="C979" t="str">
        <f t="shared" si="49"/>
        <v>No</v>
      </c>
      <c r="D979" t="str">
        <f t="shared" si="49"/>
        <v>No</v>
      </c>
      <c r="E979" t="str">
        <f t="shared" si="49"/>
        <v>No</v>
      </c>
      <c r="F979" t="s">
        <v>7593</v>
      </c>
    </row>
    <row r="980" spans="1:6" x14ac:dyDescent="0.25">
      <c r="A980" t="s">
        <v>9307</v>
      </c>
      <c r="B980" t="str">
        <f t="shared" si="49"/>
        <v>No</v>
      </c>
      <c r="C980" t="str">
        <f t="shared" si="49"/>
        <v>No</v>
      </c>
      <c r="D980" t="str">
        <f t="shared" si="49"/>
        <v>No</v>
      </c>
      <c r="E980" t="str">
        <f t="shared" si="49"/>
        <v>No</v>
      </c>
      <c r="F980" t="s">
        <v>7732</v>
      </c>
    </row>
    <row r="981" spans="1:6" x14ac:dyDescent="0.25">
      <c r="A981" t="s">
        <v>6362</v>
      </c>
      <c r="B981" t="str">
        <f t="shared" si="49"/>
        <v>No</v>
      </c>
      <c r="C981" t="str">
        <f t="shared" si="49"/>
        <v>No</v>
      </c>
      <c r="D981" t="str">
        <f t="shared" si="49"/>
        <v>No</v>
      </c>
      <c r="E981" t="str">
        <f t="shared" si="49"/>
        <v>No</v>
      </c>
      <c r="F981" t="s">
        <v>7915</v>
      </c>
    </row>
    <row r="982" spans="1:6" x14ac:dyDescent="0.25">
      <c r="A982" t="s">
        <v>2518</v>
      </c>
      <c r="B982" t="str">
        <f t="shared" si="49"/>
        <v>No</v>
      </c>
      <c r="C982" t="str">
        <f t="shared" si="49"/>
        <v>No</v>
      </c>
      <c r="D982" t="str">
        <f t="shared" si="49"/>
        <v>No</v>
      </c>
      <c r="E982" t="str">
        <f t="shared" si="49"/>
        <v>No</v>
      </c>
      <c r="F982" t="s">
        <v>8659</v>
      </c>
    </row>
    <row r="983" spans="1:6" x14ac:dyDescent="0.25">
      <c r="A983" t="s">
        <v>5927</v>
      </c>
      <c r="B983" t="str">
        <f t="shared" si="49"/>
        <v>No</v>
      </c>
      <c r="C983" t="str">
        <f t="shared" si="49"/>
        <v>No</v>
      </c>
      <c r="D983" t="str">
        <f t="shared" si="49"/>
        <v>No</v>
      </c>
      <c r="E983" t="str">
        <f t="shared" si="49"/>
        <v>No</v>
      </c>
      <c r="F983" t="s">
        <v>8080</v>
      </c>
    </row>
    <row r="984" spans="1:6" x14ac:dyDescent="0.25">
      <c r="A984" t="s">
        <v>2091</v>
      </c>
      <c r="B984" t="str">
        <f t="shared" si="49"/>
        <v>No</v>
      </c>
      <c r="C984" t="str">
        <f t="shared" si="49"/>
        <v>No</v>
      </c>
      <c r="D984" t="str">
        <f t="shared" si="49"/>
        <v>No</v>
      </c>
      <c r="E984" t="str">
        <f t="shared" si="49"/>
        <v>No</v>
      </c>
      <c r="F984" t="s">
        <v>8408</v>
      </c>
    </row>
    <row r="985" spans="1:6" x14ac:dyDescent="0.25">
      <c r="A985" t="s">
        <v>4722</v>
      </c>
      <c r="B985" t="str">
        <f t="shared" si="49"/>
        <v>No</v>
      </c>
      <c r="C985" t="str">
        <f t="shared" si="49"/>
        <v>No</v>
      </c>
      <c r="D985" t="str">
        <f t="shared" si="49"/>
        <v>No</v>
      </c>
      <c r="E985" t="str">
        <f t="shared" si="49"/>
        <v>No</v>
      </c>
      <c r="F985" t="s">
        <v>8128</v>
      </c>
    </row>
    <row r="986" spans="1:6" x14ac:dyDescent="0.25">
      <c r="A986" t="s">
        <v>5908</v>
      </c>
      <c r="B986" t="str">
        <f t="shared" si="49"/>
        <v>No</v>
      </c>
      <c r="C986" t="str">
        <f t="shared" si="49"/>
        <v>No</v>
      </c>
      <c r="D986" t="str">
        <f t="shared" si="49"/>
        <v>No</v>
      </c>
      <c r="E986" t="str">
        <f t="shared" si="49"/>
        <v>No</v>
      </c>
      <c r="F986" t="s">
        <v>8009</v>
      </c>
    </row>
    <row r="987" spans="1:6" x14ac:dyDescent="0.25">
      <c r="A987" t="s">
        <v>3132</v>
      </c>
      <c r="B987" t="str">
        <f t="shared" si="49"/>
        <v>No</v>
      </c>
      <c r="C987" t="str">
        <f t="shared" si="49"/>
        <v>No</v>
      </c>
      <c r="D987" t="str">
        <f t="shared" si="49"/>
        <v>No</v>
      </c>
      <c r="E987" t="str">
        <f t="shared" si="49"/>
        <v>No</v>
      </c>
      <c r="F987" t="s">
        <v>7306</v>
      </c>
    </row>
    <row r="988" spans="1:6" x14ac:dyDescent="0.25">
      <c r="A988" t="s">
        <v>4368</v>
      </c>
      <c r="B988" t="str">
        <f t="shared" si="49"/>
        <v>No</v>
      </c>
      <c r="C988" t="str">
        <f t="shared" si="49"/>
        <v>No</v>
      </c>
      <c r="D988" t="str">
        <f t="shared" si="49"/>
        <v>No</v>
      </c>
      <c r="E988" t="str">
        <f t="shared" si="49"/>
        <v>No</v>
      </c>
      <c r="F988" t="s">
        <v>7422</v>
      </c>
    </row>
    <row r="989" spans="1:6" x14ac:dyDescent="0.25">
      <c r="A989" t="s">
        <v>3079</v>
      </c>
      <c r="B989" t="str">
        <f t="shared" si="49"/>
        <v>No</v>
      </c>
      <c r="C989" t="str">
        <f t="shared" si="49"/>
        <v>No</v>
      </c>
      <c r="D989" t="str">
        <f t="shared" si="49"/>
        <v>No</v>
      </c>
      <c r="E989" t="str">
        <f t="shared" si="49"/>
        <v>No</v>
      </c>
      <c r="F989" t="s">
        <v>7701</v>
      </c>
    </row>
    <row r="990" spans="1:6" x14ac:dyDescent="0.25">
      <c r="A990" t="s">
        <v>2717</v>
      </c>
      <c r="B990" t="str">
        <f t="shared" si="49"/>
        <v>No</v>
      </c>
      <c r="C990" t="str">
        <f t="shared" si="49"/>
        <v>No</v>
      </c>
      <c r="D990" t="str">
        <f t="shared" si="49"/>
        <v>No</v>
      </c>
      <c r="E990" t="str">
        <f t="shared" si="49"/>
        <v>No</v>
      </c>
      <c r="F990" t="s">
        <v>7219</v>
      </c>
    </row>
    <row r="991" spans="1:6" x14ac:dyDescent="0.25">
      <c r="A991" t="s">
        <v>4335</v>
      </c>
      <c r="B991" t="str">
        <f t="shared" ref="B991:E1009" si="50">IF(ISERROR(SEARCH(B$1,$G991)),"No","Yes")</f>
        <v>No</v>
      </c>
      <c r="C991" t="str">
        <f t="shared" si="50"/>
        <v>No</v>
      </c>
      <c r="D991" t="str">
        <f t="shared" si="50"/>
        <v>No</v>
      </c>
      <c r="E991" t="str">
        <f t="shared" si="50"/>
        <v>No</v>
      </c>
      <c r="F991" t="s">
        <v>8499</v>
      </c>
    </row>
    <row r="992" spans="1:6" x14ac:dyDescent="0.25">
      <c r="A992" t="s">
        <v>3905</v>
      </c>
      <c r="B992" t="str">
        <f t="shared" si="50"/>
        <v>No</v>
      </c>
      <c r="C992" t="str">
        <f t="shared" si="50"/>
        <v>No</v>
      </c>
      <c r="D992" t="str">
        <f t="shared" si="50"/>
        <v>No</v>
      </c>
      <c r="E992" t="str">
        <f t="shared" si="50"/>
        <v>No</v>
      </c>
      <c r="F992" t="s">
        <v>7457</v>
      </c>
    </row>
    <row r="993" spans="1:6" x14ac:dyDescent="0.25">
      <c r="A993" t="s">
        <v>3741</v>
      </c>
      <c r="B993" t="str">
        <f t="shared" si="50"/>
        <v>No</v>
      </c>
      <c r="C993" t="str">
        <f t="shared" si="50"/>
        <v>No</v>
      </c>
      <c r="D993" t="str">
        <f t="shared" si="50"/>
        <v>No</v>
      </c>
      <c r="E993" t="str">
        <f t="shared" si="50"/>
        <v>No</v>
      </c>
      <c r="F993" t="s">
        <v>8732</v>
      </c>
    </row>
    <row r="994" spans="1:6" x14ac:dyDescent="0.25">
      <c r="A994" t="s">
        <v>1699</v>
      </c>
      <c r="B994" t="str">
        <f t="shared" si="50"/>
        <v>No</v>
      </c>
      <c r="C994" t="str">
        <f t="shared" si="50"/>
        <v>No</v>
      </c>
      <c r="D994" t="str">
        <f t="shared" si="50"/>
        <v>No</v>
      </c>
      <c r="E994" t="str">
        <f t="shared" si="50"/>
        <v>No</v>
      </c>
      <c r="F994" t="s">
        <v>7176</v>
      </c>
    </row>
    <row r="995" spans="1:6" x14ac:dyDescent="0.25">
      <c r="A995" t="s">
        <v>3500</v>
      </c>
      <c r="B995" t="str">
        <f t="shared" si="50"/>
        <v>No</v>
      </c>
      <c r="C995" t="str">
        <f t="shared" si="50"/>
        <v>No</v>
      </c>
      <c r="D995" t="str">
        <f t="shared" si="50"/>
        <v>No</v>
      </c>
      <c r="E995" t="str">
        <f t="shared" si="50"/>
        <v>No</v>
      </c>
      <c r="F995" t="s">
        <v>8203</v>
      </c>
    </row>
    <row r="996" spans="1:6" x14ac:dyDescent="0.25">
      <c r="A996" t="s">
        <v>6653</v>
      </c>
      <c r="B996" t="str">
        <f t="shared" si="50"/>
        <v>No</v>
      </c>
      <c r="C996" t="str">
        <f t="shared" si="50"/>
        <v>No</v>
      </c>
      <c r="D996" t="str">
        <f t="shared" si="50"/>
        <v>No</v>
      </c>
      <c r="E996" t="str">
        <f t="shared" si="50"/>
        <v>No</v>
      </c>
      <c r="F996" t="s">
        <v>8342</v>
      </c>
    </row>
    <row r="997" spans="1:6" x14ac:dyDescent="0.25">
      <c r="A997" t="s">
        <v>6196</v>
      </c>
      <c r="B997" t="str">
        <f t="shared" si="50"/>
        <v>No</v>
      </c>
      <c r="C997" t="str">
        <f t="shared" si="50"/>
        <v>No</v>
      </c>
      <c r="D997" t="str">
        <f t="shared" si="50"/>
        <v>No</v>
      </c>
      <c r="E997" t="str">
        <f t="shared" si="50"/>
        <v>No</v>
      </c>
      <c r="F997" t="s">
        <v>8327</v>
      </c>
    </row>
    <row r="998" spans="1:6" x14ac:dyDescent="0.25">
      <c r="A998" t="s">
        <v>5015</v>
      </c>
      <c r="B998" t="str">
        <f t="shared" si="50"/>
        <v>No</v>
      </c>
      <c r="C998" t="str">
        <f t="shared" si="50"/>
        <v>No</v>
      </c>
      <c r="D998" t="str">
        <f t="shared" si="50"/>
        <v>No</v>
      </c>
      <c r="E998" t="str">
        <f t="shared" si="50"/>
        <v>No</v>
      </c>
      <c r="F998" t="s">
        <v>7848</v>
      </c>
    </row>
    <row r="999" spans="1:6" x14ac:dyDescent="0.25">
      <c r="A999" t="s">
        <v>4570</v>
      </c>
      <c r="B999" t="str">
        <f t="shared" si="50"/>
        <v>No</v>
      </c>
      <c r="C999" t="str">
        <f t="shared" si="50"/>
        <v>No</v>
      </c>
      <c r="D999" t="str">
        <f t="shared" si="50"/>
        <v>No</v>
      </c>
      <c r="E999" t="str">
        <f t="shared" si="50"/>
        <v>No</v>
      </c>
      <c r="F999" t="s">
        <v>7049</v>
      </c>
    </row>
    <row r="1000" spans="1:6" x14ac:dyDescent="0.25">
      <c r="A1000" t="s">
        <v>3371</v>
      </c>
      <c r="B1000" t="str">
        <f t="shared" si="50"/>
        <v>No</v>
      </c>
      <c r="C1000" t="str">
        <f t="shared" si="50"/>
        <v>No</v>
      </c>
      <c r="D1000" t="str">
        <f t="shared" si="50"/>
        <v>No</v>
      </c>
      <c r="E1000" t="str">
        <f t="shared" si="50"/>
        <v>No</v>
      </c>
      <c r="F1000" t="s">
        <v>7628</v>
      </c>
    </row>
    <row r="1001" spans="1:6" x14ac:dyDescent="0.25">
      <c r="A1001" t="s">
        <v>3900</v>
      </c>
      <c r="B1001" t="str">
        <f t="shared" si="50"/>
        <v>No</v>
      </c>
      <c r="C1001" t="str">
        <f t="shared" si="50"/>
        <v>No</v>
      </c>
      <c r="D1001" t="str">
        <f t="shared" si="50"/>
        <v>No</v>
      </c>
      <c r="E1001" t="str">
        <f t="shared" si="50"/>
        <v>No</v>
      </c>
      <c r="F1001" t="s">
        <v>7864</v>
      </c>
    </row>
    <row r="1002" spans="1:6" x14ac:dyDescent="0.25">
      <c r="A1002" t="s">
        <v>3362</v>
      </c>
      <c r="B1002" t="str">
        <f t="shared" si="50"/>
        <v>No</v>
      </c>
      <c r="C1002" t="str">
        <f t="shared" si="50"/>
        <v>No</v>
      </c>
      <c r="D1002" t="str">
        <f t="shared" si="50"/>
        <v>No</v>
      </c>
      <c r="E1002" t="str">
        <f t="shared" si="50"/>
        <v>No</v>
      </c>
      <c r="F1002" t="s">
        <v>7803</v>
      </c>
    </row>
    <row r="1003" spans="1:6" x14ac:dyDescent="0.25">
      <c r="A1003" t="s">
        <v>1071</v>
      </c>
      <c r="B1003" t="str">
        <f t="shared" si="50"/>
        <v>No</v>
      </c>
      <c r="C1003" t="str">
        <f t="shared" si="50"/>
        <v>No</v>
      </c>
      <c r="D1003" t="str">
        <f t="shared" si="50"/>
        <v>No</v>
      </c>
      <c r="E1003" t="str">
        <f t="shared" si="50"/>
        <v>No</v>
      </c>
      <c r="F1003" t="s">
        <v>8910</v>
      </c>
    </row>
    <row r="1004" spans="1:6" x14ac:dyDescent="0.25">
      <c r="A1004" t="s">
        <v>9324</v>
      </c>
      <c r="B1004" t="str">
        <f t="shared" si="50"/>
        <v>No</v>
      </c>
      <c r="C1004" t="str">
        <f t="shared" si="50"/>
        <v>No</v>
      </c>
      <c r="D1004" t="str">
        <f t="shared" si="50"/>
        <v>No</v>
      </c>
      <c r="E1004" t="str">
        <f t="shared" si="50"/>
        <v>No</v>
      </c>
      <c r="F1004" t="s">
        <v>7852</v>
      </c>
    </row>
    <row r="1005" spans="1:6" x14ac:dyDescent="0.25">
      <c r="A1005" t="s">
        <v>2870</v>
      </c>
      <c r="B1005" t="str">
        <f t="shared" si="50"/>
        <v>No</v>
      </c>
      <c r="C1005" t="str">
        <f t="shared" si="50"/>
        <v>No</v>
      </c>
      <c r="D1005" t="str">
        <f t="shared" si="50"/>
        <v>No</v>
      </c>
      <c r="E1005" t="str">
        <f t="shared" si="50"/>
        <v>No</v>
      </c>
      <c r="F1005" t="s">
        <v>9092</v>
      </c>
    </row>
    <row r="1006" spans="1:6" x14ac:dyDescent="0.25">
      <c r="A1006" t="s">
        <v>1325</v>
      </c>
      <c r="B1006" t="str">
        <f t="shared" si="50"/>
        <v>No</v>
      </c>
      <c r="C1006" t="str">
        <f t="shared" si="50"/>
        <v>No</v>
      </c>
      <c r="D1006" t="str">
        <f t="shared" si="50"/>
        <v>No</v>
      </c>
      <c r="E1006" t="str">
        <f t="shared" si="50"/>
        <v>No</v>
      </c>
      <c r="F1006" t="s">
        <v>8442</v>
      </c>
    </row>
    <row r="1007" spans="1:6" x14ac:dyDescent="0.25">
      <c r="A1007" t="s">
        <v>2241</v>
      </c>
      <c r="B1007" t="str">
        <f t="shared" si="50"/>
        <v>No</v>
      </c>
      <c r="C1007" t="str">
        <f t="shared" si="50"/>
        <v>No</v>
      </c>
      <c r="D1007" t="str">
        <f t="shared" si="50"/>
        <v>No</v>
      </c>
      <c r="E1007" t="str">
        <f t="shared" si="50"/>
        <v>No</v>
      </c>
      <c r="F1007" t="s">
        <v>9187</v>
      </c>
    </row>
    <row r="1008" spans="1:6" x14ac:dyDescent="0.25">
      <c r="A1008" t="s">
        <v>645</v>
      </c>
      <c r="B1008" t="str">
        <f t="shared" si="50"/>
        <v>No</v>
      </c>
      <c r="C1008" t="str">
        <f t="shared" si="50"/>
        <v>No</v>
      </c>
      <c r="D1008" t="str">
        <f t="shared" si="50"/>
        <v>No</v>
      </c>
      <c r="E1008" t="str">
        <f t="shared" si="50"/>
        <v>No</v>
      </c>
      <c r="F1008" t="s">
        <v>8163</v>
      </c>
    </row>
    <row r="1009" spans="1:6" x14ac:dyDescent="0.25">
      <c r="A1009" t="s">
        <v>1956</v>
      </c>
      <c r="B1009" t="str">
        <f t="shared" si="50"/>
        <v>No</v>
      </c>
      <c r="C1009" t="str">
        <f t="shared" si="50"/>
        <v>No</v>
      </c>
      <c r="D1009" t="str">
        <f t="shared" si="50"/>
        <v>No</v>
      </c>
      <c r="E1009" t="str">
        <f t="shared" si="50"/>
        <v>No</v>
      </c>
      <c r="F1009" t="s">
        <v>8422</v>
      </c>
    </row>
    <row r="1010" spans="1:6" x14ac:dyDescent="0.25">
      <c r="A1010" t="s">
        <v>2232</v>
      </c>
    </row>
    <row r="1011" spans="1:6" x14ac:dyDescent="0.25">
      <c r="A1011" t="s">
        <v>2232</v>
      </c>
    </row>
    <row r="1012" spans="1:6" x14ac:dyDescent="0.25">
      <c r="A1012" t="s">
        <v>2232</v>
      </c>
      <c r="B1012" t="str">
        <f t="shared" ref="B1012:E1020" si="51">IF(ISERROR(SEARCH(B$1,$G1012)),"No","Yes")</f>
        <v>No</v>
      </c>
      <c r="C1012" t="str">
        <f t="shared" si="51"/>
        <v>No</v>
      </c>
      <c r="D1012" t="str">
        <f t="shared" si="51"/>
        <v>No</v>
      </c>
      <c r="E1012" t="str">
        <f t="shared" si="51"/>
        <v>No</v>
      </c>
      <c r="F1012" t="s">
        <v>8461</v>
      </c>
    </row>
    <row r="1013" spans="1:6" x14ac:dyDescent="0.25">
      <c r="A1013" t="s">
        <v>2232</v>
      </c>
      <c r="B1013" t="str">
        <f t="shared" si="51"/>
        <v>No</v>
      </c>
      <c r="C1013" t="str">
        <f t="shared" si="51"/>
        <v>No</v>
      </c>
      <c r="D1013" t="str">
        <f t="shared" si="51"/>
        <v>No</v>
      </c>
      <c r="E1013" t="str">
        <f t="shared" si="51"/>
        <v>No</v>
      </c>
      <c r="F1013" t="s">
        <v>8622</v>
      </c>
    </row>
    <row r="1014" spans="1:6" x14ac:dyDescent="0.25">
      <c r="A1014" t="s">
        <v>2232</v>
      </c>
      <c r="B1014" t="str">
        <f t="shared" si="51"/>
        <v>No</v>
      </c>
      <c r="C1014" t="str">
        <f t="shared" si="51"/>
        <v>No</v>
      </c>
      <c r="D1014" t="str">
        <f t="shared" si="51"/>
        <v>No</v>
      </c>
      <c r="E1014" t="str">
        <f t="shared" si="51"/>
        <v>No</v>
      </c>
      <c r="F1014" t="s">
        <v>8630</v>
      </c>
    </row>
    <row r="1015" spans="1:6" x14ac:dyDescent="0.25">
      <c r="A1015" t="s">
        <v>2232</v>
      </c>
      <c r="B1015" t="str">
        <f t="shared" si="51"/>
        <v>No</v>
      </c>
      <c r="C1015" t="str">
        <f t="shared" si="51"/>
        <v>No</v>
      </c>
      <c r="D1015" t="str">
        <f t="shared" si="51"/>
        <v>No</v>
      </c>
      <c r="E1015" t="str">
        <f t="shared" si="51"/>
        <v>No</v>
      </c>
      <c r="F1015" t="s">
        <v>8635</v>
      </c>
    </row>
    <row r="1016" spans="1:6" x14ac:dyDescent="0.25">
      <c r="A1016" t="s">
        <v>2232</v>
      </c>
      <c r="B1016" t="str">
        <f t="shared" si="51"/>
        <v>No</v>
      </c>
      <c r="C1016" t="str">
        <f t="shared" si="51"/>
        <v>No</v>
      </c>
      <c r="D1016" t="str">
        <f t="shared" si="51"/>
        <v>No</v>
      </c>
      <c r="E1016" t="str">
        <f t="shared" si="51"/>
        <v>No</v>
      </c>
      <c r="F1016" t="s">
        <v>9267</v>
      </c>
    </row>
    <row r="1017" spans="1:6" x14ac:dyDescent="0.25">
      <c r="A1017" t="s">
        <v>2232</v>
      </c>
      <c r="B1017" t="str">
        <f t="shared" si="51"/>
        <v>No</v>
      </c>
      <c r="C1017" t="str">
        <f t="shared" si="51"/>
        <v>No</v>
      </c>
      <c r="D1017" t="str">
        <f t="shared" si="51"/>
        <v>No</v>
      </c>
      <c r="E1017" t="str">
        <f t="shared" si="51"/>
        <v>No</v>
      </c>
      <c r="F1017" t="s">
        <v>9268</v>
      </c>
    </row>
    <row r="1018" spans="1:6" x14ac:dyDescent="0.25">
      <c r="A1018" t="s">
        <v>138</v>
      </c>
      <c r="B1018" t="str">
        <f t="shared" si="51"/>
        <v>No</v>
      </c>
      <c r="C1018" t="str">
        <f t="shared" si="51"/>
        <v>No</v>
      </c>
      <c r="D1018" t="str">
        <f t="shared" si="51"/>
        <v>No</v>
      </c>
      <c r="E1018" t="str">
        <f t="shared" si="51"/>
        <v>No</v>
      </c>
      <c r="F1018" t="s">
        <v>7851</v>
      </c>
    </row>
    <row r="1019" spans="1:6" x14ac:dyDescent="0.25">
      <c r="A1019" t="s">
        <v>3324</v>
      </c>
      <c r="B1019" t="str">
        <f t="shared" si="51"/>
        <v>No</v>
      </c>
      <c r="C1019" t="str">
        <f t="shared" si="51"/>
        <v>No</v>
      </c>
      <c r="D1019" t="str">
        <f t="shared" si="51"/>
        <v>No</v>
      </c>
      <c r="E1019" t="str">
        <f t="shared" si="51"/>
        <v>No</v>
      </c>
      <c r="F1019" t="s">
        <v>7721</v>
      </c>
    </row>
    <row r="1020" spans="1:6" x14ac:dyDescent="0.25">
      <c r="A1020" t="s">
        <v>3427</v>
      </c>
      <c r="B1020" t="str">
        <f t="shared" si="51"/>
        <v>No</v>
      </c>
      <c r="C1020" t="str">
        <f t="shared" si="51"/>
        <v>No</v>
      </c>
      <c r="D1020" t="str">
        <f t="shared" si="51"/>
        <v>No</v>
      </c>
      <c r="E1020" t="str">
        <f t="shared" si="51"/>
        <v>No</v>
      </c>
      <c r="F1020" t="s">
        <v>8132</v>
      </c>
    </row>
    <row r="1021" spans="1:6" x14ac:dyDescent="0.25">
      <c r="A1021" t="s">
        <v>1346</v>
      </c>
    </row>
    <row r="1022" spans="1:6" x14ac:dyDescent="0.25">
      <c r="A1022" t="s">
        <v>6372</v>
      </c>
      <c r="B1022" t="str">
        <f t="shared" ref="B1022:E1041" si="52">IF(ISERROR(SEARCH(B$1,$G1022)),"No","Yes")</f>
        <v>No</v>
      </c>
      <c r="C1022" t="str">
        <f t="shared" si="52"/>
        <v>No</v>
      </c>
      <c r="D1022" t="str">
        <f t="shared" si="52"/>
        <v>No</v>
      </c>
      <c r="E1022" t="str">
        <f t="shared" si="52"/>
        <v>No</v>
      </c>
      <c r="F1022" t="s">
        <v>7811</v>
      </c>
    </row>
    <row r="1023" spans="1:6" x14ac:dyDescent="0.25">
      <c r="A1023" t="s">
        <v>3475</v>
      </c>
      <c r="B1023" t="str">
        <f t="shared" si="52"/>
        <v>No</v>
      </c>
      <c r="C1023" t="str">
        <f t="shared" si="52"/>
        <v>No</v>
      </c>
      <c r="D1023" t="str">
        <f t="shared" si="52"/>
        <v>No</v>
      </c>
      <c r="E1023" t="str">
        <f t="shared" si="52"/>
        <v>No</v>
      </c>
      <c r="F1023" t="s">
        <v>8297</v>
      </c>
    </row>
    <row r="1024" spans="1:6" x14ac:dyDescent="0.25">
      <c r="A1024" t="s">
        <v>1352</v>
      </c>
      <c r="B1024" t="str">
        <f t="shared" si="52"/>
        <v>No</v>
      </c>
      <c r="C1024" t="str">
        <f t="shared" si="52"/>
        <v>No</v>
      </c>
      <c r="D1024" t="str">
        <f t="shared" si="52"/>
        <v>No</v>
      </c>
      <c r="E1024" t="str">
        <f t="shared" si="52"/>
        <v>No</v>
      </c>
      <c r="F1024" t="s">
        <v>8620</v>
      </c>
    </row>
    <row r="1025" spans="1:6" x14ac:dyDescent="0.25">
      <c r="A1025" t="s">
        <v>6162</v>
      </c>
      <c r="B1025" t="str">
        <f t="shared" si="52"/>
        <v>No</v>
      </c>
      <c r="C1025" t="str">
        <f t="shared" si="52"/>
        <v>No</v>
      </c>
      <c r="D1025" t="str">
        <f t="shared" si="52"/>
        <v>No</v>
      </c>
      <c r="E1025" t="str">
        <f t="shared" si="52"/>
        <v>No</v>
      </c>
      <c r="F1025" t="s">
        <v>7805</v>
      </c>
    </row>
    <row r="1026" spans="1:6" x14ac:dyDescent="0.25">
      <c r="A1026" t="s">
        <v>1872</v>
      </c>
      <c r="B1026" t="str">
        <f t="shared" si="52"/>
        <v>No</v>
      </c>
      <c r="C1026" t="str">
        <f t="shared" si="52"/>
        <v>No</v>
      </c>
      <c r="D1026" t="str">
        <f t="shared" si="52"/>
        <v>No</v>
      </c>
      <c r="E1026" t="str">
        <f t="shared" si="52"/>
        <v>No</v>
      </c>
      <c r="F1026" t="s">
        <v>8441</v>
      </c>
    </row>
    <row r="1027" spans="1:6" x14ac:dyDescent="0.25">
      <c r="A1027" t="s">
        <v>2796</v>
      </c>
      <c r="B1027" t="str">
        <f t="shared" si="52"/>
        <v>No</v>
      </c>
      <c r="C1027" t="str">
        <f t="shared" si="52"/>
        <v>No</v>
      </c>
      <c r="D1027" t="str">
        <f t="shared" si="52"/>
        <v>No</v>
      </c>
      <c r="E1027" t="str">
        <f t="shared" si="52"/>
        <v>No</v>
      </c>
      <c r="F1027" t="s">
        <v>7140</v>
      </c>
    </row>
    <row r="1028" spans="1:6" x14ac:dyDescent="0.25">
      <c r="A1028" t="s">
        <v>876</v>
      </c>
      <c r="B1028" t="str">
        <f t="shared" si="52"/>
        <v>No</v>
      </c>
      <c r="C1028" t="str">
        <f t="shared" si="52"/>
        <v>No</v>
      </c>
      <c r="D1028" t="str">
        <f t="shared" si="52"/>
        <v>No</v>
      </c>
      <c r="E1028" t="str">
        <f t="shared" si="52"/>
        <v>No</v>
      </c>
      <c r="F1028" t="s">
        <v>7892</v>
      </c>
    </row>
    <row r="1029" spans="1:6" x14ac:dyDescent="0.25">
      <c r="A1029" t="s">
        <v>2023</v>
      </c>
      <c r="B1029" t="str">
        <f t="shared" si="52"/>
        <v>No</v>
      </c>
      <c r="C1029" t="str">
        <f t="shared" si="52"/>
        <v>No</v>
      </c>
      <c r="D1029" t="str">
        <f t="shared" si="52"/>
        <v>No</v>
      </c>
      <c r="E1029" t="str">
        <f t="shared" si="52"/>
        <v>No</v>
      </c>
      <c r="F1029" t="s">
        <v>7392</v>
      </c>
    </row>
    <row r="1030" spans="1:6" x14ac:dyDescent="0.25">
      <c r="A1030" t="s">
        <v>2187</v>
      </c>
      <c r="B1030" t="str">
        <f t="shared" si="52"/>
        <v>No</v>
      </c>
      <c r="C1030" t="str">
        <f t="shared" si="52"/>
        <v>No</v>
      </c>
      <c r="D1030" t="str">
        <f t="shared" si="52"/>
        <v>No</v>
      </c>
      <c r="E1030" t="str">
        <f t="shared" si="52"/>
        <v>No</v>
      </c>
      <c r="F1030" t="s">
        <v>7894</v>
      </c>
    </row>
    <row r="1031" spans="1:6" x14ac:dyDescent="0.25">
      <c r="A1031" t="s">
        <v>1993</v>
      </c>
      <c r="B1031" t="str">
        <f t="shared" si="52"/>
        <v>No</v>
      </c>
      <c r="C1031" t="str">
        <f t="shared" si="52"/>
        <v>No</v>
      </c>
      <c r="D1031" t="str">
        <f t="shared" si="52"/>
        <v>No</v>
      </c>
      <c r="E1031" t="str">
        <f t="shared" si="52"/>
        <v>No</v>
      </c>
      <c r="F1031" t="s">
        <v>9048</v>
      </c>
    </row>
    <row r="1032" spans="1:6" x14ac:dyDescent="0.25">
      <c r="A1032" t="s">
        <v>4870</v>
      </c>
      <c r="B1032" t="str">
        <f t="shared" si="52"/>
        <v>No</v>
      </c>
      <c r="C1032" t="str">
        <f t="shared" si="52"/>
        <v>No</v>
      </c>
      <c r="D1032" t="str">
        <f t="shared" si="52"/>
        <v>No</v>
      </c>
      <c r="E1032" t="str">
        <f t="shared" si="52"/>
        <v>No</v>
      </c>
      <c r="F1032" t="s">
        <v>8414</v>
      </c>
    </row>
    <row r="1033" spans="1:6" x14ac:dyDescent="0.25">
      <c r="A1033" t="s">
        <v>639</v>
      </c>
      <c r="B1033" t="str">
        <f t="shared" si="52"/>
        <v>No</v>
      </c>
      <c r="C1033" t="str">
        <f t="shared" si="52"/>
        <v>No</v>
      </c>
      <c r="D1033" t="str">
        <f t="shared" si="52"/>
        <v>No</v>
      </c>
      <c r="E1033" t="str">
        <f t="shared" si="52"/>
        <v>No</v>
      </c>
      <c r="F1033" t="s">
        <v>7425</v>
      </c>
    </row>
    <row r="1034" spans="1:6" x14ac:dyDescent="0.25">
      <c r="A1034" t="s">
        <v>3239</v>
      </c>
      <c r="B1034" t="str">
        <f t="shared" si="52"/>
        <v>No</v>
      </c>
      <c r="C1034" t="str">
        <f t="shared" si="52"/>
        <v>No</v>
      </c>
      <c r="D1034" t="str">
        <f t="shared" si="52"/>
        <v>No</v>
      </c>
      <c r="E1034" t="str">
        <f t="shared" si="52"/>
        <v>No</v>
      </c>
      <c r="F1034" t="s">
        <v>7798</v>
      </c>
    </row>
    <row r="1035" spans="1:6" x14ac:dyDescent="0.25">
      <c r="A1035" t="s">
        <v>5158</v>
      </c>
      <c r="B1035" t="str">
        <f t="shared" si="52"/>
        <v>No</v>
      </c>
      <c r="C1035" t="str">
        <f t="shared" si="52"/>
        <v>No</v>
      </c>
      <c r="D1035" t="str">
        <f t="shared" si="52"/>
        <v>No</v>
      </c>
      <c r="E1035" t="str">
        <f t="shared" si="52"/>
        <v>No</v>
      </c>
      <c r="F1035" t="s">
        <v>9205</v>
      </c>
    </row>
    <row r="1036" spans="1:6" x14ac:dyDescent="0.25">
      <c r="A1036" t="s">
        <v>6338</v>
      </c>
      <c r="B1036" t="str">
        <f t="shared" si="52"/>
        <v>No</v>
      </c>
      <c r="C1036" t="str">
        <f t="shared" si="52"/>
        <v>No</v>
      </c>
      <c r="D1036" t="str">
        <f t="shared" si="52"/>
        <v>No</v>
      </c>
      <c r="E1036" t="str">
        <f t="shared" si="52"/>
        <v>No</v>
      </c>
      <c r="F1036" t="s">
        <v>8173</v>
      </c>
    </row>
    <row r="1037" spans="1:6" x14ac:dyDescent="0.25">
      <c r="A1037" t="s">
        <v>2221</v>
      </c>
      <c r="B1037" t="str">
        <f t="shared" si="52"/>
        <v>No</v>
      </c>
      <c r="C1037" t="str">
        <f t="shared" si="52"/>
        <v>No</v>
      </c>
      <c r="D1037" t="str">
        <f t="shared" si="52"/>
        <v>No</v>
      </c>
      <c r="E1037" t="str">
        <f t="shared" si="52"/>
        <v>No</v>
      </c>
      <c r="F1037" t="s">
        <v>9284</v>
      </c>
    </row>
    <row r="1038" spans="1:6" x14ac:dyDescent="0.25">
      <c r="A1038" t="s">
        <v>3691</v>
      </c>
      <c r="B1038" t="str">
        <f t="shared" si="52"/>
        <v>No</v>
      </c>
      <c r="C1038" t="str">
        <f t="shared" si="52"/>
        <v>No</v>
      </c>
      <c r="D1038" t="str">
        <f t="shared" si="52"/>
        <v>No</v>
      </c>
      <c r="E1038" t="str">
        <f t="shared" si="52"/>
        <v>No</v>
      </c>
      <c r="F1038" t="s">
        <v>7735</v>
      </c>
    </row>
    <row r="1039" spans="1:6" x14ac:dyDescent="0.25">
      <c r="A1039" t="s">
        <v>3252</v>
      </c>
      <c r="B1039" t="str">
        <f t="shared" si="52"/>
        <v>No</v>
      </c>
      <c r="C1039" t="str">
        <f t="shared" si="52"/>
        <v>No</v>
      </c>
      <c r="D1039" t="str">
        <f t="shared" si="52"/>
        <v>No</v>
      </c>
      <c r="E1039" t="str">
        <f t="shared" si="52"/>
        <v>No</v>
      </c>
      <c r="F1039" t="s">
        <v>7829</v>
      </c>
    </row>
    <row r="1040" spans="1:6" x14ac:dyDescent="0.25">
      <c r="A1040" t="s">
        <v>3034</v>
      </c>
      <c r="B1040" t="str">
        <f t="shared" si="52"/>
        <v>No</v>
      </c>
      <c r="C1040" t="str">
        <f t="shared" si="52"/>
        <v>No</v>
      </c>
      <c r="D1040" t="str">
        <f t="shared" si="52"/>
        <v>No</v>
      </c>
      <c r="E1040" t="str">
        <f t="shared" si="52"/>
        <v>No</v>
      </c>
      <c r="F1040" t="s">
        <v>9018</v>
      </c>
    </row>
    <row r="1041" spans="1:6" x14ac:dyDescent="0.25">
      <c r="A1041" t="s">
        <v>6943</v>
      </c>
      <c r="B1041" t="str">
        <f t="shared" si="52"/>
        <v>No</v>
      </c>
      <c r="C1041" t="str">
        <f t="shared" si="52"/>
        <v>No</v>
      </c>
      <c r="D1041" t="str">
        <f t="shared" si="52"/>
        <v>No</v>
      </c>
      <c r="E1041" t="str">
        <f t="shared" si="52"/>
        <v>No</v>
      </c>
      <c r="F1041" t="s">
        <v>8708</v>
      </c>
    </row>
    <row r="1042" spans="1:6" x14ac:dyDescent="0.25">
      <c r="A1042" t="s">
        <v>2740</v>
      </c>
      <c r="B1042" t="str">
        <f t="shared" ref="B1042:E1061" si="53">IF(ISERROR(SEARCH(B$1,$G1042)),"No","Yes")</f>
        <v>No</v>
      </c>
      <c r="C1042" t="str">
        <f t="shared" si="53"/>
        <v>No</v>
      </c>
      <c r="D1042" t="str">
        <f t="shared" si="53"/>
        <v>No</v>
      </c>
      <c r="E1042" t="str">
        <f t="shared" si="53"/>
        <v>No</v>
      </c>
      <c r="F1042" t="s">
        <v>8013</v>
      </c>
    </row>
    <row r="1043" spans="1:6" x14ac:dyDescent="0.25">
      <c r="A1043" t="s">
        <v>1148</v>
      </c>
      <c r="B1043" t="str">
        <f t="shared" si="53"/>
        <v>No</v>
      </c>
      <c r="C1043" t="str">
        <f t="shared" si="53"/>
        <v>No</v>
      </c>
      <c r="D1043" t="str">
        <f t="shared" si="53"/>
        <v>No</v>
      </c>
      <c r="E1043" t="str">
        <f t="shared" si="53"/>
        <v>No</v>
      </c>
      <c r="F1043" t="s">
        <v>8494</v>
      </c>
    </row>
    <row r="1044" spans="1:6" x14ac:dyDescent="0.25">
      <c r="A1044" t="s">
        <v>4126</v>
      </c>
      <c r="B1044" t="str">
        <f t="shared" si="53"/>
        <v>No</v>
      </c>
      <c r="C1044" t="str">
        <f t="shared" si="53"/>
        <v>No</v>
      </c>
      <c r="D1044" t="str">
        <f t="shared" si="53"/>
        <v>No</v>
      </c>
      <c r="E1044" t="str">
        <f t="shared" si="53"/>
        <v>No</v>
      </c>
      <c r="F1044" t="s">
        <v>7024</v>
      </c>
    </row>
    <row r="1045" spans="1:6" x14ac:dyDescent="0.25">
      <c r="A1045" t="s">
        <v>2226</v>
      </c>
      <c r="B1045" t="str">
        <f t="shared" si="53"/>
        <v>No</v>
      </c>
      <c r="C1045" t="str">
        <f t="shared" si="53"/>
        <v>No</v>
      </c>
      <c r="D1045" t="str">
        <f t="shared" si="53"/>
        <v>No</v>
      </c>
      <c r="E1045" t="str">
        <f t="shared" si="53"/>
        <v>No</v>
      </c>
      <c r="F1045" t="s">
        <v>7310</v>
      </c>
    </row>
    <row r="1046" spans="1:6" x14ac:dyDescent="0.25">
      <c r="A1046" t="s">
        <v>2226</v>
      </c>
      <c r="B1046" t="str">
        <f t="shared" si="53"/>
        <v>No</v>
      </c>
      <c r="C1046" t="str">
        <f t="shared" si="53"/>
        <v>No</v>
      </c>
      <c r="D1046" t="str">
        <f t="shared" si="53"/>
        <v>No</v>
      </c>
      <c r="E1046" t="str">
        <f t="shared" si="53"/>
        <v>No</v>
      </c>
      <c r="F1046" t="s">
        <v>8491</v>
      </c>
    </row>
    <row r="1047" spans="1:6" x14ac:dyDescent="0.25">
      <c r="A1047" t="s">
        <v>2226</v>
      </c>
      <c r="B1047" t="str">
        <f t="shared" si="53"/>
        <v>No</v>
      </c>
      <c r="C1047" t="str">
        <f t="shared" si="53"/>
        <v>No</v>
      </c>
      <c r="D1047" t="str">
        <f t="shared" si="53"/>
        <v>No</v>
      </c>
      <c r="E1047" t="str">
        <f t="shared" si="53"/>
        <v>No</v>
      </c>
      <c r="F1047" t="s">
        <v>8656</v>
      </c>
    </row>
    <row r="1048" spans="1:6" x14ac:dyDescent="0.25">
      <c r="A1048" t="s">
        <v>2226</v>
      </c>
      <c r="B1048" t="str">
        <f t="shared" si="53"/>
        <v>No</v>
      </c>
      <c r="C1048" t="str">
        <f t="shared" si="53"/>
        <v>No</v>
      </c>
      <c r="D1048" t="str">
        <f t="shared" si="53"/>
        <v>No</v>
      </c>
      <c r="E1048" t="str">
        <f t="shared" si="53"/>
        <v>No</v>
      </c>
      <c r="F1048" t="s">
        <v>8862</v>
      </c>
    </row>
    <row r="1049" spans="1:6" x14ac:dyDescent="0.25">
      <c r="A1049" t="s">
        <v>1792</v>
      </c>
      <c r="B1049" t="str">
        <f t="shared" si="53"/>
        <v>No</v>
      </c>
      <c r="C1049" t="str">
        <f t="shared" si="53"/>
        <v>No</v>
      </c>
      <c r="D1049" t="str">
        <f t="shared" si="53"/>
        <v>No</v>
      </c>
      <c r="E1049" t="str">
        <f t="shared" si="53"/>
        <v>No</v>
      </c>
      <c r="F1049" t="s">
        <v>8511</v>
      </c>
    </row>
    <row r="1050" spans="1:6" x14ac:dyDescent="0.25">
      <c r="A1050" t="s">
        <v>1792</v>
      </c>
      <c r="B1050" t="str">
        <f t="shared" si="53"/>
        <v>No</v>
      </c>
      <c r="C1050" t="str">
        <f t="shared" si="53"/>
        <v>No</v>
      </c>
      <c r="D1050" t="str">
        <f t="shared" si="53"/>
        <v>No</v>
      </c>
      <c r="E1050" t="str">
        <f t="shared" si="53"/>
        <v>No</v>
      </c>
      <c r="F1050" t="s">
        <v>9129</v>
      </c>
    </row>
    <row r="1051" spans="1:6" x14ac:dyDescent="0.25">
      <c r="A1051" t="s">
        <v>1767</v>
      </c>
      <c r="B1051" t="str">
        <f t="shared" si="53"/>
        <v>No</v>
      </c>
      <c r="C1051" t="str">
        <f t="shared" si="53"/>
        <v>No</v>
      </c>
      <c r="D1051" t="str">
        <f t="shared" si="53"/>
        <v>No</v>
      </c>
      <c r="E1051" t="str">
        <f t="shared" si="53"/>
        <v>No</v>
      </c>
      <c r="F1051" t="s">
        <v>8867</v>
      </c>
    </row>
    <row r="1052" spans="1:6" x14ac:dyDescent="0.25">
      <c r="A1052" t="s">
        <v>1789</v>
      </c>
      <c r="B1052" t="str">
        <f t="shared" si="53"/>
        <v>No</v>
      </c>
      <c r="C1052" t="str">
        <f t="shared" si="53"/>
        <v>No</v>
      </c>
      <c r="D1052" t="str">
        <f t="shared" si="53"/>
        <v>No</v>
      </c>
      <c r="E1052" t="str">
        <f t="shared" si="53"/>
        <v>No</v>
      </c>
      <c r="F1052" t="s">
        <v>8864</v>
      </c>
    </row>
    <row r="1053" spans="1:6" x14ac:dyDescent="0.25">
      <c r="A1053" t="s">
        <v>999</v>
      </c>
      <c r="B1053" t="str">
        <f t="shared" si="53"/>
        <v>No</v>
      </c>
      <c r="C1053" t="str">
        <f t="shared" si="53"/>
        <v>No</v>
      </c>
      <c r="D1053" t="str">
        <f t="shared" si="53"/>
        <v>No</v>
      </c>
      <c r="E1053" t="str">
        <f t="shared" si="53"/>
        <v>No</v>
      </c>
      <c r="F1053" t="s">
        <v>8692</v>
      </c>
    </row>
    <row r="1054" spans="1:6" x14ac:dyDescent="0.25">
      <c r="A1054" t="s">
        <v>9346</v>
      </c>
      <c r="B1054" t="str">
        <f t="shared" si="53"/>
        <v>No</v>
      </c>
      <c r="C1054" t="str">
        <f t="shared" si="53"/>
        <v>No</v>
      </c>
      <c r="D1054" t="str">
        <f t="shared" si="53"/>
        <v>No</v>
      </c>
      <c r="E1054" t="str">
        <f t="shared" si="53"/>
        <v>No</v>
      </c>
      <c r="F1054" t="s">
        <v>9210</v>
      </c>
    </row>
    <row r="1055" spans="1:6" x14ac:dyDescent="0.25">
      <c r="A1055" t="s">
        <v>4765</v>
      </c>
      <c r="B1055" t="str">
        <f t="shared" si="53"/>
        <v>No</v>
      </c>
      <c r="C1055" t="str">
        <f t="shared" si="53"/>
        <v>No</v>
      </c>
      <c r="D1055" t="str">
        <f t="shared" si="53"/>
        <v>No</v>
      </c>
      <c r="E1055" t="str">
        <f t="shared" si="53"/>
        <v>No</v>
      </c>
      <c r="F1055" t="s">
        <v>7403</v>
      </c>
    </row>
    <row r="1056" spans="1:6" x14ac:dyDescent="0.25">
      <c r="A1056" t="s">
        <v>5799</v>
      </c>
      <c r="B1056" t="str">
        <f t="shared" si="53"/>
        <v>No</v>
      </c>
      <c r="C1056" t="str">
        <f t="shared" si="53"/>
        <v>No</v>
      </c>
      <c r="D1056" t="str">
        <f t="shared" si="53"/>
        <v>No</v>
      </c>
      <c r="E1056" t="str">
        <f t="shared" si="53"/>
        <v>No</v>
      </c>
      <c r="F1056" t="s">
        <v>9302</v>
      </c>
    </row>
    <row r="1057" spans="1:6" x14ac:dyDescent="0.25">
      <c r="A1057" t="s">
        <v>228</v>
      </c>
      <c r="B1057" t="str">
        <f t="shared" si="53"/>
        <v>No</v>
      </c>
      <c r="C1057" t="str">
        <f t="shared" si="53"/>
        <v>No</v>
      </c>
      <c r="D1057" t="str">
        <f t="shared" si="53"/>
        <v>No</v>
      </c>
      <c r="E1057" t="str">
        <f t="shared" si="53"/>
        <v>No</v>
      </c>
      <c r="F1057" t="s">
        <v>8493</v>
      </c>
    </row>
    <row r="1058" spans="1:6" x14ac:dyDescent="0.25">
      <c r="A1058" t="s">
        <v>5020</v>
      </c>
      <c r="B1058" t="str">
        <f t="shared" si="53"/>
        <v>No</v>
      </c>
      <c r="C1058" t="str">
        <f t="shared" si="53"/>
        <v>No</v>
      </c>
      <c r="D1058" t="str">
        <f t="shared" si="53"/>
        <v>No</v>
      </c>
      <c r="E1058" t="str">
        <f t="shared" si="53"/>
        <v>No</v>
      </c>
      <c r="F1058" t="s">
        <v>8668</v>
      </c>
    </row>
    <row r="1059" spans="1:6" x14ac:dyDescent="0.25">
      <c r="A1059" t="s">
        <v>460</v>
      </c>
      <c r="B1059" t="str">
        <f t="shared" si="53"/>
        <v>No</v>
      </c>
      <c r="C1059" t="str">
        <f t="shared" si="53"/>
        <v>No</v>
      </c>
      <c r="D1059" t="str">
        <f t="shared" si="53"/>
        <v>No</v>
      </c>
      <c r="E1059" t="str">
        <f t="shared" si="53"/>
        <v>No</v>
      </c>
      <c r="F1059" t="s">
        <v>8653</v>
      </c>
    </row>
    <row r="1060" spans="1:6" x14ac:dyDescent="0.25">
      <c r="A1060" t="s">
        <v>3406</v>
      </c>
      <c r="B1060" t="str">
        <f t="shared" si="53"/>
        <v>No</v>
      </c>
      <c r="C1060" t="str">
        <f t="shared" si="53"/>
        <v>No</v>
      </c>
      <c r="D1060" t="str">
        <f t="shared" si="53"/>
        <v>No</v>
      </c>
      <c r="E1060" t="str">
        <f t="shared" si="53"/>
        <v>No</v>
      </c>
      <c r="F1060" t="s">
        <v>8140</v>
      </c>
    </row>
    <row r="1061" spans="1:6" x14ac:dyDescent="0.25">
      <c r="A1061" t="s">
        <v>6279</v>
      </c>
      <c r="B1061" t="str">
        <f t="shared" si="53"/>
        <v>No</v>
      </c>
      <c r="C1061" t="str">
        <f t="shared" si="53"/>
        <v>No</v>
      </c>
      <c r="D1061" t="str">
        <f t="shared" si="53"/>
        <v>No</v>
      </c>
      <c r="E1061" t="str">
        <f t="shared" si="53"/>
        <v>No</v>
      </c>
      <c r="F1061" t="s">
        <v>9226</v>
      </c>
    </row>
    <row r="1062" spans="1:6" x14ac:dyDescent="0.25">
      <c r="A1062" t="s">
        <v>2310</v>
      </c>
      <c r="B1062" t="str">
        <f t="shared" ref="B1062:E1081" si="54">IF(ISERROR(SEARCH(B$1,$G1062)),"No","Yes")</f>
        <v>No</v>
      </c>
      <c r="C1062" t="str">
        <f t="shared" si="54"/>
        <v>No</v>
      </c>
      <c r="D1062" t="str">
        <f t="shared" si="54"/>
        <v>No</v>
      </c>
      <c r="E1062" t="str">
        <f t="shared" si="54"/>
        <v>No</v>
      </c>
      <c r="F1062" t="s">
        <v>7857</v>
      </c>
    </row>
    <row r="1063" spans="1:6" x14ac:dyDescent="0.25">
      <c r="A1063" t="s">
        <v>9310</v>
      </c>
      <c r="B1063" t="str">
        <f t="shared" si="54"/>
        <v>No</v>
      </c>
      <c r="C1063" t="str">
        <f t="shared" si="54"/>
        <v>No</v>
      </c>
      <c r="D1063" t="str">
        <f t="shared" si="54"/>
        <v>No</v>
      </c>
      <c r="E1063" t="str">
        <f t="shared" si="54"/>
        <v>No</v>
      </c>
      <c r="F1063" t="s">
        <v>7685</v>
      </c>
    </row>
    <row r="1064" spans="1:6" x14ac:dyDescent="0.25">
      <c r="A1064" t="s">
        <v>6682</v>
      </c>
      <c r="B1064" t="str">
        <f t="shared" si="54"/>
        <v>No</v>
      </c>
      <c r="C1064" t="str">
        <f t="shared" si="54"/>
        <v>No</v>
      </c>
      <c r="D1064" t="str">
        <f t="shared" si="54"/>
        <v>No</v>
      </c>
      <c r="E1064" t="str">
        <f t="shared" si="54"/>
        <v>No</v>
      </c>
      <c r="F1064" t="s">
        <v>7576</v>
      </c>
    </row>
    <row r="1065" spans="1:6" x14ac:dyDescent="0.25">
      <c r="A1065" t="s">
        <v>3854</v>
      </c>
      <c r="B1065" t="str">
        <f t="shared" si="54"/>
        <v>No</v>
      </c>
      <c r="C1065" t="str">
        <f t="shared" si="54"/>
        <v>No</v>
      </c>
      <c r="D1065" t="str">
        <f t="shared" si="54"/>
        <v>No</v>
      </c>
      <c r="E1065" t="str">
        <f t="shared" si="54"/>
        <v>No</v>
      </c>
      <c r="F1065" t="s">
        <v>7256</v>
      </c>
    </row>
    <row r="1066" spans="1:6" x14ac:dyDescent="0.25">
      <c r="A1066" t="s">
        <v>9399</v>
      </c>
      <c r="B1066" t="str">
        <f t="shared" si="54"/>
        <v>No</v>
      </c>
      <c r="C1066" t="str">
        <f t="shared" si="54"/>
        <v>No</v>
      </c>
      <c r="D1066" t="str">
        <f t="shared" si="54"/>
        <v>No</v>
      </c>
      <c r="E1066" t="str">
        <f t="shared" si="54"/>
        <v>No</v>
      </c>
      <c r="F1066" t="s">
        <v>7610</v>
      </c>
    </row>
    <row r="1067" spans="1:6" x14ac:dyDescent="0.25">
      <c r="A1067" t="s">
        <v>4293</v>
      </c>
      <c r="B1067" t="str">
        <f t="shared" si="54"/>
        <v>No</v>
      </c>
      <c r="C1067" t="str">
        <f t="shared" si="54"/>
        <v>No</v>
      </c>
      <c r="D1067" t="str">
        <f t="shared" si="54"/>
        <v>No</v>
      </c>
      <c r="E1067" t="str">
        <f t="shared" si="54"/>
        <v>No</v>
      </c>
      <c r="F1067" t="s">
        <v>7459</v>
      </c>
    </row>
    <row r="1068" spans="1:6" x14ac:dyDescent="0.25">
      <c r="A1068" t="s">
        <v>6331</v>
      </c>
      <c r="B1068" t="str">
        <f t="shared" si="54"/>
        <v>No</v>
      </c>
      <c r="C1068" t="str">
        <f t="shared" si="54"/>
        <v>No</v>
      </c>
      <c r="D1068" t="str">
        <f t="shared" si="54"/>
        <v>No</v>
      </c>
      <c r="E1068" t="str">
        <f t="shared" si="54"/>
        <v>No</v>
      </c>
      <c r="F1068" t="s">
        <v>8431</v>
      </c>
    </row>
    <row r="1069" spans="1:6" x14ac:dyDescent="0.25">
      <c r="A1069" t="s">
        <v>9422</v>
      </c>
      <c r="B1069" t="str">
        <f t="shared" si="54"/>
        <v>No</v>
      </c>
      <c r="C1069" t="str">
        <f t="shared" si="54"/>
        <v>No</v>
      </c>
      <c r="D1069" t="str">
        <f t="shared" si="54"/>
        <v>No</v>
      </c>
      <c r="E1069" t="str">
        <f t="shared" si="54"/>
        <v>No</v>
      </c>
      <c r="F1069" t="s">
        <v>8236</v>
      </c>
    </row>
    <row r="1070" spans="1:6" x14ac:dyDescent="0.25">
      <c r="A1070" t="s">
        <v>9446</v>
      </c>
      <c r="B1070" t="str">
        <f t="shared" si="54"/>
        <v>No</v>
      </c>
      <c r="C1070" t="str">
        <f t="shared" si="54"/>
        <v>No</v>
      </c>
      <c r="D1070" t="str">
        <f t="shared" si="54"/>
        <v>No</v>
      </c>
      <c r="E1070" t="str">
        <f t="shared" si="54"/>
        <v>No</v>
      </c>
      <c r="F1070" t="s">
        <v>7934</v>
      </c>
    </row>
    <row r="1071" spans="1:6" x14ac:dyDescent="0.25">
      <c r="A1071" t="s">
        <v>6684</v>
      </c>
      <c r="B1071" t="str">
        <f t="shared" si="54"/>
        <v>No</v>
      </c>
      <c r="C1071" t="str">
        <f t="shared" si="54"/>
        <v>No</v>
      </c>
      <c r="D1071" t="str">
        <f t="shared" si="54"/>
        <v>No</v>
      </c>
      <c r="E1071" t="str">
        <f t="shared" si="54"/>
        <v>No</v>
      </c>
      <c r="F1071" t="s">
        <v>7348</v>
      </c>
    </row>
    <row r="1072" spans="1:6" x14ac:dyDescent="0.25">
      <c r="A1072" t="s">
        <v>153</v>
      </c>
      <c r="B1072" t="str">
        <f t="shared" si="54"/>
        <v>No</v>
      </c>
      <c r="C1072" t="str">
        <f t="shared" si="54"/>
        <v>No</v>
      </c>
      <c r="D1072" t="str">
        <f t="shared" si="54"/>
        <v>No</v>
      </c>
      <c r="E1072" t="str">
        <f t="shared" si="54"/>
        <v>No</v>
      </c>
      <c r="F1072" t="s">
        <v>9262</v>
      </c>
    </row>
    <row r="1073" spans="1:6" x14ac:dyDescent="0.25">
      <c r="A1073" t="s">
        <v>78</v>
      </c>
      <c r="B1073" t="str">
        <f t="shared" si="54"/>
        <v>No</v>
      </c>
      <c r="C1073" t="str">
        <f t="shared" si="54"/>
        <v>No</v>
      </c>
      <c r="D1073" t="str">
        <f t="shared" si="54"/>
        <v>No</v>
      </c>
      <c r="E1073" t="str">
        <f t="shared" si="54"/>
        <v>No</v>
      </c>
      <c r="F1073" t="s">
        <v>7465</v>
      </c>
    </row>
    <row r="1074" spans="1:6" x14ac:dyDescent="0.25">
      <c r="A1074" t="s">
        <v>5372</v>
      </c>
      <c r="B1074" t="str">
        <f t="shared" si="54"/>
        <v>No</v>
      </c>
      <c r="C1074" t="str">
        <f t="shared" si="54"/>
        <v>No</v>
      </c>
      <c r="D1074" t="str">
        <f t="shared" si="54"/>
        <v>No</v>
      </c>
      <c r="E1074" t="str">
        <f t="shared" si="54"/>
        <v>No</v>
      </c>
      <c r="F1074" t="s">
        <v>9201</v>
      </c>
    </row>
    <row r="1075" spans="1:6" x14ac:dyDescent="0.25">
      <c r="A1075" t="s">
        <v>602</v>
      </c>
      <c r="B1075" t="str">
        <f t="shared" si="54"/>
        <v>No</v>
      </c>
      <c r="C1075" t="str">
        <f t="shared" si="54"/>
        <v>No</v>
      </c>
      <c r="D1075" t="str">
        <f t="shared" si="54"/>
        <v>No</v>
      </c>
      <c r="E1075" t="str">
        <f t="shared" si="54"/>
        <v>No</v>
      </c>
      <c r="F1075" t="s">
        <v>8492</v>
      </c>
    </row>
    <row r="1076" spans="1:6" x14ac:dyDescent="0.25">
      <c r="A1076" t="s">
        <v>103</v>
      </c>
      <c r="B1076" t="str">
        <f t="shared" si="54"/>
        <v>No</v>
      </c>
      <c r="C1076" t="str">
        <f t="shared" si="54"/>
        <v>No</v>
      </c>
      <c r="D1076" t="str">
        <f t="shared" si="54"/>
        <v>No</v>
      </c>
      <c r="E1076" t="str">
        <f t="shared" si="54"/>
        <v>No</v>
      </c>
      <c r="F1076" t="s">
        <v>7699</v>
      </c>
    </row>
    <row r="1077" spans="1:6" x14ac:dyDescent="0.25">
      <c r="A1077" t="s">
        <v>870</v>
      </c>
      <c r="B1077" t="str">
        <f t="shared" si="54"/>
        <v>No</v>
      </c>
      <c r="C1077" t="str">
        <f t="shared" si="54"/>
        <v>No</v>
      </c>
      <c r="D1077" t="str">
        <f t="shared" si="54"/>
        <v>No</v>
      </c>
      <c r="E1077" t="str">
        <f t="shared" si="54"/>
        <v>No</v>
      </c>
      <c r="F1077" t="s">
        <v>8209</v>
      </c>
    </row>
    <row r="1078" spans="1:6" x14ac:dyDescent="0.25">
      <c r="A1078" t="s">
        <v>6302</v>
      </c>
      <c r="B1078" t="str">
        <f t="shared" si="54"/>
        <v>No</v>
      </c>
      <c r="C1078" t="str">
        <f t="shared" si="54"/>
        <v>No</v>
      </c>
      <c r="D1078" t="str">
        <f t="shared" si="54"/>
        <v>No</v>
      </c>
      <c r="E1078" t="str">
        <f t="shared" si="54"/>
        <v>No</v>
      </c>
      <c r="F1078" t="s">
        <v>7533</v>
      </c>
    </row>
    <row r="1079" spans="1:6" x14ac:dyDescent="0.25">
      <c r="A1079" t="s">
        <v>4146</v>
      </c>
      <c r="B1079" t="str">
        <f t="shared" si="54"/>
        <v>No</v>
      </c>
      <c r="C1079" t="str">
        <f t="shared" si="54"/>
        <v>No</v>
      </c>
      <c r="D1079" t="str">
        <f t="shared" si="54"/>
        <v>No</v>
      </c>
      <c r="E1079" t="str">
        <f t="shared" si="54"/>
        <v>No</v>
      </c>
      <c r="F1079" t="s">
        <v>8322</v>
      </c>
    </row>
    <row r="1080" spans="1:6" x14ac:dyDescent="0.25">
      <c r="A1080" t="s">
        <v>3758</v>
      </c>
      <c r="B1080" t="str">
        <f t="shared" si="54"/>
        <v>No</v>
      </c>
      <c r="C1080" t="str">
        <f t="shared" si="54"/>
        <v>No</v>
      </c>
      <c r="D1080" t="str">
        <f t="shared" si="54"/>
        <v>No</v>
      </c>
      <c r="E1080" t="str">
        <f t="shared" si="54"/>
        <v>No</v>
      </c>
      <c r="F1080" t="s">
        <v>7398</v>
      </c>
    </row>
    <row r="1081" spans="1:6" x14ac:dyDescent="0.25">
      <c r="A1081" t="s">
        <v>6799</v>
      </c>
      <c r="B1081" t="str">
        <f t="shared" si="54"/>
        <v>No</v>
      </c>
      <c r="C1081" t="str">
        <f t="shared" si="54"/>
        <v>No</v>
      </c>
      <c r="D1081" t="str">
        <f t="shared" si="54"/>
        <v>No</v>
      </c>
      <c r="E1081" t="str">
        <f t="shared" si="54"/>
        <v>No</v>
      </c>
      <c r="F1081" t="s">
        <v>7804</v>
      </c>
    </row>
    <row r="1082" spans="1:6" x14ac:dyDescent="0.25">
      <c r="A1082" t="s">
        <v>4065</v>
      </c>
      <c r="B1082" t="str">
        <f t="shared" ref="B1082:E1101" si="55">IF(ISERROR(SEARCH(B$1,$G1082)),"No","Yes")</f>
        <v>No</v>
      </c>
      <c r="C1082" t="str">
        <f t="shared" si="55"/>
        <v>No</v>
      </c>
      <c r="D1082" t="str">
        <f t="shared" si="55"/>
        <v>No</v>
      </c>
      <c r="E1082" t="str">
        <f t="shared" si="55"/>
        <v>No</v>
      </c>
      <c r="F1082" t="s">
        <v>7429</v>
      </c>
    </row>
    <row r="1083" spans="1:6" x14ac:dyDescent="0.25">
      <c r="A1083" t="s">
        <v>6774</v>
      </c>
      <c r="B1083" t="str">
        <f t="shared" si="55"/>
        <v>No</v>
      </c>
      <c r="C1083" t="str">
        <f t="shared" si="55"/>
        <v>No</v>
      </c>
      <c r="D1083" t="str">
        <f t="shared" si="55"/>
        <v>No</v>
      </c>
      <c r="E1083" t="str">
        <f t="shared" si="55"/>
        <v>No</v>
      </c>
      <c r="F1083" t="s">
        <v>7905</v>
      </c>
    </row>
    <row r="1084" spans="1:6" x14ac:dyDescent="0.25">
      <c r="A1084" t="s">
        <v>4924</v>
      </c>
      <c r="B1084" t="str">
        <f t="shared" si="55"/>
        <v>No</v>
      </c>
      <c r="C1084" t="str">
        <f t="shared" si="55"/>
        <v>No</v>
      </c>
      <c r="D1084" t="str">
        <f t="shared" si="55"/>
        <v>No</v>
      </c>
      <c r="E1084" t="str">
        <f t="shared" si="55"/>
        <v>No</v>
      </c>
      <c r="F1084" t="s">
        <v>7583</v>
      </c>
    </row>
    <row r="1085" spans="1:6" x14ac:dyDescent="0.25">
      <c r="A1085" t="s">
        <v>3560</v>
      </c>
      <c r="B1085" t="str">
        <f t="shared" si="55"/>
        <v>No</v>
      </c>
      <c r="C1085" t="str">
        <f t="shared" si="55"/>
        <v>No</v>
      </c>
      <c r="D1085" t="str">
        <f t="shared" si="55"/>
        <v>No</v>
      </c>
      <c r="E1085" t="str">
        <f t="shared" si="55"/>
        <v>No</v>
      </c>
      <c r="F1085" t="s">
        <v>7899</v>
      </c>
    </row>
    <row r="1086" spans="1:6" x14ac:dyDescent="0.25">
      <c r="A1086" t="s">
        <v>1940</v>
      </c>
      <c r="B1086" t="str">
        <f t="shared" si="55"/>
        <v>No</v>
      </c>
      <c r="C1086" t="str">
        <f t="shared" si="55"/>
        <v>No</v>
      </c>
      <c r="D1086" t="str">
        <f t="shared" si="55"/>
        <v>No</v>
      </c>
      <c r="E1086" t="str">
        <f t="shared" si="55"/>
        <v>No</v>
      </c>
      <c r="F1086" t="s">
        <v>8428</v>
      </c>
    </row>
    <row r="1087" spans="1:6" x14ac:dyDescent="0.25">
      <c r="A1087" t="s">
        <v>3841</v>
      </c>
      <c r="B1087" t="str">
        <f t="shared" si="55"/>
        <v>No</v>
      </c>
      <c r="C1087" t="str">
        <f t="shared" si="55"/>
        <v>No</v>
      </c>
      <c r="D1087" t="str">
        <f t="shared" si="55"/>
        <v>No</v>
      </c>
      <c r="E1087" t="str">
        <f t="shared" si="55"/>
        <v>No</v>
      </c>
      <c r="F1087" t="s">
        <v>7658</v>
      </c>
    </row>
    <row r="1088" spans="1:6" x14ac:dyDescent="0.25">
      <c r="A1088" t="s">
        <v>4043</v>
      </c>
      <c r="B1088" t="str">
        <f t="shared" si="55"/>
        <v>No</v>
      </c>
      <c r="C1088" t="str">
        <f t="shared" si="55"/>
        <v>No</v>
      </c>
      <c r="D1088" t="str">
        <f t="shared" si="55"/>
        <v>No</v>
      </c>
      <c r="E1088" t="str">
        <f t="shared" si="55"/>
        <v>No</v>
      </c>
      <c r="F1088" t="s">
        <v>7244</v>
      </c>
    </row>
    <row r="1089" spans="1:6" x14ac:dyDescent="0.25">
      <c r="A1089" t="s">
        <v>1318</v>
      </c>
      <c r="B1089" t="str">
        <f t="shared" si="55"/>
        <v>No</v>
      </c>
      <c r="C1089" t="str">
        <f t="shared" si="55"/>
        <v>No</v>
      </c>
      <c r="D1089" t="str">
        <f t="shared" si="55"/>
        <v>No</v>
      </c>
      <c r="E1089" t="str">
        <f t="shared" si="55"/>
        <v>No</v>
      </c>
      <c r="F1089" t="s">
        <v>7861</v>
      </c>
    </row>
    <row r="1090" spans="1:6" x14ac:dyDescent="0.25">
      <c r="A1090" t="s">
        <v>9455</v>
      </c>
      <c r="B1090" t="str">
        <f t="shared" si="55"/>
        <v>No</v>
      </c>
      <c r="C1090" t="str">
        <f t="shared" si="55"/>
        <v>No</v>
      </c>
      <c r="D1090" t="str">
        <f t="shared" si="55"/>
        <v>No</v>
      </c>
      <c r="E1090" t="str">
        <f t="shared" si="55"/>
        <v>No</v>
      </c>
      <c r="F1090" t="s">
        <v>8965</v>
      </c>
    </row>
    <row r="1091" spans="1:6" x14ac:dyDescent="0.25">
      <c r="A1091" t="s">
        <v>9418</v>
      </c>
      <c r="B1091" t="str">
        <f t="shared" si="55"/>
        <v>No</v>
      </c>
      <c r="C1091" t="str">
        <f t="shared" si="55"/>
        <v>No</v>
      </c>
      <c r="D1091" t="str">
        <f t="shared" si="55"/>
        <v>No</v>
      </c>
      <c r="E1091" t="str">
        <f t="shared" si="55"/>
        <v>No</v>
      </c>
      <c r="F1091" t="s">
        <v>7359</v>
      </c>
    </row>
    <row r="1092" spans="1:6" x14ac:dyDescent="0.25">
      <c r="A1092" t="s">
        <v>6501</v>
      </c>
      <c r="B1092" t="str">
        <f t="shared" si="55"/>
        <v>No</v>
      </c>
      <c r="C1092" t="str">
        <f t="shared" si="55"/>
        <v>No</v>
      </c>
      <c r="D1092" t="str">
        <f t="shared" si="55"/>
        <v>No</v>
      </c>
      <c r="E1092" t="str">
        <f t="shared" si="55"/>
        <v>No</v>
      </c>
      <c r="F1092" t="s">
        <v>9098</v>
      </c>
    </row>
    <row r="1093" spans="1:6" x14ac:dyDescent="0.25">
      <c r="A1093" t="s">
        <v>5828</v>
      </c>
      <c r="B1093" t="str">
        <f t="shared" si="55"/>
        <v>No</v>
      </c>
      <c r="C1093" t="str">
        <f t="shared" si="55"/>
        <v>No</v>
      </c>
      <c r="D1093" t="str">
        <f t="shared" si="55"/>
        <v>No</v>
      </c>
      <c r="E1093" t="str">
        <f t="shared" si="55"/>
        <v>No</v>
      </c>
      <c r="F1093" t="s">
        <v>8098</v>
      </c>
    </row>
    <row r="1094" spans="1:6" x14ac:dyDescent="0.25">
      <c r="A1094" t="s">
        <v>521</v>
      </c>
      <c r="B1094" t="str">
        <f t="shared" si="55"/>
        <v>No</v>
      </c>
      <c r="C1094" t="str">
        <f t="shared" si="55"/>
        <v>No</v>
      </c>
      <c r="D1094" t="str">
        <f t="shared" si="55"/>
        <v>No</v>
      </c>
      <c r="E1094" t="str">
        <f t="shared" si="55"/>
        <v>No</v>
      </c>
      <c r="F1094" t="s">
        <v>9051</v>
      </c>
    </row>
    <row r="1095" spans="1:6" x14ac:dyDescent="0.25">
      <c r="A1095" t="s">
        <v>9443</v>
      </c>
      <c r="B1095" t="str">
        <f t="shared" si="55"/>
        <v>No</v>
      </c>
      <c r="C1095" t="str">
        <f t="shared" si="55"/>
        <v>No</v>
      </c>
      <c r="D1095" t="str">
        <f t="shared" si="55"/>
        <v>No</v>
      </c>
      <c r="E1095" t="str">
        <f t="shared" si="55"/>
        <v>No</v>
      </c>
      <c r="F1095" t="s">
        <v>7760</v>
      </c>
    </row>
    <row r="1096" spans="1:6" x14ac:dyDescent="0.25">
      <c r="A1096" t="s">
        <v>1606</v>
      </c>
      <c r="B1096" t="str">
        <f t="shared" si="55"/>
        <v>No</v>
      </c>
      <c r="C1096" t="str">
        <f t="shared" si="55"/>
        <v>No</v>
      </c>
      <c r="D1096" t="str">
        <f t="shared" si="55"/>
        <v>No</v>
      </c>
      <c r="E1096" t="str">
        <f t="shared" si="55"/>
        <v>No</v>
      </c>
      <c r="F1096" t="s">
        <v>8539</v>
      </c>
    </row>
    <row r="1097" spans="1:6" x14ac:dyDescent="0.25">
      <c r="A1097" t="s">
        <v>6421</v>
      </c>
      <c r="B1097" t="str">
        <f t="shared" si="55"/>
        <v>No</v>
      </c>
      <c r="C1097" t="str">
        <f t="shared" si="55"/>
        <v>No</v>
      </c>
      <c r="D1097" t="str">
        <f t="shared" si="55"/>
        <v>No</v>
      </c>
      <c r="E1097" t="str">
        <f t="shared" si="55"/>
        <v>No</v>
      </c>
      <c r="F1097" t="s">
        <v>7055</v>
      </c>
    </row>
    <row r="1098" spans="1:6" x14ac:dyDescent="0.25">
      <c r="A1098" t="s">
        <v>2807</v>
      </c>
      <c r="B1098" t="str">
        <f t="shared" si="55"/>
        <v>No</v>
      </c>
      <c r="C1098" t="str">
        <f t="shared" si="55"/>
        <v>No</v>
      </c>
      <c r="D1098" t="str">
        <f t="shared" si="55"/>
        <v>No</v>
      </c>
      <c r="E1098" t="str">
        <f t="shared" si="55"/>
        <v>No</v>
      </c>
      <c r="F1098" t="s">
        <v>7863</v>
      </c>
    </row>
    <row r="1099" spans="1:6" x14ac:dyDescent="0.25">
      <c r="A1099" t="s">
        <v>9403</v>
      </c>
      <c r="B1099" t="str">
        <f t="shared" si="55"/>
        <v>No</v>
      </c>
      <c r="C1099" t="str">
        <f t="shared" si="55"/>
        <v>No</v>
      </c>
      <c r="D1099" t="str">
        <f t="shared" si="55"/>
        <v>No</v>
      </c>
      <c r="E1099" t="str">
        <f t="shared" si="55"/>
        <v>No</v>
      </c>
      <c r="F1099" t="s">
        <v>9270</v>
      </c>
    </row>
    <row r="1100" spans="1:6" x14ac:dyDescent="0.25">
      <c r="A1100" t="s">
        <v>2660</v>
      </c>
      <c r="B1100" t="str">
        <f t="shared" si="55"/>
        <v>No</v>
      </c>
      <c r="C1100" t="str">
        <f t="shared" si="55"/>
        <v>No</v>
      </c>
      <c r="D1100" t="str">
        <f t="shared" si="55"/>
        <v>No</v>
      </c>
      <c r="E1100" t="str">
        <f t="shared" si="55"/>
        <v>No</v>
      </c>
      <c r="F1100" t="s">
        <v>7879</v>
      </c>
    </row>
    <row r="1101" spans="1:6" x14ac:dyDescent="0.25">
      <c r="A1101" t="s">
        <v>5581</v>
      </c>
      <c r="B1101" t="str">
        <f t="shared" si="55"/>
        <v>No</v>
      </c>
      <c r="C1101" t="str">
        <f t="shared" si="55"/>
        <v>No</v>
      </c>
      <c r="D1101" t="str">
        <f t="shared" si="55"/>
        <v>No</v>
      </c>
      <c r="E1101" t="str">
        <f t="shared" si="55"/>
        <v>No</v>
      </c>
      <c r="F1101" t="s">
        <v>8863</v>
      </c>
    </row>
    <row r="1102" spans="1:6" x14ac:dyDescent="0.25">
      <c r="A1102" t="s">
        <v>5416</v>
      </c>
      <c r="B1102" t="str">
        <f t="shared" ref="B1102:E1121" si="56">IF(ISERROR(SEARCH(B$1,$G1102)),"No","Yes")</f>
        <v>No</v>
      </c>
      <c r="C1102" t="str">
        <f t="shared" si="56"/>
        <v>No</v>
      </c>
      <c r="D1102" t="str">
        <f t="shared" si="56"/>
        <v>No</v>
      </c>
      <c r="E1102" t="str">
        <f t="shared" si="56"/>
        <v>No</v>
      </c>
      <c r="F1102" t="s">
        <v>7166</v>
      </c>
    </row>
    <row r="1103" spans="1:6" x14ac:dyDescent="0.25">
      <c r="A1103" t="s">
        <v>4456</v>
      </c>
      <c r="B1103" t="str">
        <f t="shared" si="56"/>
        <v>No</v>
      </c>
      <c r="C1103" t="str">
        <f t="shared" si="56"/>
        <v>No</v>
      </c>
      <c r="D1103" t="str">
        <f t="shared" si="56"/>
        <v>No</v>
      </c>
      <c r="E1103" t="str">
        <f t="shared" si="56"/>
        <v>No</v>
      </c>
      <c r="F1103" t="s">
        <v>7161</v>
      </c>
    </row>
    <row r="1104" spans="1:6" x14ac:dyDescent="0.25">
      <c r="A1104" t="s">
        <v>6948</v>
      </c>
      <c r="B1104" t="str">
        <f t="shared" si="56"/>
        <v>No</v>
      </c>
      <c r="C1104" t="str">
        <f t="shared" si="56"/>
        <v>No</v>
      </c>
      <c r="D1104" t="str">
        <f t="shared" si="56"/>
        <v>No</v>
      </c>
      <c r="E1104" t="str">
        <f t="shared" si="56"/>
        <v>No</v>
      </c>
      <c r="F1104" t="s">
        <v>8991</v>
      </c>
    </row>
    <row r="1105" spans="1:6" x14ac:dyDescent="0.25">
      <c r="A1105" t="s">
        <v>9348</v>
      </c>
      <c r="B1105" t="str">
        <f t="shared" si="56"/>
        <v>No</v>
      </c>
      <c r="C1105" t="str">
        <f t="shared" si="56"/>
        <v>No</v>
      </c>
      <c r="D1105" t="str">
        <f t="shared" si="56"/>
        <v>No</v>
      </c>
      <c r="E1105" t="str">
        <f t="shared" si="56"/>
        <v>No</v>
      </c>
      <c r="F1105" t="s">
        <v>8503</v>
      </c>
    </row>
    <row r="1106" spans="1:6" x14ac:dyDescent="0.25">
      <c r="A1106" t="s">
        <v>3327</v>
      </c>
      <c r="B1106" t="str">
        <f t="shared" si="56"/>
        <v>No</v>
      </c>
      <c r="C1106" t="str">
        <f t="shared" si="56"/>
        <v>No</v>
      </c>
      <c r="D1106" t="str">
        <f t="shared" si="56"/>
        <v>No</v>
      </c>
      <c r="E1106" t="str">
        <f t="shared" si="56"/>
        <v>No</v>
      </c>
      <c r="F1106" t="s">
        <v>8516</v>
      </c>
    </row>
    <row r="1107" spans="1:6" x14ac:dyDescent="0.25">
      <c r="A1107" t="s">
        <v>531</v>
      </c>
      <c r="B1107" t="str">
        <f t="shared" si="56"/>
        <v>No</v>
      </c>
      <c r="C1107" t="str">
        <f t="shared" si="56"/>
        <v>No</v>
      </c>
      <c r="D1107" t="str">
        <f t="shared" si="56"/>
        <v>No</v>
      </c>
      <c r="E1107" t="str">
        <f t="shared" si="56"/>
        <v>No</v>
      </c>
      <c r="F1107" t="s">
        <v>7866</v>
      </c>
    </row>
    <row r="1108" spans="1:6" x14ac:dyDescent="0.25">
      <c r="A1108" t="s">
        <v>297</v>
      </c>
      <c r="B1108" t="str">
        <f t="shared" si="56"/>
        <v>No</v>
      </c>
      <c r="C1108" t="str">
        <f t="shared" si="56"/>
        <v>No</v>
      </c>
      <c r="D1108" t="str">
        <f t="shared" si="56"/>
        <v>No</v>
      </c>
      <c r="E1108" t="str">
        <f t="shared" si="56"/>
        <v>No</v>
      </c>
      <c r="F1108" t="s">
        <v>9285</v>
      </c>
    </row>
    <row r="1109" spans="1:6" x14ac:dyDescent="0.25">
      <c r="A1109" t="s">
        <v>3014</v>
      </c>
      <c r="B1109" t="str">
        <f t="shared" si="56"/>
        <v>No</v>
      </c>
      <c r="C1109" t="str">
        <f t="shared" si="56"/>
        <v>No</v>
      </c>
      <c r="D1109" t="str">
        <f t="shared" si="56"/>
        <v>No</v>
      </c>
      <c r="E1109" t="str">
        <f t="shared" si="56"/>
        <v>No</v>
      </c>
      <c r="F1109" t="s">
        <v>8964</v>
      </c>
    </row>
    <row r="1110" spans="1:6" x14ac:dyDescent="0.25">
      <c r="A1110" t="s">
        <v>9409</v>
      </c>
      <c r="B1110" t="str">
        <f t="shared" si="56"/>
        <v>No</v>
      </c>
      <c r="C1110" t="str">
        <f t="shared" si="56"/>
        <v>No</v>
      </c>
      <c r="D1110" t="str">
        <f t="shared" si="56"/>
        <v>No</v>
      </c>
      <c r="E1110" t="str">
        <f t="shared" si="56"/>
        <v>No</v>
      </c>
      <c r="F1110" t="s">
        <v>7501</v>
      </c>
    </row>
    <row r="1111" spans="1:6" x14ac:dyDescent="0.25">
      <c r="A1111" t="s">
        <v>596</v>
      </c>
      <c r="B1111" t="str">
        <f t="shared" si="56"/>
        <v>No</v>
      </c>
      <c r="C1111" t="str">
        <f t="shared" si="56"/>
        <v>No</v>
      </c>
      <c r="D1111" t="str">
        <f t="shared" si="56"/>
        <v>No</v>
      </c>
      <c r="E1111" t="str">
        <f t="shared" si="56"/>
        <v>No</v>
      </c>
      <c r="F1111" t="s">
        <v>8568</v>
      </c>
    </row>
    <row r="1112" spans="1:6" x14ac:dyDescent="0.25">
      <c r="A1112" t="s">
        <v>5647</v>
      </c>
      <c r="B1112" t="str">
        <f t="shared" si="56"/>
        <v>No</v>
      </c>
      <c r="C1112" t="str">
        <f t="shared" si="56"/>
        <v>No</v>
      </c>
      <c r="D1112" t="str">
        <f t="shared" si="56"/>
        <v>No</v>
      </c>
      <c r="E1112" t="str">
        <f t="shared" si="56"/>
        <v>No</v>
      </c>
      <c r="F1112" t="s">
        <v>7891</v>
      </c>
    </row>
    <row r="1113" spans="1:6" x14ac:dyDescent="0.25">
      <c r="A1113" t="s">
        <v>3259</v>
      </c>
      <c r="B1113" t="str">
        <f t="shared" si="56"/>
        <v>No</v>
      </c>
      <c r="C1113" t="str">
        <f t="shared" si="56"/>
        <v>No</v>
      </c>
      <c r="D1113" t="str">
        <f t="shared" si="56"/>
        <v>No</v>
      </c>
      <c r="E1113" t="str">
        <f t="shared" si="56"/>
        <v>No</v>
      </c>
      <c r="F1113" t="s">
        <v>7868</v>
      </c>
    </row>
    <row r="1114" spans="1:6" x14ac:dyDescent="0.25">
      <c r="A1114" t="s">
        <v>4177</v>
      </c>
      <c r="B1114" t="str">
        <f t="shared" si="56"/>
        <v>No</v>
      </c>
      <c r="C1114" t="str">
        <f t="shared" si="56"/>
        <v>No</v>
      </c>
      <c r="D1114" t="str">
        <f t="shared" si="56"/>
        <v>No</v>
      </c>
      <c r="E1114" t="str">
        <f t="shared" si="56"/>
        <v>No</v>
      </c>
      <c r="F1114" t="s">
        <v>9074</v>
      </c>
    </row>
    <row r="1115" spans="1:6" x14ac:dyDescent="0.25">
      <c r="A1115" t="s">
        <v>4818</v>
      </c>
      <c r="B1115" t="str">
        <f t="shared" si="56"/>
        <v>No</v>
      </c>
      <c r="C1115" t="str">
        <f t="shared" si="56"/>
        <v>No</v>
      </c>
      <c r="D1115" t="str">
        <f t="shared" si="56"/>
        <v>No</v>
      </c>
      <c r="E1115" t="str">
        <f t="shared" si="56"/>
        <v>No</v>
      </c>
      <c r="F1115" t="s">
        <v>7869</v>
      </c>
    </row>
    <row r="1116" spans="1:6" x14ac:dyDescent="0.25">
      <c r="A1116" t="s">
        <v>3052</v>
      </c>
      <c r="B1116" t="str">
        <f t="shared" si="56"/>
        <v>No</v>
      </c>
      <c r="C1116" t="str">
        <f t="shared" si="56"/>
        <v>No</v>
      </c>
      <c r="D1116" t="str">
        <f t="shared" si="56"/>
        <v>No</v>
      </c>
      <c r="E1116" t="str">
        <f t="shared" si="56"/>
        <v>No</v>
      </c>
      <c r="F1116" t="s">
        <v>9277</v>
      </c>
    </row>
    <row r="1117" spans="1:6" x14ac:dyDescent="0.25">
      <c r="A1117" t="s">
        <v>473</v>
      </c>
      <c r="B1117" t="str">
        <f t="shared" si="56"/>
        <v>No</v>
      </c>
      <c r="C1117" t="str">
        <f t="shared" si="56"/>
        <v>No</v>
      </c>
      <c r="D1117" t="str">
        <f t="shared" si="56"/>
        <v>No</v>
      </c>
      <c r="E1117" t="str">
        <f t="shared" si="56"/>
        <v>No</v>
      </c>
      <c r="F1117" t="s">
        <v>8294</v>
      </c>
    </row>
    <row r="1118" spans="1:6" x14ac:dyDescent="0.25">
      <c r="A1118" t="s">
        <v>222</v>
      </c>
      <c r="B1118" t="str">
        <f t="shared" si="56"/>
        <v>No</v>
      </c>
      <c r="C1118" t="str">
        <f t="shared" si="56"/>
        <v>No</v>
      </c>
      <c r="D1118" t="str">
        <f t="shared" si="56"/>
        <v>No</v>
      </c>
      <c r="E1118" t="str">
        <f t="shared" si="56"/>
        <v>No</v>
      </c>
      <c r="F1118" t="s">
        <v>8742</v>
      </c>
    </row>
    <row r="1119" spans="1:6" x14ac:dyDescent="0.25">
      <c r="A1119" t="s">
        <v>3990</v>
      </c>
      <c r="B1119" t="str">
        <f t="shared" si="56"/>
        <v>No</v>
      </c>
      <c r="C1119" t="str">
        <f t="shared" si="56"/>
        <v>No</v>
      </c>
      <c r="D1119" t="str">
        <f t="shared" si="56"/>
        <v>No</v>
      </c>
      <c r="E1119" t="str">
        <f t="shared" si="56"/>
        <v>No</v>
      </c>
      <c r="F1119" t="s">
        <v>7884</v>
      </c>
    </row>
    <row r="1120" spans="1:6" x14ac:dyDescent="0.25">
      <c r="A1120" t="s">
        <v>3141</v>
      </c>
      <c r="B1120" t="str">
        <f t="shared" si="56"/>
        <v>No</v>
      </c>
      <c r="C1120" t="str">
        <f t="shared" si="56"/>
        <v>No</v>
      </c>
      <c r="D1120" t="str">
        <f t="shared" si="56"/>
        <v>No</v>
      </c>
      <c r="E1120" t="str">
        <f t="shared" si="56"/>
        <v>No</v>
      </c>
      <c r="F1120" t="s">
        <v>8017</v>
      </c>
    </row>
    <row r="1121" spans="1:6" x14ac:dyDescent="0.25">
      <c r="A1121" t="s">
        <v>797</v>
      </c>
      <c r="B1121" t="str">
        <f t="shared" si="56"/>
        <v>No</v>
      </c>
      <c r="C1121" t="str">
        <f t="shared" si="56"/>
        <v>No</v>
      </c>
      <c r="D1121" t="str">
        <f t="shared" si="56"/>
        <v>No</v>
      </c>
      <c r="E1121" t="str">
        <f t="shared" si="56"/>
        <v>No</v>
      </c>
      <c r="F1121" t="s">
        <v>8895</v>
      </c>
    </row>
    <row r="1122" spans="1:6" x14ac:dyDescent="0.25">
      <c r="A1122" t="s">
        <v>5843</v>
      </c>
      <c r="B1122" t="str">
        <f t="shared" ref="B1122:E1141" si="57">IF(ISERROR(SEARCH(B$1,$G1122)),"No","Yes")</f>
        <v>No</v>
      </c>
      <c r="C1122" t="str">
        <f t="shared" si="57"/>
        <v>No</v>
      </c>
      <c r="D1122" t="str">
        <f t="shared" si="57"/>
        <v>No</v>
      </c>
      <c r="E1122" t="str">
        <f t="shared" si="57"/>
        <v>No</v>
      </c>
      <c r="F1122" t="s">
        <v>7503</v>
      </c>
    </row>
    <row r="1123" spans="1:6" x14ac:dyDescent="0.25">
      <c r="A1123" t="s">
        <v>6571</v>
      </c>
      <c r="B1123" t="str">
        <f t="shared" si="57"/>
        <v>No</v>
      </c>
      <c r="C1123" t="str">
        <f t="shared" si="57"/>
        <v>No</v>
      </c>
      <c r="D1123" t="str">
        <f t="shared" si="57"/>
        <v>No</v>
      </c>
      <c r="E1123" t="str">
        <f t="shared" si="57"/>
        <v>No</v>
      </c>
      <c r="F1123" t="s">
        <v>9287</v>
      </c>
    </row>
    <row r="1124" spans="1:6" x14ac:dyDescent="0.25">
      <c r="A1124" t="s">
        <v>2955</v>
      </c>
      <c r="B1124" t="str">
        <f t="shared" si="57"/>
        <v>No</v>
      </c>
      <c r="C1124" t="str">
        <f t="shared" si="57"/>
        <v>No</v>
      </c>
      <c r="D1124" t="str">
        <f t="shared" si="57"/>
        <v>No</v>
      </c>
      <c r="E1124" t="str">
        <f t="shared" si="57"/>
        <v>No</v>
      </c>
      <c r="F1124" t="s">
        <v>7710</v>
      </c>
    </row>
    <row r="1125" spans="1:6" x14ac:dyDescent="0.25">
      <c r="A1125" t="s">
        <v>149</v>
      </c>
      <c r="B1125" t="str">
        <f t="shared" si="57"/>
        <v>No</v>
      </c>
      <c r="C1125" t="str">
        <f t="shared" si="57"/>
        <v>No</v>
      </c>
      <c r="D1125" t="str">
        <f t="shared" si="57"/>
        <v>No</v>
      </c>
      <c r="E1125" t="str">
        <f t="shared" si="57"/>
        <v>No</v>
      </c>
      <c r="F1125" t="s">
        <v>8869</v>
      </c>
    </row>
    <row r="1126" spans="1:6" x14ac:dyDescent="0.25">
      <c r="A1126" t="s">
        <v>1150</v>
      </c>
      <c r="B1126" t="str">
        <f t="shared" si="57"/>
        <v>No</v>
      </c>
      <c r="C1126" t="str">
        <f t="shared" si="57"/>
        <v>No</v>
      </c>
      <c r="D1126" t="str">
        <f t="shared" si="57"/>
        <v>No</v>
      </c>
      <c r="E1126" t="str">
        <f t="shared" si="57"/>
        <v>No</v>
      </c>
      <c r="F1126" t="s">
        <v>8839</v>
      </c>
    </row>
    <row r="1127" spans="1:6" x14ac:dyDescent="0.25">
      <c r="A1127" t="s">
        <v>9431</v>
      </c>
      <c r="B1127" t="str">
        <f t="shared" si="57"/>
        <v>No</v>
      </c>
      <c r="C1127" t="str">
        <f t="shared" si="57"/>
        <v>No</v>
      </c>
      <c r="D1127" t="str">
        <f t="shared" si="57"/>
        <v>No</v>
      </c>
      <c r="E1127" t="str">
        <f t="shared" si="57"/>
        <v>No</v>
      </c>
      <c r="F1127" t="s">
        <v>8774</v>
      </c>
    </row>
    <row r="1128" spans="1:6" x14ac:dyDescent="0.25">
      <c r="A1128" t="s">
        <v>3881</v>
      </c>
      <c r="B1128" t="str">
        <f t="shared" si="57"/>
        <v>No</v>
      </c>
      <c r="C1128" t="str">
        <f t="shared" si="57"/>
        <v>No</v>
      </c>
      <c r="D1128" t="str">
        <f t="shared" si="57"/>
        <v>No</v>
      </c>
      <c r="E1128" t="str">
        <f t="shared" si="57"/>
        <v>No</v>
      </c>
      <c r="F1128" t="s">
        <v>7954</v>
      </c>
    </row>
    <row r="1129" spans="1:6" x14ac:dyDescent="0.25">
      <c r="A1129" t="s">
        <v>2799</v>
      </c>
      <c r="B1129" t="str">
        <f t="shared" si="57"/>
        <v>No</v>
      </c>
      <c r="C1129" t="str">
        <f t="shared" si="57"/>
        <v>No</v>
      </c>
      <c r="D1129" t="str">
        <f t="shared" si="57"/>
        <v>No</v>
      </c>
      <c r="E1129" t="str">
        <f t="shared" si="57"/>
        <v>No</v>
      </c>
      <c r="F1129" t="s">
        <v>8788</v>
      </c>
    </row>
    <row r="1130" spans="1:6" x14ac:dyDescent="0.25">
      <c r="A1130" t="s">
        <v>2580</v>
      </c>
      <c r="B1130" t="str">
        <f t="shared" si="57"/>
        <v>No</v>
      </c>
      <c r="C1130" t="str">
        <f t="shared" si="57"/>
        <v>No</v>
      </c>
      <c r="D1130" t="str">
        <f t="shared" si="57"/>
        <v>No</v>
      </c>
      <c r="E1130" t="str">
        <f t="shared" si="57"/>
        <v>No</v>
      </c>
      <c r="F1130" t="s">
        <v>7753</v>
      </c>
    </row>
    <row r="1131" spans="1:6" x14ac:dyDescent="0.25">
      <c r="A1131" t="s">
        <v>3109</v>
      </c>
      <c r="B1131" t="str">
        <f t="shared" si="57"/>
        <v>No</v>
      </c>
      <c r="C1131" t="str">
        <f t="shared" si="57"/>
        <v>No</v>
      </c>
      <c r="D1131" t="str">
        <f t="shared" si="57"/>
        <v>No</v>
      </c>
      <c r="E1131" t="str">
        <f t="shared" si="57"/>
        <v>No</v>
      </c>
      <c r="F1131" t="s">
        <v>9303</v>
      </c>
    </row>
    <row r="1132" spans="1:6" x14ac:dyDescent="0.25">
      <c r="A1132" t="s">
        <v>9414</v>
      </c>
      <c r="B1132" t="str">
        <f t="shared" si="57"/>
        <v>No</v>
      </c>
      <c r="C1132" t="str">
        <f t="shared" si="57"/>
        <v>No</v>
      </c>
      <c r="D1132" t="str">
        <f t="shared" si="57"/>
        <v>No</v>
      </c>
      <c r="E1132" t="str">
        <f t="shared" si="57"/>
        <v>No</v>
      </c>
      <c r="F1132" t="s">
        <v>8366</v>
      </c>
    </row>
    <row r="1133" spans="1:6" x14ac:dyDescent="0.25">
      <c r="A1133" t="s">
        <v>6966</v>
      </c>
      <c r="B1133" t="str">
        <f t="shared" si="57"/>
        <v>No</v>
      </c>
      <c r="C1133" t="str">
        <f t="shared" si="57"/>
        <v>No</v>
      </c>
      <c r="D1133" t="str">
        <f t="shared" si="57"/>
        <v>No</v>
      </c>
      <c r="E1133" t="str">
        <f t="shared" si="57"/>
        <v>No</v>
      </c>
      <c r="F1133" t="s">
        <v>7919</v>
      </c>
    </row>
    <row r="1134" spans="1:6" x14ac:dyDescent="0.25">
      <c r="A1134" t="s">
        <v>5391</v>
      </c>
      <c r="B1134" t="str">
        <f t="shared" si="57"/>
        <v>No</v>
      </c>
      <c r="C1134" t="str">
        <f t="shared" si="57"/>
        <v>No</v>
      </c>
      <c r="D1134" t="str">
        <f t="shared" si="57"/>
        <v>No</v>
      </c>
      <c r="E1134" t="str">
        <f t="shared" si="57"/>
        <v>No</v>
      </c>
      <c r="F1134" t="s">
        <v>8298</v>
      </c>
    </row>
    <row r="1135" spans="1:6" x14ac:dyDescent="0.25">
      <c r="A1135" t="s">
        <v>3179</v>
      </c>
      <c r="B1135" t="str">
        <f t="shared" si="57"/>
        <v>No</v>
      </c>
      <c r="C1135" t="str">
        <f t="shared" si="57"/>
        <v>No</v>
      </c>
      <c r="D1135" t="str">
        <f t="shared" si="57"/>
        <v>No</v>
      </c>
      <c r="E1135" t="str">
        <f t="shared" si="57"/>
        <v>No</v>
      </c>
      <c r="F1135" t="s">
        <v>8592</v>
      </c>
    </row>
    <row r="1136" spans="1:6" x14ac:dyDescent="0.25">
      <c r="A1136" t="s">
        <v>1919</v>
      </c>
      <c r="B1136" t="str">
        <f t="shared" si="57"/>
        <v>No</v>
      </c>
      <c r="C1136" t="str">
        <f t="shared" si="57"/>
        <v>No</v>
      </c>
      <c r="D1136" t="str">
        <f t="shared" si="57"/>
        <v>No</v>
      </c>
      <c r="E1136" t="str">
        <f t="shared" si="57"/>
        <v>No</v>
      </c>
      <c r="F1136" t="s">
        <v>7880</v>
      </c>
    </row>
    <row r="1137" spans="1:6" x14ac:dyDescent="0.25">
      <c r="A1137" t="s">
        <v>506</v>
      </c>
      <c r="B1137" t="str">
        <f t="shared" si="57"/>
        <v>No</v>
      </c>
      <c r="C1137" t="str">
        <f t="shared" si="57"/>
        <v>No</v>
      </c>
      <c r="D1137" t="str">
        <f t="shared" si="57"/>
        <v>No</v>
      </c>
      <c r="E1137" t="str">
        <f t="shared" si="57"/>
        <v>No</v>
      </c>
      <c r="F1137" t="s">
        <v>7881</v>
      </c>
    </row>
    <row r="1138" spans="1:6" x14ac:dyDescent="0.25">
      <c r="A1138" t="s">
        <v>470</v>
      </c>
      <c r="B1138" t="str">
        <f t="shared" si="57"/>
        <v>No</v>
      </c>
      <c r="C1138" t="str">
        <f t="shared" si="57"/>
        <v>No</v>
      </c>
      <c r="D1138" t="str">
        <f t="shared" si="57"/>
        <v>No</v>
      </c>
      <c r="E1138" t="str">
        <f t="shared" si="57"/>
        <v>No</v>
      </c>
      <c r="F1138" t="s">
        <v>7761</v>
      </c>
    </row>
    <row r="1139" spans="1:6" x14ac:dyDescent="0.25">
      <c r="A1139" t="s">
        <v>1895</v>
      </c>
      <c r="B1139" t="str">
        <f t="shared" si="57"/>
        <v>No</v>
      </c>
      <c r="C1139" t="str">
        <f t="shared" si="57"/>
        <v>No</v>
      </c>
      <c r="D1139" t="str">
        <f t="shared" si="57"/>
        <v>No</v>
      </c>
      <c r="E1139" t="str">
        <f t="shared" si="57"/>
        <v>No</v>
      </c>
      <c r="F1139" t="s">
        <v>7886</v>
      </c>
    </row>
    <row r="1140" spans="1:6" x14ac:dyDescent="0.25">
      <c r="A1140" t="s">
        <v>53</v>
      </c>
      <c r="B1140" t="str">
        <f t="shared" si="57"/>
        <v>No</v>
      </c>
      <c r="C1140" t="str">
        <f t="shared" si="57"/>
        <v>No</v>
      </c>
      <c r="D1140" t="str">
        <f t="shared" si="57"/>
        <v>No</v>
      </c>
      <c r="E1140" t="str">
        <f t="shared" si="57"/>
        <v>No</v>
      </c>
      <c r="F1140" t="s">
        <v>8690</v>
      </c>
    </row>
    <row r="1141" spans="1:6" x14ac:dyDescent="0.25">
      <c r="A1141" t="s">
        <v>240</v>
      </c>
      <c r="B1141" t="str">
        <f t="shared" si="57"/>
        <v>No</v>
      </c>
      <c r="C1141" t="str">
        <f t="shared" si="57"/>
        <v>No</v>
      </c>
      <c r="D1141" t="str">
        <f t="shared" si="57"/>
        <v>No</v>
      </c>
      <c r="E1141" t="str">
        <f t="shared" si="57"/>
        <v>No</v>
      </c>
      <c r="F1141" t="s">
        <v>8683</v>
      </c>
    </row>
    <row r="1142" spans="1:6" x14ac:dyDescent="0.25">
      <c r="A1142" t="s">
        <v>4683</v>
      </c>
      <c r="B1142" t="str">
        <f t="shared" ref="B1142:E1161" si="58">IF(ISERROR(SEARCH(B$1,$G1142)),"No","Yes")</f>
        <v>No</v>
      </c>
      <c r="C1142" t="str">
        <f t="shared" si="58"/>
        <v>No</v>
      </c>
      <c r="D1142" t="str">
        <f t="shared" si="58"/>
        <v>No</v>
      </c>
      <c r="E1142" t="str">
        <f t="shared" si="58"/>
        <v>No</v>
      </c>
      <c r="F1142" t="s">
        <v>8218</v>
      </c>
    </row>
    <row r="1143" spans="1:6" x14ac:dyDescent="0.25">
      <c r="A1143" t="s">
        <v>4465</v>
      </c>
      <c r="B1143" t="str">
        <f t="shared" si="58"/>
        <v>No</v>
      </c>
      <c r="C1143" t="str">
        <f t="shared" si="58"/>
        <v>No</v>
      </c>
      <c r="D1143" t="str">
        <f t="shared" si="58"/>
        <v>No</v>
      </c>
      <c r="E1143" t="str">
        <f t="shared" si="58"/>
        <v>No</v>
      </c>
      <c r="F1143" t="s">
        <v>7883</v>
      </c>
    </row>
    <row r="1144" spans="1:6" x14ac:dyDescent="0.25">
      <c r="A1144" t="s">
        <v>4463</v>
      </c>
      <c r="B1144" t="str">
        <f t="shared" si="58"/>
        <v>No</v>
      </c>
      <c r="C1144" t="str">
        <f t="shared" si="58"/>
        <v>No</v>
      </c>
      <c r="D1144" t="str">
        <f t="shared" si="58"/>
        <v>No</v>
      </c>
      <c r="E1144" t="str">
        <f t="shared" si="58"/>
        <v>No</v>
      </c>
      <c r="F1144" t="s">
        <v>8966</v>
      </c>
    </row>
    <row r="1145" spans="1:6" x14ac:dyDescent="0.25">
      <c r="A1145" t="s">
        <v>5930</v>
      </c>
      <c r="B1145" t="str">
        <f t="shared" si="58"/>
        <v>No</v>
      </c>
      <c r="C1145" t="str">
        <f t="shared" si="58"/>
        <v>No</v>
      </c>
      <c r="D1145" t="str">
        <f t="shared" si="58"/>
        <v>No</v>
      </c>
      <c r="E1145" t="str">
        <f t="shared" si="58"/>
        <v>No</v>
      </c>
      <c r="F1145" t="s">
        <v>9172</v>
      </c>
    </row>
    <row r="1146" spans="1:6" x14ac:dyDescent="0.25">
      <c r="A1146" t="s">
        <v>3424</v>
      </c>
      <c r="B1146" t="str">
        <f t="shared" si="58"/>
        <v>No</v>
      </c>
      <c r="C1146" t="str">
        <f t="shared" si="58"/>
        <v>No</v>
      </c>
      <c r="D1146" t="str">
        <f t="shared" si="58"/>
        <v>No</v>
      </c>
      <c r="E1146" t="str">
        <f t="shared" si="58"/>
        <v>No</v>
      </c>
      <c r="F1146" t="s">
        <v>7820</v>
      </c>
    </row>
    <row r="1147" spans="1:6" x14ac:dyDescent="0.25">
      <c r="A1147" t="s">
        <v>2432</v>
      </c>
      <c r="B1147" t="str">
        <f t="shared" si="58"/>
        <v>No</v>
      </c>
      <c r="C1147" t="str">
        <f t="shared" si="58"/>
        <v>No</v>
      </c>
      <c r="D1147" t="str">
        <f t="shared" si="58"/>
        <v>No</v>
      </c>
      <c r="E1147" t="str">
        <f t="shared" si="58"/>
        <v>No</v>
      </c>
      <c r="F1147" t="s">
        <v>8591</v>
      </c>
    </row>
    <row r="1148" spans="1:6" x14ac:dyDescent="0.25">
      <c r="A1148" t="s">
        <v>9306</v>
      </c>
      <c r="B1148" t="str">
        <f t="shared" si="58"/>
        <v>No</v>
      </c>
      <c r="C1148" t="str">
        <f t="shared" si="58"/>
        <v>No</v>
      </c>
      <c r="D1148" t="str">
        <f t="shared" si="58"/>
        <v>No</v>
      </c>
      <c r="E1148" t="str">
        <f t="shared" si="58"/>
        <v>No</v>
      </c>
      <c r="F1148" t="s">
        <v>7304</v>
      </c>
    </row>
    <row r="1149" spans="1:6" x14ac:dyDescent="0.25">
      <c r="A1149" t="s">
        <v>3708</v>
      </c>
      <c r="B1149" t="str">
        <f t="shared" si="58"/>
        <v>No</v>
      </c>
      <c r="C1149" t="str">
        <f t="shared" si="58"/>
        <v>No</v>
      </c>
      <c r="D1149" t="str">
        <f t="shared" si="58"/>
        <v>No</v>
      </c>
      <c r="E1149" t="str">
        <f t="shared" si="58"/>
        <v>No</v>
      </c>
      <c r="F1149" t="s">
        <v>8709</v>
      </c>
    </row>
    <row r="1150" spans="1:6" x14ac:dyDescent="0.25">
      <c r="A1150" t="s">
        <v>784</v>
      </c>
      <c r="B1150" t="str">
        <f t="shared" si="58"/>
        <v>No</v>
      </c>
      <c r="C1150" t="str">
        <f t="shared" si="58"/>
        <v>No</v>
      </c>
      <c r="D1150" t="str">
        <f t="shared" si="58"/>
        <v>No</v>
      </c>
      <c r="E1150" t="str">
        <f t="shared" si="58"/>
        <v>No</v>
      </c>
      <c r="F1150" t="s">
        <v>7364</v>
      </c>
    </row>
    <row r="1151" spans="1:6" x14ac:dyDescent="0.25">
      <c r="A1151" t="s">
        <v>1600</v>
      </c>
      <c r="B1151" t="str">
        <f t="shared" si="58"/>
        <v>No</v>
      </c>
      <c r="C1151" t="str">
        <f t="shared" si="58"/>
        <v>No</v>
      </c>
      <c r="D1151" t="str">
        <f t="shared" si="58"/>
        <v>No</v>
      </c>
      <c r="E1151" t="str">
        <f t="shared" si="58"/>
        <v>No</v>
      </c>
      <c r="F1151" t="s">
        <v>7528</v>
      </c>
    </row>
    <row r="1152" spans="1:6" x14ac:dyDescent="0.25">
      <c r="A1152" t="s">
        <v>1725</v>
      </c>
      <c r="B1152" t="str">
        <f t="shared" si="58"/>
        <v>No</v>
      </c>
      <c r="C1152" t="str">
        <f t="shared" si="58"/>
        <v>No</v>
      </c>
      <c r="D1152" t="str">
        <f t="shared" si="58"/>
        <v>No</v>
      </c>
      <c r="E1152" t="str">
        <f t="shared" si="58"/>
        <v>No</v>
      </c>
      <c r="F1152" t="s">
        <v>8222</v>
      </c>
    </row>
    <row r="1153" spans="1:6" x14ac:dyDescent="0.25">
      <c r="A1153" t="s">
        <v>1542</v>
      </c>
      <c r="B1153" t="str">
        <f t="shared" si="58"/>
        <v>No</v>
      </c>
      <c r="C1153" t="str">
        <f t="shared" si="58"/>
        <v>No</v>
      </c>
      <c r="D1153" t="str">
        <f t="shared" si="58"/>
        <v>No</v>
      </c>
      <c r="E1153" t="str">
        <f t="shared" si="58"/>
        <v>No</v>
      </c>
      <c r="F1153" t="s">
        <v>7898</v>
      </c>
    </row>
    <row r="1154" spans="1:6" x14ac:dyDescent="0.25">
      <c r="A1154" t="s">
        <v>1713</v>
      </c>
      <c r="B1154" t="str">
        <f t="shared" si="58"/>
        <v>No</v>
      </c>
      <c r="C1154" t="str">
        <f t="shared" si="58"/>
        <v>No</v>
      </c>
      <c r="D1154" t="str">
        <f t="shared" si="58"/>
        <v>No</v>
      </c>
      <c r="E1154" t="str">
        <f t="shared" si="58"/>
        <v>No</v>
      </c>
      <c r="F1154" t="s">
        <v>7216</v>
      </c>
    </row>
    <row r="1155" spans="1:6" x14ac:dyDescent="0.25">
      <c r="A1155" t="s">
        <v>3516</v>
      </c>
      <c r="B1155" t="str">
        <f t="shared" si="58"/>
        <v>No</v>
      </c>
      <c r="C1155" t="str">
        <f t="shared" si="58"/>
        <v>No</v>
      </c>
      <c r="D1155" t="str">
        <f t="shared" si="58"/>
        <v>No</v>
      </c>
      <c r="E1155" t="str">
        <f t="shared" si="58"/>
        <v>No</v>
      </c>
      <c r="F1155" t="s">
        <v>7733</v>
      </c>
    </row>
    <row r="1156" spans="1:6" x14ac:dyDescent="0.25">
      <c r="A1156" t="s">
        <v>4075</v>
      </c>
      <c r="B1156" t="str">
        <f t="shared" si="58"/>
        <v>No</v>
      </c>
      <c r="C1156" t="str">
        <f t="shared" si="58"/>
        <v>No</v>
      </c>
      <c r="D1156" t="str">
        <f t="shared" si="58"/>
        <v>No</v>
      </c>
      <c r="E1156" t="str">
        <f t="shared" si="58"/>
        <v>No</v>
      </c>
      <c r="F1156" t="s">
        <v>8093</v>
      </c>
    </row>
    <row r="1157" spans="1:6" x14ac:dyDescent="0.25">
      <c r="A1157" t="s">
        <v>1041</v>
      </c>
      <c r="B1157" t="str">
        <f t="shared" si="58"/>
        <v>No</v>
      </c>
      <c r="C1157" t="str">
        <f t="shared" si="58"/>
        <v>No</v>
      </c>
      <c r="D1157" t="str">
        <f t="shared" si="58"/>
        <v>No</v>
      </c>
      <c r="E1157" t="str">
        <f t="shared" si="58"/>
        <v>No</v>
      </c>
      <c r="F1157" t="s">
        <v>8123</v>
      </c>
    </row>
    <row r="1158" spans="1:6" x14ac:dyDescent="0.25">
      <c r="A1158" t="s">
        <v>1565</v>
      </c>
      <c r="B1158" t="str">
        <f t="shared" si="58"/>
        <v>No</v>
      </c>
      <c r="C1158" t="str">
        <f t="shared" si="58"/>
        <v>No</v>
      </c>
      <c r="D1158" t="str">
        <f t="shared" si="58"/>
        <v>No</v>
      </c>
      <c r="E1158" t="str">
        <f t="shared" si="58"/>
        <v>No</v>
      </c>
      <c r="F1158" t="s">
        <v>8552</v>
      </c>
    </row>
    <row r="1159" spans="1:6" x14ac:dyDescent="0.25">
      <c r="A1159" t="s">
        <v>3974</v>
      </c>
      <c r="B1159" t="str">
        <f t="shared" si="58"/>
        <v>No</v>
      </c>
      <c r="C1159" t="str">
        <f t="shared" si="58"/>
        <v>No</v>
      </c>
      <c r="D1159" t="str">
        <f t="shared" si="58"/>
        <v>No</v>
      </c>
      <c r="E1159" t="str">
        <f t="shared" si="58"/>
        <v>No</v>
      </c>
      <c r="F1159" t="s">
        <v>7046</v>
      </c>
    </row>
    <row r="1160" spans="1:6" x14ac:dyDescent="0.25">
      <c r="A1160" t="s">
        <v>3598</v>
      </c>
      <c r="B1160" t="str">
        <f t="shared" si="58"/>
        <v>No</v>
      </c>
      <c r="C1160" t="str">
        <f t="shared" si="58"/>
        <v>No</v>
      </c>
      <c r="D1160" t="str">
        <f t="shared" si="58"/>
        <v>No</v>
      </c>
      <c r="E1160" t="str">
        <f t="shared" si="58"/>
        <v>No</v>
      </c>
      <c r="F1160" t="s">
        <v>8822</v>
      </c>
    </row>
    <row r="1161" spans="1:6" x14ac:dyDescent="0.25">
      <c r="A1161" t="s">
        <v>5008</v>
      </c>
      <c r="B1161" t="str">
        <f t="shared" si="58"/>
        <v>No</v>
      </c>
      <c r="C1161" t="str">
        <f t="shared" si="58"/>
        <v>No</v>
      </c>
      <c r="D1161" t="str">
        <f t="shared" si="58"/>
        <v>No</v>
      </c>
      <c r="E1161" t="str">
        <f t="shared" si="58"/>
        <v>No</v>
      </c>
      <c r="F1161" t="s">
        <v>9274</v>
      </c>
    </row>
    <row r="1162" spans="1:6" x14ac:dyDescent="0.25">
      <c r="A1162" t="s">
        <v>4892</v>
      </c>
      <c r="B1162" t="str">
        <f t="shared" ref="B1162:E1181" si="59">IF(ISERROR(SEARCH(B$1,$G1162)),"No","Yes")</f>
        <v>No</v>
      </c>
      <c r="C1162" t="str">
        <f t="shared" si="59"/>
        <v>No</v>
      </c>
      <c r="D1162" t="str">
        <f t="shared" si="59"/>
        <v>No</v>
      </c>
      <c r="E1162" t="str">
        <f t="shared" si="59"/>
        <v>No</v>
      </c>
      <c r="F1162" t="s">
        <v>7393</v>
      </c>
    </row>
    <row r="1163" spans="1:6" x14ac:dyDescent="0.25">
      <c r="A1163" t="s">
        <v>2952</v>
      </c>
      <c r="B1163" t="str">
        <f t="shared" si="59"/>
        <v>No</v>
      </c>
      <c r="C1163" t="str">
        <f t="shared" si="59"/>
        <v>No</v>
      </c>
      <c r="D1163" t="str">
        <f t="shared" si="59"/>
        <v>No</v>
      </c>
      <c r="E1163" t="str">
        <f t="shared" si="59"/>
        <v>No</v>
      </c>
      <c r="F1163" t="s">
        <v>8654</v>
      </c>
    </row>
    <row r="1164" spans="1:6" x14ac:dyDescent="0.25">
      <c r="A1164" t="s">
        <v>1924</v>
      </c>
      <c r="B1164" t="str">
        <f t="shared" si="59"/>
        <v>No</v>
      </c>
      <c r="C1164" t="str">
        <f t="shared" si="59"/>
        <v>No</v>
      </c>
      <c r="D1164" t="str">
        <f t="shared" si="59"/>
        <v>No</v>
      </c>
      <c r="E1164" t="str">
        <f t="shared" si="59"/>
        <v>No</v>
      </c>
      <c r="F1164" t="s">
        <v>7878</v>
      </c>
    </row>
    <row r="1165" spans="1:6" x14ac:dyDescent="0.25">
      <c r="A1165" t="s">
        <v>90</v>
      </c>
      <c r="B1165" t="str">
        <f t="shared" si="59"/>
        <v>No</v>
      </c>
      <c r="C1165" t="str">
        <f t="shared" si="59"/>
        <v>No</v>
      </c>
      <c r="D1165" t="str">
        <f t="shared" si="59"/>
        <v>No</v>
      </c>
      <c r="E1165" t="str">
        <f t="shared" si="59"/>
        <v>No</v>
      </c>
      <c r="F1165" t="s">
        <v>7694</v>
      </c>
    </row>
    <row r="1166" spans="1:6" x14ac:dyDescent="0.25">
      <c r="A1166" t="s">
        <v>1007</v>
      </c>
      <c r="B1166" t="str">
        <f t="shared" si="59"/>
        <v>No</v>
      </c>
      <c r="C1166" t="str">
        <f t="shared" si="59"/>
        <v>No</v>
      </c>
      <c r="D1166" t="str">
        <f t="shared" si="59"/>
        <v>No</v>
      </c>
      <c r="E1166" t="str">
        <f t="shared" si="59"/>
        <v>No</v>
      </c>
      <c r="F1166" t="s">
        <v>7775</v>
      </c>
    </row>
    <row r="1167" spans="1:6" x14ac:dyDescent="0.25">
      <c r="A1167" t="s">
        <v>4842</v>
      </c>
      <c r="B1167" t="str">
        <f t="shared" si="59"/>
        <v>No</v>
      </c>
      <c r="C1167" t="str">
        <f t="shared" si="59"/>
        <v>No</v>
      </c>
      <c r="D1167" t="str">
        <f t="shared" si="59"/>
        <v>No</v>
      </c>
      <c r="E1167" t="str">
        <f t="shared" si="59"/>
        <v>No</v>
      </c>
      <c r="F1167" t="s">
        <v>7596</v>
      </c>
    </row>
    <row r="1168" spans="1:6" x14ac:dyDescent="0.25">
      <c r="A1168" t="s">
        <v>1841</v>
      </c>
      <c r="B1168" t="str">
        <f t="shared" si="59"/>
        <v>No</v>
      </c>
      <c r="C1168" t="str">
        <f t="shared" si="59"/>
        <v>No</v>
      </c>
      <c r="D1168" t="str">
        <f t="shared" si="59"/>
        <v>No</v>
      </c>
      <c r="E1168" t="str">
        <f t="shared" si="59"/>
        <v>No</v>
      </c>
      <c r="F1168" t="s">
        <v>8047</v>
      </c>
    </row>
    <row r="1169" spans="1:6" x14ac:dyDescent="0.25">
      <c r="A1169" t="s">
        <v>4757</v>
      </c>
      <c r="B1169" t="str">
        <f t="shared" si="59"/>
        <v>No</v>
      </c>
      <c r="C1169" t="str">
        <f t="shared" si="59"/>
        <v>No</v>
      </c>
      <c r="D1169" t="str">
        <f t="shared" si="59"/>
        <v>No</v>
      </c>
      <c r="E1169" t="str">
        <f t="shared" si="59"/>
        <v>No</v>
      </c>
      <c r="F1169" t="s">
        <v>8363</v>
      </c>
    </row>
    <row r="1170" spans="1:6" x14ac:dyDescent="0.25">
      <c r="A1170" t="s">
        <v>2276</v>
      </c>
      <c r="B1170" t="str">
        <f t="shared" si="59"/>
        <v>No</v>
      </c>
      <c r="C1170" t="str">
        <f t="shared" si="59"/>
        <v>No</v>
      </c>
      <c r="D1170" t="str">
        <f t="shared" si="59"/>
        <v>No</v>
      </c>
      <c r="E1170" t="str">
        <f t="shared" si="59"/>
        <v>No</v>
      </c>
      <c r="F1170" t="s">
        <v>7910</v>
      </c>
    </row>
    <row r="1171" spans="1:6" x14ac:dyDescent="0.25">
      <c r="A1171" t="s">
        <v>3787</v>
      </c>
      <c r="B1171" t="str">
        <f t="shared" si="59"/>
        <v>No</v>
      </c>
      <c r="C1171" t="str">
        <f t="shared" si="59"/>
        <v>No</v>
      </c>
      <c r="D1171" t="str">
        <f t="shared" si="59"/>
        <v>No</v>
      </c>
      <c r="E1171" t="str">
        <f t="shared" si="59"/>
        <v>No</v>
      </c>
      <c r="F1171" t="s">
        <v>7914</v>
      </c>
    </row>
    <row r="1172" spans="1:6" x14ac:dyDescent="0.25">
      <c r="A1172" t="s">
        <v>9426</v>
      </c>
      <c r="B1172" t="str">
        <f t="shared" si="59"/>
        <v>No</v>
      </c>
      <c r="C1172" t="str">
        <f t="shared" si="59"/>
        <v>No</v>
      </c>
      <c r="D1172" t="str">
        <f t="shared" si="59"/>
        <v>No</v>
      </c>
      <c r="E1172" t="str">
        <f t="shared" si="59"/>
        <v>No</v>
      </c>
      <c r="F1172" t="s">
        <v>7912</v>
      </c>
    </row>
    <row r="1173" spans="1:6" x14ac:dyDescent="0.25">
      <c r="A1173" t="s">
        <v>4885</v>
      </c>
      <c r="B1173" t="str">
        <f t="shared" si="59"/>
        <v>No</v>
      </c>
      <c r="C1173" t="str">
        <f t="shared" si="59"/>
        <v>No</v>
      </c>
      <c r="D1173" t="str">
        <f t="shared" si="59"/>
        <v>No</v>
      </c>
      <c r="E1173" t="str">
        <f t="shared" si="59"/>
        <v>No</v>
      </c>
      <c r="F1173" t="s">
        <v>7210</v>
      </c>
    </row>
    <row r="1174" spans="1:6" x14ac:dyDescent="0.25">
      <c r="A1174" t="s">
        <v>5837</v>
      </c>
      <c r="B1174" t="str">
        <f t="shared" si="59"/>
        <v>No</v>
      </c>
      <c r="C1174" t="str">
        <f t="shared" si="59"/>
        <v>No</v>
      </c>
      <c r="D1174" t="str">
        <f t="shared" si="59"/>
        <v>No</v>
      </c>
      <c r="E1174" t="str">
        <f t="shared" si="59"/>
        <v>No</v>
      </c>
      <c r="F1174" t="s">
        <v>9151</v>
      </c>
    </row>
    <row r="1175" spans="1:6" x14ac:dyDescent="0.25">
      <c r="A1175" t="s">
        <v>6548</v>
      </c>
      <c r="B1175" t="str">
        <f t="shared" si="59"/>
        <v>No</v>
      </c>
      <c r="C1175" t="str">
        <f t="shared" si="59"/>
        <v>No</v>
      </c>
      <c r="D1175" t="str">
        <f t="shared" si="59"/>
        <v>No</v>
      </c>
      <c r="E1175" t="str">
        <f t="shared" si="59"/>
        <v>No</v>
      </c>
      <c r="F1175" t="s">
        <v>8805</v>
      </c>
    </row>
    <row r="1176" spans="1:6" x14ac:dyDescent="0.25">
      <c r="A1176" t="s">
        <v>9452</v>
      </c>
      <c r="B1176" t="str">
        <f t="shared" si="59"/>
        <v>No</v>
      </c>
      <c r="C1176" t="str">
        <f t="shared" si="59"/>
        <v>No</v>
      </c>
      <c r="D1176" t="str">
        <f t="shared" si="59"/>
        <v>No</v>
      </c>
      <c r="E1176" t="str">
        <f t="shared" si="59"/>
        <v>No</v>
      </c>
      <c r="F1176" t="s">
        <v>9085</v>
      </c>
    </row>
    <row r="1177" spans="1:6" x14ac:dyDescent="0.25">
      <c r="A1177" s="3" t="s">
        <v>9362</v>
      </c>
      <c r="B1177" t="str">
        <f t="shared" si="59"/>
        <v>No</v>
      </c>
      <c r="C1177" t="str">
        <f t="shared" si="59"/>
        <v>No</v>
      </c>
      <c r="D1177" t="str">
        <f t="shared" si="59"/>
        <v>No</v>
      </c>
      <c r="E1177" t="str">
        <f t="shared" si="59"/>
        <v>No</v>
      </c>
      <c r="F1177" t="s">
        <v>7828</v>
      </c>
    </row>
    <row r="1178" spans="1:6" x14ac:dyDescent="0.25">
      <c r="A1178" s="3" t="s">
        <v>9366</v>
      </c>
      <c r="B1178" t="str">
        <f t="shared" si="59"/>
        <v>No</v>
      </c>
      <c r="C1178" t="str">
        <f t="shared" si="59"/>
        <v>No</v>
      </c>
      <c r="D1178" t="str">
        <f t="shared" si="59"/>
        <v>No</v>
      </c>
      <c r="E1178" t="str">
        <f t="shared" si="59"/>
        <v>No</v>
      </c>
      <c r="F1178" t="s">
        <v>7827</v>
      </c>
    </row>
    <row r="1179" spans="1:6" x14ac:dyDescent="0.25">
      <c r="A1179" t="s">
        <v>9420</v>
      </c>
      <c r="B1179" t="str">
        <f t="shared" si="59"/>
        <v>No</v>
      </c>
      <c r="C1179" t="str">
        <f t="shared" si="59"/>
        <v>No</v>
      </c>
      <c r="D1179" t="str">
        <f t="shared" si="59"/>
        <v>No</v>
      </c>
      <c r="E1179" t="str">
        <f t="shared" si="59"/>
        <v>No</v>
      </c>
      <c r="F1179" t="s">
        <v>7786</v>
      </c>
    </row>
    <row r="1180" spans="1:6" x14ac:dyDescent="0.25">
      <c r="A1180" t="s">
        <v>9459</v>
      </c>
      <c r="B1180" t="str">
        <f t="shared" si="59"/>
        <v>No</v>
      </c>
      <c r="C1180" t="str">
        <f t="shared" si="59"/>
        <v>No</v>
      </c>
      <c r="D1180" t="str">
        <f t="shared" si="59"/>
        <v>No</v>
      </c>
      <c r="E1180" t="str">
        <f t="shared" si="59"/>
        <v>No</v>
      </c>
      <c r="F1180" t="s">
        <v>9300</v>
      </c>
    </row>
    <row r="1181" spans="1:6" x14ac:dyDescent="0.25">
      <c r="A1181" t="s">
        <v>9460</v>
      </c>
      <c r="B1181" t="str">
        <f t="shared" si="59"/>
        <v>No</v>
      </c>
      <c r="C1181" t="str">
        <f t="shared" si="59"/>
        <v>No</v>
      </c>
      <c r="D1181" t="str">
        <f t="shared" si="59"/>
        <v>No</v>
      </c>
      <c r="E1181" t="str">
        <f t="shared" si="59"/>
        <v>No</v>
      </c>
      <c r="F1181" t="s">
        <v>8645</v>
      </c>
    </row>
    <row r="1182" spans="1:6" x14ac:dyDescent="0.25">
      <c r="A1182" t="s">
        <v>9425</v>
      </c>
      <c r="B1182" t="str">
        <f t="shared" ref="B1182:E1201" si="60">IF(ISERROR(SEARCH(B$1,$G1182)),"No","Yes")</f>
        <v>No</v>
      </c>
      <c r="C1182" t="str">
        <f t="shared" si="60"/>
        <v>No</v>
      </c>
      <c r="D1182" t="str">
        <f t="shared" si="60"/>
        <v>No</v>
      </c>
      <c r="E1182" t="str">
        <f t="shared" si="60"/>
        <v>No</v>
      </c>
      <c r="F1182" t="s">
        <v>8104</v>
      </c>
    </row>
    <row r="1183" spans="1:6" x14ac:dyDescent="0.25">
      <c r="A1183" t="s">
        <v>9440</v>
      </c>
      <c r="B1183" t="str">
        <f t="shared" si="60"/>
        <v>No</v>
      </c>
      <c r="C1183" t="str">
        <f t="shared" si="60"/>
        <v>No</v>
      </c>
      <c r="D1183" t="str">
        <f t="shared" si="60"/>
        <v>No</v>
      </c>
      <c r="E1183" t="str">
        <f t="shared" si="60"/>
        <v>No</v>
      </c>
      <c r="F1183" t="s">
        <v>7967</v>
      </c>
    </row>
    <row r="1184" spans="1:6" x14ac:dyDescent="0.25">
      <c r="A1184" t="s">
        <v>9376</v>
      </c>
      <c r="B1184" t="str">
        <f t="shared" si="60"/>
        <v>No</v>
      </c>
      <c r="C1184" t="str">
        <f t="shared" si="60"/>
        <v>No</v>
      </c>
      <c r="D1184" t="str">
        <f t="shared" si="60"/>
        <v>No</v>
      </c>
      <c r="E1184" t="str">
        <f t="shared" si="60"/>
        <v>No</v>
      </c>
      <c r="F1184" t="s">
        <v>9119</v>
      </c>
    </row>
    <row r="1185" spans="1:6" x14ac:dyDescent="0.25">
      <c r="A1185" t="s">
        <v>9357</v>
      </c>
      <c r="B1185" t="str">
        <f t="shared" si="60"/>
        <v>No</v>
      </c>
      <c r="C1185" t="str">
        <f t="shared" si="60"/>
        <v>No</v>
      </c>
      <c r="D1185" t="str">
        <f t="shared" si="60"/>
        <v>No</v>
      </c>
      <c r="E1185" t="str">
        <f t="shared" si="60"/>
        <v>No</v>
      </c>
      <c r="F1185" t="s">
        <v>7759</v>
      </c>
    </row>
    <row r="1186" spans="1:6" x14ac:dyDescent="0.25">
      <c r="A1186" t="s">
        <v>9435</v>
      </c>
      <c r="B1186" t="str">
        <f t="shared" si="60"/>
        <v>No</v>
      </c>
      <c r="C1186" t="str">
        <f t="shared" si="60"/>
        <v>No</v>
      </c>
      <c r="D1186" t="str">
        <f t="shared" si="60"/>
        <v>No</v>
      </c>
      <c r="E1186" t="str">
        <f t="shared" si="60"/>
        <v>No</v>
      </c>
      <c r="F1186" t="s">
        <v>7051</v>
      </c>
    </row>
    <row r="1187" spans="1:6" x14ac:dyDescent="0.25">
      <c r="A1187" t="s">
        <v>9429</v>
      </c>
      <c r="B1187" t="str">
        <f t="shared" si="60"/>
        <v>No</v>
      </c>
      <c r="C1187" t="str">
        <f t="shared" si="60"/>
        <v>No</v>
      </c>
      <c r="D1187" t="str">
        <f t="shared" si="60"/>
        <v>No</v>
      </c>
      <c r="E1187" t="str">
        <f t="shared" si="60"/>
        <v>No</v>
      </c>
      <c r="F1187" t="s">
        <v>8478</v>
      </c>
    </row>
    <row r="1188" spans="1:6" x14ac:dyDescent="0.25">
      <c r="A1188" t="s">
        <v>9337</v>
      </c>
      <c r="B1188" t="str">
        <f t="shared" si="60"/>
        <v>No</v>
      </c>
      <c r="C1188" t="str">
        <f t="shared" si="60"/>
        <v>No</v>
      </c>
      <c r="D1188" t="str">
        <f t="shared" si="60"/>
        <v>No</v>
      </c>
      <c r="E1188" t="str">
        <f t="shared" si="60"/>
        <v>No</v>
      </c>
      <c r="F1188" t="s">
        <v>8454</v>
      </c>
    </row>
    <row r="1189" spans="1:6" x14ac:dyDescent="0.25">
      <c r="A1189" t="s">
        <v>9381</v>
      </c>
      <c r="B1189" t="str">
        <f t="shared" si="60"/>
        <v>No</v>
      </c>
      <c r="C1189" t="str">
        <f t="shared" si="60"/>
        <v>No</v>
      </c>
      <c r="D1189" t="str">
        <f t="shared" si="60"/>
        <v>No</v>
      </c>
      <c r="E1189" t="str">
        <f t="shared" si="60"/>
        <v>No</v>
      </c>
      <c r="F1189" t="s">
        <v>7972</v>
      </c>
    </row>
    <row r="1190" spans="1:6" x14ac:dyDescent="0.25">
      <c r="A1190" t="s">
        <v>9373</v>
      </c>
      <c r="B1190" t="str">
        <f t="shared" si="60"/>
        <v>No</v>
      </c>
      <c r="C1190" t="str">
        <f t="shared" si="60"/>
        <v>No</v>
      </c>
      <c r="D1190" t="str">
        <f t="shared" si="60"/>
        <v>No</v>
      </c>
      <c r="E1190" t="str">
        <f t="shared" si="60"/>
        <v>No</v>
      </c>
      <c r="F1190" t="s">
        <v>8006</v>
      </c>
    </row>
    <row r="1191" spans="1:6" x14ac:dyDescent="0.25">
      <c r="A1191" t="s">
        <v>9396</v>
      </c>
      <c r="B1191" t="str">
        <f t="shared" si="60"/>
        <v>No</v>
      </c>
      <c r="C1191" t="str">
        <f t="shared" si="60"/>
        <v>No</v>
      </c>
      <c r="D1191" t="str">
        <f t="shared" si="60"/>
        <v>No</v>
      </c>
      <c r="E1191" t="str">
        <f t="shared" si="60"/>
        <v>No</v>
      </c>
      <c r="F1191" t="s">
        <v>7674</v>
      </c>
    </row>
    <row r="1192" spans="1:6" x14ac:dyDescent="0.25">
      <c r="A1192" t="s">
        <v>9342</v>
      </c>
      <c r="B1192" t="str">
        <f t="shared" si="60"/>
        <v>No</v>
      </c>
      <c r="C1192" t="str">
        <f t="shared" si="60"/>
        <v>No</v>
      </c>
      <c r="D1192" t="str">
        <f t="shared" si="60"/>
        <v>No</v>
      </c>
      <c r="E1192" t="str">
        <f t="shared" si="60"/>
        <v>No</v>
      </c>
      <c r="F1192" t="s">
        <v>7729</v>
      </c>
    </row>
    <row r="1193" spans="1:6" x14ac:dyDescent="0.25">
      <c r="A1193" t="s">
        <v>9358</v>
      </c>
      <c r="B1193" t="str">
        <f t="shared" si="60"/>
        <v>No</v>
      </c>
      <c r="C1193" t="str">
        <f t="shared" si="60"/>
        <v>No</v>
      </c>
      <c r="D1193" t="str">
        <f t="shared" si="60"/>
        <v>No</v>
      </c>
      <c r="E1193" t="str">
        <f t="shared" si="60"/>
        <v>No</v>
      </c>
      <c r="F1193" t="s">
        <v>7035</v>
      </c>
    </row>
    <row r="1194" spans="1:6" x14ac:dyDescent="0.25">
      <c r="A1194" t="s">
        <v>9439</v>
      </c>
      <c r="B1194" t="str">
        <f t="shared" si="60"/>
        <v>No</v>
      </c>
      <c r="C1194" t="str">
        <f t="shared" si="60"/>
        <v>No</v>
      </c>
      <c r="D1194" t="str">
        <f t="shared" si="60"/>
        <v>No</v>
      </c>
      <c r="E1194" t="str">
        <f t="shared" si="60"/>
        <v>No</v>
      </c>
      <c r="F1194" t="s">
        <v>7454</v>
      </c>
    </row>
    <row r="1195" spans="1:6" x14ac:dyDescent="0.25">
      <c r="A1195" t="s">
        <v>270</v>
      </c>
      <c r="B1195" t="str">
        <f t="shared" si="60"/>
        <v>No</v>
      </c>
      <c r="C1195" t="str">
        <f t="shared" si="60"/>
        <v>No</v>
      </c>
      <c r="D1195" t="str">
        <f t="shared" si="60"/>
        <v>No</v>
      </c>
      <c r="E1195" t="str">
        <f t="shared" si="60"/>
        <v>No</v>
      </c>
      <c r="F1195" t="s">
        <v>9052</v>
      </c>
    </row>
    <row r="1196" spans="1:6" x14ac:dyDescent="0.25">
      <c r="A1196" t="s">
        <v>2473</v>
      </c>
      <c r="B1196" t="str">
        <f t="shared" si="60"/>
        <v>No</v>
      </c>
      <c r="C1196" t="str">
        <f t="shared" si="60"/>
        <v>No</v>
      </c>
      <c r="D1196" t="str">
        <f t="shared" si="60"/>
        <v>No</v>
      </c>
      <c r="E1196" t="str">
        <f t="shared" si="60"/>
        <v>No</v>
      </c>
      <c r="F1196" t="s">
        <v>7038</v>
      </c>
    </row>
    <row r="1197" spans="1:6" x14ac:dyDescent="0.25">
      <c r="A1197" t="s">
        <v>9312</v>
      </c>
      <c r="B1197" t="str">
        <f t="shared" si="60"/>
        <v>No</v>
      </c>
      <c r="C1197" t="str">
        <f t="shared" si="60"/>
        <v>No</v>
      </c>
      <c r="D1197" t="str">
        <f t="shared" si="60"/>
        <v>No</v>
      </c>
      <c r="E1197" t="str">
        <f t="shared" si="60"/>
        <v>No</v>
      </c>
      <c r="F1197" t="s">
        <v>7950</v>
      </c>
    </row>
    <row r="1198" spans="1:6" x14ac:dyDescent="0.25">
      <c r="A1198" t="s">
        <v>6562</v>
      </c>
      <c r="B1198" t="str">
        <f t="shared" si="60"/>
        <v>No</v>
      </c>
      <c r="C1198" t="str">
        <f t="shared" si="60"/>
        <v>No</v>
      </c>
      <c r="D1198" t="str">
        <f t="shared" si="60"/>
        <v>No</v>
      </c>
      <c r="E1198" t="str">
        <f t="shared" si="60"/>
        <v>No</v>
      </c>
      <c r="F1198" t="s">
        <v>7058</v>
      </c>
    </row>
    <row r="1199" spans="1:6" x14ac:dyDescent="0.25">
      <c r="A1199" t="s">
        <v>5179</v>
      </c>
      <c r="B1199" t="str">
        <f t="shared" si="60"/>
        <v>No</v>
      </c>
      <c r="C1199" t="str">
        <f t="shared" si="60"/>
        <v>No</v>
      </c>
      <c r="D1199" t="str">
        <f t="shared" si="60"/>
        <v>No</v>
      </c>
      <c r="E1199" t="str">
        <f t="shared" si="60"/>
        <v>No</v>
      </c>
      <c r="F1199" t="s">
        <v>8790</v>
      </c>
    </row>
    <row r="1200" spans="1:6" x14ac:dyDescent="0.25">
      <c r="A1200" t="s">
        <v>1662</v>
      </c>
      <c r="B1200" t="str">
        <f t="shared" si="60"/>
        <v>No</v>
      </c>
      <c r="C1200" t="str">
        <f t="shared" si="60"/>
        <v>No</v>
      </c>
      <c r="D1200" t="str">
        <f t="shared" si="60"/>
        <v>No</v>
      </c>
      <c r="E1200" t="str">
        <f t="shared" si="60"/>
        <v>No</v>
      </c>
      <c r="F1200" t="s">
        <v>8022</v>
      </c>
    </row>
    <row r="1201" spans="1:6" x14ac:dyDescent="0.25">
      <c r="A1201" t="s">
        <v>6218</v>
      </c>
      <c r="B1201" t="str">
        <f t="shared" si="60"/>
        <v>No</v>
      </c>
      <c r="C1201" t="str">
        <f t="shared" si="60"/>
        <v>No</v>
      </c>
      <c r="D1201" t="str">
        <f t="shared" si="60"/>
        <v>No</v>
      </c>
      <c r="E1201" t="str">
        <f t="shared" si="60"/>
        <v>No</v>
      </c>
      <c r="F1201" t="s">
        <v>9155</v>
      </c>
    </row>
    <row r="1202" spans="1:6" x14ac:dyDescent="0.25">
      <c r="A1202" t="s">
        <v>580</v>
      </c>
      <c r="B1202" t="str">
        <f t="shared" ref="B1202:E1221" si="61">IF(ISERROR(SEARCH(B$1,$G1202)),"No","Yes")</f>
        <v>No</v>
      </c>
      <c r="C1202" t="str">
        <f t="shared" si="61"/>
        <v>No</v>
      </c>
      <c r="D1202" t="str">
        <f t="shared" si="61"/>
        <v>No</v>
      </c>
      <c r="E1202" t="str">
        <f t="shared" si="61"/>
        <v>No</v>
      </c>
      <c r="F1202" t="s">
        <v>9266</v>
      </c>
    </row>
    <row r="1203" spans="1:6" x14ac:dyDescent="0.25">
      <c r="A1203" t="s">
        <v>9438</v>
      </c>
      <c r="B1203" t="str">
        <f t="shared" si="61"/>
        <v>No</v>
      </c>
      <c r="C1203" t="str">
        <f t="shared" si="61"/>
        <v>No</v>
      </c>
      <c r="D1203" t="str">
        <f t="shared" si="61"/>
        <v>No</v>
      </c>
      <c r="E1203" t="str">
        <f t="shared" si="61"/>
        <v>No</v>
      </c>
      <c r="F1203" t="s">
        <v>7643</v>
      </c>
    </row>
    <row r="1204" spans="1:6" x14ac:dyDescent="0.25">
      <c r="A1204" t="s">
        <v>9454</v>
      </c>
      <c r="B1204" t="str">
        <f t="shared" si="61"/>
        <v>No</v>
      </c>
      <c r="C1204" t="str">
        <f t="shared" si="61"/>
        <v>No</v>
      </c>
      <c r="D1204" t="str">
        <f t="shared" si="61"/>
        <v>No</v>
      </c>
      <c r="E1204" t="str">
        <f t="shared" si="61"/>
        <v>No</v>
      </c>
      <c r="F1204" t="s">
        <v>9211</v>
      </c>
    </row>
    <row r="1205" spans="1:6" x14ac:dyDescent="0.25">
      <c r="A1205" t="s">
        <v>1831</v>
      </c>
      <c r="B1205" t="str">
        <f t="shared" si="61"/>
        <v>No</v>
      </c>
      <c r="C1205" t="str">
        <f t="shared" si="61"/>
        <v>No</v>
      </c>
      <c r="D1205" t="str">
        <f t="shared" si="61"/>
        <v>No</v>
      </c>
      <c r="E1205" t="str">
        <f t="shared" si="61"/>
        <v>No</v>
      </c>
      <c r="F1205" t="s">
        <v>7637</v>
      </c>
    </row>
    <row r="1206" spans="1:6" x14ac:dyDescent="0.25">
      <c r="A1206" t="s">
        <v>3509</v>
      </c>
      <c r="B1206" t="str">
        <f t="shared" si="61"/>
        <v>No</v>
      </c>
      <c r="C1206" t="str">
        <f t="shared" si="61"/>
        <v>No</v>
      </c>
      <c r="D1206" t="str">
        <f t="shared" si="61"/>
        <v>No</v>
      </c>
      <c r="E1206" t="str">
        <f t="shared" si="61"/>
        <v>No</v>
      </c>
      <c r="F1206" t="s">
        <v>7363</v>
      </c>
    </row>
    <row r="1207" spans="1:6" x14ac:dyDescent="0.25">
      <c r="A1207" t="s">
        <v>2224</v>
      </c>
      <c r="B1207" t="str">
        <f t="shared" si="61"/>
        <v>No</v>
      </c>
      <c r="C1207" t="str">
        <f t="shared" si="61"/>
        <v>No</v>
      </c>
      <c r="D1207" t="str">
        <f t="shared" si="61"/>
        <v>No</v>
      </c>
      <c r="E1207" t="str">
        <f t="shared" si="61"/>
        <v>No</v>
      </c>
      <c r="F1207" t="s">
        <v>7600</v>
      </c>
    </row>
    <row r="1208" spans="1:6" x14ac:dyDescent="0.25">
      <c r="A1208" t="s">
        <v>4854</v>
      </c>
      <c r="B1208" t="str">
        <f t="shared" si="61"/>
        <v>No</v>
      </c>
      <c r="C1208" t="str">
        <f t="shared" si="61"/>
        <v>No</v>
      </c>
      <c r="D1208" t="str">
        <f t="shared" si="61"/>
        <v>No</v>
      </c>
      <c r="E1208" t="str">
        <f t="shared" si="61"/>
        <v>No</v>
      </c>
      <c r="F1208" t="s">
        <v>8647</v>
      </c>
    </row>
    <row r="1209" spans="1:6" x14ac:dyDescent="0.25">
      <c r="A1209" t="s">
        <v>698</v>
      </c>
      <c r="B1209" t="str">
        <f t="shared" si="61"/>
        <v>No</v>
      </c>
      <c r="C1209" t="str">
        <f t="shared" si="61"/>
        <v>No</v>
      </c>
      <c r="D1209" t="str">
        <f t="shared" si="61"/>
        <v>No</v>
      </c>
      <c r="E1209" t="str">
        <f t="shared" si="61"/>
        <v>No</v>
      </c>
      <c r="F1209" t="s">
        <v>8759</v>
      </c>
    </row>
    <row r="1210" spans="1:6" x14ac:dyDescent="0.25">
      <c r="A1210" t="s">
        <v>4019</v>
      </c>
      <c r="B1210" t="str">
        <f t="shared" si="61"/>
        <v>No</v>
      </c>
      <c r="C1210" t="str">
        <f t="shared" si="61"/>
        <v>No</v>
      </c>
      <c r="D1210" t="str">
        <f t="shared" si="61"/>
        <v>No</v>
      </c>
      <c r="E1210" t="str">
        <f t="shared" si="61"/>
        <v>No</v>
      </c>
      <c r="F1210" t="s">
        <v>9111</v>
      </c>
    </row>
    <row r="1211" spans="1:6" x14ac:dyDescent="0.25">
      <c r="A1211" t="s">
        <v>2721</v>
      </c>
      <c r="B1211" t="str">
        <f t="shared" si="61"/>
        <v>No</v>
      </c>
      <c r="C1211" t="str">
        <f t="shared" si="61"/>
        <v>No</v>
      </c>
      <c r="D1211" t="str">
        <f t="shared" si="61"/>
        <v>No</v>
      </c>
      <c r="E1211" t="str">
        <f t="shared" si="61"/>
        <v>No</v>
      </c>
      <c r="F1211" t="s">
        <v>9278</v>
      </c>
    </row>
    <row r="1212" spans="1:6" x14ac:dyDescent="0.25">
      <c r="A1212" t="s">
        <v>743</v>
      </c>
      <c r="B1212" t="str">
        <f t="shared" si="61"/>
        <v>No</v>
      </c>
      <c r="C1212" t="str">
        <f t="shared" si="61"/>
        <v>No</v>
      </c>
      <c r="D1212" t="str">
        <f t="shared" si="61"/>
        <v>No</v>
      </c>
      <c r="E1212" t="str">
        <f t="shared" si="61"/>
        <v>No</v>
      </c>
      <c r="F1212" t="s">
        <v>7022</v>
      </c>
    </row>
    <row r="1213" spans="1:6" x14ac:dyDescent="0.25">
      <c r="A1213" t="s">
        <v>1622</v>
      </c>
      <c r="B1213" t="str">
        <f t="shared" si="61"/>
        <v>No</v>
      </c>
      <c r="C1213" t="str">
        <f t="shared" si="61"/>
        <v>No</v>
      </c>
      <c r="D1213" t="str">
        <f t="shared" si="61"/>
        <v>No</v>
      </c>
      <c r="E1213" t="str">
        <f t="shared" si="61"/>
        <v>No</v>
      </c>
      <c r="F1213" t="s">
        <v>7615</v>
      </c>
    </row>
    <row r="1214" spans="1:6" x14ac:dyDescent="0.25">
      <c r="A1214" t="s">
        <v>1455</v>
      </c>
      <c r="B1214" t="str">
        <f t="shared" si="61"/>
        <v>No</v>
      </c>
      <c r="C1214" t="str">
        <f t="shared" si="61"/>
        <v>No</v>
      </c>
      <c r="D1214" t="str">
        <f t="shared" si="61"/>
        <v>No</v>
      </c>
      <c r="E1214" t="str">
        <f t="shared" si="61"/>
        <v>No</v>
      </c>
      <c r="F1214" t="s">
        <v>9043</v>
      </c>
    </row>
    <row r="1215" spans="1:6" x14ac:dyDescent="0.25">
      <c r="A1215" t="s">
        <v>2102</v>
      </c>
      <c r="B1215" t="str">
        <f t="shared" si="61"/>
        <v>No</v>
      </c>
      <c r="C1215" t="str">
        <f t="shared" si="61"/>
        <v>No</v>
      </c>
      <c r="D1215" t="str">
        <f t="shared" si="61"/>
        <v>No</v>
      </c>
      <c r="E1215" t="str">
        <f t="shared" si="61"/>
        <v>No</v>
      </c>
      <c r="F1215" t="s">
        <v>7837</v>
      </c>
    </row>
    <row r="1216" spans="1:6" x14ac:dyDescent="0.25">
      <c r="A1216" t="s">
        <v>1597</v>
      </c>
      <c r="B1216" t="str">
        <f t="shared" si="61"/>
        <v>No</v>
      </c>
      <c r="C1216" t="str">
        <f t="shared" si="61"/>
        <v>No</v>
      </c>
      <c r="D1216" t="str">
        <f t="shared" si="61"/>
        <v>No</v>
      </c>
      <c r="E1216" t="str">
        <f t="shared" si="61"/>
        <v>No</v>
      </c>
      <c r="F1216" t="s">
        <v>7053</v>
      </c>
    </row>
    <row r="1217" spans="1:6" x14ac:dyDescent="0.25">
      <c r="A1217" t="s">
        <v>3918</v>
      </c>
      <c r="B1217" t="str">
        <f t="shared" si="61"/>
        <v>No</v>
      </c>
      <c r="C1217" t="str">
        <f t="shared" si="61"/>
        <v>No</v>
      </c>
      <c r="D1217" t="str">
        <f t="shared" si="61"/>
        <v>No</v>
      </c>
      <c r="E1217" t="str">
        <f t="shared" si="61"/>
        <v>No</v>
      </c>
      <c r="F1217" t="s">
        <v>8768</v>
      </c>
    </row>
    <row r="1218" spans="1:6" x14ac:dyDescent="0.25">
      <c r="A1218" t="s">
        <v>2893</v>
      </c>
      <c r="B1218" t="str">
        <f t="shared" si="61"/>
        <v>No</v>
      </c>
      <c r="C1218" t="str">
        <f t="shared" si="61"/>
        <v>No</v>
      </c>
      <c r="D1218" t="str">
        <f t="shared" si="61"/>
        <v>No</v>
      </c>
      <c r="E1218" t="str">
        <f t="shared" si="61"/>
        <v>No</v>
      </c>
      <c r="F1218" t="s">
        <v>7146</v>
      </c>
    </row>
    <row r="1219" spans="1:6" x14ac:dyDescent="0.25">
      <c r="A1219" t="s">
        <v>1574</v>
      </c>
      <c r="B1219" t="str">
        <f t="shared" si="61"/>
        <v>No</v>
      </c>
      <c r="C1219" t="str">
        <f t="shared" si="61"/>
        <v>No</v>
      </c>
      <c r="D1219" t="str">
        <f t="shared" si="61"/>
        <v>No</v>
      </c>
      <c r="E1219" t="str">
        <f t="shared" si="61"/>
        <v>No</v>
      </c>
      <c r="F1219" t="s">
        <v>8256</v>
      </c>
    </row>
    <row r="1220" spans="1:6" x14ac:dyDescent="0.25">
      <c r="A1220" t="s">
        <v>1625</v>
      </c>
      <c r="B1220" t="str">
        <f t="shared" si="61"/>
        <v>No</v>
      </c>
      <c r="C1220" t="str">
        <f t="shared" si="61"/>
        <v>No</v>
      </c>
      <c r="D1220" t="str">
        <f t="shared" si="61"/>
        <v>No</v>
      </c>
      <c r="E1220" t="str">
        <f t="shared" si="61"/>
        <v>No</v>
      </c>
      <c r="F1220" t="s">
        <v>8619</v>
      </c>
    </row>
    <row r="1221" spans="1:6" x14ac:dyDescent="0.25">
      <c r="A1221" t="s">
        <v>1107</v>
      </c>
      <c r="B1221" t="str">
        <f t="shared" si="61"/>
        <v>No</v>
      </c>
      <c r="C1221" t="str">
        <f t="shared" si="61"/>
        <v>No</v>
      </c>
      <c r="D1221" t="str">
        <f t="shared" si="61"/>
        <v>No</v>
      </c>
      <c r="E1221" t="str">
        <f t="shared" si="61"/>
        <v>No</v>
      </c>
      <c r="F1221" t="s">
        <v>8814</v>
      </c>
    </row>
    <row r="1222" spans="1:6" x14ac:dyDescent="0.25">
      <c r="A1222" t="s">
        <v>1369</v>
      </c>
      <c r="B1222" t="str">
        <f t="shared" ref="B1222:E1241" si="62">IF(ISERROR(SEARCH(B$1,$G1222)),"No","Yes")</f>
        <v>No</v>
      </c>
      <c r="C1222" t="str">
        <f t="shared" si="62"/>
        <v>No</v>
      </c>
      <c r="D1222" t="str">
        <f t="shared" si="62"/>
        <v>No</v>
      </c>
      <c r="E1222" t="str">
        <f t="shared" si="62"/>
        <v>No</v>
      </c>
      <c r="F1222" t="s">
        <v>8791</v>
      </c>
    </row>
    <row r="1223" spans="1:6" x14ac:dyDescent="0.25">
      <c r="A1223" t="s">
        <v>662</v>
      </c>
      <c r="B1223" t="str">
        <f t="shared" si="62"/>
        <v>No</v>
      </c>
      <c r="C1223" t="str">
        <f t="shared" si="62"/>
        <v>No</v>
      </c>
      <c r="D1223" t="str">
        <f t="shared" si="62"/>
        <v>No</v>
      </c>
      <c r="E1223" t="str">
        <f t="shared" si="62"/>
        <v>No</v>
      </c>
      <c r="F1223" t="s">
        <v>8034</v>
      </c>
    </row>
    <row r="1224" spans="1:6" x14ac:dyDescent="0.25">
      <c r="A1224" t="s">
        <v>553</v>
      </c>
      <c r="B1224" t="str">
        <f t="shared" si="62"/>
        <v>No</v>
      </c>
      <c r="C1224" t="str">
        <f t="shared" si="62"/>
        <v>No</v>
      </c>
      <c r="D1224" t="str">
        <f t="shared" si="62"/>
        <v>No</v>
      </c>
      <c r="E1224" t="str">
        <f t="shared" si="62"/>
        <v>No</v>
      </c>
      <c r="F1224" t="s">
        <v>8696</v>
      </c>
    </row>
    <row r="1225" spans="1:6" x14ac:dyDescent="0.25">
      <c r="A1225" t="s">
        <v>725</v>
      </c>
      <c r="B1225" t="str">
        <f t="shared" si="62"/>
        <v>No</v>
      </c>
      <c r="C1225" t="str">
        <f t="shared" si="62"/>
        <v>No</v>
      </c>
      <c r="D1225" t="str">
        <f t="shared" si="62"/>
        <v>No</v>
      </c>
      <c r="E1225" t="str">
        <f t="shared" si="62"/>
        <v>No</v>
      </c>
      <c r="F1225" t="s">
        <v>9118</v>
      </c>
    </row>
    <row r="1226" spans="1:6" x14ac:dyDescent="0.25">
      <c r="A1226" t="s">
        <v>3735</v>
      </c>
      <c r="B1226" t="str">
        <f t="shared" si="62"/>
        <v>No</v>
      </c>
      <c r="C1226" t="str">
        <f t="shared" si="62"/>
        <v>No</v>
      </c>
      <c r="D1226" t="str">
        <f t="shared" si="62"/>
        <v>No</v>
      </c>
      <c r="E1226" t="str">
        <f t="shared" si="62"/>
        <v>No</v>
      </c>
      <c r="F1226" t="s">
        <v>7052</v>
      </c>
    </row>
    <row r="1227" spans="1:6" x14ac:dyDescent="0.25">
      <c r="A1227" t="s">
        <v>2966</v>
      </c>
      <c r="B1227" t="str">
        <f t="shared" si="62"/>
        <v>No</v>
      </c>
      <c r="C1227" t="str">
        <f t="shared" si="62"/>
        <v>No</v>
      </c>
      <c r="D1227" t="str">
        <f t="shared" si="62"/>
        <v>No</v>
      </c>
      <c r="E1227" t="str">
        <f t="shared" si="62"/>
        <v>No</v>
      </c>
      <c r="F1227" t="s">
        <v>9010</v>
      </c>
    </row>
    <row r="1228" spans="1:6" x14ac:dyDescent="0.25">
      <c r="A1228" t="s">
        <v>3738</v>
      </c>
      <c r="B1228" t="str">
        <f t="shared" si="62"/>
        <v>No</v>
      </c>
      <c r="C1228" t="str">
        <f t="shared" si="62"/>
        <v>No</v>
      </c>
      <c r="D1228" t="str">
        <f t="shared" si="62"/>
        <v>No</v>
      </c>
      <c r="E1228" t="str">
        <f t="shared" si="62"/>
        <v>No</v>
      </c>
      <c r="F1228" t="s">
        <v>8741</v>
      </c>
    </row>
    <row r="1229" spans="1:6" x14ac:dyDescent="0.25">
      <c r="A1229" t="s">
        <v>1261</v>
      </c>
      <c r="B1229" t="str">
        <f t="shared" si="62"/>
        <v>No</v>
      </c>
      <c r="C1229" t="str">
        <f t="shared" si="62"/>
        <v>No</v>
      </c>
      <c r="D1229" t="str">
        <f t="shared" si="62"/>
        <v>No</v>
      </c>
      <c r="E1229" t="str">
        <f t="shared" si="62"/>
        <v>No</v>
      </c>
      <c r="F1229" t="s">
        <v>8411</v>
      </c>
    </row>
    <row r="1230" spans="1:6" x14ac:dyDescent="0.25">
      <c r="A1230" t="s">
        <v>157</v>
      </c>
      <c r="B1230" t="str">
        <f t="shared" si="62"/>
        <v>No</v>
      </c>
      <c r="C1230" t="str">
        <f t="shared" si="62"/>
        <v>No</v>
      </c>
      <c r="D1230" t="str">
        <f t="shared" si="62"/>
        <v>No</v>
      </c>
      <c r="E1230" t="str">
        <f t="shared" si="62"/>
        <v>No</v>
      </c>
      <c r="F1230" t="s">
        <v>8581</v>
      </c>
    </row>
    <row r="1231" spans="1:6" x14ac:dyDescent="0.25">
      <c r="A1231" t="s">
        <v>2393</v>
      </c>
      <c r="B1231" t="str">
        <f t="shared" si="62"/>
        <v>No</v>
      </c>
      <c r="C1231" t="str">
        <f t="shared" si="62"/>
        <v>No</v>
      </c>
      <c r="D1231" t="str">
        <f t="shared" si="62"/>
        <v>No</v>
      </c>
      <c r="E1231" t="str">
        <f t="shared" si="62"/>
        <v>No</v>
      </c>
      <c r="F1231" t="s">
        <v>7687</v>
      </c>
    </row>
    <row r="1232" spans="1:6" x14ac:dyDescent="0.25">
      <c r="A1232" t="s">
        <v>576</v>
      </c>
      <c r="B1232" t="str">
        <f t="shared" si="62"/>
        <v>No</v>
      </c>
      <c r="C1232" t="str">
        <f t="shared" si="62"/>
        <v>No</v>
      </c>
      <c r="D1232" t="str">
        <f t="shared" si="62"/>
        <v>No</v>
      </c>
      <c r="E1232" t="str">
        <f t="shared" si="62"/>
        <v>No</v>
      </c>
      <c r="F1232" t="s">
        <v>8738</v>
      </c>
    </row>
    <row r="1233" spans="1:6" x14ac:dyDescent="0.25">
      <c r="A1233" t="s">
        <v>620</v>
      </c>
      <c r="B1233" t="str">
        <f t="shared" si="62"/>
        <v>No</v>
      </c>
      <c r="C1233" t="str">
        <f t="shared" si="62"/>
        <v>No</v>
      </c>
      <c r="D1233" t="str">
        <f t="shared" si="62"/>
        <v>No</v>
      </c>
      <c r="E1233" t="str">
        <f t="shared" si="62"/>
        <v>No</v>
      </c>
      <c r="F1233" t="s">
        <v>8945</v>
      </c>
    </row>
    <row r="1234" spans="1:6" x14ac:dyDescent="0.25">
      <c r="A1234" t="s">
        <v>2772</v>
      </c>
      <c r="B1234" t="str">
        <f t="shared" si="62"/>
        <v>No</v>
      </c>
      <c r="C1234" t="str">
        <f t="shared" si="62"/>
        <v>No</v>
      </c>
      <c r="D1234" t="str">
        <f t="shared" si="62"/>
        <v>No</v>
      </c>
      <c r="E1234" t="str">
        <f t="shared" si="62"/>
        <v>No</v>
      </c>
      <c r="F1234" t="s">
        <v>8728</v>
      </c>
    </row>
    <row r="1235" spans="1:6" x14ac:dyDescent="0.25">
      <c r="A1235" t="s">
        <v>2026</v>
      </c>
      <c r="B1235" t="str">
        <f t="shared" si="62"/>
        <v>No</v>
      </c>
      <c r="C1235" t="str">
        <f t="shared" si="62"/>
        <v>No</v>
      </c>
      <c r="D1235" t="str">
        <f t="shared" si="62"/>
        <v>No</v>
      </c>
      <c r="E1235" t="str">
        <f t="shared" si="62"/>
        <v>No</v>
      </c>
      <c r="F1235" t="s">
        <v>9066</v>
      </c>
    </row>
    <row r="1236" spans="1:6" x14ac:dyDescent="0.25">
      <c r="A1236" t="s">
        <v>4555</v>
      </c>
      <c r="B1236" t="str">
        <f t="shared" si="62"/>
        <v>No</v>
      </c>
      <c r="C1236" t="str">
        <f t="shared" si="62"/>
        <v>No</v>
      </c>
      <c r="D1236" t="str">
        <f t="shared" si="62"/>
        <v>No</v>
      </c>
      <c r="E1236" t="str">
        <f t="shared" si="62"/>
        <v>No</v>
      </c>
      <c r="F1236" t="s">
        <v>7890</v>
      </c>
    </row>
    <row r="1237" spans="1:6" x14ac:dyDescent="0.25">
      <c r="A1237" t="s">
        <v>5587</v>
      </c>
      <c r="B1237" t="str">
        <f t="shared" si="62"/>
        <v>No</v>
      </c>
      <c r="C1237" t="str">
        <f t="shared" si="62"/>
        <v>No</v>
      </c>
      <c r="D1237" t="str">
        <f t="shared" si="62"/>
        <v>No</v>
      </c>
      <c r="E1237" t="str">
        <f t="shared" si="62"/>
        <v>No</v>
      </c>
      <c r="F1237" t="s">
        <v>7977</v>
      </c>
    </row>
    <row r="1238" spans="1:6" x14ac:dyDescent="0.25">
      <c r="A1238" t="s">
        <v>1716</v>
      </c>
      <c r="B1238" t="str">
        <f t="shared" si="62"/>
        <v>No</v>
      </c>
      <c r="C1238" t="str">
        <f t="shared" si="62"/>
        <v>No</v>
      </c>
      <c r="D1238" t="str">
        <f t="shared" si="62"/>
        <v>No</v>
      </c>
      <c r="E1238" t="str">
        <f t="shared" si="62"/>
        <v>No</v>
      </c>
      <c r="F1238" t="s">
        <v>7633</v>
      </c>
    </row>
    <row r="1239" spans="1:6" x14ac:dyDescent="0.25">
      <c r="A1239" t="s">
        <v>1033</v>
      </c>
      <c r="B1239" t="str">
        <f t="shared" si="62"/>
        <v>No</v>
      </c>
      <c r="C1239" t="str">
        <f t="shared" si="62"/>
        <v>No</v>
      </c>
      <c r="D1239" t="str">
        <f t="shared" si="62"/>
        <v>No</v>
      </c>
      <c r="E1239" t="str">
        <f t="shared" si="62"/>
        <v>No</v>
      </c>
      <c r="F1239" t="s">
        <v>7481</v>
      </c>
    </row>
    <row r="1240" spans="1:6" x14ac:dyDescent="0.25">
      <c r="A1240" t="s">
        <v>2825</v>
      </c>
      <c r="B1240" t="str">
        <f t="shared" si="62"/>
        <v>No</v>
      </c>
      <c r="C1240" t="str">
        <f t="shared" si="62"/>
        <v>No</v>
      </c>
      <c r="D1240" t="str">
        <f t="shared" si="62"/>
        <v>No</v>
      </c>
      <c r="E1240" t="str">
        <f t="shared" si="62"/>
        <v>No</v>
      </c>
      <c r="F1240" t="s">
        <v>7480</v>
      </c>
    </row>
    <row r="1241" spans="1:6" x14ac:dyDescent="0.25">
      <c r="A1241" t="s">
        <v>704</v>
      </c>
      <c r="B1241" t="str">
        <f t="shared" si="62"/>
        <v>No</v>
      </c>
      <c r="C1241" t="str">
        <f t="shared" si="62"/>
        <v>No</v>
      </c>
      <c r="D1241" t="str">
        <f t="shared" si="62"/>
        <v>No</v>
      </c>
      <c r="E1241" t="str">
        <f t="shared" si="62"/>
        <v>No</v>
      </c>
      <c r="F1241" t="s">
        <v>8865</v>
      </c>
    </row>
    <row r="1242" spans="1:6" x14ac:dyDescent="0.25">
      <c r="A1242" t="s">
        <v>3436</v>
      </c>
      <c r="B1242" t="str">
        <f t="shared" ref="B1242:E1261" si="63">IF(ISERROR(SEARCH(B$1,$G1242)),"No","Yes")</f>
        <v>No</v>
      </c>
      <c r="C1242" t="str">
        <f t="shared" si="63"/>
        <v>No</v>
      </c>
      <c r="D1242" t="str">
        <f t="shared" si="63"/>
        <v>No</v>
      </c>
      <c r="E1242" t="str">
        <f t="shared" si="63"/>
        <v>No</v>
      </c>
      <c r="F1242" t="s">
        <v>7378</v>
      </c>
    </row>
    <row r="1243" spans="1:6" x14ac:dyDescent="0.25">
      <c r="A1243" t="s">
        <v>129</v>
      </c>
      <c r="B1243" t="str">
        <f t="shared" si="63"/>
        <v>No</v>
      </c>
      <c r="C1243" t="str">
        <f t="shared" si="63"/>
        <v>No</v>
      </c>
      <c r="D1243" t="str">
        <f t="shared" si="63"/>
        <v>No</v>
      </c>
      <c r="E1243" t="str">
        <f t="shared" si="63"/>
        <v>No</v>
      </c>
      <c r="F1243" t="s">
        <v>8955</v>
      </c>
    </row>
    <row r="1244" spans="1:6" x14ac:dyDescent="0.25">
      <c r="A1244" t="s">
        <v>761</v>
      </c>
      <c r="B1244" t="str">
        <f t="shared" si="63"/>
        <v>No</v>
      </c>
      <c r="C1244" t="str">
        <f t="shared" si="63"/>
        <v>No</v>
      </c>
      <c r="D1244" t="str">
        <f t="shared" si="63"/>
        <v>No</v>
      </c>
      <c r="E1244" t="str">
        <f t="shared" si="63"/>
        <v>No</v>
      </c>
      <c r="F1244" t="s">
        <v>8978</v>
      </c>
    </row>
    <row r="1245" spans="1:6" x14ac:dyDescent="0.25">
      <c r="A1245" t="s">
        <v>5735</v>
      </c>
      <c r="B1245" t="str">
        <f t="shared" si="63"/>
        <v>No</v>
      </c>
      <c r="C1245" t="str">
        <f t="shared" si="63"/>
        <v>No</v>
      </c>
      <c r="D1245" t="str">
        <f t="shared" si="63"/>
        <v>No</v>
      </c>
      <c r="E1245" t="str">
        <f t="shared" si="63"/>
        <v>No</v>
      </c>
      <c r="F1245" t="s">
        <v>8405</v>
      </c>
    </row>
    <row r="1246" spans="1:6" x14ac:dyDescent="0.25">
      <c r="A1246" t="s">
        <v>3721</v>
      </c>
      <c r="B1246" t="str">
        <f t="shared" si="63"/>
        <v>No</v>
      </c>
      <c r="C1246" t="str">
        <f t="shared" si="63"/>
        <v>No</v>
      </c>
      <c r="D1246" t="str">
        <f t="shared" si="63"/>
        <v>No</v>
      </c>
      <c r="E1246" t="str">
        <f t="shared" si="63"/>
        <v>No</v>
      </c>
      <c r="F1246" t="s">
        <v>9007</v>
      </c>
    </row>
    <row r="1247" spans="1:6" x14ac:dyDescent="0.25">
      <c r="A1247" t="s">
        <v>6328</v>
      </c>
      <c r="B1247" t="str">
        <f t="shared" si="63"/>
        <v>No</v>
      </c>
      <c r="C1247" t="str">
        <f t="shared" si="63"/>
        <v>No</v>
      </c>
      <c r="D1247" t="str">
        <f t="shared" si="63"/>
        <v>No</v>
      </c>
      <c r="E1247" t="str">
        <f t="shared" si="63"/>
        <v>No</v>
      </c>
      <c r="F1247" t="s">
        <v>7774</v>
      </c>
    </row>
    <row r="1248" spans="1:6" x14ac:dyDescent="0.25">
      <c r="A1248" t="s">
        <v>2687</v>
      </c>
      <c r="B1248" t="str">
        <f t="shared" si="63"/>
        <v>No</v>
      </c>
      <c r="C1248" t="str">
        <f t="shared" si="63"/>
        <v>No</v>
      </c>
      <c r="D1248" t="str">
        <f t="shared" si="63"/>
        <v>No</v>
      </c>
      <c r="E1248" t="str">
        <f t="shared" si="63"/>
        <v>No</v>
      </c>
      <c r="F1248" t="s">
        <v>8760</v>
      </c>
    </row>
    <row r="1249" spans="1:6" x14ac:dyDescent="0.25">
      <c r="A1249" t="s">
        <v>5812</v>
      </c>
      <c r="B1249" t="str">
        <f t="shared" si="63"/>
        <v>No</v>
      </c>
      <c r="C1249" t="str">
        <f t="shared" si="63"/>
        <v>No</v>
      </c>
      <c r="D1249" t="str">
        <f t="shared" si="63"/>
        <v>No</v>
      </c>
      <c r="E1249" t="str">
        <f t="shared" si="63"/>
        <v>No</v>
      </c>
      <c r="F1249" t="s">
        <v>8593</v>
      </c>
    </row>
    <row r="1250" spans="1:6" x14ac:dyDescent="0.25">
      <c r="A1250" t="s">
        <v>5657</v>
      </c>
      <c r="B1250" t="str">
        <f t="shared" si="63"/>
        <v>No</v>
      </c>
      <c r="C1250" t="str">
        <f t="shared" si="63"/>
        <v>No</v>
      </c>
      <c r="D1250" t="str">
        <f t="shared" si="63"/>
        <v>No</v>
      </c>
      <c r="E1250" t="str">
        <f t="shared" si="63"/>
        <v>No</v>
      </c>
      <c r="F1250" t="s">
        <v>7765</v>
      </c>
    </row>
    <row r="1251" spans="1:6" x14ac:dyDescent="0.25">
      <c r="A1251" t="s">
        <v>4858</v>
      </c>
      <c r="B1251" t="str">
        <f t="shared" si="63"/>
        <v>No</v>
      </c>
      <c r="C1251" t="str">
        <f t="shared" si="63"/>
        <v>No</v>
      </c>
      <c r="D1251" t="str">
        <f t="shared" si="63"/>
        <v>No</v>
      </c>
      <c r="E1251" t="str">
        <f t="shared" si="63"/>
        <v>No</v>
      </c>
      <c r="F1251" t="s">
        <v>8332</v>
      </c>
    </row>
    <row r="1252" spans="1:6" x14ac:dyDescent="0.25">
      <c r="A1252" t="s">
        <v>4224</v>
      </c>
      <c r="B1252" t="str">
        <f t="shared" si="63"/>
        <v>No</v>
      </c>
      <c r="C1252" t="str">
        <f t="shared" si="63"/>
        <v>No</v>
      </c>
      <c r="D1252" t="str">
        <f t="shared" si="63"/>
        <v>No</v>
      </c>
      <c r="E1252" t="str">
        <f t="shared" si="63"/>
        <v>No</v>
      </c>
      <c r="F1252" t="s">
        <v>7590</v>
      </c>
    </row>
    <row r="1253" spans="1:6" x14ac:dyDescent="0.25">
      <c r="A1253" t="s">
        <v>5856</v>
      </c>
      <c r="B1253" t="str">
        <f t="shared" si="63"/>
        <v>No</v>
      </c>
      <c r="C1253" t="str">
        <f t="shared" si="63"/>
        <v>No</v>
      </c>
      <c r="D1253" t="str">
        <f t="shared" si="63"/>
        <v>No</v>
      </c>
      <c r="E1253" t="str">
        <f t="shared" si="63"/>
        <v>No</v>
      </c>
      <c r="F1253" t="s">
        <v>7982</v>
      </c>
    </row>
    <row r="1254" spans="1:6" x14ac:dyDescent="0.25">
      <c r="A1254" t="s">
        <v>6393</v>
      </c>
      <c r="B1254" t="str">
        <f t="shared" si="63"/>
        <v>No</v>
      </c>
      <c r="C1254" t="str">
        <f t="shared" si="63"/>
        <v>No</v>
      </c>
      <c r="D1254" t="str">
        <f t="shared" si="63"/>
        <v>No</v>
      </c>
      <c r="E1254" t="str">
        <f t="shared" si="63"/>
        <v>No</v>
      </c>
      <c r="F1254" t="s">
        <v>7653</v>
      </c>
    </row>
    <row r="1255" spans="1:6" x14ac:dyDescent="0.25">
      <c r="A1255" t="s">
        <v>5149</v>
      </c>
      <c r="B1255" t="str">
        <f t="shared" si="63"/>
        <v>No</v>
      </c>
      <c r="C1255" t="str">
        <f t="shared" si="63"/>
        <v>No</v>
      </c>
      <c r="D1255" t="str">
        <f t="shared" si="63"/>
        <v>No</v>
      </c>
      <c r="E1255" t="str">
        <f t="shared" si="63"/>
        <v>No</v>
      </c>
      <c r="F1255" t="s">
        <v>8798</v>
      </c>
    </row>
    <row r="1256" spans="1:6" x14ac:dyDescent="0.25">
      <c r="A1256" t="s">
        <v>3966</v>
      </c>
      <c r="B1256" t="str">
        <f t="shared" si="63"/>
        <v>No</v>
      </c>
      <c r="C1256" t="str">
        <f t="shared" si="63"/>
        <v>No</v>
      </c>
      <c r="D1256" t="str">
        <f t="shared" si="63"/>
        <v>No</v>
      </c>
      <c r="E1256" t="str">
        <f t="shared" si="63"/>
        <v>No</v>
      </c>
      <c r="F1256" t="s">
        <v>8082</v>
      </c>
    </row>
    <row r="1257" spans="1:6" x14ac:dyDescent="0.25">
      <c r="A1257" t="s">
        <v>1440</v>
      </c>
      <c r="B1257" t="str">
        <f t="shared" si="63"/>
        <v>No</v>
      </c>
      <c r="C1257" t="str">
        <f t="shared" si="63"/>
        <v>No</v>
      </c>
      <c r="D1257" t="str">
        <f t="shared" si="63"/>
        <v>No</v>
      </c>
      <c r="E1257" t="str">
        <f t="shared" si="63"/>
        <v>No</v>
      </c>
      <c r="F1257" t="s">
        <v>8930</v>
      </c>
    </row>
    <row r="1258" spans="1:6" x14ac:dyDescent="0.25">
      <c r="A1258" t="s">
        <v>1440</v>
      </c>
      <c r="B1258" t="str">
        <f t="shared" si="63"/>
        <v>No</v>
      </c>
      <c r="C1258" t="str">
        <f t="shared" si="63"/>
        <v>No</v>
      </c>
      <c r="D1258" t="str">
        <f t="shared" si="63"/>
        <v>No</v>
      </c>
      <c r="E1258" t="str">
        <f t="shared" si="63"/>
        <v>No</v>
      </c>
      <c r="F1258" t="s">
        <v>8932</v>
      </c>
    </row>
    <row r="1259" spans="1:6" x14ac:dyDescent="0.25">
      <c r="A1259" t="s">
        <v>1890</v>
      </c>
      <c r="B1259" t="str">
        <f t="shared" si="63"/>
        <v>No</v>
      </c>
      <c r="C1259" t="str">
        <f t="shared" si="63"/>
        <v>No</v>
      </c>
      <c r="D1259" t="str">
        <f t="shared" si="63"/>
        <v>No</v>
      </c>
      <c r="E1259" t="str">
        <f t="shared" si="63"/>
        <v>No</v>
      </c>
      <c r="F1259" t="s">
        <v>7888</v>
      </c>
    </row>
    <row r="1260" spans="1:6" x14ac:dyDescent="0.25">
      <c r="A1260" t="s">
        <v>3614</v>
      </c>
      <c r="B1260" t="str">
        <f t="shared" si="63"/>
        <v>No</v>
      </c>
      <c r="C1260" t="str">
        <f t="shared" si="63"/>
        <v>No</v>
      </c>
      <c r="D1260" t="str">
        <f t="shared" si="63"/>
        <v>No</v>
      </c>
      <c r="E1260" t="str">
        <f t="shared" si="63"/>
        <v>No</v>
      </c>
      <c r="F1260" t="s">
        <v>8473</v>
      </c>
    </row>
    <row r="1261" spans="1:6" x14ac:dyDescent="0.25">
      <c r="A1261" t="s">
        <v>1817</v>
      </c>
      <c r="B1261" t="str">
        <f t="shared" si="63"/>
        <v>No</v>
      </c>
      <c r="C1261" t="str">
        <f t="shared" si="63"/>
        <v>No</v>
      </c>
      <c r="D1261" t="str">
        <f t="shared" si="63"/>
        <v>No</v>
      </c>
      <c r="E1261" t="str">
        <f t="shared" si="63"/>
        <v>No</v>
      </c>
      <c r="F1261" t="s">
        <v>7672</v>
      </c>
    </row>
    <row r="1262" spans="1:6" x14ac:dyDescent="0.25">
      <c r="A1262" t="s">
        <v>1410</v>
      </c>
      <c r="B1262" t="str">
        <f t="shared" ref="B1262:E1281" si="64">IF(ISERROR(SEARCH(B$1,$G1262)),"No","Yes")</f>
        <v>No</v>
      </c>
      <c r="C1262" t="str">
        <f t="shared" si="64"/>
        <v>No</v>
      </c>
      <c r="D1262" t="str">
        <f t="shared" si="64"/>
        <v>No</v>
      </c>
      <c r="E1262" t="str">
        <f t="shared" si="64"/>
        <v>No</v>
      </c>
      <c r="F1262" t="s">
        <v>7983</v>
      </c>
    </row>
    <row r="1263" spans="1:6" x14ac:dyDescent="0.25">
      <c r="A1263" t="s">
        <v>3127</v>
      </c>
      <c r="B1263" t="str">
        <f t="shared" si="64"/>
        <v>No</v>
      </c>
      <c r="C1263" t="str">
        <f t="shared" si="64"/>
        <v>No</v>
      </c>
      <c r="D1263" t="str">
        <f t="shared" si="64"/>
        <v>No</v>
      </c>
      <c r="E1263" t="str">
        <f t="shared" si="64"/>
        <v>No</v>
      </c>
      <c r="F1263" t="s">
        <v>7026</v>
      </c>
    </row>
    <row r="1264" spans="1:6" x14ac:dyDescent="0.25">
      <c r="A1264" t="s">
        <v>6555</v>
      </c>
      <c r="B1264" t="str">
        <f t="shared" si="64"/>
        <v>No</v>
      </c>
      <c r="C1264" t="str">
        <f t="shared" si="64"/>
        <v>No</v>
      </c>
      <c r="D1264" t="str">
        <f t="shared" si="64"/>
        <v>No</v>
      </c>
      <c r="E1264" t="str">
        <f t="shared" si="64"/>
        <v>No</v>
      </c>
      <c r="F1264" t="s">
        <v>7725</v>
      </c>
    </row>
    <row r="1265" spans="1:6" x14ac:dyDescent="0.25">
      <c r="A1265" t="s">
        <v>4546</v>
      </c>
      <c r="B1265" t="str">
        <f t="shared" si="64"/>
        <v>No</v>
      </c>
      <c r="C1265" t="str">
        <f t="shared" si="64"/>
        <v>No</v>
      </c>
      <c r="D1265" t="str">
        <f t="shared" si="64"/>
        <v>No</v>
      </c>
      <c r="E1265" t="str">
        <f t="shared" si="64"/>
        <v>No</v>
      </c>
      <c r="F1265" t="s">
        <v>8546</v>
      </c>
    </row>
    <row r="1266" spans="1:6" x14ac:dyDescent="0.25">
      <c r="A1266" t="s">
        <v>6177</v>
      </c>
      <c r="B1266" t="str">
        <f t="shared" si="64"/>
        <v>No</v>
      </c>
      <c r="C1266" t="str">
        <f t="shared" si="64"/>
        <v>No</v>
      </c>
      <c r="D1266" t="str">
        <f t="shared" si="64"/>
        <v>No</v>
      </c>
      <c r="E1266" t="str">
        <f t="shared" si="64"/>
        <v>No</v>
      </c>
      <c r="F1266" t="s">
        <v>7989</v>
      </c>
    </row>
    <row r="1267" spans="1:6" x14ac:dyDescent="0.25">
      <c r="A1267" t="s">
        <v>6688</v>
      </c>
      <c r="B1267" t="str">
        <f t="shared" si="64"/>
        <v>No</v>
      </c>
      <c r="C1267" t="str">
        <f t="shared" si="64"/>
        <v>No</v>
      </c>
      <c r="D1267" t="str">
        <f t="shared" si="64"/>
        <v>No</v>
      </c>
      <c r="E1267" t="str">
        <f t="shared" si="64"/>
        <v>No</v>
      </c>
      <c r="F1267" t="s">
        <v>8943</v>
      </c>
    </row>
    <row r="1268" spans="1:6" x14ac:dyDescent="0.25">
      <c r="A1268" t="s">
        <v>6275</v>
      </c>
      <c r="B1268" t="str">
        <f t="shared" si="64"/>
        <v>No</v>
      </c>
      <c r="C1268" t="str">
        <f t="shared" si="64"/>
        <v>No</v>
      </c>
      <c r="D1268" t="str">
        <f t="shared" si="64"/>
        <v>No</v>
      </c>
      <c r="E1268" t="str">
        <f t="shared" si="64"/>
        <v>No</v>
      </c>
      <c r="F1268" t="s">
        <v>9215</v>
      </c>
    </row>
    <row r="1269" spans="1:6" x14ac:dyDescent="0.25">
      <c r="A1269" t="s">
        <v>502</v>
      </c>
      <c r="B1269" t="str">
        <f t="shared" si="64"/>
        <v>No</v>
      </c>
      <c r="C1269" t="str">
        <f t="shared" si="64"/>
        <v>No</v>
      </c>
      <c r="D1269" t="str">
        <f t="shared" si="64"/>
        <v>No</v>
      </c>
      <c r="E1269" t="str">
        <f t="shared" si="64"/>
        <v>No</v>
      </c>
      <c r="F1269" t="s">
        <v>8333</v>
      </c>
    </row>
    <row r="1270" spans="1:6" x14ac:dyDescent="0.25">
      <c r="A1270" t="s">
        <v>3514</v>
      </c>
      <c r="B1270" t="str">
        <f t="shared" si="64"/>
        <v>No</v>
      </c>
      <c r="C1270" t="str">
        <f t="shared" si="64"/>
        <v>No</v>
      </c>
      <c r="D1270" t="str">
        <f t="shared" si="64"/>
        <v>No</v>
      </c>
      <c r="E1270" t="str">
        <f t="shared" si="64"/>
        <v>No</v>
      </c>
      <c r="F1270" t="s">
        <v>8631</v>
      </c>
    </row>
    <row r="1271" spans="1:6" x14ac:dyDescent="0.25">
      <c r="A1271" t="s">
        <v>5715</v>
      </c>
      <c r="B1271" t="str">
        <f t="shared" si="64"/>
        <v>No</v>
      </c>
      <c r="C1271" t="str">
        <f t="shared" si="64"/>
        <v>No</v>
      </c>
      <c r="D1271" t="str">
        <f t="shared" si="64"/>
        <v>No</v>
      </c>
      <c r="E1271" t="str">
        <f t="shared" si="64"/>
        <v>No</v>
      </c>
      <c r="F1271" t="s">
        <v>8904</v>
      </c>
    </row>
    <row r="1272" spans="1:6" x14ac:dyDescent="0.25">
      <c r="A1272" t="s">
        <v>5169</v>
      </c>
      <c r="B1272" t="str">
        <f t="shared" si="64"/>
        <v>No</v>
      </c>
      <c r="C1272" t="str">
        <f t="shared" si="64"/>
        <v>No</v>
      </c>
      <c r="D1272" t="str">
        <f t="shared" si="64"/>
        <v>No</v>
      </c>
      <c r="E1272" t="str">
        <f t="shared" si="64"/>
        <v>No</v>
      </c>
      <c r="F1272" t="s">
        <v>7043</v>
      </c>
    </row>
    <row r="1273" spans="1:6" x14ac:dyDescent="0.25">
      <c r="A1273" t="s">
        <v>5265</v>
      </c>
      <c r="B1273" t="str">
        <f t="shared" si="64"/>
        <v>No</v>
      </c>
      <c r="C1273" t="str">
        <f t="shared" si="64"/>
        <v>No</v>
      </c>
      <c r="D1273" t="str">
        <f t="shared" si="64"/>
        <v>No</v>
      </c>
      <c r="E1273" t="str">
        <f t="shared" si="64"/>
        <v>No</v>
      </c>
      <c r="F1273" t="s">
        <v>8636</v>
      </c>
    </row>
    <row r="1274" spans="1:6" x14ac:dyDescent="0.25">
      <c r="A1274" t="s">
        <v>2881</v>
      </c>
      <c r="B1274" t="str">
        <f t="shared" si="64"/>
        <v>No</v>
      </c>
      <c r="C1274" t="str">
        <f t="shared" si="64"/>
        <v>No</v>
      </c>
      <c r="D1274" t="str">
        <f t="shared" si="64"/>
        <v>No</v>
      </c>
      <c r="E1274" t="str">
        <f t="shared" si="64"/>
        <v>No</v>
      </c>
      <c r="F1274" t="s">
        <v>7116</v>
      </c>
    </row>
    <row r="1275" spans="1:6" x14ac:dyDescent="0.25">
      <c r="A1275" t="s">
        <v>5746</v>
      </c>
      <c r="B1275" t="str">
        <f t="shared" si="64"/>
        <v>No</v>
      </c>
      <c r="C1275" t="str">
        <f t="shared" si="64"/>
        <v>No</v>
      </c>
      <c r="D1275" t="str">
        <f t="shared" si="64"/>
        <v>No</v>
      </c>
      <c r="E1275" t="str">
        <f t="shared" si="64"/>
        <v>No</v>
      </c>
      <c r="F1275" t="s">
        <v>7996</v>
      </c>
    </row>
    <row r="1276" spans="1:6" x14ac:dyDescent="0.25">
      <c r="A1276" t="s">
        <v>4511</v>
      </c>
      <c r="B1276" t="str">
        <f t="shared" si="64"/>
        <v>No</v>
      </c>
      <c r="C1276" t="str">
        <f t="shared" si="64"/>
        <v>No</v>
      </c>
      <c r="D1276" t="str">
        <f t="shared" si="64"/>
        <v>No</v>
      </c>
      <c r="E1276" t="str">
        <f t="shared" si="64"/>
        <v>No</v>
      </c>
      <c r="F1276" t="s">
        <v>8684</v>
      </c>
    </row>
    <row r="1277" spans="1:6" x14ac:dyDescent="0.25">
      <c r="A1277" t="s">
        <v>4778</v>
      </c>
      <c r="B1277" t="str">
        <f t="shared" si="64"/>
        <v>No</v>
      </c>
      <c r="C1277" t="str">
        <f t="shared" si="64"/>
        <v>No</v>
      </c>
      <c r="D1277" t="str">
        <f t="shared" si="64"/>
        <v>No</v>
      </c>
      <c r="E1277" t="str">
        <f t="shared" si="64"/>
        <v>No</v>
      </c>
      <c r="F1277" t="s">
        <v>7120</v>
      </c>
    </row>
    <row r="1278" spans="1:6" x14ac:dyDescent="0.25">
      <c r="A1278" t="s">
        <v>1036</v>
      </c>
      <c r="B1278" t="str">
        <f t="shared" si="64"/>
        <v>No</v>
      </c>
      <c r="C1278" t="str">
        <f t="shared" si="64"/>
        <v>No</v>
      </c>
      <c r="D1278" t="str">
        <f t="shared" si="64"/>
        <v>No</v>
      </c>
      <c r="E1278" t="str">
        <f t="shared" si="64"/>
        <v>No</v>
      </c>
      <c r="F1278" t="s">
        <v>7773</v>
      </c>
    </row>
    <row r="1279" spans="1:6" x14ac:dyDescent="0.25">
      <c r="A1279" t="s">
        <v>2403</v>
      </c>
      <c r="B1279" t="str">
        <f t="shared" si="64"/>
        <v>No</v>
      </c>
      <c r="C1279" t="str">
        <f t="shared" si="64"/>
        <v>No</v>
      </c>
      <c r="D1279" t="str">
        <f t="shared" si="64"/>
        <v>No</v>
      </c>
      <c r="E1279" t="str">
        <f t="shared" si="64"/>
        <v>No</v>
      </c>
      <c r="F1279" t="s">
        <v>8776</v>
      </c>
    </row>
    <row r="1280" spans="1:6" x14ac:dyDescent="0.25">
      <c r="A1280" t="s">
        <v>1446</v>
      </c>
      <c r="B1280" t="str">
        <f t="shared" si="64"/>
        <v>No</v>
      </c>
      <c r="C1280" t="str">
        <f t="shared" si="64"/>
        <v>No</v>
      </c>
      <c r="D1280" t="str">
        <f t="shared" si="64"/>
        <v>No</v>
      </c>
      <c r="E1280" t="str">
        <f t="shared" si="64"/>
        <v>No</v>
      </c>
      <c r="F1280" t="s">
        <v>7818</v>
      </c>
    </row>
    <row r="1281" spans="1:6" x14ac:dyDescent="0.25">
      <c r="A1281" t="s">
        <v>4606</v>
      </c>
      <c r="B1281" t="str">
        <f t="shared" si="64"/>
        <v>No</v>
      </c>
      <c r="C1281" t="str">
        <f t="shared" si="64"/>
        <v>No</v>
      </c>
      <c r="D1281" t="str">
        <f t="shared" si="64"/>
        <v>No</v>
      </c>
      <c r="E1281" t="str">
        <f t="shared" si="64"/>
        <v>No</v>
      </c>
      <c r="F1281" t="s">
        <v>9202</v>
      </c>
    </row>
    <row r="1282" spans="1:6" x14ac:dyDescent="0.25">
      <c r="A1282" t="s">
        <v>3184</v>
      </c>
      <c r="B1282" t="str">
        <f t="shared" ref="B1282:E1301" si="65">IF(ISERROR(SEARCH(B$1,$G1282)),"No","Yes")</f>
        <v>No</v>
      </c>
      <c r="C1282" t="str">
        <f t="shared" si="65"/>
        <v>No</v>
      </c>
      <c r="D1282" t="str">
        <f t="shared" si="65"/>
        <v>No</v>
      </c>
      <c r="E1282" t="str">
        <f t="shared" si="65"/>
        <v>No</v>
      </c>
      <c r="F1282" t="s">
        <v>7902</v>
      </c>
    </row>
    <row r="1283" spans="1:6" x14ac:dyDescent="0.25">
      <c r="A1283" t="s">
        <v>4354</v>
      </c>
      <c r="B1283" t="str">
        <f t="shared" si="65"/>
        <v>No</v>
      </c>
      <c r="C1283" t="str">
        <f t="shared" si="65"/>
        <v>No</v>
      </c>
      <c r="D1283" t="str">
        <f t="shared" si="65"/>
        <v>No</v>
      </c>
      <c r="E1283" t="str">
        <f t="shared" si="65"/>
        <v>No</v>
      </c>
      <c r="F1283" t="s">
        <v>8084</v>
      </c>
    </row>
    <row r="1284" spans="1:6" x14ac:dyDescent="0.25">
      <c r="A1284" t="s">
        <v>3345</v>
      </c>
      <c r="B1284" t="str">
        <f t="shared" si="65"/>
        <v>No</v>
      </c>
      <c r="C1284" t="str">
        <f t="shared" si="65"/>
        <v>No</v>
      </c>
      <c r="D1284" t="str">
        <f t="shared" si="65"/>
        <v>No</v>
      </c>
      <c r="E1284" t="str">
        <f t="shared" si="65"/>
        <v>No</v>
      </c>
      <c r="F1284" t="s">
        <v>8438</v>
      </c>
    </row>
    <row r="1285" spans="1:6" x14ac:dyDescent="0.25">
      <c r="A1285" t="s">
        <v>6442</v>
      </c>
      <c r="B1285" t="str">
        <f t="shared" si="65"/>
        <v>No</v>
      </c>
      <c r="C1285" t="str">
        <f t="shared" si="65"/>
        <v>No</v>
      </c>
      <c r="D1285" t="str">
        <f t="shared" si="65"/>
        <v>No</v>
      </c>
      <c r="E1285" t="str">
        <f t="shared" si="65"/>
        <v>No</v>
      </c>
      <c r="F1285" t="s">
        <v>7682</v>
      </c>
    </row>
    <row r="1286" spans="1:6" x14ac:dyDescent="0.25">
      <c r="A1286" t="s">
        <v>1757</v>
      </c>
      <c r="B1286" t="str">
        <f t="shared" si="65"/>
        <v>No</v>
      </c>
      <c r="C1286" t="str">
        <f t="shared" si="65"/>
        <v>No</v>
      </c>
      <c r="D1286" t="str">
        <f t="shared" si="65"/>
        <v>No</v>
      </c>
      <c r="E1286" t="str">
        <f t="shared" si="65"/>
        <v>No</v>
      </c>
      <c r="F1286" t="s">
        <v>8012</v>
      </c>
    </row>
    <row r="1287" spans="1:6" x14ac:dyDescent="0.25">
      <c r="A1287" t="s">
        <v>2332</v>
      </c>
      <c r="B1287" t="str">
        <f t="shared" si="65"/>
        <v>No</v>
      </c>
      <c r="C1287" t="str">
        <f t="shared" si="65"/>
        <v>No</v>
      </c>
      <c r="D1287" t="str">
        <f t="shared" si="65"/>
        <v>No</v>
      </c>
      <c r="E1287" t="str">
        <f t="shared" si="65"/>
        <v>No</v>
      </c>
      <c r="F1287" t="s">
        <v>8158</v>
      </c>
    </row>
    <row r="1288" spans="1:6" x14ac:dyDescent="0.25">
      <c r="A1288" t="s">
        <v>1291</v>
      </c>
      <c r="B1288" t="str">
        <f t="shared" si="65"/>
        <v>No</v>
      </c>
      <c r="C1288" t="str">
        <f t="shared" si="65"/>
        <v>No</v>
      </c>
      <c r="D1288" t="str">
        <f t="shared" si="65"/>
        <v>No</v>
      </c>
      <c r="E1288" t="str">
        <f t="shared" si="65"/>
        <v>No</v>
      </c>
      <c r="F1288" t="s">
        <v>7571</v>
      </c>
    </row>
    <row r="1289" spans="1:6" x14ac:dyDescent="0.25">
      <c r="A1289" t="s">
        <v>6101</v>
      </c>
      <c r="B1289" t="str">
        <f t="shared" si="65"/>
        <v>No</v>
      </c>
      <c r="C1289" t="str">
        <f t="shared" si="65"/>
        <v>No</v>
      </c>
      <c r="D1289" t="str">
        <f t="shared" si="65"/>
        <v>No</v>
      </c>
      <c r="E1289" t="str">
        <f t="shared" si="65"/>
        <v>No</v>
      </c>
      <c r="F1289" t="s">
        <v>8267</v>
      </c>
    </row>
    <row r="1290" spans="1:6" x14ac:dyDescent="0.25">
      <c r="A1290" t="s">
        <v>6664</v>
      </c>
      <c r="B1290" t="str">
        <f t="shared" si="65"/>
        <v>No</v>
      </c>
      <c r="C1290" t="str">
        <f t="shared" si="65"/>
        <v>No</v>
      </c>
      <c r="D1290" t="str">
        <f t="shared" si="65"/>
        <v>No</v>
      </c>
      <c r="E1290" t="str">
        <f t="shared" si="65"/>
        <v>No</v>
      </c>
      <c r="F1290" t="s">
        <v>8197</v>
      </c>
    </row>
    <row r="1291" spans="1:6" x14ac:dyDescent="0.25">
      <c r="A1291" t="s">
        <v>6324</v>
      </c>
      <c r="B1291" t="str">
        <f t="shared" si="65"/>
        <v>No</v>
      </c>
      <c r="C1291" t="str">
        <f t="shared" si="65"/>
        <v>No</v>
      </c>
      <c r="D1291" t="str">
        <f t="shared" si="65"/>
        <v>No</v>
      </c>
      <c r="E1291" t="str">
        <f t="shared" si="65"/>
        <v>No</v>
      </c>
      <c r="F1291" t="s">
        <v>7767</v>
      </c>
    </row>
    <row r="1292" spans="1:6" x14ac:dyDescent="0.25">
      <c r="A1292" t="s">
        <v>634</v>
      </c>
      <c r="B1292" t="str">
        <f t="shared" si="65"/>
        <v>No</v>
      </c>
      <c r="C1292" t="str">
        <f t="shared" si="65"/>
        <v>No</v>
      </c>
      <c r="D1292" t="str">
        <f t="shared" si="65"/>
        <v>No</v>
      </c>
      <c r="E1292" t="str">
        <f t="shared" si="65"/>
        <v>No</v>
      </c>
      <c r="F1292" t="s">
        <v>8183</v>
      </c>
    </row>
    <row r="1293" spans="1:6" x14ac:dyDescent="0.25">
      <c r="A1293" t="s">
        <v>1553</v>
      </c>
      <c r="B1293" t="str">
        <f t="shared" si="65"/>
        <v>No</v>
      </c>
      <c r="C1293" t="str">
        <f t="shared" si="65"/>
        <v>No</v>
      </c>
      <c r="D1293" t="str">
        <f t="shared" si="65"/>
        <v>No</v>
      </c>
      <c r="E1293" t="str">
        <f t="shared" si="65"/>
        <v>No</v>
      </c>
      <c r="F1293" t="s">
        <v>8618</v>
      </c>
    </row>
    <row r="1294" spans="1:6" x14ac:dyDescent="0.25">
      <c r="A1294" t="s">
        <v>1225</v>
      </c>
      <c r="B1294" t="str">
        <f t="shared" si="65"/>
        <v>No</v>
      </c>
      <c r="C1294" t="str">
        <f t="shared" si="65"/>
        <v>No</v>
      </c>
      <c r="D1294" t="str">
        <f t="shared" si="65"/>
        <v>No</v>
      </c>
      <c r="E1294" t="str">
        <f t="shared" si="65"/>
        <v>No</v>
      </c>
      <c r="F1294" t="s">
        <v>7709</v>
      </c>
    </row>
    <row r="1295" spans="1:6" x14ac:dyDescent="0.25">
      <c r="A1295" t="s">
        <v>1307</v>
      </c>
      <c r="B1295" t="str">
        <f t="shared" si="65"/>
        <v>No</v>
      </c>
      <c r="C1295" t="str">
        <f t="shared" si="65"/>
        <v>No</v>
      </c>
      <c r="D1295" t="str">
        <f t="shared" si="65"/>
        <v>No</v>
      </c>
      <c r="E1295" t="str">
        <f t="shared" si="65"/>
        <v>No</v>
      </c>
      <c r="F1295" t="s">
        <v>7573</v>
      </c>
    </row>
    <row r="1296" spans="1:6" x14ac:dyDescent="0.25">
      <c r="A1296" t="s">
        <v>3704</v>
      </c>
      <c r="B1296" t="str">
        <f t="shared" si="65"/>
        <v>No</v>
      </c>
      <c r="C1296" t="str">
        <f t="shared" si="65"/>
        <v>No</v>
      </c>
      <c r="D1296" t="str">
        <f t="shared" si="65"/>
        <v>No</v>
      </c>
      <c r="E1296" t="str">
        <f t="shared" si="65"/>
        <v>No</v>
      </c>
      <c r="F1296" t="s">
        <v>7402</v>
      </c>
    </row>
    <row r="1297" spans="1:6" x14ac:dyDescent="0.25">
      <c r="A1297" t="s">
        <v>676</v>
      </c>
      <c r="B1297" t="str">
        <f t="shared" si="65"/>
        <v>No</v>
      </c>
      <c r="C1297" t="str">
        <f t="shared" si="65"/>
        <v>No</v>
      </c>
      <c r="D1297" t="str">
        <f t="shared" si="65"/>
        <v>No</v>
      </c>
      <c r="E1297" t="str">
        <f t="shared" si="65"/>
        <v>No</v>
      </c>
      <c r="F1297" t="s">
        <v>8196</v>
      </c>
    </row>
    <row r="1298" spans="1:6" x14ac:dyDescent="0.25">
      <c r="A1298" t="s">
        <v>4435</v>
      </c>
      <c r="B1298" t="str">
        <f t="shared" si="65"/>
        <v>No</v>
      </c>
      <c r="C1298" t="str">
        <f t="shared" si="65"/>
        <v>No</v>
      </c>
      <c r="D1298" t="str">
        <f t="shared" si="65"/>
        <v>No</v>
      </c>
      <c r="E1298" t="str">
        <f t="shared" si="65"/>
        <v>No</v>
      </c>
      <c r="F1298" t="s">
        <v>8090</v>
      </c>
    </row>
    <row r="1299" spans="1:6" x14ac:dyDescent="0.25">
      <c r="A1299" t="s">
        <v>2347</v>
      </c>
      <c r="B1299" t="str">
        <f t="shared" si="65"/>
        <v>No</v>
      </c>
      <c r="C1299" t="str">
        <f t="shared" si="65"/>
        <v>No</v>
      </c>
      <c r="D1299" t="str">
        <f t="shared" si="65"/>
        <v>No</v>
      </c>
      <c r="E1299" t="str">
        <f t="shared" si="65"/>
        <v>No</v>
      </c>
      <c r="F1299" t="s">
        <v>7635</v>
      </c>
    </row>
    <row r="1300" spans="1:6" x14ac:dyDescent="0.25">
      <c r="A1300" t="s">
        <v>5463</v>
      </c>
      <c r="B1300" t="str">
        <f t="shared" si="65"/>
        <v>No</v>
      </c>
      <c r="C1300" t="str">
        <f t="shared" si="65"/>
        <v>No</v>
      </c>
      <c r="D1300" t="str">
        <f t="shared" si="65"/>
        <v>No</v>
      </c>
      <c r="E1300" t="str">
        <f t="shared" si="65"/>
        <v>No</v>
      </c>
      <c r="F1300" t="s">
        <v>7636</v>
      </c>
    </row>
    <row r="1301" spans="1:6" x14ac:dyDescent="0.25">
      <c r="A1301" t="s">
        <v>163</v>
      </c>
      <c r="B1301" t="str">
        <f t="shared" si="65"/>
        <v>No</v>
      </c>
      <c r="C1301" t="str">
        <f t="shared" si="65"/>
        <v>No</v>
      </c>
      <c r="D1301" t="str">
        <f t="shared" si="65"/>
        <v>No</v>
      </c>
      <c r="E1301" t="str">
        <f t="shared" si="65"/>
        <v>No</v>
      </c>
      <c r="F1301" t="s">
        <v>8733</v>
      </c>
    </row>
    <row r="1302" spans="1:6" x14ac:dyDescent="0.25">
      <c r="A1302" t="s">
        <v>1933</v>
      </c>
      <c r="B1302" t="str">
        <f t="shared" ref="B1302:E1321" si="66">IF(ISERROR(SEARCH(B$1,$G1302)),"No","Yes")</f>
        <v>No</v>
      </c>
      <c r="C1302" t="str">
        <f t="shared" si="66"/>
        <v>No</v>
      </c>
      <c r="D1302" t="str">
        <f t="shared" si="66"/>
        <v>No</v>
      </c>
      <c r="E1302" t="str">
        <f t="shared" si="66"/>
        <v>No</v>
      </c>
      <c r="F1302" t="s">
        <v>9245</v>
      </c>
    </row>
    <row r="1303" spans="1:6" x14ac:dyDescent="0.25">
      <c r="A1303" t="s">
        <v>5970</v>
      </c>
      <c r="B1303" t="str">
        <f t="shared" si="66"/>
        <v>No</v>
      </c>
      <c r="C1303" t="str">
        <f t="shared" si="66"/>
        <v>No</v>
      </c>
      <c r="D1303" t="str">
        <f t="shared" si="66"/>
        <v>No</v>
      </c>
      <c r="E1303" t="str">
        <f t="shared" si="66"/>
        <v>No</v>
      </c>
      <c r="F1303" t="s">
        <v>8979</v>
      </c>
    </row>
    <row r="1304" spans="1:6" x14ac:dyDescent="0.25">
      <c r="A1304" t="s">
        <v>3602</v>
      </c>
      <c r="B1304" t="str">
        <f t="shared" si="66"/>
        <v>No</v>
      </c>
      <c r="C1304" t="str">
        <f t="shared" si="66"/>
        <v>No</v>
      </c>
      <c r="D1304" t="str">
        <f t="shared" si="66"/>
        <v>No</v>
      </c>
      <c r="E1304" t="str">
        <f t="shared" si="66"/>
        <v>No</v>
      </c>
      <c r="F1304" t="s">
        <v>7795</v>
      </c>
    </row>
    <row r="1305" spans="1:6" x14ac:dyDescent="0.25">
      <c r="A1305" t="s">
        <v>6593</v>
      </c>
      <c r="B1305" t="str">
        <f t="shared" si="66"/>
        <v>No</v>
      </c>
      <c r="C1305" t="str">
        <f t="shared" si="66"/>
        <v>No</v>
      </c>
      <c r="D1305" t="str">
        <f t="shared" si="66"/>
        <v>No</v>
      </c>
      <c r="E1305" t="str">
        <f t="shared" si="66"/>
        <v>No</v>
      </c>
      <c r="F1305" t="s">
        <v>8634</v>
      </c>
    </row>
    <row r="1306" spans="1:6" x14ac:dyDescent="0.25">
      <c r="A1306" t="s">
        <v>2485</v>
      </c>
      <c r="B1306" t="str">
        <f t="shared" si="66"/>
        <v>No</v>
      </c>
      <c r="C1306" t="str">
        <f t="shared" si="66"/>
        <v>No</v>
      </c>
      <c r="D1306" t="str">
        <f t="shared" si="66"/>
        <v>No</v>
      </c>
      <c r="E1306" t="str">
        <f t="shared" si="66"/>
        <v>No</v>
      </c>
      <c r="F1306" t="s">
        <v>8035</v>
      </c>
    </row>
    <row r="1307" spans="1:6" x14ac:dyDescent="0.25">
      <c r="A1307" t="s">
        <v>1288</v>
      </c>
      <c r="B1307" t="str">
        <f t="shared" si="66"/>
        <v>No</v>
      </c>
      <c r="C1307" t="str">
        <f t="shared" si="66"/>
        <v>No</v>
      </c>
      <c r="D1307" t="str">
        <f t="shared" si="66"/>
        <v>No</v>
      </c>
      <c r="E1307" t="str">
        <f t="shared" si="66"/>
        <v>No</v>
      </c>
      <c r="F1307" t="s">
        <v>7877</v>
      </c>
    </row>
    <row r="1308" spans="1:6" x14ac:dyDescent="0.25">
      <c r="A1308" t="s">
        <v>14</v>
      </c>
      <c r="B1308" t="str">
        <f t="shared" si="66"/>
        <v>No</v>
      </c>
      <c r="C1308" t="str">
        <f t="shared" si="66"/>
        <v>No</v>
      </c>
      <c r="D1308" t="str">
        <f t="shared" si="66"/>
        <v>No</v>
      </c>
      <c r="E1308" t="str">
        <f t="shared" si="66"/>
        <v>No</v>
      </c>
      <c r="F1308" t="s">
        <v>7661</v>
      </c>
    </row>
    <row r="1309" spans="1:6" x14ac:dyDescent="0.25">
      <c r="A1309" t="s">
        <v>5901</v>
      </c>
      <c r="B1309" t="str">
        <f t="shared" si="66"/>
        <v>No</v>
      </c>
      <c r="C1309" t="str">
        <f t="shared" si="66"/>
        <v>No</v>
      </c>
      <c r="D1309" t="str">
        <f t="shared" si="66"/>
        <v>No</v>
      </c>
      <c r="E1309" t="str">
        <f t="shared" si="66"/>
        <v>No</v>
      </c>
      <c r="F1309" t="s">
        <v>7177</v>
      </c>
    </row>
    <row r="1310" spans="1:6" x14ac:dyDescent="0.25">
      <c r="A1310" t="s">
        <v>5527</v>
      </c>
      <c r="B1310" t="str">
        <f t="shared" si="66"/>
        <v>No</v>
      </c>
      <c r="C1310" t="str">
        <f t="shared" si="66"/>
        <v>No</v>
      </c>
      <c r="D1310" t="str">
        <f t="shared" si="66"/>
        <v>No</v>
      </c>
      <c r="E1310" t="str">
        <f t="shared" si="66"/>
        <v>No</v>
      </c>
      <c r="F1310" t="s">
        <v>7695</v>
      </c>
    </row>
    <row r="1311" spans="1:6" x14ac:dyDescent="0.25">
      <c r="A1311" t="s">
        <v>1900</v>
      </c>
      <c r="B1311" t="str">
        <f t="shared" si="66"/>
        <v>No</v>
      </c>
      <c r="C1311" t="str">
        <f t="shared" si="66"/>
        <v>No</v>
      </c>
      <c r="D1311" t="str">
        <f t="shared" si="66"/>
        <v>No</v>
      </c>
      <c r="E1311" t="str">
        <f t="shared" si="66"/>
        <v>No</v>
      </c>
      <c r="F1311" t="s">
        <v>8039</v>
      </c>
    </row>
    <row r="1312" spans="1:6" x14ac:dyDescent="0.25">
      <c r="A1312" t="s">
        <v>1570</v>
      </c>
      <c r="B1312" t="str">
        <f t="shared" si="66"/>
        <v>No</v>
      </c>
      <c r="C1312" t="str">
        <f t="shared" si="66"/>
        <v>No</v>
      </c>
      <c r="D1312" t="str">
        <f t="shared" si="66"/>
        <v>No</v>
      </c>
      <c r="E1312" t="str">
        <f t="shared" si="66"/>
        <v>No</v>
      </c>
      <c r="F1312" t="s">
        <v>7646</v>
      </c>
    </row>
    <row r="1313" spans="1:6" x14ac:dyDescent="0.25">
      <c r="A1313" t="s">
        <v>3669</v>
      </c>
      <c r="B1313" t="str">
        <f t="shared" si="66"/>
        <v>No</v>
      </c>
      <c r="C1313" t="str">
        <f t="shared" si="66"/>
        <v>No</v>
      </c>
      <c r="D1313" t="str">
        <f t="shared" si="66"/>
        <v>No</v>
      </c>
      <c r="E1313" t="str">
        <f t="shared" si="66"/>
        <v>No</v>
      </c>
      <c r="F1313" t="s">
        <v>9134</v>
      </c>
    </row>
    <row r="1314" spans="1:6" x14ac:dyDescent="0.25">
      <c r="A1314" t="s">
        <v>5374</v>
      </c>
      <c r="B1314" t="str">
        <f t="shared" si="66"/>
        <v>No</v>
      </c>
      <c r="C1314" t="str">
        <f t="shared" si="66"/>
        <v>No</v>
      </c>
      <c r="D1314" t="str">
        <f t="shared" si="66"/>
        <v>No</v>
      </c>
      <c r="E1314" t="str">
        <f t="shared" si="66"/>
        <v>No</v>
      </c>
      <c r="F1314" t="s">
        <v>8784</v>
      </c>
    </row>
    <row r="1315" spans="1:6" x14ac:dyDescent="0.25">
      <c r="A1315" t="s">
        <v>6559</v>
      </c>
      <c r="B1315" t="str">
        <f t="shared" si="66"/>
        <v>No</v>
      </c>
      <c r="C1315" t="str">
        <f t="shared" si="66"/>
        <v>No</v>
      </c>
      <c r="D1315" t="str">
        <f t="shared" si="66"/>
        <v>No</v>
      </c>
      <c r="E1315" t="str">
        <f t="shared" si="66"/>
        <v>No</v>
      </c>
      <c r="F1315" t="s">
        <v>8667</v>
      </c>
    </row>
    <row r="1316" spans="1:6" x14ac:dyDescent="0.25">
      <c r="A1316" t="s">
        <v>3119</v>
      </c>
      <c r="B1316" t="str">
        <f t="shared" si="66"/>
        <v>No</v>
      </c>
      <c r="C1316" t="str">
        <f t="shared" si="66"/>
        <v>No</v>
      </c>
      <c r="D1316" t="str">
        <f t="shared" si="66"/>
        <v>No</v>
      </c>
      <c r="E1316" t="str">
        <f t="shared" si="66"/>
        <v>No</v>
      </c>
      <c r="F1316" t="s">
        <v>7549</v>
      </c>
    </row>
    <row r="1317" spans="1:6" x14ac:dyDescent="0.25">
      <c r="A1317" t="s">
        <v>3590</v>
      </c>
      <c r="B1317" t="str">
        <f t="shared" si="66"/>
        <v>No</v>
      </c>
      <c r="C1317" t="str">
        <f t="shared" si="66"/>
        <v>No</v>
      </c>
      <c r="D1317" t="str">
        <f t="shared" si="66"/>
        <v>No</v>
      </c>
      <c r="E1317" t="str">
        <f t="shared" si="66"/>
        <v>No</v>
      </c>
      <c r="F1317" t="s">
        <v>7128</v>
      </c>
    </row>
    <row r="1318" spans="1:6" x14ac:dyDescent="0.25">
      <c r="A1318" t="s">
        <v>1958</v>
      </c>
      <c r="B1318" t="str">
        <f t="shared" si="66"/>
        <v>No</v>
      </c>
      <c r="C1318" t="str">
        <f t="shared" si="66"/>
        <v>No</v>
      </c>
      <c r="D1318" t="str">
        <f t="shared" si="66"/>
        <v>No</v>
      </c>
      <c r="E1318" t="str">
        <f t="shared" si="66"/>
        <v>No</v>
      </c>
      <c r="F1318" t="s">
        <v>8079</v>
      </c>
    </row>
    <row r="1319" spans="1:6" x14ac:dyDescent="0.25">
      <c r="A1319" t="s">
        <v>4846</v>
      </c>
      <c r="B1319" t="str">
        <f t="shared" si="66"/>
        <v>No</v>
      </c>
      <c r="C1319" t="str">
        <f t="shared" si="66"/>
        <v>No</v>
      </c>
      <c r="D1319" t="str">
        <f t="shared" si="66"/>
        <v>No</v>
      </c>
      <c r="E1319" t="str">
        <f t="shared" si="66"/>
        <v>No</v>
      </c>
      <c r="F1319" t="s">
        <v>7173</v>
      </c>
    </row>
    <row r="1320" spans="1:6" x14ac:dyDescent="0.25">
      <c r="A1320" t="s">
        <v>401</v>
      </c>
      <c r="B1320" t="str">
        <f t="shared" si="66"/>
        <v>No</v>
      </c>
      <c r="C1320" t="str">
        <f t="shared" si="66"/>
        <v>No</v>
      </c>
      <c r="D1320" t="str">
        <f t="shared" si="66"/>
        <v>No</v>
      </c>
      <c r="E1320" t="str">
        <f t="shared" si="66"/>
        <v>No</v>
      </c>
      <c r="F1320" t="s">
        <v>7040</v>
      </c>
    </row>
    <row r="1321" spans="1:6" x14ac:dyDescent="0.25">
      <c r="A1321" t="s">
        <v>5776</v>
      </c>
      <c r="B1321" t="str">
        <f t="shared" si="66"/>
        <v>No</v>
      </c>
      <c r="C1321" t="str">
        <f t="shared" si="66"/>
        <v>No</v>
      </c>
      <c r="D1321" t="str">
        <f t="shared" si="66"/>
        <v>No</v>
      </c>
      <c r="E1321" t="str">
        <f t="shared" si="66"/>
        <v>No</v>
      </c>
      <c r="F1321" t="s">
        <v>7057</v>
      </c>
    </row>
    <row r="1322" spans="1:6" x14ac:dyDescent="0.25">
      <c r="A1322" t="s">
        <v>5719</v>
      </c>
      <c r="B1322" t="str">
        <f t="shared" ref="B1322:E1341" si="67">IF(ISERROR(SEARCH(B$1,$G1322)),"No","Yes")</f>
        <v>No</v>
      </c>
      <c r="C1322" t="str">
        <f t="shared" si="67"/>
        <v>No</v>
      </c>
      <c r="D1322" t="str">
        <f t="shared" si="67"/>
        <v>No</v>
      </c>
      <c r="E1322" t="str">
        <f t="shared" si="67"/>
        <v>No</v>
      </c>
      <c r="F1322" t="s">
        <v>7438</v>
      </c>
    </row>
    <row r="1323" spans="1:6" x14ac:dyDescent="0.25">
      <c r="A1323" t="s">
        <v>1422</v>
      </c>
      <c r="B1323" t="str">
        <f t="shared" si="67"/>
        <v>No</v>
      </c>
      <c r="C1323" t="str">
        <f t="shared" si="67"/>
        <v>No</v>
      </c>
      <c r="D1323" t="str">
        <f t="shared" si="67"/>
        <v>No</v>
      </c>
      <c r="E1323" t="str">
        <f t="shared" si="67"/>
        <v>No</v>
      </c>
      <c r="F1323" t="s">
        <v>8934</v>
      </c>
    </row>
    <row r="1324" spans="1:6" x14ac:dyDescent="0.25">
      <c r="A1324" t="s">
        <v>5784</v>
      </c>
      <c r="B1324" t="str">
        <f t="shared" si="67"/>
        <v>No</v>
      </c>
      <c r="C1324" t="str">
        <f t="shared" si="67"/>
        <v>No</v>
      </c>
      <c r="D1324" t="str">
        <f t="shared" si="67"/>
        <v>No</v>
      </c>
      <c r="E1324" t="str">
        <f t="shared" si="67"/>
        <v>No</v>
      </c>
      <c r="F1324" t="s">
        <v>8616</v>
      </c>
    </row>
    <row r="1325" spans="1:6" x14ac:dyDescent="0.25">
      <c r="A1325" t="s">
        <v>1141</v>
      </c>
      <c r="B1325" t="str">
        <f t="shared" si="67"/>
        <v>No</v>
      </c>
      <c r="C1325" t="str">
        <f t="shared" si="67"/>
        <v>No</v>
      </c>
      <c r="D1325" t="str">
        <f t="shared" si="67"/>
        <v>No</v>
      </c>
      <c r="E1325" t="str">
        <f t="shared" si="67"/>
        <v>No</v>
      </c>
      <c r="F1325" t="s">
        <v>8933</v>
      </c>
    </row>
    <row r="1326" spans="1:6" x14ac:dyDescent="0.25">
      <c r="A1326" t="s">
        <v>2080</v>
      </c>
      <c r="B1326" t="str">
        <f t="shared" si="67"/>
        <v>No</v>
      </c>
      <c r="C1326" t="str">
        <f t="shared" si="67"/>
        <v>No</v>
      </c>
      <c r="D1326" t="str">
        <f t="shared" si="67"/>
        <v>No</v>
      </c>
      <c r="E1326" t="str">
        <f t="shared" si="67"/>
        <v>No</v>
      </c>
      <c r="F1326" t="s">
        <v>7324</v>
      </c>
    </row>
    <row r="1327" spans="1:6" x14ac:dyDescent="0.25">
      <c r="A1327" t="s">
        <v>914</v>
      </c>
      <c r="B1327" t="str">
        <f t="shared" si="67"/>
        <v>No</v>
      </c>
      <c r="C1327" t="str">
        <f t="shared" si="67"/>
        <v>No</v>
      </c>
      <c r="D1327" t="str">
        <f t="shared" si="67"/>
        <v>No</v>
      </c>
      <c r="E1327" t="str">
        <f t="shared" si="67"/>
        <v>No</v>
      </c>
      <c r="F1327" t="s">
        <v>8586</v>
      </c>
    </row>
    <row r="1328" spans="1:6" x14ac:dyDescent="0.25">
      <c r="A1328" t="s">
        <v>936</v>
      </c>
      <c r="B1328" t="str">
        <f t="shared" si="67"/>
        <v>No</v>
      </c>
      <c r="C1328" t="str">
        <f t="shared" si="67"/>
        <v>No</v>
      </c>
      <c r="D1328" t="str">
        <f t="shared" si="67"/>
        <v>No</v>
      </c>
      <c r="E1328" t="str">
        <f t="shared" si="67"/>
        <v>No</v>
      </c>
      <c r="F1328" t="s">
        <v>7325</v>
      </c>
    </row>
    <row r="1329" spans="1:6" x14ac:dyDescent="0.25">
      <c r="A1329" t="s">
        <v>6759</v>
      </c>
      <c r="B1329" t="str">
        <f t="shared" si="67"/>
        <v>No</v>
      </c>
      <c r="C1329" t="str">
        <f t="shared" si="67"/>
        <v>No</v>
      </c>
      <c r="D1329" t="str">
        <f t="shared" si="67"/>
        <v>No</v>
      </c>
      <c r="E1329" t="str">
        <f t="shared" si="67"/>
        <v>No</v>
      </c>
      <c r="F1329" t="s">
        <v>8272</v>
      </c>
    </row>
    <row r="1330" spans="1:6" x14ac:dyDescent="0.25">
      <c r="A1330" t="s">
        <v>5924</v>
      </c>
      <c r="B1330" t="str">
        <f t="shared" si="67"/>
        <v>No</v>
      </c>
      <c r="C1330" t="str">
        <f t="shared" si="67"/>
        <v>No</v>
      </c>
      <c r="D1330" t="str">
        <f t="shared" si="67"/>
        <v>No</v>
      </c>
      <c r="E1330" t="str">
        <f t="shared" si="67"/>
        <v>No</v>
      </c>
      <c r="F1330" t="s">
        <v>8350</v>
      </c>
    </row>
    <row r="1331" spans="1:6" x14ac:dyDescent="0.25">
      <c r="A1331" t="s">
        <v>490</v>
      </c>
      <c r="B1331" t="str">
        <f t="shared" si="67"/>
        <v>No</v>
      </c>
      <c r="C1331" t="str">
        <f t="shared" si="67"/>
        <v>No</v>
      </c>
      <c r="D1331" t="str">
        <f t="shared" si="67"/>
        <v>No</v>
      </c>
      <c r="E1331" t="str">
        <f t="shared" si="67"/>
        <v>No</v>
      </c>
      <c r="F1331" t="s">
        <v>8144</v>
      </c>
    </row>
    <row r="1332" spans="1:6" x14ac:dyDescent="0.25">
      <c r="A1332" t="s">
        <v>5974</v>
      </c>
      <c r="B1332" t="str">
        <f t="shared" si="67"/>
        <v>No</v>
      </c>
      <c r="C1332" t="str">
        <f t="shared" si="67"/>
        <v>No</v>
      </c>
      <c r="D1332" t="str">
        <f t="shared" si="67"/>
        <v>No</v>
      </c>
      <c r="E1332" t="str">
        <f t="shared" si="67"/>
        <v>No</v>
      </c>
      <c r="F1332" t="s">
        <v>8067</v>
      </c>
    </row>
    <row r="1333" spans="1:6" x14ac:dyDescent="0.25">
      <c r="A1333" t="s">
        <v>2461</v>
      </c>
      <c r="B1333" t="str">
        <f t="shared" si="67"/>
        <v>No</v>
      </c>
      <c r="C1333" t="str">
        <f t="shared" si="67"/>
        <v>No</v>
      </c>
      <c r="D1333" t="str">
        <f t="shared" si="67"/>
        <v>No</v>
      </c>
      <c r="E1333" t="str">
        <f t="shared" si="67"/>
        <v>No</v>
      </c>
      <c r="F1333" t="s">
        <v>8071</v>
      </c>
    </row>
    <row r="1334" spans="1:6" x14ac:dyDescent="0.25">
      <c r="A1334" t="s">
        <v>2908</v>
      </c>
      <c r="B1334" t="str">
        <f t="shared" si="67"/>
        <v>No</v>
      </c>
      <c r="C1334" t="str">
        <f t="shared" si="67"/>
        <v>No</v>
      </c>
      <c r="D1334" t="str">
        <f t="shared" si="67"/>
        <v>No</v>
      </c>
      <c r="E1334" t="str">
        <f t="shared" si="67"/>
        <v>No</v>
      </c>
      <c r="F1334" t="s">
        <v>7373</v>
      </c>
    </row>
    <row r="1335" spans="1:6" x14ac:dyDescent="0.25">
      <c r="A1335" t="s">
        <v>341</v>
      </c>
      <c r="B1335" t="str">
        <f t="shared" si="67"/>
        <v>No</v>
      </c>
      <c r="C1335" t="str">
        <f t="shared" si="67"/>
        <v>No</v>
      </c>
      <c r="D1335" t="str">
        <f t="shared" si="67"/>
        <v>No</v>
      </c>
      <c r="E1335" t="str">
        <f t="shared" si="67"/>
        <v>No</v>
      </c>
      <c r="F1335" t="s">
        <v>8165</v>
      </c>
    </row>
    <row r="1336" spans="1:6" x14ac:dyDescent="0.25">
      <c r="A1336" t="s">
        <v>4045</v>
      </c>
      <c r="B1336" t="str">
        <f t="shared" si="67"/>
        <v>No</v>
      </c>
      <c r="C1336" t="str">
        <f t="shared" si="67"/>
        <v>No</v>
      </c>
      <c r="D1336" t="str">
        <f t="shared" si="67"/>
        <v>No</v>
      </c>
      <c r="E1336" t="str">
        <f t="shared" si="67"/>
        <v>No</v>
      </c>
      <c r="F1336" t="s">
        <v>8847</v>
      </c>
    </row>
    <row r="1337" spans="1:6" x14ac:dyDescent="0.25">
      <c r="A1337" t="s">
        <v>2215</v>
      </c>
      <c r="B1337" t="str">
        <f t="shared" si="67"/>
        <v>No</v>
      </c>
      <c r="C1337" t="str">
        <f t="shared" si="67"/>
        <v>No</v>
      </c>
      <c r="D1337" t="str">
        <f t="shared" si="67"/>
        <v>No</v>
      </c>
      <c r="E1337" t="str">
        <f t="shared" si="67"/>
        <v>No</v>
      </c>
      <c r="F1337" t="s">
        <v>9169</v>
      </c>
    </row>
    <row r="1338" spans="1:6" x14ac:dyDescent="0.25">
      <c r="A1338" t="s">
        <v>2594</v>
      </c>
      <c r="B1338" t="str">
        <f t="shared" si="67"/>
        <v>No</v>
      </c>
      <c r="C1338" t="str">
        <f t="shared" si="67"/>
        <v>No</v>
      </c>
      <c r="D1338" t="str">
        <f t="shared" si="67"/>
        <v>No</v>
      </c>
      <c r="E1338" t="str">
        <f t="shared" si="67"/>
        <v>No</v>
      </c>
      <c r="F1338" t="s">
        <v>7158</v>
      </c>
    </row>
    <row r="1339" spans="1:6" x14ac:dyDescent="0.25">
      <c r="A1339" t="s">
        <v>3571</v>
      </c>
      <c r="B1339" t="str">
        <f t="shared" si="67"/>
        <v>No</v>
      </c>
      <c r="C1339" t="str">
        <f t="shared" si="67"/>
        <v>No</v>
      </c>
      <c r="D1339" t="str">
        <f t="shared" si="67"/>
        <v>No</v>
      </c>
      <c r="E1339" t="str">
        <f t="shared" si="67"/>
        <v>No</v>
      </c>
      <c r="F1339" t="s">
        <v>7944</v>
      </c>
    </row>
    <row r="1340" spans="1:6" x14ac:dyDescent="0.25">
      <c r="A1340" t="s">
        <v>2256</v>
      </c>
      <c r="B1340" t="str">
        <f t="shared" si="67"/>
        <v>No</v>
      </c>
      <c r="C1340" t="str">
        <f t="shared" si="67"/>
        <v>No</v>
      </c>
      <c r="D1340" t="str">
        <f t="shared" si="67"/>
        <v>No</v>
      </c>
      <c r="E1340" t="str">
        <f t="shared" si="67"/>
        <v>No</v>
      </c>
      <c r="F1340" t="s">
        <v>7433</v>
      </c>
    </row>
    <row r="1341" spans="1:6" x14ac:dyDescent="0.25">
      <c r="A1341" t="s">
        <v>6902</v>
      </c>
      <c r="B1341" t="str">
        <f t="shared" si="67"/>
        <v>No</v>
      </c>
      <c r="C1341" t="str">
        <f t="shared" si="67"/>
        <v>No</v>
      </c>
      <c r="D1341" t="str">
        <f t="shared" si="67"/>
        <v>No</v>
      </c>
      <c r="E1341" t="str">
        <f t="shared" si="67"/>
        <v>No</v>
      </c>
      <c r="F1341" t="s">
        <v>7152</v>
      </c>
    </row>
    <row r="1342" spans="1:6" x14ac:dyDescent="0.25">
      <c r="A1342" t="s">
        <v>1238</v>
      </c>
      <c r="B1342" t="str">
        <f t="shared" ref="B1342:E1361" si="68">IF(ISERROR(SEARCH(B$1,$G1342)),"No","Yes")</f>
        <v>No</v>
      </c>
      <c r="C1342" t="str">
        <f t="shared" si="68"/>
        <v>No</v>
      </c>
      <c r="D1342" t="str">
        <f t="shared" si="68"/>
        <v>No</v>
      </c>
      <c r="E1342" t="str">
        <f t="shared" si="68"/>
        <v>No</v>
      </c>
      <c r="F1342" t="s">
        <v>9216</v>
      </c>
    </row>
    <row r="1343" spans="1:6" x14ac:dyDescent="0.25">
      <c r="A1343" t="s">
        <v>5321</v>
      </c>
      <c r="B1343" t="str">
        <f t="shared" si="68"/>
        <v>No</v>
      </c>
      <c r="C1343" t="str">
        <f t="shared" si="68"/>
        <v>No</v>
      </c>
      <c r="D1343" t="str">
        <f t="shared" si="68"/>
        <v>No</v>
      </c>
      <c r="E1343" t="str">
        <f t="shared" si="68"/>
        <v>No</v>
      </c>
      <c r="F1343" t="s">
        <v>8536</v>
      </c>
    </row>
    <row r="1344" spans="1:6" x14ac:dyDescent="0.25">
      <c r="A1344" t="s">
        <v>4282</v>
      </c>
      <c r="B1344" t="str">
        <f t="shared" si="68"/>
        <v>No</v>
      </c>
      <c r="C1344" t="str">
        <f t="shared" si="68"/>
        <v>No</v>
      </c>
      <c r="D1344" t="str">
        <f t="shared" si="68"/>
        <v>No</v>
      </c>
      <c r="E1344" t="str">
        <f t="shared" si="68"/>
        <v>No</v>
      </c>
      <c r="F1344" t="s">
        <v>7293</v>
      </c>
    </row>
    <row r="1345" spans="1:6" x14ac:dyDescent="0.25">
      <c r="A1345" t="s">
        <v>6432</v>
      </c>
      <c r="B1345" t="str">
        <f t="shared" si="68"/>
        <v>No</v>
      </c>
      <c r="C1345" t="str">
        <f t="shared" si="68"/>
        <v>No</v>
      </c>
      <c r="D1345" t="str">
        <f t="shared" si="68"/>
        <v>No</v>
      </c>
      <c r="E1345" t="str">
        <f t="shared" si="68"/>
        <v>No</v>
      </c>
      <c r="F1345" t="s">
        <v>8545</v>
      </c>
    </row>
    <row r="1346" spans="1:6" x14ac:dyDescent="0.25">
      <c r="A1346" t="s">
        <v>2991</v>
      </c>
      <c r="B1346" t="str">
        <f t="shared" si="68"/>
        <v>No</v>
      </c>
      <c r="C1346" t="str">
        <f t="shared" si="68"/>
        <v>No</v>
      </c>
      <c r="D1346" t="str">
        <f t="shared" si="68"/>
        <v>No</v>
      </c>
      <c r="E1346" t="str">
        <f t="shared" si="68"/>
        <v>No</v>
      </c>
      <c r="F1346" t="s">
        <v>7550</v>
      </c>
    </row>
    <row r="1347" spans="1:6" x14ac:dyDescent="0.25">
      <c r="A1347" t="s">
        <v>759</v>
      </c>
      <c r="B1347" t="str">
        <f t="shared" si="68"/>
        <v>No</v>
      </c>
      <c r="C1347" t="str">
        <f t="shared" si="68"/>
        <v>No</v>
      </c>
      <c r="D1347" t="str">
        <f t="shared" si="68"/>
        <v>No</v>
      </c>
      <c r="E1347" t="str">
        <f t="shared" si="68"/>
        <v>No</v>
      </c>
      <c r="F1347" t="s">
        <v>9036</v>
      </c>
    </row>
    <row r="1348" spans="1:6" x14ac:dyDescent="0.25">
      <c r="A1348" t="s">
        <v>2961</v>
      </c>
      <c r="B1348" t="str">
        <f t="shared" si="68"/>
        <v>No</v>
      </c>
      <c r="C1348" t="str">
        <f t="shared" si="68"/>
        <v>No</v>
      </c>
      <c r="D1348" t="str">
        <f t="shared" si="68"/>
        <v>No</v>
      </c>
      <c r="E1348" t="str">
        <f t="shared" si="68"/>
        <v>No</v>
      </c>
      <c r="F1348" t="s">
        <v>9213</v>
      </c>
    </row>
    <row r="1349" spans="1:6" x14ac:dyDescent="0.25">
      <c r="A1349" t="s">
        <v>4014</v>
      </c>
      <c r="B1349" t="str">
        <f t="shared" si="68"/>
        <v>No</v>
      </c>
      <c r="C1349" t="str">
        <f t="shared" si="68"/>
        <v>No</v>
      </c>
      <c r="D1349" t="str">
        <f t="shared" si="68"/>
        <v>No</v>
      </c>
      <c r="E1349" t="str">
        <f t="shared" si="68"/>
        <v>No</v>
      </c>
      <c r="F1349" t="s">
        <v>8610</v>
      </c>
    </row>
    <row r="1350" spans="1:6" x14ac:dyDescent="0.25">
      <c r="A1350" t="s">
        <v>757</v>
      </c>
      <c r="B1350" t="str">
        <f t="shared" si="68"/>
        <v>No</v>
      </c>
      <c r="C1350" t="str">
        <f t="shared" si="68"/>
        <v>No</v>
      </c>
      <c r="D1350" t="str">
        <f t="shared" si="68"/>
        <v>No</v>
      </c>
      <c r="E1350" t="str">
        <f t="shared" si="68"/>
        <v>No</v>
      </c>
      <c r="F1350" t="s">
        <v>8112</v>
      </c>
    </row>
    <row r="1351" spans="1:6" x14ac:dyDescent="0.25">
      <c r="A1351" t="s">
        <v>160</v>
      </c>
      <c r="B1351" t="str">
        <f t="shared" si="68"/>
        <v>No</v>
      </c>
      <c r="C1351" t="str">
        <f t="shared" si="68"/>
        <v>No</v>
      </c>
      <c r="D1351" t="str">
        <f t="shared" si="68"/>
        <v>No</v>
      </c>
      <c r="E1351" t="str">
        <f t="shared" si="68"/>
        <v>No</v>
      </c>
      <c r="F1351" t="s">
        <v>8747</v>
      </c>
    </row>
    <row r="1352" spans="1:6" x14ac:dyDescent="0.25">
      <c r="A1352" t="s">
        <v>2154</v>
      </c>
      <c r="B1352" t="str">
        <f t="shared" si="68"/>
        <v>No</v>
      </c>
      <c r="C1352" t="str">
        <f t="shared" si="68"/>
        <v>No</v>
      </c>
      <c r="D1352" t="str">
        <f t="shared" si="68"/>
        <v>No</v>
      </c>
      <c r="E1352" t="str">
        <f t="shared" si="68"/>
        <v>No</v>
      </c>
      <c r="F1352" t="s">
        <v>8182</v>
      </c>
    </row>
    <row r="1353" spans="1:6" x14ac:dyDescent="0.25">
      <c r="A1353" t="s">
        <v>2154</v>
      </c>
      <c r="B1353" t="str">
        <f t="shared" si="68"/>
        <v>No</v>
      </c>
      <c r="C1353" t="str">
        <f t="shared" si="68"/>
        <v>No</v>
      </c>
      <c r="D1353" t="str">
        <f t="shared" si="68"/>
        <v>No</v>
      </c>
      <c r="E1353" t="str">
        <f t="shared" si="68"/>
        <v>No</v>
      </c>
      <c r="F1353" t="s">
        <v>8689</v>
      </c>
    </row>
    <row r="1354" spans="1:6" x14ac:dyDescent="0.25">
      <c r="A1354" t="s">
        <v>565</v>
      </c>
      <c r="B1354" t="str">
        <f t="shared" si="68"/>
        <v>No</v>
      </c>
      <c r="C1354" t="str">
        <f t="shared" si="68"/>
        <v>No</v>
      </c>
      <c r="D1354" t="str">
        <f t="shared" si="68"/>
        <v>No</v>
      </c>
      <c r="E1354" t="str">
        <f t="shared" si="68"/>
        <v>No</v>
      </c>
      <c r="F1354" t="s">
        <v>8989</v>
      </c>
    </row>
    <row r="1355" spans="1:6" x14ac:dyDescent="0.25">
      <c r="A1355" t="s">
        <v>9356</v>
      </c>
      <c r="B1355" t="str">
        <f t="shared" si="68"/>
        <v>No</v>
      </c>
      <c r="C1355" t="str">
        <f t="shared" si="68"/>
        <v>No</v>
      </c>
      <c r="D1355" t="str">
        <f t="shared" si="68"/>
        <v>No</v>
      </c>
      <c r="E1355" t="str">
        <f t="shared" si="68"/>
        <v>No</v>
      </c>
      <c r="F1355" t="s">
        <v>8205</v>
      </c>
    </row>
    <row r="1356" spans="1:6" x14ac:dyDescent="0.25">
      <c r="A1356" t="s">
        <v>9419</v>
      </c>
      <c r="B1356" t="str">
        <f t="shared" si="68"/>
        <v>No</v>
      </c>
      <c r="C1356" t="str">
        <f t="shared" si="68"/>
        <v>No</v>
      </c>
      <c r="D1356" t="str">
        <f t="shared" si="68"/>
        <v>No</v>
      </c>
      <c r="E1356" t="str">
        <f t="shared" si="68"/>
        <v>No</v>
      </c>
      <c r="F1356" t="s">
        <v>8753</v>
      </c>
    </row>
    <row r="1357" spans="1:6" x14ac:dyDescent="0.25">
      <c r="A1357" t="s">
        <v>540</v>
      </c>
      <c r="B1357" t="str">
        <f t="shared" si="68"/>
        <v>No</v>
      </c>
      <c r="C1357" t="str">
        <f t="shared" si="68"/>
        <v>No</v>
      </c>
      <c r="D1357" t="str">
        <f t="shared" si="68"/>
        <v>No</v>
      </c>
      <c r="E1357" t="str">
        <f t="shared" si="68"/>
        <v>No</v>
      </c>
      <c r="F1357" t="s">
        <v>8688</v>
      </c>
    </row>
    <row r="1358" spans="1:6" x14ac:dyDescent="0.25">
      <c r="A1358" t="s">
        <v>771</v>
      </c>
      <c r="B1358" t="str">
        <f t="shared" si="68"/>
        <v>No</v>
      </c>
      <c r="C1358" t="str">
        <f t="shared" si="68"/>
        <v>No</v>
      </c>
      <c r="D1358" t="str">
        <f t="shared" si="68"/>
        <v>No</v>
      </c>
      <c r="E1358" t="str">
        <f t="shared" si="68"/>
        <v>No</v>
      </c>
      <c r="F1358" t="s">
        <v>8664</v>
      </c>
    </row>
    <row r="1359" spans="1:6" x14ac:dyDescent="0.25">
      <c r="A1359" t="s">
        <v>1341</v>
      </c>
      <c r="B1359" t="str">
        <f t="shared" si="68"/>
        <v>No</v>
      </c>
      <c r="C1359" t="str">
        <f t="shared" si="68"/>
        <v>No</v>
      </c>
      <c r="D1359" t="str">
        <f t="shared" si="68"/>
        <v>No</v>
      </c>
      <c r="E1359" t="str">
        <f t="shared" si="68"/>
        <v>No</v>
      </c>
      <c r="F1359" t="s">
        <v>8927</v>
      </c>
    </row>
    <row r="1360" spans="1:6" x14ac:dyDescent="0.25">
      <c r="A1360" t="s">
        <v>2367</v>
      </c>
      <c r="B1360" t="str">
        <f t="shared" si="68"/>
        <v>No</v>
      </c>
      <c r="C1360" t="str">
        <f t="shared" si="68"/>
        <v>No</v>
      </c>
      <c r="D1360" t="str">
        <f t="shared" si="68"/>
        <v>No</v>
      </c>
      <c r="E1360" t="str">
        <f t="shared" si="68"/>
        <v>No</v>
      </c>
      <c r="F1360" t="s">
        <v>8453</v>
      </c>
    </row>
    <row r="1361" spans="1:6" x14ac:dyDescent="0.25">
      <c r="A1361" t="s">
        <v>4567</v>
      </c>
      <c r="B1361" t="str">
        <f t="shared" si="68"/>
        <v>No</v>
      </c>
      <c r="C1361" t="str">
        <f t="shared" si="68"/>
        <v>No</v>
      </c>
      <c r="D1361" t="str">
        <f t="shared" si="68"/>
        <v>No</v>
      </c>
      <c r="E1361" t="str">
        <f t="shared" si="68"/>
        <v>No</v>
      </c>
      <c r="F1361" t="s">
        <v>8575</v>
      </c>
    </row>
    <row r="1362" spans="1:6" x14ac:dyDescent="0.25">
      <c r="A1362" t="s">
        <v>2636</v>
      </c>
      <c r="B1362" t="str">
        <f t="shared" ref="B1362:E1381" si="69">IF(ISERROR(SEARCH(B$1,$G1362)),"No","Yes")</f>
        <v>No</v>
      </c>
      <c r="C1362" t="str">
        <f t="shared" si="69"/>
        <v>No</v>
      </c>
      <c r="D1362" t="str">
        <f t="shared" si="69"/>
        <v>No</v>
      </c>
      <c r="E1362" t="str">
        <f t="shared" si="69"/>
        <v>No</v>
      </c>
      <c r="F1362" t="s">
        <v>7179</v>
      </c>
    </row>
    <row r="1363" spans="1:6" x14ac:dyDescent="0.25">
      <c r="A1363" t="s">
        <v>4394</v>
      </c>
      <c r="B1363" t="str">
        <f t="shared" si="69"/>
        <v>No</v>
      </c>
      <c r="C1363" t="str">
        <f t="shared" si="69"/>
        <v>No</v>
      </c>
      <c r="D1363" t="str">
        <f t="shared" si="69"/>
        <v>No</v>
      </c>
      <c r="E1363" t="str">
        <f t="shared" si="69"/>
        <v>No</v>
      </c>
      <c r="F1363" t="s">
        <v>8115</v>
      </c>
    </row>
    <row r="1364" spans="1:6" x14ac:dyDescent="0.25">
      <c r="A1364" t="s">
        <v>3311</v>
      </c>
      <c r="B1364" t="str">
        <f t="shared" si="69"/>
        <v>No</v>
      </c>
      <c r="C1364" t="str">
        <f t="shared" si="69"/>
        <v>No</v>
      </c>
      <c r="D1364" t="str">
        <f t="shared" si="69"/>
        <v>No</v>
      </c>
      <c r="E1364" t="str">
        <f t="shared" si="69"/>
        <v>No</v>
      </c>
      <c r="F1364" t="s">
        <v>8119</v>
      </c>
    </row>
    <row r="1365" spans="1:6" x14ac:dyDescent="0.25">
      <c r="A1365" t="s">
        <v>1968</v>
      </c>
      <c r="B1365" t="str">
        <f t="shared" si="69"/>
        <v>No</v>
      </c>
      <c r="C1365" t="str">
        <f t="shared" si="69"/>
        <v>No</v>
      </c>
      <c r="D1365" t="str">
        <f t="shared" si="69"/>
        <v>No</v>
      </c>
      <c r="E1365" t="str">
        <f t="shared" si="69"/>
        <v>No</v>
      </c>
      <c r="F1365" t="s">
        <v>9094</v>
      </c>
    </row>
    <row r="1366" spans="1:6" x14ac:dyDescent="0.25">
      <c r="A1366" t="s">
        <v>6476</v>
      </c>
      <c r="B1366" t="str">
        <f t="shared" si="69"/>
        <v>No</v>
      </c>
      <c r="C1366" t="str">
        <f t="shared" si="69"/>
        <v>No</v>
      </c>
      <c r="D1366" t="str">
        <f t="shared" si="69"/>
        <v>No</v>
      </c>
      <c r="E1366" t="str">
        <f t="shared" si="69"/>
        <v>No</v>
      </c>
      <c r="F1366" t="s">
        <v>7302</v>
      </c>
    </row>
    <row r="1367" spans="1:6" x14ac:dyDescent="0.25">
      <c r="A1367" t="s">
        <v>4246</v>
      </c>
      <c r="B1367" t="str">
        <f t="shared" si="69"/>
        <v>No</v>
      </c>
      <c r="C1367" t="str">
        <f t="shared" si="69"/>
        <v>No</v>
      </c>
      <c r="D1367" t="str">
        <f t="shared" si="69"/>
        <v>No</v>
      </c>
      <c r="E1367" t="str">
        <f t="shared" si="69"/>
        <v>No</v>
      </c>
      <c r="F1367" t="s">
        <v>7865</v>
      </c>
    </row>
    <row r="1368" spans="1:6" x14ac:dyDescent="0.25">
      <c r="A1368" t="s">
        <v>6640</v>
      </c>
      <c r="B1368" t="str">
        <f t="shared" si="69"/>
        <v>No</v>
      </c>
      <c r="C1368" t="str">
        <f t="shared" si="69"/>
        <v>No</v>
      </c>
      <c r="D1368" t="str">
        <f t="shared" si="69"/>
        <v>No</v>
      </c>
      <c r="E1368" t="str">
        <f t="shared" si="69"/>
        <v>No</v>
      </c>
      <c r="F1368" t="s">
        <v>8538</v>
      </c>
    </row>
    <row r="1369" spans="1:6" x14ac:dyDescent="0.25">
      <c r="A1369" t="s">
        <v>2597</v>
      </c>
      <c r="B1369" t="str">
        <f t="shared" si="69"/>
        <v>No</v>
      </c>
      <c r="C1369" t="str">
        <f t="shared" si="69"/>
        <v>No</v>
      </c>
      <c r="D1369" t="str">
        <f t="shared" si="69"/>
        <v>No</v>
      </c>
      <c r="E1369" t="str">
        <f t="shared" si="69"/>
        <v>No</v>
      </c>
      <c r="F1369" t="s">
        <v>7097</v>
      </c>
    </row>
    <row r="1370" spans="1:6" x14ac:dyDescent="0.25">
      <c r="A1370" t="s">
        <v>6741</v>
      </c>
      <c r="B1370" t="str">
        <f t="shared" si="69"/>
        <v>No</v>
      </c>
      <c r="C1370" t="str">
        <f t="shared" si="69"/>
        <v>No</v>
      </c>
      <c r="D1370" t="str">
        <f t="shared" si="69"/>
        <v>No</v>
      </c>
      <c r="E1370" t="str">
        <f t="shared" si="69"/>
        <v>No</v>
      </c>
      <c r="F1370" t="s">
        <v>7822</v>
      </c>
    </row>
    <row r="1371" spans="1:6" x14ac:dyDescent="0.25">
      <c r="A1371" t="s">
        <v>1804</v>
      </c>
      <c r="B1371" t="str">
        <f t="shared" si="69"/>
        <v>No</v>
      </c>
      <c r="C1371" t="str">
        <f t="shared" si="69"/>
        <v>No</v>
      </c>
      <c r="D1371" t="str">
        <f t="shared" si="69"/>
        <v>No</v>
      </c>
      <c r="E1371" t="str">
        <f t="shared" si="69"/>
        <v>No</v>
      </c>
      <c r="F1371" t="s">
        <v>7413</v>
      </c>
    </row>
    <row r="1372" spans="1:6" x14ac:dyDescent="0.25">
      <c r="A1372" t="s">
        <v>190</v>
      </c>
      <c r="B1372" t="str">
        <f t="shared" si="69"/>
        <v>No</v>
      </c>
      <c r="C1372" t="str">
        <f t="shared" si="69"/>
        <v>No</v>
      </c>
      <c r="D1372" t="str">
        <f t="shared" si="69"/>
        <v>No</v>
      </c>
      <c r="E1372" t="str">
        <f t="shared" si="69"/>
        <v>No</v>
      </c>
      <c r="F1372" t="s">
        <v>7921</v>
      </c>
    </row>
    <row r="1373" spans="1:6" x14ac:dyDescent="0.25">
      <c r="A1373" t="s">
        <v>3095</v>
      </c>
      <c r="B1373" t="str">
        <f t="shared" si="69"/>
        <v>No</v>
      </c>
      <c r="C1373" t="str">
        <f t="shared" si="69"/>
        <v>No</v>
      </c>
      <c r="D1373" t="str">
        <f t="shared" si="69"/>
        <v>No</v>
      </c>
      <c r="E1373" t="str">
        <f t="shared" si="69"/>
        <v>No</v>
      </c>
      <c r="F1373" t="s">
        <v>8184</v>
      </c>
    </row>
    <row r="1374" spans="1:6" x14ac:dyDescent="0.25">
      <c r="A1374" t="s">
        <v>4000</v>
      </c>
      <c r="B1374" t="str">
        <f t="shared" si="69"/>
        <v>No</v>
      </c>
      <c r="C1374" t="str">
        <f t="shared" si="69"/>
        <v>No</v>
      </c>
      <c r="D1374" t="str">
        <f t="shared" si="69"/>
        <v>No</v>
      </c>
      <c r="E1374" t="str">
        <f t="shared" si="69"/>
        <v>No</v>
      </c>
      <c r="F1374" t="s">
        <v>8367</v>
      </c>
    </row>
    <row r="1375" spans="1:6" x14ac:dyDescent="0.25">
      <c r="A1375" t="s">
        <v>4795</v>
      </c>
      <c r="B1375" t="str">
        <f t="shared" si="69"/>
        <v>No</v>
      </c>
      <c r="C1375" t="str">
        <f t="shared" si="69"/>
        <v>No</v>
      </c>
      <c r="D1375" t="str">
        <f t="shared" si="69"/>
        <v>No</v>
      </c>
      <c r="E1375" t="str">
        <f t="shared" si="69"/>
        <v>No</v>
      </c>
      <c r="F1375" t="s">
        <v>7337</v>
      </c>
    </row>
    <row r="1376" spans="1:6" x14ac:dyDescent="0.25">
      <c r="A1376" t="s">
        <v>3089</v>
      </c>
      <c r="B1376" t="str">
        <f t="shared" si="69"/>
        <v>No</v>
      </c>
      <c r="C1376" t="str">
        <f t="shared" si="69"/>
        <v>No</v>
      </c>
      <c r="D1376" t="str">
        <f t="shared" si="69"/>
        <v>No</v>
      </c>
      <c r="E1376" t="str">
        <f t="shared" si="69"/>
        <v>No</v>
      </c>
      <c r="F1376" t="s">
        <v>7250</v>
      </c>
    </row>
    <row r="1377" spans="1:6" x14ac:dyDescent="0.25">
      <c r="A1377" t="s">
        <v>4616</v>
      </c>
      <c r="B1377" t="str">
        <f t="shared" si="69"/>
        <v>No</v>
      </c>
      <c r="C1377" t="str">
        <f t="shared" si="69"/>
        <v>No</v>
      </c>
      <c r="D1377" t="str">
        <f t="shared" si="69"/>
        <v>No</v>
      </c>
      <c r="E1377" t="str">
        <f t="shared" si="69"/>
        <v>No</v>
      </c>
      <c r="F1377" t="s">
        <v>7624</v>
      </c>
    </row>
    <row r="1378" spans="1:6" x14ac:dyDescent="0.25">
      <c r="A1378" t="s">
        <v>1761</v>
      </c>
      <c r="B1378" t="str">
        <f t="shared" si="69"/>
        <v>No</v>
      </c>
      <c r="C1378" t="str">
        <f t="shared" si="69"/>
        <v>No</v>
      </c>
      <c r="D1378" t="str">
        <f t="shared" si="69"/>
        <v>No</v>
      </c>
      <c r="E1378" t="str">
        <f t="shared" si="69"/>
        <v>No</v>
      </c>
      <c r="F1378" t="s">
        <v>8856</v>
      </c>
    </row>
    <row r="1379" spans="1:6" x14ac:dyDescent="0.25">
      <c r="A1379" t="s">
        <v>2652</v>
      </c>
      <c r="B1379" t="str">
        <f t="shared" si="69"/>
        <v>No</v>
      </c>
      <c r="C1379" t="str">
        <f t="shared" si="69"/>
        <v>No</v>
      </c>
      <c r="D1379" t="str">
        <f t="shared" si="69"/>
        <v>No</v>
      </c>
      <c r="E1379" t="str">
        <f t="shared" si="69"/>
        <v>No</v>
      </c>
      <c r="F1379" t="s">
        <v>8316</v>
      </c>
    </row>
    <row r="1380" spans="1:6" x14ac:dyDescent="0.25">
      <c r="A1380" t="s">
        <v>1523</v>
      </c>
      <c r="B1380" t="str">
        <f t="shared" si="69"/>
        <v>No</v>
      </c>
      <c r="C1380" t="str">
        <f t="shared" si="69"/>
        <v>No</v>
      </c>
      <c r="D1380" t="str">
        <f t="shared" si="69"/>
        <v>No</v>
      </c>
      <c r="E1380" t="str">
        <f t="shared" si="69"/>
        <v>No</v>
      </c>
      <c r="F1380" t="s">
        <v>8416</v>
      </c>
    </row>
    <row r="1381" spans="1:6" x14ac:dyDescent="0.25">
      <c r="A1381" t="s">
        <v>4324</v>
      </c>
      <c r="B1381" t="str">
        <f t="shared" si="69"/>
        <v>No</v>
      </c>
      <c r="C1381" t="str">
        <f t="shared" si="69"/>
        <v>No</v>
      </c>
      <c r="D1381" t="str">
        <f t="shared" si="69"/>
        <v>No</v>
      </c>
      <c r="E1381" t="str">
        <f t="shared" si="69"/>
        <v>No</v>
      </c>
      <c r="F1381" t="s">
        <v>8178</v>
      </c>
    </row>
    <row r="1382" spans="1:6" x14ac:dyDescent="0.25">
      <c r="A1382" t="s">
        <v>5607</v>
      </c>
      <c r="B1382" t="str">
        <f t="shared" ref="B1382:E1403" si="70">IF(ISERROR(SEARCH(B$1,$G1382)),"No","Yes")</f>
        <v>No</v>
      </c>
      <c r="C1382" t="str">
        <f t="shared" si="70"/>
        <v>No</v>
      </c>
      <c r="D1382" t="str">
        <f t="shared" si="70"/>
        <v>No</v>
      </c>
      <c r="E1382" t="str">
        <f t="shared" si="70"/>
        <v>No</v>
      </c>
      <c r="F1382" t="s">
        <v>8073</v>
      </c>
    </row>
    <row r="1383" spans="1:6" x14ac:dyDescent="0.25">
      <c r="A1383" t="s">
        <v>6628</v>
      </c>
      <c r="B1383" t="str">
        <f t="shared" si="70"/>
        <v>No</v>
      </c>
      <c r="C1383" t="str">
        <f t="shared" si="70"/>
        <v>No</v>
      </c>
      <c r="D1383" t="str">
        <f t="shared" si="70"/>
        <v>No</v>
      </c>
      <c r="E1383" t="str">
        <f t="shared" si="70"/>
        <v>No</v>
      </c>
      <c r="F1383" t="s">
        <v>8649</v>
      </c>
    </row>
    <row r="1384" spans="1:6" x14ac:dyDescent="0.25">
      <c r="A1384" t="s">
        <v>442</v>
      </c>
      <c r="B1384" t="str">
        <f t="shared" si="70"/>
        <v>No</v>
      </c>
      <c r="C1384" t="str">
        <f t="shared" si="70"/>
        <v>No</v>
      </c>
      <c r="D1384" t="str">
        <f t="shared" si="70"/>
        <v>No</v>
      </c>
      <c r="E1384" t="str">
        <f t="shared" si="70"/>
        <v>No</v>
      </c>
      <c r="F1384" t="s">
        <v>7650</v>
      </c>
    </row>
    <row r="1385" spans="1:6" x14ac:dyDescent="0.25">
      <c r="A1385" t="s">
        <v>5938</v>
      </c>
      <c r="B1385" t="str">
        <f t="shared" si="70"/>
        <v>No</v>
      </c>
      <c r="C1385" t="str">
        <f t="shared" si="70"/>
        <v>No</v>
      </c>
      <c r="D1385" t="str">
        <f t="shared" si="70"/>
        <v>No</v>
      </c>
      <c r="E1385" t="str">
        <f t="shared" si="70"/>
        <v>No</v>
      </c>
      <c r="F1385" t="s">
        <v>7404</v>
      </c>
    </row>
    <row r="1386" spans="1:6" x14ac:dyDescent="0.25">
      <c r="A1386" t="s">
        <v>3029</v>
      </c>
      <c r="B1386" t="str">
        <f t="shared" si="70"/>
        <v>No</v>
      </c>
      <c r="C1386" t="str">
        <f t="shared" si="70"/>
        <v>No</v>
      </c>
      <c r="D1386" t="str">
        <f t="shared" si="70"/>
        <v>No</v>
      </c>
      <c r="E1386" t="str">
        <f t="shared" si="70"/>
        <v>No</v>
      </c>
      <c r="F1386" t="s">
        <v>9175</v>
      </c>
    </row>
    <row r="1387" spans="1:6" x14ac:dyDescent="0.25">
      <c r="A1387" t="s">
        <v>3672</v>
      </c>
      <c r="B1387" t="str">
        <f t="shared" si="70"/>
        <v>No</v>
      </c>
      <c r="C1387" t="str">
        <f t="shared" si="70"/>
        <v>No</v>
      </c>
      <c r="D1387" t="str">
        <f t="shared" si="70"/>
        <v>No</v>
      </c>
      <c r="E1387" t="str">
        <f t="shared" si="70"/>
        <v>No</v>
      </c>
      <c r="F1387" t="s">
        <v>7226</v>
      </c>
    </row>
    <row r="1388" spans="1:6" x14ac:dyDescent="0.25">
      <c r="A1388" t="s">
        <v>457</v>
      </c>
      <c r="B1388" t="str">
        <f t="shared" si="70"/>
        <v>No</v>
      </c>
      <c r="C1388" t="str">
        <f t="shared" si="70"/>
        <v>No</v>
      </c>
      <c r="D1388" t="str">
        <f t="shared" si="70"/>
        <v>No</v>
      </c>
      <c r="E1388" t="str">
        <f t="shared" si="70"/>
        <v>No</v>
      </c>
      <c r="F1388" t="s">
        <v>8429</v>
      </c>
    </row>
    <row r="1389" spans="1:6" x14ac:dyDescent="0.25">
      <c r="A1389" t="s">
        <v>5669</v>
      </c>
      <c r="B1389" t="str">
        <f t="shared" si="70"/>
        <v>No</v>
      </c>
      <c r="C1389" t="str">
        <f t="shared" si="70"/>
        <v>No</v>
      </c>
      <c r="D1389" t="str">
        <f t="shared" si="70"/>
        <v>No</v>
      </c>
      <c r="E1389" t="str">
        <f t="shared" si="70"/>
        <v>No</v>
      </c>
      <c r="F1389" t="s">
        <v>7704</v>
      </c>
    </row>
    <row r="1390" spans="1:6" x14ac:dyDescent="0.25">
      <c r="A1390" t="s">
        <v>515</v>
      </c>
      <c r="B1390" t="str">
        <f t="shared" si="70"/>
        <v>No</v>
      </c>
      <c r="C1390" t="str">
        <f t="shared" si="70"/>
        <v>No</v>
      </c>
      <c r="D1390" t="str">
        <f t="shared" si="70"/>
        <v>No</v>
      </c>
      <c r="E1390" t="str">
        <f t="shared" si="70"/>
        <v>No</v>
      </c>
      <c r="F1390" t="s">
        <v>7668</v>
      </c>
    </row>
    <row r="1391" spans="1:6" x14ac:dyDescent="0.25">
      <c r="A1391" t="s">
        <v>1193</v>
      </c>
      <c r="B1391" t="str">
        <f t="shared" si="70"/>
        <v>No</v>
      </c>
      <c r="C1391" t="str">
        <f t="shared" si="70"/>
        <v>No</v>
      </c>
      <c r="D1391" t="str">
        <f t="shared" si="70"/>
        <v>No</v>
      </c>
      <c r="E1391" t="str">
        <f t="shared" si="70"/>
        <v>No</v>
      </c>
      <c r="F1391" t="s">
        <v>8786</v>
      </c>
    </row>
    <row r="1392" spans="1:6" x14ac:dyDescent="0.25">
      <c r="A1392" t="s">
        <v>3824</v>
      </c>
      <c r="B1392" t="str">
        <f t="shared" si="70"/>
        <v>No</v>
      </c>
      <c r="C1392" t="str">
        <f t="shared" si="70"/>
        <v>No</v>
      </c>
      <c r="D1392" t="str">
        <f t="shared" si="70"/>
        <v>No</v>
      </c>
      <c r="E1392" t="str">
        <f t="shared" si="70"/>
        <v>No</v>
      </c>
      <c r="F1392" t="s">
        <v>8210</v>
      </c>
    </row>
    <row r="1393" spans="1:6" x14ac:dyDescent="0.25">
      <c r="A1393" t="s">
        <v>6416</v>
      </c>
      <c r="B1393" t="str">
        <f t="shared" si="70"/>
        <v>No</v>
      </c>
      <c r="C1393" t="str">
        <f t="shared" si="70"/>
        <v>No</v>
      </c>
      <c r="D1393" t="str">
        <f t="shared" si="70"/>
        <v>No</v>
      </c>
      <c r="E1393" t="str">
        <f t="shared" si="70"/>
        <v>No</v>
      </c>
      <c r="F1393" t="s">
        <v>7451</v>
      </c>
    </row>
    <row r="1394" spans="1:6" x14ac:dyDescent="0.25">
      <c r="A1394" t="s">
        <v>673</v>
      </c>
      <c r="B1394" t="str">
        <f t="shared" si="70"/>
        <v>No</v>
      </c>
      <c r="C1394" t="str">
        <f t="shared" si="70"/>
        <v>No</v>
      </c>
      <c r="D1394" t="str">
        <f t="shared" si="70"/>
        <v>No</v>
      </c>
      <c r="E1394" t="str">
        <f t="shared" si="70"/>
        <v>No</v>
      </c>
      <c r="F1394" t="s">
        <v>7253</v>
      </c>
    </row>
    <row r="1395" spans="1:6" x14ac:dyDescent="0.25">
      <c r="A1395" t="s">
        <v>2318</v>
      </c>
      <c r="B1395" t="str">
        <f t="shared" si="70"/>
        <v>No</v>
      </c>
      <c r="C1395" t="str">
        <f t="shared" si="70"/>
        <v>No</v>
      </c>
      <c r="D1395" t="str">
        <f t="shared" si="70"/>
        <v>No</v>
      </c>
      <c r="E1395" t="str">
        <f t="shared" si="70"/>
        <v>No</v>
      </c>
      <c r="F1395" t="s">
        <v>8026</v>
      </c>
    </row>
    <row r="1396" spans="1:6" x14ac:dyDescent="0.25">
      <c r="A1396" t="s">
        <v>6668</v>
      </c>
      <c r="B1396" t="str">
        <f t="shared" si="70"/>
        <v>No</v>
      </c>
      <c r="C1396" t="str">
        <f t="shared" si="70"/>
        <v>No</v>
      </c>
      <c r="D1396" t="str">
        <f t="shared" si="70"/>
        <v>No</v>
      </c>
      <c r="E1396" t="str">
        <f t="shared" si="70"/>
        <v>No</v>
      </c>
      <c r="F1396" t="s">
        <v>7826</v>
      </c>
    </row>
    <row r="1397" spans="1:6" x14ac:dyDescent="0.25">
      <c r="A1397" t="s">
        <v>3395</v>
      </c>
      <c r="B1397" t="str">
        <f t="shared" si="70"/>
        <v>No</v>
      </c>
      <c r="C1397" t="str">
        <f t="shared" si="70"/>
        <v>No</v>
      </c>
      <c r="D1397" t="str">
        <f t="shared" si="70"/>
        <v>No</v>
      </c>
      <c r="E1397" t="str">
        <f t="shared" si="70"/>
        <v>No</v>
      </c>
      <c r="F1397" t="s">
        <v>8948</v>
      </c>
    </row>
    <row r="1398" spans="1:6" x14ac:dyDescent="0.25">
      <c r="A1398" t="s">
        <v>3748</v>
      </c>
      <c r="B1398" t="str">
        <f t="shared" si="70"/>
        <v>No</v>
      </c>
      <c r="C1398" t="str">
        <f t="shared" si="70"/>
        <v>No</v>
      </c>
      <c r="D1398" t="str">
        <f t="shared" si="70"/>
        <v>No</v>
      </c>
      <c r="E1398" t="str">
        <f t="shared" si="70"/>
        <v>No</v>
      </c>
      <c r="F1398" t="s">
        <v>8390</v>
      </c>
    </row>
    <row r="1399" spans="1:6" x14ac:dyDescent="0.25">
      <c r="A1399" t="s">
        <v>3026</v>
      </c>
      <c r="B1399" t="str">
        <f t="shared" si="70"/>
        <v>No</v>
      </c>
      <c r="C1399" t="str">
        <f t="shared" si="70"/>
        <v>No</v>
      </c>
      <c r="D1399" t="str">
        <f t="shared" si="70"/>
        <v>No</v>
      </c>
      <c r="E1399" t="str">
        <f t="shared" si="70"/>
        <v>No</v>
      </c>
      <c r="F1399" t="s">
        <v>9237</v>
      </c>
    </row>
    <row r="1400" spans="1:6" x14ac:dyDescent="0.25">
      <c r="A1400" t="s">
        <v>885</v>
      </c>
      <c r="B1400" t="str">
        <f t="shared" si="70"/>
        <v>No</v>
      </c>
      <c r="C1400" t="str">
        <f t="shared" si="70"/>
        <v>No</v>
      </c>
      <c r="D1400" t="str">
        <f t="shared" si="70"/>
        <v>No</v>
      </c>
      <c r="E1400" t="str">
        <f t="shared" si="70"/>
        <v>No</v>
      </c>
      <c r="F1400" t="s">
        <v>8909</v>
      </c>
    </row>
    <row r="1401" spans="1:6" x14ac:dyDescent="0.25">
      <c r="A1401" t="s">
        <v>19</v>
      </c>
      <c r="B1401" t="str">
        <f t="shared" si="70"/>
        <v>No</v>
      </c>
      <c r="C1401" t="str">
        <f t="shared" si="70"/>
        <v>No</v>
      </c>
      <c r="D1401" t="str">
        <f t="shared" si="70"/>
        <v>No</v>
      </c>
      <c r="E1401" t="str">
        <f t="shared" si="70"/>
        <v>No</v>
      </c>
      <c r="F1401" t="s">
        <v>8627</v>
      </c>
    </row>
    <row r="1402" spans="1:6" x14ac:dyDescent="0.25">
      <c r="A1402" t="s">
        <v>1977</v>
      </c>
      <c r="B1402" t="str">
        <f t="shared" si="70"/>
        <v>No</v>
      </c>
      <c r="C1402" t="str">
        <f t="shared" si="70"/>
        <v>No</v>
      </c>
      <c r="D1402" t="str">
        <f t="shared" si="70"/>
        <v>No</v>
      </c>
      <c r="E1402" t="str">
        <f t="shared" si="70"/>
        <v>No</v>
      </c>
      <c r="F1402" t="s">
        <v>7589</v>
      </c>
    </row>
    <row r="1403" spans="1:6" x14ac:dyDescent="0.25">
      <c r="A1403" t="s">
        <v>9330</v>
      </c>
      <c r="B1403" t="str">
        <f t="shared" si="70"/>
        <v>No</v>
      </c>
      <c r="C1403" t="str">
        <f t="shared" si="70"/>
        <v>No</v>
      </c>
      <c r="D1403" t="str">
        <f t="shared" si="70"/>
        <v>No</v>
      </c>
      <c r="E1403" t="str">
        <f t="shared" si="70"/>
        <v>No</v>
      </c>
      <c r="F1403" t="s">
        <v>9106</v>
      </c>
    </row>
    <row r="1404" spans="1:6" x14ac:dyDescent="0.25">
      <c r="A1404" t="s">
        <v>1811</v>
      </c>
    </row>
    <row r="1405" spans="1:6" x14ac:dyDescent="0.25">
      <c r="A1405" t="s">
        <v>6107</v>
      </c>
      <c r="B1405" t="str">
        <f t="shared" ref="B1405:E1424" si="71">IF(ISERROR(SEARCH(B$1,$G1405)),"No","Yes")</f>
        <v>No</v>
      </c>
      <c r="C1405" t="str">
        <f t="shared" si="71"/>
        <v>No</v>
      </c>
      <c r="D1405" t="str">
        <f t="shared" si="71"/>
        <v>No</v>
      </c>
      <c r="E1405" t="str">
        <f t="shared" si="71"/>
        <v>No</v>
      </c>
      <c r="F1405" t="s">
        <v>9221</v>
      </c>
    </row>
    <row r="1406" spans="1:6" x14ac:dyDescent="0.25">
      <c r="A1406" t="s">
        <v>3790</v>
      </c>
      <c r="B1406" t="str">
        <f t="shared" si="71"/>
        <v>No</v>
      </c>
      <c r="C1406" t="str">
        <f t="shared" si="71"/>
        <v>No</v>
      </c>
      <c r="D1406" t="str">
        <f t="shared" si="71"/>
        <v>No</v>
      </c>
      <c r="E1406" t="str">
        <f t="shared" si="71"/>
        <v>No</v>
      </c>
      <c r="F1406" t="s">
        <v>7940</v>
      </c>
    </row>
    <row r="1407" spans="1:6" x14ac:dyDescent="0.25">
      <c r="A1407" t="s">
        <v>3374</v>
      </c>
      <c r="B1407" t="str">
        <f t="shared" si="71"/>
        <v>No</v>
      </c>
      <c r="C1407" t="str">
        <f t="shared" si="71"/>
        <v>No</v>
      </c>
      <c r="D1407" t="str">
        <f t="shared" si="71"/>
        <v>No</v>
      </c>
      <c r="E1407" t="str">
        <f t="shared" si="71"/>
        <v>No</v>
      </c>
      <c r="F1407" t="s">
        <v>7101</v>
      </c>
    </row>
    <row r="1408" spans="1:6" x14ac:dyDescent="0.25">
      <c r="A1408" t="s">
        <v>5124</v>
      </c>
      <c r="B1408" t="str">
        <f t="shared" si="71"/>
        <v>No</v>
      </c>
      <c r="C1408" t="str">
        <f t="shared" si="71"/>
        <v>No</v>
      </c>
      <c r="D1408" t="str">
        <f t="shared" si="71"/>
        <v>No</v>
      </c>
      <c r="E1408" t="str">
        <f t="shared" si="71"/>
        <v>No</v>
      </c>
      <c r="F1408" t="s">
        <v>7021</v>
      </c>
    </row>
    <row r="1409" spans="1:6" x14ac:dyDescent="0.25">
      <c r="A1409" t="s">
        <v>873</v>
      </c>
      <c r="B1409" t="str">
        <f t="shared" si="71"/>
        <v>No</v>
      </c>
      <c r="C1409" t="str">
        <f t="shared" si="71"/>
        <v>No</v>
      </c>
      <c r="D1409" t="str">
        <f t="shared" si="71"/>
        <v>No</v>
      </c>
      <c r="E1409" t="str">
        <f t="shared" si="71"/>
        <v>No</v>
      </c>
      <c r="F1409" t="s">
        <v>7479</v>
      </c>
    </row>
    <row r="1410" spans="1:6" x14ac:dyDescent="0.25">
      <c r="A1410" t="s">
        <v>2515</v>
      </c>
      <c r="B1410" t="str">
        <f t="shared" si="71"/>
        <v>No</v>
      </c>
      <c r="C1410" t="str">
        <f t="shared" si="71"/>
        <v>No</v>
      </c>
      <c r="D1410" t="str">
        <f t="shared" si="71"/>
        <v>No</v>
      </c>
      <c r="E1410" t="str">
        <f t="shared" si="71"/>
        <v>No</v>
      </c>
      <c r="F1410" t="s">
        <v>8772</v>
      </c>
    </row>
    <row r="1411" spans="1:6" x14ac:dyDescent="0.25">
      <c r="A1411" t="s">
        <v>9380</v>
      </c>
      <c r="B1411" t="str">
        <f t="shared" si="71"/>
        <v>No</v>
      </c>
      <c r="C1411" t="str">
        <f t="shared" si="71"/>
        <v>No</v>
      </c>
      <c r="D1411" t="str">
        <f t="shared" si="71"/>
        <v>No</v>
      </c>
      <c r="E1411" t="str">
        <f t="shared" si="71"/>
        <v>No</v>
      </c>
      <c r="F1411" t="s">
        <v>7777</v>
      </c>
    </row>
    <row r="1412" spans="1:6" x14ac:dyDescent="0.25">
      <c r="A1412" t="s">
        <v>1335</v>
      </c>
      <c r="B1412" t="str">
        <f t="shared" si="71"/>
        <v>No</v>
      </c>
      <c r="C1412" t="str">
        <f t="shared" si="71"/>
        <v>No</v>
      </c>
      <c r="D1412" t="str">
        <f t="shared" si="71"/>
        <v>No</v>
      </c>
      <c r="E1412" t="str">
        <f t="shared" si="71"/>
        <v>No</v>
      </c>
      <c r="F1412" t="s">
        <v>7706</v>
      </c>
    </row>
    <row r="1413" spans="1:6" x14ac:dyDescent="0.25">
      <c r="A1413" t="s">
        <v>3529</v>
      </c>
      <c r="B1413" t="str">
        <f t="shared" si="71"/>
        <v>No</v>
      </c>
      <c r="C1413" t="str">
        <f t="shared" si="71"/>
        <v>No</v>
      </c>
      <c r="D1413" t="str">
        <f t="shared" si="71"/>
        <v>No</v>
      </c>
      <c r="E1413" t="str">
        <f t="shared" si="71"/>
        <v>No</v>
      </c>
      <c r="F1413" t="s">
        <v>8415</v>
      </c>
    </row>
    <row r="1414" spans="1:6" x14ac:dyDescent="0.25">
      <c r="A1414" t="s">
        <v>2787</v>
      </c>
      <c r="B1414" t="str">
        <f t="shared" si="71"/>
        <v>No</v>
      </c>
      <c r="C1414" t="str">
        <f t="shared" si="71"/>
        <v>No</v>
      </c>
      <c r="D1414" t="str">
        <f t="shared" si="71"/>
        <v>No</v>
      </c>
      <c r="E1414" t="str">
        <f t="shared" si="71"/>
        <v>No</v>
      </c>
      <c r="F1414" t="s">
        <v>7748</v>
      </c>
    </row>
    <row r="1415" spans="1:6" x14ac:dyDescent="0.25">
      <c r="A1415" t="s">
        <v>9335</v>
      </c>
      <c r="B1415" t="str">
        <f t="shared" si="71"/>
        <v>No</v>
      </c>
      <c r="C1415" t="str">
        <f t="shared" si="71"/>
        <v>No</v>
      </c>
      <c r="D1415" t="str">
        <f t="shared" si="71"/>
        <v>No</v>
      </c>
      <c r="E1415" t="str">
        <f t="shared" si="71"/>
        <v>No</v>
      </c>
      <c r="F1415" t="s">
        <v>9271</v>
      </c>
    </row>
    <row r="1416" spans="1:6" x14ac:dyDescent="0.25">
      <c r="A1416" t="s">
        <v>6461</v>
      </c>
      <c r="B1416" t="str">
        <f t="shared" si="71"/>
        <v>No</v>
      </c>
      <c r="C1416" t="str">
        <f t="shared" si="71"/>
        <v>No</v>
      </c>
      <c r="D1416" t="str">
        <f t="shared" si="71"/>
        <v>No</v>
      </c>
      <c r="E1416" t="str">
        <f t="shared" si="71"/>
        <v>No</v>
      </c>
      <c r="F1416" t="s">
        <v>7698</v>
      </c>
    </row>
    <row r="1417" spans="1:6" x14ac:dyDescent="0.25">
      <c r="A1417" t="s">
        <v>6090</v>
      </c>
      <c r="B1417" t="str">
        <f t="shared" si="71"/>
        <v>No</v>
      </c>
      <c r="C1417" t="str">
        <f t="shared" si="71"/>
        <v>No</v>
      </c>
      <c r="D1417" t="str">
        <f t="shared" si="71"/>
        <v>No</v>
      </c>
      <c r="E1417" t="str">
        <f t="shared" si="71"/>
        <v>No</v>
      </c>
      <c r="F1417" t="s">
        <v>8468</v>
      </c>
    </row>
    <row r="1418" spans="1:6" x14ac:dyDescent="0.25">
      <c r="A1418" t="s">
        <v>4390</v>
      </c>
      <c r="B1418" t="str">
        <f t="shared" si="71"/>
        <v>No</v>
      </c>
      <c r="C1418" t="str">
        <f t="shared" si="71"/>
        <v>No</v>
      </c>
      <c r="D1418" t="str">
        <f t="shared" si="71"/>
        <v>No</v>
      </c>
      <c r="E1418" t="str">
        <f t="shared" si="71"/>
        <v>No</v>
      </c>
      <c r="F1418" t="s">
        <v>9130</v>
      </c>
    </row>
    <row r="1419" spans="1:6" x14ac:dyDescent="0.25">
      <c r="A1419" t="s">
        <v>9404</v>
      </c>
      <c r="B1419" t="str">
        <f t="shared" si="71"/>
        <v>No</v>
      </c>
      <c r="C1419" t="str">
        <f t="shared" si="71"/>
        <v>No</v>
      </c>
      <c r="D1419" t="str">
        <f t="shared" si="71"/>
        <v>No</v>
      </c>
      <c r="E1419" t="str">
        <f t="shared" si="71"/>
        <v>No</v>
      </c>
      <c r="F1419" t="s">
        <v>7955</v>
      </c>
    </row>
    <row r="1420" spans="1:6" x14ac:dyDescent="0.25">
      <c r="A1420" t="s">
        <v>2759</v>
      </c>
      <c r="B1420" t="str">
        <f t="shared" si="71"/>
        <v>No</v>
      </c>
      <c r="C1420" t="str">
        <f t="shared" si="71"/>
        <v>No</v>
      </c>
      <c r="D1420" t="str">
        <f t="shared" si="71"/>
        <v>No</v>
      </c>
      <c r="E1420" t="str">
        <f t="shared" si="71"/>
        <v>No</v>
      </c>
      <c r="F1420" t="s">
        <v>8164</v>
      </c>
    </row>
    <row r="1421" spans="1:6" x14ac:dyDescent="0.25">
      <c r="A1421" t="s">
        <v>2323</v>
      </c>
      <c r="B1421" t="str">
        <f t="shared" si="71"/>
        <v>No</v>
      </c>
      <c r="C1421" t="str">
        <f t="shared" si="71"/>
        <v>No</v>
      </c>
      <c r="D1421" t="str">
        <f t="shared" si="71"/>
        <v>No</v>
      </c>
      <c r="E1421" t="str">
        <f t="shared" si="71"/>
        <v>No</v>
      </c>
      <c r="F1421" t="s">
        <v>9243</v>
      </c>
    </row>
    <row r="1422" spans="1:6" x14ac:dyDescent="0.25">
      <c r="A1422" t="s">
        <v>4449</v>
      </c>
      <c r="B1422" t="str">
        <f t="shared" si="71"/>
        <v>No</v>
      </c>
      <c r="C1422" t="str">
        <f t="shared" si="71"/>
        <v>No</v>
      </c>
      <c r="D1422" t="str">
        <f t="shared" si="71"/>
        <v>No</v>
      </c>
      <c r="E1422" t="str">
        <f t="shared" si="71"/>
        <v>No</v>
      </c>
      <c r="F1422" t="s">
        <v>7781</v>
      </c>
    </row>
    <row r="1423" spans="1:6" x14ac:dyDescent="0.25">
      <c r="A1423" t="s">
        <v>9444</v>
      </c>
      <c r="B1423" t="str">
        <f t="shared" si="71"/>
        <v>No</v>
      </c>
      <c r="C1423" t="str">
        <f t="shared" si="71"/>
        <v>No</v>
      </c>
      <c r="D1423" t="str">
        <f t="shared" si="71"/>
        <v>No</v>
      </c>
      <c r="E1423" t="str">
        <f t="shared" si="71"/>
        <v>No</v>
      </c>
      <c r="F1423" t="s">
        <v>8365</v>
      </c>
    </row>
    <row r="1424" spans="1:6" x14ac:dyDescent="0.25">
      <c r="A1424" t="s">
        <v>1170</v>
      </c>
      <c r="B1424" t="str">
        <f t="shared" si="71"/>
        <v>No</v>
      </c>
      <c r="C1424" t="str">
        <f t="shared" si="71"/>
        <v>No</v>
      </c>
      <c r="D1424" t="str">
        <f t="shared" si="71"/>
        <v>No</v>
      </c>
      <c r="E1424" t="str">
        <f t="shared" si="71"/>
        <v>No</v>
      </c>
      <c r="F1424" t="s">
        <v>7957</v>
      </c>
    </row>
    <row r="1425" spans="1:6" x14ac:dyDescent="0.25">
      <c r="A1425" t="s">
        <v>2969</v>
      </c>
      <c r="B1425" t="str">
        <f t="shared" ref="B1425:E1444" si="72">IF(ISERROR(SEARCH(B$1,$G1425)),"No","Yes")</f>
        <v>No</v>
      </c>
      <c r="C1425" t="str">
        <f t="shared" si="72"/>
        <v>No</v>
      </c>
      <c r="D1425" t="str">
        <f t="shared" si="72"/>
        <v>No</v>
      </c>
      <c r="E1425" t="str">
        <f t="shared" si="72"/>
        <v>No</v>
      </c>
      <c r="F1425" t="s">
        <v>8513</v>
      </c>
    </row>
    <row r="1426" spans="1:6" x14ac:dyDescent="0.25">
      <c r="A1426" t="s">
        <v>568</v>
      </c>
      <c r="B1426" t="str">
        <f t="shared" si="72"/>
        <v>No</v>
      </c>
      <c r="C1426" t="str">
        <f t="shared" si="72"/>
        <v>No</v>
      </c>
      <c r="D1426" t="str">
        <f t="shared" si="72"/>
        <v>No</v>
      </c>
      <c r="E1426" t="str">
        <f t="shared" si="72"/>
        <v>No</v>
      </c>
      <c r="F1426" t="s">
        <v>8580</v>
      </c>
    </row>
    <row r="1427" spans="1:6" x14ac:dyDescent="0.25">
      <c r="A1427" t="s">
        <v>787</v>
      </c>
      <c r="B1427" t="str">
        <f t="shared" si="72"/>
        <v>No</v>
      </c>
      <c r="C1427" t="str">
        <f t="shared" si="72"/>
        <v>No</v>
      </c>
      <c r="D1427" t="str">
        <f t="shared" si="72"/>
        <v>No</v>
      </c>
      <c r="E1427" t="str">
        <f t="shared" si="72"/>
        <v>No</v>
      </c>
      <c r="F1427" t="s">
        <v>8697</v>
      </c>
    </row>
    <row r="1428" spans="1:6" x14ac:dyDescent="0.25">
      <c r="A1428" t="s">
        <v>2604</v>
      </c>
      <c r="B1428" t="str">
        <f t="shared" si="72"/>
        <v>No</v>
      </c>
      <c r="C1428" t="str">
        <f t="shared" si="72"/>
        <v>No</v>
      </c>
      <c r="D1428" t="str">
        <f t="shared" si="72"/>
        <v>No</v>
      </c>
      <c r="E1428" t="str">
        <f t="shared" si="72"/>
        <v>No</v>
      </c>
      <c r="F1428" t="s">
        <v>8050</v>
      </c>
    </row>
    <row r="1429" spans="1:6" x14ac:dyDescent="0.25">
      <c r="A1429" t="s">
        <v>3304</v>
      </c>
      <c r="B1429" t="str">
        <f t="shared" si="72"/>
        <v>No</v>
      </c>
      <c r="C1429" t="str">
        <f t="shared" si="72"/>
        <v>No</v>
      </c>
      <c r="D1429" t="str">
        <f t="shared" si="72"/>
        <v>No</v>
      </c>
      <c r="E1429" t="str">
        <f t="shared" si="72"/>
        <v>No</v>
      </c>
      <c r="F1429" t="s">
        <v>7385</v>
      </c>
    </row>
    <row r="1430" spans="1:6" x14ac:dyDescent="0.25">
      <c r="A1430" t="s">
        <v>701</v>
      </c>
      <c r="B1430" t="str">
        <f t="shared" si="72"/>
        <v>No</v>
      </c>
      <c r="C1430" t="str">
        <f t="shared" si="72"/>
        <v>No</v>
      </c>
      <c r="D1430" t="str">
        <f t="shared" si="72"/>
        <v>No</v>
      </c>
      <c r="E1430" t="str">
        <f t="shared" si="72"/>
        <v>No</v>
      </c>
      <c r="F1430" t="s">
        <v>8535</v>
      </c>
    </row>
    <row r="1431" spans="1:6" x14ac:dyDescent="0.25">
      <c r="A1431" t="s">
        <v>6855</v>
      </c>
      <c r="B1431" t="str">
        <f t="shared" si="72"/>
        <v>No</v>
      </c>
      <c r="C1431" t="str">
        <f t="shared" si="72"/>
        <v>No</v>
      </c>
      <c r="D1431" t="str">
        <f t="shared" si="72"/>
        <v>No</v>
      </c>
      <c r="E1431" t="str">
        <f t="shared" si="72"/>
        <v>No</v>
      </c>
      <c r="F1431" t="s">
        <v>7150</v>
      </c>
    </row>
    <row r="1432" spans="1:6" x14ac:dyDescent="0.25">
      <c r="A1432" t="s">
        <v>4876</v>
      </c>
      <c r="B1432" t="str">
        <f t="shared" si="72"/>
        <v>No</v>
      </c>
      <c r="C1432" t="str">
        <f t="shared" si="72"/>
        <v>No</v>
      </c>
      <c r="D1432" t="str">
        <f t="shared" si="72"/>
        <v>No</v>
      </c>
      <c r="E1432" t="str">
        <f t="shared" si="72"/>
        <v>No</v>
      </c>
      <c r="F1432" t="s">
        <v>7415</v>
      </c>
    </row>
    <row r="1433" spans="1:6" x14ac:dyDescent="0.25">
      <c r="A1433" t="s">
        <v>250</v>
      </c>
      <c r="B1433" t="str">
        <f t="shared" si="72"/>
        <v>No</v>
      </c>
      <c r="C1433" t="str">
        <f t="shared" si="72"/>
        <v>No</v>
      </c>
      <c r="D1433" t="str">
        <f t="shared" si="72"/>
        <v>No</v>
      </c>
      <c r="E1433" t="str">
        <f t="shared" si="72"/>
        <v>No</v>
      </c>
      <c r="F1433" t="s">
        <v>9120</v>
      </c>
    </row>
    <row r="1434" spans="1:6" x14ac:dyDescent="0.25">
      <c r="A1434" t="s">
        <v>2259</v>
      </c>
      <c r="B1434" t="str">
        <f t="shared" si="72"/>
        <v>No</v>
      </c>
      <c r="C1434" t="str">
        <f t="shared" si="72"/>
        <v>No</v>
      </c>
      <c r="D1434" t="str">
        <f t="shared" si="72"/>
        <v>No</v>
      </c>
      <c r="E1434" t="str">
        <f t="shared" si="72"/>
        <v>No</v>
      </c>
      <c r="F1434" t="s">
        <v>7372</v>
      </c>
    </row>
    <row r="1435" spans="1:6" x14ac:dyDescent="0.25">
      <c r="A1435" t="s">
        <v>2342</v>
      </c>
      <c r="B1435" t="str">
        <f t="shared" si="72"/>
        <v>No</v>
      </c>
      <c r="C1435" t="str">
        <f t="shared" si="72"/>
        <v>No</v>
      </c>
      <c r="D1435" t="str">
        <f t="shared" si="72"/>
        <v>No</v>
      </c>
      <c r="E1435" t="str">
        <f t="shared" si="72"/>
        <v>No</v>
      </c>
      <c r="F1435" t="s">
        <v>7064</v>
      </c>
    </row>
    <row r="1436" spans="1:6" x14ac:dyDescent="0.25">
      <c r="A1436" t="s">
        <v>1449</v>
      </c>
      <c r="B1436" t="str">
        <f t="shared" si="72"/>
        <v>No</v>
      </c>
      <c r="C1436" t="str">
        <f t="shared" si="72"/>
        <v>No</v>
      </c>
      <c r="D1436" t="str">
        <f t="shared" si="72"/>
        <v>No</v>
      </c>
      <c r="E1436" t="str">
        <f t="shared" si="72"/>
        <v>No</v>
      </c>
      <c r="F1436" t="s">
        <v>7885</v>
      </c>
    </row>
    <row r="1437" spans="1:6" x14ac:dyDescent="0.25">
      <c r="A1437" t="s">
        <v>4255</v>
      </c>
      <c r="B1437" t="str">
        <f t="shared" si="72"/>
        <v>No</v>
      </c>
      <c r="C1437" t="str">
        <f t="shared" si="72"/>
        <v>No</v>
      </c>
      <c r="D1437" t="str">
        <f t="shared" si="72"/>
        <v>No</v>
      </c>
      <c r="E1437" t="str">
        <f t="shared" si="72"/>
        <v>No</v>
      </c>
      <c r="F1437" t="s">
        <v>8059</v>
      </c>
    </row>
    <row r="1438" spans="1:6" x14ac:dyDescent="0.25">
      <c r="A1438" t="s">
        <v>6398</v>
      </c>
      <c r="B1438" t="str">
        <f t="shared" si="72"/>
        <v>No</v>
      </c>
      <c r="C1438" t="str">
        <f t="shared" si="72"/>
        <v>No</v>
      </c>
      <c r="D1438" t="str">
        <f t="shared" si="72"/>
        <v>No</v>
      </c>
      <c r="E1438" t="str">
        <f t="shared" si="72"/>
        <v>No</v>
      </c>
      <c r="F1438" t="s">
        <v>8300</v>
      </c>
    </row>
    <row r="1439" spans="1:6" x14ac:dyDescent="0.25">
      <c r="A1439" t="s">
        <v>2477</v>
      </c>
      <c r="B1439" t="str">
        <f t="shared" si="72"/>
        <v>No</v>
      </c>
      <c r="C1439" t="str">
        <f t="shared" si="72"/>
        <v>No</v>
      </c>
      <c r="D1439" t="str">
        <f t="shared" si="72"/>
        <v>No</v>
      </c>
      <c r="E1439" t="str">
        <f t="shared" si="72"/>
        <v>No</v>
      </c>
      <c r="F1439" t="s">
        <v>7282</v>
      </c>
    </row>
    <row r="1440" spans="1:6" x14ac:dyDescent="0.25">
      <c r="A1440" t="s">
        <v>4538</v>
      </c>
      <c r="B1440" t="str">
        <f t="shared" si="72"/>
        <v>No</v>
      </c>
      <c r="C1440" t="str">
        <f t="shared" si="72"/>
        <v>No</v>
      </c>
      <c r="D1440" t="str">
        <f t="shared" si="72"/>
        <v>No</v>
      </c>
      <c r="E1440" t="str">
        <f t="shared" si="72"/>
        <v>No</v>
      </c>
      <c r="F1440" t="s">
        <v>7296</v>
      </c>
    </row>
    <row r="1441" spans="1:6" x14ac:dyDescent="0.25">
      <c r="A1441" t="s">
        <v>2351</v>
      </c>
      <c r="B1441" t="str">
        <f t="shared" si="72"/>
        <v>No</v>
      </c>
      <c r="C1441" t="str">
        <f t="shared" si="72"/>
        <v>No</v>
      </c>
      <c r="D1441" t="str">
        <f t="shared" si="72"/>
        <v>No</v>
      </c>
      <c r="E1441" t="str">
        <f t="shared" si="72"/>
        <v>No</v>
      </c>
      <c r="F1441" t="s">
        <v>8818</v>
      </c>
    </row>
    <row r="1442" spans="1:6" x14ac:dyDescent="0.25">
      <c r="A1442" t="s">
        <v>1647</v>
      </c>
      <c r="B1442" t="str">
        <f t="shared" si="72"/>
        <v>No</v>
      </c>
      <c r="C1442" t="str">
        <f t="shared" si="72"/>
        <v>No</v>
      </c>
      <c r="D1442" t="str">
        <f t="shared" si="72"/>
        <v>No</v>
      </c>
      <c r="E1442" t="str">
        <f t="shared" si="72"/>
        <v>No</v>
      </c>
      <c r="F1442" t="s">
        <v>7039</v>
      </c>
    </row>
    <row r="1443" spans="1:6" x14ac:dyDescent="0.25">
      <c r="A1443" t="s">
        <v>1130</v>
      </c>
      <c r="B1443" t="str">
        <f t="shared" si="72"/>
        <v>No</v>
      </c>
      <c r="C1443" t="str">
        <f t="shared" si="72"/>
        <v>No</v>
      </c>
      <c r="D1443" t="str">
        <f t="shared" si="72"/>
        <v>No</v>
      </c>
      <c r="E1443" t="str">
        <f t="shared" si="72"/>
        <v>No</v>
      </c>
      <c r="F1443" t="s">
        <v>9248</v>
      </c>
    </row>
    <row r="1444" spans="1:6" x14ac:dyDescent="0.25">
      <c r="A1444" t="s">
        <v>5877</v>
      </c>
      <c r="B1444" t="str">
        <f t="shared" si="72"/>
        <v>No</v>
      </c>
      <c r="C1444" t="str">
        <f t="shared" si="72"/>
        <v>No</v>
      </c>
      <c r="D1444" t="str">
        <f t="shared" si="72"/>
        <v>No</v>
      </c>
      <c r="E1444" t="str">
        <f t="shared" si="72"/>
        <v>No</v>
      </c>
      <c r="F1444" t="s">
        <v>8758</v>
      </c>
    </row>
    <row r="1445" spans="1:6" x14ac:dyDescent="0.25">
      <c r="A1445" t="s">
        <v>3301</v>
      </c>
      <c r="B1445" t="str">
        <f t="shared" ref="B1445:E1464" si="73">IF(ISERROR(SEARCH(B$1,$G1445)),"No","Yes")</f>
        <v>No</v>
      </c>
      <c r="C1445" t="str">
        <f t="shared" si="73"/>
        <v>No</v>
      </c>
      <c r="D1445" t="str">
        <f t="shared" si="73"/>
        <v>No</v>
      </c>
      <c r="E1445" t="str">
        <f t="shared" si="73"/>
        <v>No</v>
      </c>
      <c r="F1445" t="s">
        <v>9195</v>
      </c>
    </row>
    <row r="1446" spans="1:6" x14ac:dyDescent="0.25">
      <c r="A1446" t="s">
        <v>487</v>
      </c>
      <c r="B1446" t="str">
        <f t="shared" si="73"/>
        <v>No</v>
      </c>
      <c r="C1446" t="str">
        <f t="shared" si="73"/>
        <v>No</v>
      </c>
      <c r="D1446" t="str">
        <f t="shared" si="73"/>
        <v>No</v>
      </c>
      <c r="E1446" t="str">
        <f t="shared" si="73"/>
        <v>No</v>
      </c>
      <c r="F1446" t="s">
        <v>7229</v>
      </c>
    </row>
    <row r="1447" spans="1:6" x14ac:dyDescent="0.25">
      <c r="A1447" t="s">
        <v>3199</v>
      </c>
      <c r="B1447" t="str">
        <f t="shared" si="73"/>
        <v>No</v>
      </c>
      <c r="C1447" t="str">
        <f t="shared" si="73"/>
        <v>No</v>
      </c>
      <c r="D1447" t="str">
        <f t="shared" si="73"/>
        <v>No</v>
      </c>
      <c r="E1447" t="str">
        <f t="shared" si="73"/>
        <v>No</v>
      </c>
      <c r="F1447" t="s">
        <v>7620</v>
      </c>
    </row>
    <row r="1448" spans="1:6" x14ac:dyDescent="0.25">
      <c r="A1448" t="s">
        <v>3137</v>
      </c>
      <c r="B1448" t="str">
        <f t="shared" si="73"/>
        <v>No</v>
      </c>
      <c r="C1448" t="str">
        <f t="shared" si="73"/>
        <v>No</v>
      </c>
      <c r="D1448" t="str">
        <f t="shared" si="73"/>
        <v>No</v>
      </c>
      <c r="E1448" t="str">
        <f t="shared" si="73"/>
        <v>No</v>
      </c>
      <c r="F1448" t="s">
        <v>8508</v>
      </c>
    </row>
    <row r="1449" spans="1:6" x14ac:dyDescent="0.25">
      <c r="A1449" t="s">
        <v>5625</v>
      </c>
      <c r="B1449" t="str">
        <f t="shared" si="73"/>
        <v>No</v>
      </c>
      <c r="C1449" t="str">
        <f t="shared" si="73"/>
        <v>No</v>
      </c>
      <c r="D1449" t="str">
        <f t="shared" si="73"/>
        <v>No</v>
      </c>
      <c r="E1449" t="str">
        <f t="shared" si="73"/>
        <v>No</v>
      </c>
      <c r="F1449" t="s">
        <v>8221</v>
      </c>
    </row>
    <row r="1450" spans="1:6" x14ac:dyDescent="0.25">
      <c r="A1450" t="s">
        <v>1887</v>
      </c>
      <c r="B1450" t="str">
        <f t="shared" si="73"/>
        <v>No</v>
      </c>
      <c r="C1450" t="str">
        <f t="shared" si="73"/>
        <v>No</v>
      </c>
      <c r="D1450" t="str">
        <f t="shared" si="73"/>
        <v>No</v>
      </c>
      <c r="E1450" t="str">
        <f t="shared" si="73"/>
        <v>No</v>
      </c>
      <c r="F1450" t="s">
        <v>7557</v>
      </c>
    </row>
    <row r="1451" spans="1:6" x14ac:dyDescent="0.25">
      <c r="A1451" t="s">
        <v>6581</v>
      </c>
      <c r="B1451" t="str">
        <f t="shared" si="73"/>
        <v>No</v>
      </c>
      <c r="C1451" t="str">
        <f t="shared" si="73"/>
        <v>No</v>
      </c>
      <c r="D1451" t="str">
        <f t="shared" si="73"/>
        <v>No</v>
      </c>
      <c r="E1451" t="str">
        <f t="shared" si="73"/>
        <v>No</v>
      </c>
      <c r="F1451" t="s">
        <v>9286</v>
      </c>
    </row>
    <row r="1452" spans="1:6" x14ac:dyDescent="0.25">
      <c r="A1452" t="s">
        <v>6513</v>
      </c>
      <c r="B1452" t="str">
        <f t="shared" si="73"/>
        <v>No</v>
      </c>
      <c r="C1452" t="str">
        <f t="shared" si="73"/>
        <v>No</v>
      </c>
      <c r="D1452" t="str">
        <f t="shared" si="73"/>
        <v>No</v>
      </c>
      <c r="E1452" t="str">
        <f t="shared" si="73"/>
        <v>No</v>
      </c>
      <c r="F1452" t="s">
        <v>7439</v>
      </c>
    </row>
    <row r="1453" spans="1:6" x14ac:dyDescent="0.25">
      <c r="A1453" t="s">
        <v>2809</v>
      </c>
      <c r="B1453" t="str">
        <f t="shared" si="73"/>
        <v>No</v>
      </c>
      <c r="C1453" t="str">
        <f t="shared" si="73"/>
        <v>No</v>
      </c>
      <c r="D1453" t="str">
        <f t="shared" si="73"/>
        <v>No</v>
      </c>
      <c r="E1453" t="str">
        <f t="shared" si="73"/>
        <v>No</v>
      </c>
      <c r="F1453" t="s">
        <v>9275</v>
      </c>
    </row>
    <row r="1454" spans="1:6" x14ac:dyDescent="0.25">
      <c r="A1454" t="s">
        <v>1403</v>
      </c>
      <c r="B1454" t="str">
        <f t="shared" si="73"/>
        <v>No</v>
      </c>
      <c r="C1454" t="str">
        <f t="shared" si="73"/>
        <v>No</v>
      </c>
      <c r="D1454" t="str">
        <f t="shared" si="73"/>
        <v>No</v>
      </c>
      <c r="E1454" t="str">
        <f t="shared" si="73"/>
        <v>No</v>
      </c>
      <c r="F1454" t="s">
        <v>8829</v>
      </c>
    </row>
    <row r="1455" spans="1:6" x14ac:dyDescent="0.25">
      <c r="A1455" t="s">
        <v>5752</v>
      </c>
      <c r="B1455" t="str">
        <f t="shared" si="73"/>
        <v>No</v>
      </c>
      <c r="C1455" t="str">
        <f t="shared" si="73"/>
        <v>No</v>
      </c>
      <c r="D1455" t="str">
        <f t="shared" si="73"/>
        <v>No</v>
      </c>
      <c r="E1455" t="str">
        <f t="shared" si="73"/>
        <v>No</v>
      </c>
      <c r="F1455" t="s">
        <v>8007</v>
      </c>
    </row>
    <row r="1456" spans="1:6" x14ac:dyDescent="0.25">
      <c r="A1456" t="s">
        <v>3322</v>
      </c>
      <c r="B1456" t="str">
        <f t="shared" si="73"/>
        <v>No</v>
      </c>
      <c r="C1456" t="str">
        <f t="shared" si="73"/>
        <v>No</v>
      </c>
      <c r="D1456" t="str">
        <f t="shared" si="73"/>
        <v>No</v>
      </c>
      <c r="E1456" t="str">
        <f t="shared" si="73"/>
        <v>No</v>
      </c>
      <c r="F1456" t="s">
        <v>9259</v>
      </c>
    </row>
    <row r="1457" spans="1:6" x14ac:dyDescent="0.25">
      <c r="A1457" t="s">
        <v>2819</v>
      </c>
      <c r="B1457" t="str">
        <f t="shared" si="73"/>
        <v>No</v>
      </c>
      <c r="C1457" t="str">
        <f t="shared" si="73"/>
        <v>No</v>
      </c>
      <c r="D1457" t="str">
        <f t="shared" si="73"/>
        <v>No</v>
      </c>
      <c r="E1457" t="str">
        <f t="shared" si="73"/>
        <v>No</v>
      </c>
      <c r="F1457" t="s">
        <v>8216</v>
      </c>
    </row>
    <row r="1458" spans="1:6" x14ac:dyDescent="0.25">
      <c r="A1458" t="s">
        <v>2816</v>
      </c>
      <c r="B1458" t="str">
        <f t="shared" si="73"/>
        <v>No</v>
      </c>
      <c r="C1458" t="str">
        <f t="shared" si="73"/>
        <v>No</v>
      </c>
      <c r="D1458" t="str">
        <f t="shared" si="73"/>
        <v>No</v>
      </c>
      <c r="E1458" t="str">
        <f t="shared" si="73"/>
        <v>No</v>
      </c>
      <c r="F1458" t="s">
        <v>7482</v>
      </c>
    </row>
    <row r="1459" spans="1:6" x14ac:dyDescent="0.25">
      <c r="A1459" t="s">
        <v>2878</v>
      </c>
      <c r="B1459" t="str">
        <f t="shared" si="73"/>
        <v>No</v>
      </c>
      <c r="C1459" t="str">
        <f t="shared" si="73"/>
        <v>No</v>
      </c>
      <c r="D1459" t="str">
        <f t="shared" si="73"/>
        <v>No</v>
      </c>
      <c r="E1459" t="str">
        <f t="shared" si="73"/>
        <v>No</v>
      </c>
      <c r="F1459" t="s">
        <v>9023</v>
      </c>
    </row>
    <row r="1460" spans="1:6" x14ac:dyDescent="0.25">
      <c r="A1460" t="s">
        <v>1650</v>
      </c>
      <c r="B1460" t="str">
        <f t="shared" si="73"/>
        <v>No</v>
      </c>
      <c r="C1460" t="str">
        <f t="shared" si="73"/>
        <v>No</v>
      </c>
      <c r="D1460" t="str">
        <f t="shared" si="73"/>
        <v>No</v>
      </c>
      <c r="E1460" t="str">
        <f t="shared" si="73"/>
        <v>No</v>
      </c>
      <c r="F1460" t="s">
        <v>8977</v>
      </c>
    </row>
    <row r="1461" spans="1:6" x14ac:dyDescent="0.25">
      <c r="A1461" t="s">
        <v>2354</v>
      </c>
      <c r="B1461" t="str">
        <f t="shared" si="73"/>
        <v>No</v>
      </c>
      <c r="C1461" t="str">
        <f t="shared" si="73"/>
        <v>No</v>
      </c>
      <c r="D1461" t="str">
        <f t="shared" si="73"/>
        <v>No</v>
      </c>
      <c r="E1461" t="str">
        <f t="shared" si="73"/>
        <v>No</v>
      </c>
      <c r="F1461" t="s">
        <v>9045</v>
      </c>
    </row>
    <row r="1462" spans="1:6" x14ac:dyDescent="0.25">
      <c r="A1462" t="s">
        <v>3477</v>
      </c>
      <c r="B1462" t="str">
        <f t="shared" si="73"/>
        <v>No</v>
      </c>
      <c r="C1462" t="str">
        <f t="shared" si="73"/>
        <v>No</v>
      </c>
      <c r="D1462" t="str">
        <f t="shared" si="73"/>
        <v>No</v>
      </c>
      <c r="E1462" t="str">
        <f t="shared" si="73"/>
        <v>No</v>
      </c>
      <c r="F1462" t="s">
        <v>8223</v>
      </c>
    </row>
    <row r="1463" spans="1:6" x14ac:dyDescent="0.25">
      <c r="A1463" t="s">
        <v>2827</v>
      </c>
      <c r="B1463" t="str">
        <f t="shared" si="73"/>
        <v>No</v>
      </c>
      <c r="C1463" t="str">
        <f t="shared" si="73"/>
        <v>No</v>
      </c>
      <c r="D1463" t="str">
        <f t="shared" si="73"/>
        <v>No</v>
      </c>
      <c r="E1463" t="str">
        <f t="shared" si="73"/>
        <v>No</v>
      </c>
      <c r="F1463" t="s">
        <v>8276</v>
      </c>
    </row>
    <row r="1464" spans="1:6" x14ac:dyDescent="0.25">
      <c r="A1464" t="s">
        <v>2491</v>
      </c>
      <c r="B1464" t="str">
        <f t="shared" si="73"/>
        <v>No</v>
      </c>
      <c r="C1464" t="str">
        <f t="shared" si="73"/>
        <v>No</v>
      </c>
      <c r="D1464" t="str">
        <f t="shared" si="73"/>
        <v>No</v>
      </c>
      <c r="E1464" t="str">
        <f t="shared" si="73"/>
        <v>No</v>
      </c>
      <c r="F1464" t="s">
        <v>7034</v>
      </c>
    </row>
    <row r="1465" spans="1:6" x14ac:dyDescent="0.25">
      <c r="A1465" t="s">
        <v>9314</v>
      </c>
      <c r="B1465" t="str">
        <f t="shared" ref="B1465:E1484" si="74">IF(ISERROR(SEARCH(B$1,$G1465)),"No","Yes")</f>
        <v>No</v>
      </c>
      <c r="C1465" t="str">
        <f t="shared" si="74"/>
        <v>No</v>
      </c>
      <c r="D1465" t="str">
        <f t="shared" si="74"/>
        <v>No</v>
      </c>
      <c r="E1465" t="str">
        <f t="shared" si="74"/>
        <v>No</v>
      </c>
      <c r="F1465" t="s">
        <v>9091</v>
      </c>
    </row>
    <row r="1466" spans="1:6" x14ac:dyDescent="0.25">
      <c r="A1466" t="s">
        <v>6693</v>
      </c>
      <c r="B1466" t="str">
        <f t="shared" si="74"/>
        <v>No</v>
      </c>
      <c r="C1466" t="str">
        <f t="shared" si="74"/>
        <v>No</v>
      </c>
      <c r="D1466" t="str">
        <f t="shared" si="74"/>
        <v>No</v>
      </c>
      <c r="E1466" t="str">
        <f t="shared" si="74"/>
        <v>No</v>
      </c>
      <c r="F1466" t="s">
        <v>9258</v>
      </c>
    </row>
    <row r="1467" spans="1:6" x14ac:dyDescent="0.25">
      <c r="A1467" t="s">
        <v>117</v>
      </c>
      <c r="B1467" t="str">
        <f t="shared" si="74"/>
        <v>No</v>
      </c>
      <c r="C1467" t="str">
        <f t="shared" si="74"/>
        <v>No</v>
      </c>
      <c r="D1467" t="str">
        <f t="shared" si="74"/>
        <v>No</v>
      </c>
      <c r="E1467" t="str">
        <f t="shared" si="74"/>
        <v>No</v>
      </c>
      <c r="F1467" t="s">
        <v>7470</v>
      </c>
    </row>
    <row r="1468" spans="1:6" x14ac:dyDescent="0.25">
      <c r="A1468" t="s">
        <v>1093</v>
      </c>
      <c r="B1468" t="str">
        <f t="shared" si="74"/>
        <v>No</v>
      </c>
      <c r="C1468" t="str">
        <f t="shared" si="74"/>
        <v>No</v>
      </c>
      <c r="D1468" t="str">
        <f t="shared" si="74"/>
        <v>No</v>
      </c>
      <c r="E1468" t="str">
        <f t="shared" si="74"/>
        <v>No</v>
      </c>
      <c r="F1468" t="s">
        <v>8950</v>
      </c>
    </row>
    <row r="1469" spans="1:6" x14ac:dyDescent="0.25">
      <c r="A1469" t="s">
        <v>1545</v>
      </c>
      <c r="B1469" t="str">
        <f t="shared" si="74"/>
        <v>No</v>
      </c>
      <c r="C1469" t="str">
        <f t="shared" si="74"/>
        <v>No</v>
      </c>
      <c r="D1469" t="str">
        <f t="shared" si="74"/>
        <v>No</v>
      </c>
      <c r="E1469" t="str">
        <f t="shared" si="74"/>
        <v>No</v>
      </c>
      <c r="F1469" t="s">
        <v>8650</v>
      </c>
    </row>
    <row r="1470" spans="1:6" x14ac:dyDescent="0.25">
      <c r="A1470" t="s">
        <v>6215</v>
      </c>
      <c r="B1470" t="str">
        <f t="shared" si="74"/>
        <v>No</v>
      </c>
      <c r="C1470" t="str">
        <f t="shared" si="74"/>
        <v>No</v>
      </c>
      <c r="D1470" t="str">
        <f t="shared" si="74"/>
        <v>No</v>
      </c>
      <c r="E1470" t="str">
        <f t="shared" si="74"/>
        <v>No</v>
      </c>
      <c r="F1470" t="s">
        <v>7842</v>
      </c>
    </row>
    <row r="1471" spans="1:6" x14ac:dyDescent="0.25">
      <c r="A1471" t="s">
        <v>1104</v>
      </c>
      <c r="B1471" t="str">
        <f t="shared" si="74"/>
        <v>No</v>
      </c>
      <c r="C1471" t="str">
        <f t="shared" si="74"/>
        <v>No</v>
      </c>
      <c r="D1471" t="str">
        <f t="shared" si="74"/>
        <v>No</v>
      </c>
      <c r="E1471" t="str">
        <f t="shared" si="74"/>
        <v>No</v>
      </c>
      <c r="F1471" t="s">
        <v>8976</v>
      </c>
    </row>
    <row r="1472" spans="1:6" x14ac:dyDescent="0.25">
      <c r="A1472" t="s">
        <v>2841</v>
      </c>
      <c r="B1472" t="str">
        <f t="shared" si="74"/>
        <v>No</v>
      </c>
      <c r="C1472" t="str">
        <f t="shared" si="74"/>
        <v>No</v>
      </c>
      <c r="D1472" t="str">
        <f t="shared" si="74"/>
        <v>No</v>
      </c>
      <c r="E1472" t="str">
        <f t="shared" si="74"/>
        <v>No</v>
      </c>
      <c r="F1472" t="s">
        <v>8018</v>
      </c>
    </row>
    <row r="1473" spans="1:6" x14ac:dyDescent="0.25">
      <c r="A1473" t="s">
        <v>1834</v>
      </c>
      <c r="B1473" t="str">
        <f t="shared" si="74"/>
        <v>No</v>
      </c>
      <c r="C1473" t="str">
        <f t="shared" si="74"/>
        <v>No</v>
      </c>
      <c r="D1473" t="str">
        <f t="shared" si="74"/>
        <v>No</v>
      </c>
      <c r="E1473" t="str">
        <f t="shared" si="74"/>
        <v>No</v>
      </c>
      <c r="F1473" t="s">
        <v>8436</v>
      </c>
    </row>
    <row r="1474" spans="1:6" x14ac:dyDescent="0.25">
      <c r="A1474" t="s">
        <v>2412</v>
      </c>
      <c r="B1474" t="str">
        <f t="shared" si="74"/>
        <v>No</v>
      </c>
      <c r="C1474" t="str">
        <f t="shared" si="74"/>
        <v>No</v>
      </c>
      <c r="D1474" t="str">
        <f t="shared" si="74"/>
        <v>No</v>
      </c>
      <c r="E1474" t="str">
        <f t="shared" si="74"/>
        <v>No</v>
      </c>
      <c r="F1474" t="s">
        <v>8423</v>
      </c>
    </row>
    <row r="1475" spans="1:6" x14ac:dyDescent="0.25">
      <c r="A1475" t="s">
        <v>5639</v>
      </c>
      <c r="B1475" t="str">
        <f t="shared" si="74"/>
        <v>No</v>
      </c>
      <c r="C1475" t="str">
        <f t="shared" si="74"/>
        <v>No</v>
      </c>
      <c r="D1475" t="str">
        <f t="shared" si="74"/>
        <v>No</v>
      </c>
      <c r="E1475" t="str">
        <f t="shared" si="74"/>
        <v>No</v>
      </c>
      <c r="F1475" t="s">
        <v>8234</v>
      </c>
    </row>
    <row r="1476" spans="1:6" x14ac:dyDescent="0.25">
      <c r="A1476" t="s">
        <v>9365</v>
      </c>
      <c r="B1476" t="str">
        <f t="shared" si="74"/>
        <v>No</v>
      </c>
      <c r="C1476" t="str">
        <f t="shared" si="74"/>
        <v>No</v>
      </c>
      <c r="D1476" t="str">
        <f t="shared" si="74"/>
        <v>No</v>
      </c>
      <c r="E1476" t="str">
        <f t="shared" si="74"/>
        <v>No</v>
      </c>
      <c r="F1476" t="s">
        <v>7341</v>
      </c>
    </row>
    <row r="1477" spans="1:6" x14ac:dyDescent="0.25">
      <c r="A1477" t="s">
        <v>5871</v>
      </c>
      <c r="B1477" t="str">
        <f t="shared" si="74"/>
        <v>No</v>
      </c>
      <c r="C1477" t="str">
        <f t="shared" si="74"/>
        <v>No</v>
      </c>
      <c r="D1477" t="str">
        <f t="shared" si="74"/>
        <v>No</v>
      </c>
      <c r="E1477" t="str">
        <f t="shared" si="74"/>
        <v>No</v>
      </c>
      <c r="F1477" t="s">
        <v>8215</v>
      </c>
    </row>
    <row r="1478" spans="1:6" x14ac:dyDescent="0.25">
      <c r="A1478" t="s">
        <v>5821</v>
      </c>
      <c r="B1478" t="str">
        <f t="shared" si="74"/>
        <v>No</v>
      </c>
      <c r="C1478" t="str">
        <f t="shared" si="74"/>
        <v>No</v>
      </c>
      <c r="D1478" t="str">
        <f t="shared" si="74"/>
        <v>No</v>
      </c>
      <c r="E1478" t="str">
        <f t="shared" si="74"/>
        <v>No</v>
      </c>
      <c r="F1478" t="s">
        <v>7602</v>
      </c>
    </row>
    <row r="1479" spans="1:6" x14ac:dyDescent="0.25">
      <c r="A1479" t="s">
        <v>3723</v>
      </c>
      <c r="B1479" t="str">
        <f t="shared" si="74"/>
        <v>No</v>
      </c>
      <c r="C1479" t="str">
        <f t="shared" si="74"/>
        <v>No</v>
      </c>
      <c r="D1479" t="str">
        <f t="shared" si="74"/>
        <v>No</v>
      </c>
      <c r="E1479" t="str">
        <f t="shared" si="74"/>
        <v>No</v>
      </c>
      <c r="F1479" t="s">
        <v>8237</v>
      </c>
    </row>
    <row r="1480" spans="1:6" x14ac:dyDescent="0.25">
      <c r="A1480" t="s">
        <v>2435</v>
      </c>
      <c r="B1480" t="str">
        <f t="shared" si="74"/>
        <v>No</v>
      </c>
      <c r="C1480" t="str">
        <f t="shared" si="74"/>
        <v>No</v>
      </c>
      <c r="D1480" t="str">
        <f t="shared" si="74"/>
        <v>No</v>
      </c>
      <c r="E1480" t="str">
        <f t="shared" si="74"/>
        <v>No</v>
      </c>
      <c r="F1480" t="s">
        <v>9031</v>
      </c>
    </row>
    <row r="1481" spans="1:6" x14ac:dyDescent="0.25">
      <c r="A1481" t="s">
        <v>1391</v>
      </c>
      <c r="B1481" t="str">
        <f t="shared" si="74"/>
        <v>No</v>
      </c>
      <c r="C1481" t="str">
        <f t="shared" si="74"/>
        <v>No</v>
      </c>
      <c r="D1481" t="str">
        <f t="shared" si="74"/>
        <v>No</v>
      </c>
      <c r="E1481" t="str">
        <f t="shared" si="74"/>
        <v>No</v>
      </c>
      <c r="F1481" t="s">
        <v>8258</v>
      </c>
    </row>
    <row r="1482" spans="1:6" x14ac:dyDescent="0.25">
      <c r="A1482" t="s">
        <v>1391</v>
      </c>
      <c r="B1482" t="str">
        <f t="shared" si="74"/>
        <v>No</v>
      </c>
      <c r="C1482" t="str">
        <f t="shared" si="74"/>
        <v>No</v>
      </c>
      <c r="D1482" t="str">
        <f t="shared" si="74"/>
        <v>No</v>
      </c>
      <c r="E1482" t="str">
        <f t="shared" si="74"/>
        <v>No</v>
      </c>
      <c r="F1482" t="s">
        <v>8259</v>
      </c>
    </row>
    <row r="1483" spans="1:6" x14ac:dyDescent="0.25">
      <c r="A1483" t="s">
        <v>1391</v>
      </c>
      <c r="B1483" t="str">
        <f t="shared" si="74"/>
        <v>No</v>
      </c>
      <c r="C1483" t="str">
        <f t="shared" si="74"/>
        <v>No</v>
      </c>
      <c r="D1483" t="str">
        <f t="shared" si="74"/>
        <v>No</v>
      </c>
      <c r="E1483" t="str">
        <f t="shared" si="74"/>
        <v>No</v>
      </c>
      <c r="F1483" t="s">
        <v>8260</v>
      </c>
    </row>
    <row r="1484" spans="1:6" x14ac:dyDescent="0.25">
      <c r="A1484" t="s">
        <v>81</v>
      </c>
      <c r="B1484" t="str">
        <f t="shared" si="74"/>
        <v>No</v>
      </c>
      <c r="C1484" t="str">
        <f t="shared" si="74"/>
        <v>No</v>
      </c>
      <c r="D1484" t="str">
        <f t="shared" si="74"/>
        <v>No</v>
      </c>
      <c r="E1484" t="str">
        <f t="shared" si="74"/>
        <v>No</v>
      </c>
      <c r="F1484" t="s">
        <v>7708</v>
      </c>
    </row>
    <row r="1485" spans="1:6" x14ac:dyDescent="0.25">
      <c r="A1485" t="s">
        <v>3473</v>
      </c>
      <c r="B1485" t="str">
        <f t="shared" ref="B1485:E1504" si="75">IF(ISERROR(SEARCH(B$1,$G1485)),"No","Yes")</f>
        <v>No</v>
      </c>
      <c r="C1485" t="str">
        <f t="shared" si="75"/>
        <v>No</v>
      </c>
      <c r="D1485" t="str">
        <f t="shared" si="75"/>
        <v>No</v>
      </c>
      <c r="E1485" t="str">
        <f t="shared" si="75"/>
        <v>No</v>
      </c>
      <c r="F1485" t="s">
        <v>8860</v>
      </c>
    </row>
    <row r="1486" spans="1:6" x14ac:dyDescent="0.25">
      <c r="A1486" t="s">
        <v>3473</v>
      </c>
      <c r="B1486" t="str">
        <f t="shared" si="75"/>
        <v>No</v>
      </c>
      <c r="C1486" t="str">
        <f t="shared" si="75"/>
        <v>No</v>
      </c>
      <c r="D1486" t="str">
        <f t="shared" si="75"/>
        <v>No</v>
      </c>
      <c r="E1486" t="str">
        <f t="shared" si="75"/>
        <v>No</v>
      </c>
      <c r="F1486" t="s">
        <v>8861</v>
      </c>
    </row>
    <row r="1487" spans="1:6" x14ac:dyDescent="0.25">
      <c r="A1487" t="s">
        <v>1826</v>
      </c>
      <c r="B1487" t="str">
        <f t="shared" si="75"/>
        <v>No</v>
      </c>
      <c r="C1487" t="str">
        <f t="shared" si="75"/>
        <v>No</v>
      </c>
      <c r="D1487" t="str">
        <f t="shared" si="75"/>
        <v>No</v>
      </c>
      <c r="E1487" t="str">
        <f t="shared" si="75"/>
        <v>No</v>
      </c>
      <c r="F1487" t="s">
        <v>7693</v>
      </c>
    </row>
    <row r="1488" spans="1:6" x14ac:dyDescent="0.25">
      <c r="A1488" t="s">
        <v>5163</v>
      </c>
      <c r="B1488" t="str">
        <f t="shared" si="75"/>
        <v>No</v>
      </c>
      <c r="C1488" t="str">
        <f t="shared" si="75"/>
        <v>No</v>
      </c>
      <c r="D1488" t="str">
        <f t="shared" si="75"/>
        <v>No</v>
      </c>
      <c r="E1488" t="str">
        <f t="shared" si="75"/>
        <v>No</v>
      </c>
      <c r="F1488" t="s">
        <v>9252</v>
      </c>
    </row>
    <row r="1489" spans="1:6" x14ac:dyDescent="0.25">
      <c r="A1489" t="s">
        <v>1904</v>
      </c>
      <c r="B1489" t="str">
        <f t="shared" si="75"/>
        <v>No</v>
      </c>
      <c r="C1489" t="str">
        <f t="shared" si="75"/>
        <v>No</v>
      </c>
      <c r="D1489" t="str">
        <f t="shared" si="75"/>
        <v>No</v>
      </c>
      <c r="E1489" t="str">
        <f t="shared" si="75"/>
        <v>No</v>
      </c>
      <c r="F1489" t="s">
        <v>9068</v>
      </c>
    </row>
    <row r="1490" spans="1:6" x14ac:dyDescent="0.25">
      <c r="A1490" t="s">
        <v>3914</v>
      </c>
      <c r="B1490" t="str">
        <f t="shared" si="75"/>
        <v>No</v>
      </c>
      <c r="C1490" t="str">
        <f t="shared" si="75"/>
        <v>No</v>
      </c>
      <c r="D1490" t="str">
        <f t="shared" si="75"/>
        <v>No</v>
      </c>
      <c r="E1490" t="str">
        <f t="shared" si="75"/>
        <v>No</v>
      </c>
      <c r="F1490" t="s">
        <v>8514</v>
      </c>
    </row>
    <row r="1491" spans="1:6" x14ac:dyDescent="0.25">
      <c r="A1491" t="s">
        <v>1010</v>
      </c>
      <c r="B1491" t="str">
        <f t="shared" si="75"/>
        <v>No</v>
      </c>
      <c r="C1491" t="str">
        <f t="shared" si="75"/>
        <v>No</v>
      </c>
      <c r="D1491" t="str">
        <f t="shared" si="75"/>
        <v>No</v>
      </c>
      <c r="E1491" t="str">
        <f t="shared" si="75"/>
        <v>No</v>
      </c>
      <c r="F1491" t="s">
        <v>8448</v>
      </c>
    </row>
    <row r="1492" spans="1:6" x14ac:dyDescent="0.25">
      <c r="A1492" t="s">
        <v>2832</v>
      </c>
      <c r="B1492" t="str">
        <f t="shared" si="75"/>
        <v>No</v>
      </c>
      <c r="C1492" t="str">
        <f t="shared" si="75"/>
        <v>No</v>
      </c>
      <c r="D1492" t="str">
        <f t="shared" si="75"/>
        <v>No</v>
      </c>
      <c r="E1492" t="str">
        <f t="shared" si="75"/>
        <v>No</v>
      </c>
      <c r="F1492" t="s">
        <v>8796</v>
      </c>
    </row>
    <row r="1493" spans="1:6" x14ac:dyDescent="0.25">
      <c r="A1493" t="s">
        <v>4110</v>
      </c>
      <c r="B1493" t="str">
        <f t="shared" si="75"/>
        <v>No</v>
      </c>
      <c r="C1493" t="str">
        <f t="shared" si="75"/>
        <v>No</v>
      </c>
      <c r="D1493" t="str">
        <f t="shared" si="75"/>
        <v>No</v>
      </c>
      <c r="E1493" t="str">
        <f t="shared" si="75"/>
        <v>No</v>
      </c>
      <c r="F1493" t="s">
        <v>7362</v>
      </c>
    </row>
    <row r="1494" spans="1:6" x14ac:dyDescent="0.25">
      <c r="A1494" t="s">
        <v>3771</v>
      </c>
      <c r="B1494" t="str">
        <f t="shared" si="75"/>
        <v>No</v>
      </c>
      <c r="C1494" t="str">
        <f t="shared" si="75"/>
        <v>No</v>
      </c>
      <c r="D1494" t="str">
        <f t="shared" si="75"/>
        <v>No</v>
      </c>
      <c r="E1494" t="str">
        <f t="shared" si="75"/>
        <v>No</v>
      </c>
      <c r="F1494" t="s">
        <v>8151</v>
      </c>
    </row>
    <row r="1495" spans="1:6" x14ac:dyDescent="0.25">
      <c r="A1495" t="s">
        <v>1750</v>
      </c>
      <c r="B1495" t="str">
        <f t="shared" si="75"/>
        <v>No</v>
      </c>
      <c r="C1495" t="str">
        <f t="shared" si="75"/>
        <v>No</v>
      </c>
      <c r="D1495" t="str">
        <f t="shared" si="75"/>
        <v>No</v>
      </c>
      <c r="E1495" t="str">
        <f t="shared" si="75"/>
        <v>No</v>
      </c>
      <c r="F1495" t="s">
        <v>8588</v>
      </c>
    </row>
    <row r="1496" spans="1:6" x14ac:dyDescent="0.25">
      <c r="A1496" t="s">
        <v>1603</v>
      </c>
      <c r="B1496" t="str">
        <f t="shared" si="75"/>
        <v>No</v>
      </c>
      <c r="C1496" t="str">
        <f t="shared" si="75"/>
        <v>No</v>
      </c>
      <c r="D1496" t="str">
        <f t="shared" si="75"/>
        <v>No</v>
      </c>
      <c r="E1496" t="str">
        <f t="shared" si="75"/>
        <v>No</v>
      </c>
      <c r="F1496" t="s">
        <v>8257</v>
      </c>
    </row>
    <row r="1497" spans="1:6" x14ac:dyDescent="0.25">
      <c r="A1497" t="s">
        <v>9441</v>
      </c>
      <c r="B1497" t="str">
        <f t="shared" si="75"/>
        <v>No</v>
      </c>
      <c r="C1497" t="str">
        <f t="shared" si="75"/>
        <v>No</v>
      </c>
      <c r="D1497" t="str">
        <f t="shared" si="75"/>
        <v>No</v>
      </c>
      <c r="E1497" t="str">
        <f t="shared" si="75"/>
        <v>No</v>
      </c>
      <c r="F1497" t="s">
        <v>7951</v>
      </c>
    </row>
    <row r="1498" spans="1:6" x14ac:dyDescent="0.25">
      <c r="A1498" t="s">
        <v>1443</v>
      </c>
      <c r="B1498" t="str">
        <f t="shared" si="75"/>
        <v>No</v>
      </c>
      <c r="C1498" t="str">
        <f t="shared" si="75"/>
        <v>No</v>
      </c>
      <c r="D1498" t="str">
        <f t="shared" si="75"/>
        <v>No</v>
      </c>
      <c r="E1498" t="str">
        <f t="shared" si="75"/>
        <v>No</v>
      </c>
      <c r="F1498" t="s">
        <v>7322</v>
      </c>
    </row>
    <row r="1499" spans="1:6" x14ac:dyDescent="0.25">
      <c r="A1499" t="s">
        <v>2607</v>
      </c>
      <c r="B1499" t="str">
        <f t="shared" si="75"/>
        <v>No</v>
      </c>
      <c r="C1499" t="str">
        <f t="shared" si="75"/>
        <v>No</v>
      </c>
      <c r="D1499" t="str">
        <f t="shared" si="75"/>
        <v>No</v>
      </c>
      <c r="E1499" t="str">
        <f t="shared" si="75"/>
        <v>No</v>
      </c>
      <c r="F1499" t="s">
        <v>7691</v>
      </c>
    </row>
    <row r="1500" spans="1:6" x14ac:dyDescent="0.25">
      <c r="A1500" t="s">
        <v>3484</v>
      </c>
      <c r="B1500" t="str">
        <f t="shared" si="75"/>
        <v>No</v>
      </c>
      <c r="C1500" t="str">
        <f t="shared" si="75"/>
        <v>No</v>
      </c>
      <c r="D1500" t="str">
        <f t="shared" si="75"/>
        <v>No</v>
      </c>
      <c r="E1500" t="str">
        <f t="shared" si="75"/>
        <v>No</v>
      </c>
      <c r="F1500" t="s">
        <v>8770</v>
      </c>
    </row>
    <row r="1501" spans="1:6" x14ac:dyDescent="0.25">
      <c r="A1501" t="s">
        <v>861</v>
      </c>
      <c r="B1501" t="str">
        <f t="shared" si="75"/>
        <v>No</v>
      </c>
      <c r="C1501" t="str">
        <f t="shared" si="75"/>
        <v>No</v>
      </c>
      <c r="D1501" t="str">
        <f t="shared" si="75"/>
        <v>No</v>
      </c>
      <c r="E1501" t="str">
        <f t="shared" si="75"/>
        <v>No</v>
      </c>
      <c r="F1501" t="s">
        <v>7076</v>
      </c>
    </row>
    <row r="1502" spans="1:6" x14ac:dyDescent="0.25">
      <c r="A1502" t="s">
        <v>1274</v>
      </c>
      <c r="B1502" t="str">
        <f t="shared" si="75"/>
        <v>No</v>
      </c>
      <c r="C1502" t="str">
        <f t="shared" si="75"/>
        <v>No</v>
      </c>
      <c r="D1502" t="str">
        <f t="shared" si="75"/>
        <v>No</v>
      </c>
      <c r="E1502" t="str">
        <f t="shared" si="75"/>
        <v>No</v>
      </c>
      <c r="F1502" t="s">
        <v>7563</v>
      </c>
    </row>
    <row r="1503" spans="1:6" x14ac:dyDescent="0.25">
      <c r="A1503" t="s">
        <v>2335</v>
      </c>
      <c r="B1503" t="str">
        <f t="shared" si="75"/>
        <v>No</v>
      </c>
      <c r="C1503" t="str">
        <f t="shared" si="75"/>
        <v>No</v>
      </c>
      <c r="D1503" t="str">
        <f t="shared" si="75"/>
        <v>No</v>
      </c>
      <c r="E1503" t="str">
        <f t="shared" si="75"/>
        <v>No</v>
      </c>
      <c r="F1503" t="s">
        <v>9084</v>
      </c>
    </row>
    <row r="1504" spans="1:6" x14ac:dyDescent="0.25">
      <c r="A1504" t="s">
        <v>5560</v>
      </c>
      <c r="B1504" t="str">
        <f t="shared" si="75"/>
        <v>No</v>
      </c>
      <c r="C1504" t="str">
        <f t="shared" si="75"/>
        <v>No</v>
      </c>
      <c r="D1504" t="str">
        <f t="shared" si="75"/>
        <v>No</v>
      </c>
      <c r="E1504" t="str">
        <f t="shared" si="75"/>
        <v>No</v>
      </c>
      <c r="F1504" t="s">
        <v>7719</v>
      </c>
    </row>
    <row r="1505" spans="1:6" x14ac:dyDescent="0.25">
      <c r="A1505" t="s">
        <v>3646</v>
      </c>
      <c r="B1505" t="str">
        <f t="shared" ref="B1505:E1524" si="76">IF(ISERROR(SEARCH(B$1,$G1505)),"No","Yes")</f>
        <v>No</v>
      </c>
      <c r="C1505" t="str">
        <f t="shared" si="76"/>
        <v>No</v>
      </c>
      <c r="D1505" t="str">
        <f t="shared" si="76"/>
        <v>No</v>
      </c>
      <c r="E1505" t="str">
        <f t="shared" si="76"/>
        <v>No</v>
      </c>
      <c r="F1505" t="s">
        <v>7779</v>
      </c>
    </row>
    <row r="1506" spans="1:6" x14ac:dyDescent="0.25">
      <c r="A1506" t="s">
        <v>6042</v>
      </c>
      <c r="B1506" t="str">
        <f t="shared" si="76"/>
        <v>No</v>
      </c>
      <c r="C1506" t="str">
        <f t="shared" si="76"/>
        <v>No</v>
      </c>
      <c r="D1506" t="str">
        <f t="shared" si="76"/>
        <v>No</v>
      </c>
      <c r="E1506" t="str">
        <f t="shared" si="76"/>
        <v>No</v>
      </c>
      <c r="F1506" t="s">
        <v>8168</v>
      </c>
    </row>
    <row r="1507" spans="1:6" x14ac:dyDescent="0.25">
      <c r="A1507" t="s">
        <v>3868</v>
      </c>
      <c r="B1507" t="str">
        <f t="shared" si="76"/>
        <v>No</v>
      </c>
      <c r="C1507" t="str">
        <f t="shared" si="76"/>
        <v>No</v>
      </c>
      <c r="D1507" t="str">
        <f t="shared" si="76"/>
        <v>No</v>
      </c>
      <c r="E1507" t="str">
        <f t="shared" si="76"/>
        <v>No</v>
      </c>
      <c r="F1507" t="s">
        <v>7755</v>
      </c>
    </row>
    <row r="1508" spans="1:6" x14ac:dyDescent="0.25">
      <c r="A1508" t="s">
        <v>1540</v>
      </c>
      <c r="B1508" t="str">
        <f t="shared" si="76"/>
        <v>No</v>
      </c>
      <c r="C1508" t="str">
        <f t="shared" si="76"/>
        <v>No</v>
      </c>
      <c r="D1508" t="str">
        <f t="shared" si="76"/>
        <v>No</v>
      </c>
      <c r="E1508" t="str">
        <f t="shared" si="76"/>
        <v>No</v>
      </c>
      <c r="F1508" t="s">
        <v>7776</v>
      </c>
    </row>
    <row r="1509" spans="1:6" x14ac:dyDescent="0.25">
      <c r="A1509" t="s">
        <v>1529</v>
      </c>
      <c r="B1509" t="str">
        <f t="shared" si="76"/>
        <v>No</v>
      </c>
      <c r="C1509" t="str">
        <f t="shared" si="76"/>
        <v>No</v>
      </c>
      <c r="D1509" t="str">
        <f t="shared" si="76"/>
        <v>No</v>
      </c>
      <c r="E1509" t="str">
        <f t="shared" si="76"/>
        <v>No</v>
      </c>
      <c r="F1509" t="s">
        <v>8291</v>
      </c>
    </row>
    <row r="1510" spans="1:6" x14ac:dyDescent="0.25">
      <c r="A1510" t="s">
        <v>9398</v>
      </c>
      <c r="B1510" t="str">
        <f t="shared" si="76"/>
        <v>No</v>
      </c>
      <c r="C1510" t="str">
        <f t="shared" si="76"/>
        <v>No</v>
      </c>
      <c r="D1510" t="str">
        <f t="shared" si="76"/>
        <v>No</v>
      </c>
      <c r="E1510" t="str">
        <f t="shared" si="76"/>
        <v>No</v>
      </c>
      <c r="F1510" t="s">
        <v>7946</v>
      </c>
    </row>
    <row r="1511" spans="1:6" x14ac:dyDescent="0.25">
      <c r="A1511" t="s">
        <v>4179</v>
      </c>
      <c r="B1511" t="str">
        <f t="shared" si="76"/>
        <v>No</v>
      </c>
      <c r="C1511" t="str">
        <f t="shared" si="76"/>
        <v>No</v>
      </c>
      <c r="D1511" t="str">
        <f t="shared" si="76"/>
        <v>No</v>
      </c>
      <c r="E1511" t="str">
        <f t="shared" si="76"/>
        <v>No</v>
      </c>
      <c r="F1511" t="s">
        <v>7236</v>
      </c>
    </row>
    <row r="1512" spans="1:6" x14ac:dyDescent="0.25">
      <c r="A1512" t="s">
        <v>3576</v>
      </c>
      <c r="B1512" t="str">
        <f t="shared" si="76"/>
        <v>No</v>
      </c>
      <c r="C1512" t="str">
        <f t="shared" si="76"/>
        <v>No</v>
      </c>
      <c r="D1512" t="str">
        <f t="shared" si="76"/>
        <v>No</v>
      </c>
      <c r="E1512" t="str">
        <f t="shared" si="76"/>
        <v>No</v>
      </c>
      <c r="F1512" t="s">
        <v>7924</v>
      </c>
    </row>
    <row r="1513" spans="1:6" x14ac:dyDescent="0.25">
      <c r="A1513" t="s">
        <v>1208</v>
      </c>
      <c r="B1513" t="str">
        <f t="shared" si="76"/>
        <v>No</v>
      </c>
      <c r="C1513" t="str">
        <f t="shared" si="76"/>
        <v>No</v>
      </c>
      <c r="D1513" t="str">
        <f t="shared" si="76"/>
        <v>No</v>
      </c>
      <c r="E1513" t="str">
        <f t="shared" si="76"/>
        <v>No</v>
      </c>
      <c r="F1513" t="s">
        <v>7692</v>
      </c>
    </row>
    <row r="1514" spans="1:6" x14ac:dyDescent="0.25">
      <c r="A1514" t="s">
        <v>358</v>
      </c>
      <c r="B1514" t="str">
        <f t="shared" si="76"/>
        <v>No</v>
      </c>
      <c r="C1514" t="str">
        <f t="shared" si="76"/>
        <v>No</v>
      </c>
      <c r="D1514" t="str">
        <f t="shared" si="76"/>
        <v>No</v>
      </c>
      <c r="E1514" t="str">
        <f t="shared" si="76"/>
        <v>No</v>
      </c>
      <c r="F1514" t="s">
        <v>7105</v>
      </c>
    </row>
    <row r="1515" spans="1:6" x14ac:dyDescent="0.25">
      <c r="A1515" t="s">
        <v>5595</v>
      </c>
      <c r="B1515" t="str">
        <f t="shared" si="76"/>
        <v>No</v>
      </c>
      <c r="C1515" t="str">
        <f t="shared" si="76"/>
        <v>No</v>
      </c>
      <c r="D1515" t="str">
        <f t="shared" si="76"/>
        <v>No</v>
      </c>
      <c r="E1515" t="str">
        <f t="shared" si="76"/>
        <v>No</v>
      </c>
      <c r="F1515" t="s">
        <v>9112</v>
      </c>
    </row>
    <row r="1516" spans="1:6" x14ac:dyDescent="0.25">
      <c r="A1516" t="s">
        <v>5781</v>
      </c>
      <c r="B1516" t="str">
        <f t="shared" si="76"/>
        <v>No</v>
      </c>
      <c r="C1516" t="str">
        <f t="shared" si="76"/>
        <v>No</v>
      </c>
      <c r="D1516" t="str">
        <f t="shared" si="76"/>
        <v>No</v>
      </c>
      <c r="E1516" t="str">
        <f t="shared" si="76"/>
        <v>No</v>
      </c>
      <c r="F1516" t="s">
        <v>7807</v>
      </c>
    </row>
    <row r="1517" spans="1:6" x14ac:dyDescent="0.25">
      <c r="A1517" t="s">
        <v>3934</v>
      </c>
      <c r="B1517" t="str">
        <f t="shared" si="76"/>
        <v>No</v>
      </c>
      <c r="C1517" t="str">
        <f t="shared" si="76"/>
        <v>No</v>
      </c>
      <c r="D1517" t="str">
        <f t="shared" si="76"/>
        <v>No</v>
      </c>
      <c r="E1517" t="str">
        <f t="shared" si="76"/>
        <v>No</v>
      </c>
      <c r="F1517" t="s">
        <v>8041</v>
      </c>
    </row>
    <row r="1518" spans="1:6" x14ac:dyDescent="0.25">
      <c r="A1518" t="s">
        <v>2666</v>
      </c>
      <c r="B1518" t="str">
        <f t="shared" si="76"/>
        <v>No</v>
      </c>
      <c r="C1518" t="str">
        <f t="shared" si="76"/>
        <v>No</v>
      </c>
      <c r="D1518" t="str">
        <f t="shared" si="76"/>
        <v>No</v>
      </c>
      <c r="E1518" t="str">
        <f t="shared" si="76"/>
        <v>No</v>
      </c>
      <c r="F1518" t="s">
        <v>7059</v>
      </c>
    </row>
    <row r="1519" spans="1:6" x14ac:dyDescent="0.25">
      <c r="A1519" t="s">
        <v>910</v>
      </c>
      <c r="B1519" t="str">
        <f t="shared" si="76"/>
        <v>No</v>
      </c>
      <c r="C1519" t="str">
        <f t="shared" si="76"/>
        <v>No</v>
      </c>
      <c r="D1519" t="str">
        <f t="shared" si="76"/>
        <v>No</v>
      </c>
      <c r="E1519" t="str">
        <f t="shared" si="76"/>
        <v>No</v>
      </c>
      <c r="F1519" t="s">
        <v>8935</v>
      </c>
    </row>
    <row r="1520" spans="1:6" x14ac:dyDescent="0.25">
      <c r="A1520" t="s">
        <v>5732</v>
      </c>
      <c r="B1520" t="str">
        <f t="shared" si="76"/>
        <v>No</v>
      </c>
      <c r="C1520" t="str">
        <f t="shared" si="76"/>
        <v>No</v>
      </c>
      <c r="D1520" t="str">
        <f t="shared" si="76"/>
        <v>No</v>
      </c>
      <c r="E1520" t="str">
        <f t="shared" si="76"/>
        <v>No</v>
      </c>
      <c r="F1520" t="s">
        <v>8607</v>
      </c>
    </row>
    <row r="1521" spans="1:6" x14ac:dyDescent="0.25">
      <c r="A1521" t="s">
        <v>534</v>
      </c>
      <c r="B1521" t="str">
        <f t="shared" si="76"/>
        <v>No</v>
      </c>
      <c r="C1521" t="str">
        <f t="shared" si="76"/>
        <v>No</v>
      </c>
      <c r="D1521" t="str">
        <f t="shared" si="76"/>
        <v>No</v>
      </c>
      <c r="E1521" t="str">
        <f t="shared" si="76"/>
        <v>No</v>
      </c>
      <c r="F1521" t="s">
        <v>8703</v>
      </c>
    </row>
    <row r="1522" spans="1:6" x14ac:dyDescent="0.25">
      <c r="A1522" t="s">
        <v>6166</v>
      </c>
      <c r="B1522" t="str">
        <f t="shared" si="76"/>
        <v>No</v>
      </c>
      <c r="C1522" t="str">
        <f t="shared" si="76"/>
        <v>No</v>
      </c>
      <c r="D1522" t="str">
        <f t="shared" si="76"/>
        <v>No</v>
      </c>
      <c r="E1522" t="str">
        <f t="shared" si="76"/>
        <v>No</v>
      </c>
      <c r="F1522" t="s">
        <v>7171</v>
      </c>
    </row>
    <row r="1523" spans="1:6" x14ac:dyDescent="0.25">
      <c r="A1523" t="s">
        <v>6599</v>
      </c>
      <c r="B1523" t="str">
        <f t="shared" si="76"/>
        <v>No</v>
      </c>
      <c r="C1523" t="str">
        <f t="shared" si="76"/>
        <v>No</v>
      </c>
      <c r="D1523" t="str">
        <f t="shared" si="76"/>
        <v>No</v>
      </c>
      <c r="E1523" t="str">
        <f t="shared" si="76"/>
        <v>No</v>
      </c>
      <c r="F1523" t="s">
        <v>7544</v>
      </c>
    </row>
    <row r="1524" spans="1:6" x14ac:dyDescent="0.25">
      <c r="A1524" t="s">
        <v>3831</v>
      </c>
      <c r="B1524" t="str">
        <f t="shared" si="76"/>
        <v>No</v>
      </c>
      <c r="C1524" t="str">
        <f t="shared" si="76"/>
        <v>No</v>
      </c>
      <c r="D1524" t="str">
        <f t="shared" si="76"/>
        <v>No</v>
      </c>
      <c r="E1524" t="str">
        <f t="shared" si="76"/>
        <v>No</v>
      </c>
      <c r="F1524" t="s">
        <v>8304</v>
      </c>
    </row>
    <row r="1525" spans="1:6" x14ac:dyDescent="0.25">
      <c r="A1525" t="s">
        <v>2359</v>
      </c>
      <c r="B1525" t="str">
        <f t="shared" ref="B1525:E1544" si="77">IF(ISERROR(SEARCH(B$1,$G1525)),"No","Yes")</f>
        <v>No</v>
      </c>
      <c r="C1525" t="str">
        <f t="shared" si="77"/>
        <v>No</v>
      </c>
      <c r="D1525" t="str">
        <f t="shared" si="77"/>
        <v>No</v>
      </c>
      <c r="E1525" t="str">
        <f t="shared" si="77"/>
        <v>No</v>
      </c>
      <c r="F1525" t="s">
        <v>8632</v>
      </c>
    </row>
    <row r="1526" spans="1:6" x14ac:dyDescent="0.25">
      <c r="A1526" t="s">
        <v>1122</v>
      </c>
      <c r="B1526" t="str">
        <f t="shared" si="77"/>
        <v>No</v>
      </c>
      <c r="C1526" t="str">
        <f t="shared" si="77"/>
        <v>No</v>
      </c>
      <c r="D1526" t="str">
        <f t="shared" si="77"/>
        <v>No</v>
      </c>
      <c r="E1526" t="str">
        <f t="shared" si="77"/>
        <v>No</v>
      </c>
      <c r="F1526" t="s">
        <v>8787</v>
      </c>
    </row>
    <row r="1527" spans="1:6" x14ac:dyDescent="0.25">
      <c r="A1527" t="s">
        <v>3674</v>
      </c>
      <c r="B1527" t="str">
        <f t="shared" si="77"/>
        <v>No</v>
      </c>
      <c r="C1527" t="str">
        <f t="shared" si="77"/>
        <v>No</v>
      </c>
      <c r="D1527" t="str">
        <f t="shared" si="77"/>
        <v>No</v>
      </c>
      <c r="E1527" t="str">
        <f t="shared" si="77"/>
        <v>No</v>
      </c>
      <c r="F1527" t="s">
        <v>7468</v>
      </c>
    </row>
    <row r="1528" spans="1:6" x14ac:dyDescent="0.25">
      <c r="A1528" t="s">
        <v>3002</v>
      </c>
      <c r="B1528" t="str">
        <f t="shared" si="77"/>
        <v>No</v>
      </c>
      <c r="C1528" t="str">
        <f t="shared" si="77"/>
        <v>No</v>
      </c>
      <c r="D1528" t="str">
        <f t="shared" si="77"/>
        <v>No</v>
      </c>
      <c r="E1528" t="str">
        <f t="shared" si="77"/>
        <v>No</v>
      </c>
      <c r="F1528" t="s">
        <v>7358</v>
      </c>
    </row>
    <row r="1529" spans="1:6" x14ac:dyDescent="0.25">
      <c r="A1529" t="s">
        <v>9336</v>
      </c>
      <c r="B1529" t="str">
        <f t="shared" si="77"/>
        <v>No</v>
      </c>
      <c r="C1529" t="str">
        <f t="shared" si="77"/>
        <v>No</v>
      </c>
      <c r="D1529" t="str">
        <f t="shared" si="77"/>
        <v>No</v>
      </c>
      <c r="E1529" t="str">
        <f t="shared" si="77"/>
        <v>No</v>
      </c>
      <c r="F1529" t="s">
        <v>7959</v>
      </c>
    </row>
    <row r="1530" spans="1:6" x14ac:dyDescent="0.25">
      <c r="A1530" t="s">
        <v>328</v>
      </c>
      <c r="B1530" t="str">
        <f t="shared" si="77"/>
        <v>No</v>
      </c>
      <c r="C1530" t="str">
        <f t="shared" si="77"/>
        <v>No</v>
      </c>
      <c r="D1530" t="str">
        <f t="shared" si="77"/>
        <v>No</v>
      </c>
      <c r="E1530" t="str">
        <f t="shared" si="77"/>
        <v>No</v>
      </c>
      <c r="F1530" t="s">
        <v>8403</v>
      </c>
    </row>
    <row r="1531" spans="1:6" x14ac:dyDescent="0.25">
      <c r="A1531" t="s">
        <v>237</v>
      </c>
      <c r="B1531" t="str">
        <f t="shared" si="77"/>
        <v>No</v>
      </c>
      <c r="C1531" t="str">
        <f t="shared" si="77"/>
        <v>No</v>
      </c>
      <c r="D1531" t="str">
        <f t="shared" si="77"/>
        <v>No</v>
      </c>
      <c r="E1531" t="str">
        <f t="shared" si="77"/>
        <v>No</v>
      </c>
      <c r="F1531" t="s">
        <v>8114</v>
      </c>
    </row>
    <row r="1532" spans="1:6" x14ac:dyDescent="0.25">
      <c r="A1532" t="s">
        <v>447</v>
      </c>
      <c r="B1532" t="str">
        <f t="shared" si="77"/>
        <v>No</v>
      </c>
      <c r="C1532" t="str">
        <f t="shared" si="77"/>
        <v>No</v>
      </c>
      <c r="D1532" t="str">
        <f t="shared" si="77"/>
        <v>No</v>
      </c>
      <c r="E1532" t="str">
        <f t="shared" si="77"/>
        <v>No</v>
      </c>
      <c r="F1532" t="s">
        <v>7339</v>
      </c>
    </row>
    <row r="1533" spans="1:6" x14ac:dyDescent="0.25">
      <c r="A1533" t="s">
        <v>9355</v>
      </c>
      <c r="B1533" t="str">
        <f t="shared" si="77"/>
        <v>No</v>
      </c>
      <c r="C1533" t="str">
        <f t="shared" si="77"/>
        <v>No</v>
      </c>
      <c r="D1533" t="str">
        <f t="shared" si="77"/>
        <v>No</v>
      </c>
      <c r="E1533" t="str">
        <f t="shared" si="77"/>
        <v>No</v>
      </c>
      <c r="F1533" t="s">
        <v>8565</v>
      </c>
    </row>
    <row r="1534" spans="1:6" x14ac:dyDescent="0.25">
      <c r="A1534" t="s">
        <v>5386</v>
      </c>
      <c r="B1534" t="str">
        <f t="shared" si="77"/>
        <v>No</v>
      </c>
      <c r="C1534" t="str">
        <f t="shared" si="77"/>
        <v>No</v>
      </c>
      <c r="D1534" t="str">
        <f t="shared" si="77"/>
        <v>No</v>
      </c>
      <c r="E1534" t="str">
        <f t="shared" si="77"/>
        <v>No</v>
      </c>
      <c r="F1534" t="s">
        <v>7906</v>
      </c>
    </row>
    <row r="1535" spans="1:6" x14ac:dyDescent="0.25">
      <c r="A1535" t="s">
        <v>948</v>
      </c>
      <c r="B1535" t="str">
        <f t="shared" si="77"/>
        <v>No</v>
      </c>
      <c r="C1535" t="str">
        <f t="shared" si="77"/>
        <v>No</v>
      </c>
      <c r="D1535" t="str">
        <f t="shared" si="77"/>
        <v>No</v>
      </c>
      <c r="E1535" t="str">
        <f t="shared" si="77"/>
        <v>No</v>
      </c>
      <c r="F1535" t="s">
        <v>8679</v>
      </c>
    </row>
    <row r="1536" spans="1:6" x14ac:dyDescent="0.25">
      <c r="A1536" t="s">
        <v>2723</v>
      </c>
      <c r="B1536" t="str">
        <f t="shared" si="77"/>
        <v>No</v>
      </c>
      <c r="C1536" t="str">
        <f t="shared" si="77"/>
        <v>No</v>
      </c>
      <c r="D1536" t="str">
        <f t="shared" si="77"/>
        <v>No</v>
      </c>
      <c r="E1536" t="str">
        <f t="shared" si="77"/>
        <v>No</v>
      </c>
      <c r="F1536" t="s">
        <v>8421</v>
      </c>
    </row>
    <row r="1537" spans="1:6" x14ac:dyDescent="0.25">
      <c r="A1537" t="s">
        <v>2750</v>
      </c>
      <c r="B1537" t="str">
        <f t="shared" si="77"/>
        <v>No</v>
      </c>
      <c r="C1537" t="str">
        <f t="shared" si="77"/>
        <v>No</v>
      </c>
      <c r="D1537" t="str">
        <f t="shared" si="77"/>
        <v>No</v>
      </c>
      <c r="E1537" t="str">
        <f t="shared" si="77"/>
        <v>No</v>
      </c>
      <c r="F1537" t="s">
        <v>7437</v>
      </c>
    </row>
    <row r="1538" spans="1:6" x14ac:dyDescent="0.25">
      <c r="A1538" t="s">
        <v>4347</v>
      </c>
      <c r="B1538" t="str">
        <f t="shared" si="77"/>
        <v>No</v>
      </c>
      <c r="C1538" t="str">
        <f t="shared" si="77"/>
        <v>No</v>
      </c>
      <c r="D1538" t="str">
        <f t="shared" si="77"/>
        <v>No</v>
      </c>
      <c r="E1538" t="str">
        <f t="shared" si="77"/>
        <v>No</v>
      </c>
      <c r="F1538" t="s">
        <v>8283</v>
      </c>
    </row>
    <row r="1539" spans="1:6" x14ac:dyDescent="0.25">
      <c r="A1539" t="s">
        <v>4134</v>
      </c>
      <c r="B1539" t="str">
        <f t="shared" si="77"/>
        <v>No</v>
      </c>
      <c r="C1539" t="str">
        <f t="shared" si="77"/>
        <v>No</v>
      </c>
      <c r="D1539" t="str">
        <f t="shared" si="77"/>
        <v>No</v>
      </c>
      <c r="E1539" t="str">
        <f t="shared" si="77"/>
        <v>No</v>
      </c>
      <c r="F1539" t="s">
        <v>9150</v>
      </c>
    </row>
    <row r="1540" spans="1:6" x14ac:dyDescent="0.25">
      <c r="A1540" t="s">
        <v>3023</v>
      </c>
      <c r="B1540" t="str">
        <f t="shared" si="77"/>
        <v>No</v>
      </c>
      <c r="C1540" t="str">
        <f t="shared" si="77"/>
        <v>No</v>
      </c>
      <c r="D1540" t="str">
        <f t="shared" si="77"/>
        <v>No</v>
      </c>
      <c r="E1540" t="str">
        <f t="shared" si="77"/>
        <v>No</v>
      </c>
      <c r="F1540" t="s">
        <v>7342</v>
      </c>
    </row>
    <row r="1541" spans="1:6" x14ac:dyDescent="0.25">
      <c r="A1541" t="s">
        <v>5065</v>
      </c>
      <c r="B1541" t="str">
        <f t="shared" si="77"/>
        <v>No</v>
      </c>
      <c r="C1541" t="str">
        <f t="shared" si="77"/>
        <v>No</v>
      </c>
      <c r="D1541" t="str">
        <f t="shared" si="77"/>
        <v>No</v>
      </c>
      <c r="E1541" t="str">
        <f t="shared" si="77"/>
        <v>No</v>
      </c>
      <c r="F1541" t="s">
        <v>8794</v>
      </c>
    </row>
    <row r="1542" spans="1:6" x14ac:dyDescent="0.25">
      <c r="A1542" t="s">
        <v>6070</v>
      </c>
      <c r="B1542" t="str">
        <f t="shared" si="77"/>
        <v>No</v>
      </c>
      <c r="C1542" t="str">
        <f t="shared" si="77"/>
        <v>No</v>
      </c>
      <c r="D1542" t="str">
        <f t="shared" si="77"/>
        <v>No</v>
      </c>
      <c r="E1542" t="str">
        <f t="shared" si="77"/>
        <v>No</v>
      </c>
      <c r="F1542" t="s">
        <v>8075</v>
      </c>
    </row>
    <row r="1543" spans="1:6" x14ac:dyDescent="0.25">
      <c r="A1543" t="s">
        <v>2623</v>
      </c>
      <c r="B1543" t="str">
        <f t="shared" si="77"/>
        <v>No</v>
      </c>
      <c r="C1543" t="str">
        <f t="shared" si="77"/>
        <v>No</v>
      </c>
      <c r="D1543" t="str">
        <f t="shared" si="77"/>
        <v>No</v>
      </c>
      <c r="E1543" t="str">
        <f t="shared" si="77"/>
        <v>No</v>
      </c>
      <c r="F1543" t="s">
        <v>7642</v>
      </c>
    </row>
    <row r="1544" spans="1:6" x14ac:dyDescent="0.25">
      <c r="A1544" t="s">
        <v>5697</v>
      </c>
      <c r="B1544" t="str">
        <f t="shared" si="77"/>
        <v>No</v>
      </c>
      <c r="C1544" t="str">
        <f t="shared" si="77"/>
        <v>No</v>
      </c>
      <c r="D1544" t="str">
        <f t="shared" si="77"/>
        <v>No</v>
      </c>
      <c r="E1544" t="str">
        <f t="shared" si="77"/>
        <v>No</v>
      </c>
      <c r="F1544" t="s">
        <v>7806</v>
      </c>
    </row>
    <row r="1545" spans="1:6" x14ac:dyDescent="0.25">
      <c r="A1545" t="s">
        <v>1491</v>
      </c>
      <c r="B1545" t="str">
        <f t="shared" ref="B1545:E1564" si="78">IF(ISERROR(SEARCH(B$1,$G1545)),"No","Yes")</f>
        <v>No</v>
      </c>
      <c r="C1545" t="str">
        <f t="shared" si="78"/>
        <v>No</v>
      </c>
      <c r="D1545" t="str">
        <f t="shared" si="78"/>
        <v>No</v>
      </c>
      <c r="E1545" t="str">
        <f t="shared" si="78"/>
        <v>No</v>
      </c>
      <c r="F1545" t="s">
        <v>8608</v>
      </c>
    </row>
    <row r="1546" spans="1:6" x14ac:dyDescent="0.25">
      <c r="A1546" t="s">
        <v>1752</v>
      </c>
      <c r="B1546" t="str">
        <f t="shared" si="78"/>
        <v>No</v>
      </c>
      <c r="C1546" t="str">
        <f t="shared" si="78"/>
        <v>No</v>
      </c>
      <c r="D1546" t="str">
        <f t="shared" si="78"/>
        <v>No</v>
      </c>
      <c r="E1546" t="str">
        <f t="shared" si="78"/>
        <v>No</v>
      </c>
      <c r="F1546" t="s">
        <v>8657</v>
      </c>
    </row>
    <row r="1547" spans="1:6" x14ac:dyDescent="0.25">
      <c r="A1547" t="s">
        <v>4238</v>
      </c>
      <c r="B1547" t="str">
        <f t="shared" si="78"/>
        <v>No</v>
      </c>
      <c r="C1547" t="str">
        <f t="shared" si="78"/>
        <v>No</v>
      </c>
      <c r="D1547" t="str">
        <f t="shared" si="78"/>
        <v>No</v>
      </c>
      <c r="E1547" t="str">
        <f t="shared" si="78"/>
        <v>No</v>
      </c>
      <c r="F1547" t="s">
        <v>7321</v>
      </c>
    </row>
    <row r="1548" spans="1:6" x14ac:dyDescent="0.25">
      <c r="A1548" t="s">
        <v>5120</v>
      </c>
      <c r="B1548" t="str">
        <f t="shared" si="78"/>
        <v>No</v>
      </c>
      <c r="C1548" t="str">
        <f t="shared" si="78"/>
        <v>No</v>
      </c>
      <c r="D1548" t="str">
        <f t="shared" si="78"/>
        <v>No</v>
      </c>
      <c r="E1548" t="str">
        <f t="shared" si="78"/>
        <v>No</v>
      </c>
      <c r="F1548" t="s">
        <v>7656</v>
      </c>
    </row>
    <row r="1549" spans="1:6" x14ac:dyDescent="0.25">
      <c r="A1549" t="s">
        <v>9322</v>
      </c>
      <c r="B1549" t="str">
        <f t="shared" si="78"/>
        <v>No</v>
      </c>
      <c r="C1549" t="str">
        <f t="shared" si="78"/>
        <v>No</v>
      </c>
      <c r="D1549" t="str">
        <f t="shared" si="78"/>
        <v>No</v>
      </c>
      <c r="E1549" t="str">
        <f t="shared" si="78"/>
        <v>No</v>
      </c>
      <c r="F1549" t="s">
        <v>9012</v>
      </c>
    </row>
    <row r="1550" spans="1:6" x14ac:dyDescent="0.25">
      <c r="A1550" t="s">
        <v>464</v>
      </c>
      <c r="B1550" t="str">
        <f t="shared" si="78"/>
        <v>No</v>
      </c>
      <c r="C1550" t="str">
        <f t="shared" si="78"/>
        <v>No</v>
      </c>
      <c r="D1550" t="str">
        <f t="shared" si="78"/>
        <v>No</v>
      </c>
      <c r="E1550" t="str">
        <f t="shared" si="78"/>
        <v>No</v>
      </c>
      <c r="F1550" t="s">
        <v>7298</v>
      </c>
    </row>
    <row r="1551" spans="1:6" x14ac:dyDescent="0.25">
      <c r="A1551" t="s">
        <v>2738</v>
      </c>
      <c r="B1551" t="str">
        <f t="shared" si="78"/>
        <v>No</v>
      </c>
      <c r="C1551" t="str">
        <f t="shared" si="78"/>
        <v>No</v>
      </c>
      <c r="D1551" t="str">
        <f t="shared" si="78"/>
        <v>No</v>
      </c>
      <c r="E1551" t="str">
        <f t="shared" si="78"/>
        <v>No</v>
      </c>
      <c r="F1551" t="s">
        <v>7246</v>
      </c>
    </row>
    <row r="1552" spans="1:6" x14ac:dyDescent="0.25">
      <c r="A1552" t="s">
        <v>2300</v>
      </c>
      <c r="B1552" t="str">
        <f t="shared" si="78"/>
        <v>No</v>
      </c>
      <c r="C1552" t="str">
        <f t="shared" si="78"/>
        <v>No</v>
      </c>
      <c r="D1552" t="str">
        <f t="shared" si="78"/>
        <v>No</v>
      </c>
      <c r="E1552" t="str">
        <f t="shared" si="78"/>
        <v>No</v>
      </c>
      <c r="F1552" t="s">
        <v>7835</v>
      </c>
    </row>
    <row r="1553" spans="1:6" x14ac:dyDescent="0.25">
      <c r="A1553" t="s">
        <v>368</v>
      </c>
      <c r="B1553" t="str">
        <f t="shared" si="78"/>
        <v>No</v>
      </c>
      <c r="C1553" t="str">
        <f t="shared" si="78"/>
        <v>No</v>
      </c>
      <c r="D1553" t="str">
        <f t="shared" si="78"/>
        <v>No</v>
      </c>
      <c r="E1553" t="str">
        <f t="shared" si="78"/>
        <v>No</v>
      </c>
      <c r="F1553" t="s">
        <v>8337</v>
      </c>
    </row>
    <row r="1554" spans="1:6" x14ac:dyDescent="0.25">
      <c r="A1554" t="s">
        <v>4772</v>
      </c>
      <c r="B1554" t="str">
        <f t="shared" si="78"/>
        <v>No</v>
      </c>
      <c r="C1554" t="str">
        <f t="shared" si="78"/>
        <v>No</v>
      </c>
      <c r="D1554" t="str">
        <f t="shared" si="78"/>
        <v>No</v>
      </c>
      <c r="E1554" t="str">
        <f t="shared" si="78"/>
        <v>No</v>
      </c>
      <c r="F1554" t="s">
        <v>7938</v>
      </c>
    </row>
    <row r="1555" spans="1:6" x14ac:dyDescent="0.25">
      <c r="A1555" t="s">
        <v>6365</v>
      </c>
      <c r="B1555" t="str">
        <f t="shared" si="78"/>
        <v>No</v>
      </c>
      <c r="C1555" t="str">
        <f t="shared" si="78"/>
        <v>No</v>
      </c>
      <c r="D1555" t="str">
        <f t="shared" si="78"/>
        <v>No</v>
      </c>
      <c r="E1555" t="str">
        <f t="shared" si="78"/>
        <v>No</v>
      </c>
      <c r="F1555" t="s">
        <v>7838</v>
      </c>
    </row>
    <row r="1556" spans="1:6" x14ac:dyDescent="0.25">
      <c r="A1556" t="s">
        <v>608</v>
      </c>
      <c r="B1556" t="str">
        <f t="shared" si="78"/>
        <v>No</v>
      </c>
      <c r="C1556" t="str">
        <f t="shared" si="78"/>
        <v>No</v>
      </c>
      <c r="D1556" t="str">
        <f t="shared" si="78"/>
        <v>No</v>
      </c>
      <c r="E1556" t="str">
        <f t="shared" si="78"/>
        <v>No</v>
      </c>
      <c r="F1556" t="s">
        <v>7963</v>
      </c>
    </row>
    <row r="1557" spans="1:6" x14ac:dyDescent="0.25">
      <c r="A1557" t="s">
        <v>2638</v>
      </c>
      <c r="B1557" t="str">
        <f t="shared" si="78"/>
        <v>No</v>
      </c>
      <c r="C1557" t="str">
        <f t="shared" si="78"/>
        <v>No</v>
      </c>
      <c r="D1557" t="str">
        <f t="shared" si="78"/>
        <v>No</v>
      </c>
      <c r="E1557" t="str">
        <f t="shared" si="78"/>
        <v>No</v>
      </c>
      <c r="F1557" t="s">
        <v>7548</v>
      </c>
    </row>
    <row r="1558" spans="1:6" x14ac:dyDescent="0.25">
      <c r="A1558" t="s">
        <v>6467</v>
      </c>
      <c r="B1558" t="str">
        <f t="shared" si="78"/>
        <v>No</v>
      </c>
      <c r="C1558" t="str">
        <f t="shared" si="78"/>
        <v>No</v>
      </c>
      <c r="D1558" t="str">
        <f t="shared" si="78"/>
        <v>No</v>
      </c>
      <c r="E1558" t="str">
        <f t="shared" si="78"/>
        <v>No</v>
      </c>
      <c r="F1558" t="s">
        <v>7164</v>
      </c>
    </row>
    <row r="1559" spans="1:6" x14ac:dyDescent="0.25">
      <c r="A1559" t="s">
        <v>1950</v>
      </c>
      <c r="B1559" t="str">
        <f t="shared" si="78"/>
        <v>No</v>
      </c>
      <c r="C1559" t="str">
        <f t="shared" si="78"/>
        <v>No</v>
      </c>
      <c r="D1559" t="str">
        <f t="shared" si="78"/>
        <v>No</v>
      </c>
      <c r="E1559" t="str">
        <f t="shared" si="78"/>
        <v>No</v>
      </c>
      <c r="F1559" t="s">
        <v>8254</v>
      </c>
    </row>
    <row r="1560" spans="1:6" x14ac:dyDescent="0.25">
      <c r="A1560" t="s">
        <v>3911</v>
      </c>
      <c r="B1560" t="str">
        <f t="shared" si="78"/>
        <v>No</v>
      </c>
      <c r="C1560" t="str">
        <f t="shared" si="78"/>
        <v>No</v>
      </c>
      <c r="D1560" t="str">
        <f t="shared" si="78"/>
        <v>No</v>
      </c>
      <c r="E1560" t="str">
        <f t="shared" si="78"/>
        <v>No</v>
      </c>
      <c r="F1560" t="s">
        <v>7333</v>
      </c>
    </row>
    <row r="1561" spans="1:6" x14ac:dyDescent="0.25">
      <c r="A1561" t="s">
        <v>2763</v>
      </c>
      <c r="B1561" t="str">
        <f t="shared" si="78"/>
        <v>No</v>
      </c>
      <c r="C1561" t="str">
        <f t="shared" si="78"/>
        <v>No</v>
      </c>
      <c r="D1561" t="str">
        <f t="shared" si="78"/>
        <v>No</v>
      </c>
      <c r="E1561" t="str">
        <f t="shared" si="78"/>
        <v>No</v>
      </c>
      <c r="F1561" t="s">
        <v>8953</v>
      </c>
    </row>
    <row r="1562" spans="1:6" x14ac:dyDescent="0.25">
      <c r="A1562" t="s">
        <v>1562</v>
      </c>
      <c r="B1562" t="str">
        <f t="shared" si="78"/>
        <v>No</v>
      </c>
      <c r="C1562" t="str">
        <f t="shared" si="78"/>
        <v>No</v>
      </c>
      <c r="D1562" t="str">
        <f t="shared" si="78"/>
        <v>No</v>
      </c>
      <c r="E1562" t="str">
        <f t="shared" si="78"/>
        <v>No</v>
      </c>
      <c r="F1562" t="s">
        <v>9038</v>
      </c>
    </row>
    <row r="1563" spans="1:6" x14ac:dyDescent="0.25">
      <c r="A1563" t="s">
        <v>3857</v>
      </c>
      <c r="B1563" t="str">
        <f t="shared" si="78"/>
        <v>No</v>
      </c>
      <c r="C1563" t="str">
        <f t="shared" si="78"/>
        <v>No</v>
      </c>
      <c r="D1563" t="str">
        <f t="shared" si="78"/>
        <v>No</v>
      </c>
      <c r="E1563" t="str">
        <f t="shared" si="78"/>
        <v>No</v>
      </c>
      <c r="F1563" t="s">
        <v>8001</v>
      </c>
    </row>
    <row r="1564" spans="1:6" x14ac:dyDescent="0.25">
      <c r="A1564" t="s">
        <v>1220</v>
      </c>
      <c r="B1564" t="str">
        <f t="shared" si="78"/>
        <v>No</v>
      </c>
      <c r="C1564" t="str">
        <f t="shared" si="78"/>
        <v>No</v>
      </c>
      <c r="D1564" t="str">
        <f t="shared" si="78"/>
        <v>No</v>
      </c>
      <c r="E1564" t="str">
        <f t="shared" si="78"/>
        <v>No</v>
      </c>
      <c r="F1564" t="s">
        <v>7290</v>
      </c>
    </row>
    <row r="1565" spans="1:6" x14ac:dyDescent="0.25">
      <c r="A1565" t="s">
        <v>1875</v>
      </c>
      <c r="B1565" t="str">
        <f t="shared" ref="B1565:E1584" si="79">IF(ISERROR(SEARCH(B$1,$G1565)),"No","Yes")</f>
        <v>No</v>
      </c>
      <c r="C1565" t="str">
        <f t="shared" si="79"/>
        <v>No</v>
      </c>
      <c r="D1565" t="str">
        <f t="shared" si="79"/>
        <v>No</v>
      </c>
      <c r="E1565" t="str">
        <f t="shared" si="79"/>
        <v>No</v>
      </c>
      <c r="F1565" t="s">
        <v>9087</v>
      </c>
    </row>
    <row r="1566" spans="1:6" x14ac:dyDescent="0.25">
      <c r="A1566" t="s">
        <v>331</v>
      </c>
      <c r="B1566" t="str">
        <f t="shared" si="79"/>
        <v>No</v>
      </c>
      <c r="C1566" t="str">
        <f t="shared" si="79"/>
        <v>No</v>
      </c>
      <c r="D1566" t="str">
        <f t="shared" si="79"/>
        <v>No</v>
      </c>
      <c r="E1566" t="str">
        <f t="shared" si="79"/>
        <v>No</v>
      </c>
      <c r="F1566" t="s">
        <v>8931</v>
      </c>
    </row>
    <row r="1567" spans="1:6" x14ac:dyDescent="0.25">
      <c r="A1567" t="s">
        <v>6606</v>
      </c>
      <c r="B1567" t="str">
        <f t="shared" si="79"/>
        <v>No</v>
      </c>
      <c r="C1567" t="str">
        <f t="shared" si="79"/>
        <v>No</v>
      </c>
      <c r="D1567" t="str">
        <f t="shared" si="79"/>
        <v>No</v>
      </c>
      <c r="E1567" t="str">
        <f t="shared" si="79"/>
        <v>No</v>
      </c>
      <c r="F1567" t="s">
        <v>7411</v>
      </c>
    </row>
    <row r="1568" spans="1:6" x14ac:dyDescent="0.25">
      <c r="A1568" t="s">
        <v>1505</v>
      </c>
      <c r="B1568" t="str">
        <f t="shared" si="79"/>
        <v>No</v>
      </c>
      <c r="C1568" t="str">
        <f t="shared" si="79"/>
        <v>No</v>
      </c>
      <c r="D1568" t="str">
        <f t="shared" si="79"/>
        <v>No</v>
      </c>
      <c r="E1568" t="str">
        <f t="shared" si="79"/>
        <v>No</v>
      </c>
      <c r="F1568" t="s">
        <v>7670</v>
      </c>
    </row>
    <row r="1569" spans="1:6" x14ac:dyDescent="0.25">
      <c r="A1569" t="s">
        <v>3360</v>
      </c>
      <c r="B1569" t="str">
        <f t="shared" si="79"/>
        <v>No</v>
      </c>
      <c r="C1569" t="str">
        <f t="shared" si="79"/>
        <v>No</v>
      </c>
      <c r="D1569" t="str">
        <f t="shared" si="79"/>
        <v>No</v>
      </c>
      <c r="E1569" t="str">
        <f t="shared" si="79"/>
        <v>No</v>
      </c>
      <c r="F1569" t="s">
        <v>9281</v>
      </c>
    </row>
    <row r="1570" spans="1:6" x14ac:dyDescent="0.25">
      <c r="A1570" t="s">
        <v>5944</v>
      </c>
      <c r="B1570" t="str">
        <f t="shared" si="79"/>
        <v>No</v>
      </c>
      <c r="C1570" t="str">
        <f t="shared" si="79"/>
        <v>No</v>
      </c>
      <c r="D1570" t="str">
        <f t="shared" si="79"/>
        <v>No</v>
      </c>
      <c r="E1570" t="str">
        <f t="shared" si="79"/>
        <v>No</v>
      </c>
      <c r="F1570" t="s">
        <v>7831</v>
      </c>
    </row>
    <row r="1571" spans="1:6" x14ac:dyDescent="0.25">
      <c r="A1571" t="s">
        <v>2602</v>
      </c>
      <c r="B1571" t="str">
        <f t="shared" si="79"/>
        <v>No</v>
      </c>
      <c r="C1571" t="str">
        <f t="shared" si="79"/>
        <v>No</v>
      </c>
      <c r="D1571" t="str">
        <f t="shared" si="79"/>
        <v>No</v>
      </c>
      <c r="E1571" t="str">
        <f t="shared" si="79"/>
        <v>No</v>
      </c>
      <c r="F1571" t="s">
        <v>7797</v>
      </c>
    </row>
    <row r="1572" spans="1:6" x14ac:dyDescent="0.25">
      <c r="A1572" t="s">
        <v>3071</v>
      </c>
      <c r="B1572" t="str">
        <f t="shared" si="79"/>
        <v>No</v>
      </c>
      <c r="C1572" t="str">
        <f t="shared" si="79"/>
        <v>No</v>
      </c>
      <c r="D1572" t="str">
        <f t="shared" si="79"/>
        <v>No</v>
      </c>
      <c r="E1572" t="str">
        <f t="shared" si="79"/>
        <v>No</v>
      </c>
      <c r="F1572" t="s">
        <v>7933</v>
      </c>
    </row>
    <row r="1573" spans="1:6" x14ac:dyDescent="0.25">
      <c r="A1573" t="s">
        <v>3408</v>
      </c>
      <c r="B1573" t="str">
        <f t="shared" si="79"/>
        <v>No</v>
      </c>
      <c r="C1573" t="str">
        <f t="shared" si="79"/>
        <v>No</v>
      </c>
      <c r="D1573" t="str">
        <f t="shared" si="79"/>
        <v>No</v>
      </c>
      <c r="E1573" t="str">
        <f t="shared" si="79"/>
        <v>No</v>
      </c>
      <c r="F1573" t="s">
        <v>7208</v>
      </c>
    </row>
    <row r="1574" spans="1:6" x14ac:dyDescent="0.25">
      <c r="A1574" t="s">
        <v>3431</v>
      </c>
      <c r="B1574" t="str">
        <f t="shared" si="79"/>
        <v>No</v>
      </c>
      <c r="C1574" t="str">
        <f t="shared" si="79"/>
        <v>No</v>
      </c>
      <c r="D1574" t="str">
        <f t="shared" si="79"/>
        <v>No</v>
      </c>
      <c r="E1574" t="str">
        <f t="shared" si="79"/>
        <v>No</v>
      </c>
      <c r="F1574" t="s">
        <v>8751</v>
      </c>
    </row>
    <row r="1575" spans="1:6" x14ac:dyDescent="0.25">
      <c r="A1575" t="s">
        <v>1004</v>
      </c>
      <c r="B1575" t="str">
        <f t="shared" si="79"/>
        <v>No</v>
      </c>
      <c r="C1575" t="str">
        <f t="shared" si="79"/>
        <v>No</v>
      </c>
      <c r="D1575" t="str">
        <f t="shared" si="79"/>
        <v>No</v>
      </c>
      <c r="E1575" t="str">
        <f t="shared" si="79"/>
        <v>No</v>
      </c>
      <c r="F1575" t="s">
        <v>7522</v>
      </c>
    </row>
    <row r="1576" spans="1:6" x14ac:dyDescent="0.25">
      <c r="A1576" t="s">
        <v>1269</v>
      </c>
      <c r="B1576" t="str">
        <f t="shared" si="79"/>
        <v>No</v>
      </c>
      <c r="C1576" t="str">
        <f t="shared" si="79"/>
        <v>No</v>
      </c>
      <c r="D1576" t="str">
        <f t="shared" si="79"/>
        <v>No</v>
      </c>
      <c r="E1576" t="str">
        <f t="shared" si="79"/>
        <v>No</v>
      </c>
      <c r="F1576" t="s">
        <v>8687</v>
      </c>
    </row>
    <row r="1577" spans="1:6" x14ac:dyDescent="0.25">
      <c r="A1577" t="s">
        <v>1282</v>
      </c>
      <c r="B1577" t="str">
        <f t="shared" si="79"/>
        <v>No</v>
      </c>
      <c r="C1577" t="str">
        <f t="shared" si="79"/>
        <v>No</v>
      </c>
      <c r="D1577" t="str">
        <f t="shared" si="79"/>
        <v>No</v>
      </c>
      <c r="E1577" t="str">
        <f t="shared" si="79"/>
        <v>No</v>
      </c>
      <c r="F1577" t="s">
        <v>7572</v>
      </c>
    </row>
    <row r="1578" spans="1:6" x14ac:dyDescent="0.25">
      <c r="A1578" t="s">
        <v>2059</v>
      </c>
      <c r="B1578" t="str">
        <f t="shared" si="79"/>
        <v>No</v>
      </c>
      <c r="C1578" t="str">
        <f t="shared" si="79"/>
        <v>No</v>
      </c>
      <c r="D1578" t="str">
        <f t="shared" si="79"/>
        <v>No</v>
      </c>
      <c r="E1578" t="str">
        <f t="shared" si="79"/>
        <v>No</v>
      </c>
      <c r="F1578" t="s">
        <v>9236</v>
      </c>
    </row>
    <row r="1579" spans="1:6" x14ac:dyDescent="0.25">
      <c r="A1579" t="s">
        <v>3469</v>
      </c>
      <c r="B1579" t="str">
        <f t="shared" si="79"/>
        <v>No</v>
      </c>
      <c r="C1579" t="str">
        <f t="shared" si="79"/>
        <v>No</v>
      </c>
      <c r="D1579" t="str">
        <f t="shared" si="79"/>
        <v>No</v>
      </c>
      <c r="E1579" t="str">
        <f t="shared" si="79"/>
        <v>No</v>
      </c>
      <c r="F1579" t="s">
        <v>9304</v>
      </c>
    </row>
    <row r="1580" spans="1:6" x14ac:dyDescent="0.25">
      <c r="A1580" t="s">
        <v>2061</v>
      </c>
      <c r="B1580" t="str">
        <f t="shared" si="79"/>
        <v>No</v>
      </c>
      <c r="C1580" t="str">
        <f t="shared" si="79"/>
        <v>No</v>
      </c>
      <c r="D1580" t="str">
        <f t="shared" si="79"/>
        <v>No</v>
      </c>
      <c r="E1580" t="str">
        <f t="shared" si="79"/>
        <v>No</v>
      </c>
      <c r="F1580" t="s">
        <v>8091</v>
      </c>
    </row>
    <row r="1581" spans="1:6" x14ac:dyDescent="0.25">
      <c r="A1581" t="s">
        <v>9349</v>
      </c>
      <c r="B1581" t="str">
        <f t="shared" si="79"/>
        <v>No</v>
      </c>
      <c r="C1581" t="str">
        <f t="shared" si="79"/>
        <v>No</v>
      </c>
      <c r="D1581" t="str">
        <f t="shared" si="79"/>
        <v>No</v>
      </c>
      <c r="E1581" t="str">
        <f t="shared" si="79"/>
        <v>No</v>
      </c>
      <c r="F1581" t="s">
        <v>8343</v>
      </c>
    </row>
    <row r="1582" spans="1:6" x14ac:dyDescent="0.25">
      <c r="A1582" t="s">
        <v>3732</v>
      </c>
      <c r="B1582" t="str">
        <f t="shared" si="79"/>
        <v>No</v>
      </c>
      <c r="C1582" t="str">
        <f t="shared" si="79"/>
        <v>No</v>
      </c>
      <c r="D1582" t="str">
        <f t="shared" si="79"/>
        <v>No</v>
      </c>
      <c r="E1582" t="str">
        <f t="shared" si="79"/>
        <v>No</v>
      </c>
      <c r="F1582" t="s">
        <v>7717</v>
      </c>
    </row>
    <row r="1583" spans="1:6" x14ac:dyDescent="0.25">
      <c r="A1583" t="s">
        <v>1038</v>
      </c>
      <c r="B1583" t="str">
        <f t="shared" si="79"/>
        <v>No</v>
      </c>
      <c r="C1583" t="str">
        <f t="shared" si="79"/>
        <v>No</v>
      </c>
      <c r="D1583" t="str">
        <f t="shared" si="79"/>
        <v>No</v>
      </c>
      <c r="E1583" t="str">
        <f t="shared" si="79"/>
        <v>No</v>
      </c>
      <c r="F1583" t="s">
        <v>8598</v>
      </c>
    </row>
    <row r="1584" spans="1:6" x14ac:dyDescent="0.25">
      <c r="A1584" t="s">
        <v>2281</v>
      </c>
      <c r="B1584" t="str">
        <f t="shared" si="79"/>
        <v>No</v>
      </c>
      <c r="C1584" t="str">
        <f t="shared" si="79"/>
        <v>No</v>
      </c>
      <c r="D1584" t="str">
        <f t="shared" si="79"/>
        <v>No</v>
      </c>
      <c r="E1584" t="str">
        <f t="shared" si="79"/>
        <v>No</v>
      </c>
      <c r="F1584" t="s">
        <v>7531</v>
      </c>
    </row>
    <row r="1585" spans="1:6" x14ac:dyDescent="0.25">
      <c r="A1585" t="s">
        <v>1787</v>
      </c>
      <c r="B1585" t="str">
        <f t="shared" ref="B1585:E1604" si="80">IF(ISERROR(SEARCH(B$1,$G1585)),"No","Yes")</f>
        <v>No</v>
      </c>
      <c r="C1585" t="str">
        <f t="shared" si="80"/>
        <v>No</v>
      </c>
      <c r="D1585" t="str">
        <f t="shared" si="80"/>
        <v>No</v>
      </c>
      <c r="E1585" t="str">
        <f t="shared" si="80"/>
        <v>No</v>
      </c>
      <c r="F1585" t="s">
        <v>8189</v>
      </c>
    </row>
    <row r="1586" spans="1:6" x14ac:dyDescent="0.25">
      <c r="A1586" t="s">
        <v>2830</v>
      </c>
      <c r="B1586" t="str">
        <f t="shared" si="80"/>
        <v>No</v>
      </c>
      <c r="C1586" t="str">
        <f t="shared" si="80"/>
        <v>No</v>
      </c>
      <c r="D1586" t="str">
        <f t="shared" si="80"/>
        <v>No</v>
      </c>
      <c r="E1586" t="str">
        <f t="shared" si="80"/>
        <v>No</v>
      </c>
      <c r="F1586" t="s">
        <v>8382</v>
      </c>
    </row>
    <row r="1587" spans="1:6" x14ac:dyDescent="0.25">
      <c r="A1587" t="s">
        <v>3535</v>
      </c>
      <c r="B1587" t="str">
        <f t="shared" si="80"/>
        <v>No</v>
      </c>
      <c r="C1587" t="str">
        <f t="shared" si="80"/>
        <v>No</v>
      </c>
      <c r="D1587" t="str">
        <f t="shared" si="80"/>
        <v>No</v>
      </c>
      <c r="E1587" t="str">
        <f t="shared" si="80"/>
        <v>No</v>
      </c>
      <c r="F1587" t="s">
        <v>8040</v>
      </c>
    </row>
    <row r="1588" spans="1:6" x14ac:dyDescent="0.25">
      <c r="A1588" t="s">
        <v>2475</v>
      </c>
      <c r="B1588" t="str">
        <f t="shared" si="80"/>
        <v>No</v>
      </c>
      <c r="C1588" t="str">
        <f t="shared" si="80"/>
        <v>No</v>
      </c>
      <c r="D1588" t="str">
        <f t="shared" si="80"/>
        <v>No</v>
      </c>
      <c r="E1588" t="str">
        <f t="shared" si="80"/>
        <v>No</v>
      </c>
      <c r="F1588" t="s">
        <v>8761</v>
      </c>
    </row>
    <row r="1589" spans="1:6" x14ac:dyDescent="0.25">
      <c r="A1589" t="s">
        <v>1416</v>
      </c>
      <c r="B1589" t="str">
        <f t="shared" si="80"/>
        <v>No</v>
      </c>
      <c r="C1589" t="str">
        <f t="shared" si="80"/>
        <v>No</v>
      </c>
      <c r="D1589" t="str">
        <f t="shared" si="80"/>
        <v>No</v>
      </c>
      <c r="E1589" t="str">
        <f t="shared" si="80"/>
        <v>No</v>
      </c>
      <c r="F1589" t="s">
        <v>7095</v>
      </c>
    </row>
    <row r="1590" spans="1:6" x14ac:dyDescent="0.25">
      <c r="A1590" t="s">
        <v>840</v>
      </c>
      <c r="B1590" t="str">
        <f t="shared" si="80"/>
        <v>No</v>
      </c>
      <c r="C1590" t="str">
        <f t="shared" si="80"/>
        <v>No</v>
      </c>
      <c r="D1590" t="str">
        <f t="shared" si="80"/>
        <v>No</v>
      </c>
      <c r="E1590" t="str">
        <f t="shared" si="80"/>
        <v>No</v>
      </c>
      <c r="F1590" t="s">
        <v>7479</v>
      </c>
    </row>
    <row r="1591" spans="1:6" x14ac:dyDescent="0.25">
      <c r="A1591" t="s">
        <v>5269</v>
      </c>
      <c r="B1591" t="str">
        <f t="shared" si="80"/>
        <v>No</v>
      </c>
      <c r="C1591" t="str">
        <f t="shared" si="80"/>
        <v>No</v>
      </c>
      <c r="D1591" t="str">
        <f t="shared" si="80"/>
        <v>No</v>
      </c>
      <c r="E1591" t="str">
        <f t="shared" si="80"/>
        <v>No</v>
      </c>
      <c r="F1591" t="s">
        <v>8412</v>
      </c>
    </row>
    <row r="1592" spans="1:6" x14ac:dyDescent="0.25">
      <c r="A1592" t="s">
        <v>2719</v>
      </c>
      <c r="B1592" t="str">
        <f t="shared" si="80"/>
        <v>No</v>
      </c>
      <c r="C1592" t="str">
        <f t="shared" si="80"/>
        <v>No</v>
      </c>
      <c r="D1592" t="str">
        <f t="shared" si="80"/>
        <v>No</v>
      </c>
      <c r="E1592" t="str">
        <f t="shared" si="80"/>
        <v>No</v>
      </c>
      <c r="F1592" t="s">
        <v>7738</v>
      </c>
    </row>
    <row r="1593" spans="1:6" x14ac:dyDescent="0.25">
      <c r="A1593" t="s">
        <v>1588</v>
      </c>
      <c r="B1593" t="str">
        <f t="shared" si="80"/>
        <v>No</v>
      </c>
      <c r="C1593" t="str">
        <f t="shared" si="80"/>
        <v>No</v>
      </c>
      <c r="D1593" t="str">
        <f t="shared" si="80"/>
        <v>No</v>
      </c>
      <c r="E1593" t="str">
        <f t="shared" si="80"/>
        <v>No</v>
      </c>
      <c r="F1593" t="s">
        <v>8566</v>
      </c>
    </row>
    <row r="1594" spans="1:6" x14ac:dyDescent="0.25">
      <c r="A1594" t="s">
        <v>1050</v>
      </c>
      <c r="B1594" t="str">
        <f t="shared" si="80"/>
        <v>No</v>
      </c>
      <c r="C1594" t="str">
        <f t="shared" si="80"/>
        <v>No</v>
      </c>
      <c r="D1594" t="str">
        <f t="shared" si="80"/>
        <v>No</v>
      </c>
      <c r="E1594" t="str">
        <f t="shared" si="80"/>
        <v>No</v>
      </c>
      <c r="F1594" t="s">
        <v>7251</v>
      </c>
    </row>
    <row r="1595" spans="1:6" x14ac:dyDescent="0.25">
      <c r="A1595" t="s">
        <v>5428</v>
      </c>
      <c r="B1595" t="str">
        <f t="shared" si="80"/>
        <v>No</v>
      </c>
      <c r="C1595" t="str">
        <f t="shared" si="80"/>
        <v>No</v>
      </c>
      <c r="D1595" t="str">
        <f t="shared" si="80"/>
        <v>No</v>
      </c>
      <c r="E1595" t="str">
        <f t="shared" si="80"/>
        <v>No</v>
      </c>
      <c r="F1595" t="s">
        <v>7048</v>
      </c>
    </row>
    <row r="1596" spans="1:6" x14ac:dyDescent="0.25">
      <c r="A1596" t="s">
        <v>3806</v>
      </c>
      <c r="B1596" t="str">
        <f t="shared" si="80"/>
        <v>No</v>
      </c>
      <c r="C1596" t="str">
        <f t="shared" si="80"/>
        <v>No</v>
      </c>
      <c r="D1596" t="str">
        <f t="shared" si="80"/>
        <v>No</v>
      </c>
      <c r="E1596" t="str">
        <f t="shared" si="80"/>
        <v>No</v>
      </c>
      <c r="F1596" t="s">
        <v>8407</v>
      </c>
    </row>
    <row r="1597" spans="1:6" x14ac:dyDescent="0.25">
      <c r="A1597" t="s">
        <v>4097</v>
      </c>
      <c r="B1597" t="str">
        <f t="shared" si="80"/>
        <v>No</v>
      </c>
      <c r="C1597" t="str">
        <f t="shared" si="80"/>
        <v>No</v>
      </c>
      <c r="D1597" t="str">
        <f t="shared" si="80"/>
        <v>No</v>
      </c>
      <c r="E1597" t="str">
        <f t="shared" si="80"/>
        <v>No</v>
      </c>
      <c r="F1597" t="s">
        <v>7769</v>
      </c>
    </row>
    <row r="1598" spans="1:6" x14ac:dyDescent="0.25">
      <c r="A1598" t="s">
        <v>1913</v>
      </c>
      <c r="B1598" t="str">
        <f t="shared" si="80"/>
        <v>No</v>
      </c>
      <c r="C1598" t="str">
        <f t="shared" si="80"/>
        <v>No</v>
      </c>
      <c r="D1598" t="str">
        <f t="shared" si="80"/>
        <v>No</v>
      </c>
      <c r="E1598" t="str">
        <f t="shared" si="80"/>
        <v>No</v>
      </c>
      <c r="F1598" t="s">
        <v>8289</v>
      </c>
    </row>
    <row r="1599" spans="1:6" x14ac:dyDescent="0.25">
      <c r="A1599" t="s">
        <v>6139</v>
      </c>
      <c r="B1599" t="str">
        <f t="shared" si="80"/>
        <v>No</v>
      </c>
      <c r="C1599" t="str">
        <f t="shared" si="80"/>
        <v>No</v>
      </c>
      <c r="D1599" t="str">
        <f t="shared" si="80"/>
        <v>No</v>
      </c>
      <c r="E1599" t="str">
        <f t="shared" si="80"/>
        <v>No</v>
      </c>
      <c r="F1599" t="s">
        <v>7376</v>
      </c>
    </row>
    <row r="1600" spans="1:6" x14ac:dyDescent="0.25">
      <c r="A1600" t="s">
        <v>5515</v>
      </c>
      <c r="B1600" t="str">
        <f t="shared" si="80"/>
        <v>No</v>
      </c>
      <c r="C1600" t="str">
        <f t="shared" si="80"/>
        <v>No</v>
      </c>
      <c r="D1600" t="str">
        <f t="shared" si="80"/>
        <v>No</v>
      </c>
      <c r="E1600" t="str">
        <f t="shared" si="80"/>
        <v>No</v>
      </c>
      <c r="F1600" t="s">
        <v>7445</v>
      </c>
    </row>
    <row r="1601" spans="1:6" x14ac:dyDescent="0.25">
      <c r="A1601" t="s">
        <v>1902</v>
      </c>
      <c r="B1601" t="str">
        <f t="shared" si="80"/>
        <v>No</v>
      </c>
      <c r="C1601" t="str">
        <f t="shared" si="80"/>
        <v>No</v>
      </c>
      <c r="D1601" t="str">
        <f t="shared" si="80"/>
        <v>No</v>
      </c>
      <c r="E1601" t="str">
        <f t="shared" si="80"/>
        <v>No</v>
      </c>
      <c r="F1601" t="s">
        <v>8307</v>
      </c>
    </row>
    <row r="1602" spans="1:6" x14ac:dyDescent="0.25">
      <c r="A1602" t="s">
        <v>6488</v>
      </c>
      <c r="B1602" t="str">
        <f t="shared" si="80"/>
        <v>No</v>
      </c>
      <c r="C1602" t="str">
        <f t="shared" si="80"/>
        <v>No</v>
      </c>
      <c r="D1602" t="str">
        <f t="shared" si="80"/>
        <v>No</v>
      </c>
      <c r="E1602" t="str">
        <f t="shared" si="80"/>
        <v>No</v>
      </c>
      <c r="F1602" t="s">
        <v>8280</v>
      </c>
    </row>
    <row r="1603" spans="1:6" x14ac:dyDescent="0.25">
      <c r="A1603" t="s">
        <v>5912</v>
      </c>
      <c r="B1603" t="str">
        <f t="shared" si="80"/>
        <v>No</v>
      </c>
      <c r="C1603" t="str">
        <f t="shared" si="80"/>
        <v>No</v>
      </c>
      <c r="D1603" t="str">
        <f t="shared" si="80"/>
        <v>No</v>
      </c>
      <c r="E1603" t="str">
        <f t="shared" si="80"/>
        <v>No</v>
      </c>
      <c r="F1603" t="s">
        <v>8474</v>
      </c>
    </row>
    <row r="1604" spans="1:6" x14ac:dyDescent="0.25">
      <c r="A1604" t="s">
        <v>4754</v>
      </c>
      <c r="B1604" t="str">
        <f t="shared" si="80"/>
        <v>No</v>
      </c>
      <c r="C1604" t="str">
        <f t="shared" si="80"/>
        <v>No</v>
      </c>
      <c r="D1604" t="str">
        <f t="shared" si="80"/>
        <v>No</v>
      </c>
      <c r="E1604" t="str">
        <f t="shared" si="80"/>
        <v>No</v>
      </c>
      <c r="F1604" t="s">
        <v>8530</v>
      </c>
    </row>
    <row r="1605" spans="1:6" x14ac:dyDescent="0.25">
      <c r="A1605" t="s">
        <v>1190</v>
      </c>
      <c r="B1605" t="str">
        <f t="shared" ref="B1605:E1624" si="81">IF(ISERROR(SEARCH(B$1,$G1605)),"No","Yes")</f>
        <v>No</v>
      </c>
      <c r="C1605" t="str">
        <f t="shared" si="81"/>
        <v>No</v>
      </c>
      <c r="D1605" t="str">
        <f t="shared" si="81"/>
        <v>No</v>
      </c>
      <c r="E1605" t="str">
        <f t="shared" si="81"/>
        <v>No</v>
      </c>
      <c r="F1605" t="s">
        <v>8548</v>
      </c>
    </row>
    <row r="1606" spans="1:6" x14ac:dyDescent="0.25">
      <c r="A1606" t="s">
        <v>6212</v>
      </c>
      <c r="B1606" t="str">
        <f t="shared" si="81"/>
        <v>No</v>
      </c>
      <c r="C1606" t="str">
        <f t="shared" si="81"/>
        <v>No</v>
      </c>
      <c r="D1606" t="str">
        <f t="shared" si="81"/>
        <v>No</v>
      </c>
      <c r="E1606" t="str">
        <f t="shared" si="81"/>
        <v>No</v>
      </c>
      <c r="F1606" t="s">
        <v>8295</v>
      </c>
    </row>
    <row r="1607" spans="1:6" x14ac:dyDescent="0.25">
      <c r="A1607" t="s">
        <v>4786</v>
      </c>
      <c r="B1607" t="str">
        <f t="shared" si="81"/>
        <v>No</v>
      </c>
      <c r="C1607" t="str">
        <f t="shared" si="81"/>
        <v>No</v>
      </c>
      <c r="D1607" t="str">
        <f t="shared" si="81"/>
        <v>No</v>
      </c>
      <c r="E1607" t="str">
        <f t="shared" si="81"/>
        <v>No</v>
      </c>
      <c r="F1607" t="s">
        <v>8309</v>
      </c>
    </row>
    <row r="1608" spans="1:6" x14ac:dyDescent="0.25">
      <c r="A1608" t="s">
        <v>1526</v>
      </c>
      <c r="B1608" t="str">
        <f t="shared" si="81"/>
        <v>No</v>
      </c>
      <c r="C1608" t="str">
        <f t="shared" si="81"/>
        <v>No</v>
      </c>
      <c r="D1608" t="str">
        <f t="shared" si="81"/>
        <v>No</v>
      </c>
      <c r="E1608" t="str">
        <f t="shared" si="81"/>
        <v>No</v>
      </c>
      <c r="F1608" t="s">
        <v>7841</v>
      </c>
    </row>
    <row r="1609" spans="1:6" x14ac:dyDescent="0.25">
      <c r="A1609" t="s">
        <v>956</v>
      </c>
      <c r="B1609" t="str">
        <f t="shared" si="81"/>
        <v>No</v>
      </c>
      <c r="C1609" t="str">
        <f t="shared" si="81"/>
        <v>No</v>
      </c>
      <c r="D1609" t="str">
        <f t="shared" si="81"/>
        <v>No</v>
      </c>
      <c r="E1609" t="str">
        <f t="shared" si="81"/>
        <v>No</v>
      </c>
      <c r="F1609" t="s">
        <v>7515</v>
      </c>
    </row>
    <row r="1610" spans="1:6" x14ac:dyDescent="0.25">
      <c r="A1610" t="s">
        <v>6638</v>
      </c>
      <c r="B1610" t="str">
        <f t="shared" si="81"/>
        <v>No</v>
      </c>
      <c r="C1610" t="str">
        <f t="shared" si="81"/>
        <v>No</v>
      </c>
      <c r="D1610" t="str">
        <f t="shared" si="81"/>
        <v>No</v>
      </c>
      <c r="E1610" t="str">
        <f t="shared" si="81"/>
        <v>No</v>
      </c>
      <c r="F1610" t="s">
        <v>7801</v>
      </c>
    </row>
    <row r="1611" spans="1:6" x14ac:dyDescent="0.25">
      <c r="A1611" t="s">
        <v>9340</v>
      </c>
      <c r="B1611" t="str">
        <f t="shared" si="81"/>
        <v>No</v>
      </c>
      <c r="C1611" t="str">
        <f t="shared" si="81"/>
        <v>No</v>
      </c>
      <c r="D1611" t="str">
        <f t="shared" si="81"/>
        <v>No</v>
      </c>
      <c r="E1611" t="str">
        <f t="shared" si="81"/>
        <v>No</v>
      </c>
      <c r="F1611" t="s">
        <v>8754</v>
      </c>
    </row>
    <row r="1612" spans="1:6" x14ac:dyDescent="0.25">
      <c r="A1612" t="s">
        <v>2141</v>
      </c>
      <c r="B1612" t="str">
        <f t="shared" si="81"/>
        <v>No</v>
      </c>
      <c r="C1612" t="str">
        <f t="shared" si="81"/>
        <v>No</v>
      </c>
      <c r="D1612" t="str">
        <f t="shared" si="81"/>
        <v>No</v>
      </c>
      <c r="E1612" t="str">
        <f t="shared" si="81"/>
        <v>No</v>
      </c>
      <c r="F1612" t="s">
        <v>7728</v>
      </c>
    </row>
    <row r="1613" spans="1:6" x14ac:dyDescent="0.25">
      <c r="A1613" t="s">
        <v>1892</v>
      </c>
      <c r="B1613" t="str">
        <f t="shared" si="81"/>
        <v>No</v>
      </c>
      <c r="C1613" t="str">
        <f t="shared" si="81"/>
        <v>No</v>
      </c>
      <c r="D1613" t="str">
        <f t="shared" si="81"/>
        <v>No</v>
      </c>
      <c r="E1613" t="str">
        <f t="shared" si="81"/>
        <v>No</v>
      </c>
      <c r="F1613" t="s">
        <v>9072</v>
      </c>
    </row>
    <row r="1614" spans="1:6" x14ac:dyDescent="0.25">
      <c r="A1614" t="s">
        <v>6450</v>
      </c>
      <c r="B1614" t="str">
        <f t="shared" si="81"/>
        <v>No</v>
      </c>
      <c r="C1614" t="str">
        <f t="shared" si="81"/>
        <v>No</v>
      </c>
      <c r="D1614" t="str">
        <f t="shared" si="81"/>
        <v>No</v>
      </c>
      <c r="E1614" t="str">
        <f t="shared" si="81"/>
        <v>No</v>
      </c>
      <c r="F1614" t="s">
        <v>7683</v>
      </c>
    </row>
    <row r="1615" spans="1:6" x14ac:dyDescent="0.25">
      <c r="A1615" t="s">
        <v>3717</v>
      </c>
      <c r="B1615" t="str">
        <f t="shared" si="81"/>
        <v>No</v>
      </c>
      <c r="C1615" t="str">
        <f t="shared" si="81"/>
        <v>No</v>
      </c>
      <c r="D1615" t="str">
        <f t="shared" si="81"/>
        <v>No</v>
      </c>
      <c r="E1615" t="str">
        <f t="shared" si="81"/>
        <v>No</v>
      </c>
      <c r="F1615" t="s">
        <v>7130</v>
      </c>
    </row>
    <row r="1616" spans="1:6" x14ac:dyDescent="0.25">
      <c r="A1616" t="s">
        <v>194</v>
      </c>
      <c r="B1616" t="str">
        <f t="shared" si="81"/>
        <v>No</v>
      </c>
      <c r="C1616" t="str">
        <f t="shared" si="81"/>
        <v>No</v>
      </c>
      <c r="D1616" t="str">
        <f t="shared" si="81"/>
        <v>No</v>
      </c>
      <c r="E1616" t="str">
        <f t="shared" si="81"/>
        <v>No</v>
      </c>
      <c r="F1616" t="s">
        <v>7660</v>
      </c>
    </row>
    <row r="1617" spans="1:6" x14ac:dyDescent="0.25">
      <c r="A1617" t="s">
        <v>9386</v>
      </c>
      <c r="B1617" t="str">
        <f t="shared" si="81"/>
        <v>No</v>
      </c>
      <c r="C1617" t="str">
        <f t="shared" si="81"/>
        <v>No</v>
      </c>
      <c r="D1617" t="str">
        <f t="shared" si="81"/>
        <v>No</v>
      </c>
      <c r="E1617" t="str">
        <f t="shared" si="81"/>
        <v>No</v>
      </c>
      <c r="F1617" t="s">
        <v>8997</v>
      </c>
    </row>
    <row r="1618" spans="1:6" x14ac:dyDescent="0.25">
      <c r="A1618" t="s">
        <v>4023</v>
      </c>
      <c r="B1618" t="str">
        <f t="shared" si="81"/>
        <v>No</v>
      </c>
      <c r="C1618" t="str">
        <f t="shared" si="81"/>
        <v>No</v>
      </c>
      <c r="D1618" t="str">
        <f t="shared" si="81"/>
        <v>No</v>
      </c>
      <c r="E1618" t="str">
        <f t="shared" si="81"/>
        <v>No</v>
      </c>
      <c r="F1618" t="s">
        <v>8055</v>
      </c>
    </row>
    <row r="1619" spans="1:6" x14ac:dyDescent="0.25">
      <c r="A1619" t="s">
        <v>1360</v>
      </c>
      <c r="B1619" t="str">
        <f t="shared" si="81"/>
        <v>No</v>
      </c>
      <c r="C1619" t="str">
        <f t="shared" si="81"/>
        <v>No</v>
      </c>
      <c r="D1619" t="str">
        <f t="shared" si="81"/>
        <v>No</v>
      </c>
      <c r="E1619" t="str">
        <f t="shared" si="81"/>
        <v>No</v>
      </c>
      <c r="F1619" t="s">
        <v>8699</v>
      </c>
    </row>
    <row r="1620" spans="1:6" x14ac:dyDescent="0.25">
      <c r="A1620" t="s">
        <v>9329</v>
      </c>
      <c r="B1620" t="str">
        <f t="shared" si="81"/>
        <v>No</v>
      </c>
      <c r="C1620" t="str">
        <f t="shared" si="81"/>
        <v>No</v>
      </c>
      <c r="D1620" t="str">
        <f t="shared" si="81"/>
        <v>No</v>
      </c>
      <c r="E1620" t="str">
        <f t="shared" si="81"/>
        <v>No</v>
      </c>
      <c r="F1620" t="s">
        <v>9078</v>
      </c>
    </row>
    <row r="1621" spans="1:6" x14ac:dyDescent="0.25">
      <c r="A1621" t="s">
        <v>413</v>
      </c>
      <c r="B1621" t="str">
        <f t="shared" si="81"/>
        <v>No</v>
      </c>
      <c r="C1621" t="str">
        <f t="shared" si="81"/>
        <v>No</v>
      </c>
      <c r="D1621" t="str">
        <f t="shared" si="81"/>
        <v>No</v>
      </c>
      <c r="E1621" t="str">
        <f t="shared" si="81"/>
        <v>No</v>
      </c>
      <c r="F1621" t="s">
        <v>8314</v>
      </c>
    </row>
    <row r="1622" spans="1:6" x14ac:dyDescent="0.25">
      <c r="A1622" t="s">
        <v>3279</v>
      </c>
      <c r="B1622" t="str">
        <f t="shared" si="81"/>
        <v>No</v>
      </c>
      <c r="C1622" t="str">
        <f t="shared" si="81"/>
        <v>No</v>
      </c>
      <c r="D1622" t="str">
        <f t="shared" si="81"/>
        <v>No</v>
      </c>
      <c r="E1622" t="str">
        <f t="shared" si="81"/>
        <v>No</v>
      </c>
      <c r="F1622" t="s">
        <v>7277</v>
      </c>
    </row>
    <row r="1623" spans="1:6" x14ac:dyDescent="0.25">
      <c r="A1623" t="s">
        <v>3546</v>
      </c>
      <c r="B1623" t="str">
        <f t="shared" si="81"/>
        <v>No</v>
      </c>
      <c r="C1623" t="str">
        <f t="shared" si="81"/>
        <v>No</v>
      </c>
      <c r="D1623" t="str">
        <f t="shared" si="81"/>
        <v>No</v>
      </c>
      <c r="E1623" t="str">
        <f t="shared" si="81"/>
        <v>No</v>
      </c>
      <c r="F1623" t="s">
        <v>7117</v>
      </c>
    </row>
    <row r="1624" spans="1:6" x14ac:dyDescent="0.25">
      <c r="A1624" t="s">
        <v>2902</v>
      </c>
      <c r="B1624" t="str">
        <f t="shared" si="81"/>
        <v>No</v>
      </c>
      <c r="C1624" t="str">
        <f t="shared" si="81"/>
        <v>No</v>
      </c>
      <c r="D1624" t="str">
        <f t="shared" si="81"/>
        <v>No</v>
      </c>
      <c r="E1624" t="str">
        <f t="shared" si="81"/>
        <v>No</v>
      </c>
      <c r="F1624" t="s">
        <v>8292</v>
      </c>
    </row>
    <row r="1625" spans="1:6" x14ac:dyDescent="0.25">
      <c r="A1625" t="s">
        <v>1028</v>
      </c>
      <c r="B1625" t="str">
        <f t="shared" ref="B1625:E1644" si="82">IF(ISERROR(SEARCH(B$1,$G1625)),"No","Yes")</f>
        <v>No</v>
      </c>
      <c r="C1625" t="str">
        <f t="shared" si="82"/>
        <v>No</v>
      </c>
      <c r="D1625" t="str">
        <f t="shared" si="82"/>
        <v>No</v>
      </c>
      <c r="E1625" t="str">
        <f t="shared" si="82"/>
        <v>No</v>
      </c>
      <c r="F1625" t="s">
        <v>7535</v>
      </c>
    </row>
    <row r="1626" spans="1:6" x14ac:dyDescent="0.25">
      <c r="A1626" t="s">
        <v>4741</v>
      </c>
      <c r="B1626" t="str">
        <f t="shared" si="82"/>
        <v>No</v>
      </c>
      <c r="C1626" t="str">
        <f t="shared" si="82"/>
        <v>No</v>
      </c>
      <c r="D1626" t="str">
        <f t="shared" si="82"/>
        <v>No</v>
      </c>
      <c r="E1626" t="str">
        <f t="shared" si="82"/>
        <v>No</v>
      </c>
      <c r="F1626" t="s">
        <v>8099</v>
      </c>
    </row>
    <row r="1627" spans="1:6" x14ac:dyDescent="0.25">
      <c r="A1627" t="s">
        <v>3894</v>
      </c>
      <c r="B1627" t="str">
        <f t="shared" si="82"/>
        <v>No</v>
      </c>
      <c r="C1627" t="str">
        <f t="shared" si="82"/>
        <v>No</v>
      </c>
      <c r="D1627" t="str">
        <f t="shared" si="82"/>
        <v>No</v>
      </c>
      <c r="E1627" t="str">
        <f t="shared" si="82"/>
        <v>No</v>
      </c>
      <c r="F1627" t="s">
        <v>8875</v>
      </c>
    </row>
    <row r="1628" spans="1:6" x14ac:dyDescent="0.25">
      <c r="A1628" t="s">
        <v>1277</v>
      </c>
      <c r="B1628" t="str">
        <f t="shared" si="82"/>
        <v>No</v>
      </c>
      <c r="C1628" t="str">
        <f t="shared" si="82"/>
        <v>No</v>
      </c>
      <c r="D1628" t="str">
        <f t="shared" si="82"/>
        <v>No</v>
      </c>
      <c r="E1628" t="str">
        <f t="shared" si="82"/>
        <v>No</v>
      </c>
      <c r="F1628" t="s">
        <v>8394</v>
      </c>
    </row>
    <row r="1629" spans="1:6" x14ac:dyDescent="0.25">
      <c r="A1629" t="s">
        <v>3144</v>
      </c>
      <c r="B1629" t="str">
        <f t="shared" si="82"/>
        <v>No</v>
      </c>
      <c r="C1629" t="str">
        <f t="shared" si="82"/>
        <v>No</v>
      </c>
      <c r="D1629" t="str">
        <f t="shared" si="82"/>
        <v>No</v>
      </c>
      <c r="E1629" t="str">
        <f t="shared" si="82"/>
        <v>No</v>
      </c>
      <c r="F1629" t="s">
        <v>9185</v>
      </c>
    </row>
    <row r="1630" spans="1:6" x14ac:dyDescent="0.25">
      <c r="A1630" t="s">
        <v>3809</v>
      </c>
      <c r="B1630" t="str">
        <f t="shared" si="82"/>
        <v>No</v>
      </c>
      <c r="C1630" t="str">
        <f t="shared" si="82"/>
        <v>No</v>
      </c>
      <c r="D1630" t="str">
        <f t="shared" si="82"/>
        <v>No</v>
      </c>
      <c r="E1630" t="str">
        <f t="shared" si="82"/>
        <v>No</v>
      </c>
      <c r="F1630" t="s">
        <v>8707</v>
      </c>
    </row>
    <row r="1631" spans="1:6" x14ac:dyDescent="0.25">
      <c r="A1631" t="s">
        <v>6587</v>
      </c>
      <c r="B1631" t="str">
        <f t="shared" si="82"/>
        <v>No</v>
      </c>
      <c r="C1631" t="str">
        <f t="shared" si="82"/>
        <v>No</v>
      </c>
      <c r="D1631" t="str">
        <f t="shared" si="82"/>
        <v>No</v>
      </c>
      <c r="E1631" t="str">
        <f t="shared" si="82"/>
        <v>No</v>
      </c>
      <c r="F1631" t="s">
        <v>9001</v>
      </c>
    </row>
    <row r="1632" spans="1:6" x14ac:dyDescent="0.25">
      <c r="A1632" t="s">
        <v>2505</v>
      </c>
      <c r="B1632" t="str">
        <f t="shared" si="82"/>
        <v>No</v>
      </c>
      <c r="C1632" t="str">
        <f t="shared" si="82"/>
        <v>No</v>
      </c>
      <c r="D1632" t="str">
        <f t="shared" si="82"/>
        <v>No</v>
      </c>
      <c r="E1632" t="str">
        <f t="shared" si="82"/>
        <v>No</v>
      </c>
      <c r="F1632" t="s">
        <v>9032</v>
      </c>
    </row>
    <row r="1633" spans="1:6" x14ac:dyDescent="0.25">
      <c r="A1633" t="s">
        <v>9352</v>
      </c>
      <c r="B1633" t="str">
        <f t="shared" si="82"/>
        <v>No</v>
      </c>
      <c r="C1633" t="str">
        <f t="shared" si="82"/>
        <v>No</v>
      </c>
      <c r="D1633" t="str">
        <f t="shared" si="82"/>
        <v>No</v>
      </c>
      <c r="E1633" t="str">
        <f t="shared" si="82"/>
        <v>No</v>
      </c>
      <c r="F1633" t="s">
        <v>9035</v>
      </c>
    </row>
    <row r="1634" spans="1:6" x14ac:dyDescent="0.25">
      <c r="A1634" t="s">
        <v>733</v>
      </c>
      <c r="B1634" t="str">
        <f t="shared" si="82"/>
        <v>No</v>
      </c>
      <c r="C1634" t="str">
        <f t="shared" si="82"/>
        <v>No</v>
      </c>
      <c r="D1634" t="str">
        <f t="shared" si="82"/>
        <v>No</v>
      </c>
      <c r="E1634" t="str">
        <f t="shared" si="82"/>
        <v>No</v>
      </c>
      <c r="F1634" t="s">
        <v>9196</v>
      </c>
    </row>
    <row r="1635" spans="1:6" x14ac:dyDescent="0.25">
      <c r="A1635" t="s">
        <v>5081</v>
      </c>
      <c r="B1635" t="str">
        <f t="shared" si="82"/>
        <v>No</v>
      </c>
      <c r="C1635" t="str">
        <f t="shared" si="82"/>
        <v>No</v>
      </c>
      <c r="D1635" t="str">
        <f t="shared" si="82"/>
        <v>No</v>
      </c>
      <c r="E1635" t="str">
        <f t="shared" si="82"/>
        <v>No</v>
      </c>
      <c r="F1635" t="s">
        <v>8320</v>
      </c>
    </row>
    <row r="1636" spans="1:6" x14ac:dyDescent="0.25">
      <c r="A1636" t="s">
        <v>1702</v>
      </c>
      <c r="B1636" t="str">
        <f t="shared" si="82"/>
        <v>No</v>
      </c>
      <c r="C1636" t="str">
        <f t="shared" si="82"/>
        <v>No</v>
      </c>
      <c r="D1636" t="str">
        <f t="shared" si="82"/>
        <v>No</v>
      </c>
      <c r="E1636" t="str">
        <f t="shared" si="82"/>
        <v>No</v>
      </c>
      <c r="F1636" t="s">
        <v>7585</v>
      </c>
    </row>
    <row r="1637" spans="1:6" x14ac:dyDescent="0.25">
      <c r="A1637" t="s">
        <v>4399</v>
      </c>
      <c r="B1637" t="str">
        <f t="shared" si="82"/>
        <v>No</v>
      </c>
      <c r="C1637" t="str">
        <f t="shared" si="82"/>
        <v>No</v>
      </c>
      <c r="D1637" t="str">
        <f t="shared" si="82"/>
        <v>No</v>
      </c>
      <c r="E1637" t="str">
        <f t="shared" si="82"/>
        <v>No</v>
      </c>
      <c r="F1637" t="s">
        <v>7045</v>
      </c>
    </row>
    <row r="1638" spans="1:6" x14ac:dyDescent="0.25">
      <c r="A1638" t="s">
        <v>6897</v>
      </c>
      <c r="B1638" t="str">
        <f t="shared" si="82"/>
        <v>No</v>
      </c>
      <c r="C1638" t="str">
        <f t="shared" si="82"/>
        <v>No</v>
      </c>
      <c r="D1638" t="str">
        <f t="shared" si="82"/>
        <v>No</v>
      </c>
      <c r="E1638" t="str">
        <f t="shared" si="82"/>
        <v>No</v>
      </c>
      <c r="F1638" t="s">
        <v>7319</v>
      </c>
    </row>
    <row r="1639" spans="1:6" x14ac:dyDescent="0.25">
      <c r="A1639" t="s">
        <v>4662</v>
      </c>
      <c r="B1639" t="str">
        <f t="shared" si="82"/>
        <v>No</v>
      </c>
      <c r="C1639" t="str">
        <f t="shared" si="82"/>
        <v>No</v>
      </c>
      <c r="D1639" t="str">
        <f t="shared" si="82"/>
        <v>No</v>
      </c>
      <c r="E1639" t="str">
        <f t="shared" si="82"/>
        <v>No</v>
      </c>
      <c r="F1639" t="s">
        <v>7320</v>
      </c>
    </row>
    <row r="1640" spans="1:6" x14ac:dyDescent="0.25">
      <c r="A1640" t="s">
        <v>5826</v>
      </c>
      <c r="B1640" t="str">
        <f t="shared" si="82"/>
        <v>No</v>
      </c>
      <c r="C1640" t="str">
        <f t="shared" si="82"/>
        <v>No</v>
      </c>
      <c r="D1640" t="str">
        <f t="shared" si="82"/>
        <v>No</v>
      </c>
      <c r="E1640" t="str">
        <f t="shared" si="82"/>
        <v>No</v>
      </c>
      <c r="F1640" t="s">
        <v>7205</v>
      </c>
    </row>
    <row r="1641" spans="1:6" x14ac:dyDescent="0.25">
      <c r="A1641" t="s">
        <v>2201</v>
      </c>
      <c r="B1641" t="str">
        <f t="shared" si="82"/>
        <v>No</v>
      </c>
      <c r="C1641" t="str">
        <f t="shared" si="82"/>
        <v>No</v>
      </c>
      <c r="D1641" t="str">
        <f t="shared" si="82"/>
        <v>No</v>
      </c>
      <c r="E1641" t="str">
        <f t="shared" si="82"/>
        <v>No</v>
      </c>
      <c r="F1641" t="s">
        <v>9139</v>
      </c>
    </row>
    <row r="1642" spans="1:6" x14ac:dyDescent="0.25">
      <c r="A1642" t="s">
        <v>2524</v>
      </c>
      <c r="B1642" t="str">
        <f t="shared" si="82"/>
        <v>No</v>
      </c>
      <c r="C1642" t="str">
        <f t="shared" si="82"/>
        <v>No</v>
      </c>
      <c r="D1642" t="str">
        <f t="shared" si="82"/>
        <v>No</v>
      </c>
      <c r="E1642" t="str">
        <f t="shared" si="82"/>
        <v>No</v>
      </c>
      <c r="F1642" t="s">
        <v>7771</v>
      </c>
    </row>
    <row r="1643" spans="1:6" x14ac:dyDescent="0.25">
      <c r="A1643" t="s">
        <v>1424</v>
      </c>
      <c r="B1643" t="str">
        <f t="shared" si="82"/>
        <v>No</v>
      </c>
      <c r="C1643" t="str">
        <f t="shared" si="82"/>
        <v>No</v>
      </c>
      <c r="D1643" t="str">
        <f t="shared" si="82"/>
        <v>No</v>
      </c>
      <c r="E1643" t="str">
        <f t="shared" si="82"/>
        <v>No</v>
      </c>
      <c r="F1643" t="s">
        <v>8450</v>
      </c>
    </row>
    <row r="1644" spans="1:6" x14ac:dyDescent="0.25">
      <c r="A1644" t="s">
        <v>1572</v>
      </c>
      <c r="B1644" t="str">
        <f t="shared" si="82"/>
        <v>No</v>
      </c>
      <c r="C1644" t="str">
        <f t="shared" si="82"/>
        <v>No</v>
      </c>
      <c r="D1644" t="str">
        <f t="shared" si="82"/>
        <v>No</v>
      </c>
      <c r="E1644" t="str">
        <f t="shared" si="82"/>
        <v>No</v>
      </c>
      <c r="F1644" t="s">
        <v>7239</v>
      </c>
    </row>
    <row r="1645" spans="1:6" x14ac:dyDescent="0.25">
      <c r="A1645" t="s">
        <v>1557</v>
      </c>
      <c r="B1645" t="str">
        <f t="shared" ref="B1645:E1664" si="83">IF(ISERROR(SEARCH(B$1,$G1645)),"No","Yes")</f>
        <v>No</v>
      </c>
      <c r="C1645" t="str">
        <f t="shared" si="83"/>
        <v>No</v>
      </c>
      <c r="D1645" t="str">
        <f t="shared" si="83"/>
        <v>No</v>
      </c>
      <c r="E1645" t="str">
        <f t="shared" si="83"/>
        <v>No</v>
      </c>
      <c r="F1645" t="s">
        <v>8299</v>
      </c>
    </row>
    <row r="1646" spans="1:6" x14ac:dyDescent="0.25">
      <c r="A1646" t="s">
        <v>1305</v>
      </c>
      <c r="B1646" t="str">
        <f t="shared" si="83"/>
        <v>No</v>
      </c>
      <c r="C1646" t="str">
        <f t="shared" si="83"/>
        <v>No</v>
      </c>
      <c r="D1646" t="str">
        <f t="shared" si="83"/>
        <v>No</v>
      </c>
      <c r="E1646" t="str">
        <f t="shared" si="83"/>
        <v>No</v>
      </c>
      <c r="F1646" t="s">
        <v>7370</v>
      </c>
    </row>
    <row r="1647" spans="1:6" x14ac:dyDescent="0.25">
      <c r="A1647" t="s">
        <v>476</v>
      </c>
      <c r="B1647" t="str">
        <f t="shared" si="83"/>
        <v>No</v>
      </c>
      <c r="C1647" t="str">
        <f t="shared" si="83"/>
        <v>No</v>
      </c>
      <c r="D1647" t="str">
        <f t="shared" si="83"/>
        <v>No</v>
      </c>
      <c r="E1647" t="str">
        <f t="shared" si="83"/>
        <v>No</v>
      </c>
      <c r="F1647" t="s">
        <v>8850</v>
      </c>
    </row>
    <row r="1648" spans="1:6" x14ac:dyDescent="0.25">
      <c r="A1648" t="s">
        <v>4115</v>
      </c>
      <c r="B1648" t="str">
        <f t="shared" si="83"/>
        <v>No</v>
      </c>
      <c r="C1648" t="str">
        <f t="shared" si="83"/>
        <v>No</v>
      </c>
      <c r="D1648" t="str">
        <f t="shared" si="83"/>
        <v>No</v>
      </c>
      <c r="E1648" t="str">
        <f t="shared" si="83"/>
        <v>No</v>
      </c>
      <c r="F1648" t="s">
        <v>8162</v>
      </c>
    </row>
    <row r="1649" spans="1:6" x14ac:dyDescent="0.25">
      <c r="A1649" t="s">
        <v>3410</v>
      </c>
      <c r="B1649" t="str">
        <f t="shared" si="83"/>
        <v>No</v>
      </c>
      <c r="C1649" t="str">
        <f t="shared" si="83"/>
        <v>No</v>
      </c>
      <c r="D1649" t="str">
        <f t="shared" si="83"/>
        <v>No</v>
      </c>
      <c r="E1649" t="str">
        <f t="shared" si="83"/>
        <v>No</v>
      </c>
      <c r="F1649" t="s">
        <v>9223</v>
      </c>
    </row>
    <row r="1650" spans="1:6" x14ac:dyDescent="0.25">
      <c r="A1650" t="s">
        <v>6334</v>
      </c>
      <c r="B1650" t="str">
        <f t="shared" si="83"/>
        <v>No</v>
      </c>
      <c r="C1650" t="str">
        <f t="shared" si="83"/>
        <v>No</v>
      </c>
      <c r="D1650" t="str">
        <f t="shared" si="83"/>
        <v>No</v>
      </c>
      <c r="E1650" t="str">
        <f t="shared" si="83"/>
        <v>No</v>
      </c>
      <c r="F1650" t="s">
        <v>8156</v>
      </c>
    </row>
    <row r="1651" spans="1:6" x14ac:dyDescent="0.25">
      <c r="A1651" t="s">
        <v>5261</v>
      </c>
      <c r="B1651" t="str">
        <f t="shared" si="83"/>
        <v>No</v>
      </c>
      <c r="C1651" t="str">
        <f t="shared" si="83"/>
        <v>No</v>
      </c>
      <c r="D1651" t="str">
        <f t="shared" si="83"/>
        <v>No</v>
      </c>
      <c r="E1651" t="str">
        <f t="shared" si="83"/>
        <v>No</v>
      </c>
      <c r="F1651" t="s">
        <v>7407</v>
      </c>
    </row>
    <row r="1652" spans="1:6" x14ac:dyDescent="0.25">
      <c r="A1652" t="s">
        <v>4287</v>
      </c>
      <c r="B1652" t="str">
        <f t="shared" si="83"/>
        <v>No</v>
      </c>
      <c r="C1652" t="str">
        <f t="shared" si="83"/>
        <v>No</v>
      </c>
      <c r="D1652" t="str">
        <f t="shared" si="83"/>
        <v>No</v>
      </c>
      <c r="E1652" t="str">
        <f t="shared" si="83"/>
        <v>No</v>
      </c>
      <c r="F1652" t="s">
        <v>7071</v>
      </c>
    </row>
    <row r="1653" spans="1:6" x14ac:dyDescent="0.25">
      <c r="A1653" t="s">
        <v>9428</v>
      </c>
      <c r="B1653" t="str">
        <f t="shared" si="83"/>
        <v>No</v>
      </c>
      <c r="C1653" t="str">
        <f t="shared" si="83"/>
        <v>No</v>
      </c>
      <c r="D1653" t="str">
        <f t="shared" si="83"/>
        <v>No</v>
      </c>
      <c r="E1653" t="str">
        <f t="shared" si="83"/>
        <v>No</v>
      </c>
      <c r="F1653" t="s">
        <v>8908</v>
      </c>
    </row>
    <row r="1654" spans="1:6" x14ac:dyDescent="0.25">
      <c r="A1654" t="s">
        <v>1747</v>
      </c>
      <c r="B1654" t="str">
        <f t="shared" si="83"/>
        <v>No</v>
      </c>
      <c r="C1654" t="str">
        <f t="shared" si="83"/>
        <v>No</v>
      </c>
      <c r="D1654" t="str">
        <f t="shared" si="83"/>
        <v>No</v>
      </c>
      <c r="E1654" t="str">
        <f t="shared" si="83"/>
        <v>No</v>
      </c>
      <c r="F1654" t="s">
        <v>8060</v>
      </c>
    </row>
    <row r="1655" spans="1:6" x14ac:dyDescent="0.25">
      <c r="A1655" t="s">
        <v>1405</v>
      </c>
      <c r="B1655" t="str">
        <f t="shared" si="83"/>
        <v>No</v>
      </c>
      <c r="C1655" t="str">
        <f t="shared" si="83"/>
        <v>No</v>
      </c>
      <c r="D1655" t="str">
        <f t="shared" si="83"/>
        <v>No</v>
      </c>
      <c r="E1655" t="str">
        <f t="shared" si="83"/>
        <v>No</v>
      </c>
      <c r="F1655" t="s">
        <v>7077</v>
      </c>
    </row>
    <row r="1656" spans="1:6" x14ac:dyDescent="0.25">
      <c r="A1656" t="s">
        <v>4131</v>
      </c>
      <c r="B1656" t="str">
        <f t="shared" si="83"/>
        <v>No</v>
      </c>
      <c r="C1656" t="str">
        <f t="shared" si="83"/>
        <v>No</v>
      </c>
      <c r="D1656" t="str">
        <f t="shared" si="83"/>
        <v>No</v>
      </c>
      <c r="E1656" t="str">
        <f t="shared" si="83"/>
        <v>No</v>
      </c>
      <c r="F1656" t="s">
        <v>7187</v>
      </c>
    </row>
    <row r="1657" spans="1:6" x14ac:dyDescent="0.25">
      <c r="A1657" t="s">
        <v>1079</v>
      </c>
      <c r="B1657" t="str">
        <f t="shared" si="83"/>
        <v>No</v>
      </c>
      <c r="C1657" t="str">
        <f t="shared" si="83"/>
        <v>No</v>
      </c>
      <c r="D1657" t="str">
        <f t="shared" si="83"/>
        <v>No</v>
      </c>
      <c r="E1657" t="str">
        <f t="shared" si="83"/>
        <v>No</v>
      </c>
      <c r="F1657" t="s">
        <v>8996</v>
      </c>
    </row>
    <row r="1658" spans="1:6" x14ac:dyDescent="0.25">
      <c r="A1658" t="s">
        <v>4530</v>
      </c>
      <c r="B1658" t="str">
        <f t="shared" si="83"/>
        <v>No</v>
      </c>
      <c r="C1658" t="str">
        <f t="shared" si="83"/>
        <v>No</v>
      </c>
      <c r="D1658" t="str">
        <f t="shared" si="83"/>
        <v>No</v>
      </c>
      <c r="E1658" t="str">
        <f t="shared" si="83"/>
        <v>No</v>
      </c>
      <c r="F1658" t="s">
        <v>8109</v>
      </c>
    </row>
    <row r="1659" spans="1:6" x14ac:dyDescent="0.25">
      <c r="A1659" t="s">
        <v>3257</v>
      </c>
      <c r="B1659" t="str">
        <f t="shared" si="83"/>
        <v>No</v>
      </c>
      <c r="C1659" t="str">
        <f t="shared" si="83"/>
        <v>No</v>
      </c>
      <c r="D1659" t="str">
        <f t="shared" si="83"/>
        <v>No</v>
      </c>
      <c r="E1659" t="str">
        <f t="shared" si="83"/>
        <v>No</v>
      </c>
      <c r="F1659" t="s">
        <v>7473</v>
      </c>
    </row>
    <row r="1660" spans="1:6" x14ac:dyDescent="0.25">
      <c r="A1660" t="s">
        <v>3555</v>
      </c>
      <c r="B1660" t="str">
        <f t="shared" si="83"/>
        <v>No</v>
      </c>
      <c r="C1660" t="str">
        <f t="shared" si="83"/>
        <v>No</v>
      </c>
      <c r="D1660" t="str">
        <f t="shared" si="83"/>
        <v>No</v>
      </c>
      <c r="E1660" t="str">
        <f t="shared" si="83"/>
        <v>No</v>
      </c>
      <c r="F1660" t="s">
        <v>7527</v>
      </c>
    </row>
    <row r="1661" spans="1:6" x14ac:dyDescent="0.25">
      <c r="A1661" t="s">
        <v>3000</v>
      </c>
      <c r="B1661" t="str">
        <f t="shared" si="83"/>
        <v>No</v>
      </c>
      <c r="C1661" t="str">
        <f t="shared" si="83"/>
        <v>No</v>
      </c>
      <c r="D1661" t="str">
        <f t="shared" si="83"/>
        <v>No</v>
      </c>
      <c r="E1661" t="str">
        <f t="shared" si="83"/>
        <v>No</v>
      </c>
      <c r="F1661" t="s">
        <v>7075</v>
      </c>
    </row>
    <row r="1662" spans="1:6" x14ac:dyDescent="0.25">
      <c r="A1662" t="s">
        <v>5809</v>
      </c>
      <c r="B1662" t="str">
        <f t="shared" si="83"/>
        <v>No</v>
      </c>
      <c r="C1662" t="str">
        <f t="shared" si="83"/>
        <v>No</v>
      </c>
      <c r="D1662" t="str">
        <f t="shared" si="83"/>
        <v>No</v>
      </c>
      <c r="E1662" t="str">
        <f t="shared" si="83"/>
        <v>No</v>
      </c>
      <c r="F1662" t="s">
        <v>8691</v>
      </c>
    </row>
    <row r="1663" spans="1:6" x14ac:dyDescent="0.25">
      <c r="A1663" t="s">
        <v>3197</v>
      </c>
      <c r="B1663" t="str">
        <f t="shared" si="83"/>
        <v>No</v>
      </c>
      <c r="C1663" t="str">
        <f t="shared" si="83"/>
        <v>No</v>
      </c>
      <c r="D1663" t="str">
        <f t="shared" si="83"/>
        <v>No</v>
      </c>
      <c r="E1663" t="str">
        <f t="shared" si="83"/>
        <v>No</v>
      </c>
      <c r="F1663" t="s">
        <v>7629</v>
      </c>
    </row>
    <row r="1664" spans="1:6" x14ac:dyDescent="0.25">
      <c r="A1664" t="s">
        <v>5254</v>
      </c>
      <c r="B1664" t="str">
        <f t="shared" si="83"/>
        <v>No</v>
      </c>
      <c r="C1664" t="str">
        <f t="shared" si="83"/>
        <v>No</v>
      </c>
      <c r="D1664" t="str">
        <f t="shared" si="83"/>
        <v>No</v>
      </c>
      <c r="E1664" t="str">
        <f t="shared" si="83"/>
        <v>No</v>
      </c>
      <c r="F1664" t="s">
        <v>7824</v>
      </c>
    </row>
    <row r="1665" spans="1:6" x14ac:dyDescent="0.25">
      <c r="A1665" t="s">
        <v>9369</v>
      </c>
      <c r="B1665" t="str">
        <f t="shared" ref="B1665:E1684" si="84">IF(ISERROR(SEARCH(B$1,$G1665)),"No","Yes")</f>
        <v>No</v>
      </c>
      <c r="C1665" t="str">
        <f t="shared" si="84"/>
        <v>No</v>
      </c>
      <c r="D1665" t="str">
        <f t="shared" si="84"/>
        <v>No</v>
      </c>
      <c r="E1665" t="str">
        <f t="shared" si="84"/>
        <v>No</v>
      </c>
      <c r="F1665" t="s">
        <v>7814</v>
      </c>
    </row>
    <row r="1666" spans="1:6" x14ac:dyDescent="0.25">
      <c r="A1666" t="s">
        <v>3248</v>
      </c>
      <c r="B1666" t="str">
        <f t="shared" si="84"/>
        <v>No</v>
      </c>
      <c r="C1666" t="str">
        <f t="shared" si="84"/>
        <v>No</v>
      </c>
      <c r="D1666" t="str">
        <f t="shared" si="84"/>
        <v>No</v>
      </c>
      <c r="E1666" t="str">
        <f t="shared" si="84"/>
        <v>No</v>
      </c>
      <c r="F1666" t="s">
        <v>7366</v>
      </c>
    </row>
    <row r="1667" spans="1:6" x14ac:dyDescent="0.25">
      <c r="A1667" t="s">
        <v>4719</v>
      </c>
      <c r="B1667" t="str">
        <f t="shared" si="84"/>
        <v>No</v>
      </c>
      <c r="C1667" t="str">
        <f t="shared" si="84"/>
        <v>No</v>
      </c>
      <c r="D1667" t="str">
        <f t="shared" si="84"/>
        <v>No</v>
      </c>
      <c r="E1667" t="str">
        <f t="shared" si="84"/>
        <v>No</v>
      </c>
      <c r="F1667" t="s">
        <v>8391</v>
      </c>
    </row>
    <row r="1668" spans="1:6" x14ac:dyDescent="0.25">
      <c r="A1668" t="s">
        <v>3644</v>
      </c>
      <c r="B1668" t="str">
        <f t="shared" si="84"/>
        <v>No</v>
      </c>
      <c r="C1668" t="str">
        <f t="shared" si="84"/>
        <v>No</v>
      </c>
      <c r="D1668" t="str">
        <f t="shared" si="84"/>
        <v>No</v>
      </c>
      <c r="E1668" t="str">
        <f t="shared" si="84"/>
        <v>No</v>
      </c>
      <c r="F1668" t="s">
        <v>8190</v>
      </c>
    </row>
    <row r="1669" spans="1:6" x14ac:dyDescent="0.25">
      <c r="A1669" t="s">
        <v>2695</v>
      </c>
      <c r="B1669" t="str">
        <f t="shared" si="84"/>
        <v>No</v>
      </c>
      <c r="C1669" t="str">
        <f t="shared" si="84"/>
        <v>No</v>
      </c>
      <c r="D1669" t="str">
        <f t="shared" si="84"/>
        <v>No</v>
      </c>
      <c r="E1669" t="str">
        <f t="shared" si="84"/>
        <v>No</v>
      </c>
      <c r="F1669" t="s">
        <v>7213</v>
      </c>
    </row>
    <row r="1670" spans="1:6" x14ac:dyDescent="0.25">
      <c r="A1670" t="s">
        <v>3404</v>
      </c>
      <c r="B1670" t="str">
        <f t="shared" si="84"/>
        <v>No</v>
      </c>
      <c r="C1670" t="str">
        <f t="shared" si="84"/>
        <v>No</v>
      </c>
      <c r="D1670" t="str">
        <f t="shared" si="84"/>
        <v>No</v>
      </c>
      <c r="E1670" t="str">
        <f t="shared" si="84"/>
        <v>No</v>
      </c>
      <c r="F1670" t="s">
        <v>7575</v>
      </c>
    </row>
    <row r="1671" spans="1:6" x14ac:dyDescent="0.25">
      <c r="A1671" t="s">
        <v>4252</v>
      </c>
      <c r="B1671" t="str">
        <f t="shared" si="84"/>
        <v>No</v>
      </c>
      <c r="C1671" t="str">
        <f t="shared" si="84"/>
        <v>No</v>
      </c>
      <c r="D1671" t="str">
        <f t="shared" si="84"/>
        <v>No</v>
      </c>
      <c r="E1671" t="str">
        <f t="shared" si="84"/>
        <v>No</v>
      </c>
      <c r="F1671" t="s">
        <v>7870</v>
      </c>
    </row>
    <row r="1672" spans="1:6" x14ac:dyDescent="0.25">
      <c r="A1672" t="s">
        <v>4252</v>
      </c>
      <c r="B1672" t="str">
        <f t="shared" si="84"/>
        <v>No</v>
      </c>
      <c r="C1672" t="str">
        <f t="shared" si="84"/>
        <v>No</v>
      </c>
      <c r="D1672" t="str">
        <f t="shared" si="84"/>
        <v>No</v>
      </c>
      <c r="E1672" t="str">
        <f t="shared" si="84"/>
        <v>No</v>
      </c>
      <c r="F1672" t="s">
        <v>7873</v>
      </c>
    </row>
    <row r="1673" spans="1:6" x14ac:dyDescent="0.25">
      <c r="A1673" t="s">
        <v>4089</v>
      </c>
      <c r="B1673" t="str">
        <f t="shared" si="84"/>
        <v>No</v>
      </c>
      <c r="C1673" t="str">
        <f t="shared" si="84"/>
        <v>No</v>
      </c>
      <c r="D1673" t="str">
        <f t="shared" si="84"/>
        <v>No</v>
      </c>
      <c r="E1673" t="str">
        <f t="shared" si="84"/>
        <v>No</v>
      </c>
      <c r="F1673" t="s">
        <v>7997</v>
      </c>
    </row>
    <row r="1674" spans="1:6" x14ac:dyDescent="0.25">
      <c r="A1674" t="s">
        <v>6907</v>
      </c>
      <c r="B1674" t="str">
        <f t="shared" si="84"/>
        <v>No</v>
      </c>
      <c r="C1674" t="str">
        <f t="shared" si="84"/>
        <v>No</v>
      </c>
      <c r="D1674" t="str">
        <f t="shared" si="84"/>
        <v>No</v>
      </c>
      <c r="E1674" t="str">
        <f t="shared" si="84"/>
        <v>No</v>
      </c>
      <c r="F1674" t="s">
        <v>8172</v>
      </c>
    </row>
    <row r="1675" spans="1:6" x14ac:dyDescent="0.25">
      <c r="A1675" t="s">
        <v>1671</v>
      </c>
      <c r="B1675" t="str">
        <f t="shared" si="84"/>
        <v>No</v>
      </c>
      <c r="C1675" t="str">
        <f t="shared" si="84"/>
        <v>No</v>
      </c>
      <c r="D1675" t="str">
        <f t="shared" si="84"/>
        <v>No</v>
      </c>
      <c r="E1675" t="str">
        <f t="shared" si="84"/>
        <v>No</v>
      </c>
      <c r="F1675" t="s">
        <v>7247</v>
      </c>
    </row>
    <row r="1676" spans="1:6" x14ac:dyDescent="0.25">
      <c r="A1676" t="s">
        <v>3949</v>
      </c>
      <c r="B1676" t="str">
        <f t="shared" si="84"/>
        <v>No</v>
      </c>
      <c r="C1676" t="str">
        <f t="shared" si="84"/>
        <v>No</v>
      </c>
      <c r="D1676" t="str">
        <f t="shared" si="84"/>
        <v>No</v>
      </c>
      <c r="E1676" t="str">
        <f t="shared" si="84"/>
        <v>No</v>
      </c>
      <c r="F1676" t="s">
        <v>7859</v>
      </c>
    </row>
    <row r="1677" spans="1:6" x14ac:dyDescent="0.25">
      <c r="A1677" t="s">
        <v>4982</v>
      </c>
      <c r="B1677" t="str">
        <f t="shared" si="84"/>
        <v>No</v>
      </c>
      <c r="C1677" t="str">
        <f t="shared" si="84"/>
        <v>No</v>
      </c>
      <c r="D1677" t="str">
        <f t="shared" si="84"/>
        <v>No</v>
      </c>
      <c r="E1677" t="str">
        <f t="shared" si="84"/>
        <v>No</v>
      </c>
      <c r="F1677" t="s">
        <v>8278</v>
      </c>
    </row>
    <row r="1678" spans="1:6" x14ac:dyDescent="0.25">
      <c r="A1678" t="s">
        <v>6171</v>
      </c>
      <c r="B1678" t="str">
        <f t="shared" si="84"/>
        <v>No</v>
      </c>
      <c r="C1678" t="str">
        <f t="shared" si="84"/>
        <v>No</v>
      </c>
      <c r="D1678" t="str">
        <f t="shared" si="84"/>
        <v>No</v>
      </c>
      <c r="E1678" t="str">
        <f t="shared" si="84"/>
        <v>No</v>
      </c>
      <c r="F1678" t="s">
        <v>9002</v>
      </c>
    </row>
    <row r="1679" spans="1:6" x14ac:dyDescent="0.25">
      <c r="A1679" t="s">
        <v>2272</v>
      </c>
      <c r="B1679" t="str">
        <f t="shared" si="84"/>
        <v>No</v>
      </c>
      <c r="C1679" t="str">
        <f t="shared" si="84"/>
        <v>No</v>
      </c>
      <c r="D1679" t="str">
        <f t="shared" si="84"/>
        <v>No</v>
      </c>
      <c r="E1679" t="str">
        <f t="shared" si="84"/>
        <v>No</v>
      </c>
      <c r="F1679" t="s">
        <v>7346</v>
      </c>
    </row>
    <row r="1680" spans="1:6" x14ac:dyDescent="0.25">
      <c r="A1680" t="s">
        <v>1970</v>
      </c>
      <c r="B1680" t="str">
        <f t="shared" si="84"/>
        <v>No</v>
      </c>
      <c r="C1680" t="str">
        <f t="shared" si="84"/>
        <v>No</v>
      </c>
      <c r="D1680" t="str">
        <f t="shared" si="84"/>
        <v>No</v>
      </c>
      <c r="E1680" t="str">
        <f t="shared" si="84"/>
        <v>No</v>
      </c>
      <c r="F1680" t="s">
        <v>9166</v>
      </c>
    </row>
    <row r="1681" spans="1:6" x14ac:dyDescent="0.25">
      <c r="A1681" t="s">
        <v>6786</v>
      </c>
      <c r="B1681" t="str">
        <f t="shared" si="84"/>
        <v>No</v>
      </c>
      <c r="C1681" t="str">
        <f t="shared" si="84"/>
        <v>No</v>
      </c>
      <c r="D1681" t="str">
        <f t="shared" si="84"/>
        <v>No</v>
      </c>
      <c r="E1681" t="str">
        <f t="shared" si="84"/>
        <v>No</v>
      </c>
      <c r="F1681" t="s">
        <v>7477</v>
      </c>
    </row>
    <row r="1682" spans="1:6" x14ac:dyDescent="0.25">
      <c r="A1682" t="s">
        <v>4865</v>
      </c>
      <c r="B1682" t="str">
        <f t="shared" si="84"/>
        <v>No</v>
      </c>
      <c r="C1682" t="str">
        <f t="shared" si="84"/>
        <v>No</v>
      </c>
      <c r="D1682" t="str">
        <f t="shared" si="84"/>
        <v>No</v>
      </c>
      <c r="E1682" t="str">
        <f t="shared" si="84"/>
        <v>No</v>
      </c>
      <c r="F1682" t="s">
        <v>7595</v>
      </c>
    </row>
    <row r="1683" spans="1:6" x14ac:dyDescent="0.25">
      <c r="A1683" t="s">
        <v>5132</v>
      </c>
      <c r="B1683" t="str">
        <f t="shared" si="84"/>
        <v>No</v>
      </c>
      <c r="C1683" t="str">
        <f t="shared" si="84"/>
        <v>No</v>
      </c>
      <c r="D1683" t="str">
        <f t="shared" si="84"/>
        <v>No</v>
      </c>
      <c r="E1683" t="str">
        <f t="shared" si="84"/>
        <v>No</v>
      </c>
      <c r="F1683" t="s">
        <v>8102</v>
      </c>
    </row>
    <row r="1684" spans="1:6" x14ac:dyDescent="0.25">
      <c r="A1684" t="s">
        <v>5317</v>
      </c>
      <c r="B1684" t="str">
        <f t="shared" si="84"/>
        <v>No</v>
      </c>
      <c r="C1684" t="str">
        <f t="shared" si="84"/>
        <v>No</v>
      </c>
      <c r="D1684" t="str">
        <f t="shared" si="84"/>
        <v>No</v>
      </c>
      <c r="E1684" t="str">
        <f t="shared" si="84"/>
        <v>No</v>
      </c>
      <c r="F1684" t="s">
        <v>7214</v>
      </c>
    </row>
    <row r="1685" spans="1:6" x14ac:dyDescent="0.25">
      <c r="A1685" t="s">
        <v>1503</v>
      </c>
      <c r="B1685" t="str">
        <f t="shared" ref="B1685:E1704" si="85">IF(ISERROR(SEARCH(B$1,$G1685)),"No","Yes")</f>
        <v>No</v>
      </c>
      <c r="C1685" t="str">
        <f t="shared" si="85"/>
        <v>No</v>
      </c>
      <c r="D1685" t="str">
        <f t="shared" si="85"/>
        <v>No</v>
      </c>
      <c r="E1685" t="str">
        <f t="shared" si="85"/>
        <v>No</v>
      </c>
      <c r="F1685" t="s">
        <v>7561</v>
      </c>
    </row>
    <row r="1686" spans="1:6" x14ac:dyDescent="0.25">
      <c r="A1686" t="s">
        <v>2734</v>
      </c>
      <c r="B1686" t="str">
        <f t="shared" si="85"/>
        <v>No</v>
      </c>
      <c r="C1686" t="str">
        <f t="shared" si="85"/>
        <v>No</v>
      </c>
      <c r="D1686" t="str">
        <f t="shared" si="85"/>
        <v>No</v>
      </c>
      <c r="E1686" t="str">
        <f t="shared" si="85"/>
        <v>No</v>
      </c>
      <c r="F1686" t="s">
        <v>9144</v>
      </c>
    </row>
    <row r="1687" spans="1:6" x14ac:dyDescent="0.25">
      <c r="A1687" t="s">
        <v>6039</v>
      </c>
      <c r="B1687" t="str">
        <f t="shared" si="85"/>
        <v>No</v>
      </c>
      <c r="C1687" t="str">
        <f t="shared" si="85"/>
        <v>No</v>
      </c>
      <c r="D1687" t="str">
        <f t="shared" si="85"/>
        <v>No</v>
      </c>
      <c r="E1687" t="str">
        <f t="shared" si="85"/>
        <v>No</v>
      </c>
      <c r="F1687" t="s">
        <v>8238</v>
      </c>
    </row>
    <row r="1688" spans="1:6" x14ac:dyDescent="0.25">
      <c r="A1688" t="s">
        <v>3711</v>
      </c>
      <c r="B1688" t="str">
        <f t="shared" si="85"/>
        <v>No</v>
      </c>
      <c r="C1688" t="str">
        <f t="shared" si="85"/>
        <v>No</v>
      </c>
      <c r="D1688" t="str">
        <f t="shared" si="85"/>
        <v>No</v>
      </c>
      <c r="E1688" t="str">
        <f t="shared" si="85"/>
        <v>No</v>
      </c>
      <c r="F1688" t="s">
        <v>8116</v>
      </c>
    </row>
    <row r="1689" spans="1:6" x14ac:dyDescent="0.25">
      <c r="A1689" t="s">
        <v>1090</v>
      </c>
      <c r="B1689" t="str">
        <f t="shared" si="85"/>
        <v>No</v>
      </c>
      <c r="C1689" t="str">
        <f t="shared" si="85"/>
        <v>No</v>
      </c>
      <c r="D1689" t="str">
        <f t="shared" si="85"/>
        <v>No</v>
      </c>
      <c r="E1689" t="str">
        <f t="shared" si="85"/>
        <v>No</v>
      </c>
      <c r="F1689" t="s">
        <v>7367</v>
      </c>
    </row>
    <row r="1690" spans="1:6" x14ac:dyDescent="0.25">
      <c r="A1690" t="s">
        <v>4861</v>
      </c>
      <c r="B1690" t="str">
        <f t="shared" si="85"/>
        <v>No</v>
      </c>
      <c r="C1690" t="str">
        <f t="shared" si="85"/>
        <v>No</v>
      </c>
      <c r="D1690" t="str">
        <f t="shared" si="85"/>
        <v>No</v>
      </c>
      <c r="E1690" t="str">
        <f t="shared" si="85"/>
        <v>No</v>
      </c>
      <c r="F1690" t="s">
        <v>7648</v>
      </c>
    </row>
    <row r="1691" spans="1:6" x14ac:dyDescent="0.25">
      <c r="A1691" t="s">
        <v>170</v>
      </c>
      <c r="B1691" t="str">
        <f t="shared" si="85"/>
        <v>No</v>
      </c>
      <c r="C1691" t="str">
        <f t="shared" si="85"/>
        <v>No</v>
      </c>
      <c r="D1691" t="str">
        <f t="shared" si="85"/>
        <v>No</v>
      </c>
      <c r="E1691" t="str">
        <f t="shared" si="85"/>
        <v>No</v>
      </c>
      <c r="F1691" t="s">
        <v>9013</v>
      </c>
    </row>
    <row r="1692" spans="1:6" x14ac:dyDescent="0.25">
      <c r="A1692" t="s">
        <v>134</v>
      </c>
      <c r="B1692" t="str">
        <f t="shared" si="85"/>
        <v>No</v>
      </c>
      <c r="C1692" t="str">
        <f t="shared" si="85"/>
        <v>No</v>
      </c>
      <c r="D1692" t="str">
        <f t="shared" si="85"/>
        <v>No</v>
      </c>
      <c r="E1692" t="str">
        <f t="shared" si="85"/>
        <v>No</v>
      </c>
      <c r="F1692" t="s">
        <v>8810</v>
      </c>
    </row>
    <row r="1693" spans="1:6" x14ac:dyDescent="0.25">
      <c r="A1693" t="s">
        <v>3139</v>
      </c>
      <c r="B1693" t="str">
        <f t="shared" si="85"/>
        <v>No</v>
      </c>
      <c r="C1693" t="str">
        <f t="shared" si="85"/>
        <v>No</v>
      </c>
      <c r="D1693" t="str">
        <f t="shared" si="85"/>
        <v>No</v>
      </c>
      <c r="E1693" t="str">
        <f t="shared" si="85"/>
        <v>No</v>
      </c>
      <c r="F1693" t="s">
        <v>9080</v>
      </c>
    </row>
    <row r="1694" spans="1:6" x14ac:dyDescent="0.25">
      <c r="A1694" t="s">
        <v>4501</v>
      </c>
      <c r="B1694" t="str">
        <f t="shared" si="85"/>
        <v>No</v>
      </c>
      <c r="C1694" t="str">
        <f t="shared" si="85"/>
        <v>No</v>
      </c>
      <c r="D1694" t="str">
        <f t="shared" si="85"/>
        <v>No</v>
      </c>
      <c r="E1694" t="str">
        <f t="shared" si="85"/>
        <v>No</v>
      </c>
      <c r="F1694" t="s">
        <v>7060</v>
      </c>
    </row>
    <row r="1695" spans="1:6" x14ac:dyDescent="0.25">
      <c r="A1695" t="s">
        <v>4638</v>
      </c>
      <c r="B1695" t="str">
        <f t="shared" si="85"/>
        <v>No</v>
      </c>
      <c r="C1695" t="str">
        <f t="shared" si="85"/>
        <v>No</v>
      </c>
      <c r="D1695" t="str">
        <f t="shared" si="85"/>
        <v>No</v>
      </c>
      <c r="E1695" t="str">
        <f t="shared" si="85"/>
        <v>No</v>
      </c>
      <c r="F1695" t="s">
        <v>7145</v>
      </c>
    </row>
    <row r="1696" spans="1:6" x14ac:dyDescent="0.25">
      <c r="A1696" t="s">
        <v>1943</v>
      </c>
      <c r="B1696" t="str">
        <f t="shared" si="85"/>
        <v>No</v>
      </c>
      <c r="C1696" t="str">
        <f t="shared" si="85"/>
        <v>No</v>
      </c>
      <c r="D1696" t="str">
        <f t="shared" si="85"/>
        <v>No</v>
      </c>
      <c r="E1696" t="str">
        <f t="shared" si="85"/>
        <v>No</v>
      </c>
      <c r="F1696" t="s">
        <v>7904</v>
      </c>
    </row>
    <row r="1697" spans="1:6" x14ac:dyDescent="0.25">
      <c r="A1697" t="s">
        <v>1243</v>
      </c>
      <c r="B1697" t="str">
        <f t="shared" si="85"/>
        <v>No</v>
      </c>
      <c r="C1697" t="str">
        <f t="shared" si="85"/>
        <v>No</v>
      </c>
      <c r="D1697" t="str">
        <f t="shared" si="85"/>
        <v>No</v>
      </c>
      <c r="E1697" t="str">
        <f t="shared" si="85"/>
        <v>No</v>
      </c>
      <c r="F1697" t="s">
        <v>8235</v>
      </c>
    </row>
    <row r="1698" spans="1:6" x14ac:dyDescent="0.25">
      <c r="A1698" t="s">
        <v>1683</v>
      </c>
      <c r="B1698" t="str">
        <f t="shared" si="85"/>
        <v>No</v>
      </c>
      <c r="C1698" t="str">
        <f t="shared" si="85"/>
        <v>No</v>
      </c>
      <c r="D1698" t="str">
        <f t="shared" si="85"/>
        <v>No</v>
      </c>
      <c r="E1698" t="str">
        <f t="shared" si="85"/>
        <v>No</v>
      </c>
      <c r="F1698" t="s">
        <v>7109</v>
      </c>
    </row>
    <row r="1699" spans="1:6" x14ac:dyDescent="0.25">
      <c r="A1699" t="s">
        <v>1917</v>
      </c>
      <c r="B1699" t="str">
        <f t="shared" si="85"/>
        <v>No</v>
      </c>
      <c r="C1699" t="str">
        <f t="shared" si="85"/>
        <v>No</v>
      </c>
      <c r="D1699" t="str">
        <f t="shared" si="85"/>
        <v>No</v>
      </c>
      <c r="E1699" t="str">
        <f t="shared" si="85"/>
        <v>No</v>
      </c>
      <c r="F1699" t="s">
        <v>7144</v>
      </c>
    </row>
    <row r="1700" spans="1:6" x14ac:dyDescent="0.25">
      <c r="A1700" t="s">
        <v>4899</v>
      </c>
      <c r="B1700" t="str">
        <f t="shared" si="85"/>
        <v>No</v>
      </c>
      <c r="C1700" t="str">
        <f t="shared" si="85"/>
        <v>No</v>
      </c>
      <c r="D1700" t="str">
        <f t="shared" si="85"/>
        <v>No</v>
      </c>
      <c r="E1700" t="str">
        <f t="shared" si="85"/>
        <v>No</v>
      </c>
      <c r="F1700" t="s">
        <v>7823</v>
      </c>
    </row>
    <row r="1701" spans="1:6" x14ac:dyDescent="0.25">
      <c r="A1701" t="s">
        <v>4849</v>
      </c>
      <c r="B1701" t="str">
        <f t="shared" si="85"/>
        <v>No</v>
      </c>
      <c r="C1701" t="str">
        <f t="shared" si="85"/>
        <v>No</v>
      </c>
      <c r="D1701" t="str">
        <f t="shared" si="85"/>
        <v>No</v>
      </c>
      <c r="E1701" t="str">
        <f t="shared" si="85"/>
        <v>No</v>
      </c>
      <c r="F1701" t="s">
        <v>7267</v>
      </c>
    </row>
    <row r="1702" spans="1:6" x14ac:dyDescent="0.25">
      <c r="A1702" t="s">
        <v>2911</v>
      </c>
      <c r="B1702" t="str">
        <f t="shared" si="85"/>
        <v>No</v>
      </c>
      <c r="C1702" t="str">
        <f t="shared" si="85"/>
        <v>No</v>
      </c>
      <c r="D1702" t="str">
        <f t="shared" si="85"/>
        <v>No</v>
      </c>
      <c r="E1702" t="str">
        <f t="shared" si="85"/>
        <v>No</v>
      </c>
      <c r="F1702" t="s">
        <v>8542</v>
      </c>
    </row>
    <row r="1703" spans="1:6" x14ac:dyDescent="0.25">
      <c r="A1703" t="s">
        <v>2167</v>
      </c>
      <c r="B1703" t="str">
        <f t="shared" si="85"/>
        <v>No</v>
      </c>
      <c r="C1703" t="str">
        <f t="shared" si="85"/>
        <v>No</v>
      </c>
      <c r="D1703" t="str">
        <f t="shared" si="85"/>
        <v>No</v>
      </c>
      <c r="E1703" t="str">
        <f t="shared" si="85"/>
        <v>No</v>
      </c>
      <c r="F1703" t="s">
        <v>8797</v>
      </c>
    </row>
    <row r="1704" spans="1:6" x14ac:dyDescent="0.25">
      <c r="A1704" t="s">
        <v>3688</v>
      </c>
      <c r="B1704" t="str">
        <f t="shared" si="85"/>
        <v>No</v>
      </c>
      <c r="C1704" t="str">
        <f t="shared" si="85"/>
        <v>No</v>
      </c>
      <c r="D1704" t="str">
        <f t="shared" si="85"/>
        <v>No</v>
      </c>
      <c r="E1704" t="str">
        <f t="shared" si="85"/>
        <v>No</v>
      </c>
      <c r="F1704" t="s">
        <v>8854</v>
      </c>
    </row>
    <row r="1705" spans="1:6" x14ac:dyDescent="0.25">
      <c r="A1705" t="s">
        <v>4699</v>
      </c>
      <c r="B1705" t="str">
        <f t="shared" ref="B1705:E1724" si="86">IF(ISERROR(SEARCH(B$1,$G1705)),"No","Yes")</f>
        <v>No</v>
      </c>
      <c r="C1705" t="str">
        <f t="shared" si="86"/>
        <v>No</v>
      </c>
      <c r="D1705" t="str">
        <f t="shared" si="86"/>
        <v>No</v>
      </c>
      <c r="E1705" t="str">
        <f t="shared" si="86"/>
        <v>No</v>
      </c>
      <c r="F1705" t="s">
        <v>7639</v>
      </c>
    </row>
    <row r="1706" spans="1:6" x14ac:dyDescent="0.25">
      <c r="A1706" t="s">
        <v>3715</v>
      </c>
      <c r="B1706" t="str">
        <f t="shared" si="86"/>
        <v>No</v>
      </c>
      <c r="C1706" t="str">
        <f t="shared" si="86"/>
        <v>No</v>
      </c>
      <c r="D1706" t="str">
        <f t="shared" si="86"/>
        <v>No</v>
      </c>
      <c r="E1706" t="str">
        <f t="shared" si="86"/>
        <v>No</v>
      </c>
      <c r="F1706" t="s">
        <v>7085</v>
      </c>
    </row>
    <row r="1707" spans="1:6" x14ac:dyDescent="0.25">
      <c r="A1707" t="s">
        <v>2784</v>
      </c>
      <c r="B1707" t="str">
        <f t="shared" si="86"/>
        <v>No</v>
      </c>
      <c r="C1707" t="str">
        <f t="shared" si="86"/>
        <v>No</v>
      </c>
      <c r="D1707" t="str">
        <f t="shared" si="86"/>
        <v>No</v>
      </c>
      <c r="E1707" t="str">
        <f t="shared" si="86"/>
        <v>No</v>
      </c>
      <c r="F1707" t="s">
        <v>8325</v>
      </c>
    </row>
    <row r="1708" spans="1:6" x14ac:dyDescent="0.25">
      <c r="A1708" t="s">
        <v>537</v>
      </c>
      <c r="B1708" t="str">
        <f t="shared" si="86"/>
        <v>No</v>
      </c>
      <c r="C1708" t="str">
        <f t="shared" si="86"/>
        <v>No</v>
      </c>
      <c r="D1708" t="str">
        <f t="shared" si="86"/>
        <v>No</v>
      </c>
      <c r="E1708" t="str">
        <f t="shared" si="86"/>
        <v>No</v>
      </c>
      <c r="F1708" t="s">
        <v>8878</v>
      </c>
    </row>
    <row r="1709" spans="1:6" x14ac:dyDescent="0.25">
      <c r="A1709" t="s">
        <v>9343</v>
      </c>
      <c r="B1709" t="str">
        <f t="shared" si="86"/>
        <v>No</v>
      </c>
      <c r="C1709" t="str">
        <f t="shared" si="86"/>
        <v>No</v>
      </c>
      <c r="D1709" t="str">
        <f t="shared" si="86"/>
        <v>No</v>
      </c>
      <c r="E1709" t="str">
        <f t="shared" si="86"/>
        <v>No</v>
      </c>
      <c r="F1709" t="s">
        <v>7726</v>
      </c>
    </row>
    <row r="1710" spans="1:6" x14ac:dyDescent="0.25">
      <c r="A1710" t="s">
        <v>1844</v>
      </c>
      <c r="B1710" t="str">
        <f t="shared" si="86"/>
        <v>No</v>
      </c>
      <c r="C1710" t="str">
        <f t="shared" si="86"/>
        <v>No</v>
      </c>
      <c r="D1710" t="str">
        <f t="shared" si="86"/>
        <v>No</v>
      </c>
      <c r="E1710" t="str">
        <f t="shared" si="86"/>
        <v>No</v>
      </c>
      <c r="F1710" t="s">
        <v>7183</v>
      </c>
    </row>
    <row r="1711" spans="1:6" x14ac:dyDescent="0.25">
      <c r="A1711" t="s">
        <v>3106</v>
      </c>
      <c r="B1711" t="str">
        <f t="shared" si="86"/>
        <v>No</v>
      </c>
      <c r="C1711" t="str">
        <f t="shared" si="86"/>
        <v>No</v>
      </c>
      <c r="D1711" t="str">
        <f t="shared" si="86"/>
        <v>No</v>
      </c>
      <c r="E1711" t="str">
        <f t="shared" si="86"/>
        <v>No</v>
      </c>
      <c r="F1711" t="s">
        <v>7889</v>
      </c>
    </row>
    <row r="1712" spans="1:6" x14ac:dyDescent="0.25">
      <c r="A1712" t="s">
        <v>2742</v>
      </c>
      <c r="B1712" t="str">
        <f t="shared" si="86"/>
        <v>No</v>
      </c>
      <c r="C1712" t="str">
        <f t="shared" si="86"/>
        <v>No</v>
      </c>
      <c r="D1712" t="str">
        <f t="shared" si="86"/>
        <v>No</v>
      </c>
      <c r="E1712" t="str">
        <f t="shared" si="86"/>
        <v>No</v>
      </c>
      <c r="F1712" t="s">
        <v>9227</v>
      </c>
    </row>
    <row r="1713" spans="1:6" x14ac:dyDescent="0.25">
      <c r="A1713" t="s">
        <v>1286</v>
      </c>
      <c r="B1713" t="str">
        <f t="shared" si="86"/>
        <v>No</v>
      </c>
      <c r="C1713" t="str">
        <f t="shared" si="86"/>
        <v>No</v>
      </c>
      <c r="D1713" t="str">
        <f t="shared" si="86"/>
        <v>No</v>
      </c>
      <c r="E1713" t="str">
        <f t="shared" si="86"/>
        <v>No</v>
      </c>
      <c r="F1713" t="s">
        <v>7799</v>
      </c>
    </row>
    <row r="1714" spans="1:6" x14ac:dyDescent="0.25">
      <c r="A1714" t="s">
        <v>1531</v>
      </c>
      <c r="B1714" t="str">
        <f t="shared" si="86"/>
        <v>No</v>
      </c>
      <c r="C1714" t="str">
        <f t="shared" si="86"/>
        <v>No</v>
      </c>
      <c r="D1714" t="str">
        <f t="shared" si="86"/>
        <v>No</v>
      </c>
      <c r="E1714" t="str">
        <f t="shared" si="86"/>
        <v>No</v>
      </c>
      <c r="F1714" t="s">
        <v>8153</v>
      </c>
    </row>
    <row r="1715" spans="1:6" x14ac:dyDescent="0.25">
      <c r="A1715" t="s">
        <v>3793</v>
      </c>
      <c r="B1715" t="str">
        <f t="shared" si="86"/>
        <v>No</v>
      </c>
      <c r="C1715" t="str">
        <f t="shared" si="86"/>
        <v>No</v>
      </c>
      <c r="D1715" t="str">
        <f t="shared" si="86"/>
        <v>No</v>
      </c>
      <c r="E1715" t="str">
        <f t="shared" si="86"/>
        <v>No</v>
      </c>
      <c r="F1715" t="s">
        <v>7305</v>
      </c>
    </row>
    <row r="1716" spans="1:6" x14ac:dyDescent="0.25">
      <c r="A1716" t="s">
        <v>6816</v>
      </c>
      <c r="B1716" t="str">
        <f t="shared" si="86"/>
        <v>No</v>
      </c>
      <c r="C1716" t="str">
        <f t="shared" si="86"/>
        <v>No</v>
      </c>
      <c r="D1716" t="str">
        <f t="shared" si="86"/>
        <v>No</v>
      </c>
      <c r="E1716" t="str">
        <f t="shared" si="86"/>
        <v>No</v>
      </c>
      <c r="F1716" t="s">
        <v>7494</v>
      </c>
    </row>
    <row r="1717" spans="1:6" x14ac:dyDescent="0.25">
      <c r="A1717" t="s">
        <v>4648</v>
      </c>
      <c r="B1717" t="str">
        <f t="shared" si="86"/>
        <v>No</v>
      </c>
      <c r="C1717" t="str">
        <f t="shared" si="86"/>
        <v>No</v>
      </c>
      <c r="D1717" t="str">
        <f t="shared" si="86"/>
        <v>No</v>
      </c>
      <c r="E1717" t="str">
        <f t="shared" si="86"/>
        <v>No</v>
      </c>
      <c r="F1717" t="s">
        <v>7121</v>
      </c>
    </row>
    <row r="1718" spans="1:6" x14ac:dyDescent="0.25">
      <c r="A1718" t="s">
        <v>2344</v>
      </c>
      <c r="B1718" t="str">
        <f t="shared" si="86"/>
        <v>No</v>
      </c>
      <c r="C1718" t="str">
        <f t="shared" si="86"/>
        <v>No</v>
      </c>
      <c r="D1718" t="str">
        <f t="shared" si="86"/>
        <v>No</v>
      </c>
      <c r="E1718" t="str">
        <f t="shared" si="86"/>
        <v>No</v>
      </c>
      <c r="F1718" t="s">
        <v>7802</v>
      </c>
    </row>
    <row r="1719" spans="1:6" x14ac:dyDescent="0.25">
      <c r="A1719" t="s">
        <v>9370</v>
      </c>
      <c r="B1719" t="str">
        <f t="shared" si="86"/>
        <v>No</v>
      </c>
      <c r="C1719" t="str">
        <f t="shared" si="86"/>
        <v>No</v>
      </c>
      <c r="D1719" t="str">
        <f t="shared" si="86"/>
        <v>No</v>
      </c>
      <c r="E1719" t="str">
        <f t="shared" si="86"/>
        <v>No</v>
      </c>
      <c r="F1719" t="s">
        <v>8941</v>
      </c>
    </row>
    <row r="1720" spans="1:6" x14ac:dyDescent="0.25">
      <c r="A1720" t="s">
        <v>555</v>
      </c>
      <c r="B1720" t="str">
        <f t="shared" si="86"/>
        <v>No</v>
      </c>
      <c r="C1720" t="str">
        <f t="shared" si="86"/>
        <v>No</v>
      </c>
      <c r="D1720" t="str">
        <f t="shared" si="86"/>
        <v>No</v>
      </c>
      <c r="E1720" t="str">
        <f t="shared" si="86"/>
        <v>No</v>
      </c>
      <c r="F1720" t="s">
        <v>8704</v>
      </c>
    </row>
    <row r="1721" spans="1:6" x14ac:dyDescent="0.25">
      <c r="A1721" t="s">
        <v>3706</v>
      </c>
      <c r="B1721" t="str">
        <f t="shared" si="86"/>
        <v>No</v>
      </c>
      <c r="C1721" t="str">
        <f t="shared" si="86"/>
        <v>No</v>
      </c>
      <c r="D1721" t="str">
        <f t="shared" si="86"/>
        <v>No</v>
      </c>
      <c r="E1721" t="str">
        <f t="shared" si="86"/>
        <v>No</v>
      </c>
      <c r="F1721" t="s">
        <v>8077</v>
      </c>
    </row>
    <row r="1722" spans="1:6" x14ac:dyDescent="0.25">
      <c r="A1722" t="s">
        <v>3314</v>
      </c>
      <c r="B1722" t="str">
        <f t="shared" si="86"/>
        <v>No</v>
      </c>
      <c r="C1722" t="str">
        <f t="shared" si="86"/>
        <v>No</v>
      </c>
      <c r="D1722" t="str">
        <f t="shared" si="86"/>
        <v>No</v>
      </c>
      <c r="E1722" t="str">
        <f t="shared" si="86"/>
        <v>No</v>
      </c>
      <c r="F1722" t="s">
        <v>7994</v>
      </c>
    </row>
    <row r="1723" spans="1:6" x14ac:dyDescent="0.25">
      <c r="A1723" t="s">
        <v>5356</v>
      </c>
      <c r="B1723" t="str">
        <f t="shared" si="86"/>
        <v>No</v>
      </c>
      <c r="C1723" t="str">
        <f t="shared" si="86"/>
        <v>No</v>
      </c>
      <c r="D1723" t="str">
        <f t="shared" si="86"/>
        <v>No</v>
      </c>
      <c r="E1723" t="str">
        <f t="shared" si="86"/>
        <v>No</v>
      </c>
      <c r="F1723" t="s">
        <v>9037</v>
      </c>
    </row>
    <row r="1724" spans="1:6" x14ac:dyDescent="0.25">
      <c r="A1724" t="s">
        <v>4514</v>
      </c>
      <c r="B1724" t="str">
        <f t="shared" si="86"/>
        <v>No</v>
      </c>
      <c r="C1724" t="str">
        <f t="shared" si="86"/>
        <v>No</v>
      </c>
      <c r="D1724" t="str">
        <f t="shared" si="86"/>
        <v>No</v>
      </c>
      <c r="E1724" t="str">
        <f t="shared" si="86"/>
        <v>No</v>
      </c>
      <c r="F1724" t="s">
        <v>7778</v>
      </c>
    </row>
    <row r="1725" spans="1:6" x14ac:dyDescent="0.25">
      <c r="A1725" t="s">
        <v>449</v>
      </c>
      <c r="B1725" t="str">
        <f t="shared" ref="B1725:E1744" si="87">IF(ISERROR(SEARCH(B$1,$G1725)),"No","Yes")</f>
        <v>No</v>
      </c>
      <c r="C1725" t="str">
        <f t="shared" si="87"/>
        <v>No</v>
      </c>
      <c r="D1725" t="str">
        <f t="shared" si="87"/>
        <v>No</v>
      </c>
      <c r="E1725" t="str">
        <f t="shared" si="87"/>
        <v>No</v>
      </c>
      <c r="F1725" t="s">
        <v>9184</v>
      </c>
    </row>
    <row r="1726" spans="1:6" x14ac:dyDescent="0.25">
      <c r="A1726" t="s">
        <v>906</v>
      </c>
      <c r="B1726" t="str">
        <f t="shared" si="87"/>
        <v>No</v>
      </c>
      <c r="C1726" t="str">
        <f t="shared" si="87"/>
        <v>No</v>
      </c>
      <c r="D1726" t="str">
        <f t="shared" si="87"/>
        <v>No</v>
      </c>
      <c r="E1726" t="str">
        <f t="shared" si="87"/>
        <v>No</v>
      </c>
      <c r="F1726" t="s">
        <v>7603</v>
      </c>
    </row>
    <row r="1727" spans="1:6" x14ac:dyDescent="0.25">
      <c r="A1727" t="s">
        <v>2286</v>
      </c>
      <c r="B1727" t="str">
        <f t="shared" si="87"/>
        <v>No</v>
      </c>
      <c r="C1727" t="str">
        <f t="shared" si="87"/>
        <v>No</v>
      </c>
      <c r="D1727" t="str">
        <f t="shared" si="87"/>
        <v>No</v>
      </c>
      <c r="E1727" t="str">
        <f t="shared" si="87"/>
        <v>No</v>
      </c>
      <c r="F1727" t="s">
        <v>8143</v>
      </c>
    </row>
    <row r="1728" spans="1:6" x14ac:dyDescent="0.25">
      <c r="A1728" t="s">
        <v>6631</v>
      </c>
      <c r="B1728" t="str">
        <f t="shared" si="87"/>
        <v>No</v>
      </c>
      <c r="C1728" t="str">
        <f t="shared" si="87"/>
        <v>No</v>
      </c>
      <c r="D1728" t="str">
        <f t="shared" si="87"/>
        <v>No</v>
      </c>
      <c r="E1728" t="str">
        <f t="shared" si="87"/>
        <v>No</v>
      </c>
      <c r="F1728" t="s">
        <v>8246</v>
      </c>
    </row>
    <row r="1729" spans="1:6" x14ac:dyDescent="0.25">
      <c r="A1729" t="s">
        <v>5684</v>
      </c>
      <c r="B1729" t="str">
        <f t="shared" si="87"/>
        <v>No</v>
      </c>
      <c r="C1729" t="str">
        <f t="shared" si="87"/>
        <v>No</v>
      </c>
      <c r="D1729" t="str">
        <f t="shared" si="87"/>
        <v>No</v>
      </c>
      <c r="E1729" t="str">
        <f t="shared" si="87"/>
        <v>No</v>
      </c>
      <c r="F1729" t="s">
        <v>8471</v>
      </c>
    </row>
    <row r="1730" spans="1:6" x14ac:dyDescent="0.25">
      <c r="A1730" t="s">
        <v>2804</v>
      </c>
      <c r="B1730" t="str">
        <f t="shared" si="87"/>
        <v>No</v>
      </c>
      <c r="C1730" t="str">
        <f t="shared" si="87"/>
        <v>No</v>
      </c>
      <c r="D1730" t="str">
        <f t="shared" si="87"/>
        <v>No</v>
      </c>
      <c r="E1730" t="str">
        <f t="shared" si="87"/>
        <v>No</v>
      </c>
      <c r="F1730" t="s">
        <v>7335</v>
      </c>
    </row>
    <row r="1731" spans="1:6" x14ac:dyDescent="0.25">
      <c r="A1731" t="s">
        <v>2031</v>
      </c>
      <c r="B1731" t="str">
        <f t="shared" si="87"/>
        <v>No</v>
      </c>
      <c r="C1731" t="str">
        <f t="shared" si="87"/>
        <v>No</v>
      </c>
      <c r="D1731" t="str">
        <f t="shared" si="87"/>
        <v>No</v>
      </c>
      <c r="E1731" t="str">
        <f t="shared" si="87"/>
        <v>No</v>
      </c>
      <c r="F1731" t="s">
        <v>8485</v>
      </c>
    </row>
    <row r="1732" spans="1:6" x14ac:dyDescent="0.25">
      <c r="A1732" t="s">
        <v>6295</v>
      </c>
      <c r="B1732" t="str">
        <f t="shared" si="87"/>
        <v>No</v>
      </c>
      <c r="C1732" t="str">
        <f t="shared" si="87"/>
        <v>No</v>
      </c>
      <c r="D1732" t="str">
        <f t="shared" si="87"/>
        <v>No</v>
      </c>
      <c r="E1732" t="str">
        <f t="shared" si="87"/>
        <v>No</v>
      </c>
      <c r="F1732" t="s">
        <v>7478</v>
      </c>
    </row>
    <row r="1733" spans="1:6" x14ac:dyDescent="0.25">
      <c r="A1733" t="s">
        <v>4974</v>
      </c>
      <c r="B1733" t="str">
        <f t="shared" si="87"/>
        <v>No</v>
      </c>
      <c r="C1733" t="str">
        <f t="shared" si="87"/>
        <v>No</v>
      </c>
      <c r="D1733" t="str">
        <f t="shared" si="87"/>
        <v>No</v>
      </c>
      <c r="E1733" t="str">
        <f t="shared" si="87"/>
        <v>No</v>
      </c>
      <c r="F1733" t="s">
        <v>9167</v>
      </c>
    </row>
    <row r="1734" spans="1:6" x14ac:dyDescent="0.25">
      <c r="A1734" t="s">
        <v>6078</v>
      </c>
      <c r="B1734" t="str">
        <f t="shared" si="87"/>
        <v>No</v>
      </c>
      <c r="C1734" t="str">
        <f t="shared" si="87"/>
        <v>No</v>
      </c>
      <c r="D1734" t="str">
        <f t="shared" si="87"/>
        <v>No</v>
      </c>
      <c r="E1734" t="str">
        <f t="shared" si="87"/>
        <v>No</v>
      </c>
      <c r="F1734" t="s">
        <v>7553</v>
      </c>
    </row>
    <row r="1735" spans="1:6" x14ac:dyDescent="0.25">
      <c r="A1735" t="s">
        <v>2110</v>
      </c>
      <c r="B1735" t="str">
        <f t="shared" si="87"/>
        <v>No</v>
      </c>
      <c r="C1735" t="str">
        <f t="shared" si="87"/>
        <v>No</v>
      </c>
      <c r="D1735" t="str">
        <f t="shared" si="87"/>
        <v>No</v>
      </c>
      <c r="E1735" t="str">
        <f t="shared" si="87"/>
        <v>No</v>
      </c>
      <c r="F1735" t="s">
        <v>7168</v>
      </c>
    </row>
    <row r="1736" spans="1:6" x14ac:dyDescent="0.25">
      <c r="A1736" t="s">
        <v>1906</v>
      </c>
      <c r="B1736" t="str">
        <f t="shared" si="87"/>
        <v>No</v>
      </c>
      <c r="C1736" t="str">
        <f t="shared" si="87"/>
        <v>No</v>
      </c>
      <c r="D1736" t="str">
        <f t="shared" si="87"/>
        <v>No</v>
      </c>
      <c r="E1736" t="str">
        <f t="shared" si="87"/>
        <v>No</v>
      </c>
      <c r="F1736" t="s">
        <v>8853</v>
      </c>
    </row>
    <row r="1737" spans="1:6" x14ac:dyDescent="0.25">
      <c r="A1737" t="s">
        <v>4491</v>
      </c>
      <c r="B1737" t="str">
        <f t="shared" si="87"/>
        <v>No</v>
      </c>
      <c r="C1737" t="str">
        <f t="shared" si="87"/>
        <v>No</v>
      </c>
      <c r="D1737" t="str">
        <f t="shared" si="87"/>
        <v>No</v>
      </c>
      <c r="E1737" t="str">
        <f t="shared" si="87"/>
        <v>No</v>
      </c>
      <c r="F1737" t="s">
        <v>8642</v>
      </c>
    </row>
    <row r="1738" spans="1:6" x14ac:dyDescent="0.25">
      <c r="A1738" t="s">
        <v>6617</v>
      </c>
      <c r="B1738" t="str">
        <f t="shared" si="87"/>
        <v>No</v>
      </c>
      <c r="C1738" t="str">
        <f t="shared" si="87"/>
        <v>No</v>
      </c>
      <c r="D1738" t="str">
        <f t="shared" si="87"/>
        <v>No</v>
      </c>
      <c r="E1738" t="str">
        <f t="shared" si="87"/>
        <v>No</v>
      </c>
      <c r="F1738" t="s">
        <v>7275</v>
      </c>
    </row>
    <row r="1739" spans="1:6" x14ac:dyDescent="0.25">
      <c r="A1739" t="s">
        <v>204</v>
      </c>
      <c r="B1739" t="str">
        <f t="shared" si="87"/>
        <v>No</v>
      </c>
      <c r="C1739" t="str">
        <f t="shared" si="87"/>
        <v>No</v>
      </c>
      <c r="D1739" t="str">
        <f t="shared" si="87"/>
        <v>No</v>
      </c>
      <c r="E1739" t="str">
        <f t="shared" si="87"/>
        <v>No</v>
      </c>
      <c r="F1739" t="s">
        <v>9090</v>
      </c>
    </row>
    <row r="1740" spans="1:6" x14ac:dyDescent="0.25">
      <c r="A1740" t="s">
        <v>2329</v>
      </c>
      <c r="B1740" t="str">
        <f t="shared" si="87"/>
        <v>No</v>
      </c>
      <c r="C1740" t="str">
        <f t="shared" si="87"/>
        <v>No</v>
      </c>
      <c r="D1740" t="str">
        <f t="shared" si="87"/>
        <v>No</v>
      </c>
      <c r="E1740" t="str">
        <f t="shared" si="87"/>
        <v>No</v>
      </c>
      <c r="F1740" t="s">
        <v>8387</v>
      </c>
    </row>
    <row r="1741" spans="1:6" x14ac:dyDescent="0.25">
      <c r="A1741" t="s">
        <v>5803</v>
      </c>
      <c r="B1741" t="str">
        <f t="shared" si="87"/>
        <v>No</v>
      </c>
      <c r="C1741" t="str">
        <f t="shared" si="87"/>
        <v>No</v>
      </c>
      <c r="D1741" t="str">
        <f t="shared" si="87"/>
        <v>No</v>
      </c>
      <c r="E1741" t="str">
        <f t="shared" si="87"/>
        <v>No</v>
      </c>
      <c r="F1741" t="s">
        <v>8389</v>
      </c>
    </row>
    <row r="1742" spans="1:6" x14ac:dyDescent="0.25">
      <c r="A1742" t="s">
        <v>338</v>
      </c>
      <c r="B1742" t="str">
        <f t="shared" si="87"/>
        <v>No</v>
      </c>
      <c r="C1742" t="str">
        <f t="shared" si="87"/>
        <v>No</v>
      </c>
      <c r="D1742" t="str">
        <f t="shared" si="87"/>
        <v>No</v>
      </c>
      <c r="E1742" t="str">
        <f t="shared" si="87"/>
        <v>No</v>
      </c>
      <c r="F1742" t="s">
        <v>8157</v>
      </c>
    </row>
    <row r="1743" spans="1:6" x14ac:dyDescent="0.25">
      <c r="A1743" t="s">
        <v>5898</v>
      </c>
      <c r="B1743" t="str">
        <f t="shared" si="87"/>
        <v>No</v>
      </c>
      <c r="C1743" t="str">
        <f t="shared" si="87"/>
        <v>No</v>
      </c>
      <c r="D1743" t="str">
        <f t="shared" si="87"/>
        <v>No</v>
      </c>
      <c r="E1743" t="str">
        <f t="shared" si="87"/>
        <v>No</v>
      </c>
      <c r="F1743" t="s">
        <v>7871</v>
      </c>
    </row>
    <row r="1744" spans="1:6" x14ac:dyDescent="0.25">
      <c r="A1744" t="s">
        <v>2744</v>
      </c>
      <c r="B1744" t="str">
        <f t="shared" si="87"/>
        <v>No</v>
      </c>
      <c r="C1744" t="str">
        <f t="shared" si="87"/>
        <v>No</v>
      </c>
      <c r="D1744" t="str">
        <f t="shared" si="87"/>
        <v>No</v>
      </c>
      <c r="E1744" t="str">
        <f t="shared" si="87"/>
        <v>No</v>
      </c>
      <c r="F1744" t="s">
        <v>8828</v>
      </c>
    </row>
    <row r="1745" spans="1:6" x14ac:dyDescent="0.25">
      <c r="A1745" t="s">
        <v>3330</v>
      </c>
      <c r="B1745" t="str">
        <f t="shared" ref="B1745:E1764" si="88">IF(ISERROR(SEARCH(B$1,$G1745)),"No","Yes")</f>
        <v>No</v>
      </c>
      <c r="C1745" t="str">
        <f t="shared" si="88"/>
        <v>No</v>
      </c>
      <c r="D1745" t="str">
        <f t="shared" si="88"/>
        <v>No</v>
      </c>
      <c r="E1745" t="str">
        <f t="shared" si="88"/>
        <v>No</v>
      </c>
      <c r="F1745" t="s">
        <v>7616</v>
      </c>
    </row>
    <row r="1746" spans="1:6" x14ac:dyDescent="0.25">
      <c r="A1746" t="s">
        <v>3351</v>
      </c>
      <c r="B1746" t="str">
        <f t="shared" si="88"/>
        <v>No</v>
      </c>
      <c r="C1746" t="str">
        <f t="shared" si="88"/>
        <v>No</v>
      </c>
      <c r="D1746" t="str">
        <f t="shared" si="88"/>
        <v>No</v>
      </c>
      <c r="E1746" t="str">
        <f t="shared" si="88"/>
        <v>No</v>
      </c>
      <c r="F1746" t="s">
        <v>7162</v>
      </c>
    </row>
    <row r="1747" spans="1:6" x14ac:dyDescent="0.25">
      <c r="A1747" t="s">
        <v>4195</v>
      </c>
      <c r="B1747" t="str">
        <f t="shared" si="88"/>
        <v>No</v>
      </c>
      <c r="C1747" t="str">
        <f t="shared" si="88"/>
        <v>No</v>
      </c>
      <c r="D1747" t="str">
        <f t="shared" si="88"/>
        <v>No</v>
      </c>
      <c r="E1747" t="str">
        <f t="shared" si="88"/>
        <v>No</v>
      </c>
      <c r="F1747" t="s">
        <v>8427</v>
      </c>
    </row>
    <row r="1748" spans="1:6" x14ac:dyDescent="0.25">
      <c r="A1748" t="s">
        <v>2620</v>
      </c>
      <c r="B1748" t="str">
        <f t="shared" si="88"/>
        <v>No</v>
      </c>
      <c r="C1748" t="str">
        <f t="shared" si="88"/>
        <v>No</v>
      </c>
      <c r="D1748" t="str">
        <f t="shared" si="88"/>
        <v>No</v>
      </c>
      <c r="E1748" t="str">
        <f t="shared" si="88"/>
        <v>No</v>
      </c>
      <c r="F1748" t="s">
        <v>7689</v>
      </c>
    </row>
    <row r="1749" spans="1:6" x14ac:dyDescent="0.25">
      <c r="A1749" t="s">
        <v>4052</v>
      </c>
      <c r="B1749" t="str">
        <f t="shared" si="88"/>
        <v>No</v>
      </c>
      <c r="C1749" t="str">
        <f t="shared" si="88"/>
        <v>No</v>
      </c>
      <c r="D1749" t="str">
        <f t="shared" si="88"/>
        <v>No</v>
      </c>
      <c r="E1749" t="str">
        <f t="shared" si="88"/>
        <v>No</v>
      </c>
      <c r="F1749" t="s">
        <v>8202</v>
      </c>
    </row>
    <row r="1750" spans="1:6" x14ac:dyDescent="0.25">
      <c r="A1750" t="s">
        <v>6186</v>
      </c>
      <c r="B1750" t="str">
        <f t="shared" si="88"/>
        <v>No</v>
      </c>
      <c r="C1750" t="str">
        <f t="shared" si="88"/>
        <v>No</v>
      </c>
      <c r="D1750" t="str">
        <f t="shared" si="88"/>
        <v>No</v>
      </c>
      <c r="E1750" t="str">
        <f t="shared" si="88"/>
        <v>No</v>
      </c>
      <c r="F1750" t="s">
        <v>8698</v>
      </c>
    </row>
    <row r="1751" spans="1:6" x14ac:dyDescent="0.25">
      <c r="A1751" t="s">
        <v>6961</v>
      </c>
      <c r="B1751" t="str">
        <f t="shared" si="88"/>
        <v>No</v>
      </c>
      <c r="C1751" t="str">
        <f t="shared" si="88"/>
        <v>No</v>
      </c>
      <c r="D1751" t="str">
        <f t="shared" si="88"/>
        <v>No</v>
      </c>
      <c r="E1751" t="str">
        <f t="shared" si="88"/>
        <v>No</v>
      </c>
      <c r="F1751" t="s">
        <v>8541</v>
      </c>
    </row>
    <row r="1752" spans="1:6" x14ac:dyDescent="0.25">
      <c r="A1752" t="s">
        <v>4908</v>
      </c>
      <c r="B1752" t="str">
        <f t="shared" si="88"/>
        <v>No</v>
      </c>
      <c r="C1752" t="str">
        <f t="shared" si="88"/>
        <v>No</v>
      </c>
      <c r="D1752" t="str">
        <f t="shared" si="88"/>
        <v>No</v>
      </c>
      <c r="E1752" t="str">
        <f t="shared" si="88"/>
        <v>No</v>
      </c>
      <c r="F1752" t="s">
        <v>7148</v>
      </c>
    </row>
    <row r="1753" spans="1:6" x14ac:dyDescent="0.25">
      <c r="A1753" t="s">
        <v>4041</v>
      </c>
      <c r="B1753" t="str">
        <f t="shared" si="88"/>
        <v>No</v>
      </c>
      <c r="C1753" t="str">
        <f t="shared" si="88"/>
        <v>No</v>
      </c>
      <c r="D1753" t="str">
        <f t="shared" si="88"/>
        <v>No</v>
      </c>
      <c r="E1753" t="str">
        <f t="shared" si="88"/>
        <v>No</v>
      </c>
      <c r="F1753" t="s">
        <v>7037</v>
      </c>
    </row>
    <row r="1754" spans="1:6" x14ac:dyDescent="0.25">
      <c r="A1754" t="s">
        <v>4783</v>
      </c>
      <c r="B1754" t="str">
        <f t="shared" si="88"/>
        <v>No</v>
      </c>
      <c r="C1754" t="str">
        <f t="shared" si="88"/>
        <v>No</v>
      </c>
      <c r="D1754" t="str">
        <f t="shared" si="88"/>
        <v>No</v>
      </c>
      <c r="E1754" t="str">
        <f t="shared" si="88"/>
        <v>No</v>
      </c>
      <c r="F1754" t="s">
        <v>8694</v>
      </c>
    </row>
    <row r="1755" spans="1:6" x14ac:dyDescent="0.25">
      <c r="A1755" t="s">
        <v>2182</v>
      </c>
      <c r="B1755" t="str">
        <f t="shared" si="88"/>
        <v>No</v>
      </c>
      <c r="C1755" t="str">
        <f t="shared" si="88"/>
        <v>No</v>
      </c>
      <c r="D1755" t="str">
        <f t="shared" si="88"/>
        <v>No</v>
      </c>
      <c r="E1755" t="str">
        <f t="shared" si="88"/>
        <v>No</v>
      </c>
      <c r="F1755" t="s">
        <v>7252</v>
      </c>
    </row>
    <row r="1756" spans="1:6" x14ac:dyDescent="0.25">
      <c r="A1756" t="s">
        <v>737</v>
      </c>
      <c r="B1756" t="str">
        <f t="shared" si="88"/>
        <v>No</v>
      </c>
      <c r="C1756" t="str">
        <f t="shared" si="88"/>
        <v>No</v>
      </c>
      <c r="D1756" t="str">
        <f t="shared" si="88"/>
        <v>No</v>
      </c>
      <c r="E1756" t="str">
        <f t="shared" si="88"/>
        <v>No</v>
      </c>
      <c r="F1756" t="s">
        <v>8752</v>
      </c>
    </row>
    <row r="1757" spans="1:6" x14ac:dyDescent="0.25">
      <c r="A1757" t="s">
        <v>917</v>
      </c>
      <c r="B1757" t="str">
        <f t="shared" si="88"/>
        <v>No</v>
      </c>
      <c r="C1757" t="str">
        <f t="shared" si="88"/>
        <v>No</v>
      </c>
      <c r="D1757" t="str">
        <f t="shared" si="88"/>
        <v>No</v>
      </c>
      <c r="E1757" t="str">
        <f t="shared" si="88"/>
        <v>No</v>
      </c>
      <c r="F1757" t="s">
        <v>8646</v>
      </c>
    </row>
    <row r="1758" spans="1:6" x14ac:dyDescent="0.25">
      <c r="A1758" t="s">
        <v>1938</v>
      </c>
      <c r="B1758" t="str">
        <f t="shared" si="88"/>
        <v>No</v>
      </c>
      <c r="C1758" t="str">
        <f t="shared" si="88"/>
        <v>No</v>
      </c>
      <c r="D1758" t="str">
        <f t="shared" si="88"/>
        <v>No</v>
      </c>
      <c r="E1758" t="str">
        <f t="shared" si="88"/>
        <v>No</v>
      </c>
      <c r="F1758" t="s">
        <v>8385</v>
      </c>
    </row>
    <row r="1759" spans="1:6" x14ac:dyDescent="0.25">
      <c r="A1759" t="s">
        <v>2050</v>
      </c>
      <c r="B1759" t="str">
        <f t="shared" si="88"/>
        <v>No</v>
      </c>
      <c r="C1759" t="str">
        <f t="shared" si="88"/>
        <v>No</v>
      </c>
      <c r="D1759" t="str">
        <f t="shared" si="88"/>
        <v>No</v>
      </c>
      <c r="E1759" t="str">
        <f t="shared" si="88"/>
        <v>No</v>
      </c>
      <c r="F1759" t="s">
        <v>7340</v>
      </c>
    </row>
    <row r="1760" spans="1:6" x14ac:dyDescent="0.25">
      <c r="A1760" t="s">
        <v>1375</v>
      </c>
      <c r="B1760" t="str">
        <f t="shared" si="88"/>
        <v>No</v>
      </c>
      <c r="C1760" t="str">
        <f t="shared" si="88"/>
        <v>No</v>
      </c>
      <c r="D1760" t="str">
        <f t="shared" si="88"/>
        <v>No</v>
      </c>
      <c r="E1760" t="str">
        <f t="shared" si="88"/>
        <v>No</v>
      </c>
      <c r="F1760" t="s">
        <v>7452</v>
      </c>
    </row>
    <row r="1761" spans="1:6" x14ac:dyDescent="0.25">
      <c r="A1761" t="s">
        <v>1375</v>
      </c>
      <c r="B1761" t="str">
        <f t="shared" si="88"/>
        <v>No</v>
      </c>
      <c r="C1761" t="str">
        <f t="shared" si="88"/>
        <v>No</v>
      </c>
      <c r="D1761" t="str">
        <f t="shared" si="88"/>
        <v>No</v>
      </c>
      <c r="E1761" t="str">
        <f t="shared" si="88"/>
        <v>No</v>
      </c>
      <c r="F1761" t="s">
        <v>8638</v>
      </c>
    </row>
    <row r="1762" spans="1:6" x14ac:dyDescent="0.25">
      <c r="A1762" t="s">
        <v>1375</v>
      </c>
      <c r="B1762" t="str">
        <f t="shared" si="88"/>
        <v>No</v>
      </c>
      <c r="C1762" t="str">
        <f t="shared" si="88"/>
        <v>No</v>
      </c>
      <c r="D1762" t="str">
        <f t="shared" si="88"/>
        <v>No</v>
      </c>
      <c r="E1762" t="str">
        <f t="shared" si="88"/>
        <v>No</v>
      </c>
      <c r="F1762" t="s">
        <v>8705</v>
      </c>
    </row>
    <row r="1763" spans="1:6" x14ac:dyDescent="0.25">
      <c r="A1763" t="s">
        <v>1375</v>
      </c>
      <c r="B1763" t="str">
        <f t="shared" si="88"/>
        <v>No</v>
      </c>
      <c r="C1763" t="str">
        <f t="shared" si="88"/>
        <v>No</v>
      </c>
      <c r="D1763" t="str">
        <f t="shared" si="88"/>
        <v>No</v>
      </c>
      <c r="E1763" t="str">
        <f t="shared" si="88"/>
        <v>No</v>
      </c>
      <c r="F1763" t="s">
        <v>9225</v>
      </c>
    </row>
    <row r="1764" spans="1:6" x14ac:dyDescent="0.25">
      <c r="A1764" t="s">
        <v>1375</v>
      </c>
      <c r="B1764" t="str">
        <f t="shared" si="88"/>
        <v>No</v>
      </c>
      <c r="C1764" t="str">
        <f t="shared" si="88"/>
        <v>No</v>
      </c>
      <c r="D1764" t="str">
        <f t="shared" si="88"/>
        <v>No</v>
      </c>
      <c r="E1764" t="str">
        <f t="shared" si="88"/>
        <v>No</v>
      </c>
      <c r="F1764" t="s">
        <v>9242</v>
      </c>
    </row>
    <row r="1765" spans="1:6" x14ac:dyDescent="0.25">
      <c r="A1765" t="s">
        <v>1002</v>
      </c>
      <c r="B1765" t="str">
        <f t="shared" ref="B1765:E1784" si="89">IF(ISERROR(SEARCH(B$1,$G1765)),"No","Yes")</f>
        <v>No</v>
      </c>
      <c r="C1765" t="str">
        <f t="shared" si="89"/>
        <v>No</v>
      </c>
      <c r="D1765" t="str">
        <f t="shared" si="89"/>
        <v>No</v>
      </c>
      <c r="E1765" t="str">
        <f t="shared" si="89"/>
        <v>No</v>
      </c>
      <c r="F1765" t="s">
        <v>7472</v>
      </c>
    </row>
    <row r="1766" spans="1:6" x14ac:dyDescent="0.25">
      <c r="A1766" t="s">
        <v>5764</v>
      </c>
      <c r="B1766" t="str">
        <f t="shared" si="89"/>
        <v>No</v>
      </c>
      <c r="C1766" t="str">
        <f t="shared" si="89"/>
        <v>No</v>
      </c>
      <c r="D1766" t="str">
        <f t="shared" si="89"/>
        <v>No</v>
      </c>
      <c r="E1766" t="str">
        <f t="shared" si="89"/>
        <v>No</v>
      </c>
      <c r="F1766" t="s">
        <v>7401</v>
      </c>
    </row>
    <row r="1767" spans="1:6" x14ac:dyDescent="0.25">
      <c r="A1767" t="s">
        <v>3147</v>
      </c>
      <c r="B1767" t="str">
        <f t="shared" si="89"/>
        <v>No</v>
      </c>
      <c r="C1767" t="str">
        <f t="shared" si="89"/>
        <v>No</v>
      </c>
      <c r="D1767" t="str">
        <f t="shared" si="89"/>
        <v>No</v>
      </c>
      <c r="E1767" t="str">
        <f t="shared" si="89"/>
        <v>No</v>
      </c>
      <c r="F1767" t="s">
        <v>7493</v>
      </c>
    </row>
    <row r="1768" spans="1:6" x14ac:dyDescent="0.25">
      <c r="A1768" t="s">
        <v>5036</v>
      </c>
      <c r="B1768" t="str">
        <f t="shared" si="89"/>
        <v>No</v>
      </c>
      <c r="C1768" t="str">
        <f t="shared" si="89"/>
        <v>No</v>
      </c>
      <c r="D1768" t="str">
        <f t="shared" si="89"/>
        <v>No</v>
      </c>
      <c r="E1768" t="str">
        <f t="shared" si="89"/>
        <v>No</v>
      </c>
      <c r="F1768" t="s">
        <v>7597</v>
      </c>
    </row>
    <row r="1769" spans="1:6" x14ac:dyDescent="0.25">
      <c r="A1769" t="s">
        <v>4453</v>
      </c>
      <c r="B1769" t="str">
        <f t="shared" si="89"/>
        <v>No</v>
      </c>
      <c r="C1769" t="str">
        <f t="shared" si="89"/>
        <v>No</v>
      </c>
      <c r="D1769" t="str">
        <f t="shared" si="89"/>
        <v>No</v>
      </c>
      <c r="E1769" t="str">
        <f t="shared" si="89"/>
        <v>No</v>
      </c>
      <c r="F1769" t="s">
        <v>8512</v>
      </c>
    </row>
    <row r="1770" spans="1:6" x14ac:dyDescent="0.25">
      <c r="A1770" t="s">
        <v>951</v>
      </c>
      <c r="B1770" t="str">
        <f t="shared" si="89"/>
        <v>No</v>
      </c>
      <c r="C1770" t="str">
        <f t="shared" si="89"/>
        <v>No</v>
      </c>
      <c r="D1770" t="str">
        <f t="shared" si="89"/>
        <v>No</v>
      </c>
      <c r="E1770" t="str">
        <f t="shared" si="89"/>
        <v>No</v>
      </c>
      <c r="F1770" t="s">
        <v>7313</v>
      </c>
    </row>
    <row r="1771" spans="1:6" x14ac:dyDescent="0.25">
      <c r="A1771" t="s">
        <v>4714</v>
      </c>
      <c r="B1771" t="str">
        <f t="shared" si="89"/>
        <v>No</v>
      </c>
      <c r="C1771" t="str">
        <f t="shared" si="89"/>
        <v>No</v>
      </c>
      <c r="D1771" t="str">
        <f t="shared" si="89"/>
        <v>No</v>
      </c>
      <c r="E1771" t="str">
        <f t="shared" si="89"/>
        <v>No</v>
      </c>
      <c r="F1771" t="s">
        <v>7224</v>
      </c>
    </row>
    <row r="1772" spans="1:6" x14ac:dyDescent="0.25">
      <c r="A1772" t="s">
        <v>2198</v>
      </c>
      <c r="B1772" t="str">
        <f t="shared" si="89"/>
        <v>No</v>
      </c>
      <c r="C1772" t="str">
        <f t="shared" si="89"/>
        <v>No</v>
      </c>
      <c r="D1772" t="str">
        <f t="shared" si="89"/>
        <v>No</v>
      </c>
      <c r="E1772" t="str">
        <f t="shared" si="89"/>
        <v>No</v>
      </c>
      <c r="F1772" t="s">
        <v>7552</v>
      </c>
    </row>
    <row r="1773" spans="1:6" x14ac:dyDescent="0.25">
      <c r="A1773" t="s">
        <v>3607</v>
      </c>
      <c r="B1773" t="str">
        <f t="shared" si="89"/>
        <v>No</v>
      </c>
      <c r="C1773" t="str">
        <f t="shared" si="89"/>
        <v>No</v>
      </c>
      <c r="D1773" t="str">
        <f t="shared" si="89"/>
        <v>No</v>
      </c>
      <c r="E1773" t="str">
        <f t="shared" si="89"/>
        <v>No</v>
      </c>
      <c r="F1773" t="s">
        <v>7612</v>
      </c>
    </row>
    <row r="1774" spans="1:6" x14ac:dyDescent="0.25">
      <c r="A1774" t="s">
        <v>1485</v>
      </c>
      <c r="B1774" t="str">
        <f t="shared" si="89"/>
        <v>No</v>
      </c>
      <c r="C1774" t="str">
        <f t="shared" si="89"/>
        <v>No</v>
      </c>
      <c r="D1774" t="str">
        <f t="shared" si="89"/>
        <v>No</v>
      </c>
      <c r="E1774" t="str">
        <f t="shared" si="89"/>
        <v>No</v>
      </c>
      <c r="F1774" t="s">
        <v>8072</v>
      </c>
    </row>
    <row r="1775" spans="1:6" x14ac:dyDescent="0.25">
      <c r="A1775" t="s">
        <v>2698</v>
      </c>
      <c r="B1775" t="str">
        <f t="shared" si="89"/>
        <v>No</v>
      </c>
      <c r="C1775" t="str">
        <f t="shared" si="89"/>
        <v>No</v>
      </c>
      <c r="D1775" t="str">
        <f t="shared" si="89"/>
        <v>No</v>
      </c>
      <c r="E1775" t="str">
        <f t="shared" si="89"/>
        <v>No</v>
      </c>
      <c r="F1775" t="s">
        <v>8413</v>
      </c>
    </row>
    <row r="1776" spans="1:6" x14ac:dyDescent="0.25">
      <c r="A1776" t="s">
        <v>2219</v>
      </c>
      <c r="B1776" t="str">
        <f t="shared" si="89"/>
        <v>No</v>
      </c>
      <c r="C1776" t="str">
        <f t="shared" si="89"/>
        <v>No</v>
      </c>
      <c r="D1776" t="str">
        <f t="shared" si="89"/>
        <v>No</v>
      </c>
      <c r="E1776" t="str">
        <f t="shared" si="89"/>
        <v>No</v>
      </c>
      <c r="F1776" t="s">
        <v>7424</v>
      </c>
    </row>
    <row r="1777" spans="1:6" x14ac:dyDescent="0.25">
      <c r="A1777" t="s">
        <v>3678</v>
      </c>
      <c r="B1777" t="str">
        <f t="shared" si="89"/>
        <v>No</v>
      </c>
      <c r="C1777" t="str">
        <f t="shared" si="89"/>
        <v>No</v>
      </c>
      <c r="D1777" t="str">
        <f t="shared" si="89"/>
        <v>No</v>
      </c>
      <c r="E1777" t="str">
        <f t="shared" si="89"/>
        <v>No</v>
      </c>
      <c r="F1777" t="s">
        <v>8743</v>
      </c>
    </row>
    <row r="1778" spans="1:6" x14ac:dyDescent="0.25">
      <c r="A1778" t="s">
        <v>5043</v>
      </c>
      <c r="B1778" t="str">
        <f t="shared" si="89"/>
        <v>No</v>
      </c>
      <c r="C1778" t="str">
        <f t="shared" si="89"/>
        <v>No</v>
      </c>
      <c r="D1778" t="str">
        <f t="shared" si="89"/>
        <v>No</v>
      </c>
      <c r="E1778" t="str">
        <f t="shared" si="89"/>
        <v>No</v>
      </c>
      <c r="F1778" t="s">
        <v>8725</v>
      </c>
    </row>
    <row r="1779" spans="1:6" x14ac:dyDescent="0.25">
      <c r="A1779" t="s">
        <v>4241</v>
      </c>
      <c r="B1779" t="str">
        <f t="shared" si="89"/>
        <v>No</v>
      </c>
      <c r="C1779" t="str">
        <f t="shared" si="89"/>
        <v>No</v>
      </c>
      <c r="D1779" t="str">
        <f t="shared" si="89"/>
        <v>No</v>
      </c>
      <c r="E1779" t="str">
        <f t="shared" si="89"/>
        <v>No</v>
      </c>
      <c r="F1779" t="s">
        <v>7242</v>
      </c>
    </row>
    <row r="1780" spans="1:6" x14ac:dyDescent="0.25">
      <c r="A1780" t="s">
        <v>3804</v>
      </c>
      <c r="B1780" t="str">
        <f t="shared" si="89"/>
        <v>No</v>
      </c>
      <c r="C1780" t="str">
        <f t="shared" si="89"/>
        <v>No</v>
      </c>
      <c r="D1780" t="str">
        <f t="shared" si="89"/>
        <v>No</v>
      </c>
      <c r="E1780" t="str">
        <f t="shared" si="89"/>
        <v>No</v>
      </c>
      <c r="F1780" t="s">
        <v>7243</v>
      </c>
    </row>
    <row r="1781" spans="1:6" x14ac:dyDescent="0.25">
      <c r="A1781" t="s">
        <v>3338</v>
      </c>
      <c r="B1781" t="str">
        <f t="shared" si="89"/>
        <v>No</v>
      </c>
      <c r="C1781" t="str">
        <f t="shared" si="89"/>
        <v>No</v>
      </c>
      <c r="D1781" t="str">
        <f t="shared" si="89"/>
        <v>No</v>
      </c>
      <c r="E1781" t="str">
        <f t="shared" si="89"/>
        <v>No</v>
      </c>
      <c r="F1781" t="s">
        <v>8383</v>
      </c>
    </row>
    <row r="1782" spans="1:6" x14ac:dyDescent="0.25">
      <c r="A1782" t="s">
        <v>214</v>
      </c>
      <c r="B1782" t="str">
        <f t="shared" si="89"/>
        <v>No</v>
      </c>
      <c r="C1782" t="str">
        <f t="shared" si="89"/>
        <v>No</v>
      </c>
      <c r="D1782" t="str">
        <f t="shared" si="89"/>
        <v>No</v>
      </c>
      <c r="E1782" t="str">
        <f t="shared" si="89"/>
        <v>No</v>
      </c>
      <c r="F1782" t="s">
        <v>8345</v>
      </c>
    </row>
    <row r="1783" spans="1:6" x14ac:dyDescent="0.25">
      <c r="A1783" t="s">
        <v>1022</v>
      </c>
      <c r="B1783" t="str">
        <f t="shared" si="89"/>
        <v>No</v>
      </c>
      <c r="C1783" t="str">
        <f t="shared" si="89"/>
        <v>No</v>
      </c>
      <c r="D1783" t="str">
        <f t="shared" si="89"/>
        <v>No</v>
      </c>
      <c r="E1783" t="str">
        <f t="shared" si="89"/>
        <v>No</v>
      </c>
      <c r="F1783" t="s">
        <v>7645</v>
      </c>
    </row>
    <row r="1784" spans="1:6" x14ac:dyDescent="0.25">
      <c r="A1784" t="s">
        <v>452</v>
      </c>
      <c r="B1784" t="str">
        <f t="shared" si="89"/>
        <v>No</v>
      </c>
      <c r="C1784" t="str">
        <f t="shared" si="89"/>
        <v>No</v>
      </c>
      <c r="D1784" t="str">
        <f t="shared" si="89"/>
        <v>No</v>
      </c>
      <c r="E1784" t="str">
        <f t="shared" si="89"/>
        <v>No</v>
      </c>
      <c r="F1784" t="s">
        <v>7832</v>
      </c>
    </row>
    <row r="1785" spans="1:6" x14ac:dyDescent="0.25">
      <c r="A1785" t="s">
        <v>4966</v>
      </c>
      <c r="B1785" t="str">
        <f t="shared" ref="B1785:E1804" si="90">IF(ISERROR(SEARCH(B$1,$G1785)),"No","Yes")</f>
        <v>No</v>
      </c>
      <c r="C1785" t="str">
        <f t="shared" si="90"/>
        <v>No</v>
      </c>
      <c r="D1785" t="str">
        <f t="shared" si="90"/>
        <v>No</v>
      </c>
      <c r="E1785" t="str">
        <f t="shared" si="90"/>
        <v>No</v>
      </c>
      <c r="F1785" t="s">
        <v>7449</v>
      </c>
    </row>
    <row r="1786" spans="1:6" x14ac:dyDescent="0.25">
      <c r="A1786" t="s">
        <v>6882</v>
      </c>
      <c r="B1786" t="str">
        <f t="shared" si="90"/>
        <v>No</v>
      </c>
      <c r="C1786" t="str">
        <f t="shared" si="90"/>
        <v>No</v>
      </c>
      <c r="D1786" t="str">
        <f t="shared" si="90"/>
        <v>No</v>
      </c>
      <c r="E1786" t="str">
        <f t="shared" si="90"/>
        <v>No</v>
      </c>
      <c r="F1786" t="s">
        <v>7909</v>
      </c>
    </row>
    <row r="1787" spans="1:6" x14ac:dyDescent="0.25">
      <c r="A1787" t="s">
        <v>3859</v>
      </c>
      <c r="B1787" t="str">
        <f t="shared" si="90"/>
        <v>No</v>
      </c>
      <c r="C1787" t="str">
        <f t="shared" si="90"/>
        <v>No</v>
      </c>
      <c r="D1787" t="str">
        <f t="shared" si="90"/>
        <v>No</v>
      </c>
      <c r="E1787" t="str">
        <f t="shared" si="90"/>
        <v>No</v>
      </c>
      <c r="F1787" t="s">
        <v>7444</v>
      </c>
    </row>
    <row r="1788" spans="1:6" x14ac:dyDescent="0.25">
      <c r="A1788" t="s">
        <v>1823</v>
      </c>
      <c r="B1788" t="str">
        <f t="shared" si="90"/>
        <v>No</v>
      </c>
      <c r="C1788" t="str">
        <f t="shared" si="90"/>
        <v>No</v>
      </c>
      <c r="D1788" t="str">
        <f t="shared" si="90"/>
        <v>No</v>
      </c>
      <c r="E1788" t="str">
        <f t="shared" si="90"/>
        <v>No</v>
      </c>
      <c r="F1788" t="s">
        <v>8045</v>
      </c>
    </row>
    <row r="1789" spans="1:6" x14ac:dyDescent="0.25">
      <c r="A1789" t="s">
        <v>1047</v>
      </c>
      <c r="B1789" t="str">
        <f t="shared" si="90"/>
        <v>No</v>
      </c>
      <c r="C1789" t="str">
        <f t="shared" si="90"/>
        <v>No</v>
      </c>
      <c r="D1789" t="str">
        <f t="shared" si="90"/>
        <v>No</v>
      </c>
      <c r="E1789" t="str">
        <f t="shared" si="90"/>
        <v>No</v>
      </c>
      <c r="F1789" t="s">
        <v>7356</v>
      </c>
    </row>
    <row r="1790" spans="1:6" x14ac:dyDescent="0.25">
      <c r="A1790" t="s">
        <v>2847</v>
      </c>
      <c r="B1790" t="str">
        <f t="shared" si="90"/>
        <v>No</v>
      </c>
      <c r="C1790" t="str">
        <f t="shared" si="90"/>
        <v>No</v>
      </c>
      <c r="D1790" t="str">
        <f t="shared" si="90"/>
        <v>No</v>
      </c>
      <c r="E1790" t="str">
        <f t="shared" si="90"/>
        <v>No</v>
      </c>
      <c r="F1790" t="s">
        <v>7867</v>
      </c>
    </row>
    <row r="1791" spans="1:6" x14ac:dyDescent="0.25">
      <c r="A1791" t="s">
        <v>6150</v>
      </c>
      <c r="B1791" t="str">
        <f t="shared" si="90"/>
        <v>No</v>
      </c>
      <c r="C1791" t="str">
        <f t="shared" si="90"/>
        <v>No</v>
      </c>
      <c r="D1791" t="str">
        <f t="shared" si="90"/>
        <v>No</v>
      </c>
      <c r="E1791" t="str">
        <f t="shared" si="90"/>
        <v>No</v>
      </c>
      <c r="F1791" t="s">
        <v>8418</v>
      </c>
    </row>
    <row r="1792" spans="1:6" x14ac:dyDescent="0.25">
      <c r="A1792" t="s">
        <v>765</v>
      </c>
      <c r="B1792" t="str">
        <f t="shared" si="90"/>
        <v>No</v>
      </c>
      <c r="C1792" t="str">
        <f t="shared" si="90"/>
        <v>No</v>
      </c>
      <c r="D1792" t="str">
        <f t="shared" si="90"/>
        <v>No</v>
      </c>
      <c r="E1792" t="str">
        <f t="shared" si="90"/>
        <v>No</v>
      </c>
      <c r="F1792" t="s">
        <v>8811</v>
      </c>
    </row>
    <row r="1793" spans="1:6" x14ac:dyDescent="0.25">
      <c r="A1793" t="s">
        <v>2533</v>
      </c>
      <c r="B1793" t="str">
        <f t="shared" si="90"/>
        <v>No</v>
      </c>
      <c r="C1793" t="str">
        <f t="shared" si="90"/>
        <v>No</v>
      </c>
      <c r="D1793" t="str">
        <f t="shared" si="90"/>
        <v>No</v>
      </c>
      <c r="E1793" t="str">
        <f t="shared" si="90"/>
        <v>No</v>
      </c>
      <c r="F1793" t="s">
        <v>7448</v>
      </c>
    </row>
    <row r="1794" spans="1:6" x14ac:dyDescent="0.25">
      <c r="A1794" t="s">
        <v>6519</v>
      </c>
      <c r="B1794" t="str">
        <f t="shared" si="90"/>
        <v>No</v>
      </c>
      <c r="C1794" t="str">
        <f t="shared" si="90"/>
        <v>No</v>
      </c>
      <c r="D1794" t="str">
        <f t="shared" si="90"/>
        <v>No</v>
      </c>
      <c r="E1794" t="str">
        <f t="shared" si="90"/>
        <v>No</v>
      </c>
      <c r="F1794" t="s">
        <v>8122</v>
      </c>
    </row>
    <row r="1795" spans="1:6" x14ac:dyDescent="0.25">
      <c r="A1795" t="s">
        <v>1310</v>
      </c>
      <c r="B1795" t="str">
        <f t="shared" si="90"/>
        <v>No</v>
      </c>
      <c r="C1795" t="str">
        <f t="shared" si="90"/>
        <v>No</v>
      </c>
      <c r="D1795" t="str">
        <f t="shared" si="90"/>
        <v>No</v>
      </c>
      <c r="E1795" t="str">
        <f t="shared" si="90"/>
        <v>No</v>
      </c>
      <c r="F1795" t="s">
        <v>8341</v>
      </c>
    </row>
    <row r="1796" spans="1:6" x14ac:dyDescent="0.25">
      <c r="A1796" t="s">
        <v>4633</v>
      </c>
      <c r="B1796" t="str">
        <f t="shared" si="90"/>
        <v>No</v>
      </c>
      <c r="C1796" t="str">
        <f t="shared" si="90"/>
        <v>No</v>
      </c>
      <c r="D1796" t="str">
        <f t="shared" si="90"/>
        <v>No</v>
      </c>
      <c r="E1796" t="str">
        <f t="shared" si="90"/>
        <v>No</v>
      </c>
      <c r="F1796" t="s">
        <v>8092</v>
      </c>
    </row>
    <row r="1797" spans="1:6" x14ac:dyDescent="0.25">
      <c r="A1797" t="s">
        <v>4008</v>
      </c>
      <c r="B1797" t="str">
        <f t="shared" si="90"/>
        <v>No</v>
      </c>
      <c r="C1797" t="str">
        <f t="shared" si="90"/>
        <v>No</v>
      </c>
      <c r="D1797" t="str">
        <f t="shared" si="90"/>
        <v>No</v>
      </c>
      <c r="E1797" t="str">
        <f t="shared" si="90"/>
        <v>No</v>
      </c>
      <c r="F1797" t="s">
        <v>8855</v>
      </c>
    </row>
    <row r="1798" spans="1:6" x14ac:dyDescent="0.25">
      <c r="A1798" t="s">
        <v>5274</v>
      </c>
      <c r="B1798" t="str">
        <f t="shared" si="90"/>
        <v>No</v>
      </c>
      <c r="C1798" t="str">
        <f t="shared" si="90"/>
        <v>No</v>
      </c>
      <c r="D1798" t="str">
        <f t="shared" si="90"/>
        <v>No</v>
      </c>
      <c r="E1798" t="str">
        <f t="shared" si="90"/>
        <v>No</v>
      </c>
      <c r="F1798" t="s">
        <v>8973</v>
      </c>
    </row>
    <row r="1799" spans="1:6" x14ac:dyDescent="0.25">
      <c r="A1799" t="s">
        <v>3676</v>
      </c>
      <c r="B1799" t="str">
        <f t="shared" si="90"/>
        <v>No</v>
      </c>
      <c r="C1799" t="str">
        <f t="shared" si="90"/>
        <v>No</v>
      </c>
      <c r="D1799" t="str">
        <f t="shared" si="90"/>
        <v>No</v>
      </c>
      <c r="E1799" t="str">
        <f t="shared" si="90"/>
        <v>No</v>
      </c>
      <c r="F1799" t="s">
        <v>8147</v>
      </c>
    </row>
    <row r="1800" spans="1:6" x14ac:dyDescent="0.25">
      <c r="A1800" t="s">
        <v>1641</v>
      </c>
      <c r="B1800" t="str">
        <f t="shared" si="90"/>
        <v>No</v>
      </c>
      <c r="C1800" t="str">
        <f t="shared" si="90"/>
        <v>No</v>
      </c>
      <c r="D1800" t="str">
        <f t="shared" si="90"/>
        <v>No</v>
      </c>
      <c r="E1800" t="str">
        <f t="shared" si="90"/>
        <v>No</v>
      </c>
      <c r="F1800" t="s">
        <v>7526</v>
      </c>
    </row>
    <row r="1801" spans="1:6" x14ac:dyDescent="0.25">
      <c r="A1801" t="s">
        <v>695</v>
      </c>
      <c r="B1801" t="str">
        <f t="shared" si="90"/>
        <v>No</v>
      </c>
      <c r="C1801" t="str">
        <f t="shared" si="90"/>
        <v>No</v>
      </c>
      <c r="D1801" t="str">
        <f t="shared" si="90"/>
        <v>No</v>
      </c>
      <c r="E1801" t="str">
        <f t="shared" si="90"/>
        <v>No</v>
      </c>
      <c r="F1801" t="s">
        <v>7416</v>
      </c>
    </row>
    <row r="1802" spans="1:6" x14ac:dyDescent="0.25">
      <c r="A1802" t="s">
        <v>1829</v>
      </c>
      <c r="B1802" t="str">
        <f t="shared" si="90"/>
        <v>No</v>
      </c>
      <c r="C1802" t="str">
        <f t="shared" si="90"/>
        <v>No</v>
      </c>
      <c r="D1802" t="str">
        <f t="shared" si="90"/>
        <v>No</v>
      </c>
      <c r="E1802" t="str">
        <f t="shared" si="90"/>
        <v>No</v>
      </c>
      <c r="F1802" t="s">
        <v>8142</v>
      </c>
    </row>
    <row r="1803" spans="1:6" x14ac:dyDescent="0.25">
      <c r="A1803" t="s">
        <v>5549</v>
      </c>
      <c r="B1803" t="str">
        <f t="shared" si="90"/>
        <v>No</v>
      </c>
      <c r="C1803" t="str">
        <f t="shared" si="90"/>
        <v>No</v>
      </c>
      <c r="D1803" t="str">
        <f t="shared" si="90"/>
        <v>No</v>
      </c>
      <c r="E1803" t="str">
        <f t="shared" si="90"/>
        <v>No</v>
      </c>
      <c r="F1803" t="s">
        <v>7713</v>
      </c>
    </row>
    <row r="1804" spans="1:6" x14ac:dyDescent="0.25">
      <c r="A1804" t="s">
        <v>5432</v>
      </c>
      <c r="B1804" t="str">
        <f t="shared" si="90"/>
        <v>No</v>
      </c>
      <c r="C1804" t="str">
        <f t="shared" si="90"/>
        <v>No</v>
      </c>
      <c r="D1804" t="str">
        <f t="shared" si="90"/>
        <v>No</v>
      </c>
      <c r="E1804" t="str">
        <f t="shared" si="90"/>
        <v>No</v>
      </c>
      <c r="F1804" t="s">
        <v>7460</v>
      </c>
    </row>
    <row r="1805" spans="1:6" x14ac:dyDescent="0.25">
      <c r="A1805" t="s">
        <v>592</v>
      </c>
      <c r="B1805" t="str">
        <f t="shared" ref="B1805:E1824" si="91">IF(ISERROR(SEARCH(B$1,$G1805)),"No","Yes")</f>
        <v>No</v>
      </c>
      <c r="C1805" t="str">
        <f t="shared" si="91"/>
        <v>No</v>
      </c>
      <c r="D1805" t="str">
        <f t="shared" si="91"/>
        <v>No</v>
      </c>
      <c r="E1805" t="str">
        <f t="shared" si="91"/>
        <v>No</v>
      </c>
      <c r="F1805" t="s">
        <v>8582</v>
      </c>
    </row>
    <row r="1806" spans="1:6" x14ac:dyDescent="0.25">
      <c r="A1806" t="s">
        <v>5160</v>
      </c>
      <c r="B1806" t="str">
        <f t="shared" si="91"/>
        <v>No</v>
      </c>
      <c r="C1806" t="str">
        <f t="shared" si="91"/>
        <v>No</v>
      </c>
      <c r="D1806" t="str">
        <f t="shared" si="91"/>
        <v>No</v>
      </c>
      <c r="E1806" t="str">
        <f t="shared" si="91"/>
        <v>No</v>
      </c>
      <c r="F1806" t="s">
        <v>8693</v>
      </c>
    </row>
    <row r="1807" spans="1:6" x14ac:dyDescent="0.25">
      <c r="A1807" t="s">
        <v>6911</v>
      </c>
      <c r="B1807" t="str">
        <f t="shared" si="91"/>
        <v>No</v>
      </c>
      <c r="C1807" t="str">
        <f t="shared" si="91"/>
        <v>No</v>
      </c>
      <c r="D1807" t="str">
        <f t="shared" si="91"/>
        <v>No</v>
      </c>
      <c r="E1807" t="str">
        <f t="shared" si="91"/>
        <v>No</v>
      </c>
      <c r="F1807" t="s">
        <v>7605</v>
      </c>
    </row>
    <row r="1808" spans="1:6" x14ac:dyDescent="0.25">
      <c r="A1808" t="s">
        <v>4428</v>
      </c>
      <c r="B1808" t="str">
        <f t="shared" si="91"/>
        <v>No</v>
      </c>
      <c r="C1808" t="str">
        <f t="shared" si="91"/>
        <v>No</v>
      </c>
      <c r="D1808" t="str">
        <f t="shared" si="91"/>
        <v>No</v>
      </c>
      <c r="E1808" t="str">
        <f t="shared" si="91"/>
        <v>No</v>
      </c>
      <c r="F1808" t="s">
        <v>7971</v>
      </c>
    </row>
    <row r="1809" spans="1:6" x14ac:dyDescent="0.25">
      <c r="A1809" t="s">
        <v>668</v>
      </c>
      <c r="B1809" t="str">
        <f t="shared" si="91"/>
        <v>No</v>
      </c>
      <c r="C1809" t="str">
        <f t="shared" si="91"/>
        <v>No</v>
      </c>
      <c r="D1809" t="str">
        <f t="shared" si="91"/>
        <v>No</v>
      </c>
      <c r="E1809" t="str">
        <f t="shared" si="91"/>
        <v>No</v>
      </c>
      <c r="F1809" t="s">
        <v>9041</v>
      </c>
    </row>
    <row r="1810" spans="1:6" x14ac:dyDescent="0.25">
      <c r="A1810" t="s">
        <v>2557</v>
      </c>
      <c r="B1810" t="str">
        <f t="shared" si="91"/>
        <v>No</v>
      </c>
      <c r="C1810" t="str">
        <f t="shared" si="91"/>
        <v>No</v>
      </c>
      <c r="D1810" t="str">
        <f t="shared" si="91"/>
        <v>No</v>
      </c>
      <c r="E1810" t="str">
        <f t="shared" si="91"/>
        <v>No</v>
      </c>
      <c r="F1810" t="s">
        <v>9076</v>
      </c>
    </row>
    <row r="1811" spans="1:6" x14ac:dyDescent="0.25">
      <c r="A1811" t="s">
        <v>3761</v>
      </c>
      <c r="B1811" t="str">
        <f t="shared" si="91"/>
        <v>No</v>
      </c>
      <c r="C1811" t="str">
        <f t="shared" si="91"/>
        <v>No</v>
      </c>
      <c r="D1811" t="str">
        <f t="shared" si="91"/>
        <v>No</v>
      </c>
      <c r="E1811" t="str">
        <f t="shared" si="91"/>
        <v>No</v>
      </c>
      <c r="F1811" t="s">
        <v>7394</v>
      </c>
    </row>
    <row r="1812" spans="1:6" x14ac:dyDescent="0.25">
      <c r="A1812" t="s">
        <v>1534</v>
      </c>
      <c r="B1812" t="str">
        <f t="shared" si="91"/>
        <v>No</v>
      </c>
      <c r="C1812" t="str">
        <f t="shared" si="91"/>
        <v>No</v>
      </c>
      <c r="D1812" t="str">
        <f t="shared" si="91"/>
        <v>No</v>
      </c>
      <c r="E1812" t="str">
        <f t="shared" si="91"/>
        <v>No</v>
      </c>
      <c r="F1812" t="s">
        <v>8859</v>
      </c>
    </row>
    <row r="1813" spans="1:6" x14ac:dyDescent="0.25">
      <c r="A1813" t="s">
        <v>309</v>
      </c>
      <c r="B1813" t="str">
        <f t="shared" si="91"/>
        <v>No</v>
      </c>
      <c r="C1813" t="str">
        <f t="shared" si="91"/>
        <v>No</v>
      </c>
      <c r="D1813" t="str">
        <f t="shared" si="91"/>
        <v>No</v>
      </c>
      <c r="E1813" t="str">
        <f t="shared" si="91"/>
        <v>No</v>
      </c>
      <c r="F1813" t="s">
        <v>8560</v>
      </c>
    </row>
    <row r="1814" spans="1:6" x14ac:dyDescent="0.25">
      <c r="A1814" t="s">
        <v>1537</v>
      </c>
      <c r="B1814" t="str">
        <f t="shared" si="91"/>
        <v>No</v>
      </c>
      <c r="C1814" t="str">
        <f t="shared" si="91"/>
        <v>No</v>
      </c>
      <c r="D1814" t="str">
        <f t="shared" si="91"/>
        <v>No</v>
      </c>
      <c r="E1814" t="str">
        <f t="shared" si="91"/>
        <v>No</v>
      </c>
      <c r="F1814" t="s">
        <v>8846</v>
      </c>
    </row>
    <row r="1815" spans="1:6" x14ac:dyDescent="0.25">
      <c r="A1815" t="s">
        <v>2691</v>
      </c>
      <c r="B1815" t="str">
        <f t="shared" si="91"/>
        <v>No</v>
      </c>
      <c r="C1815" t="str">
        <f t="shared" si="91"/>
        <v>No</v>
      </c>
      <c r="D1815" t="str">
        <f t="shared" si="91"/>
        <v>No</v>
      </c>
      <c r="E1815" t="str">
        <f t="shared" si="91"/>
        <v>No</v>
      </c>
      <c r="F1815" t="s">
        <v>8845</v>
      </c>
    </row>
    <row r="1816" spans="1:6" x14ac:dyDescent="0.25">
      <c r="A1816" t="s">
        <v>9354</v>
      </c>
      <c r="B1816" t="str">
        <f t="shared" si="91"/>
        <v>No</v>
      </c>
      <c r="C1816" t="str">
        <f t="shared" si="91"/>
        <v>No</v>
      </c>
      <c r="D1816" t="str">
        <f t="shared" si="91"/>
        <v>No</v>
      </c>
      <c r="E1816" t="str">
        <f t="shared" si="91"/>
        <v>No</v>
      </c>
      <c r="F1816" t="s">
        <v>7757</v>
      </c>
    </row>
    <row r="1817" spans="1:6" x14ac:dyDescent="0.25">
      <c r="A1817" t="s">
        <v>84</v>
      </c>
      <c r="B1817" t="str">
        <f t="shared" si="91"/>
        <v>No</v>
      </c>
      <c r="C1817" t="str">
        <f t="shared" si="91"/>
        <v>No</v>
      </c>
      <c r="D1817" t="str">
        <f t="shared" si="91"/>
        <v>No</v>
      </c>
      <c r="E1817" t="str">
        <f t="shared" si="91"/>
        <v>No</v>
      </c>
      <c r="F1817" t="s">
        <v>8054</v>
      </c>
    </row>
    <row r="1818" spans="1:6" x14ac:dyDescent="0.25">
      <c r="A1818" t="s">
        <v>2045</v>
      </c>
      <c r="B1818" t="str">
        <f t="shared" si="91"/>
        <v>No</v>
      </c>
      <c r="C1818" t="str">
        <f t="shared" si="91"/>
        <v>No</v>
      </c>
      <c r="D1818" t="str">
        <f t="shared" si="91"/>
        <v>No</v>
      </c>
      <c r="E1818" t="str">
        <f t="shared" si="91"/>
        <v>No</v>
      </c>
      <c r="F1818" t="s">
        <v>8161</v>
      </c>
    </row>
    <row r="1819" spans="1:6" x14ac:dyDescent="0.25">
      <c r="A1819" t="s">
        <v>2278</v>
      </c>
      <c r="B1819" t="str">
        <f t="shared" si="91"/>
        <v>No</v>
      </c>
      <c r="C1819" t="str">
        <f t="shared" si="91"/>
        <v>No</v>
      </c>
      <c r="D1819" t="str">
        <f t="shared" si="91"/>
        <v>No</v>
      </c>
      <c r="E1819" t="str">
        <f t="shared" si="91"/>
        <v>No</v>
      </c>
      <c r="F1819" t="s">
        <v>8449</v>
      </c>
    </row>
    <row r="1820" spans="1:6" x14ac:dyDescent="0.25">
      <c r="A1820" t="s">
        <v>925</v>
      </c>
      <c r="B1820" t="str">
        <f t="shared" si="91"/>
        <v>No</v>
      </c>
      <c r="C1820" t="str">
        <f t="shared" si="91"/>
        <v>No</v>
      </c>
      <c r="D1820" t="str">
        <f t="shared" si="91"/>
        <v>No</v>
      </c>
      <c r="E1820" t="str">
        <f t="shared" si="91"/>
        <v>No</v>
      </c>
      <c r="F1820" t="s">
        <v>8193</v>
      </c>
    </row>
    <row r="1821" spans="1:6" x14ac:dyDescent="0.25">
      <c r="A1821" t="s">
        <v>377</v>
      </c>
      <c r="B1821" t="str">
        <f t="shared" si="91"/>
        <v>No</v>
      </c>
      <c r="C1821" t="str">
        <f t="shared" si="91"/>
        <v>No</v>
      </c>
      <c r="D1821" t="str">
        <f t="shared" si="91"/>
        <v>No</v>
      </c>
      <c r="E1821" t="str">
        <f t="shared" si="91"/>
        <v>No</v>
      </c>
      <c r="F1821" t="s">
        <v>8103</v>
      </c>
    </row>
    <row r="1822" spans="1:6" x14ac:dyDescent="0.25">
      <c r="A1822" t="s">
        <v>821</v>
      </c>
      <c r="B1822" t="str">
        <f t="shared" si="91"/>
        <v>No</v>
      </c>
      <c r="C1822" t="str">
        <f t="shared" si="91"/>
        <v>No</v>
      </c>
      <c r="D1822" t="str">
        <f t="shared" si="91"/>
        <v>No</v>
      </c>
      <c r="E1822" t="str">
        <f t="shared" si="91"/>
        <v>No</v>
      </c>
      <c r="F1822" t="s">
        <v>8902</v>
      </c>
    </row>
    <row r="1823" spans="1:6" x14ac:dyDescent="0.25">
      <c r="A1823" t="s">
        <v>890</v>
      </c>
      <c r="B1823" t="str">
        <f t="shared" si="91"/>
        <v>No</v>
      </c>
      <c r="C1823" t="str">
        <f t="shared" si="91"/>
        <v>No</v>
      </c>
      <c r="D1823" t="str">
        <f t="shared" si="91"/>
        <v>No</v>
      </c>
      <c r="E1823" t="str">
        <f t="shared" si="91"/>
        <v>No</v>
      </c>
      <c r="F1823" t="s">
        <v>8519</v>
      </c>
    </row>
    <row r="1824" spans="1:6" x14ac:dyDescent="0.25">
      <c r="A1824" t="s">
        <v>42</v>
      </c>
      <c r="B1824" t="str">
        <f t="shared" si="91"/>
        <v>No</v>
      </c>
      <c r="C1824" t="str">
        <f t="shared" si="91"/>
        <v>No</v>
      </c>
      <c r="D1824" t="str">
        <f t="shared" si="91"/>
        <v>No</v>
      </c>
      <c r="E1824" t="str">
        <f t="shared" si="91"/>
        <v>No</v>
      </c>
      <c r="F1824" t="s">
        <v>9125</v>
      </c>
    </row>
    <row r="1825" spans="1:6" x14ac:dyDescent="0.25">
      <c r="A1825" t="s">
        <v>93</v>
      </c>
      <c r="B1825" t="str">
        <f t="shared" ref="B1825:E1844" si="92">IF(ISERROR(SEARCH(B$1,$G1825)),"No","Yes")</f>
        <v>No</v>
      </c>
      <c r="C1825" t="str">
        <f t="shared" si="92"/>
        <v>No</v>
      </c>
      <c r="D1825" t="str">
        <f t="shared" si="92"/>
        <v>No</v>
      </c>
      <c r="E1825" t="str">
        <f t="shared" si="92"/>
        <v>No</v>
      </c>
      <c r="F1825" t="s">
        <v>8334</v>
      </c>
    </row>
    <row r="1826" spans="1:6" x14ac:dyDescent="0.25">
      <c r="A1826" t="s">
        <v>2884</v>
      </c>
      <c r="B1826" t="str">
        <f t="shared" si="92"/>
        <v>No</v>
      </c>
      <c r="C1826" t="str">
        <f t="shared" si="92"/>
        <v>No</v>
      </c>
      <c r="D1826" t="str">
        <f t="shared" si="92"/>
        <v>No</v>
      </c>
      <c r="E1826" t="str">
        <f t="shared" si="92"/>
        <v>No</v>
      </c>
      <c r="F1826" t="s">
        <v>7903</v>
      </c>
    </row>
    <row r="1827" spans="1:6" x14ac:dyDescent="0.25">
      <c r="A1827" t="s">
        <v>3887</v>
      </c>
      <c r="B1827" t="str">
        <f t="shared" si="92"/>
        <v>No</v>
      </c>
      <c r="C1827" t="str">
        <f t="shared" si="92"/>
        <v>No</v>
      </c>
      <c r="D1827" t="str">
        <f t="shared" si="92"/>
        <v>No</v>
      </c>
      <c r="E1827" t="str">
        <f t="shared" si="92"/>
        <v>No</v>
      </c>
      <c r="F1827" t="s">
        <v>7056</v>
      </c>
    </row>
    <row r="1828" spans="1:6" x14ac:dyDescent="0.25">
      <c r="A1828" t="s">
        <v>4478</v>
      </c>
      <c r="B1828" t="str">
        <f t="shared" si="92"/>
        <v>No</v>
      </c>
      <c r="C1828" t="str">
        <f t="shared" si="92"/>
        <v>No</v>
      </c>
      <c r="D1828" t="str">
        <f t="shared" si="92"/>
        <v>No</v>
      </c>
      <c r="E1828" t="str">
        <f t="shared" si="92"/>
        <v>No</v>
      </c>
      <c r="F1828" t="s">
        <v>8381</v>
      </c>
    </row>
    <row r="1829" spans="1:6" x14ac:dyDescent="0.25">
      <c r="A1829" t="s">
        <v>3630</v>
      </c>
      <c r="B1829" t="str">
        <f t="shared" si="92"/>
        <v>No</v>
      </c>
      <c r="C1829" t="str">
        <f t="shared" si="92"/>
        <v>No</v>
      </c>
      <c r="D1829" t="str">
        <f t="shared" si="92"/>
        <v>No</v>
      </c>
      <c r="E1829" t="str">
        <f t="shared" si="92"/>
        <v>No</v>
      </c>
      <c r="F1829" t="s">
        <v>8534</v>
      </c>
    </row>
    <row r="1830" spans="1:6" x14ac:dyDescent="0.25">
      <c r="A1830" t="s">
        <v>2664</v>
      </c>
      <c r="B1830" t="str">
        <f t="shared" si="92"/>
        <v>No</v>
      </c>
      <c r="C1830" t="str">
        <f t="shared" si="92"/>
        <v>No</v>
      </c>
      <c r="D1830" t="str">
        <f t="shared" si="92"/>
        <v>No</v>
      </c>
      <c r="E1830" t="str">
        <f t="shared" si="92"/>
        <v>No</v>
      </c>
      <c r="F1830" t="s">
        <v>7114</v>
      </c>
    </row>
    <row r="1831" spans="1:6" x14ac:dyDescent="0.25">
      <c r="A1831" t="s">
        <v>1618</v>
      </c>
      <c r="B1831" t="str">
        <f t="shared" si="92"/>
        <v>No</v>
      </c>
      <c r="C1831" t="str">
        <f t="shared" si="92"/>
        <v>No</v>
      </c>
      <c r="D1831" t="str">
        <f t="shared" si="92"/>
        <v>No</v>
      </c>
      <c r="E1831" t="str">
        <f t="shared" si="92"/>
        <v>No</v>
      </c>
      <c r="F1831" t="s">
        <v>7191</v>
      </c>
    </row>
    <row r="1832" spans="1:6" x14ac:dyDescent="0.25">
      <c r="A1832" t="s">
        <v>4236</v>
      </c>
      <c r="B1832" t="str">
        <f t="shared" si="92"/>
        <v>No</v>
      </c>
      <c r="C1832" t="str">
        <f t="shared" si="92"/>
        <v>No</v>
      </c>
      <c r="D1832" t="str">
        <f t="shared" si="92"/>
        <v>No</v>
      </c>
      <c r="E1832" t="str">
        <f t="shared" si="92"/>
        <v>No</v>
      </c>
      <c r="F1832" t="s">
        <v>8286</v>
      </c>
    </row>
    <row r="1833" spans="1:6" x14ac:dyDescent="0.25">
      <c r="A1833" t="s">
        <v>1160</v>
      </c>
      <c r="B1833" t="str">
        <f t="shared" si="92"/>
        <v>No</v>
      </c>
      <c r="C1833" t="str">
        <f t="shared" si="92"/>
        <v>No</v>
      </c>
      <c r="D1833" t="str">
        <f t="shared" si="92"/>
        <v>No</v>
      </c>
      <c r="E1833" t="str">
        <f t="shared" si="92"/>
        <v>No</v>
      </c>
      <c r="F1833" t="s">
        <v>8682</v>
      </c>
    </row>
    <row r="1834" spans="1:6" x14ac:dyDescent="0.25">
      <c r="A1834" t="s">
        <v>6919</v>
      </c>
      <c r="B1834" t="str">
        <f t="shared" si="92"/>
        <v>No</v>
      </c>
      <c r="C1834" t="str">
        <f t="shared" si="92"/>
        <v>No</v>
      </c>
      <c r="D1834" t="str">
        <f t="shared" si="92"/>
        <v>No</v>
      </c>
      <c r="E1834" t="str">
        <f t="shared" si="92"/>
        <v>No</v>
      </c>
      <c r="F1834" t="s">
        <v>7991</v>
      </c>
    </row>
    <row r="1835" spans="1:6" x14ac:dyDescent="0.25">
      <c r="A1835" t="s">
        <v>972</v>
      </c>
      <c r="B1835" t="str">
        <f t="shared" si="92"/>
        <v>No</v>
      </c>
      <c r="C1835" t="str">
        <f t="shared" si="92"/>
        <v>No</v>
      </c>
      <c r="D1835" t="str">
        <f t="shared" si="92"/>
        <v>No</v>
      </c>
      <c r="E1835" t="str">
        <f t="shared" si="92"/>
        <v>No</v>
      </c>
      <c r="F1835" t="s">
        <v>8981</v>
      </c>
    </row>
    <row r="1836" spans="1:6" x14ac:dyDescent="0.25">
      <c r="A1836" t="s">
        <v>6320</v>
      </c>
      <c r="B1836" t="str">
        <f t="shared" si="92"/>
        <v>No</v>
      </c>
      <c r="C1836" t="str">
        <f t="shared" si="92"/>
        <v>No</v>
      </c>
      <c r="D1836" t="str">
        <f t="shared" si="92"/>
        <v>No</v>
      </c>
      <c r="E1836" t="str">
        <f t="shared" si="92"/>
        <v>No</v>
      </c>
      <c r="F1836" t="s">
        <v>8885</v>
      </c>
    </row>
    <row r="1837" spans="1:6" x14ac:dyDescent="0.25">
      <c r="A1837" t="s">
        <v>9413</v>
      </c>
      <c r="B1837" t="str">
        <f t="shared" si="92"/>
        <v>No</v>
      </c>
      <c r="C1837" t="str">
        <f t="shared" si="92"/>
        <v>No</v>
      </c>
      <c r="D1837" t="str">
        <f t="shared" si="92"/>
        <v>No</v>
      </c>
      <c r="E1837" t="str">
        <f t="shared" si="92"/>
        <v>No</v>
      </c>
      <c r="F1837" t="s">
        <v>8963</v>
      </c>
    </row>
    <row r="1838" spans="1:6" x14ac:dyDescent="0.25">
      <c r="A1838" t="s">
        <v>2430</v>
      </c>
      <c r="B1838" t="str">
        <f t="shared" si="92"/>
        <v>No</v>
      </c>
      <c r="C1838" t="str">
        <f t="shared" si="92"/>
        <v>No</v>
      </c>
      <c r="D1838" t="str">
        <f t="shared" si="92"/>
        <v>No</v>
      </c>
      <c r="E1838" t="str">
        <f t="shared" si="92"/>
        <v>No</v>
      </c>
      <c r="F1838" t="s">
        <v>8881</v>
      </c>
    </row>
    <row r="1839" spans="1:6" x14ac:dyDescent="0.25">
      <c r="A1839" t="s">
        <v>111</v>
      </c>
      <c r="B1839" t="str">
        <f t="shared" si="92"/>
        <v>No</v>
      </c>
      <c r="C1839" t="str">
        <f t="shared" si="92"/>
        <v>No</v>
      </c>
      <c r="D1839" t="str">
        <f t="shared" si="92"/>
        <v>No</v>
      </c>
      <c r="E1839" t="str">
        <f t="shared" si="92"/>
        <v>No</v>
      </c>
      <c r="F1839" t="s">
        <v>7456</v>
      </c>
    </row>
    <row r="1840" spans="1:6" x14ac:dyDescent="0.25">
      <c r="A1840" t="s">
        <v>4821</v>
      </c>
      <c r="B1840" t="str">
        <f t="shared" si="92"/>
        <v>No</v>
      </c>
      <c r="C1840" t="str">
        <f t="shared" si="92"/>
        <v>No</v>
      </c>
      <c r="D1840" t="str">
        <f t="shared" si="92"/>
        <v>No</v>
      </c>
      <c r="E1840" t="str">
        <f t="shared" si="92"/>
        <v>No</v>
      </c>
      <c r="F1840" t="s">
        <v>8282</v>
      </c>
    </row>
    <row r="1841" spans="1:6" x14ac:dyDescent="0.25">
      <c r="A1841" t="s">
        <v>334</v>
      </c>
      <c r="B1841" t="str">
        <f t="shared" si="92"/>
        <v>No</v>
      </c>
      <c r="C1841" t="str">
        <f t="shared" si="92"/>
        <v>No</v>
      </c>
      <c r="D1841" t="str">
        <f t="shared" si="92"/>
        <v>No</v>
      </c>
      <c r="E1841" t="str">
        <f t="shared" si="92"/>
        <v>No</v>
      </c>
      <c r="F1841" t="s">
        <v>7300</v>
      </c>
    </row>
    <row r="1842" spans="1:6" x14ac:dyDescent="0.25">
      <c r="A1842" t="s">
        <v>4895</v>
      </c>
      <c r="B1842" t="str">
        <f t="shared" si="92"/>
        <v>No</v>
      </c>
      <c r="C1842" t="str">
        <f t="shared" si="92"/>
        <v>No</v>
      </c>
      <c r="D1842" t="str">
        <f t="shared" si="92"/>
        <v>No</v>
      </c>
      <c r="E1842" t="str">
        <f t="shared" si="92"/>
        <v>No</v>
      </c>
      <c r="F1842" t="s">
        <v>7068</v>
      </c>
    </row>
    <row r="1843" spans="1:6" x14ac:dyDescent="0.25">
      <c r="A1843" t="s">
        <v>6578</v>
      </c>
      <c r="B1843" t="str">
        <f t="shared" si="92"/>
        <v>No</v>
      </c>
      <c r="C1843" t="str">
        <f t="shared" si="92"/>
        <v>No</v>
      </c>
      <c r="D1843" t="str">
        <f t="shared" si="92"/>
        <v>No</v>
      </c>
      <c r="E1843" t="str">
        <f t="shared" si="92"/>
        <v>No</v>
      </c>
      <c r="F1843" t="s">
        <v>7186</v>
      </c>
    </row>
    <row r="1844" spans="1:6" x14ac:dyDescent="0.25">
      <c r="A1844" t="s">
        <v>2185</v>
      </c>
      <c r="B1844" t="str">
        <f t="shared" si="92"/>
        <v>No</v>
      </c>
      <c r="C1844" t="str">
        <f t="shared" si="92"/>
        <v>No</v>
      </c>
      <c r="D1844" t="str">
        <f t="shared" si="92"/>
        <v>No</v>
      </c>
      <c r="E1844" t="str">
        <f t="shared" si="92"/>
        <v>No</v>
      </c>
      <c r="F1844" t="s">
        <v>8600</v>
      </c>
    </row>
    <row r="1845" spans="1:6" x14ac:dyDescent="0.25">
      <c r="A1845" t="s">
        <v>994</v>
      </c>
      <c r="B1845" t="str">
        <f t="shared" ref="B1845:E1864" si="93">IF(ISERROR(SEARCH(B$1,$G1845)),"No","Yes")</f>
        <v>No</v>
      </c>
      <c r="C1845" t="str">
        <f t="shared" si="93"/>
        <v>No</v>
      </c>
      <c r="D1845" t="str">
        <f t="shared" si="93"/>
        <v>No</v>
      </c>
      <c r="E1845" t="str">
        <f t="shared" si="93"/>
        <v>No</v>
      </c>
      <c r="F1845" t="s">
        <v>7476</v>
      </c>
    </row>
    <row r="1846" spans="1:6" x14ac:dyDescent="0.25">
      <c r="A1846" t="s">
        <v>4302</v>
      </c>
      <c r="B1846" t="str">
        <f t="shared" si="93"/>
        <v>No</v>
      </c>
      <c r="C1846" t="str">
        <f t="shared" si="93"/>
        <v>No</v>
      </c>
      <c r="D1846" t="str">
        <f t="shared" si="93"/>
        <v>No</v>
      </c>
      <c r="E1846" t="str">
        <f t="shared" si="93"/>
        <v>No</v>
      </c>
      <c r="F1846" t="s">
        <v>7295</v>
      </c>
    </row>
    <row r="1847" spans="1:6" x14ac:dyDescent="0.25">
      <c r="A1847" t="s">
        <v>1981</v>
      </c>
      <c r="B1847" t="str">
        <f t="shared" si="93"/>
        <v>No</v>
      </c>
      <c r="C1847" t="str">
        <f t="shared" si="93"/>
        <v>No</v>
      </c>
      <c r="D1847" t="str">
        <f t="shared" si="93"/>
        <v>No</v>
      </c>
      <c r="E1847" t="str">
        <f t="shared" si="93"/>
        <v>No</v>
      </c>
      <c r="F1847" t="s">
        <v>7281</v>
      </c>
    </row>
    <row r="1848" spans="1:6" x14ac:dyDescent="0.25">
      <c r="A1848" t="s">
        <v>4070</v>
      </c>
      <c r="B1848" t="str">
        <f t="shared" si="93"/>
        <v>No</v>
      </c>
      <c r="C1848" t="str">
        <f t="shared" si="93"/>
        <v>No</v>
      </c>
      <c r="D1848" t="str">
        <f t="shared" si="93"/>
        <v>No</v>
      </c>
      <c r="E1848" t="str">
        <f t="shared" si="93"/>
        <v>No</v>
      </c>
      <c r="F1848" t="s">
        <v>8488</v>
      </c>
    </row>
    <row r="1849" spans="1:6" x14ac:dyDescent="0.25">
      <c r="A1849" t="s">
        <v>2493</v>
      </c>
      <c r="B1849" t="str">
        <f t="shared" si="93"/>
        <v>No</v>
      </c>
      <c r="C1849" t="str">
        <f t="shared" si="93"/>
        <v>No</v>
      </c>
      <c r="D1849" t="str">
        <f t="shared" si="93"/>
        <v>No</v>
      </c>
      <c r="E1849" t="str">
        <f t="shared" si="93"/>
        <v>No</v>
      </c>
      <c r="F1849" t="s">
        <v>7618</v>
      </c>
    </row>
    <row r="1850" spans="1:6" x14ac:dyDescent="0.25">
      <c r="A1850" t="s">
        <v>9461</v>
      </c>
      <c r="B1850" t="str">
        <f t="shared" si="93"/>
        <v>No</v>
      </c>
      <c r="C1850" t="str">
        <f t="shared" si="93"/>
        <v>No</v>
      </c>
      <c r="D1850" t="str">
        <f t="shared" si="93"/>
        <v>No</v>
      </c>
      <c r="E1850" t="str">
        <f t="shared" si="93"/>
        <v>No</v>
      </c>
      <c r="F1850" t="s">
        <v>8279</v>
      </c>
    </row>
    <row r="1851" spans="1:6" x14ac:dyDescent="0.25">
      <c r="A1851" t="s">
        <v>9316</v>
      </c>
      <c r="B1851" t="str">
        <f t="shared" si="93"/>
        <v>No</v>
      </c>
      <c r="C1851" t="str">
        <f t="shared" si="93"/>
        <v>No</v>
      </c>
      <c r="D1851" t="str">
        <f t="shared" si="93"/>
        <v>No</v>
      </c>
      <c r="E1851" t="str">
        <f t="shared" si="93"/>
        <v>No</v>
      </c>
      <c r="F1851" t="s">
        <v>7536</v>
      </c>
    </row>
    <row r="1852" spans="1:6" x14ac:dyDescent="0.25">
      <c r="A1852" t="s">
        <v>9341</v>
      </c>
      <c r="B1852" t="str">
        <f t="shared" si="93"/>
        <v>No</v>
      </c>
      <c r="C1852" t="str">
        <f t="shared" si="93"/>
        <v>No</v>
      </c>
      <c r="D1852" t="str">
        <f t="shared" si="93"/>
        <v>No</v>
      </c>
      <c r="E1852" t="str">
        <f t="shared" si="93"/>
        <v>No</v>
      </c>
      <c r="F1852" t="s">
        <v>8349</v>
      </c>
    </row>
    <row r="1853" spans="1:6" x14ac:dyDescent="0.25">
      <c r="A1853" t="s">
        <v>9417</v>
      </c>
      <c r="B1853" t="str">
        <f t="shared" si="93"/>
        <v>No</v>
      </c>
      <c r="C1853" t="str">
        <f t="shared" si="93"/>
        <v>No</v>
      </c>
      <c r="D1853" t="str">
        <f t="shared" si="93"/>
        <v>No</v>
      </c>
      <c r="E1853" t="str">
        <f t="shared" si="93"/>
        <v>No</v>
      </c>
      <c r="F1853" t="s">
        <v>8457</v>
      </c>
    </row>
    <row r="1854" spans="1:6" x14ac:dyDescent="0.25">
      <c r="A1854" t="s">
        <v>5831</v>
      </c>
      <c r="B1854" t="str">
        <f t="shared" si="93"/>
        <v>No</v>
      </c>
      <c r="C1854" t="str">
        <f t="shared" si="93"/>
        <v>No</v>
      </c>
      <c r="D1854" t="str">
        <f t="shared" si="93"/>
        <v>No</v>
      </c>
      <c r="E1854" t="str">
        <f t="shared" si="93"/>
        <v>No</v>
      </c>
      <c r="F1854" t="s">
        <v>7235</v>
      </c>
    </row>
    <row r="1855" spans="1:6" x14ac:dyDescent="0.25">
      <c r="A1855" t="s">
        <v>4037</v>
      </c>
      <c r="B1855" t="str">
        <f t="shared" si="93"/>
        <v>No</v>
      </c>
      <c r="C1855" t="str">
        <f t="shared" si="93"/>
        <v>No</v>
      </c>
      <c r="D1855" t="str">
        <f t="shared" si="93"/>
        <v>No</v>
      </c>
      <c r="E1855" t="str">
        <f t="shared" si="93"/>
        <v>No</v>
      </c>
      <c r="F1855" t="s">
        <v>7230</v>
      </c>
    </row>
    <row r="1856" spans="1:6" x14ac:dyDescent="0.25">
      <c r="A1856" t="s">
        <v>4624</v>
      </c>
      <c r="B1856" t="str">
        <f t="shared" si="93"/>
        <v>No</v>
      </c>
      <c r="C1856" t="str">
        <f t="shared" si="93"/>
        <v>No</v>
      </c>
      <c r="D1856" t="str">
        <f t="shared" si="93"/>
        <v>No</v>
      </c>
      <c r="E1856" t="str">
        <f t="shared" si="93"/>
        <v>No</v>
      </c>
      <c r="F1856" t="s">
        <v>7462</v>
      </c>
    </row>
    <row r="1857" spans="1:6" x14ac:dyDescent="0.25">
      <c r="A1857" t="s">
        <v>9313</v>
      </c>
      <c r="B1857" t="str">
        <f t="shared" si="93"/>
        <v>No</v>
      </c>
      <c r="C1857" t="str">
        <f t="shared" si="93"/>
        <v>No</v>
      </c>
      <c r="D1857" t="str">
        <f t="shared" si="93"/>
        <v>No</v>
      </c>
      <c r="E1857" t="str">
        <f t="shared" si="93"/>
        <v>No</v>
      </c>
      <c r="F1857" t="s">
        <v>8918</v>
      </c>
    </row>
    <row r="1858" spans="1:6" x14ac:dyDescent="0.25">
      <c r="A1858" t="s">
        <v>2775</v>
      </c>
      <c r="B1858" t="str">
        <f t="shared" si="93"/>
        <v>No</v>
      </c>
      <c r="C1858" t="str">
        <f t="shared" si="93"/>
        <v>No</v>
      </c>
      <c r="D1858" t="str">
        <f t="shared" si="93"/>
        <v>No</v>
      </c>
      <c r="E1858" t="str">
        <f t="shared" si="93"/>
        <v>No</v>
      </c>
      <c r="F1858" t="s">
        <v>8827</v>
      </c>
    </row>
    <row r="1859" spans="1:6" x14ac:dyDescent="0.25">
      <c r="A1859" t="s">
        <v>9334</v>
      </c>
      <c r="B1859" t="str">
        <f t="shared" si="93"/>
        <v>No</v>
      </c>
      <c r="C1859" t="str">
        <f t="shared" si="93"/>
        <v>No</v>
      </c>
      <c r="D1859" t="str">
        <f t="shared" si="93"/>
        <v>No</v>
      </c>
      <c r="E1859" t="str">
        <f t="shared" si="93"/>
        <v>No</v>
      </c>
      <c r="F1859" t="s">
        <v>8510</v>
      </c>
    </row>
    <row r="1860" spans="1:6" x14ac:dyDescent="0.25">
      <c r="A1860" t="s">
        <v>4800</v>
      </c>
      <c r="B1860" t="str">
        <f t="shared" si="93"/>
        <v>No</v>
      </c>
      <c r="C1860" t="str">
        <f t="shared" si="93"/>
        <v>No</v>
      </c>
      <c r="D1860" t="str">
        <f t="shared" si="93"/>
        <v>No</v>
      </c>
      <c r="E1860" t="str">
        <f t="shared" si="93"/>
        <v>No</v>
      </c>
      <c r="F1860" t="s">
        <v>9247</v>
      </c>
    </row>
    <row r="1861" spans="1:6" x14ac:dyDescent="0.25">
      <c r="A1861" t="s">
        <v>2612</v>
      </c>
      <c r="B1861" t="str">
        <f t="shared" si="93"/>
        <v>No</v>
      </c>
      <c r="C1861" t="str">
        <f t="shared" si="93"/>
        <v>No</v>
      </c>
      <c r="D1861" t="str">
        <f t="shared" si="93"/>
        <v>No</v>
      </c>
      <c r="E1861" t="str">
        <f t="shared" si="93"/>
        <v>No</v>
      </c>
      <c r="F1861" t="s">
        <v>8046</v>
      </c>
    </row>
    <row r="1862" spans="1:6" x14ac:dyDescent="0.25">
      <c r="A1862" t="s">
        <v>3343</v>
      </c>
      <c r="B1862" t="str">
        <f t="shared" si="93"/>
        <v>No</v>
      </c>
      <c r="C1862" t="str">
        <f t="shared" si="93"/>
        <v>No</v>
      </c>
      <c r="D1862" t="str">
        <f t="shared" si="93"/>
        <v>No</v>
      </c>
      <c r="E1862" t="str">
        <f t="shared" si="93"/>
        <v>No</v>
      </c>
      <c r="F1862" t="s">
        <v>7505</v>
      </c>
    </row>
    <row r="1863" spans="1:6" x14ac:dyDescent="0.25">
      <c r="A1863" t="s">
        <v>1582</v>
      </c>
      <c r="B1863" t="str">
        <f t="shared" si="93"/>
        <v>No</v>
      </c>
      <c r="C1863" t="str">
        <f t="shared" si="93"/>
        <v>No</v>
      </c>
      <c r="D1863" t="str">
        <f t="shared" si="93"/>
        <v>No</v>
      </c>
      <c r="E1863" t="str">
        <f t="shared" si="93"/>
        <v>No</v>
      </c>
      <c r="F1863" t="s">
        <v>7283</v>
      </c>
    </row>
    <row r="1864" spans="1:6" x14ac:dyDescent="0.25">
      <c r="A1864" t="s">
        <v>5816</v>
      </c>
      <c r="B1864" t="str">
        <f t="shared" si="93"/>
        <v>No</v>
      </c>
      <c r="C1864" t="str">
        <f t="shared" si="93"/>
        <v>No</v>
      </c>
      <c r="D1864" t="str">
        <f t="shared" si="93"/>
        <v>No</v>
      </c>
      <c r="E1864" t="str">
        <f t="shared" si="93"/>
        <v>No</v>
      </c>
      <c r="F1864" t="s">
        <v>7542</v>
      </c>
    </row>
    <row r="1865" spans="1:6" x14ac:dyDescent="0.25">
      <c r="A1865" t="s">
        <v>3293</v>
      </c>
      <c r="B1865" t="str">
        <f t="shared" ref="B1865:E1884" si="94">IF(ISERROR(SEARCH(B$1,$G1865)),"No","Yes")</f>
        <v>No</v>
      </c>
      <c r="C1865" t="str">
        <f t="shared" si="94"/>
        <v>No</v>
      </c>
      <c r="D1865" t="str">
        <f t="shared" si="94"/>
        <v>No</v>
      </c>
      <c r="E1865" t="str">
        <f t="shared" si="94"/>
        <v>No</v>
      </c>
      <c r="F1865" t="s">
        <v>8456</v>
      </c>
    </row>
    <row r="1866" spans="1:6" x14ac:dyDescent="0.25">
      <c r="A1866" t="s">
        <v>4083</v>
      </c>
      <c r="B1866" t="str">
        <f t="shared" si="94"/>
        <v>No</v>
      </c>
      <c r="C1866" t="str">
        <f t="shared" si="94"/>
        <v>No</v>
      </c>
      <c r="D1866" t="str">
        <f t="shared" si="94"/>
        <v>No</v>
      </c>
      <c r="E1866" t="str">
        <f t="shared" si="94"/>
        <v>No</v>
      </c>
      <c r="F1866" t="s">
        <v>9082</v>
      </c>
    </row>
    <row r="1867" spans="1:6" x14ac:dyDescent="0.25">
      <c r="A1867" t="s">
        <v>299</v>
      </c>
      <c r="B1867" t="str">
        <f t="shared" si="94"/>
        <v>No</v>
      </c>
      <c r="C1867" t="str">
        <f t="shared" si="94"/>
        <v>No</v>
      </c>
      <c r="D1867" t="str">
        <f t="shared" si="94"/>
        <v>No</v>
      </c>
      <c r="E1867" t="str">
        <f t="shared" si="94"/>
        <v>No</v>
      </c>
      <c r="F1867" t="s">
        <v>8504</v>
      </c>
    </row>
    <row r="1868" spans="1:6" x14ac:dyDescent="0.25">
      <c r="A1868" t="s">
        <v>9331</v>
      </c>
      <c r="B1868" t="str">
        <f t="shared" si="94"/>
        <v>No</v>
      </c>
      <c r="C1868" t="str">
        <f t="shared" si="94"/>
        <v>No</v>
      </c>
      <c r="D1868" t="str">
        <f t="shared" si="94"/>
        <v>No</v>
      </c>
      <c r="E1868" t="str">
        <f t="shared" si="94"/>
        <v>No</v>
      </c>
      <c r="F1868" t="s">
        <v>9212</v>
      </c>
    </row>
    <row r="1869" spans="1:6" x14ac:dyDescent="0.25">
      <c r="A1869" t="s">
        <v>4271</v>
      </c>
      <c r="B1869" t="str">
        <f t="shared" si="94"/>
        <v>No</v>
      </c>
      <c r="C1869" t="str">
        <f t="shared" si="94"/>
        <v>No</v>
      </c>
      <c r="D1869" t="str">
        <f t="shared" si="94"/>
        <v>No</v>
      </c>
      <c r="E1869" t="str">
        <f t="shared" si="94"/>
        <v>No</v>
      </c>
      <c r="F1869" t="s">
        <v>8937</v>
      </c>
    </row>
    <row r="1870" spans="1:6" x14ac:dyDescent="0.25">
      <c r="A1870" t="s">
        <v>273</v>
      </c>
      <c r="B1870" t="str">
        <f t="shared" si="94"/>
        <v>No</v>
      </c>
      <c r="C1870" t="str">
        <f t="shared" si="94"/>
        <v>No</v>
      </c>
      <c r="D1870" t="str">
        <f t="shared" si="94"/>
        <v>No</v>
      </c>
      <c r="E1870" t="str">
        <f t="shared" si="94"/>
        <v>No</v>
      </c>
      <c r="F1870" t="s">
        <v>9097</v>
      </c>
    </row>
    <row r="1871" spans="1:6" x14ac:dyDescent="0.25">
      <c r="A1871" t="s">
        <v>1180</v>
      </c>
      <c r="B1871" t="str">
        <f t="shared" si="94"/>
        <v>No</v>
      </c>
      <c r="C1871" t="str">
        <f t="shared" si="94"/>
        <v>No</v>
      </c>
      <c r="D1871" t="str">
        <f t="shared" si="94"/>
        <v>No</v>
      </c>
      <c r="E1871" t="str">
        <f t="shared" si="94"/>
        <v>No</v>
      </c>
      <c r="F1871" t="s">
        <v>9114</v>
      </c>
    </row>
    <row r="1872" spans="1:6" x14ac:dyDescent="0.25">
      <c r="A1872" t="s">
        <v>9360</v>
      </c>
      <c r="B1872" t="str">
        <f t="shared" si="94"/>
        <v>No</v>
      </c>
      <c r="C1872" t="str">
        <f t="shared" si="94"/>
        <v>No</v>
      </c>
      <c r="D1872" t="str">
        <f t="shared" si="94"/>
        <v>No</v>
      </c>
      <c r="E1872" t="str">
        <f t="shared" si="94"/>
        <v>No</v>
      </c>
      <c r="F1872" t="s">
        <v>9108</v>
      </c>
    </row>
    <row r="1873" spans="1:6" x14ac:dyDescent="0.25">
      <c r="A1873" t="s">
        <v>584</v>
      </c>
      <c r="B1873" t="str">
        <f t="shared" si="94"/>
        <v>No</v>
      </c>
      <c r="C1873" t="str">
        <f t="shared" si="94"/>
        <v>No</v>
      </c>
      <c r="D1873" t="str">
        <f t="shared" si="94"/>
        <v>No</v>
      </c>
      <c r="E1873" t="str">
        <f t="shared" si="94"/>
        <v>No</v>
      </c>
      <c r="F1873" t="s">
        <v>8483</v>
      </c>
    </row>
    <row r="1874" spans="1:6" x14ac:dyDescent="0.25">
      <c r="A1874" t="s">
        <v>2289</v>
      </c>
      <c r="B1874" t="str">
        <f t="shared" si="94"/>
        <v>No</v>
      </c>
      <c r="C1874" t="str">
        <f t="shared" si="94"/>
        <v>No</v>
      </c>
      <c r="D1874" t="str">
        <f t="shared" si="94"/>
        <v>No</v>
      </c>
      <c r="E1874" t="str">
        <f t="shared" si="94"/>
        <v>No</v>
      </c>
      <c r="F1874" t="s">
        <v>8458</v>
      </c>
    </row>
    <row r="1875" spans="1:6" x14ac:dyDescent="0.25">
      <c r="A1875" t="s">
        <v>1249</v>
      </c>
      <c r="B1875" t="str">
        <f t="shared" si="94"/>
        <v>No</v>
      </c>
      <c r="C1875" t="str">
        <f t="shared" si="94"/>
        <v>No</v>
      </c>
      <c r="D1875" t="str">
        <f t="shared" si="94"/>
        <v>No</v>
      </c>
      <c r="E1875" t="str">
        <f t="shared" si="94"/>
        <v>No</v>
      </c>
      <c r="F1875" t="s">
        <v>7584</v>
      </c>
    </row>
    <row r="1876" spans="1:6" x14ac:dyDescent="0.25">
      <c r="A1876" t="s">
        <v>5823</v>
      </c>
      <c r="B1876" t="str">
        <f t="shared" si="94"/>
        <v>No</v>
      </c>
      <c r="C1876" t="str">
        <f t="shared" si="94"/>
        <v>No</v>
      </c>
      <c r="D1876" t="str">
        <f t="shared" si="94"/>
        <v>No</v>
      </c>
      <c r="E1876" t="str">
        <f t="shared" si="94"/>
        <v>No</v>
      </c>
      <c r="F1876" t="s">
        <v>7274</v>
      </c>
    </row>
    <row r="1877" spans="1:6" x14ac:dyDescent="0.25">
      <c r="A1877" t="s">
        <v>3923</v>
      </c>
      <c r="B1877" t="str">
        <f t="shared" si="94"/>
        <v>No</v>
      </c>
      <c r="C1877" t="str">
        <f t="shared" si="94"/>
        <v>No</v>
      </c>
      <c r="D1877" t="str">
        <f t="shared" si="94"/>
        <v>No</v>
      </c>
      <c r="E1877" t="str">
        <f t="shared" si="94"/>
        <v>No</v>
      </c>
      <c r="F1877" t="s">
        <v>7936</v>
      </c>
    </row>
    <row r="1878" spans="1:6" x14ac:dyDescent="0.25">
      <c r="A1878" t="s">
        <v>6811</v>
      </c>
      <c r="B1878" t="str">
        <f t="shared" si="94"/>
        <v>No</v>
      </c>
      <c r="C1878" t="str">
        <f t="shared" si="94"/>
        <v>No</v>
      </c>
      <c r="D1878" t="str">
        <f t="shared" si="94"/>
        <v>No</v>
      </c>
      <c r="E1878" t="str">
        <f t="shared" si="94"/>
        <v>No</v>
      </c>
      <c r="F1878" t="s">
        <v>7758</v>
      </c>
    </row>
    <row r="1879" spans="1:6" x14ac:dyDescent="0.25">
      <c r="A1879" t="s">
        <v>197</v>
      </c>
      <c r="B1879" t="str">
        <f t="shared" si="94"/>
        <v>No</v>
      </c>
      <c r="C1879" t="str">
        <f t="shared" si="94"/>
        <v>No</v>
      </c>
      <c r="D1879" t="str">
        <f t="shared" si="94"/>
        <v>No</v>
      </c>
      <c r="E1879" t="str">
        <f t="shared" si="94"/>
        <v>No</v>
      </c>
      <c r="F1879" t="s">
        <v>8795</v>
      </c>
    </row>
    <row r="1880" spans="1:6" x14ac:dyDescent="0.25">
      <c r="A1880" t="s">
        <v>4092</v>
      </c>
      <c r="B1880" t="str">
        <f t="shared" si="94"/>
        <v>No</v>
      </c>
      <c r="C1880" t="str">
        <f t="shared" si="94"/>
        <v>No</v>
      </c>
      <c r="D1880" t="str">
        <f t="shared" si="94"/>
        <v>No</v>
      </c>
      <c r="E1880" t="str">
        <f t="shared" si="94"/>
        <v>No</v>
      </c>
      <c r="F1880" t="s">
        <v>7289</v>
      </c>
    </row>
    <row r="1881" spans="1:6" x14ac:dyDescent="0.25">
      <c r="A1881" t="s">
        <v>3848</v>
      </c>
      <c r="B1881" t="str">
        <f t="shared" si="94"/>
        <v>No</v>
      </c>
      <c r="C1881" t="str">
        <f t="shared" si="94"/>
        <v>No</v>
      </c>
      <c r="D1881" t="str">
        <f t="shared" si="94"/>
        <v>No</v>
      </c>
      <c r="E1881" t="str">
        <f t="shared" si="94"/>
        <v>No</v>
      </c>
      <c r="F1881" t="s">
        <v>7657</v>
      </c>
    </row>
    <row r="1882" spans="1:6" x14ac:dyDescent="0.25">
      <c r="A1882" t="s">
        <v>2712</v>
      </c>
      <c r="B1882" t="str">
        <f t="shared" si="94"/>
        <v>No</v>
      </c>
      <c r="C1882" t="str">
        <f t="shared" si="94"/>
        <v>No</v>
      </c>
      <c r="D1882" t="str">
        <f t="shared" si="94"/>
        <v>No</v>
      </c>
      <c r="E1882" t="str">
        <f t="shared" si="94"/>
        <v>No</v>
      </c>
      <c r="F1882" t="s">
        <v>7737</v>
      </c>
    </row>
    <row r="1883" spans="1:6" x14ac:dyDescent="0.25">
      <c r="A1883" t="s">
        <v>3574</v>
      </c>
      <c r="B1883" t="str">
        <f t="shared" si="94"/>
        <v>No</v>
      </c>
      <c r="C1883" t="str">
        <f t="shared" si="94"/>
        <v>No</v>
      </c>
      <c r="D1883" t="str">
        <f t="shared" si="94"/>
        <v>No</v>
      </c>
      <c r="E1883" t="str">
        <f t="shared" si="94"/>
        <v>No</v>
      </c>
      <c r="F1883" t="s">
        <v>7638</v>
      </c>
    </row>
    <row r="1884" spans="1:6" x14ac:dyDescent="0.25">
      <c r="A1884" t="s">
        <v>3212</v>
      </c>
      <c r="B1884" t="str">
        <f t="shared" si="94"/>
        <v>No</v>
      </c>
      <c r="C1884" t="str">
        <f t="shared" si="94"/>
        <v>No</v>
      </c>
      <c r="D1884" t="str">
        <f t="shared" si="94"/>
        <v>No</v>
      </c>
      <c r="E1884" t="str">
        <f t="shared" si="94"/>
        <v>No</v>
      </c>
      <c r="F1884" t="s">
        <v>7607</v>
      </c>
    </row>
    <row r="1885" spans="1:6" x14ac:dyDescent="0.25">
      <c r="A1885" t="s">
        <v>3451</v>
      </c>
      <c r="B1885" t="str">
        <f t="shared" ref="B1885:E1909" si="95">IF(ISERROR(SEARCH(B$1,$G1885)),"No","Yes")</f>
        <v>No</v>
      </c>
      <c r="C1885" t="str">
        <f t="shared" si="95"/>
        <v>No</v>
      </c>
      <c r="D1885" t="str">
        <f t="shared" si="95"/>
        <v>No</v>
      </c>
      <c r="E1885" t="str">
        <f t="shared" si="95"/>
        <v>No</v>
      </c>
      <c r="F1885" t="s">
        <v>8159</v>
      </c>
    </row>
    <row r="1886" spans="1:6" x14ac:dyDescent="0.25">
      <c r="A1886" t="s">
        <v>3851</v>
      </c>
      <c r="B1886" t="str">
        <f t="shared" si="95"/>
        <v>No</v>
      </c>
      <c r="C1886" t="str">
        <f t="shared" si="95"/>
        <v>No</v>
      </c>
      <c r="D1886" t="str">
        <f t="shared" si="95"/>
        <v>No</v>
      </c>
      <c r="E1886" t="str">
        <f t="shared" si="95"/>
        <v>No</v>
      </c>
      <c r="F1886" t="s">
        <v>7908</v>
      </c>
    </row>
    <row r="1887" spans="1:6" x14ac:dyDescent="0.25">
      <c r="A1887" t="s">
        <v>3043</v>
      </c>
      <c r="B1887" t="str">
        <f t="shared" si="95"/>
        <v>No</v>
      </c>
      <c r="C1887" t="str">
        <f t="shared" si="95"/>
        <v>No</v>
      </c>
      <c r="D1887" t="str">
        <f t="shared" si="95"/>
        <v>No</v>
      </c>
      <c r="E1887" t="str">
        <f t="shared" si="95"/>
        <v>No</v>
      </c>
      <c r="F1887" t="s">
        <v>8002</v>
      </c>
    </row>
    <row r="1888" spans="1:6" x14ac:dyDescent="0.25">
      <c r="A1888" t="s">
        <v>2736</v>
      </c>
      <c r="B1888" t="str">
        <f t="shared" si="95"/>
        <v>No</v>
      </c>
      <c r="C1888" t="str">
        <f t="shared" si="95"/>
        <v>No</v>
      </c>
      <c r="D1888" t="str">
        <f t="shared" si="95"/>
        <v>No</v>
      </c>
      <c r="E1888" t="str">
        <f t="shared" si="95"/>
        <v>No</v>
      </c>
      <c r="F1888" t="s">
        <v>7217</v>
      </c>
    </row>
    <row r="1889" spans="1:6" x14ac:dyDescent="0.25">
      <c r="A1889" t="s">
        <v>3103</v>
      </c>
      <c r="B1889" t="str">
        <f t="shared" si="95"/>
        <v>No</v>
      </c>
      <c r="C1889" t="str">
        <f t="shared" si="95"/>
        <v>No</v>
      </c>
      <c r="D1889" t="str">
        <f t="shared" si="95"/>
        <v>No</v>
      </c>
      <c r="E1889" t="str">
        <f t="shared" si="95"/>
        <v>No</v>
      </c>
      <c r="F1889" t="s">
        <v>9203</v>
      </c>
    </row>
    <row r="1890" spans="1:6" x14ac:dyDescent="0.25">
      <c r="A1890" t="s">
        <v>6828</v>
      </c>
      <c r="B1890" t="str">
        <f t="shared" si="95"/>
        <v>No</v>
      </c>
      <c r="C1890" t="str">
        <f t="shared" si="95"/>
        <v>No</v>
      </c>
      <c r="D1890" t="str">
        <f t="shared" si="95"/>
        <v>No</v>
      </c>
      <c r="E1890" t="str">
        <f t="shared" si="95"/>
        <v>No</v>
      </c>
      <c r="F1890" t="s">
        <v>7154</v>
      </c>
    </row>
    <row r="1891" spans="1:6" x14ac:dyDescent="0.25">
      <c r="A1891" t="s">
        <v>3582</v>
      </c>
      <c r="B1891" t="str">
        <f t="shared" si="95"/>
        <v>No</v>
      </c>
      <c r="C1891" t="str">
        <f t="shared" si="95"/>
        <v>No</v>
      </c>
      <c r="D1891" t="str">
        <f t="shared" si="95"/>
        <v>No</v>
      </c>
      <c r="E1891" t="str">
        <f t="shared" si="95"/>
        <v>No</v>
      </c>
      <c r="F1891" t="s">
        <v>9153</v>
      </c>
    </row>
    <row r="1892" spans="1:6" x14ac:dyDescent="0.25">
      <c r="A1892" t="s">
        <v>846</v>
      </c>
      <c r="B1892" t="str">
        <f t="shared" si="95"/>
        <v>No</v>
      </c>
      <c r="C1892" t="str">
        <f t="shared" si="95"/>
        <v>No</v>
      </c>
      <c r="D1892" t="str">
        <f t="shared" si="95"/>
        <v>No</v>
      </c>
      <c r="E1892" t="str">
        <f t="shared" si="95"/>
        <v>No</v>
      </c>
      <c r="F1892" t="s">
        <v>7169</v>
      </c>
    </row>
    <row r="1893" spans="1:6" x14ac:dyDescent="0.25">
      <c r="A1893" t="s">
        <v>3114</v>
      </c>
      <c r="B1893" t="str">
        <f t="shared" si="95"/>
        <v>No</v>
      </c>
      <c r="C1893" t="str">
        <f t="shared" si="95"/>
        <v>No</v>
      </c>
      <c r="D1893" t="str">
        <f t="shared" si="95"/>
        <v>No</v>
      </c>
      <c r="E1893" t="str">
        <f t="shared" si="95"/>
        <v>No</v>
      </c>
      <c r="F1893" t="s">
        <v>8108</v>
      </c>
    </row>
    <row r="1894" spans="1:6" x14ac:dyDescent="0.25">
      <c r="A1894" t="s">
        <v>5231</v>
      </c>
      <c r="B1894" t="str">
        <f t="shared" si="95"/>
        <v>No</v>
      </c>
      <c r="C1894" t="str">
        <f t="shared" si="95"/>
        <v>No</v>
      </c>
      <c r="D1894" t="str">
        <f t="shared" si="95"/>
        <v>No</v>
      </c>
      <c r="E1894" t="str">
        <f t="shared" si="95"/>
        <v>No</v>
      </c>
      <c r="F1894" t="s">
        <v>7153</v>
      </c>
    </row>
    <row r="1895" spans="1:6" x14ac:dyDescent="0.25">
      <c r="A1895" t="s">
        <v>3215</v>
      </c>
      <c r="B1895" t="str">
        <f t="shared" si="95"/>
        <v>No</v>
      </c>
      <c r="C1895" t="str">
        <f t="shared" si="95"/>
        <v>No</v>
      </c>
      <c r="D1895" t="str">
        <f t="shared" si="95"/>
        <v>No</v>
      </c>
      <c r="E1895" t="str">
        <f t="shared" si="95"/>
        <v>No</v>
      </c>
      <c r="F1895" t="s">
        <v>7091</v>
      </c>
    </row>
    <row r="1896" spans="1:6" x14ac:dyDescent="0.25">
      <c r="A1896" t="s">
        <v>2179</v>
      </c>
      <c r="B1896" t="str">
        <f t="shared" si="95"/>
        <v>No</v>
      </c>
      <c r="C1896" t="str">
        <f t="shared" si="95"/>
        <v>No</v>
      </c>
      <c r="D1896" t="str">
        <f t="shared" si="95"/>
        <v>No</v>
      </c>
      <c r="E1896" t="str">
        <f t="shared" si="95"/>
        <v>No</v>
      </c>
      <c r="F1896" t="s">
        <v>7507</v>
      </c>
    </row>
    <row r="1897" spans="1:6" x14ac:dyDescent="0.25">
      <c r="A1897" t="s">
        <v>2649</v>
      </c>
      <c r="B1897" t="str">
        <f t="shared" si="95"/>
        <v>No</v>
      </c>
      <c r="C1897" t="str">
        <f t="shared" si="95"/>
        <v>No</v>
      </c>
      <c r="D1897" t="str">
        <f t="shared" si="95"/>
        <v>No</v>
      </c>
      <c r="E1897" t="str">
        <f t="shared" si="95"/>
        <v>No</v>
      </c>
      <c r="F1897" t="s">
        <v>7666</v>
      </c>
    </row>
    <row r="1898" spans="1:6" x14ac:dyDescent="0.25">
      <c r="A1898" t="s">
        <v>5759</v>
      </c>
      <c r="B1898" t="str">
        <f t="shared" si="95"/>
        <v>No</v>
      </c>
      <c r="C1898" t="str">
        <f t="shared" si="95"/>
        <v>No</v>
      </c>
      <c r="D1898" t="str">
        <f t="shared" si="95"/>
        <v>No</v>
      </c>
      <c r="E1898" t="str">
        <f t="shared" si="95"/>
        <v>No</v>
      </c>
      <c r="F1898" t="s">
        <v>7215</v>
      </c>
    </row>
    <row r="1899" spans="1:6" x14ac:dyDescent="0.25">
      <c r="A1899" t="s">
        <v>2693</v>
      </c>
      <c r="B1899" t="str">
        <f t="shared" si="95"/>
        <v>No</v>
      </c>
      <c r="C1899" t="str">
        <f t="shared" si="95"/>
        <v>No</v>
      </c>
      <c r="D1899" t="str">
        <f t="shared" si="95"/>
        <v>No</v>
      </c>
      <c r="E1899" t="str">
        <f t="shared" si="95"/>
        <v>No</v>
      </c>
      <c r="F1899" t="s">
        <v>7072</v>
      </c>
    </row>
    <row r="1900" spans="1:6" x14ac:dyDescent="0.25">
      <c r="A1900" t="s">
        <v>3092</v>
      </c>
      <c r="B1900" t="str">
        <f t="shared" si="95"/>
        <v>No</v>
      </c>
      <c r="C1900" t="str">
        <f t="shared" si="95"/>
        <v>No</v>
      </c>
      <c r="D1900" t="str">
        <f t="shared" si="95"/>
        <v>No</v>
      </c>
      <c r="E1900" t="str">
        <f t="shared" si="95"/>
        <v>No</v>
      </c>
      <c r="F1900" t="s">
        <v>7221</v>
      </c>
    </row>
    <row r="1901" spans="1:6" x14ac:dyDescent="0.25">
      <c r="A1901" t="s">
        <v>5884</v>
      </c>
      <c r="B1901" t="str">
        <f t="shared" si="95"/>
        <v>No</v>
      </c>
      <c r="C1901" t="str">
        <f t="shared" si="95"/>
        <v>No</v>
      </c>
      <c r="D1901" t="str">
        <f t="shared" si="95"/>
        <v>No</v>
      </c>
      <c r="E1901" t="str">
        <f t="shared" si="95"/>
        <v>No</v>
      </c>
      <c r="F1901" t="s">
        <v>8459</v>
      </c>
    </row>
    <row r="1902" spans="1:6" x14ac:dyDescent="0.25">
      <c r="A1902" t="s">
        <v>719</v>
      </c>
      <c r="B1902" t="str">
        <f t="shared" si="95"/>
        <v>No</v>
      </c>
      <c r="C1902" t="str">
        <f t="shared" si="95"/>
        <v>No</v>
      </c>
      <c r="D1902" t="str">
        <f t="shared" si="95"/>
        <v>No</v>
      </c>
      <c r="E1902" t="str">
        <f t="shared" si="95"/>
        <v>No</v>
      </c>
      <c r="F1902" t="s">
        <v>8892</v>
      </c>
    </row>
    <row r="1903" spans="1:6" x14ac:dyDescent="0.25">
      <c r="A1903" t="s">
        <v>9383</v>
      </c>
      <c r="B1903" t="str">
        <f t="shared" si="95"/>
        <v>No</v>
      </c>
      <c r="C1903" t="str">
        <f t="shared" si="95"/>
        <v>No</v>
      </c>
      <c r="D1903" t="str">
        <f t="shared" si="95"/>
        <v>No</v>
      </c>
      <c r="E1903" t="str">
        <f t="shared" si="95"/>
        <v>No</v>
      </c>
      <c r="F1903" t="s">
        <v>7523</v>
      </c>
    </row>
    <row r="1904" spans="1:6" x14ac:dyDescent="0.25">
      <c r="A1904" t="s">
        <v>3885</v>
      </c>
      <c r="B1904" t="str">
        <f t="shared" si="95"/>
        <v>No</v>
      </c>
      <c r="C1904" t="str">
        <f t="shared" si="95"/>
        <v>No</v>
      </c>
      <c r="D1904" t="str">
        <f t="shared" si="95"/>
        <v>No</v>
      </c>
      <c r="E1904" t="str">
        <f t="shared" si="95"/>
        <v>No</v>
      </c>
      <c r="F1904" t="s">
        <v>8464</v>
      </c>
    </row>
    <row r="1905" spans="1:6" x14ac:dyDescent="0.25">
      <c r="A1905" t="s">
        <v>3465</v>
      </c>
      <c r="B1905" t="str">
        <f t="shared" si="95"/>
        <v>No</v>
      </c>
      <c r="C1905" t="str">
        <f t="shared" si="95"/>
        <v>No</v>
      </c>
      <c r="D1905" t="str">
        <f t="shared" si="95"/>
        <v>No</v>
      </c>
      <c r="E1905" t="str">
        <f t="shared" si="95"/>
        <v>No</v>
      </c>
      <c r="F1905" t="s">
        <v>8358</v>
      </c>
    </row>
    <row r="1906" spans="1:6" x14ac:dyDescent="0.25">
      <c r="A1906" t="s">
        <v>9333</v>
      </c>
      <c r="B1906" t="str">
        <f t="shared" si="95"/>
        <v>No</v>
      </c>
      <c r="C1906" t="str">
        <f t="shared" si="95"/>
        <v>No</v>
      </c>
      <c r="D1906" t="str">
        <f t="shared" si="95"/>
        <v>No</v>
      </c>
      <c r="E1906" t="str">
        <f t="shared" si="95"/>
        <v>No</v>
      </c>
      <c r="F1906" t="s">
        <v>7808</v>
      </c>
    </row>
    <row r="1907" spans="1:6" x14ac:dyDescent="0.25">
      <c r="A1907" t="s">
        <v>9359</v>
      </c>
      <c r="B1907" t="str">
        <f t="shared" si="95"/>
        <v>No</v>
      </c>
      <c r="C1907" t="str">
        <f t="shared" si="95"/>
        <v>No</v>
      </c>
      <c r="D1907" t="str">
        <f t="shared" si="95"/>
        <v>No</v>
      </c>
      <c r="E1907" t="str">
        <f t="shared" si="95"/>
        <v>No</v>
      </c>
      <c r="F1907" t="s">
        <v>8378</v>
      </c>
    </row>
    <row r="1908" spans="1:6" x14ac:dyDescent="0.25">
      <c r="A1908" t="s">
        <v>2645</v>
      </c>
      <c r="B1908" t="str">
        <f t="shared" si="95"/>
        <v>No</v>
      </c>
      <c r="C1908" t="str">
        <f t="shared" si="95"/>
        <v>No</v>
      </c>
      <c r="D1908" t="str">
        <f t="shared" si="95"/>
        <v>No</v>
      </c>
      <c r="E1908" t="str">
        <f t="shared" si="95"/>
        <v>No</v>
      </c>
      <c r="F1908" t="s">
        <v>8800</v>
      </c>
    </row>
    <row r="1909" spans="1:6" x14ac:dyDescent="0.25">
      <c r="A1909" t="s">
        <v>2571</v>
      </c>
      <c r="B1909" t="str">
        <f t="shared" si="95"/>
        <v>No</v>
      </c>
      <c r="C1909" t="str">
        <f t="shared" si="95"/>
        <v>No</v>
      </c>
      <c r="D1909" t="str">
        <f t="shared" si="95"/>
        <v>No</v>
      </c>
      <c r="E1909" t="str">
        <f t="shared" si="95"/>
        <v>No</v>
      </c>
      <c r="F1909" t="s">
        <v>8639</v>
      </c>
    </row>
    <row r="1910" spans="1:6" x14ac:dyDescent="0.25">
      <c r="A1910" t="s">
        <v>6590</v>
      </c>
    </row>
    <row r="1911" spans="1:6" x14ac:dyDescent="0.25">
      <c r="A1911" t="s">
        <v>9462</v>
      </c>
      <c r="B1911" t="str">
        <f t="shared" ref="B1911:E1935" si="96">IF(ISERROR(SEARCH(B$1,$G1911)),"No","Yes")</f>
        <v>No</v>
      </c>
      <c r="C1911" t="str">
        <f t="shared" si="96"/>
        <v>No</v>
      </c>
      <c r="D1911" t="str">
        <f t="shared" si="96"/>
        <v>No</v>
      </c>
      <c r="E1911" t="str">
        <f t="shared" si="96"/>
        <v>No</v>
      </c>
      <c r="F1911" t="s">
        <v>7502</v>
      </c>
    </row>
    <row r="1912" spans="1:6" x14ac:dyDescent="0.25">
      <c r="A1912" t="s">
        <v>2443</v>
      </c>
      <c r="B1912" t="str">
        <f t="shared" si="96"/>
        <v>No</v>
      </c>
      <c r="C1912" t="str">
        <f t="shared" si="96"/>
        <v>No</v>
      </c>
      <c r="D1912" t="str">
        <f t="shared" si="96"/>
        <v>No</v>
      </c>
      <c r="E1912" t="str">
        <f t="shared" si="96"/>
        <v>No</v>
      </c>
      <c r="F1912" t="s">
        <v>8999</v>
      </c>
    </row>
    <row r="1913" spans="1:6" x14ac:dyDescent="0.25">
      <c r="A1913" t="s">
        <v>3697</v>
      </c>
      <c r="B1913" t="str">
        <f t="shared" si="96"/>
        <v>No</v>
      </c>
      <c r="C1913" t="str">
        <f t="shared" si="96"/>
        <v>No</v>
      </c>
      <c r="D1913" t="str">
        <f t="shared" si="96"/>
        <v>No</v>
      </c>
      <c r="E1913" t="str">
        <f t="shared" si="96"/>
        <v>No</v>
      </c>
      <c r="F1913" t="s">
        <v>8972</v>
      </c>
    </row>
    <row r="1914" spans="1:6" x14ac:dyDescent="0.25">
      <c r="A1914" t="s">
        <v>3336</v>
      </c>
      <c r="B1914" t="str">
        <f t="shared" si="96"/>
        <v>No</v>
      </c>
      <c r="C1914" t="str">
        <f t="shared" si="96"/>
        <v>No</v>
      </c>
      <c r="D1914" t="str">
        <f t="shared" si="96"/>
        <v>No</v>
      </c>
      <c r="E1914" t="str">
        <f t="shared" si="96"/>
        <v>No</v>
      </c>
      <c r="F1914" t="s">
        <v>8886</v>
      </c>
    </row>
    <row r="1915" spans="1:6" x14ac:dyDescent="0.25">
      <c r="A1915" t="s">
        <v>562</v>
      </c>
      <c r="B1915" t="str">
        <f t="shared" si="96"/>
        <v>No</v>
      </c>
      <c r="C1915" t="str">
        <f t="shared" si="96"/>
        <v>No</v>
      </c>
      <c r="D1915" t="str">
        <f t="shared" si="96"/>
        <v>No</v>
      </c>
      <c r="E1915" t="str">
        <f t="shared" si="96"/>
        <v>No</v>
      </c>
      <c r="F1915" t="s">
        <v>8781</v>
      </c>
    </row>
    <row r="1916" spans="1:6" x14ac:dyDescent="0.25">
      <c r="A1916" t="s">
        <v>9457</v>
      </c>
      <c r="B1916" t="str">
        <f t="shared" si="96"/>
        <v>No</v>
      </c>
      <c r="C1916" t="str">
        <f t="shared" si="96"/>
        <v>No</v>
      </c>
      <c r="D1916" t="str">
        <f t="shared" si="96"/>
        <v>No</v>
      </c>
      <c r="E1916" t="str">
        <f t="shared" si="96"/>
        <v>No</v>
      </c>
      <c r="F1916" t="s">
        <v>8124</v>
      </c>
    </row>
    <row r="1917" spans="1:6" x14ac:dyDescent="0.25">
      <c r="A1917" t="s">
        <v>1737</v>
      </c>
      <c r="B1917" t="str">
        <f t="shared" si="96"/>
        <v>No</v>
      </c>
      <c r="C1917" t="str">
        <f t="shared" si="96"/>
        <v>No</v>
      </c>
      <c r="D1917" t="str">
        <f t="shared" si="96"/>
        <v>No</v>
      </c>
      <c r="E1917" t="str">
        <f t="shared" si="96"/>
        <v>No</v>
      </c>
      <c r="F1917" t="s">
        <v>8735</v>
      </c>
    </row>
    <row r="1918" spans="1:6" x14ac:dyDescent="0.25">
      <c r="A1918" t="s">
        <v>26</v>
      </c>
      <c r="B1918" t="str">
        <f t="shared" si="96"/>
        <v>No</v>
      </c>
      <c r="C1918" t="str">
        <f t="shared" si="96"/>
        <v>No</v>
      </c>
      <c r="D1918" t="str">
        <f t="shared" si="96"/>
        <v>No</v>
      </c>
      <c r="E1918" t="str">
        <f t="shared" si="96"/>
        <v>No</v>
      </c>
      <c r="F1918" t="s">
        <v>8564</v>
      </c>
    </row>
    <row r="1919" spans="1:6" x14ac:dyDescent="0.25">
      <c r="A1919" t="s">
        <v>5889</v>
      </c>
      <c r="B1919" t="str">
        <f t="shared" si="96"/>
        <v>No</v>
      </c>
      <c r="C1919" t="str">
        <f t="shared" si="96"/>
        <v>No</v>
      </c>
      <c r="D1919" t="str">
        <f t="shared" si="96"/>
        <v>No</v>
      </c>
      <c r="E1919" t="str">
        <f t="shared" si="96"/>
        <v>No</v>
      </c>
      <c r="F1919" t="s">
        <v>8749</v>
      </c>
    </row>
    <row r="1920" spans="1:6" x14ac:dyDescent="0.25">
      <c r="A1920" t="s">
        <v>2977</v>
      </c>
      <c r="B1920" t="str">
        <f t="shared" si="96"/>
        <v>No</v>
      </c>
      <c r="C1920" t="str">
        <f t="shared" si="96"/>
        <v>No</v>
      </c>
      <c r="D1920" t="str">
        <f t="shared" si="96"/>
        <v>No</v>
      </c>
      <c r="E1920" t="str">
        <f t="shared" si="96"/>
        <v>No</v>
      </c>
      <c r="F1920" t="s">
        <v>8567</v>
      </c>
    </row>
    <row r="1921" spans="1:6" x14ac:dyDescent="0.25">
      <c r="A1921" t="s">
        <v>9406</v>
      </c>
      <c r="B1921" t="str">
        <f t="shared" si="96"/>
        <v>No</v>
      </c>
      <c r="C1921" t="str">
        <f t="shared" si="96"/>
        <v>No</v>
      </c>
      <c r="D1921" t="str">
        <f t="shared" si="96"/>
        <v>No</v>
      </c>
      <c r="E1921" t="str">
        <f t="shared" si="96"/>
        <v>No</v>
      </c>
      <c r="F1921" t="s">
        <v>7475</v>
      </c>
    </row>
    <row r="1922" spans="1:6" x14ac:dyDescent="0.25">
      <c r="A1922" t="s">
        <v>9390</v>
      </c>
      <c r="B1922" t="str">
        <f t="shared" si="96"/>
        <v>No</v>
      </c>
      <c r="C1922" t="str">
        <f t="shared" si="96"/>
        <v>No</v>
      </c>
      <c r="D1922" t="str">
        <f t="shared" si="96"/>
        <v>No</v>
      </c>
      <c r="E1922" t="str">
        <f t="shared" si="96"/>
        <v>No</v>
      </c>
      <c r="F1922" t="s">
        <v>7746</v>
      </c>
    </row>
    <row r="1923" spans="1:6" x14ac:dyDescent="0.25">
      <c r="A1923" t="s">
        <v>546</v>
      </c>
      <c r="B1923" t="str">
        <f t="shared" si="96"/>
        <v>No</v>
      </c>
      <c r="C1923" t="str">
        <f t="shared" si="96"/>
        <v>No</v>
      </c>
      <c r="D1923" t="str">
        <f t="shared" si="96"/>
        <v>No</v>
      </c>
      <c r="E1923" t="str">
        <f t="shared" si="96"/>
        <v>No</v>
      </c>
      <c r="F1923" t="s">
        <v>8462</v>
      </c>
    </row>
    <row r="1924" spans="1:6" x14ac:dyDescent="0.25">
      <c r="A1924" t="s">
        <v>546</v>
      </c>
      <c r="B1924" t="str">
        <f t="shared" si="96"/>
        <v>No</v>
      </c>
      <c r="C1924" t="str">
        <f t="shared" si="96"/>
        <v>No</v>
      </c>
      <c r="D1924" t="str">
        <f t="shared" si="96"/>
        <v>No</v>
      </c>
      <c r="E1924" t="str">
        <f t="shared" si="96"/>
        <v>No</v>
      </c>
      <c r="F1924" t="s">
        <v>9044</v>
      </c>
    </row>
    <row r="1925" spans="1:6" x14ac:dyDescent="0.25">
      <c r="A1925" t="s">
        <v>9328</v>
      </c>
      <c r="B1925" t="str">
        <f t="shared" si="96"/>
        <v>No</v>
      </c>
      <c r="C1925" t="str">
        <f t="shared" si="96"/>
        <v>No</v>
      </c>
      <c r="D1925" t="str">
        <f t="shared" si="96"/>
        <v>No</v>
      </c>
      <c r="E1925" t="str">
        <f t="shared" si="96"/>
        <v>No</v>
      </c>
      <c r="F1925" t="s">
        <v>7546</v>
      </c>
    </row>
    <row r="1926" spans="1:6" x14ac:dyDescent="0.25">
      <c r="A1926" t="s">
        <v>5576</v>
      </c>
      <c r="B1926" t="str">
        <f t="shared" si="96"/>
        <v>No</v>
      </c>
      <c r="C1926" t="str">
        <f t="shared" si="96"/>
        <v>No</v>
      </c>
      <c r="D1926" t="str">
        <f t="shared" si="96"/>
        <v>No</v>
      </c>
      <c r="E1926" t="str">
        <f t="shared" si="96"/>
        <v>No</v>
      </c>
      <c r="F1926" t="s">
        <v>7875</v>
      </c>
    </row>
    <row r="1927" spans="1:6" x14ac:dyDescent="0.25">
      <c r="A1927" t="s">
        <v>1594</v>
      </c>
      <c r="B1927" t="str">
        <f t="shared" si="96"/>
        <v>No</v>
      </c>
      <c r="C1927" t="str">
        <f t="shared" si="96"/>
        <v>No</v>
      </c>
      <c r="D1927" t="str">
        <f t="shared" si="96"/>
        <v>No</v>
      </c>
      <c r="E1927" t="str">
        <f t="shared" si="96"/>
        <v>No</v>
      </c>
      <c r="F1927" t="s">
        <v>8663</v>
      </c>
    </row>
    <row r="1928" spans="1:6" x14ac:dyDescent="0.25">
      <c r="A1928" t="s">
        <v>6316</v>
      </c>
      <c r="B1928" t="str">
        <f t="shared" si="96"/>
        <v>No</v>
      </c>
      <c r="C1928" t="str">
        <f t="shared" si="96"/>
        <v>No</v>
      </c>
      <c r="D1928" t="str">
        <f t="shared" si="96"/>
        <v>No</v>
      </c>
      <c r="E1928" t="str">
        <f t="shared" si="96"/>
        <v>No</v>
      </c>
      <c r="F1928" t="s">
        <v>9040</v>
      </c>
    </row>
    <row r="1929" spans="1:6" x14ac:dyDescent="0.25">
      <c r="A1929" t="s">
        <v>5473</v>
      </c>
      <c r="B1929" t="str">
        <f t="shared" si="96"/>
        <v>No</v>
      </c>
      <c r="C1929" t="str">
        <f t="shared" si="96"/>
        <v>No</v>
      </c>
      <c r="D1929" t="str">
        <f t="shared" si="96"/>
        <v>No</v>
      </c>
      <c r="E1929" t="str">
        <f t="shared" si="96"/>
        <v>No</v>
      </c>
      <c r="F1929" t="s">
        <v>7165</v>
      </c>
    </row>
    <row r="1930" spans="1:6" x14ac:dyDescent="0.25">
      <c r="A1930" t="s">
        <v>3054</v>
      </c>
      <c r="B1930" t="str">
        <f t="shared" si="96"/>
        <v>No</v>
      </c>
      <c r="C1930" t="str">
        <f t="shared" si="96"/>
        <v>No</v>
      </c>
      <c r="D1930" t="str">
        <f t="shared" si="96"/>
        <v>No</v>
      </c>
      <c r="E1930" t="str">
        <f t="shared" si="96"/>
        <v>No</v>
      </c>
      <c r="F1930" t="s">
        <v>8801</v>
      </c>
    </row>
    <row r="1931" spans="1:6" x14ac:dyDescent="0.25">
      <c r="A1931" t="s">
        <v>6355</v>
      </c>
      <c r="B1931" t="str">
        <f t="shared" si="96"/>
        <v>No</v>
      </c>
      <c r="C1931" t="str">
        <f t="shared" si="96"/>
        <v>No</v>
      </c>
      <c r="D1931" t="str">
        <f t="shared" si="96"/>
        <v>No</v>
      </c>
      <c r="E1931" t="str">
        <f t="shared" si="96"/>
        <v>No</v>
      </c>
      <c r="F1931" t="s">
        <v>7118</v>
      </c>
    </row>
    <row r="1932" spans="1:6" x14ac:dyDescent="0.25">
      <c r="A1932" t="s">
        <v>2406</v>
      </c>
      <c r="B1932" t="str">
        <f t="shared" si="96"/>
        <v>No</v>
      </c>
      <c r="C1932" t="str">
        <f t="shared" si="96"/>
        <v>No</v>
      </c>
      <c r="D1932" t="str">
        <f t="shared" si="96"/>
        <v>No</v>
      </c>
      <c r="E1932" t="str">
        <f t="shared" si="96"/>
        <v>No</v>
      </c>
      <c r="F1932" t="s">
        <v>8929</v>
      </c>
    </row>
    <row r="1933" spans="1:6" x14ac:dyDescent="0.25">
      <c r="A1933" t="s">
        <v>6067</v>
      </c>
      <c r="B1933" t="str">
        <f t="shared" si="96"/>
        <v>No</v>
      </c>
      <c r="C1933" t="str">
        <f t="shared" si="96"/>
        <v>No</v>
      </c>
      <c r="D1933" t="str">
        <f t="shared" si="96"/>
        <v>No</v>
      </c>
      <c r="E1933" t="str">
        <f t="shared" si="96"/>
        <v>No</v>
      </c>
      <c r="F1933" t="s">
        <v>7973</v>
      </c>
    </row>
    <row r="1934" spans="1:6" x14ac:dyDescent="0.25">
      <c r="A1934" t="s">
        <v>4806</v>
      </c>
      <c r="B1934" t="str">
        <f t="shared" si="96"/>
        <v>No</v>
      </c>
      <c r="C1934" t="str">
        <f t="shared" si="96"/>
        <v>No</v>
      </c>
      <c r="D1934" t="str">
        <f t="shared" si="96"/>
        <v>No</v>
      </c>
      <c r="E1934" t="str">
        <f t="shared" si="96"/>
        <v>No</v>
      </c>
      <c r="F1934" t="s">
        <v>8880</v>
      </c>
    </row>
    <row r="1935" spans="1:6" x14ac:dyDescent="0.25">
      <c r="A1935" t="s">
        <v>1772</v>
      </c>
      <c r="B1935" t="str">
        <f t="shared" si="96"/>
        <v>No</v>
      </c>
      <c r="C1935" t="str">
        <f t="shared" si="96"/>
        <v>No</v>
      </c>
      <c r="D1935" t="str">
        <f t="shared" si="96"/>
        <v>No</v>
      </c>
      <c r="E1935" t="str">
        <f t="shared" si="96"/>
        <v>No</v>
      </c>
      <c r="F1935" t="s">
        <v>9008</v>
      </c>
    </row>
    <row r="1936" spans="1:6" x14ac:dyDescent="0.25">
      <c r="A1936" t="s">
        <v>1731</v>
      </c>
    </row>
    <row r="1937" spans="1:6" x14ac:dyDescent="0.25">
      <c r="A1937" t="s">
        <v>9405</v>
      </c>
      <c r="B1937" t="str">
        <f t="shared" ref="B1937:E1942" si="97">IF(ISERROR(SEARCH(B$1,$G1937)),"No","Yes")</f>
        <v>No</v>
      </c>
      <c r="C1937" t="str">
        <f t="shared" si="97"/>
        <v>No</v>
      </c>
      <c r="D1937" t="str">
        <f t="shared" si="97"/>
        <v>No</v>
      </c>
      <c r="E1937" t="str">
        <f t="shared" si="97"/>
        <v>No</v>
      </c>
      <c r="F1937" t="s">
        <v>8255</v>
      </c>
    </row>
    <row r="1938" spans="1:6" x14ac:dyDescent="0.25">
      <c r="A1938" t="s">
        <v>2446</v>
      </c>
      <c r="B1938" t="str">
        <f t="shared" si="97"/>
        <v>No</v>
      </c>
      <c r="C1938" t="str">
        <f t="shared" si="97"/>
        <v>No</v>
      </c>
      <c r="D1938" t="str">
        <f t="shared" si="97"/>
        <v>No</v>
      </c>
      <c r="E1938" t="str">
        <f t="shared" si="97"/>
        <v>No</v>
      </c>
      <c r="F1938" t="s">
        <v>9000</v>
      </c>
    </row>
    <row r="1939" spans="1:6" x14ac:dyDescent="0.25">
      <c r="A1939" t="s">
        <v>9388</v>
      </c>
      <c r="B1939" t="str">
        <f t="shared" si="97"/>
        <v>No</v>
      </c>
      <c r="C1939" t="str">
        <f t="shared" si="97"/>
        <v>No</v>
      </c>
      <c r="D1939" t="str">
        <f t="shared" si="97"/>
        <v>No</v>
      </c>
      <c r="E1939" t="str">
        <f t="shared" si="97"/>
        <v>No</v>
      </c>
      <c r="F1939" t="s">
        <v>7958</v>
      </c>
    </row>
    <row r="1940" spans="1:6" x14ac:dyDescent="0.25">
      <c r="A1940" t="s">
        <v>4809</v>
      </c>
      <c r="B1940" t="str">
        <f t="shared" si="97"/>
        <v>No</v>
      </c>
      <c r="C1940" t="str">
        <f t="shared" si="97"/>
        <v>No</v>
      </c>
      <c r="D1940" t="str">
        <f t="shared" si="97"/>
        <v>No</v>
      </c>
      <c r="E1940" t="str">
        <f t="shared" si="97"/>
        <v>No</v>
      </c>
      <c r="F1940" t="s">
        <v>8737</v>
      </c>
    </row>
    <row r="1941" spans="1:6" x14ac:dyDescent="0.25">
      <c r="A1941" t="s">
        <v>4809</v>
      </c>
      <c r="B1941" t="str">
        <f t="shared" si="97"/>
        <v>No</v>
      </c>
      <c r="C1941" t="str">
        <f t="shared" si="97"/>
        <v>No</v>
      </c>
      <c r="D1941" t="str">
        <f t="shared" si="97"/>
        <v>No</v>
      </c>
      <c r="E1941" t="str">
        <f t="shared" si="97"/>
        <v>No</v>
      </c>
      <c r="F1941" t="s">
        <v>8923</v>
      </c>
    </row>
    <row r="1942" spans="1:6" x14ac:dyDescent="0.25">
      <c r="A1942" t="s">
        <v>9317</v>
      </c>
      <c r="B1942" t="str">
        <f t="shared" si="97"/>
        <v>No</v>
      </c>
      <c r="C1942" t="str">
        <f t="shared" si="97"/>
        <v>No</v>
      </c>
      <c r="D1942" t="str">
        <f t="shared" si="97"/>
        <v>No</v>
      </c>
      <c r="E1942" t="str">
        <f t="shared" si="97"/>
        <v>No</v>
      </c>
      <c r="F1942" t="s">
        <v>9162</v>
      </c>
    </row>
    <row r="1943" spans="1:6" x14ac:dyDescent="0.25">
      <c r="A1943" t="s">
        <v>1343</v>
      </c>
    </row>
    <row r="1944" spans="1:6" x14ac:dyDescent="0.25">
      <c r="A1944" t="s">
        <v>730</v>
      </c>
      <c r="B1944" t="str">
        <f t="shared" ref="B1944:E1963" si="98">IF(ISERROR(SEARCH(B$1,$G1944)),"No","Yes")</f>
        <v>No</v>
      </c>
      <c r="C1944" t="str">
        <f t="shared" si="98"/>
        <v>No</v>
      </c>
      <c r="D1944" t="str">
        <f t="shared" si="98"/>
        <v>No</v>
      </c>
      <c r="E1944" t="str">
        <f t="shared" si="98"/>
        <v>No</v>
      </c>
      <c r="F1944" t="s">
        <v>8463</v>
      </c>
    </row>
    <row r="1945" spans="1:6" x14ac:dyDescent="0.25">
      <c r="A1945" t="s">
        <v>9421</v>
      </c>
      <c r="B1945" t="str">
        <f t="shared" si="98"/>
        <v>No</v>
      </c>
      <c r="C1945" t="str">
        <f t="shared" si="98"/>
        <v>No</v>
      </c>
      <c r="D1945" t="str">
        <f t="shared" si="98"/>
        <v>No</v>
      </c>
      <c r="E1945" t="str">
        <f t="shared" si="98"/>
        <v>No</v>
      </c>
      <c r="F1945" t="s">
        <v>9164</v>
      </c>
    </row>
    <row r="1946" spans="1:6" x14ac:dyDescent="0.25">
      <c r="A1946" t="s">
        <v>1076</v>
      </c>
      <c r="B1946" t="str">
        <f t="shared" si="98"/>
        <v>No</v>
      </c>
      <c r="C1946" t="str">
        <f t="shared" si="98"/>
        <v>No</v>
      </c>
      <c r="D1946" t="str">
        <f t="shared" si="98"/>
        <v>No</v>
      </c>
      <c r="E1946" t="str">
        <f t="shared" si="98"/>
        <v>No</v>
      </c>
      <c r="F1946" t="s">
        <v>9028</v>
      </c>
    </row>
    <row r="1947" spans="1:6" x14ac:dyDescent="0.25">
      <c r="A1947" t="s">
        <v>4058</v>
      </c>
      <c r="B1947" t="str">
        <f t="shared" si="98"/>
        <v>No</v>
      </c>
      <c r="C1947" t="str">
        <f t="shared" si="98"/>
        <v>No</v>
      </c>
      <c r="D1947" t="str">
        <f t="shared" si="98"/>
        <v>No</v>
      </c>
      <c r="E1947" t="str">
        <f t="shared" si="98"/>
        <v>No</v>
      </c>
      <c r="F1947" t="s">
        <v>8051</v>
      </c>
    </row>
    <row r="1948" spans="1:6" x14ac:dyDescent="0.25">
      <c r="A1948" t="s">
        <v>1986</v>
      </c>
      <c r="B1948" t="str">
        <f t="shared" si="98"/>
        <v>No</v>
      </c>
      <c r="C1948" t="str">
        <f t="shared" si="98"/>
        <v>No</v>
      </c>
      <c r="D1948" t="str">
        <f t="shared" si="98"/>
        <v>No</v>
      </c>
      <c r="E1948" t="str">
        <f t="shared" si="98"/>
        <v>No</v>
      </c>
      <c r="F1948" t="s">
        <v>8505</v>
      </c>
    </row>
    <row r="1949" spans="1:6" x14ac:dyDescent="0.25">
      <c r="A1949" t="s">
        <v>9323</v>
      </c>
      <c r="B1949" t="str">
        <f t="shared" si="98"/>
        <v>No</v>
      </c>
      <c r="C1949" t="str">
        <f t="shared" si="98"/>
        <v>No</v>
      </c>
      <c r="D1949" t="str">
        <f t="shared" si="98"/>
        <v>No</v>
      </c>
      <c r="E1949" t="str">
        <f t="shared" si="98"/>
        <v>No</v>
      </c>
      <c r="F1949" t="s">
        <v>7965</v>
      </c>
    </row>
    <row r="1950" spans="1:6" x14ac:dyDescent="0.25">
      <c r="A1950" t="s">
        <v>2291</v>
      </c>
      <c r="B1950" t="str">
        <f t="shared" si="98"/>
        <v>No</v>
      </c>
      <c r="C1950" t="str">
        <f t="shared" si="98"/>
        <v>No</v>
      </c>
      <c r="D1950" t="str">
        <f t="shared" si="98"/>
        <v>No</v>
      </c>
      <c r="E1950" t="str">
        <f t="shared" si="98"/>
        <v>No</v>
      </c>
      <c r="F1950" t="s">
        <v>7170</v>
      </c>
    </row>
    <row r="1951" spans="1:6" x14ac:dyDescent="0.25">
      <c r="A1951" t="s">
        <v>1999</v>
      </c>
      <c r="B1951" t="str">
        <f t="shared" si="98"/>
        <v>No</v>
      </c>
      <c r="C1951" t="str">
        <f t="shared" si="98"/>
        <v>No</v>
      </c>
      <c r="D1951" t="str">
        <f t="shared" si="98"/>
        <v>No</v>
      </c>
      <c r="E1951" t="str">
        <f t="shared" si="98"/>
        <v>No</v>
      </c>
      <c r="F1951" t="s">
        <v>9107</v>
      </c>
    </row>
    <row r="1952" spans="1:6" x14ac:dyDescent="0.25">
      <c r="A1952" t="s">
        <v>2421</v>
      </c>
      <c r="B1952" t="str">
        <f t="shared" si="98"/>
        <v>No</v>
      </c>
      <c r="C1952" t="str">
        <f t="shared" si="98"/>
        <v>No</v>
      </c>
      <c r="D1952" t="str">
        <f t="shared" si="98"/>
        <v>No</v>
      </c>
      <c r="E1952" t="str">
        <f t="shared" si="98"/>
        <v>No</v>
      </c>
      <c r="F1952" t="s">
        <v>8970</v>
      </c>
    </row>
    <row r="1953" spans="1:6" x14ac:dyDescent="0.25">
      <c r="A1953" t="s">
        <v>5693</v>
      </c>
      <c r="B1953" t="str">
        <f t="shared" si="98"/>
        <v>No</v>
      </c>
      <c r="C1953" t="str">
        <f t="shared" si="98"/>
        <v>No</v>
      </c>
      <c r="D1953" t="str">
        <f t="shared" si="98"/>
        <v>No</v>
      </c>
      <c r="E1953" t="str">
        <f t="shared" si="98"/>
        <v>No</v>
      </c>
      <c r="F1953" t="s">
        <v>9024</v>
      </c>
    </row>
    <row r="1954" spans="1:6" x14ac:dyDescent="0.25">
      <c r="A1954" t="s">
        <v>4061</v>
      </c>
      <c r="B1954" t="str">
        <f t="shared" si="98"/>
        <v>No</v>
      </c>
      <c r="C1954" t="str">
        <f t="shared" si="98"/>
        <v>No</v>
      </c>
      <c r="D1954" t="str">
        <f t="shared" si="98"/>
        <v>No</v>
      </c>
      <c r="E1954" t="str">
        <f t="shared" si="98"/>
        <v>No</v>
      </c>
      <c r="F1954" t="s">
        <v>8261</v>
      </c>
    </row>
    <row r="1955" spans="1:6" x14ac:dyDescent="0.25">
      <c r="A1955" t="s">
        <v>3429</v>
      </c>
      <c r="B1955" t="str">
        <f t="shared" si="98"/>
        <v>No</v>
      </c>
      <c r="C1955" t="str">
        <f t="shared" si="98"/>
        <v>No</v>
      </c>
      <c r="D1955" t="str">
        <f t="shared" si="98"/>
        <v>No</v>
      </c>
      <c r="E1955" t="str">
        <f t="shared" si="98"/>
        <v>No</v>
      </c>
      <c r="F1955" t="s">
        <v>8992</v>
      </c>
    </row>
    <row r="1956" spans="1:6" x14ac:dyDescent="0.25">
      <c r="A1956" t="s">
        <v>2297</v>
      </c>
      <c r="B1956" t="str">
        <f t="shared" si="98"/>
        <v>No</v>
      </c>
      <c r="C1956" t="str">
        <f t="shared" si="98"/>
        <v>No</v>
      </c>
      <c r="D1956" t="str">
        <f t="shared" si="98"/>
        <v>No</v>
      </c>
      <c r="E1956" t="str">
        <f t="shared" si="98"/>
        <v>No</v>
      </c>
      <c r="F1956" t="s">
        <v>8430</v>
      </c>
    </row>
    <row r="1957" spans="1:6" x14ac:dyDescent="0.25">
      <c r="A1957" t="s">
        <v>5284</v>
      </c>
      <c r="B1957" t="str">
        <f t="shared" si="98"/>
        <v>No</v>
      </c>
      <c r="C1957" t="str">
        <f t="shared" si="98"/>
        <v>No</v>
      </c>
      <c r="D1957" t="str">
        <f t="shared" si="98"/>
        <v>No</v>
      </c>
      <c r="E1957" t="str">
        <f t="shared" si="98"/>
        <v>No</v>
      </c>
      <c r="F1957" t="s">
        <v>7419</v>
      </c>
    </row>
    <row r="1958" spans="1:6" x14ac:dyDescent="0.25">
      <c r="A1958" t="s">
        <v>5346</v>
      </c>
      <c r="B1958" t="str">
        <f t="shared" si="98"/>
        <v>No</v>
      </c>
      <c r="C1958" t="str">
        <f t="shared" si="98"/>
        <v>No</v>
      </c>
      <c r="D1958" t="str">
        <f t="shared" si="98"/>
        <v>No</v>
      </c>
      <c r="E1958" t="str">
        <f t="shared" si="98"/>
        <v>No</v>
      </c>
      <c r="F1958" t="s">
        <v>8518</v>
      </c>
    </row>
    <row r="1959" spans="1:6" x14ac:dyDescent="0.25">
      <c r="A1959" t="s">
        <v>4791</v>
      </c>
      <c r="B1959" t="str">
        <f t="shared" si="98"/>
        <v>No</v>
      </c>
      <c r="C1959" t="str">
        <f t="shared" si="98"/>
        <v>No</v>
      </c>
      <c r="D1959" t="str">
        <f t="shared" si="98"/>
        <v>No</v>
      </c>
      <c r="E1959" t="str">
        <f t="shared" si="98"/>
        <v>No</v>
      </c>
      <c r="F1959" t="s">
        <v>8942</v>
      </c>
    </row>
    <row r="1960" spans="1:6" x14ac:dyDescent="0.25">
      <c r="A1960" t="s">
        <v>5187</v>
      </c>
      <c r="B1960" t="str">
        <f t="shared" si="98"/>
        <v>No</v>
      </c>
      <c r="C1960" t="str">
        <f t="shared" si="98"/>
        <v>No</v>
      </c>
      <c r="D1960" t="str">
        <f t="shared" si="98"/>
        <v>No</v>
      </c>
      <c r="E1960" t="str">
        <f t="shared" si="98"/>
        <v>No</v>
      </c>
      <c r="F1960" t="s">
        <v>8713</v>
      </c>
    </row>
    <row r="1961" spans="1:6" x14ac:dyDescent="0.25">
      <c r="A1961" t="s">
        <v>5409</v>
      </c>
      <c r="B1961" t="str">
        <f t="shared" si="98"/>
        <v>No</v>
      </c>
      <c r="C1961" t="str">
        <f t="shared" si="98"/>
        <v>No</v>
      </c>
      <c r="D1961" t="str">
        <f t="shared" si="98"/>
        <v>No</v>
      </c>
      <c r="E1961" t="str">
        <f t="shared" si="98"/>
        <v>No</v>
      </c>
      <c r="F1961" t="s">
        <v>8058</v>
      </c>
    </row>
    <row r="1962" spans="1:6" x14ac:dyDescent="0.25">
      <c r="A1962" t="s">
        <v>2170</v>
      </c>
      <c r="B1962" t="str">
        <f t="shared" si="98"/>
        <v>No</v>
      </c>
      <c r="C1962" t="str">
        <f t="shared" si="98"/>
        <v>No</v>
      </c>
      <c r="D1962" t="str">
        <f t="shared" si="98"/>
        <v>No</v>
      </c>
      <c r="E1962" t="str">
        <f t="shared" si="98"/>
        <v>No</v>
      </c>
      <c r="F1962" t="s">
        <v>8195</v>
      </c>
    </row>
    <row r="1963" spans="1:6" x14ac:dyDescent="0.25">
      <c r="A1963" t="s">
        <v>1854</v>
      </c>
      <c r="B1963" t="str">
        <f t="shared" si="98"/>
        <v>No</v>
      </c>
      <c r="C1963" t="str">
        <f t="shared" si="98"/>
        <v>No</v>
      </c>
      <c r="D1963" t="str">
        <f t="shared" si="98"/>
        <v>No</v>
      </c>
      <c r="E1963" t="str">
        <f t="shared" si="98"/>
        <v>No</v>
      </c>
      <c r="F1963" t="s">
        <v>8928</v>
      </c>
    </row>
    <row r="1964" spans="1:6" x14ac:dyDescent="0.25">
      <c r="A1964" t="s">
        <v>2540</v>
      </c>
      <c r="B1964" t="str">
        <f t="shared" ref="B1964:E1983" si="99">IF(ISERROR(SEARCH(B$1,$G1964)),"No","Yes")</f>
        <v>No</v>
      </c>
      <c r="C1964" t="str">
        <f t="shared" si="99"/>
        <v>No</v>
      </c>
      <c r="D1964" t="str">
        <f t="shared" si="99"/>
        <v>No</v>
      </c>
      <c r="E1964" t="str">
        <f t="shared" si="99"/>
        <v>No</v>
      </c>
      <c r="F1964" t="s">
        <v>7113</v>
      </c>
    </row>
    <row r="1965" spans="1:6" x14ac:dyDescent="0.25">
      <c r="A1965" t="s">
        <v>3287</v>
      </c>
      <c r="B1965" t="str">
        <f t="shared" si="99"/>
        <v>No</v>
      </c>
      <c r="C1965" t="str">
        <f t="shared" si="99"/>
        <v>No</v>
      </c>
      <c r="D1965" t="str">
        <f t="shared" si="99"/>
        <v>No</v>
      </c>
      <c r="E1965" t="str">
        <f t="shared" si="99"/>
        <v>No</v>
      </c>
      <c r="F1965" t="s">
        <v>7423</v>
      </c>
    </row>
    <row r="1966" spans="1:6" x14ac:dyDescent="0.25">
      <c r="A1966" t="s">
        <v>2565</v>
      </c>
      <c r="B1966" t="str">
        <f t="shared" si="99"/>
        <v>No</v>
      </c>
      <c r="C1966" t="str">
        <f t="shared" si="99"/>
        <v>No</v>
      </c>
      <c r="D1966" t="str">
        <f t="shared" si="99"/>
        <v>No</v>
      </c>
      <c r="E1966" t="str">
        <f t="shared" si="99"/>
        <v>No</v>
      </c>
      <c r="F1966" t="s">
        <v>7291</v>
      </c>
    </row>
    <row r="1967" spans="1:6" x14ac:dyDescent="0.25">
      <c r="A1967" t="s">
        <v>4285</v>
      </c>
      <c r="B1967" t="str">
        <f t="shared" si="99"/>
        <v>No</v>
      </c>
      <c r="C1967" t="str">
        <f t="shared" si="99"/>
        <v>No</v>
      </c>
      <c r="D1967" t="str">
        <f t="shared" si="99"/>
        <v>No</v>
      </c>
      <c r="E1967" t="str">
        <f t="shared" si="99"/>
        <v>No</v>
      </c>
      <c r="F1967" t="s">
        <v>7354</v>
      </c>
    </row>
    <row r="1968" spans="1:6" x14ac:dyDescent="0.25">
      <c r="A1968" t="s">
        <v>4055</v>
      </c>
      <c r="B1968" t="str">
        <f t="shared" si="99"/>
        <v>No</v>
      </c>
      <c r="C1968" t="str">
        <f t="shared" si="99"/>
        <v>No</v>
      </c>
      <c r="D1968" t="str">
        <f t="shared" si="99"/>
        <v>No</v>
      </c>
      <c r="E1968" t="str">
        <f t="shared" si="99"/>
        <v>No</v>
      </c>
      <c r="F1968" t="s">
        <v>8879</v>
      </c>
    </row>
    <row r="1969" spans="1:6" x14ac:dyDescent="0.25">
      <c r="A1969" t="s">
        <v>3929</v>
      </c>
      <c r="B1969" t="str">
        <f t="shared" si="99"/>
        <v>No</v>
      </c>
      <c r="C1969" t="str">
        <f t="shared" si="99"/>
        <v>No</v>
      </c>
      <c r="D1969" t="str">
        <f t="shared" si="99"/>
        <v>No</v>
      </c>
      <c r="E1969" t="str">
        <f t="shared" si="99"/>
        <v>No</v>
      </c>
      <c r="F1969" t="s">
        <v>7345</v>
      </c>
    </row>
    <row r="1970" spans="1:6" x14ac:dyDescent="0.25">
      <c r="A1970" t="s">
        <v>4165</v>
      </c>
      <c r="B1970" t="str">
        <f t="shared" si="99"/>
        <v>No</v>
      </c>
      <c r="C1970" t="str">
        <f t="shared" si="99"/>
        <v>No</v>
      </c>
      <c r="D1970" t="str">
        <f t="shared" si="99"/>
        <v>No</v>
      </c>
      <c r="E1970" t="str">
        <f t="shared" si="99"/>
        <v>No</v>
      </c>
      <c r="F1970" t="s">
        <v>8523</v>
      </c>
    </row>
    <row r="1971" spans="1:6" x14ac:dyDescent="0.25">
      <c r="A1971" t="s">
        <v>253</v>
      </c>
      <c r="B1971" t="str">
        <f t="shared" si="99"/>
        <v>No</v>
      </c>
      <c r="C1971" t="str">
        <f t="shared" si="99"/>
        <v>No</v>
      </c>
      <c r="D1971" t="str">
        <f t="shared" si="99"/>
        <v>No</v>
      </c>
      <c r="E1971" t="str">
        <f t="shared" si="99"/>
        <v>No</v>
      </c>
      <c r="F1971" t="s">
        <v>8731</v>
      </c>
    </row>
    <row r="1972" spans="1:6" x14ac:dyDescent="0.25">
      <c r="A1972" t="s">
        <v>900</v>
      </c>
      <c r="B1972" t="str">
        <f t="shared" si="99"/>
        <v>No</v>
      </c>
      <c r="C1972" t="str">
        <f t="shared" si="99"/>
        <v>No</v>
      </c>
      <c r="D1972" t="str">
        <f t="shared" si="99"/>
        <v>No</v>
      </c>
      <c r="E1972" t="str">
        <f t="shared" si="99"/>
        <v>No</v>
      </c>
      <c r="F1972" t="s">
        <v>7495</v>
      </c>
    </row>
    <row r="1973" spans="1:6" x14ac:dyDescent="0.25">
      <c r="A1973" t="s">
        <v>5636</v>
      </c>
      <c r="B1973" t="str">
        <f t="shared" si="99"/>
        <v>No</v>
      </c>
      <c r="C1973" t="str">
        <f t="shared" si="99"/>
        <v>No</v>
      </c>
      <c r="D1973" t="str">
        <f t="shared" si="99"/>
        <v>No</v>
      </c>
      <c r="E1973" t="str">
        <f t="shared" si="99"/>
        <v>No</v>
      </c>
      <c r="F1973" t="s">
        <v>7199</v>
      </c>
    </row>
    <row r="1974" spans="1:6" x14ac:dyDescent="0.25">
      <c r="A1974" t="s">
        <v>1321</v>
      </c>
      <c r="B1974" t="str">
        <f t="shared" si="99"/>
        <v>No</v>
      </c>
      <c r="C1974" t="str">
        <f t="shared" si="99"/>
        <v>No</v>
      </c>
      <c r="D1974" t="str">
        <f t="shared" si="99"/>
        <v>No</v>
      </c>
      <c r="E1974" t="str">
        <f t="shared" si="99"/>
        <v>No</v>
      </c>
      <c r="F1974" t="s">
        <v>8766</v>
      </c>
    </row>
    <row r="1975" spans="1:6" x14ac:dyDescent="0.25">
      <c r="A1975" t="s">
        <v>3254</v>
      </c>
      <c r="B1975" t="str">
        <f t="shared" si="99"/>
        <v>No</v>
      </c>
      <c r="C1975" t="str">
        <f t="shared" si="99"/>
        <v>No</v>
      </c>
      <c r="D1975" t="str">
        <f t="shared" si="99"/>
        <v>No</v>
      </c>
      <c r="E1975" t="str">
        <f t="shared" si="99"/>
        <v>No</v>
      </c>
      <c r="F1975" t="s">
        <v>7492</v>
      </c>
    </row>
    <row r="1976" spans="1:6" x14ac:dyDescent="0.25">
      <c r="A1976" t="s">
        <v>347</v>
      </c>
      <c r="B1976" t="str">
        <f t="shared" si="99"/>
        <v>No</v>
      </c>
      <c r="C1976" t="str">
        <f t="shared" si="99"/>
        <v>No</v>
      </c>
      <c r="D1976" t="str">
        <f t="shared" si="99"/>
        <v>No</v>
      </c>
      <c r="E1976" t="str">
        <f t="shared" si="99"/>
        <v>No</v>
      </c>
      <c r="F1976" t="s">
        <v>9218</v>
      </c>
    </row>
    <row r="1977" spans="1:6" x14ac:dyDescent="0.25">
      <c r="A1977" t="s">
        <v>9433</v>
      </c>
      <c r="B1977" t="str">
        <f t="shared" si="99"/>
        <v>No</v>
      </c>
      <c r="C1977" t="str">
        <f t="shared" si="99"/>
        <v>No</v>
      </c>
      <c r="D1977" t="str">
        <f t="shared" si="99"/>
        <v>No</v>
      </c>
      <c r="E1977" t="str">
        <f t="shared" si="99"/>
        <v>No</v>
      </c>
      <c r="F1977" t="s">
        <v>8894</v>
      </c>
    </row>
    <row r="1978" spans="1:6" x14ac:dyDescent="0.25">
      <c r="A1978" t="s">
        <v>6709</v>
      </c>
      <c r="B1978" t="str">
        <f t="shared" si="99"/>
        <v>No</v>
      </c>
      <c r="C1978" t="str">
        <f t="shared" si="99"/>
        <v>No</v>
      </c>
      <c r="D1978" t="str">
        <f t="shared" si="99"/>
        <v>No</v>
      </c>
      <c r="E1978" t="str">
        <f t="shared" si="99"/>
        <v>No</v>
      </c>
      <c r="F1978" t="s">
        <v>7435</v>
      </c>
    </row>
    <row r="1979" spans="1:6" x14ac:dyDescent="0.25">
      <c r="A1979" t="s">
        <v>892</v>
      </c>
      <c r="B1979" t="str">
        <f t="shared" si="99"/>
        <v>No</v>
      </c>
      <c r="C1979" t="str">
        <f t="shared" si="99"/>
        <v>No</v>
      </c>
      <c r="D1979" t="str">
        <f t="shared" si="99"/>
        <v>No</v>
      </c>
      <c r="E1979" t="str">
        <f t="shared" si="99"/>
        <v>No</v>
      </c>
      <c r="F1979" t="s">
        <v>8643</v>
      </c>
    </row>
    <row r="1980" spans="1:6" x14ac:dyDescent="0.25">
      <c r="A1980" t="s">
        <v>2314</v>
      </c>
      <c r="B1980" t="str">
        <f t="shared" si="99"/>
        <v>No</v>
      </c>
      <c r="C1980" t="str">
        <f t="shared" si="99"/>
        <v>No</v>
      </c>
      <c r="D1980" t="str">
        <f t="shared" si="99"/>
        <v>No</v>
      </c>
      <c r="E1980" t="str">
        <f t="shared" si="99"/>
        <v>No</v>
      </c>
      <c r="F1980" t="s">
        <v>9229</v>
      </c>
    </row>
    <row r="1981" spans="1:6" x14ac:dyDescent="0.25">
      <c r="A1981" t="s">
        <v>1134</v>
      </c>
      <c r="B1981" t="str">
        <f t="shared" si="99"/>
        <v>No</v>
      </c>
      <c r="C1981" t="str">
        <f t="shared" si="99"/>
        <v>No</v>
      </c>
      <c r="D1981" t="str">
        <f t="shared" si="99"/>
        <v>No</v>
      </c>
      <c r="E1981" t="str">
        <f t="shared" si="99"/>
        <v>No</v>
      </c>
      <c r="F1981" t="s">
        <v>8529</v>
      </c>
    </row>
    <row r="1982" spans="1:6" x14ac:dyDescent="0.25">
      <c r="A1982" t="s">
        <v>2985</v>
      </c>
      <c r="B1982" t="str">
        <f t="shared" si="99"/>
        <v>No</v>
      </c>
      <c r="C1982" t="str">
        <f t="shared" si="99"/>
        <v>No</v>
      </c>
      <c r="D1982" t="str">
        <f t="shared" si="99"/>
        <v>No</v>
      </c>
      <c r="E1982" t="str">
        <f t="shared" si="99"/>
        <v>No</v>
      </c>
      <c r="F1982" t="s">
        <v>8528</v>
      </c>
    </row>
    <row r="1983" spans="1:6" x14ac:dyDescent="0.25">
      <c r="A1983" t="s">
        <v>2303</v>
      </c>
      <c r="B1983" t="str">
        <f t="shared" si="99"/>
        <v>No</v>
      </c>
      <c r="C1983" t="str">
        <f t="shared" si="99"/>
        <v>No</v>
      </c>
      <c r="D1983" t="str">
        <f t="shared" si="99"/>
        <v>No</v>
      </c>
      <c r="E1983" t="str">
        <f t="shared" si="99"/>
        <v>No</v>
      </c>
      <c r="F1983" t="s">
        <v>8410</v>
      </c>
    </row>
    <row r="1984" spans="1:6" x14ac:dyDescent="0.25">
      <c r="A1984" t="s">
        <v>1847</v>
      </c>
      <c r="B1984" t="str">
        <f t="shared" ref="B1984:E2003" si="100">IF(ISERROR(SEARCH(B$1,$G1984)),"No","Yes")</f>
        <v>No</v>
      </c>
      <c r="C1984" t="str">
        <f t="shared" si="100"/>
        <v>No</v>
      </c>
      <c r="D1984" t="str">
        <f t="shared" si="100"/>
        <v>No</v>
      </c>
      <c r="E1984" t="str">
        <f t="shared" si="100"/>
        <v>No</v>
      </c>
      <c r="F1984" t="s">
        <v>7677</v>
      </c>
    </row>
    <row r="1985" spans="1:6" x14ac:dyDescent="0.25">
      <c r="A1985" t="s">
        <v>2924</v>
      </c>
      <c r="B1985" t="str">
        <f t="shared" si="100"/>
        <v>No</v>
      </c>
      <c r="C1985" t="str">
        <f t="shared" si="100"/>
        <v>No</v>
      </c>
      <c r="D1985" t="str">
        <f t="shared" si="100"/>
        <v>No</v>
      </c>
      <c r="E1985" t="str">
        <f t="shared" si="100"/>
        <v>No</v>
      </c>
      <c r="F1985" t="s">
        <v>9161</v>
      </c>
    </row>
    <row r="1986" spans="1:6" x14ac:dyDescent="0.25">
      <c r="A1986" t="s">
        <v>1509</v>
      </c>
      <c r="B1986" t="str">
        <f t="shared" si="100"/>
        <v>No</v>
      </c>
      <c r="C1986" t="str">
        <f t="shared" si="100"/>
        <v>No</v>
      </c>
      <c r="D1986" t="str">
        <f t="shared" si="100"/>
        <v>No</v>
      </c>
      <c r="E1986" t="str">
        <f t="shared" si="100"/>
        <v>No</v>
      </c>
      <c r="F1986" t="s">
        <v>7270</v>
      </c>
    </row>
    <row r="1987" spans="1:6" x14ac:dyDescent="0.25">
      <c r="A1987" t="s">
        <v>5288</v>
      </c>
      <c r="B1987" t="str">
        <f t="shared" si="100"/>
        <v>No</v>
      </c>
      <c r="C1987" t="str">
        <f t="shared" si="100"/>
        <v>No</v>
      </c>
      <c r="D1987" t="str">
        <f t="shared" si="100"/>
        <v>No</v>
      </c>
      <c r="E1987" t="str">
        <f t="shared" si="100"/>
        <v>No</v>
      </c>
      <c r="F1987" t="s">
        <v>8711</v>
      </c>
    </row>
    <row r="1988" spans="1:6" x14ac:dyDescent="0.25">
      <c r="A1988" t="s">
        <v>686</v>
      </c>
      <c r="B1988" t="str">
        <f t="shared" si="100"/>
        <v>No</v>
      </c>
      <c r="C1988" t="str">
        <f t="shared" si="100"/>
        <v>No</v>
      </c>
      <c r="D1988" t="str">
        <f t="shared" si="100"/>
        <v>No</v>
      </c>
      <c r="E1988" t="str">
        <f t="shared" si="100"/>
        <v>No</v>
      </c>
      <c r="F1988" t="s">
        <v>9058</v>
      </c>
    </row>
    <row r="1989" spans="1:6" x14ac:dyDescent="0.25">
      <c r="A1989" t="s">
        <v>6137</v>
      </c>
      <c r="B1989" t="str">
        <f t="shared" si="100"/>
        <v>No</v>
      </c>
      <c r="C1989" t="str">
        <f t="shared" si="100"/>
        <v>No</v>
      </c>
      <c r="D1989" t="str">
        <f t="shared" si="100"/>
        <v>No</v>
      </c>
      <c r="E1989" t="str">
        <f t="shared" si="100"/>
        <v>No</v>
      </c>
      <c r="F1989" t="s">
        <v>9293</v>
      </c>
    </row>
    <row r="1990" spans="1:6" x14ac:dyDescent="0.25">
      <c r="A1990" t="s">
        <v>9375</v>
      </c>
      <c r="B1990" t="str">
        <f t="shared" si="100"/>
        <v>No</v>
      </c>
      <c r="C1990" t="str">
        <f t="shared" si="100"/>
        <v>No</v>
      </c>
      <c r="D1990" t="str">
        <f t="shared" si="100"/>
        <v>No</v>
      </c>
      <c r="E1990" t="str">
        <f t="shared" si="100"/>
        <v>No</v>
      </c>
      <c r="F1990" t="s">
        <v>9121</v>
      </c>
    </row>
    <row r="1991" spans="1:6" x14ac:dyDescent="0.25">
      <c r="A1991" t="s">
        <v>1452</v>
      </c>
      <c r="B1991" t="str">
        <f t="shared" si="100"/>
        <v>No</v>
      </c>
      <c r="C1991" t="str">
        <f t="shared" si="100"/>
        <v>No</v>
      </c>
      <c r="D1991" t="str">
        <f t="shared" si="100"/>
        <v>No</v>
      </c>
      <c r="E1991" t="str">
        <f t="shared" si="100"/>
        <v>No</v>
      </c>
      <c r="F1991" t="s">
        <v>8547</v>
      </c>
    </row>
    <row r="1992" spans="1:6" x14ac:dyDescent="0.25">
      <c r="A1992" t="s">
        <v>826</v>
      </c>
      <c r="B1992" t="str">
        <f t="shared" si="100"/>
        <v>No</v>
      </c>
      <c r="C1992" t="str">
        <f t="shared" si="100"/>
        <v>No</v>
      </c>
      <c r="D1992" t="str">
        <f t="shared" si="100"/>
        <v>No</v>
      </c>
      <c r="E1992" t="str">
        <f t="shared" si="100"/>
        <v>No</v>
      </c>
      <c r="F1992" t="s">
        <v>8912</v>
      </c>
    </row>
    <row r="1993" spans="1:6" x14ac:dyDescent="0.25">
      <c r="A1993" t="s">
        <v>3111</v>
      </c>
      <c r="B1993" t="str">
        <f t="shared" si="100"/>
        <v>No</v>
      </c>
      <c r="C1993" t="str">
        <f t="shared" si="100"/>
        <v>No</v>
      </c>
      <c r="D1993" t="str">
        <f t="shared" si="100"/>
        <v>No</v>
      </c>
      <c r="E1993" t="str">
        <f t="shared" si="100"/>
        <v>No</v>
      </c>
      <c r="F1993" t="s">
        <v>8903</v>
      </c>
    </row>
    <row r="1994" spans="1:6" x14ac:dyDescent="0.25">
      <c r="A1994" t="s">
        <v>6395</v>
      </c>
      <c r="B1994" t="str">
        <f t="shared" si="100"/>
        <v>No</v>
      </c>
      <c r="C1994" t="str">
        <f t="shared" si="100"/>
        <v>No</v>
      </c>
      <c r="D1994" t="str">
        <f t="shared" si="100"/>
        <v>No</v>
      </c>
      <c r="E1994" t="str">
        <f t="shared" si="100"/>
        <v>No</v>
      </c>
      <c r="F1994" t="s">
        <v>7680</v>
      </c>
    </row>
    <row r="1995" spans="1:6" x14ac:dyDescent="0.25">
      <c r="A1995" t="s">
        <v>3713</v>
      </c>
      <c r="B1995" t="str">
        <f t="shared" si="100"/>
        <v>No</v>
      </c>
      <c r="C1995" t="str">
        <f t="shared" si="100"/>
        <v>No</v>
      </c>
      <c r="D1995" t="str">
        <f t="shared" si="100"/>
        <v>No</v>
      </c>
      <c r="E1995" t="str">
        <f t="shared" si="100"/>
        <v>No</v>
      </c>
      <c r="F1995" t="s">
        <v>8352</v>
      </c>
    </row>
    <row r="1996" spans="1:6" x14ac:dyDescent="0.25">
      <c r="A1996" t="s">
        <v>2488</v>
      </c>
      <c r="B1996" t="str">
        <f t="shared" si="100"/>
        <v>No</v>
      </c>
      <c r="C1996" t="str">
        <f t="shared" si="100"/>
        <v>No</v>
      </c>
      <c r="D1996" t="str">
        <f t="shared" si="100"/>
        <v>No</v>
      </c>
      <c r="E1996" t="str">
        <f t="shared" si="100"/>
        <v>No</v>
      </c>
      <c r="F1996" t="s">
        <v>7409</v>
      </c>
    </row>
    <row r="1997" spans="1:6" x14ac:dyDescent="0.25">
      <c r="A1997" t="s">
        <v>3569</v>
      </c>
      <c r="B1997" t="str">
        <f t="shared" si="100"/>
        <v>No</v>
      </c>
      <c r="C1997" t="str">
        <f t="shared" si="100"/>
        <v>No</v>
      </c>
      <c r="D1997" t="str">
        <f t="shared" si="100"/>
        <v>No</v>
      </c>
      <c r="E1997" t="str">
        <f t="shared" si="100"/>
        <v>No</v>
      </c>
      <c r="F1997" t="s">
        <v>8716</v>
      </c>
    </row>
    <row r="1998" spans="1:6" x14ac:dyDescent="0.25">
      <c r="A1998" t="s">
        <v>3356</v>
      </c>
      <c r="B1998" t="str">
        <f t="shared" si="100"/>
        <v>No</v>
      </c>
      <c r="C1998" t="str">
        <f t="shared" si="100"/>
        <v>No</v>
      </c>
      <c r="D1998" t="str">
        <f t="shared" si="100"/>
        <v>No</v>
      </c>
      <c r="E1998" t="str">
        <f t="shared" si="100"/>
        <v>No</v>
      </c>
      <c r="F1998" t="s">
        <v>8402</v>
      </c>
    </row>
    <row r="1999" spans="1:6" x14ac:dyDescent="0.25">
      <c r="A1999" t="s">
        <v>3076</v>
      </c>
      <c r="B1999" t="str">
        <f t="shared" si="100"/>
        <v>No</v>
      </c>
      <c r="C1999" t="str">
        <f t="shared" si="100"/>
        <v>No</v>
      </c>
      <c r="D1999" t="str">
        <f t="shared" si="100"/>
        <v>No</v>
      </c>
      <c r="E1999" t="str">
        <f t="shared" si="100"/>
        <v>No</v>
      </c>
      <c r="F1999" t="s">
        <v>7453</v>
      </c>
    </row>
    <row r="2000" spans="1:6" x14ac:dyDescent="0.25">
      <c r="A2000" t="s">
        <v>2130</v>
      </c>
      <c r="B2000" t="str">
        <f t="shared" si="100"/>
        <v>No</v>
      </c>
      <c r="C2000" t="str">
        <f t="shared" si="100"/>
        <v>No</v>
      </c>
      <c r="D2000" t="str">
        <f t="shared" si="100"/>
        <v>No</v>
      </c>
      <c r="E2000" t="str">
        <f t="shared" si="100"/>
        <v>No</v>
      </c>
      <c r="F2000" t="s">
        <v>7474</v>
      </c>
    </row>
    <row r="2001" spans="1:6" x14ac:dyDescent="0.25">
      <c r="A2001" t="s">
        <v>1457</v>
      </c>
      <c r="B2001" t="str">
        <f t="shared" si="100"/>
        <v>No</v>
      </c>
      <c r="C2001" t="str">
        <f t="shared" si="100"/>
        <v>No</v>
      </c>
      <c r="D2001" t="str">
        <f t="shared" si="100"/>
        <v>No</v>
      </c>
      <c r="E2001" t="str">
        <f t="shared" si="100"/>
        <v>No</v>
      </c>
      <c r="F2001" t="s">
        <v>8729</v>
      </c>
    </row>
    <row r="2002" spans="1:6" x14ac:dyDescent="0.25">
      <c r="A2002" t="s">
        <v>9437</v>
      </c>
      <c r="B2002" t="str">
        <f t="shared" si="100"/>
        <v>No</v>
      </c>
      <c r="C2002" t="str">
        <f t="shared" si="100"/>
        <v>No</v>
      </c>
      <c r="D2002" t="str">
        <f t="shared" si="100"/>
        <v>No</v>
      </c>
      <c r="E2002" t="str">
        <f t="shared" si="100"/>
        <v>No</v>
      </c>
      <c r="F2002" t="s">
        <v>9192</v>
      </c>
    </row>
    <row r="2003" spans="1:6" x14ac:dyDescent="0.25">
      <c r="A2003" t="s">
        <v>2496</v>
      </c>
      <c r="B2003" t="str">
        <f t="shared" si="100"/>
        <v>No</v>
      </c>
      <c r="C2003" t="str">
        <f t="shared" si="100"/>
        <v>No</v>
      </c>
      <c r="D2003" t="str">
        <f t="shared" si="100"/>
        <v>No</v>
      </c>
      <c r="E2003" t="str">
        <f t="shared" si="100"/>
        <v>No</v>
      </c>
      <c r="F2003" t="s">
        <v>7931</v>
      </c>
    </row>
    <row r="2004" spans="1:6" x14ac:dyDescent="0.25">
      <c r="A2004" t="s">
        <v>4828</v>
      </c>
      <c r="B2004" t="str">
        <f t="shared" ref="B2004:E2023" si="101">IF(ISERROR(SEARCH(B$1,$G2004)),"No","Yes")</f>
        <v>No</v>
      </c>
      <c r="C2004" t="str">
        <f t="shared" si="101"/>
        <v>No</v>
      </c>
      <c r="D2004" t="str">
        <f t="shared" si="101"/>
        <v>No</v>
      </c>
      <c r="E2004" t="str">
        <f t="shared" si="101"/>
        <v>No</v>
      </c>
      <c r="F2004" t="s">
        <v>7377</v>
      </c>
    </row>
    <row r="2005" spans="1:6" x14ac:dyDescent="0.25">
      <c r="A2005" t="s">
        <v>3194</v>
      </c>
      <c r="B2005" t="str">
        <f t="shared" si="101"/>
        <v>No</v>
      </c>
      <c r="C2005" t="str">
        <f t="shared" si="101"/>
        <v>No</v>
      </c>
      <c r="D2005" t="str">
        <f t="shared" si="101"/>
        <v>No</v>
      </c>
      <c r="E2005" t="str">
        <f t="shared" si="101"/>
        <v>No</v>
      </c>
      <c r="F2005" t="s">
        <v>7723</v>
      </c>
    </row>
    <row r="2006" spans="1:6" x14ac:dyDescent="0.25">
      <c r="A2006" t="s">
        <v>2755</v>
      </c>
      <c r="B2006" t="str">
        <f t="shared" si="101"/>
        <v>No</v>
      </c>
      <c r="C2006" t="str">
        <f t="shared" si="101"/>
        <v>No</v>
      </c>
      <c r="D2006" t="str">
        <f t="shared" si="101"/>
        <v>No</v>
      </c>
      <c r="E2006" t="str">
        <f t="shared" si="101"/>
        <v>No</v>
      </c>
      <c r="F2006" t="s">
        <v>7662</v>
      </c>
    </row>
    <row r="2007" spans="1:6" x14ac:dyDescent="0.25">
      <c r="A2007" t="s">
        <v>6831</v>
      </c>
      <c r="B2007" t="str">
        <f t="shared" si="101"/>
        <v>No</v>
      </c>
      <c r="C2007" t="str">
        <f t="shared" si="101"/>
        <v>No</v>
      </c>
      <c r="D2007" t="str">
        <f t="shared" si="101"/>
        <v>No</v>
      </c>
      <c r="E2007" t="str">
        <f t="shared" si="101"/>
        <v>No</v>
      </c>
      <c r="F2007" t="s">
        <v>8003</v>
      </c>
    </row>
    <row r="2008" spans="1:6" x14ac:dyDescent="0.25">
      <c r="A2008" t="s">
        <v>6584</v>
      </c>
      <c r="B2008" t="str">
        <f t="shared" si="101"/>
        <v>No</v>
      </c>
      <c r="C2008" t="str">
        <f t="shared" si="101"/>
        <v>No</v>
      </c>
      <c r="D2008" t="str">
        <f t="shared" si="101"/>
        <v>No</v>
      </c>
      <c r="E2008" t="str">
        <f t="shared" si="101"/>
        <v>No</v>
      </c>
      <c r="F2008" t="s">
        <v>9059</v>
      </c>
    </row>
    <row r="2009" spans="1:6" x14ac:dyDescent="0.25">
      <c r="A2009" t="s">
        <v>3632</v>
      </c>
      <c r="B2009" t="str">
        <f t="shared" si="101"/>
        <v>No</v>
      </c>
      <c r="C2009" t="str">
        <f t="shared" si="101"/>
        <v>No</v>
      </c>
      <c r="D2009" t="str">
        <f t="shared" si="101"/>
        <v>No</v>
      </c>
      <c r="E2009" t="str">
        <f t="shared" si="101"/>
        <v>No</v>
      </c>
      <c r="F2009" t="s">
        <v>8606</v>
      </c>
    </row>
    <row r="2010" spans="1:6" x14ac:dyDescent="0.25">
      <c r="A2010" t="s">
        <v>1691</v>
      </c>
      <c r="B2010" t="str">
        <f t="shared" si="101"/>
        <v>No</v>
      </c>
      <c r="C2010" t="str">
        <f t="shared" si="101"/>
        <v>No</v>
      </c>
      <c r="D2010" t="str">
        <f t="shared" si="101"/>
        <v>No</v>
      </c>
      <c r="E2010" t="str">
        <f t="shared" si="101"/>
        <v>No</v>
      </c>
      <c r="F2010" t="s">
        <v>8658</v>
      </c>
    </row>
    <row r="2011" spans="1:6" x14ac:dyDescent="0.25">
      <c r="A2011" t="s">
        <v>1434</v>
      </c>
      <c r="B2011" t="str">
        <f t="shared" si="101"/>
        <v>No</v>
      </c>
      <c r="C2011" t="str">
        <f t="shared" si="101"/>
        <v>No</v>
      </c>
      <c r="D2011" t="str">
        <f t="shared" si="101"/>
        <v>No</v>
      </c>
      <c r="E2011" t="str">
        <f t="shared" si="101"/>
        <v>No</v>
      </c>
      <c r="F2011" t="s">
        <v>8251</v>
      </c>
    </row>
    <row r="2012" spans="1:6" x14ac:dyDescent="0.25">
      <c r="A2012" t="s">
        <v>1163</v>
      </c>
      <c r="B2012" t="str">
        <f t="shared" si="101"/>
        <v>No</v>
      </c>
      <c r="C2012" t="str">
        <f t="shared" si="101"/>
        <v>No</v>
      </c>
      <c r="D2012" t="str">
        <f t="shared" si="101"/>
        <v>No</v>
      </c>
      <c r="E2012" t="str">
        <f t="shared" si="101"/>
        <v>No</v>
      </c>
      <c r="F2012" t="s">
        <v>7031</v>
      </c>
    </row>
    <row r="2013" spans="1:6" x14ac:dyDescent="0.25">
      <c r="A2013" t="s">
        <v>5590</v>
      </c>
      <c r="B2013" t="str">
        <f t="shared" si="101"/>
        <v>No</v>
      </c>
      <c r="C2013" t="str">
        <f t="shared" si="101"/>
        <v>No</v>
      </c>
      <c r="D2013" t="str">
        <f t="shared" si="101"/>
        <v>No</v>
      </c>
      <c r="E2013" t="str">
        <f t="shared" si="101"/>
        <v>No</v>
      </c>
      <c r="F2013" t="s">
        <v>8321</v>
      </c>
    </row>
    <row r="2014" spans="1:6" x14ac:dyDescent="0.25">
      <c r="A2014" t="s">
        <v>6634</v>
      </c>
      <c r="B2014" t="str">
        <f t="shared" si="101"/>
        <v>No</v>
      </c>
      <c r="C2014" t="str">
        <f t="shared" si="101"/>
        <v>No</v>
      </c>
      <c r="D2014" t="str">
        <f t="shared" si="101"/>
        <v>No</v>
      </c>
      <c r="E2014" t="str">
        <f t="shared" si="101"/>
        <v>No</v>
      </c>
      <c r="F2014" t="s">
        <v>8584</v>
      </c>
    </row>
    <row r="2015" spans="1:6" x14ac:dyDescent="0.25">
      <c r="A2015" t="s">
        <v>2326</v>
      </c>
      <c r="B2015" t="str">
        <f t="shared" si="101"/>
        <v>No</v>
      </c>
      <c r="C2015" t="str">
        <f t="shared" si="101"/>
        <v>No</v>
      </c>
      <c r="D2015" t="str">
        <f t="shared" si="101"/>
        <v>No</v>
      </c>
      <c r="E2015" t="str">
        <f t="shared" si="101"/>
        <v>No</v>
      </c>
      <c r="F2015" t="s">
        <v>8685</v>
      </c>
    </row>
    <row r="2016" spans="1:6" x14ac:dyDescent="0.25">
      <c r="A2016" t="s">
        <v>2418</v>
      </c>
      <c r="B2016" t="str">
        <f t="shared" si="101"/>
        <v>No</v>
      </c>
      <c r="C2016" t="str">
        <f t="shared" si="101"/>
        <v>No</v>
      </c>
      <c r="D2016" t="str">
        <f t="shared" si="101"/>
        <v>No</v>
      </c>
      <c r="E2016" t="str">
        <f t="shared" si="101"/>
        <v>No</v>
      </c>
      <c r="F2016" t="s">
        <v>8154</v>
      </c>
    </row>
    <row r="2017" spans="1:6" x14ac:dyDescent="0.25">
      <c r="A2017" t="s">
        <v>2512</v>
      </c>
      <c r="B2017" t="str">
        <f t="shared" si="101"/>
        <v>No</v>
      </c>
      <c r="C2017" t="str">
        <f t="shared" si="101"/>
        <v>No</v>
      </c>
      <c r="D2017" t="str">
        <f t="shared" si="101"/>
        <v>No</v>
      </c>
      <c r="E2017" t="str">
        <f t="shared" si="101"/>
        <v>No</v>
      </c>
      <c r="F2017" t="s">
        <v>7030</v>
      </c>
    </row>
    <row r="2018" spans="1:6" x14ac:dyDescent="0.25">
      <c r="A2018" t="s">
        <v>2512</v>
      </c>
      <c r="B2018" t="str">
        <f t="shared" si="101"/>
        <v>No</v>
      </c>
      <c r="C2018" t="str">
        <f t="shared" si="101"/>
        <v>No</v>
      </c>
      <c r="D2018" t="str">
        <f t="shared" si="101"/>
        <v>No</v>
      </c>
      <c r="E2018" t="str">
        <f t="shared" si="101"/>
        <v>No</v>
      </c>
      <c r="F2018" t="s">
        <v>8605</v>
      </c>
    </row>
    <row r="2019" spans="1:6" x14ac:dyDescent="0.25">
      <c r="A2019" t="s">
        <v>5172</v>
      </c>
      <c r="B2019" t="str">
        <f t="shared" si="101"/>
        <v>No</v>
      </c>
      <c r="C2019" t="str">
        <f t="shared" si="101"/>
        <v>No</v>
      </c>
      <c r="D2019" t="str">
        <f t="shared" si="101"/>
        <v>No</v>
      </c>
      <c r="E2019" t="str">
        <f t="shared" si="101"/>
        <v>No</v>
      </c>
      <c r="F2019" t="s">
        <v>7147</v>
      </c>
    </row>
    <row r="2020" spans="1:6" x14ac:dyDescent="0.25">
      <c r="A2020" t="s">
        <v>1744</v>
      </c>
      <c r="B2020" t="str">
        <f t="shared" si="101"/>
        <v>No</v>
      </c>
      <c r="C2020" t="str">
        <f t="shared" si="101"/>
        <v>No</v>
      </c>
      <c r="D2020" t="str">
        <f t="shared" si="101"/>
        <v>No</v>
      </c>
      <c r="E2020" t="str">
        <f t="shared" si="101"/>
        <v>No</v>
      </c>
      <c r="F2020" t="s">
        <v>8661</v>
      </c>
    </row>
    <row r="2021" spans="1:6" x14ac:dyDescent="0.25">
      <c r="A2021" t="s">
        <v>3729</v>
      </c>
      <c r="B2021" t="str">
        <f t="shared" si="101"/>
        <v>No</v>
      </c>
      <c r="C2021" t="str">
        <f t="shared" si="101"/>
        <v>No</v>
      </c>
      <c r="D2021" t="str">
        <f t="shared" si="101"/>
        <v>No</v>
      </c>
      <c r="E2021" t="str">
        <f t="shared" si="101"/>
        <v>No</v>
      </c>
      <c r="F2021" t="s">
        <v>7050</v>
      </c>
    </row>
    <row r="2022" spans="1:6" x14ac:dyDescent="0.25">
      <c r="A2022" t="s">
        <v>3609</v>
      </c>
      <c r="B2022" t="str">
        <f t="shared" si="101"/>
        <v>No</v>
      </c>
      <c r="C2022" t="str">
        <f t="shared" si="101"/>
        <v>No</v>
      </c>
      <c r="D2022" t="str">
        <f t="shared" si="101"/>
        <v>No</v>
      </c>
      <c r="E2022" t="str">
        <f t="shared" si="101"/>
        <v>No</v>
      </c>
      <c r="F2022" t="s">
        <v>7731</v>
      </c>
    </row>
    <row r="2023" spans="1:6" x14ac:dyDescent="0.25">
      <c r="A2023" t="s">
        <v>4073</v>
      </c>
      <c r="B2023" t="str">
        <f t="shared" si="101"/>
        <v>No</v>
      </c>
      <c r="C2023" t="str">
        <f t="shared" si="101"/>
        <v>No</v>
      </c>
      <c r="D2023" t="str">
        <f t="shared" si="101"/>
        <v>No</v>
      </c>
      <c r="E2023" t="str">
        <f t="shared" si="101"/>
        <v>No</v>
      </c>
      <c r="F2023" t="s">
        <v>7082</v>
      </c>
    </row>
    <row r="2024" spans="1:6" x14ac:dyDescent="0.25">
      <c r="A2024" t="s">
        <v>9332</v>
      </c>
      <c r="B2024" t="str">
        <f t="shared" ref="B2024:E2031" si="102">IF(ISERROR(SEARCH(B$1,$G2024)),"No","Yes")</f>
        <v>No</v>
      </c>
      <c r="C2024" t="str">
        <f t="shared" si="102"/>
        <v>No</v>
      </c>
      <c r="D2024" t="str">
        <f t="shared" si="102"/>
        <v>No</v>
      </c>
      <c r="E2024" t="str">
        <f t="shared" si="102"/>
        <v>No</v>
      </c>
      <c r="F2024" t="s">
        <v>9100</v>
      </c>
    </row>
    <row r="2025" spans="1:6" x14ac:dyDescent="0.25">
      <c r="A2025" t="s">
        <v>2321</v>
      </c>
      <c r="B2025" t="str">
        <f t="shared" si="102"/>
        <v>No</v>
      </c>
      <c r="C2025" t="str">
        <f t="shared" si="102"/>
        <v>No</v>
      </c>
      <c r="D2025" t="str">
        <f t="shared" si="102"/>
        <v>No</v>
      </c>
      <c r="E2025" t="str">
        <f t="shared" si="102"/>
        <v>No</v>
      </c>
      <c r="F2025" t="s">
        <v>8167</v>
      </c>
    </row>
    <row r="2026" spans="1:6" x14ac:dyDescent="0.25">
      <c r="A2026" t="s">
        <v>1482</v>
      </c>
      <c r="B2026" t="str">
        <f t="shared" si="102"/>
        <v>No</v>
      </c>
      <c r="C2026" t="str">
        <f t="shared" si="102"/>
        <v>No</v>
      </c>
      <c r="D2026" t="str">
        <f t="shared" si="102"/>
        <v>No</v>
      </c>
      <c r="E2026" t="str">
        <f t="shared" si="102"/>
        <v>No</v>
      </c>
      <c r="F2026" t="s">
        <v>8995</v>
      </c>
    </row>
    <row r="2027" spans="1:6" x14ac:dyDescent="0.25">
      <c r="A2027" t="s">
        <v>3997</v>
      </c>
      <c r="B2027" t="str">
        <f t="shared" si="102"/>
        <v>No</v>
      </c>
      <c r="C2027" t="str">
        <f t="shared" si="102"/>
        <v>No</v>
      </c>
      <c r="D2027" t="str">
        <f t="shared" si="102"/>
        <v>No</v>
      </c>
      <c r="E2027" t="str">
        <f t="shared" si="102"/>
        <v>No</v>
      </c>
      <c r="F2027" t="s">
        <v>7712</v>
      </c>
    </row>
    <row r="2028" spans="1:6" x14ac:dyDescent="0.25">
      <c r="A2028" t="s">
        <v>1184</v>
      </c>
      <c r="B2028" t="str">
        <f t="shared" si="102"/>
        <v>No</v>
      </c>
      <c r="C2028" t="str">
        <f t="shared" si="102"/>
        <v>No</v>
      </c>
      <c r="D2028" t="str">
        <f t="shared" si="102"/>
        <v>No</v>
      </c>
      <c r="E2028" t="str">
        <f t="shared" si="102"/>
        <v>No</v>
      </c>
      <c r="F2028" t="s">
        <v>9128</v>
      </c>
    </row>
    <row r="2029" spans="1:6" x14ac:dyDescent="0.25">
      <c r="A2029" t="s">
        <v>6699</v>
      </c>
      <c r="B2029" t="str">
        <f t="shared" si="102"/>
        <v>No</v>
      </c>
      <c r="C2029" t="str">
        <f t="shared" si="102"/>
        <v>No</v>
      </c>
      <c r="D2029" t="str">
        <f t="shared" si="102"/>
        <v>No</v>
      </c>
      <c r="E2029" t="str">
        <f t="shared" si="102"/>
        <v>No</v>
      </c>
      <c r="F2029" t="s">
        <v>9053</v>
      </c>
    </row>
    <row r="2030" spans="1:6" x14ac:dyDescent="0.25">
      <c r="A2030" t="s">
        <v>3100</v>
      </c>
      <c r="B2030" t="str">
        <f t="shared" si="102"/>
        <v>No</v>
      </c>
      <c r="C2030" t="str">
        <f t="shared" si="102"/>
        <v>No</v>
      </c>
      <c r="D2030" t="str">
        <f t="shared" si="102"/>
        <v>No</v>
      </c>
      <c r="E2030" t="str">
        <f t="shared" si="102"/>
        <v>No</v>
      </c>
      <c r="F2030" t="s">
        <v>8311</v>
      </c>
    </row>
    <row r="2031" spans="1:6" x14ac:dyDescent="0.25">
      <c r="A2031" t="s">
        <v>843</v>
      </c>
      <c r="B2031" t="str">
        <f t="shared" si="102"/>
        <v>No</v>
      </c>
      <c r="C2031" t="str">
        <f t="shared" si="102"/>
        <v>No</v>
      </c>
      <c r="D2031" t="str">
        <f t="shared" si="102"/>
        <v>No</v>
      </c>
      <c r="E2031" t="str">
        <f t="shared" si="102"/>
        <v>No</v>
      </c>
      <c r="F2031" t="s">
        <v>8617</v>
      </c>
    </row>
    <row r="2032" spans="1:6" x14ac:dyDescent="0.25">
      <c r="A2032" t="s">
        <v>768</v>
      </c>
    </row>
    <row r="2033" spans="1:6" x14ac:dyDescent="0.25">
      <c r="A2033" t="s">
        <v>5710</v>
      </c>
      <c r="B2033" t="str">
        <f t="shared" ref="B2033:E2052" si="103">IF(ISERROR(SEARCH(B$1,$G2033)),"No","Yes")</f>
        <v>No</v>
      </c>
      <c r="C2033" t="str">
        <f t="shared" si="103"/>
        <v>No</v>
      </c>
      <c r="D2033" t="str">
        <f t="shared" si="103"/>
        <v>No</v>
      </c>
      <c r="E2033" t="str">
        <f t="shared" si="103"/>
        <v>No</v>
      </c>
      <c r="F2033" t="s">
        <v>9083</v>
      </c>
    </row>
    <row r="2034" spans="1:6" x14ac:dyDescent="0.25">
      <c r="A2034" t="s">
        <v>1279</v>
      </c>
      <c r="B2034" t="str">
        <f t="shared" si="103"/>
        <v>No</v>
      </c>
      <c r="C2034" t="str">
        <f t="shared" si="103"/>
        <v>No</v>
      </c>
      <c r="D2034" t="str">
        <f t="shared" si="103"/>
        <v>No</v>
      </c>
      <c r="E2034" t="str">
        <f t="shared" si="103"/>
        <v>No</v>
      </c>
      <c r="F2034" t="s">
        <v>7567</v>
      </c>
    </row>
    <row r="2035" spans="1:6" x14ac:dyDescent="0.25">
      <c r="A2035" t="s">
        <v>790</v>
      </c>
      <c r="B2035" t="str">
        <f t="shared" si="103"/>
        <v>No</v>
      </c>
      <c r="C2035" t="str">
        <f t="shared" si="103"/>
        <v>No</v>
      </c>
      <c r="D2035" t="str">
        <f t="shared" si="103"/>
        <v>No</v>
      </c>
      <c r="E2035" t="str">
        <f t="shared" si="103"/>
        <v>No</v>
      </c>
      <c r="F2035" t="s">
        <v>8734</v>
      </c>
    </row>
    <row r="2036" spans="1:6" x14ac:dyDescent="0.25">
      <c r="A2036" t="s">
        <v>1087</v>
      </c>
      <c r="B2036" t="str">
        <f t="shared" si="103"/>
        <v>No</v>
      </c>
      <c r="C2036" t="str">
        <f t="shared" si="103"/>
        <v>No</v>
      </c>
      <c r="D2036" t="str">
        <f t="shared" si="103"/>
        <v>No</v>
      </c>
      <c r="E2036" t="str">
        <f t="shared" si="103"/>
        <v>No</v>
      </c>
      <c r="F2036" t="s">
        <v>8587</v>
      </c>
    </row>
    <row r="2037" spans="1:6" x14ac:dyDescent="0.25">
      <c r="A2037" t="s">
        <v>2384</v>
      </c>
      <c r="B2037" t="str">
        <f t="shared" si="103"/>
        <v>No</v>
      </c>
      <c r="C2037" t="str">
        <f t="shared" si="103"/>
        <v>No</v>
      </c>
      <c r="D2037" t="str">
        <f t="shared" si="103"/>
        <v>No</v>
      </c>
      <c r="E2037" t="str">
        <f t="shared" si="103"/>
        <v>No</v>
      </c>
      <c r="F2037" t="s">
        <v>7856</v>
      </c>
    </row>
    <row r="2038" spans="1:6" x14ac:dyDescent="0.25">
      <c r="A2038" t="s">
        <v>9387</v>
      </c>
      <c r="B2038" t="str">
        <f t="shared" si="103"/>
        <v>No</v>
      </c>
      <c r="C2038" t="str">
        <f t="shared" si="103"/>
        <v>No</v>
      </c>
      <c r="D2038" t="str">
        <f t="shared" si="103"/>
        <v>No</v>
      </c>
      <c r="E2038" t="str">
        <f t="shared" si="103"/>
        <v>No</v>
      </c>
      <c r="F2038" t="s">
        <v>8609</v>
      </c>
    </row>
    <row r="2039" spans="1:6" x14ac:dyDescent="0.25">
      <c r="A2039" t="s">
        <v>9361</v>
      </c>
      <c r="B2039" t="str">
        <f t="shared" si="103"/>
        <v>No</v>
      </c>
      <c r="C2039" t="str">
        <f t="shared" si="103"/>
        <v>No</v>
      </c>
      <c r="D2039" t="str">
        <f t="shared" si="103"/>
        <v>No</v>
      </c>
      <c r="E2039" t="str">
        <f t="shared" si="103"/>
        <v>No</v>
      </c>
      <c r="F2039" t="s">
        <v>8118</v>
      </c>
    </row>
    <row r="2040" spans="1:6" x14ac:dyDescent="0.25">
      <c r="A2040" t="s">
        <v>481</v>
      </c>
      <c r="B2040" t="str">
        <f t="shared" si="103"/>
        <v>No</v>
      </c>
      <c r="C2040" t="str">
        <f t="shared" si="103"/>
        <v>No</v>
      </c>
      <c r="D2040" t="str">
        <f t="shared" si="103"/>
        <v>No</v>
      </c>
      <c r="E2040" t="str">
        <f t="shared" si="103"/>
        <v>No</v>
      </c>
      <c r="F2040" t="s">
        <v>8384</v>
      </c>
    </row>
    <row r="2041" spans="1:6" x14ac:dyDescent="0.25">
      <c r="A2041" t="s">
        <v>4486</v>
      </c>
      <c r="B2041" t="str">
        <f t="shared" si="103"/>
        <v>No</v>
      </c>
      <c r="C2041" t="str">
        <f t="shared" si="103"/>
        <v>No</v>
      </c>
      <c r="D2041" t="str">
        <f t="shared" si="103"/>
        <v>No</v>
      </c>
      <c r="E2041" t="str">
        <f t="shared" si="103"/>
        <v>No</v>
      </c>
      <c r="F2041" t="s">
        <v>7174</v>
      </c>
    </row>
    <row r="2042" spans="1:6" x14ac:dyDescent="0.25">
      <c r="A2042" t="s">
        <v>3167</v>
      </c>
      <c r="B2042" t="str">
        <f t="shared" si="103"/>
        <v>No</v>
      </c>
      <c r="C2042" t="str">
        <f t="shared" si="103"/>
        <v>No</v>
      </c>
      <c r="D2042" t="str">
        <f t="shared" si="103"/>
        <v>No</v>
      </c>
      <c r="E2042" t="str">
        <f t="shared" si="103"/>
        <v>No</v>
      </c>
      <c r="F2042" t="s">
        <v>8778</v>
      </c>
    </row>
    <row r="2043" spans="1:6" x14ac:dyDescent="0.25">
      <c r="A2043" t="s">
        <v>1232</v>
      </c>
      <c r="B2043" t="str">
        <f t="shared" si="103"/>
        <v>No</v>
      </c>
      <c r="C2043" t="str">
        <f t="shared" si="103"/>
        <v>No</v>
      </c>
      <c r="D2043" t="str">
        <f t="shared" si="103"/>
        <v>No</v>
      </c>
      <c r="E2043" t="str">
        <f t="shared" si="103"/>
        <v>No</v>
      </c>
      <c r="F2043" t="s">
        <v>8802</v>
      </c>
    </row>
    <row r="2044" spans="1:6" x14ac:dyDescent="0.25">
      <c r="A2044" t="s">
        <v>3943</v>
      </c>
      <c r="B2044" t="str">
        <f t="shared" si="103"/>
        <v>No</v>
      </c>
      <c r="C2044" t="str">
        <f t="shared" si="103"/>
        <v>No</v>
      </c>
      <c r="D2044" t="str">
        <f t="shared" si="103"/>
        <v>No</v>
      </c>
      <c r="E2044" t="str">
        <f t="shared" si="103"/>
        <v>No</v>
      </c>
      <c r="F2044" t="s">
        <v>7979</v>
      </c>
    </row>
    <row r="2045" spans="1:6" x14ac:dyDescent="0.25">
      <c r="A2045" t="s">
        <v>2269</v>
      </c>
      <c r="B2045" t="str">
        <f t="shared" si="103"/>
        <v>No</v>
      </c>
      <c r="C2045" t="str">
        <f t="shared" si="103"/>
        <v>No</v>
      </c>
      <c r="D2045" t="str">
        <f t="shared" si="103"/>
        <v>No</v>
      </c>
      <c r="E2045" t="str">
        <f t="shared" si="103"/>
        <v>No</v>
      </c>
      <c r="F2045" t="s">
        <v>9253</v>
      </c>
    </row>
    <row r="2046" spans="1:6" x14ac:dyDescent="0.25">
      <c r="A2046" t="s">
        <v>3392</v>
      </c>
      <c r="B2046" t="str">
        <f t="shared" si="103"/>
        <v>No</v>
      </c>
      <c r="C2046" t="str">
        <f t="shared" si="103"/>
        <v>No</v>
      </c>
      <c r="D2046" t="str">
        <f t="shared" si="103"/>
        <v>No</v>
      </c>
      <c r="E2046" t="str">
        <f t="shared" si="103"/>
        <v>No</v>
      </c>
      <c r="F2046" t="s">
        <v>8211</v>
      </c>
    </row>
    <row r="2047" spans="1:6" x14ac:dyDescent="0.25">
      <c r="A2047" t="s">
        <v>2707</v>
      </c>
      <c r="B2047" t="str">
        <f t="shared" si="103"/>
        <v>No</v>
      </c>
      <c r="C2047" t="str">
        <f t="shared" si="103"/>
        <v>No</v>
      </c>
      <c r="D2047" t="str">
        <f t="shared" si="103"/>
        <v>No</v>
      </c>
      <c r="E2047" t="str">
        <f t="shared" si="103"/>
        <v>No</v>
      </c>
      <c r="F2047" t="s">
        <v>8644</v>
      </c>
    </row>
    <row r="2048" spans="1:6" x14ac:dyDescent="0.25">
      <c r="A2048" t="s">
        <v>6863</v>
      </c>
      <c r="B2048" t="str">
        <f t="shared" si="103"/>
        <v>No</v>
      </c>
      <c r="C2048" t="str">
        <f t="shared" si="103"/>
        <v>No</v>
      </c>
      <c r="D2048" t="str">
        <f t="shared" si="103"/>
        <v>No</v>
      </c>
      <c r="E2048" t="str">
        <f t="shared" si="103"/>
        <v>No</v>
      </c>
      <c r="F2048" t="s">
        <v>8604</v>
      </c>
    </row>
    <row r="2049" spans="1:6" x14ac:dyDescent="0.25">
      <c r="A2049" t="s">
        <v>5705</v>
      </c>
      <c r="B2049" t="str">
        <f t="shared" si="103"/>
        <v>No</v>
      </c>
      <c r="C2049" t="str">
        <f t="shared" si="103"/>
        <v>No</v>
      </c>
      <c r="D2049" t="str">
        <f t="shared" si="103"/>
        <v>No</v>
      </c>
      <c r="E2049" t="str">
        <f t="shared" si="103"/>
        <v>No</v>
      </c>
      <c r="F2049" t="s">
        <v>8550</v>
      </c>
    </row>
    <row r="2050" spans="1:6" x14ac:dyDescent="0.25">
      <c r="A2050" t="s">
        <v>2467</v>
      </c>
      <c r="B2050" t="str">
        <f t="shared" si="103"/>
        <v>No</v>
      </c>
      <c r="C2050" t="str">
        <f t="shared" si="103"/>
        <v>No</v>
      </c>
      <c r="D2050" t="str">
        <f t="shared" si="103"/>
        <v>No</v>
      </c>
      <c r="E2050" t="str">
        <f t="shared" si="103"/>
        <v>No</v>
      </c>
      <c r="F2050" t="s">
        <v>7496</v>
      </c>
    </row>
    <row r="2051" spans="1:6" x14ac:dyDescent="0.25">
      <c r="A2051" t="s">
        <v>939</v>
      </c>
      <c r="B2051" t="str">
        <f t="shared" si="103"/>
        <v>No</v>
      </c>
      <c r="C2051" t="str">
        <f t="shared" si="103"/>
        <v>No</v>
      </c>
      <c r="D2051" t="str">
        <f t="shared" si="103"/>
        <v>No</v>
      </c>
      <c r="E2051" t="str">
        <f t="shared" si="103"/>
        <v>No</v>
      </c>
      <c r="F2051" t="s">
        <v>9065</v>
      </c>
    </row>
    <row r="2052" spans="1:6" x14ac:dyDescent="0.25">
      <c r="A2052" t="s">
        <v>4918</v>
      </c>
      <c r="B2052" t="str">
        <f t="shared" si="103"/>
        <v>No</v>
      </c>
      <c r="C2052" t="str">
        <f t="shared" si="103"/>
        <v>No</v>
      </c>
      <c r="D2052" t="str">
        <f t="shared" si="103"/>
        <v>No</v>
      </c>
      <c r="E2052" t="str">
        <f t="shared" si="103"/>
        <v>No</v>
      </c>
      <c r="F2052" t="s">
        <v>9230</v>
      </c>
    </row>
    <row r="2053" spans="1:6" x14ac:dyDescent="0.25">
      <c r="A2053" t="s">
        <v>2592</v>
      </c>
      <c r="B2053" t="str">
        <f t="shared" ref="B2053:E2072" si="104">IF(ISERROR(SEARCH(B$1,$G2053)),"No","Yes")</f>
        <v>No</v>
      </c>
      <c r="C2053" t="str">
        <f t="shared" si="104"/>
        <v>No</v>
      </c>
      <c r="D2053" t="str">
        <f t="shared" si="104"/>
        <v>No</v>
      </c>
      <c r="E2053" t="str">
        <f t="shared" si="104"/>
        <v>No</v>
      </c>
      <c r="F2053" t="s">
        <v>7538</v>
      </c>
    </row>
    <row r="2054" spans="1:6" x14ac:dyDescent="0.25">
      <c r="A2054" t="s">
        <v>3456</v>
      </c>
      <c r="B2054" t="str">
        <f t="shared" si="104"/>
        <v>No</v>
      </c>
      <c r="C2054" t="str">
        <f t="shared" si="104"/>
        <v>No</v>
      </c>
      <c r="D2054" t="str">
        <f t="shared" si="104"/>
        <v>No</v>
      </c>
      <c r="E2054" t="str">
        <f t="shared" si="104"/>
        <v>No</v>
      </c>
      <c r="F2054" t="s">
        <v>9140</v>
      </c>
    </row>
    <row r="2055" spans="1:6" x14ac:dyDescent="0.25">
      <c r="A2055" t="s">
        <v>9401</v>
      </c>
      <c r="B2055" t="str">
        <f t="shared" si="104"/>
        <v>No</v>
      </c>
      <c r="C2055" t="str">
        <f t="shared" si="104"/>
        <v>No</v>
      </c>
      <c r="D2055" t="str">
        <f t="shared" si="104"/>
        <v>No</v>
      </c>
      <c r="E2055" t="str">
        <f t="shared" si="104"/>
        <v>No</v>
      </c>
      <c r="F2055" t="s">
        <v>7421</v>
      </c>
    </row>
    <row r="2056" spans="1:6" x14ac:dyDescent="0.25">
      <c r="A2056" t="s">
        <v>3680</v>
      </c>
      <c r="B2056" t="str">
        <f t="shared" si="104"/>
        <v>No</v>
      </c>
      <c r="C2056" t="str">
        <f t="shared" si="104"/>
        <v>No</v>
      </c>
      <c r="D2056" t="str">
        <f t="shared" si="104"/>
        <v>No</v>
      </c>
      <c r="E2056" t="str">
        <f t="shared" si="104"/>
        <v>No</v>
      </c>
      <c r="F2056" t="s">
        <v>8170</v>
      </c>
    </row>
    <row r="2057" spans="1:6" x14ac:dyDescent="0.25">
      <c r="A2057" t="s">
        <v>5279</v>
      </c>
      <c r="B2057" t="str">
        <f t="shared" si="104"/>
        <v>No</v>
      </c>
      <c r="C2057" t="str">
        <f t="shared" si="104"/>
        <v>No</v>
      </c>
      <c r="D2057" t="str">
        <f t="shared" si="104"/>
        <v>No</v>
      </c>
      <c r="E2057" t="str">
        <f t="shared" si="104"/>
        <v>No</v>
      </c>
      <c r="F2057" t="s">
        <v>8959</v>
      </c>
    </row>
    <row r="2058" spans="1:6" x14ac:dyDescent="0.25">
      <c r="A2058" t="s">
        <v>834</v>
      </c>
      <c r="B2058" t="str">
        <f t="shared" si="104"/>
        <v>No</v>
      </c>
      <c r="C2058" t="str">
        <f t="shared" si="104"/>
        <v>No</v>
      </c>
      <c r="D2058" t="str">
        <f t="shared" si="104"/>
        <v>No</v>
      </c>
      <c r="E2058" t="str">
        <f t="shared" si="104"/>
        <v>No</v>
      </c>
      <c r="F2058" t="s">
        <v>7525</v>
      </c>
    </row>
    <row r="2059" spans="1:6" x14ac:dyDescent="0.25">
      <c r="A2059" t="s">
        <v>3532</v>
      </c>
      <c r="B2059" t="str">
        <f t="shared" si="104"/>
        <v>No</v>
      </c>
      <c r="C2059" t="str">
        <f t="shared" si="104"/>
        <v>No</v>
      </c>
      <c r="D2059" t="str">
        <f t="shared" si="104"/>
        <v>No</v>
      </c>
      <c r="E2059" t="str">
        <f t="shared" si="104"/>
        <v>No</v>
      </c>
      <c r="F2059" t="s">
        <v>7988</v>
      </c>
    </row>
    <row r="2060" spans="1:6" x14ac:dyDescent="0.25">
      <c r="A2060" t="s">
        <v>3082</v>
      </c>
      <c r="B2060" t="str">
        <f t="shared" si="104"/>
        <v>No</v>
      </c>
      <c r="C2060" t="str">
        <f t="shared" si="104"/>
        <v>No</v>
      </c>
      <c r="D2060" t="str">
        <f t="shared" si="104"/>
        <v>No</v>
      </c>
      <c r="E2060" t="str">
        <f t="shared" si="104"/>
        <v>No</v>
      </c>
      <c r="F2060" t="s">
        <v>7352</v>
      </c>
    </row>
    <row r="2061" spans="1:6" x14ac:dyDescent="0.25">
      <c r="A2061" t="s">
        <v>2943</v>
      </c>
      <c r="B2061" t="str">
        <f t="shared" si="104"/>
        <v>No</v>
      </c>
      <c r="C2061" t="str">
        <f t="shared" si="104"/>
        <v>No</v>
      </c>
      <c r="D2061" t="str">
        <f t="shared" si="104"/>
        <v>No</v>
      </c>
      <c r="E2061" t="str">
        <f t="shared" si="104"/>
        <v>No</v>
      </c>
      <c r="F2061" t="s">
        <v>7054</v>
      </c>
    </row>
    <row r="2062" spans="1:6" x14ac:dyDescent="0.25">
      <c r="A2062" t="s">
        <v>9436</v>
      </c>
      <c r="B2062" t="str">
        <f t="shared" si="104"/>
        <v>No</v>
      </c>
      <c r="C2062" t="str">
        <f t="shared" si="104"/>
        <v>No</v>
      </c>
      <c r="D2062" t="str">
        <f t="shared" si="104"/>
        <v>No</v>
      </c>
      <c r="E2062" t="str">
        <f t="shared" si="104"/>
        <v>No</v>
      </c>
      <c r="F2062" t="s">
        <v>9220</v>
      </c>
    </row>
    <row r="2063" spans="1:6" x14ac:dyDescent="0.25">
      <c r="A2063" t="s">
        <v>1256</v>
      </c>
      <c r="B2063" t="str">
        <f t="shared" si="104"/>
        <v>No</v>
      </c>
      <c r="C2063" t="str">
        <f t="shared" si="104"/>
        <v>No</v>
      </c>
      <c r="D2063" t="str">
        <f t="shared" si="104"/>
        <v>No</v>
      </c>
      <c r="E2063" t="str">
        <f t="shared" si="104"/>
        <v>No</v>
      </c>
      <c r="F2063" t="s">
        <v>7630</v>
      </c>
    </row>
    <row r="2064" spans="1:6" x14ac:dyDescent="0.25">
      <c r="A2064" t="s">
        <v>3537</v>
      </c>
      <c r="B2064" t="str">
        <f t="shared" si="104"/>
        <v>No</v>
      </c>
      <c r="C2064" t="str">
        <f t="shared" si="104"/>
        <v>No</v>
      </c>
      <c r="D2064" t="str">
        <f t="shared" si="104"/>
        <v>No</v>
      </c>
      <c r="E2064" t="str">
        <f t="shared" si="104"/>
        <v>No</v>
      </c>
      <c r="F2064" t="s">
        <v>7262</v>
      </c>
    </row>
    <row r="2065" spans="1:6" x14ac:dyDescent="0.25">
      <c r="A2065" t="s">
        <v>6037</v>
      </c>
      <c r="B2065" t="str">
        <f t="shared" si="104"/>
        <v>No</v>
      </c>
      <c r="C2065" t="str">
        <f t="shared" si="104"/>
        <v>No</v>
      </c>
      <c r="D2065" t="str">
        <f t="shared" si="104"/>
        <v>No</v>
      </c>
      <c r="E2065" t="str">
        <f t="shared" si="104"/>
        <v>No</v>
      </c>
      <c r="F2065" t="s">
        <v>8806</v>
      </c>
    </row>
    <row r="2066" spans="1:6" x14ac:dyDescent="0.25">
      <c r="A2066" t="s">
        <v>1211</v>
      </c>
      <c r="B2066" t="str">
        <f t="shared" si="104"/>
        <v>No</v>
      </c>
      <c r="C2066" t="str">
        <f t="shared" si="104"/>
        <v>No</v>
      </c>
      <c r="D2066" t="str">
        <f t="shared" si="104"/>
        <v>No</v>
      </c>
      <c r="E2066" t="str">
        <f t="shared" si="104"/>
        <v>No</v>
      </c>
      <c r="F2066" t="s">
        <v>7233</v>
      </c>
    </row>
    <row r="2067" spans="1:6" x14ac:dyDescent="0.25">
      <c r="A2067" t="s">
        <v>1635</v>
      </c>
      <c r="B2067" t="str">
        <f t="shared" si="104"/>
        <v>No</v>
      </c>
      <c r="C2067" t="str">
        <f t="shared" si="104"/>
        <v>No</v>
      </c>
      <c r="D2067" t="str">
        <f t="shared" si="104"/>
        <v>No</v>
      </c>
      <c r="E2067" t="str">
        <f t="shared" si="104"/>
        <v>No</v>
      </c>
      <c r="F2067" t="s">
        <v>7782</v>
      </c>
    </row>
    <row r="2068" spans="1:6" x14ac:dyDescent="0.25">
      <c r="A2068" t="s">
        <v>4138</v>
      </c>
      <c r="B2068" t="str">
        <f t="shared" si="104"/>
        <v>No</v>
      </c>
      <c r="C2068" t="str">
        <f t="shared" si="104"/>
        <v>No</v>
      </c>
      <c r="D2068" t="str">
        <f t="shared" si="104"/>
        <v>No</v>
      </c>
      <c r="E2068" t="str">
        <f t="shared" si="104"/>
        <v>No</v>
      </c>
      <c r="F2068" t="s">
        <v>8036</v>
      </c>
    </row>
    <row r="2069" spans="1:6" x14ac:dyDescent="0.25">
      <c r="A2069" t="s">
        <v>1394</v>
      </c>
      <c r="B2069" t="str">
        <f t="shared" si="104"/>
        <v>No</v>
      </c>
      <c r="C2069" t="str">
        <f t="shared" si="104"/>
        <v>No</v>
      </c>
      <c r="D2069" t="str">
        <f t="shared" si="104"/>
        <v>No</v>
      </c>
      <c r="E2069" t="str">
        <f t="shared" si="104"/>
        <v>No</v>
      </c>
      <c r="F2069" t="s">
        <v>7825</v>
      </c>
    </row>
    <row r="2070" spans="1:6" x14ac:dyDescent="0.25">
      <c r="A2070" t="s">
        <v>4382</v>
      </c>
      <c r="B2070" t="str">
        <f t="shared" si="104"/>
        <v>No</v>
      </c>
      <c r="C2070" t="str">
        <f t="shared" si="104"/>
        <v>No</v>
      </c>
      <c r="D2070" t="str">
        <f t="shared" si="104"/>
        <v>No</v>
      </c>
      <c r="E2070" t="str">
        <f t="shared" si="104"/>
        <v>No</v>
      </c>
      <c r="F2070" t="s">
        <v>7711</v>
      </c>
    </row>
    <row r="2071" spans="1:6" x14ac:dyDescent="0.25">
      <c r="A2071" t="s">
        <v>424</v>
      </c>
      <c r="B2071" t="str">
        <f t="shared" si="104"/>
        <v>No</v>
      </c>
      <c r="C2071" t="str">
        <f t="shared" si="104"/>
        <v>No</v>
      </c>
      <c r="D2071" t="str">
        <f t="shared" si="104"/>
        <v>No</v>
      </c>
      <c r="E2071" t="str">
        <f t="shared" si="104"/>
        <v>No</v>
      </c>
      <c r="F2071" t="s">
        <v>9232</v>
      </c>
    </row>
    <row r="2072" spans="1:6" x14ac:dyDescent="0.25">
      <c r="A2072" t="s">
        <v>3649</v>
      </c>
      <c r="B2072" t="str">
        <f t="shared" si="104"/>
        <v>No</v>
      </c>
      <c r="C2072" t="str">
        <f t="shared" si="104"/>
        <v>No</v>
      </c>
      <c r="D2072" t="str">
        <f t="shared" si="104"/>
        <v>No</v>
      </c>
      <c r="E2072" t="str">
        <f t="shared" si="104"/>
        <v>No</v>
      </c>
      <c r="F2072" t="s">
        <v>8926</v>
      </c>
    </row>
    <row r="2073" spans="1:6" x14ac:dyDescent="0.25">
      <c r="A2073" t="s">
        <v>4386</v>
      </c>
      <c r="B2073" t="str">
        <f t="shared" ref="B2073:E2092" si="105">IF(ISERROR(SEARCH(B$1,$G2073)),"No","Yes")</f>
        <v>No</v>
      </c>
      <c r="C2073" t="str">
        <f t="shared" si="105"/>
        <v>No</v>
      </c>
      <c r="D2073" t="str">
        <f t="shared" si="105"/>
        <v>No</v>
      </c>
      <c r="E2073" t="str">
        <f t="shared" si="105"/>
        <v>No</v>
      </c>
      <c r="F2073" t="s">
        <v>7361</v>
      </c>
    </row>
    <row r="2074" spans="1:6" x14ac:dyDescent="0.25">
      <c r="A2074" t="s">
        <v>3778</v>
      </c>
      <c r="B2074" t="str">
        <f t="shared" si="105"/>
        <v>No</v>
      </c>
      <c r="C2074" t="str">
        <f t="shared" si="105"/>
        <v>No</v>
      </c>
      <c r="D2074" t="str">
        <f t="shared" si="105"/>
        <v>No</v>
      </c>
      <c r="E2074" t="str">
        <f t="shared" si="105"/>
        <v>No</v>
      </c>
      <c r="F2074" t="s">
        <v>8987</v>
      </c>
    </row>
    <row r="2075" spans="1:6" x14ac:dyDescent="0.25">
      <c r="A2075" t="s">
        <v>2265</v>
      </c>
      <c r="B2075" t="str">
        <f t="shared" si="105"/>
        <v>No</v>
      </c>
      <c r="C2075" t="str">
        <f t="shared" si="105"/>
        <v>No</v>
      </c>
      <c r="D2075" t="str">
        <f t="shared" si="105"/>
        <v>No</v>
      </c>
      <c r="E2075" t="str">
        <f t="shared" si="105"/>
        <v>No</v>
      </c>
      <c r="F2075" t="s">
        <v>7334</v>
      </c>
    </row>
    <row r="2076" spans="1:6" x14ac:dyDescent="0.25">
      <c r="A2076" t="s">
        <v>6458</v>
      </c>
      <c r="B2076" t="str">
        <f t="shared" si="105"/>
        <v>No</v>
      </c>
      <c r="C2076" t="str">
        <f t="shared" si="105"/>
        <v>No</v>
      </c>
      <c r="D2076" t="str">
        <f t="shared" si="105"/>
        <v>No</v>
      </c>
      <c r="E2076" t="str">
        <f t="shared" si="105"/>
        <v>No</v>
      </c>
      <c r="F2076" t="s">
        <v>8961</v>
      </c>
    </row>
    <row r="2077" spans="1:6" x14ac:dyDescent="0.25">
      <c r="A2077" t="s">
        <v>9378</v>
      </c>
      <c r="B2077" t="str">
        <f t="shared" si="105"/>
        <v>No</v>
      </c>
      <c r="C2077" t="str">
        <f t="shared" si="105"/>
        <v>No</v>
      </c>
      <c r="D2077" t="str">
        <f t="shared" si="105"/>
        <v>No</v>
      </c>
      <c r="E2077" t="str">
        <f t="shared" si="105"/>
        <v>No</v>
      </c>
      <c r="F2077" t="s">
        <v>8785</v>
      </c>
    </row>
    <row r="2078" spans="1:6" x14ac:dyDescent="0.25">
      <c r="A2078" t="s">
        <v>4709</v>
      </c>
      <c r="B2078" t="str">
        <f t="shared" si="105"/>
        <v>No</v>
      </c>
      <c r="C2078" t="str">
        <f t="shared" si="105"/>
        <v>No</v>
      </c>
      <c r="D2078" t="str">
        <f t="shared" si="105"/>
        <v>No</v>
      </c>
      <c r="E2078" t="str">
        <f t="shared" si="105"/>
        <v>No</v>
      </c>
      <c r="F2078" t="s">
        <v>8472</v>
      </c>
    </row>
    <row r="2079" spans="1:6" x14ac:dyDescent="0.25">
      <c r="A2079" t="s">
        <v>1576</v>
      </c>
      <c r="B2079" t="str">
        <f t="shared" si="105"/>
        <v>No</v>
      </c>
      <c r="C2079" t="str">
        <f t="shared" si="105"/>
        <v>No</v>
      </c>
      <c r="D2079" t="str">
        <f t="shared" si="105"/>
        <v>No</v>
      </c>
      <c r="E2079" t="str">
        <f t="shared" si="105"/>
        <v>No</v>
      </c>
      <c r="F2079" t="s">
        <v>8889</v>
      </c>
    </row>
    <row r="2080" spans="1:6" x14ac:dyDescent="0.25">
      <c r="A2080" t="s">
        <v>1576</v>
      </c>
      <c r="B2080" t="str">
        <f t="shared" si="105"/>
        <v>No</v>
      </c>
      <c r="C2080" t="str">
        <f t="shared" si="105"/>
        <v>No</v>
      </c>
      <c r="D2080" t="str">
        <f t="shared" si="105"/>
        <v>No</v>
      </c>
      <c r="E2080" t="str">
        <f t="shared" si="105"/>
        <v>No</v>
      </c>
      <c r="F2080" t="s">
        <v>8890</v>
      </c>
    </row>
    <row r="2081" spans="1:6" x14ac:dyDescent="0.25">
      <c r="A2081" t="s">
        <v>1782</v>
      </c>
      <c r="B2081" t="str">
        <f t="shared" si="105"/>
        <v>No</v>
      </c>
      <c r="C2081" t="str">
        <f t="shared" si="105"/>
        <v>No</v>
      </c>
      <c r="D2081" t="str">
        <f t="shared" si="105"/>
        <v>No</v>
      </c>
      <c r="E2081" t="str">
        <f t="shared" si="105"/>
        <v>No</v>
      </c>
      <c r="F2081" t="s">
        <v>7089</v>
      </c>
    </row>
    <row r="2082" spans="1:6" x14ac:dyDescent="0.25">
      <c r="A2082" t="s">
        <v>260</v>
      </c>
      <c r="B2082" t="str">
        <f t="shared" si="105"/>
        <v>No</v>
      </c>
      <c r="C2082" t="str">
        <f t="shared" si="105"/>
        <v>No</v>
      </c>
      <c r="D2082" t="str">
        <f t="shared" si="105"/>
        <v>No</v>
      </c>
      <c r="E2082" t="str">
        <f t="shared" si="105"/>
        <v>No</v>
      </c>
      <c r="F2082" t="s">
        <v>7412</v>
      </c>
    </row>
    <row r="2083" spans="1:6" x14ac:dyDescent="0.25">
      <c r="A2083" t="s">
        <v>858</v>
      </c>
      <c r="B2083" t="str">
        <f t="shared" si="105"/>
        <v>No</v>
      </c>
      <c r="C2083" t="str">
        <f t="shared" si="105"/>
        <v>No</v>
      </c>
      <c r="D2083" t="str">
        <f t="shared" si="105"/>
        <v>No</v>
      </c>
      <c r="E2083" t="str">
        <f t="shared" si="105"/>
        <v>No</v>
      </c>
      <c r="F2083" t="s">
        <v>8452</v>
      </c>
    </row>
    <row r="2084" spans="1:6" x14ac:dyDescent="0.25">
      <c r="A2084" t="s">
        <v>1656</v>
      </c>
      <c r="B2084" t="str">
        <f t="shared" si="105"/>
        <v>No</v>
      </c>
      <c r="C2084" t="str">
        <f t="shared" si="105"/>
        <v>No</v>
      </c>
      <c r="D2084" t="str">
        <f t="shared" si="105"/>
        <v>No</v>
      </c>
      <c r="E2084" t="str">
        <f t="shared" si="105"/>
        <v>No</v>
      </c>
      <c r="F2084" t="s">
        <v>7649</v>
      </c>
    </row>
    <row r="2085" spans="1:6" x14ac:dyDescent="0.25">
      <c r="A2085" t="s">
        <v>2867</v>
      </c>
      <c r="B2085" t="str">
        <f t="shared" si="105"/>
        <v>No</v>
      </c>
      <c r="C2085" t="str">
        <f t="shared" si="105"/>
        <v>No</v>
      </c>
      <c r="D2085" t="str">
        <f t="shared" si="105"/>
        <v>No</v>
      </c>
      <c r="E2085" t="str">
        <f t="shared" si="105"/>
        <v>No</v>
      </c>
      <c r="F2085" t="s">
        <v>8531</v>
      </c>
    </row>
    <row r="2086" spans="1:6" x14ac:dyDescent="0.25">
      <c r="A2086" t="s">
        <v>4403</v>
      </c>
      <c r="B2086" t="str">
        <f t="shared" si="105"/>
        <v>No</v>
      </c>
      <c r="C2086" t="str">
        <f t="shared" si="105"/>
        <v>No</v>
      </c>
      <c r="D2086" t="str">
        <f t="shared" si="105"/>
        <v>No</v>
      </c>
      <c r="E2086" t="str">
        <f t="shared" si="105"/>
        <v>No</v>
      </c>
      <c r="F2086" t="s">
        <v>7469</v>
      </c>
    </row>
    <row r="2087" spans="1:6" x14ac:dyDescent="0.25">
      <c r="A2087" t="s">
        <v>6094</v>
      </c>
      <c r="B2087" t="str">
        <f t="shared" si="105"/>
        <v>No</v>
      </c>
      <c r="C2087" t="str">
        <f t="shared" si="105"/>
        <v>No</v>
      </c>
      <c r="D2087" t="str">
        <f t="shared" si="105"/>
        <v>No</v>
      </c>
      <c r="E2087" t="str">
        <f t="shared" si="105"/>
        <v>No</v>
      </c>
      <c r="F2087" t="s">
        <v>8228</v>
      </c>
    </row>
    <row r="2088" spans="1:6" x14ac:dyDescent="0.25">
      <c r="A2088" t="s">
        <v>1355</v>
      </c>
      <c r="B2088" t="str">
        <f t="shared" si="105"/>
        <v>No</v>
      </c>
      <c r="C2088" t="str">
        <f t="shared" si="105"/>
        <v>No</v>
      </c>
      <c r="D2088" t="str">
        <f t="shared" si="105"/>
        <v>No</v>
      </c>
      <c r="E2088" t="str">
        <f t="shared" si="105"/>
        <v>No</v>
      </c>
      <c r="F2088" t="s">
        <v>8695</v>
      </c>
    </row>
    <row r="2089" spans="1:6" x14ac:dyDescent="0.25">
      <c r="A2089" t="s">
        <v>3971</v>
      </c>
      <c r="B2089" t="str">
        <f t="shared" si="105"/>
        <v>No</v>
      </c>
      <c r="C2089" t="str">
        <f t="shared" si="105"/>
        <v>No</v>
      </c>
      <c r="D2089" t="str">
        <f t="shared" si="105"/>
        <v>No</v>
      </c>
      <c r="E2089" t="str">
        <f t="shared" si="105"/>
        <v>No</v>
      </c>
      <c r="F2089" t="s">
        <v>9149</v>
      </c>
    </row>
    <row r="2090" spans="1:6" x14ac:dyDescent="0.25">
      <c r="A2090" t="s">
        <v>6642</v>
      </c>
      <c r="B2090" t="str">
        <f t="shared" si="105"/>
        <v>No</v>
      </c>
      <c r="C2090" t="str">
        <f t="shared" si="105"/>
        <v>No</v>
      </c>
      <c r="D2090" t="str">
        <f t="shared" si="105"/>
        <v>No</v>
      </c>
      <c r="E2090" t="str">
        <f t="shared" si="105"/>
        <v>No</v>
      </c>
      <c r="F2090" t="s">
        <v>8481</v>
      </c>
    </row>
    <row r="2091" spans="1:6" x14ac:dyDescent="0.25">
      <c r="A2091" t="s">
        <v>4576</v>
      </c>
      <c r="B2091" t="str">
        <f t="shared" si="105"/>
        <v>No</v>
      </c>
      <c r="C2091" t="str">
        <f t="shared" si="105"/>
        <v>No</v>
      </c>
      <c r="D2091" t="str">
        <f t="shared" si="105"/>
        <v>No</v>
      </c>
      <c r="E2091" t="str">
        <f t="shared" si="105"/>
        <v>No</v>
      </c>
      <c r="F2091" t="s">
        <v>7466</v>
      </c>
    </row>
    <row r="2092" spans="1:6" x14ac:dyDescent="0.25">
      <c r="A2092" t="s">
        <v>2631</v>
      </c>
      <c r="B2092" t="str">
        <f t="shared" si="105"/>
        <v>No</v>
      </c>
      <c r="C2092" t="str">
        <f t="shared" si="105"/>
        <v>No</v>
      </c>
      <c r="D2092" t="str">
        <f t="shared" si="105"/>
        <v>No</v>
      </c>
      <c r="E2092" t="str">
        <f t="shared" si="105"/>
        <v>No</v>
      </c>
      <c r="F2092" t="s">
        <v>7707</v>
      </c>
    </row>
    <row r="2093" spans="1:6" x14ac:dyDescent="0.25">
      <c r="A2093" t="s">
        <v>1708</v>
      </c>
      <c r="B2093" t="str">
        <f t="shared" ref="B2093:E2112" si="106">IF(ISERROR(SEARCH(B$1,$G2093)),"No","Yes")</f>
        <v>No</v>
      </c>
      <c r="C2093" t="str">
        <f t="shared" si="106"/>
        <v>No</v>
      </c>
      <c r="D2093" t="str">
        <f t="shared" si="106"/>
        <v>No</v>
      </c>
      <c r="E2093" t="str">
        <f t="shared" si="106"/>
        <v>No</v>
      </c>
      <c r="F2093" t="s">
        <v>9109</v>
      </c>
    </row>
    <row r="2094" spans="1:6" x14ac:dyDescent="0.25">
      <c r="A2094" t="s">
        <v>9449</v>
      </c>
      <c r="B2094" t="str">
        <f t="shared" si="106"/>
        <v>No</v>
      </c>
      <c r="C2094" t="str">
        <f t="shared" si="106"/>
        <v>No</v>
      </c>
      <c r="D2094" t="str">
        <f t="shared" si="106"/>
        <v>No</v>
      </c>
      <c r="E2094" t="str">
        <f t="shared" si="106"/>
        <v>No</v>
      </c>
      <c r="F2094" t="s">
        <v>7188</v>
      </c>
    </row>
    <row r="2095" spans="1:6" x14ac:dyDescent="0.25">
      <c r="A2095" t="s">
        <v>4417</v>
      </c>
      <c r="B2095" t="str">
        <f t="shared" si="106"/>
        <v>No</v>
      </c>
      <c r="C2095" t="str">
        <f t="shared" si="106"/>
        <v>No</v>
      </c>
      <c r="D2095" t="str">
        <f t="shared" si="106"/>
        <v>No</v>
      </c>
      <c r="E2095" t="str">
        <f t="shared" si="106"/>
        <v>No</v>
      </c>
      <c r="F2095" t="s">
        <v>8572</v>
      </c>
    </row>
    <row r="2096" spans="1:6" x14ac:dyDescent="0.25">
      <c r="A2096" t="s">
        <v>9368</v>
      </c>
      <c r="B2096" t="str">
        <f t="shared" si="106"/>
        <v>No</v>
      </c>
      <c r="C2096" t="str">
        <f t="shared" si="106"/>
        <v>No</v>
      </c>
      <c r="D2096" t="str">
        <f t="shared" si="106"/>
        <v>No</v>
      </c>
      <c r="E2096" t="str">
        <f t="shared" si="106"/>
        <v>No</v>
      </c>
      <c r="F2096" t="s">
        <v>8803</v>
      </c>
    </row>
    <row r="2097" spans="1:6" x14ac:dyDescent="0.25">
      <c r="A2097" t="s">
        <v>2856</v>
      </c>
      <c r="B2097" t="str">
        <f t="shared" si="106"/>
        <v>No</v>
      </c>
      <c r="C2097" t="str">
        <f t="shared" si="106"/>
        <v>No</v>
      </c>
      <c r="D2097" t="str">
        <f t="shared" si="106"/>
        <v>No</v>
      </c>
      <c r="E2097" t="str">
        <f t="shared" si="106"/>
        <v>No</v>
      </c>
      <c r="F2097" t="s">
        <v>8056</v>
      </c>
    </row>
    <row r="2098" spans="1:6" x14ac:dyDescent="0.25">
      <c r="A2098" t="s">
        <v>4561</v>
      </c>
      <c r="B2098" t="str">
        <f t="shared" si="106"/>
        <v>No</v>
      </c>
      <c r="C2098" t="str">
        <f t="shared" si="106"/>
        <v>No</v>
      </c>
      <c r="D2098" t="str">
        <f t="shared" si="106"/>
        <v>No</v>
      </c>
      <c r="E2098" t="str">
        <f t="shared" si="106"/>
        <v>No</v>
      </c>
      <c r="F2098" t="s">
        <v>7830</v>
      </c>
    </row>
    <row r="2099" spans="1:6" x14ac:dyDescent="0.25">
      <c r="A2099" t="s">
        <v>2610</v>
      </c>
      <c r="B2099" t="str">
        <f t="shared" si="106"/>
        <v>No</v>
      </c>
      <c r="C2099" t="str">
        <f t="shared" si="106"/>
        <v>No</v>
      </c>
      <c r="D2099" t="str">
        <f t="shared" si="106"/>
        <v>No</v>
      </c>
      <c r="E2099" t="str">
        <f t="shared" si="106"/>
        <v>No</v>
      </c>
      <c r="F2099" t="s">
        <v>7530</v>
      </c>
    </row>
    <row r="2100" spans="1:6" x14ac:dyDescent="0.25">
      <c r="A2100" t="s">
        <v>3159</v>
      </c>
      <c r="B2100" t="str">
        <f t="shared" si="106"/>
        <v>No</v>
      </c>
      <c r="C2100" t="str">
        <f t="shared" si="106"/>
        <v>No</v>
      </c>
      <c r="D2100" t="str">
        <f t="shared" si="106"/>
        <v>No</v>
      </c>
      <c r="E2100" t="str">
        <f t="shared" si="106"/>
        <v>No</v>
      </c>
      <c r="F2100" t="s">
        <v>7073</v>
      </c>
    </row>
    <row r="2101" spans="1:6" x14ac:dyDescent="0.25">
      <c r="A2101" t="s">
        <v>5467</v>
      </c>
      <c r="B2101" t="str">
        <f t="shared" si="106"/>
        <v>No</v>
      </c>
      <c r="C2101" t="str">
        <f t="shared" si="106"/>
        <v>No</v>
      </c>
      <c r="D2101" t="str">
        <f t="shared" si="106"/>
        <v>No</v>
      </c>
      <c r="E2101" t="str">
        <f t="shared" si="106"/>
        <v>No</v>
      </c>
      <c r="F2101" t="s">
        <v>8241</v>
      </c>
    </row>
    <row r="2102" spans="1:6" x14ac:dyDescent="0.25">
      <c r="A2102" t="s">
        <v>2896</v>
      </c>
      <c r="B2102" t="str">
        <f t="shared" si="106"/>
        <v>No</v>
      </c>
      <c r="C2102" t="str">
        <f t="shared" si="106"/>
        <v>No</v>
      </c>
      <c r="D2102" t="str">
        <f t="shared" si="106"/>
        <v>No</v>
      </c>
      <c r="E2102" t="str">
        <f t="shared" si="106"/>
        <v>No</v>
      </c>
      <c r="F2102" t="s">
        <v>7964</v>
      </c>
    </row>
    <row r="2103" spans="1:6" x14ac:dyDescent="0.25">
      <c r="A2103" t="s">
        <v>3282</v>
      </c>
      <c r="B2103" t="str">
        <f t="shared" si="106"/>
        <v>No</v>
      </c>
      <c r="C2103" t="str">
        <f t="shared" si="106"/>
        <v>No</v>
      </c>
      <c r="D2103" t="str">
        <f t="shared" si="106"/>
        <v>No</v>
      </c>
      <c r="E2103" t="str">
        <f t="shared" si="106"/>
        <v>No</v>
      </c>
      <c r="F2103" t="s">
        <v>9064</v>
      </c>
    </row>
    <row r="2104" spans="1:6" x14ac:dyDescent="0.25">
      <c r="A2104" t="s">
        <v>3134</v>
      </c>
      <c r="B2104" t="str">
        <f t="shared" si="106"/>
        <v>No</v>
      </c>
      <c r="C2104" t="str">
        <f t="shared" si="106"/>
        <v>No</v>
      </c>
      <c r="D2104" t="str">
        <f t="shared" si="106"/>
        <v>No</v>
      </c>
      <c r="E2104" t="str">
        <f t="shared" si="106"/>
        <v>No</v>
      </c>
      <c r="F2104" t="s">
        <v>9042</v>
      </c>
    </row>
    <row r="2105" spans="1:6" x14ac:dyDescent="0.25">
      <c r="A2105" t="s">
        <v>277</v>
      </c>
      <c r="B2105" t="str">
        <f t="shared" si="106"/>
        <v>No</v>
      </c>
      <c r="C2105" t="str">
        <f t="shared" si="106"/>
        <v>No</v>
      </c>
      <c r="D2105" t="str">
        <f t="shared" si="106"/>
        <v>No</v>
      </c>
      <c r="E2105" t="str">
        <f t="shared" si="106"/>
        <v>No</v>
      </c>
      <c r="F2105" t="s">
        <v>8919</v>
      </c>
    </row>
    <row r="2106" spans="1:6" x14ac:dyDescent="0.25">
      <c r="A2106" t="s">
        <v>659</v>
      </c>
      <c r="B2106" t="str">
        <f t="shared" si="106"/>
        <v>No</v>
      </c>
      <c r="C2106" t="str">
        <f t="shared" si="106"/>
        <v>No</v>
      </c>
      <c r="D2106" t="str">
        <f t="shared" si="106"/>
        <v>No</v>
      </c>
      <c r="E2106" t="str">
        <f t="shared" si="106"/>
        <v>No</v>
      </c>
      <c r="F2106" t="s">
        <v>8629</v>
      </c>
    </row>
    <row r="2107" spans="1:6" x14ac:dyDescent="0.25">
      <c r="A2107" t="s">
        <v>279</v>
      </c>
      <c r="B2107" t="str">
        <f t="shared" si="106"/>
        <v>No</v>
      </c>
      <c r="C2107" t="str">
        <f t="shared" si="106"/>
        <v>No</v>
      </c>
      <c r="D2107" t="str">
        <f t="shared" si="106"/>
        <v>No</v>
      </c>
      <c r="E2107" t="str">
        <f t="shared" si="106"/>
        <v>No</v>
      </c>
      <c r="F2107" t="s">
        <v>8744</v>
      </c>
    </row>
    <row r="2108" spans="1:6" x14ac:dyDescent="0.25">
      <c r="A2108" t="s">
        <v>217</v>
      </c>
      <c r="B2108" t="str">
        <f t="shared" si="106"/>
        <v>No</v>
      </c>
      <c r="C2108" t="str">
        <f t="shared" si="106"/>
        <v>No</v>
      </c>
      <c r="D2108" t="str">
        <f t="shared" si="106"/>
        <v>No</v>
      </c>
      <c r="E2108" t="str">
        <f t="shared" si="106"/>
        <v>No</v>
      </c>
      <c r="F2108" t="s">
        <v>9075</v>
      </c>
    </row>
    <row r="2109" spans="1:6" x14ac:dyDescent="0.25">
      <c r="A2109" t="s">
        <v>3544</v>
      </c>
      <c r="B2109" t="str">
        <f t="shared" si="106"/>
        <v>No</v>
      </c>
      <c r="C2109" t="str">
        <f t="shared" si="106"/>
        <v>No</v>
      </c>
      <c r="D2109" t="str">
        <f t="shared" si="106"/>
        <v>No</v>
      </c>
      <c r="E2109" t="str">
        <f t="shared" si="106"/>
        <v>No</v>
      </c>
      <c r="F2109" t="s">
        <v>7138</v>
      </c>
    </row>
    <row r="2110" spans="1:6" x14ac:dyDescent="0.25">
      <c r="A2110" t="s">
        <v>3657</v>
      </c>
      <c r="B2110" t="str">
        <f t="shared" si="106"/>
        <v>No</v>
      </c>
      <c r="C2110" t="str">
        <f t="shared" si="106"/>
        <v>No</v>
      </c>
      <c r="D2110" t="str">
        <f t="shared" si="106"/>
        <v>No</v>
      </c>
      <c r="E2110" t="str">
        <f t="shared" si="106"/>
        <v>No</v>
      </c>
      <c r="F2110" t="s">
        <v>8670</v>
      </c>
    </row>
    <row r="2111" spans="1:6" x14ac:dyDescent="0.25">
      <c r="A2111" t="s">
        <v>2752</v>
      </c>
      <c r="B2111" t="str">
        <f t="shared" si="106"/>
        <v>No</v>
      </c>
      <c r="C2111" t="str">
        <f t="shared" si="106"/>
        <v>No</v>
      </c>
      <c r="D2111" t="str">
        <f t="shared" si="106"/>
        <v>No</v>
      </c>
      <c r="E2111" t="str">
        <f t="shared" si="106"/>
        <v>No</v>
      </c>
      <c r="F2111" t="s">
        <v>8671</v>
      </c>
    </row>
    <row r="2112" spans="1:6" x14ac:dyDescent="0.25">
      <c r="A2112" t="s">
        <v>6236</v>
      </c>
      <c r="B2112" t="str">
        <f t="shared" si="106"/>
        <v>No</v>
      </c>
      <c r="C2112" t="str">
        <f t="shared" si="106"/>
        <v>No</v>
      </c>
      <c r="D2112" t="str">
        <f t="shared" si="106"/>
        <v>No</v>
      </c>
      <c r="E2112" t="str">
        <f t="shared" si="106"/>
        <v>No</v>
      </c>
      <c r="F2112" t="s">
        <v>8106</v>
      </c>
    </row>
    <row r="2113" spans="1:6" x14ac:dyDescent="0.25">
      <c r="A2113" t="s">
        <v>1397</v>
      </c>
      <c r="B2113" t="str">
        <f t="shared" ref="B2113:E2132" si="107">IF(ISERROR(SEARCH(B$1,$G2113)),"No","Yes")</f>
        <v>No</v>
      </c>
      <c r="C2113" t="str">
        <f t="shared" si="107"/>
        <v>No</v>
      </c>
      <c r="D2113" t="str">
        <f t="shared" si="107"/>
        <v>No</v>
      </c>
      <c r="E2113" t="str">
        <f t="shared" si="107"/>
        <v>No</v>
      </c>
      <c r="F2113" t="s">
        <v>7900</v>
      </c>
    </row>
    <row r="2114" spans="1:6" x14ac:dyDescent="0.25">
      <c r="A2114" t="s">
        <v>5053</v>
      </c>
      <c r="B2114" t="str">
        <f t="shared" si="107"/>
        <v>No</v>
      </c>
      <c r="C2114" t="str">
        <f t="shared" si="107"/>
        <v>No</v>
      </c>
      <c r="D2114" t="str">
        <f t="shared" si="107"/>
        <v>No</v>
      </c>
      <c r="E2114" t="str">
        <f t="shared" si="107"/>
        <v>No</v>
      </c>
      <c r="F2114" t="s">
        <v>9224</v>
      </c>
    </row>
    <row r="2115" spans="1:6" x14ac:dyDescent="0.25">
      <c r="A2115" t="s">
        <v>5257</v>
      </c>
      <c r="B2115" t="str">
        <f t="shared" si="107"/>
        <v>No</v>
      </c>
      <c r="C2115" t="str">
        <f t="shared" si="107"/>
        <v>No</v>
      </c>
      <c r="D2115" t="str">
        <f t="shared" si="107"/>
        <v>No</v>
      </c>
      <c r="E2115" t="str">
        <f t="shared" si="107"/>
        <v>No</v>
      </c>
      <c r="F2115" t="s">
        <v>7941</v>
      </c>
    </row>
    <row r="2116" spans="1:6" x14ac:dyDescent="0.25">
      <c r="A2116" t="s">
        <v>3566</v>
      </c>
      <c r="B2116" t="str">
        <f t="shared" si="107"/>
        <v>No</v>
      </c>
      <c r="C2116" t="str">
        <f t="shared" si="107"/>
        <v>No</v>
      </c>
      <c r="D2116" t="str">
        <f t="shared" si="107"/>
        <v>No</v>
      </c>
      <c r="E2116" t="str">
        <f t="shared" si="107"/>
        <v>No</v>
      </c>
      <c r="F2116" t="s">
        <v>7084</v>
      </c>
    </row>
    <row r="2117" spans="1:6" x14ac:dyDescent="0.25">
      <c r="A2117" t="s">
        <v>4366</v>
      </c>
      <c r="B2117" t="str">
        <f t="shared" si="107"/>
        <v>No</v>
      </c>
      <c r="C2117" t="str">
        <f t="shared" si="107"/>
        <v>No</v>
      </c>
      <c r="D2117" t="str">
        <f t="shared" si="107"/>
        <v>No</v>
      </c>
      <c r="E2117" t="str">
        <f t="shared" si="107"/>
        <v>No</v>
      </c>
      <c r="F2117" t="s">
        <v>7086</v>
      </c>
    </row>
    <row r="2118" spans="1:6" x14ac:dyDescent="0.25">
      <c r="A2118" t="s">
        <v>2013</v>
      </c>
      <c r="B2118" t="str">
        <f t="shared" si="107"/>
        <v>No</v>
      </c>
      <c r="C2118" t="str">
        <f t="shared" si="107"/>
        <v>No</v>
      </c>
      <c r="D2118" t="str">
        <f t="shared" si="107"/>
        <v>No</v>
      </c>
      <c r="E2118" t="str">
        <f t="shared" si="107"/>
        <v>No</v>
      </c>
      <c r="F2118" t="s">
        <v>8053</v>
      </c>
    </row>
    <row r="2119" spans="1:6" x14ac:dyDescent="0.25">
      <c r="A2119" t="s">
        <v>3419</v>
      </c>
      <c r="B2119" t="str">
        <f t="shared" si="107"/>
        <v>No</v>
      </c>
      <c r="C2119" t="str">
        <f t="shared" si="107"/>
        <v>No</v>
      </c>
      <c r="D2119" t="str">
        <f t="shared" si="107"/>
        <v>No</v>
      </c>
      <c r="E2119" t="str">
        <f t="shared" si="107"/>
        <v>No</v>
      </c>
      <c r="F2119" t="s">
        <v>8277</v>
      </c>
    </row>
    <row r="2120" spans="1:6" x14ac:dyDescent="0.25">
      <c r="A2120" t="s">
        <v>9325</v>
      </c>
      <c r="B2120" t="str">
        <f t="shared" si="107"/>
        <v>No</v>
      </c>
      <c r="C2120" t="str">
        <f t="shared" si="107"/>
        <v>No</v>
      </c>
      <c r="D2120" t="str">
        <f t="shared" si="107"/>
        <v>No</v>
      </c>
      <c r="E2120" t="str">
        <f t="shared" si="107"/>
        <v>No</v>
      </c>
      <c r="F2120" t="s">
        <v>9147</v>
      </c>
    </row>
    <row r="2121" spans="1:6" x14ac:dyDescent="0.25">
      <c r="A2121" t="s">
        <v>2455</v>
      </c>
      <c r="B2121" t="str">
        <f t="shared" si="107"/>
        <v>No</v>
      </c>
      <c r="C2121" t="str">
        <f t="shared" si="107"/>
        <v>No</v>
      </c>
      <c r="D2121" t="str">
        <f t="shared" si="107"/>
        <v>No</v>
      </c>
      <c r="E2121" t="str">
        <f t="shared" si="107"/>
        <v>No</v>
      </c>
      <c r="F2121" t="s">
        <v>7809</v>
      </c>
    </row>
    <row r="2122" spans="1:6" x14ac:dyDescent="0.25">
      <c r="A2122" t="s">
        <v>3843</v>
      </c>
      <c r="B2122" t="str">
        <f t="shared" si="107"/>
        <v>No</v>
      </c>
      <c r="C2122" t="str">
        <f t="shared" si="107"/>
        <v>No</v>
      </c>
      <c r="D2122" t="str">
        <f t="shared" si="107"/>
        <v>No</v>
      </c>
      <c r="E2122" t="str">
        <f t="shared" si="107"/>
        <v>No</v>
      </c>
      <c r="F2122" t="s">
        <v>9122</v>
      </c>
    </row>
    <row r="2123" spans="1:6" x14ac:dyDescent="0.25">
      <c r="A2123" t="s">
        <v>2705</v>
      </c>
      <c r="B2123" t="str">
        <f t="shared" si="107"/>
        <v>No</v>
      </c>
      <c r="C2123" t="str">
        <f t="shared" si="107"/>
        <v>No</v>
      </c>
      <c r="D2123" t="str">
        <f t="shared" si="107"/>
        <v>No</v>
      </c>
      <c r="E2123" t="str">
        <f t="shared" si="107"/>
        <v>No</v>
      </c>
      <c r="F2123" t="s">
        <v>7272</v>
      </c>
    </row>
    <row r="2124" spans="1:6" x14ac:dyDescent="0.25">
      <c r="A2124" t="s">
        <v>2253</v>
      </c>
      <c r="B2124" t="str">
        <f t="shared" si="107"/>
        <v>No</v>
      </c>
      <c r="C2124" t="str">
        <f t="shared" si="107"/>
        <v>No</v>
      </c>
      <c r="D2124" t="str">
        <f t="shared" si="107"/>
        <v>No</v>
      </c>
      <c r="E2124" t="str">
        <f t="shared" si="107"/>
        <v>No</v>
      </c>
      <c r="F2124" t="s">
        <v>7690</v>
      </c>
    </row>
    <row r="2125" spans="1:6" x14ac:dyDescent="0.25">
      <c r="A2125" t="s">
        <v>996</v>
      </c>
      <c r="B2125" t="str">
        <f t="shared" si="107"/>
        <v>No</v>
      </c>
      <c r="C2125" t="str">
        <f t="shared" si="107"/>
        <v>No</v>
      </c>
      <c r="D2125" t="str">
        <f t="shared" si="107"/>
        <v>No</v>
      </c>
      <c r="E2125" t="str">
        <f t="shared" si="107"/>
        <v>No</v>
      </c>
      <c r="F2125" t="s">
        <v>7027</v>
      </c>
    </row>
    <row r="2126" spans="1:6" x14ac:dyDescent="0.25">
      <c r="A2126" t="s">
        <v>2074</v>
      </c>
      <c r="B2126" t="str">
        <f t="shared" si="107"/>
        <v>No</v>
      </c>
      <c r="C2126" t="str">
        <f t="shared" si="107"/>
        <v>No</v>
      </c>
      <c r="D2126" t="str">
        <f t="shared" si="107"/>
        <v>No</v>
      </c>
      <c r="E2126" t="str">
        <f t="shared" si="107"/>
        <v>No</v>
      </c>
      <c r="F2126" t="s">
        <v>8027</v>
      </c>
    </row>
    <row r="2127" spans="1:6" x14ac:dyDescent="0.25">
      <c r="A2127" t="s">
        <v>710</v>
      </c>
      <c r="B2127" t="str">
        <f t="shared" si="107"/>
        <v>No</v>
      </c>
      <c r="C2127" t="str">
        <f t="shared" si="107"/>
        <v>No</v>
      </c>
      <c r="D2127" t="str">
        <f t="shared" si="107"/>
        <v>No</v>
      </c>
      <c r="E2127" t="str">
        <f t="shared" si="107"/>
        <v>No</v>
      </c>
      <c r="F2127" t="s">
        <v>8577</v>
      </c>
    </row>
    <row r="2128" spans="1:6" x14ac:dyDescent="0.25">
      <c r="A2128" t="s">
        <v>3445</v>
      </c>
      <c r="B2128" t="str">
        <f t="shared" si="107"/>
        <v>No</v>
      </c>
      <c r="C2128" t="str">
        <f t="shared" si="107"/>
        <v>No</v>
      </c>
      <c r="D2128" t="str">
        <f t="shared" si="107"/>
        <v>No</v>
      </c>
      <c r="E2128" t="str">
        <f t="shared" si="107"/>
        <v>No</v>
      </c>
      <c r="F2128" t="s">
        <v>8281</v>
      </c>
    </row>
    <row r="2129" spans="1:6" x14ac:dyDescent="0.25">
      <c r="A2129" t="s">
        <v>1808</v>
      </c>
      <c r="B2129" t="str">
        <f t="shared" si="107"/>
        <v>No</v>
      </c>
      <c r="C2129" t="str">
        <f t="shared" si="107"/>
        <v>No</v>
      </c>
      <c r="D2129" t="str">
        <f t="shared" si="107"/>
        <v>No</v>
      </c>
      <c r="E2129" t="str">
        <f t="shared" si="107"/>
        <v>No</v>
      </c>
      <c r="F2129" t="s">
        <v>7854</v>
      </c>
    </row>
    <row r="2130" spans="1:6" x14ac:dyDescent="0.25">
      <c r="A2130" t="s">
        <v>4296</v>
      </c>
      <c r="B2130" t="str">
        <f t="shared" si="107"/>
        <v>No</v>
      </c>
      <c r="C2130" t="str">
        <f t="shared" si="107"/>
        <v>No</v>
      </c>
      <c r="D2130" t="str">
        <f t="shared" si="107"/>
        <v>No</v>
      </c>
      <c r="E2130" t="str">
        <f t="shared" si="107"/>
        <v>No</v>
      </c>
      <c r="F2130" t="s">
        <v>9292</v>
      </c>
    </row>
    <row r="2131" spans="1:6" x14ac:dyDescent="0.25">
      <c r="A2131" t="s">
        <v>2096</v>
      </c>
      <c r="B2131" t="str">
        <f t="shared" si="107"/>
        <v>No</v>
      </c>
      <c r="C2131" t="str">
        <f t="shared" si="107"/>
        <v>No</v>
      </c>
      <c r="D2131" t="str">
        <f t="shared" si="107"/>
        <v>No</v>
      </c>
      <c r="E2131" t="str">
        <f t="shared" si="107"/>
        <v>No</v>
      </c>
      <c r="F2131" t="s">
        <v>7923</v>
      </c>
    </row>
    <row r="2132" spans="1:6" x14ac:dyDescent="0.25">
      <c r="A2132" t="s">
        <v>3416</v>
      </c>
      <c r="B2132" t="str">
        <f t="shared" si="107"/>
        <v>No</v>
      </c>
      <c r="C2132" t="str">
        <f t="shared" si="107"/>
        <v>No</v>
      </c>
      <c r="D2132" t="str">
        <f t="shared" si="107"/>
        <v>No</v>
      </c>
      <c r="E2132" t="str">
        <f t="shared" si="107"/>
        <v>No</v>
      </c>
      <c r="F2132" t="s">
        <v>9191</v>
      </c>
    </row>
    <row r="2133" spans="1:6" x14ac:dyDescent="0.25">
      <c r="A2133" t="s">
        <v>2732</v>
      </c>
      <c r="B2133" t="str">
        <f t="shared" ref="B2133:E2152" si="108">IF(ISERROR(SEARCH(B$1,$G2133)),"No","Yes")</f>
        <v>No</v>
      </c>
      <c r="C2133" t="str">
        <f t="shared" si="108"/>
        <v>No</v>
      </c>
      <c r="D2133" t="str">
        <f t="shared" si="108"/>
        <v>No</v>
      </c>
      <c r="E2133" t="str">
        <f t="shared" si="108"/>
        <v>No</v>
      </c>
      <c r="F2133" t="s">
        <v>7292</v>
      </c>
    </row>
    <row r="2134" spans="1:6" x14ac:dyDescent="0.25">
      <c r="A2134" t="s">
        <v>4027</v>
      </c>
      <c r="B2134" t="str">
        <f t="shared" si="108"/>
        <v>No</v>
      </c>
      <c r="C2134" t="str">
        <f t="shared" si="108"/>
        <v>No</v>
      </c>
      <c r="D2134" t="str">
        <f t="shared" si="108"/>
        <v>No</v>
      </c>
      <c r="E2134" t="str">
        <f t="shared" si="108"/>
        <v>No</v>
      </c>
      <c r="F2134" t="s">
        <v>7601</v>
      </c>
    </row>
    <row r="2135" spans="1:6" x14ac:dyDescent="0.25">
      <c r="A2135" t="s">
        <v>34</v>
      </c>
      <c r="B2135" t="str">
        <f t="shared" si="108"/>
        <v>No</v>
      </c>
      <c r="C2135" t="str">
        <f t="shared" si="108"/>
        <v>No</v>
      </c>
      <c r="D2135" t="str">
        <f t="shared" si="108"/>
        <v>No</v>
      </c>
      <c r="E2135" t="str">
        <f t="shared" si="108"/>
        <v>No</v>
      </c>
      <c r="F2135" t="s">
        <v>7739</v>
      </c>
    </row>
    <row r="2136" spans="1:6" x14ac:dyDescent="0.25">
      <c r="A2136" t="s">
        <v>6923</v>
      </c>
      <c r="B2136" t="str">
        <f t="shared" si="108"/>
        <v>No</v>
      </c>
      <c r="C2136" t="str">
        <f t="shared" si="108"/>
        <v>No</v>
      </c>
      <c r="D2136" t="str">
        <f t="shared" si="108"/>
        <v>No</v>
      </c>
      <c r="E2136" t="str">
        <f t="shared" si="108"/>
        <v>No</v>
      </c>
      <c r="F2136" t="s">
        <v>7654</v>
      </c>
    </row>
    <row r="2137" spans="1:6" x14ac:dyDescent="0.25">
      <c r="A2137" t="s">
        <v>5980</v>
      </c>
      <c r="B2137" t="str">
        <f t="shared" si="108"/>
        <v>No</v>
      </c>
      <c r="C2137" t="str">
        <f t="shared" si="108"/>
        <v>No</v>
      </c>
      <c r="D2137" t="str">
        <f t="shared" si="108"/>
        <v>No</v>
      </c>
      <c r="E2137" t="str">
        <f t="shared" si="108"/>
        <v>No</v>
      </c>
      <c r="F2137" t="s">
        <v>7772</v>
      </c>
    </row>
    <row r="2138" spans="1:6" x14ac:dyDescent="0.25">
      <c r="A2138" t="s">
        <v>2702</v>
      </c>
      <c r="B2138" t="str">
        <f t="shared" si="108"/>
        <v>No</v>
      </c>
      <c r="C2138" t="str">
        <f t="shared" si="108"/>
        <v>No</v>
      </c>
      <c r="D2138" t="str">
        <f t="shared" si="108"/>
        <v>No</v>
      </c>
      <c r="E2138" t="str">
        <f t="shared" si="108"/>
        <v>No</v>
      </c>
      <c r="F2138" t="s">
        <v>8939</v>
      </c>
    </row>
    <row r="2139" spans="1:6" x14ac:dyDescent="0.25">
      <c r="A2139" t="s">
        <v>3820</v>
      </c>
      <c r="B2139" t="str">
        <f t="shared" si="108"/>
        <v>No</v>
      </c>
      <c r="C2139" t="str">
        <f t="shared" si="108"/>
        <v>No</v>
      </c>
      <c r="D2139" t="str">
        <f t="shared" si="108"/>
        <v>No</v>
      </c>
      <c r="E2139" t="str">
        <f t="shared" si="108"/>
        <v>No</v>
      </c>
      <c r="F2139" t="s">
        <v>7443</v>
      </c>
    </row>
    <row r="2140" spans="1:6" x14ac:dyDescent="0.25">
      <c r="A2140" t="s">
        <v>398</v>
      </c>
      <c r="B2140" t="str">
        <f t="shared" si="108"/>
        <v>No</v>
      </c>
      <c r="C2140" t="str">
        <f t="shared" si="108"/>
        <v>No</v>
      </c>
      <c r="D2140" t="str">
        <f t="shared" si="108"/>
        <v>No</v>
      </c>
      <c r="E2140" t="str">
        <f t="shared" si="108"/>
        <v>No</v>
      </c>
      <c r="F2140" t="s">
        <v>9190</v>
      </c>
    </row>
    <row r="2141" spans="1:6" x14ac:dyDescent="0.25">
      <c r="A2141" t="s">
        <v>5309</v>
      </c>
      <c r="B2141" t="str">
        <f t="shared" si="108"/>
        <v>No</v>
      </c>
      <c r="C2141" t="str">
        <f t="shared" si="108"/>
        <v>No</v>
      </c>
      <c r="D2141" t="str">
        <f t="shared" si="108"/>
        <v>No</v>
      </c>
      <c r="E2141" t="str">
        <f t="shared" si="108"/>
        <v>No</v>
      </c>
      <c r="F2141" t="s">
        <v>8837</v>
      </c>
    </row>
    <row r="2142" spans="1:6" x14ac:dyDescent="0.25">
      <c r="A2142" t="s">
        <v>4210</v>
      </c>
      <c r="B2142" t="str">
        <f t="shared" si="108"/>
        <v>No</v>
      </c>
      <c r="C2142" t="str">
        <f t="shared" si="108"/>
        <v>No</v>
      </c>
      <c r="D2142" t="str">
        <f t="shared" si="108"/>
        <v>No</v>
      </c>
      <c r="E2142" t="str">
        <f t="shared" si="108"/>
        <v>No</v>
      </c>
      <c r="F2142" t="s">
        <v>7201</v>
      </c>
    </row>
    <row r="2143" spans="1:6" x14ac:dyDescent="0.25">
      <c r="A2143" t="s">
        <v>3562</v>
      </c>
      <c r="B2143" t="str">
        <f t="shared" si="108"/>
        <v>No</v>
      </c>
      <c r="C2143" t="str">
        <f t="shared" si="108"/>
        <v>No</v>
      </c>
      <c r="D2143" t="str">
        <f t="shared" si="108"/>
        <v>No</v>
      </c>
      <c r="E2143" t="str">
        <f t="shared" si="108"/>
        <v>No</v>
      </c>
      <c r="F2143" t="s">
        <v>8248</v>
      </c>
    </row>
    <row r="2144" spans="1:6" x14ac:dyDescent="0.25">
      <c r="A2144" t="s">
        <v>6674</v>
      </c>
      <c r="B2144" t="str">
        <f t="shared" si="108"/>
        <v>No</v>
      </c>
      <c r="C2144" t="str">
        <f t="shared" si="108"/>
        <v>No</v>
      </c>
      <c r="D2144" t="str">
        <f t="shared" si="108"/>
        <v>No</v>
      </c>
      <c r="E2144" t="str">
        <f t="shared" si="108"/>
        <v>No</v>
      </c>
      <c r="F2144" t="s">
        <v>7288</v>
      </c>
    </row>
    <row r="2145" spans="1:6" x14ac:dyDescent="0.25">
      <c r="A2145" t="s">
        <v>4432</v>
      </c>
      <c r="B2145" t="str">
        <f t="shared" si="108"/>
        <v>No</v>
      </c>
      <c r="C2145" t="str">
        <f t="shared" si="108"/>
        <v>No</v>
      </c>
      <c r="D2145" t="str">
        <f t="shared" si="108"/>
        <v>No</v>
      </c>
      <c r="E2145" t="str">
        <f t="shared" si="108"/>
        <v>No</v>
      </c>
      <c r="F2145" t="s">
        <v>7519</v>
      </c>
    </row>
    <row r="2146" spans="1:6" x14ac:dyDescent="0.25">
      <c r="A2146" t="s">
        <v>5572</v>
      </c>
      <c r="B2146" t="str">
        <f t="shared" si="108"/>
        <v>No</v>
      </c>
      <c r="C2146" t="str">
        <f t="shared" si="108"/>
        <v>No</v>
      </c>
      <c r="D2146" t="str">
        <f t="shared" si="108"/>
        <v>No</v>
      </c>
      <c r="E2146" t="str">
        <f t="shared" si="108"/>
        <v>No</v>
      </c>
      <c r="F2146" t="s">
        <v>7743</v>
      </c>
    </row>
    <row r="2147" spans="1:6" x14ac:dyDescent="0.25">
      <c r="A2147" t="s">
        <v>1357</v>
      </c>
      <c r="B2147" t="str">
        <f t="shared" si="108"/>
        <v>No</v>
      </c>
      <c r="C2147" t="str">
        <f t="shared" si="108"/>
        <v>No</v>
      </c>
      <c r="D2147" t="str">
        <f t="shared" si="108"/>
        <v>No</v>
      </c>
      <c r="E2147" t="str">
        <f t="shared" si="108"/>
        <v>No</v>
      </c>
      <c r="F2147" t="s">
        <v>8486</v>
      </c>
    </row>
    <row r="2148" spans="1:6" x14ac:dyDescent="0.25">
      <c r="A2148" t="s">
        <v>611</v>
      </c>
      <c r="B2148" t="str">
        <f t="shared" si="108"/>
        <v>No</v>
      </c>
      <c r="C2148" t="str">
        <f t="shared" si="108"/>
        <v>No</v>
      </c>
      <c r="D2148" t="str">
        <f t="shared" si="108"/>
        <v>No</v>
      </c>
      <c r="E2148" t="str">
        <f t="shared" si="108"/>
        <v>No</v>
      </c>
      <c r="F2148" t="s">
        <v>7897</v>
      </c>
    </row>
    <row r="2149" spans="1:6" x14ac:dyDescent="0.25">
      <c r="A2149" t="s">
        <v>6446</v>
      </c>
      <c r="B2149" t="str">
        <f t="shared" si="108"/>
        <v>No</v>
      </c>
      <c r="C2149" t="str">
        <f t="shared" si="108"/>
        <v>No</v>
      </c>
      <c r="D2149" t="str">
        <f t="shared" si="108"/>
        <v>No</v>
      </c>
      <c r="E2149" t="str">
        <f t="shared" si="108"/>
        <v>No</v>
      </c>
      <c r="F2149" t="s">
        <v>7681</v>
      </c>
    </row>
    <row r="2150" spans="1:6" x14ac:dyDescent="0.25">
      <c r="A2150" t="s">
        <v>930</v>
      </c>
      <c r="B2150" t="str">
        <f t="shared" si="108"/>
        <v>No</v>
      </c>
      <c r="C2150" t="str">
        <f t="shared" si="108"/>
        <v>No</v>
      </c>
      <c r="D2150" t="str">
        <f t="shared" si="108"/>
        <v>No</v>
      </c>
      <c r="E2150" t="str">
        <f t="shared" si="108"/>
        <v>No</v>
      </c>
      <c r="F2150" t="s">
        <v>8433</v>
      </c>
    </row>
    <row r="2151" spans="1:6" x14ac:dyDescent="0.25">
      <c r="A2151" t="s">
        <v>2521</v>
      </c>
      <c r="B2151" t="str">
        <f t="shared" si="108"/>
        <v>No</v>
      </c>
      <c r="C2151" t="str">
        <f t="shared" si="108"/>
        <v>No</v>
      </c>
      <c r="D2151" t="str">
        <f t="shared" si="108"/>
        <v>No</v>
      </c>
      <c r="E2151" t="str">
        <f t="shared" si="108"/>
        <v>No</v>
      </c>
      <c r="F2151" t="s">
        <v>9265</v>
      </c>
    </row>
    <row r="2152" spans="1:6" x14ac:dyDescent="0.25">
      <c r="A2152" t="s">
        <v>108</v>
      </c>
      <c r="B2152" t="str">
        <f t="shared" si="108"/>
        <v>No</v>
      </c>
      <c r="C2152" t="str">
        <f t="shared" si="108"/>
        <v>No</v>
      </c>
      <c r="D2152" t="str">
        <f t="shared" si="108"/>
        <v>No</v>
      </c>
      <c r="E2152" t="str">
        <f t="shared" si="108"/>
        <v>No</v>
      </c>
      <c r="F2152" t="s">
        <v>7705</v>
      </c>
    </row>
    <row r="2153" spans="1:6" x14ac:dyDescent="0.25">
      <c r="A2153" t="s">
        <v>1799</v>
      </c>
      <c r="B2153" t="str">
        <f t="shared" ref="B2153:E2172" si="109">IF(ISERROR(SEARCH(B$1,$G2153)),"No","Yes")</f>
        <v>No</v>
      </c>
      <c r="C2153" t="str">
        <f t="shared" si="109"/>
        <v>No</v>
      </c>
      <c r="D2153" t="str">
        <f t="shared" si="109"/>
        <v>No</v>
      </c>
      <c r="E2153" t="str">
        <f t="shared" si="109"/>
        <v>No</v>
      </c>
      <c r="F2153" t="s">
        <v>8621</v>
      </c>
    </row>
    <row r="2154" spans="1:6" x14ac:dyDescent="0.25">
      <c r="A2154" t="s">
        <v>211</v>
      </c>
      <c r="B2154" t="str">
        <f t="shared" si="109"/>
        <v>No</v>
      </c>
      <c r="C2154" t="str">
        <f t="shared" si="109"/>
        <v>No</v>
      </c>
      <c r="D2154" t="str">
        <f t="shared" si="109"/>
        <v>No</v>
      </c>
      <c r="E2154" t="str">
        <f t="shared" si="109"/>
        <v>No</v>
      </c>
      <c r="F2154" t="s">
        <v>7833</v>
      </c>
    </row>
    <row r="2155" spans="1:6" x14ac:dyDescent="0.25">
      <c r="A2155" t="s">
        <v>524</v>
      </c>
      <c r="B2155" t="str">
        <f t="shared" si="109"/>
        <v>No</v>
      </c>
      <c r="C2155" t="str">
        <f t="shared" si="109"/>
        <v>No</v>
      </c>
      <c r="D2155" t="str">
        <f t="shared" si="109"/>
        <v>No</v>
      </c>
      <c r="E2155" t="str">
        <f t="shared" si="109"/>
        <v>No</v>
      </c>
      <c r="F2155" t="s">
        <v>8799</v>
      </c>
    </row>
    <row r="2156" spans="1:6" x14ac:dyDescent="0.25">
      <c r="A2156" t="s">
        <v>524</v>
      </c>
      <c r="B2156" t="str">
        <f t="shared" si="109"/>
        <v>No</v>
      </c>
      <c r="C2156" t="str">
        <f t="shared" si="109"/>
        <v>No</v>
      </c>
      <c r="D2156" t="str">
        <f t="shared" si="109"/>
        <v>No</v>
      </c>
      <c r="E2156" t="str">
        <f t="shared" si="109"/>
        <v>No</v>
      </c>
      <c r="F2156" t="s">
        <v>8809</v>
      </c>
    </row>
    <row r="2157" spans="1:6" x14ac:dyDescent="0.25">
      <c r="A2157" t="s">
        <v>9379</v>
      </c>
      <c r="B2157" t="str">
        <f t="shared" si="109"/>
        <v>No</v>
      </c>
      <c r="C2157" t="str">
        <f t="shared" si="109"/>
        <v>No</v>
      </c>
      <c r="D2157" t="str">
        <f t="shared" si="109"/>
        <v>No</v>
      </c>
      <c r="E2157" t="str">
        <f t="shared" si="109"/>
        <v>No</v>
      </c>
      <c r="F2157" t="s">
        <v>7974</v>
      </c>
    </row>
    <row r="2158" spans="1:6" x14ac:dyDescent="0.25">
      <c r="A2158" t="s">
        <v>4535</v>
      </c>
      <c r="B2158" t="str">
        <f t="shared" si="109"/>
        <v>No</v>
      </c>
      <c r="C2158" t="str">
        <f t="shared" si="109"/>
        <v>No</v>
      </c>
      <c r="D2158" t="str">
        <f t="shared" si="109"/>
        <v>No</v>
      </c>
      <c r="E2158" t="str">
        <f t="shared" si="109"/>
        <v>No</v>
      </c>
      <c r="F2158" t="s">
        <v>8171</v>
      </c>
    </row>
    <row r="2159" spans="1:6" x14ac:dyDescent="0.25">
      <c r="A2159" t="s">
        <v>4162</v>
      </c>
      <c r="B2159" t="str">
        <f t="shared" si="109"/>
        <v>No</v>
      </c>
      <c r="C2159" t="str">
        <f t="shared" si="109"/>
        <v>No</v>
      </c>
      <c r="D2159" t="str">
        <f t="shared" si="109"/>
        <v>No</v>
      </c>
      <c r="E2159" t="str">
        <f t="shared" si="109"/>
        <v>No</v>
      </c>
      <c r="F2159" t="s">
        <v>8841</v>
      </c>
    </row>
    <row r="2160" spans="1:6" x14ac:dyDescent="0.25">
      <c r="A2160" t="s">
        <v>2507</v>
      </c>
      <c r="B2160" t="str">
        <f t="shared" si="109"/>
        <v>No</v>
      </c>
      <c r="C2160" t="str">
        <f t="shared" si="109"/>
        <v>No</v>
      </c>
      <c r="D2160" t="str">
        <f t="shared" si="109"/>
        <v>No</v>
      </c>
      <c r="E2160" t="str">
        <f t="shared" si="109"/>
        <v>No</v>
      </c>
      <c r="F2160" t="s">
        <v>9219</v>
      </c>
    </row>
    <row r="2161" spans="1:6" x14ac:dyDescent="0.25">
      <c r="A2161" t="s">
        <v>351</v>
      </c>
      <c r="B2161" t="str">
        <f t="shared" si="109"/>
        <v>No</v>
      </c>
      <c r="C2161" t="str">
        <f t="shared" si="109"/>
        <v>No</v>
      </c>
      <c r="D2161" t="str">
        <f t="shared" si="109"/>
        <v>No</v>
      </c>
      <c r="E2161" t="str">
        <f t="shared" si="109"/>
        <v>No</v>
      </c>
      <c r="F2161" t="s">
        <v>8301</v>
      </c>
    </row>
    <row r="2162" spans="1:6" x14ac:dyDescent="0.25">
      <c r="A2162" t="s">
        <v>1860</v>
      </c>
      <c r="B2162" t="str">
        <f t="shared" si="109"/>
        <v>No</v>
      </c>
      <c r="C2162" t="str">
        <f t="shared" si="109"/>
        <v>No</v>
      </c>
      <c r="D2162" t="str">
        <f t="shared" si="109"/>
        <v>No</v>
      </c>
      <c r="E2162" t="str">
        <f t="shared" si="109"/>
        <v>No</v>
      </c>
      <c r="F2162" t="s">
        <v>7278</v>
      </c>
    </row>
    <row r="2163" spans="1:6" x14ac:dyDescent="0.25">
      <c r="A2163" t="s">
        <v>5738</v>
      </c>
      <c r="B2163" t="str">
        <f t="shared" si="109"/>
        <v>No</v>
      </c>
      <c r="C2163" t="str">
        <f t="shared" si="109"/>
        <v>No</v>
      </c>
      <c r="D2163" t="str">
        <f t="shared" si="109"/>
        <v>No</v>
      </c>
      <c r="E2163" t="str">
        <f t="shared" si="109"/>
        <v>No</v>
      </c>
      <c r="F2163" t="s">
        <v>7606</v>
      </c>
    </row>
    <row r="2164" spans="1:6" x14ac:dyDescent="0.25">
      <c r="A2164" t="s">
        <v>3505</v>
      </c>
      <c r="B2164" t="str">
        <f t="shared" si="109"/>
        <v>No</v>
      </c>
      <c r="C2164" t="str">
        <f t="shared" si="109"/>
        <v>No</v>
      </c>
      <c r="D2164" t="str">
        <f t="shared" si="109"/>
        <v>No</v>
      </c>
      <c r="E2164" t="str">
        <f t="shared" si="109"/>
        <v>No</v>
      </c>
      <c r="F2164" t="s">
        <v>7044</v>
      </c>
    </row>
    <row r="2165" spans="1:6" x14ac:dyDescent="0.25">
      <c r="A2165" t="s">
        <v>4371</v>
      </c>
      <c r="B2165" t="str">
        <f t="shared" si="109"/>
        <v>No</v>
      </c>
      <c r="C2165" t="str">
        <f t="shared" si="109"/>
        <v>No</v>
      </c>
      <c r="D2165" t="str">
        <f t="shared" si="109"/>
        <v>No</v>
      </c>
      <c r="E2165" t="str">
        <f t="shared" si="109"/>
        <v>No</v>
      </c>
      <c r="F2165" t="s">
        <v>8379</v>
      </c>
    </row>
    <row r="2166" spans="1:6" x14ac:dyDescent="0.25">
      <c r="A2166" t="s">
        <v>4316</v>
      </c>
      <c r="B2166" t="str">
        <f t="shared" si="109"/>
        <v>No</v>
      </c>
      <c r="C2166" t="str">
        <f t="shared" si="109"/>
        <v>No</v>
      </c>
      <c r="D2166" t="str">
        <f t="shared" si="109"/>
        <v>No</v>
      </c>
      <c r="E2166" t="str">
        <f t="shared" si="109"/>
        <v>No</v>
      </c>
      <c r="F2166" t="s">
        <v>7847</v>
      </c>
    </row>
    <row r="2167" spans="1:6" x14ac:dyDescent="0.25">
      <c r="A2167" t="s">
        <v>2590</v>
      </c>
      <c r="B2167" t="str">
        <f t="shared" si="109"/>
        <v>No</v>
      </c>
      <c r="C2167" t="str">
        <f t="shared" si="109"/>
        <v>No</v>
      </c>
      <c r="D2167" t="str">
        <f t="shared" si="109"/>
        <v>No</v>
      </c>
      <c r="E2167" t="str">
        <f t="shared" si="109"/>
        <v>No</v>
      </c>
      <c r="F2167" t="s">
        <v>9056</v>
      </c>
    </row>
    <row r="2168" spans="1:6" x14ac:dyDescent="0.25">
      <c r="A2168" t="s">
        <v>3822</v>
      </c>
      <c r="B2168" t="str">
        <f t="shared" si="109"/>
        <v>No</v>
      </c>
      <c r="C2168" t="str">
        <f t="shared" si="109"/>
        <v>No</v>
      </c>
      <c r="D2168" t="str">
        <f t="shared" si="109"/>
        <v>No</v>
      </c>
      <c r="E2168" t="str">
        <f t="shared" si="109"/>
        <v>No</v>
      </c>
      <c r="F2168" t="s">
        <v>8377</v>
      </c>
    </row>
    <row r="2169" spans="1:6" x14ac:dyDescent="0.25">
      <c r="A2169" t="s">
        <v>5794</v>
      </c>
      <c r="B2169" t="str">
        <f t="shared" si="109"/>
        <v>No</v>
      </c>
      <c r="C2169" t="str">
        <f t="shared" si="109"/>
        <v>No</v>
      </c>
      <c r="D2169" t="str">
        <f t="shared" si="109"/>
        <v>No</v>
      </c>
      <c r="E2169" t="str">
        <f t="shared" si="109"/>
        <v>No</v>
      </c>
      <c r="F2169" t="s">
        <v>9127</v>
      </c>
    </row>
    <row r="2170" spans="1:6" x14ac:dyDescent="0.25">
      <c r="A2170" t="s">
        <v>1555</v>
      </c>
      <c r="B2170" t="str">
        <f t="shared" si="109"/>
        <v>No</v>
      </c>
      <c r="C2170" t="str">
        <f t="shared" si="109"/>
        <v>No</v>
      </c>
      <c r="D2170" t="str">
        <f t="shared" si="109"/>
        <v>No</v>
      </c>
      <c r="E2170" t="str">
        <f t="shared" si="109"/>
        <v>No</v>
      </c>
      <c r="F2170" t="s">
        <v>8820</v>
      </c>
    </row>
    <row r="2171" spans="1:6" x14ac:dyDescent="0.25">
      <c r="A2171" t="s">
        <v>1488</v>
      </c>
      <c r="B2171" t="str">
        <f t="shared" si="109"/>
        <v>No</v>
      </c>
      <c r="C2171" t="str">
        <f t="shared" si="109"/>
        <v>No</v>
      </c>
      <c r="D2171" t="str">
        <f t="shared" si="109"/>
        <v>No</v>
      </c>
      <c r="E2171" t="str">
        <f t="shared" si="109"/>
        <v>No</v>
      </c>
      <c r="F2171" t="s">
        <v>7562</v>
      </c>
    </row>
    <row r="2172" spans="1:6" x14ac:dyDescent="0.25">
      <c r="A2172" t="s">
        <v>933</v>
      </c>
      <c r="B2172" t="str">
        <f t="shared" si="109"/>
        <v>No</v>
      </c>
      <c r="C2172" t="str">
        <f t="shared" si="109"/>
        <v>No</v>
      </c>
      <c r="D2172" t="str">
        <f t="shared" si="109"/>
        <v>No</v>
      </c>
      <c r="E2172" t="str">
        <f t="shared" si="109"/>
        <v>No</v>
      </c>
      <c r="F2172" t="s">
        <v>8611</v>
      </c>
    </row>
    <row r="2173" spans="1:6" x14ac:dyDescent="0.25">
      <c r="A2173" t="s">
        <v>5649</v>
      </c>
      <c r="B2173" t="str">
        <f t="shared" ref="B2173:E2192" si="110">IF(ISERROR(SEARCH(B$1,$G2173)),"No","Yes")</f>
        <v>No</v>
      </c>
      <c r="C2173" t="str">
        <f t="shared" si="110"/>
        <v>No</v>
      </c>
      <c r="D2173" t="str">
        <f t="shared" si="110"/>
        <v>No</v>
      </c>
      <c r="E2173" t="str">
        <f t="shared" si="110"/>
        <v>No</v>
      </c>
      <c r="F2173" t="s">
        <v>7981</v>
      </c>
    </row>
    <row r="2174" spans="1:6" x14ac:dyDescent="0.25">
      <c r="A2174" t="s">
        <v>1668</v>
      </c>
      <c r="B2174" t="str">
        <f t="shared" si="110"/>
        <v>No</v>
      </c>
      <c r="C2174" t="str">
        <f t="shared" si="110"/>
        <v>No</v>
      </c>
      <c r="D2174" t="str">
        <f t="shared" si="110"/>
        <v>No</v>
      </c>
      <c r="E2174" t="str">
        <f t="shared" si="110"/>
        <v>No</v>
      </c>
      <c r="F2174" t="s">
        <v>7815</v>
      </c>
    </row>
    <row r="2175" spans="1:6" x14ac:dyDescent="0.25">
      <c r="A2175" t="s">
        <v>3558</v>
      </c>
      <c r="B2175" t="str">
        <f t="shared" si="110"/>
        <v>No</v>
      </c>
      <c r="C2175" t="str">
        <f t="shared" si="110"/>
        <v>No</v>
      </c>
      <c r="D2175" t="str">
        <f t="shared" si="110"/>
        <v>No</v>
      </c>
      <c r="E2175" t="str">
        <f t="shared" si="110"/>
        <v>No</v>
      </c>
      <c r="F2175" t="s">
        <v>8371</v>
      </c>
    </row>
    <row r="2176" spans="1:6" x14ac:dyDescent="0.25">
      <c r="A2176" t="s">
        <v>9339</v>
      </c>
      <c r="B2176" t="str">
        <f t="shared" si="110"/>
        <v>No</v>
      </c>
      <c r="C2176" t="str">
        <f t="shared" si="110"/>
        <v>No</v>
      </c>
      <c r="D2176" t="str">
        <f t="shared" si="110"/>
        <v>No</v>
      </c>
      <c r="E2176" t="str">
        <f t="shared" si="110"/>
        <v>No</v>
      </c>
      <c r="F2176" t="s">
        <v>8174</v>
      </c>
    </row>
    <row r="2177" spans="1:6" x14ac:dyDescent="0.25">
      <c r="A2177" t="s">
        <v>5290</v>
      </c>
      <c r="B2177" t="str">
        <f t="shared" si="110"/>
        <v>No</v>
      </c>
      <c r="C2177" t="str">
        <f t="shared" si="110"/>
        <v>No</v>
      </c>
      <c r="D2177" t="str">
        <f t="shared" si="110"/>
        <v>No</v>
      </c>
      <c r="E2177" t="str">
        <f t="shared" si="110"/>
        <v>No</v>
      </c>
      <c r="F2177" t="s">
        <v>9067</v>
      </c>
    </row>
    <row r="2178" spans="1:6" x14ac:dyDescent="0.25">
      <c r="A2178" t="s">
        <v>6232</v>
      </c>
      <c r="B2178" t="str">
        <f t="shared" si="110"/>
        <v>No</v>
      </c>
      <c r="C2178" t="str">
        <f t="shared" si="110"/>
        <v>No</v>
      </c>
      <c r="D2178" t="str">
        <f t="shared" si="110"/>
        <v>No</v>
      </c>
      <c r="E2178" t="str">
        <f t="shared" si="110"/>
        <v>No</v>
      </c>
      <c r="F2178" t="s">
        <v>8641</v>
      </c>
    </row>
    <row r="2179" spans="1:6" x14ac:dyDescent="0.25">
      <c r="A2179" t="s">
        <v>5397</v>
      </c>
      <c r="B2179" t="str">
        <f t="shared" si="110"/>
        <v>No</v>
      </c>
      <c r="C2179" t="str">
        <f t="shared" si="110"/>
        <v>No</v>
      </c>
      <c r="D2179" t="str">
        <f t="shared" si="110"/>
        <v>No</v>
      </c>
      <c r="E2179" t="str">
        <f t="shared" si="110"/>
        <v>No</v>
      </c>
      <c r="F2179" t="s">
        <v>8597</v>
      </c>
    </row>
    <row r="2180" spans="1:6" x14ac:dyDescent="0.25">
      <c r="A2180" t="s">
        <v>1922</v>
      </c>
      <c r="B2180" t="str">
        <f t="shared" si="110"/>
        <v>No</v>
      </c>
      <c r="C2180" t="str">
        <f t="shared" si="110"/>
        <v>No</v>
      </c>
      <c r="D2180" t="str">
        <f t="shared" si="110"/>
        <v>No</v>
      </c>
      <c r="E2180" t="str">
        <f t="shared" si="110"/>
        <v>No</v>
      </c>
      <c r="F2180" t="s">
        <v>8313</v>
      </c>
    </row>
    <row r="2181" spans="1:6" x14ac:dyDescent="0.25">
      <c r="A2181" t="s">
        <v>6851</v>
      </c>
      <c r="B2181" t="str">
        <f t="shared" si="110"/>
        <v>No</v>
      </c>
      <c r="C2181" t="str">
        <f t="shared" si="110"/>
        <v>No</v>
      </c>
      <c r="D2181" t="str">
        <f t="shared" si="110"/>
        <v>No</v>
      </c>
      <c r="E2181" t="str">
        <f t="shared" si="110"/>
        <v>No</v>
      </c>
      <c r="F2181" t="s">
        <v>7167</v>
      </c>
    </row>
    <row r="2182" spans="1:6" x14ac:dyDescent="0.25">
      <c r="A2182" t="s">
        <v>962</v>
      </c>
      <c r="B2182" t="str">
        <f t="shared" si="110"/>
        <v>No</v>
      </c>
      <c r="C2182" t="str">
        <f t="shared" si="110"/>
        <v>No</v>
      </c>
      <c r="D2182" t="str">
        <f t="shared" si="110"/>
        <v>No</v>
      </c>
      <c r="E2182" t="str">
        <f t="shared" si="110"/>
        <v>No</v>
      </c>
      <c r="F2182" t="s">
        <v>8063</v>
      </c>
    </row>
    <row r="2183" spans="1:6" x14ac:dyDescent="0.25">
      <c r="A2183" t="s">
        <v>571</v>
      </c>
      <c r="B2183" t="str">
        <f t="shared" si="110"/>
        <v>No</v>
      </c>
      <c r="C2183" t="str">
        <f t="shared" si="110"/>
        <v>No</v>
      </c>
      <c r="D2183" t="str">
        <f t="shared" si="110"/>
        <v>No</v>
      </c>
      <c r="E2183" t="str">
        <f t="shared" si="110"/>
        <v>No</v>
      </c>
      <c r="F2183" t="s">
        <v>8746</v>
      </c>
    </row>
    <row r="2184" spans="1:6" x14ac:dyDescent="0.25">
      <c r="A2184" t="s">
        <v>2545</v>
      </c>
      <c r="B2184" t="str">
        <f t="shared" si="110"/>
        <v>No</v>
      </c>
      <c r="C2184" t="str">
        <f t="shared" si="110"/>
        <v>No</v>
      </c>
      <c r="D2184" t="str">
        <f t="shared" si="110"/>
        <v>No</v>
      </c>
      <c r="E2184" t="str">
        <f t="shared" si="110"/>
        <v>No</v>
      </c>
      <c r="F2184" t="s">
        <v>7506</v>
      </c>
    </row>
    <row r="2185" spans="1:6" x14ac:dyDescent="0.25">
      <c r="A2185" t="s">
        <v>4652</v>
      </c>
      <c r="B2185" t="str">
        <f t="shared" si="110"/>
        <v>No</v>
      </c>
      <c r="C2185" t="str">
        <f t="shared" si="110"/>
        <v>No</v>
      </c>
      <c r="D2185" t="str">
        <f t="shared" si="110"/>
        <v>No</v>
      </c>
      <c r="E2185" t="str">
        <f t="shared" si="110"/>
        <v>No</v>
      </c>
      <c r="F2185" t="s">
        <v>8373</v>
      </c>
    </row>
    <row r="2186" spans="1:6" x14ac:dyDescent="0.25">
      <c r="A2186" t="s">
        <v>3117</v>
      </c>
      <c r="B2186" t="str">
        <f t="shared" si="110"/>
        <v>No</v>
      </c>
      <c r="C2186" t="str">
        <f t="shared" si="110"/>
        <v>No</v>
      </c>
      <c r="D2186" t="str">
        <f t="shared" si="110"/>
        <v>No</v>
      </c>
      <c r="E2186" t="str">
        <f t="shared" si="110"/>
        <v>No</v>
      </c>
      <c r="F2186" t="s">
        <v>8020</v>
      </c>
    </row>
    <row r="2187" spans="1:6" x14ac:dyDescent="0.25">
      <c r="A2187" t="s">
        <v>4475</v>
      </c>
      <c r="B2187" t="str">
        <f t="shared" si="110"/>
        <v>No</v>
      </c>
      <c r="C2187" t="str">
        <f t="shared" si="110"/>
        <v>No</v>
      </c>
      <c r="D2187" t="str">
        <f t="shared" si="110"/>
        <v>No</v>
      </c>
      <c r="E2187" t="str">
        <f t="shared" si="110"/>
        <v>No</v>
      </c>
      <c r="F2187" t="s">
        <v>7279</v>
      </c>
    </row>
    <row r="2188" spans="1:6" x14ac:dyDescent="0.25">
      <c r="A2188" t="s">
        <v>2018</v>
      </c>
      <c r="B2188" t="str">
        <f t="shared" si="110"/>
        <v>No</v>
      </c>
      <c r="C2188" t="str">
        <f t="shared" si="110"/>
        <v>No</v>
      </c>
      <c r="D2188" t="str">
        <f t="shared" si="110"/>
        <v>No</v>
      </c>
      <c r="E2188" t="str">
        <f t="shared" si="110"/>
        <v>No</v>
      </c>
      <c r="F2188" t="s">
        <v>7783</v>
      </c>
    </row>
    <row r="2189" spans="1:6" x14ac:dyDescent="0.25">
      <c r="A2189" t="s">
        <v>599</v>
      </c>
      <c r="B2189" t="str">
        <f t="shared" si="110"/>
        <v>No</v>
      </c>
      <c r="C2189" t="str">
        <f t="shared" si="110"/>
        <v>No</v>
      </c>
      <c r="D2189" t="str">
        <f t="shared" si="110"/>
        <v>No</v>
      </c>
      <c r="E2189" t="str">
        <f t="shared" si="110"/>
        <v>No</v>
      </c>
      <c r="F2189" t="s">
        <v>8331</v>
      </c>
    </row>
    <row r="2190" spans="1:6" x14ac:dyDescent="0.25">
      <c r="A2190" t="s">
        <v>4542</v>
      </c>
      <c r="B2190" t="str">
        <f t="shared" si="110"/>
        <v>No</v>
      </c>
      <c r="C2190" t="str">
        <f t="shared" si="110"/>
        <v>No</v>
      </c>
      <c r="D2190" t="str">
        <f t="shared" si="110"/>
        <v>No</v>
      </c>
      <c r="E2190" t="str">
        <f t="shared" si="110"/>
        <v>No</v>
      </c>
      <c r="F2190" t="s">
        <v>8466</v>
      </c>
    </row>
    <row r="2191" spans="1:6" x14ac:dyDescent="0.25">
      <c r="A2191" t="s">
        <v>3242</v>
      </c>
      <c r="B2191" t="str">
        <f t="shared" si="110"/>
        <v>No</v>
      </c>
      <c r="C2191" t="str">
        <f t="shared" si="110"/>
        <v>No</v>
      </c>
      <c r="D2191" t="str">
        <f t="shared" si="110"/>
        <v>No</v>
      </c>
      <c r="E2191" t="str">
        <f t="shared" si="110"/>
        <v>No</v>
      </c>
      <c r="F2191" t="s">
        <v>8762</v>
      </c>
    </row>
    <row r="2192" spans="1:6" x14ac:dyDescent="0.25">
      <c r="A2192" t="s">
        <v>722</v>
      </c>
      <c r="B2192" t="str">
        <f t="shared" si="110"/>
        <v>No</v>
      </c>
      <c r="C2192" t="str">
        <f t="shared" si="110"/>
        <v>No</v>
      </c>
      <c r="D2192" t="str">
        <f t="shared" si="110"/>
        <v>No</v>
      </c>
      <c r="E2192" t="str">
        <f t="shared" si="110"/>
        <v>No</v>
      </c>
      <c r="F2192" t="s">
        <v>9061</v>
      </c>
    </row>
    <row r="2193" spans="1:6" x14ac:dyDescent="0.25">
      <c r="A2193" t="s">
        <v>1272</v>
      </c>
      <c r="B2193" t="str">
        <f t="shared" ref="B2193:E2201" si="111">IF(ISERROR(SEARCH(B$1,$G2193)),"No","Yes")</f>
        <v>No</v>
      </c>
      <c r="C2193" t="str">
        <f t="shared" si="111"/>
        <v>No</v>
      </c>
      <c r="D2193" t="str">
        <f t="shared" si="111"/>
        <v>No</v>
      </c>
      <c r="E2193" t="str">
        <f t="shared" si="111"/>
        <v>No</v>
      </c>
      <c r="F2193" t="s">
        <v>8447</v>
      </c>
    </row>
    <row r="2194" spans="1:6" x14ac:dyDescent="0.25">
      <c r="A2194" t="s">
        <v>5221</v>
      </c>
      <c r="B2194" t="str">
        <f t="shared" si="111"/>
        <v>No</v>
      </c>
      <c r="C2194" t="str">
        <f t="shared" si="111"/>
        <v>No</v>
      </c>
      <c r="D2194" t="str">
        <f t="shared" si="111"/>
        <v>No</v>
      </c>
      <c r="E2194" t="str">
        <f t="shared" si="111"/>
        <v>No</v>
      </c>
      <c r="F2194" t="s">
        <v>7920</v>
      </c>
    </row>
    <row r="2195" spans="1:6" x14ac:dyDescent="0.25">
      <c r="A2195" t="s">
        <v>6464</v>
      </c>
      <c r="B2195" t="str">
        <f t="shared" si="111"/>
        <v>No</v>
      </c>
      <c r="C2195" t="str">
        <f t="shared" si="111"/>
        <v>No</v>
      </c>
      <c r="D2195" t="str">
        <f t="shared" si="111"/>
        <v>No</v>
      </c>
      <c r="E2195" t="str">
        <f t="shared" si="111"/>
        <v>No</v>
      </c>
      <c r="F2195" t="s">
        <v>8515</v>
      </c>
    </row>
    <row r="2196" spans="1:6" x14ac:dyDescent="0.25">
      <c r="A2196" t="s">
        <v>4946</v>
      </c>
      <c r="B2196" t="str">
        <f t="shared" si="111"/>
        <v>No</v>
      </c>
      <c r="C2196" t="str">
        <f t="shared" si="111"/>
        <v>No</v>
      </c>
      <c r="D2196" t="str">
        <f t="shared" si="111"/>
        <v>No</v>
      </c>
      <c r="E2196" t="str">
        <f t="shared" si="111"/>
        <v>No</v>
      </c>
      <c r="F2196" t="s">
        <v>9299</v>
      </c>
    </row>
    <row r="2197" spans="1:6" x14ac:dyDescent="0.25">
      <c r="A2197" t="s">
        <v>5543</v>
      </c>
      <c r="B2197" t="str">
        <f t="shared" si="111"/>
        <v>No</v>
      </c>
      <c r="C2197" t="str">
        <f t="shared" si="111"/>
        <v>No</v>
      </c>
      <c r="D2197" t="str">
        <f t="shared" si="111"/>
        <v>No</v>
      </c>
      <c r="E2197" t="str">
        <f t="shared" si="111"/>
        <v>No</v>
      </c>
      <c r="F2197" t="s">
        <v>8273</v>
      </c>
    </row>
    <row r="2198" spans="1:6" x14ac:dyDescent="0.25">
      <c r="A2198" t="s">
        <v>3816</v>
      </c>
      <c r="B2198" t="str">
        <f t="shared" si="111"/>
        <v>No</v>
      </c>
      <c r="C2198" t="str">
        <f t="shared" si="111"/>
        <v>No</v>
      </c>
      <c r="D2198" t="str">
        <f t="shared" si="111"/>
        <v>No</v>
      </c>
      <c r="E2198" t="str">
        <f t="shared" si="111"/>
        <v>No</v>
      </c>
      <c r="F2198" t="s">
        <v>7529</v>
      </c>
    </row>
    <row r="2199" spans="1:6" x14ac:dyDescent="0.25">
      <c r="A2199" t="s">
        <v>9393</v>
      </c>
      <c r="B2199" t="str">
        <f t="shared" si="111"/>
        <v>No</v>
      </c>
      <c r="C2199" t="str">
        <f t="shared" si="111"/>
        <v>No</v>
      </c>
      <c r="D2199" t="str">
        <f t="shared" si="111"/>
        <v>No</v>
      </c>
      <c r="E2199" t="str">
        <f t="shared" si="111"/>
        <v>No</v>
      </c>
      <c r="F2199" t="s">
        <v>7970</v>
      </c>
    </row>
    <row r="2200" spans="1:6" x14ac:dyDescent="0.25">
      <c r="A2200" t="s">
        <v>715</v>
      </c>
      <c r="B2200" t="str">
        <f t="shared" si="111"/>
        <v>No</v>
      </c>
      <c r="C2200" t="str">
        <f t="shared" si="111"/>
        <v>No</v>
      </c>
      <c r="D2200" t="str">
        <f t="shared" si="111"/>
        <v>No</v>
      </c>
      <c r="E2200" t="str">
        <f t="shared" si="111"/>
        <v>No</v>
      </c>
      <c r="F2200" t="s">
        <v>8207</v>
      </c>
    </row>
    <row r="2201" spans="1:6" x14ac:dyDescent="0.25">
      <c r="A2201" t="s">
        <v>2039</v>
      </c>
      <c r="B2201" t="str">
        <f t="shared" si="111"/>
        <v>No</v>
      </c>
      <c r="C2201" t="str">
        <f t="shared" si="111"/>
        <v>No</v>
      </c>
      <c r="D2201" t="str">
        <f t="shared" si="111"/>
        <v>No</v>
      </c>
      <c r="E2201" t="str">
        <f t="shared" si="111"/>
        <v>No</v>
      </c>
      <c r="F2201" t="s">
        <v>7609</v>
      </c>
    </row>
    <row r="2202" spans="1:6" x14ac:dyDescent="0.25">
      <c r="A2202" t="s">
        <v>2010</v>
      </c>
    </row>
    <row r="2203" spans="1:6" x14ac:dyDescent="0.25">
      <c r="A2203" t="s">
        <v>2116</v>
      </c>
      <c r="B2203" t="str">
        <f t="shared" ref="B2203:E2222" si="112">IF(ISERROR(SEARCH(B$1,$G2203)),"No","Yes")</f>
        <v>No</v>
      </c>
      <c r="C2203" t="str">
        <f t="shared" si="112"/>
        <v>No</v>
      </c>
      <c r="D2203" t="str">
        <f t="shared" si="112"/>
        <v>No</v>
      </c>
      <c r="E2203" t="str">
        <f t="shared" si="112"/>
        <v>No</v>
      </c>
      <c r="F2203" t="s">
        <v>7541</v>
      </c>
    </row>
    <row r="2204" spans="1:6" x14ac:dyDescent="0.25">
      <c r="A2204" t="s">
        <v>8</v>
      </c>
      <c r="B2204" t="str">
        <f t="shared" si="112"/>
        <v>No</v>
      </c>
      <c r="C2204" t="str">
        <f t="shared" si="112"/>
        <v>No</v>
      </c>
      <c r="D2204" t="str">
        <f t="shared" si="112"/>
        <v>No</v>
      </c>
      <c r="E2204" t="str">
        <f t="shared" si="112"/>
        <v>No</v>
      </c>
      <c r="F2204" t="s">
        <v>7623</v>
      </c>
    </row>
    <row r="2205" spans="1:6" x14ac:dyDescent="0.25">
      <c r="A2205" t="s">
        <v>50</v>
      </c>
      <c r="B2205" t="str">
        <f t="shared" si="112"/>
        <v>No</v>
      </c>
      <c r="C2205" t="str">
        <f t="shared" si="112"/>
        <v>No</v>
      </c>
      <c r="D2205" t="str">
        <f t="shared" si="112"/>
        <v>No</v>
      </c>
      <c r="E2205" t="str">
        <f t="shared" si="112"/>
        <v>No</v>
      </c>
      <c r="F2205" t="s">
        <v>8437</v>
      </c>
    </row>
    <row r="2206" spans="1:6" x14ac:dyDescent="0.25">
      <c r="A2206" t="s">
        <v>1851</v>
      </c>
      <c r="B2206" t="str">
        <f t="shared" si="112"/>
        <v>No</v>
      </c>
      <c r="C2206" t="str">
        <f t="shared" si="112"/>
        <v>No</v>
      </c>
      <c r="D2206" t="str">
        <f t="shared" si="112"/>
        <v>No</v>
      </c>
      <c r="E2206" t="str">
        <f t="shared" si="112"/>
        <v>No</v>
      </c>
      <c r="F2206" t="s">
        <v>7720</v>
      </c>
    </row>
    <row r="2207" spans="1:6" x14ac:dyDescent="0.25">
      <c r="A2207" t="s">
        <v>4665</v>
      </c>
      <c r="B2207" t="str">
        <f t="shared" si="112"/>
        <v>No</v>
      </c>
      <c r="C2207" t="str">
        <f t="shared" si="112"/>
        <v>No</v>
      </c>
      <c r="D2207" t="str">
        <f t="shared" si="112"/>
        <v>No</v>
      </c>
      <c r="E2207" t="str">
        <f t="shared" si="112"/>
        <v>No</v>
      </c>
      <c r="F2207" t="s">
        <v>7132</v>
      </c>
    </row>
    <row r="2208" spans="1:6" x14ac:dyDescent="0.25">
      <c r="A2208" t="s">
        <v>3398</v>
      </c>
      <c r="B2208" t="str">
        <f t="shared" si="112"/>
        <v>No</v>
      </c>
      <c r="C2208" t="str">
        <f t="shared" si="112"/>
        <v>No</v>
      </c>
      <c r="D2208" t="str">
        <f t="shared" si="112"/>
        <v>No</v>
      </c>
      <c r="E2208" t="str">
        <f t="shared" si="112"/>
        <v>No</v>
      </c>
      <c r="F2208" t="s">
        <v>7344</v>
      </c>
    </row>
    <row r="2209" spans="1:6" x14ac:dyDescent="0.25">
      <c r="A2209" t="s">
        <v>1764</v>
      </c>
      <c r="B2209" t="str">
        <f t="shared" si="112"/>
        <v>No</v>
      </c>
      <c r="C2209" t="str">
        <f t="shared" si="112"/>
        <v>No</v>
      </c>
      <c r="D2209" t="str">
        <f t="shared" si="112"/>
        <v>No</v>
      </c>
      <c r="E2209" t="str">
        <f t="shared" si="112"/>
        <v>No</v>
      </c>
      <c r="F2209" t="s">
        <v>7560</v>
      </c>
    </row>
    <row r="2210" spans="1:6" x14ac:dyDescent="0.25">
      <c r="A2210" t="s">
        <v>3046</v>
      </c>
      <c r="B2210" t="str">
        <f t="shared" si="112"/>
        <v>No</v>
      </c>
      <c r="C2210" t="str">
        <f t="shared" si="112"/>
        <v>No</v>
      </c>
      <c r="D2210" t="str">
        <f t="shared" si="112"/>
        <v>No</v>
      </c>
      <c r="E2210" t="str">
        <f t="shared" si="112"/>
        <v>No</v>
      </c>
      <c r="F2210" t="s">
        <v>8201</v>
      </c>
    </row>
    <row r="2211" spans="1:6" x14ac:dyDescent="0.25">
      <c r="A2211" t="s">
        <v>3020</v>
      </c>
      <c r="B2211" t="str">
        <f t="shared" si="112"/>
        <v>No</v>
      </c>
      <c r="C2211" t="str">
        <f t="shared" si="112"/>
        <v>No</v>
      </c>
      <c r="D2211" t="str">
        <f t="shared" si="112"/>
        <v>No</v>
      </c>
      <c r="E2211" t="str">
        <f t="shared" si="112"/>
        <v>No</v>
      </c>
      <c r="F2211" t="s">
        <v>7135</v>
      </c>
    </row>
    <row r="2212" spans="1:6" x14ac:dyDescent="0.25">
      <c r="A2212" t="s">
        <v>5199</v>
      </c>
      <c r="B2212" t="str">
        <f t="shared" si="112"/>
        <v>No</v>
      </c>
      <c r="C2212" t="str">
        <f t="shared" si="112"/>
        <v>No</v>
      </c>
      <c r="D2212" t="str">
        <f t="shared" si="112"/>
        <v>No</v>
      </c>
      <c r="E2212" t="str">
        <f t="shared" si="112"/>
        <v>No</v>
      </c>
      <c r="F2212" t="s">
        <v>7396</v>
      </c>
    </row>
    <row r="2213" spans="1:6" x14ac:dyDescent="0.25">
      <c r="A2213" t="s">
        <v>3838</v>
      </c>
      <c r="B2213" t="str">
        <f t="shared" si="112"/>
        <v>No</v>
      </c>
      <c r="C2213" t="str">
        <f t="shared" si="112"/>
        <v>No</v>
      </c>
      <c r="D2213" t="str">
        <f t="shared" si="112"/>
        <v>No</v>
      </c>
      <c r="E2213" t="str">
        <f t="shared" si="112"/>
        <v>No</v>
      </c>
      <c r="F2213" t="s">
        <v>9244</v>
      </c>
    </row>
    <row r="2214" spans="1:6" x14ac:dyDescent="0.25">
      <c r="A2214" t="s">
        <v>2204</v>
      </c>
      <c r="B2214" t="str">
        <f t="shared" si="112"/>
        <v>No</v>
      </c>
      <c r="C2214" t="str">
        <f t="shared" si="112"/>
        <v>No</v>
      </c>
      <c r="D2214" t="str">
        <f t="shared" si="112"/>
        <v>No</v>
      </c>
      <c r="E2214" t="str">
        <f t="shared" si="112"/>
        <v>No</v>
      </c>
      <c r="F2214" t="s">
        <v>8652</v>
      </c>
    </row>
    <row r="2215" spans="1:6" x14ac:dyDescent="0.25">
      <c r="A2215" t="s">
        <v>3233</v>
      </c>
      <c r="B2215" t="str">
        <f t="shared" si="112"/>
        <v>No</v>
      </c>
      <c r="C2215" t="str">
        <f t="shared" si="112"/>
        <v>No</v>
      </c>
      <c r="D2215" t="str">
        <f t="shared" si="112"/>
        <v>No</v>
      </c>
      <c r="E2215" t="str">
        <f t="shared" si="112"/>
        <v>No</v>
      </c>
      <c r="F2215" t="s">
        <v>8150</v>
      </c>
    </row>
    <row r="2216" spans="1:6" x14ac:dyDescent="0.25">
      <c r="A2216" t="s">
        <v>2812</v>
      </c>
      <c r="B2216" t="str">
        <f t="shared" si="112"/>
        <v>No</v>
      </c>
      <c r="C2216" t="str">
        <f t="shared" si="112"/>
        <v>No</v>
      </c>
      <c r="D2216" t="str">
        <f t="shared" si="112"/>
        <v>No</v>
      </c>
      <c r="E2216" t="str">
        <f t="shared" si="112"/>
        <v>No</v>
      </c>
      <c r="F2216" t="s">
        <v>9047</v>
      </c>
    </row>
    <row r="2217" spans="1:6" x14ac:dyDescent="0.25">
      <c r="A2217" t="s">
        <v>6975</v>
      </c>
      <c r="B2217" t="str">
        <f t="shared" si="112"/>
        <v>No</v>
      </c>
      <c r="C2217" t="str">
        <f t="shared" si="112"/>
        <v>No</v>
      </c>
      <c r="D2217" t="str">
        <f t="shared" si="112"/>
        <v>No</v>
      </c>
      <c r="E2217" t="str">
        <f t="shared" si="112"/>
        <v>No</v>
      </c>
      <c r="F2217" t="s">
        <v>7349</v>
      </c>
    </row>
    <row r="2218" spans="1:6" x14ac:dyDescent="0.25">
      <c r="A2218" t="s">
        <v>5724</v>
      </c>
      <c r="B2218" t="str">
        <f t="shared" si="112"/>
        <v>No</v>
      </c>
      <c r="C2218" t="str">
        <f t="shared" si="112"/>
        <v>No</v>
      </c>
      <c r="D2218" t="str">
        <f t="shared" si="112"/>
        <v>No</v>
      </c>
      <c r="E2218" t="str">
        <f t="shared" si="112"/>
        <v>No</v>
      </c>
      <c r="F2218" t="s">
        <v>7065</v>
      </c>
    </row>
    <row r="2219" spans="1:6" x14ac:dyDescent="0.25">
      <c r="A2219" t="s">
        <v>9402</v>
      </c>
      <c r="B2219" t="str">
        <f t="shared" si="112"/>
        <v>No</v>
      </c>
      <c r="C2219" t="str">
        <f t="shared" si="112"/>
        <v>No</v>
      </c>
      <c r="D2219" t="str">
        <f t="shared" si="112"/>
        <v>No</v>
      </c>
      <c r="E2219" t="str">
        <f t="shared" si="112"/>
        <v>No</v>
      </c>
      <c r="F2219" t="s">
        <v>8949</v>
      </c>
    </row>
    <row r="2220" spans="1:6" x14ac:dyDescent="0.25">
      <c r="A2220" t="s">
        <v>2940</v>
      </c>
      <c r="B2220" t="str">
        <f t="shared" si="112"/>
        <v>No</v>
      </c>
      <c r="C2220" t="str">
        <f t="shared" si="112"/>
        <v>No</v>
      </c>
      <c r="D2220" t="str">
        <f t="shared" si="112"/>
        <v>No</v>
      </c>
      <c r="E2220" t="str">
        <f t="shared" si="112"/>
        <v>No</v>
      </c>
      <c r="F2220" t="s">
        <v>8149</v>
      </c>
    </row>
    <row r="2221" spans="1:6" x14ac:dyDescent="0.25">
      <c r="A2221" t="s">
        <v>1979</v>
      </c>
      <c r="B2221" t="str">
        <f t="shared" si="112"/>
        <v>No</v>
      </c>
      <c r="C2221" t="str">
        <f t="shared" si="112"/>
        <v>No</v>
      </c>
      <c r="D2221" t="str">
        <f t="shared" si="112"/>
        <v>No</v>
      </c>
      <c r="E2221" t="str">
        <f t="shared" si="112"/>
        <v>No</v>
      </c>
      <c r="F2221" t="s">
        <v>7285</v>
      </c>
    </row>
    <row r="2222" spans="1:6" x14ac:dyDescent="0.25">
      <c r="A2222" t="s">
        <v>5010</v>
      </c>
      <c r="B2222" t="str">
        <f t="shared" si="112"/>
        <v>No</v>
      </c>
      <c r="C2222" t="str">
        <f t="shared" si="112"/>
        <v>No</v>
      </c>
      <c r="D2222" t="str">
        <f t="shared" si="112"/>
        <v>No</v>
      </c>
      <c r="E2222" t="str">
        <f t="shared" si="112"/>
        <v>No</v>
      </c>
      <c r="F2222" t="s">
        <v>9115</v>
      </c>
    </row>
    <row r="2223" spans="1:6" x14ac:dyDescent="0.25">
      <c r="A2223" t="s">
        <v>512</v>
      </c>
      <c r="B2223" t="str">
        <f t="shared" ref="B2223:E2242" si="113">IF(ISERROR(SEARCH(B$1,$G2223)),"No","Yes")</f>
        <v>No</v>
      </c>
      <c r="C2223" t="str">
        <f t="shared" si="113"/>
        <v>No</v>
      </c>
      <c r="D2223" t="str">
        <f t="shared" si="113"/>
        <v>No</v>
      </c>
      <c r="E2223" t="str">
        <f t="shared" si="113"/>
        <v>No</v>
      </c>
      <c r="F2223" t="s">
        <v>7855</v>
      </c>
    </row>
    <row r="2224" spans="1:6" x14ac:dyDescent="0.25">
      <c r="A2224" t="s">
        <v>1627</v>
      </c>
      <c r="B2224" t="str">
        <f t="shared" si="113"/>
        <v>No</v>
      </c>
      <c r="C2224" t="str">
        <f t="shared" si="113"/>
        <v>No</v>
      </c>
      <c r="D2224" t="str">
        <f t="shared" si="113"/>
        <v>No</v>
      </c>
      <c r="E2224" t="str">
        <f t="shared" si="113"/>
        <v>No</v>
      </c>
      <c r="F2224" t="s">
        <v>7750</v>
      </c>
    </row>
    <row r="2225" spans="1:6" x14ac:dyDescent="0.25">
      <c r="A2225" t="s">
        <v>2930</v>
      </c>
      <c r="B2225" t="str">
        <f t="shared" si="113"/>
        <v>No</v>
      </c>
      <c r="C2225" t="str">
        <f t="shared" si="113"/>
        <v>No</v>
      </c>
      <c r="D2225" t="str">
        <f t="shared" si="113"/>
        <v>No</v>
      </c>
      <c r="E2225" t="str">
        <f t="shared" si="113"/>
        <v>No</v>
      </c>
      <c r="F2225" t="s">
        <v>7115</v>
      </c>
    </row>
    <row r="2226" spans="1:6" x14ac:dyDescent="0.25">
      <c r="A2226" t="s">
        <v>4229</v>
      </c>
      <c r="B2226" t="str">
        <f t="shared" si="113"/>
        <v>No</v>
      </c>
      <c r="C2226" t="str">
        <f t="shared" si="113"/>
        <v>No</v>
      </c>
      <c r="D2226" t="str">
        <f t="shared" si="113"/>
        <v>No</v>
      </c>
      <c r="E2226" t="str">
        <f t="shared" si="113"/>
        <v>No</v>
      </c>
      <c r="F2226" t="s">
        <v>8813</v>
      </c>
    </row>
    <row r="2227" spans="1:6" x14ac:dyDescent="0.25">
      <c r="A2227" t="s">
        <v>2993</v>
      </c>
      <c r="B2227" t="str">
        <f t="shared" si="113"/>
        <v>No</v>
      </c>
      <c r="C2227" t="str">
        <f t="shared" si="113"/>
        <v>No</v>
      </c>
      <c r="D2227" t="str">
        <f t="shared" si="113"/>
        <v>No</v>
      </c>
      <c r="E2227" t="str">
        <f t="shared" si="113"/>
        <v>No</v>
      </c>
      <c r="F2227" t="s">
        <v>8066</v>
      </c>
    </row>
    <row r="2228" spans="1:6" x14ac:dyDescent="0.25">
      <c r="A2228" t="s">
        <v>1138</v>
      </c>
      <c r="B2228" t="str">
        <f t="shared" si="113"/>
        <v>No</v>
      </c>
      <c r="C2228" t="str">
        <f t="shared" si="113"/>
        <v>No</v>
      </c>
      <c r="D2228" t="str">
        <f t="shared" si="113"/>
        <v>No</v>
      </c>
      <c r="E2228" t="str">
        <f t="shared" si="113"/>
        <v>No</v>
      </c>
      <c r="F2228" t="s">
        <v>7309</v>
      </c>
    </row>
    <row r="2229" spans="1:6" x14ac:dyDescent="0.25">
      <c r="A2229" t="s">
        <v>5977</v>
      </c>
      <c r="B2229" t="str">
        <f t="shared" si="113"/>
        <v>No</v>
      </c>
      <c r="C2229" t="str">
        <f t="shared" si="113"/>
        <v>No</v>
      </c>
      <c r="D2229" t="str">
        <f t="shared" si="113"/>
        <v>No</v>
      </c>
      <c r="E2229" t="str">
        <f t="shared" si="113"/>
        <v>No</v>
      </c>
      <c r="F2229" t="s">
        <v>7294</v>
      </c>
    </row>
    <row r="2230" spans="1:6" x14ac:dyDescent="0.25">
      <c r="A2230" t="s">
        <v>2995</v>
      </c>
      <c r="B2230" t="str">
        <f t="shared" si="113"/>
        <v>No</v>
      </c>
      <c r="C2230" t="str">
        <f t="shared" si="113"/>
        <v>No</v>
      </c>
      <c r="D2230" t="str">
        <f t="shared" si="113"/>
        <v>No</v>
      </c>
      <c r="E2230" t="str">
        <f t="shared" si="113"/>
        <v>No</v>
      </c>
      <c r="F2230" t="s">
        <v>8330</v>
      </c>
    </row>
    <row r="2231" spans="1:6" x14ac:dyDescent="0.25">
      <c r="A2231" t="s">
        <v>2069</v>
      </c>
      <c r="B2231" t="str">
        <f t="shared" si="113"/>
        <v>No</v>
      </c>
      <c r="C2231" t="str">
        <f t="shared" si="113"/>
        <v>No</v>
      </c>
      <c r="D2231" t="str">
        <f t="shared" si="113"/>
        <v>No</v>
      </c>
      <c r="E2231" t="str">
        <f t="shared" si="113"/>
        <v>No</v>
      </c>
      <c r="F2231" t="s">
        <v>7893</v>
      </c>
    </row>
    <row r="2232" spans="1:6" x14ac:dyDescent="0.25">
      <c r="A2232" t="s">
        <v>637</v>
      </c>
      <c r="B2232" t="str">
        <f t="shared" si="113"/>
        <v>No</v>
      </c>
      <c r="C2232" t="str">
        <f t="shared" si="113"/>
        <v>No</v>
      </c>
      <c r="D2232" t="str">
        <f t="shared" si="113"/>
        <v>No</v>
      </c>
      <c r="E2232" t="str">
        <f t="shared" si="113"/>
        <v>No</v>
      </c>
      <c r="F2232" t="s">
        <v>7066</v>
      </c>
    </row>
    <row r="2233" spans="1:6" x14ac:dyDescent="0.25">
      <c r="A2233" t="s">
        <v>5863</v>
      </c>
      <c r="B2233" t="str">
        <f t="shared" si="113"/>
        <v>No</v>
      </c>
      <c r="C2233" t="str">
        <f t="shared" si="113"/>
        <v>No</v>
      </c>
      <c r="D2233" t="str">
        <f t="shared" si="113"/>
        <v>No</v>
      </c>
      <c r="E2233" t="str">
        <f t="shared" si="113"/>
        <v>No</v>
      </c>
      <c r="F2233" t="s">
        <v>7175</v>
      </c>
    </row>
    <row r="2234" spans="1:6" x14ac:dyDescent="0.25">
      <c r="A2234" t="s">
        <v>4101</v>
      </c>
      <c r="B2234" t="str">
        <f t="shared" si="113"/>
        <v>No</v>
      </c>
      <c r="C2234" t="str">
        <f t="shared" si="113"/>
        <v>No</v>
      </c>
      <c r="D2234" t="str">
        <f t="shared" si="113"/>
        <v>No</v>
      </c>
      <c r="E2234" t="str">
        <f t="shared" si="113"/>
        <v>No</v>
      </c>
      <c r="F2234" t="s">
        <v>9207</v>
      </c>
    </row>
    <row r="2235" spans="1:6" x14ac:dyDescent="0.25">
      <c r="A2235" t="s">
        <v>2615</v>
      </c>
      <c r="B2235" t="str">
        <f t="shared" si="113"/>
        <v>No</v>
      </c>
      <c r="C2235" t="str">
        <f t="shared" si="113"/>
        <v>No</v>
      </c>
      <c r="D2235" t="str">
        <f t="shared" si="113"/>
        <v>No</v>
      </c>
      <c r="E2235" t="str">
        <f t="shared" si="113"/>
        <v>No</v>
      </c>
      <c r="F2235" t="s">
        <v>8397</v>
      </c>
    </row>
    <row r="2236" spans="1:6" x14ac:dyDescent="0.25">
      <c r="A2236" t="s">
        <v>1044</v>
      </c>
      <c r="B2236" t="str">
        <f t="shared" si="113"/>
        <v>No</v>
      </c>
      <c r="C2236" t="str">
        <f t="shared" si="113"/>
        <v>No</v>
      </c>
      <c r="D2236" t="str">
        <f t="shared" si="113"/>
        <v>No</v>
      </c>
      <c r="E2236" t="str">
        <f t="shared" si="113"/>
        <v>No</v>
      </c>
      <c r="F2236" t="s">
        <v>7190</v>
      </c>
    </row>
    <row r="2237" spans="1:6" x14ac:dyDescent="0.25">
      <c r="A2237" t="s">
        <v>1431</v>
      </c>
      <c r="B2237" t="str">
        <f t="shared" si="113"/>
        <v>No</v>
      </c>
      <c r="C2237" t="str">
        <f t="shared" si="113"/>
        <v>No</v>
      </c>
      <c r="D2237" t="str">
        <f t="shared" si="113"/>
        <v>No</v>
      </c>
      <c r="E2237" t="str">
        <f t="shared" si="113"/>
        <v>No</v>
      </c>
      <c r="F2237" t="s">
        <v>7266</v>
      </c>
    </row>
    <row r="2238" spans="1:6" x14ac:dyDescent="0.25">
      <c r="A2238" t="s">
        <v>4331</v>
      </c>
      <c r="B2238" t="str">
        <f t="shared" si="113"/>
        <v>No</v>
      </c>
      <c r="C2238" t="str">
        <f t="shared" si="113"/>
        <v>No</v>
      </c>
      <c r="D2238" t="str">
        <f t="shared" si="113"/>
        <v>No</v>
      </c>
      <c r="E2238" t="str">
        <f t="shared" si="113"/>
        <v>No</v>
      </c>
      <c r="F2238" t="s">
        <v>8479</v>
      </c>
    </row>
    <row r="2239" spans="1:6" x14ac:dyDescent="0.25">
      <c r="A2239" t="s">
        <v>2850</v>
      </c>
      <c r="B2239" t="str">
        <f t="shared" si="113"/>
        <v>No</v>
      </c>
      <c r="C2239" t="str">
        <f t="shared" si="113"/>
        <v>No</v>
      </c>
      <c r="D2239" t="str">
        <f t="shared" si="113"/>
        <v>No</v>
      </c>
      <c r="E2239" t="str">
        <f t="shared" si="113"/>
        <v>No</v>
      </c>
      <c r="F2239" t="s">
        <v>8562</v>
      </c>
    </row>
    <row r="2240" spans="1:6" x14ac:dyDescent="0.25">
      <c r="A2240" t="s">
        <v>292</v>
      </c>
      <c r="B2240" t="str">
        <f t="shared" si="113"/>
        <v>No</v>
      </c>
      <c r="C2240" t="str">
        <f t="shared" si="113"/>
        <v>No</v>
      </c>
      <c r="D2240" t="str">
        <f t="shared" si="113"/>
        <v>No</v>
      </c>
      <c r="E2240" t="str">
        <f t="shared" si="113"/>
        <v>No</v>
      </c>
      <c r="F2240" t="s">
        <v>8484</v>
      </c>
    </row>
    <row r="2241" spans="1:6" x14ac:dyDescent="0.25">
      <c r="A2241" t="s">
        <v>6009</v>
      </c>
      <c r="B2241" t="str">
        <f t="shared" si="113"/>
        <v>No</v>
      </c>
      <c r="C2241" t="str">
        <f t="shared" si="113"/>
        <v>No</v>
      </c>
      <c r="D2241" t="str">
        <f t="shared" si="113"/>
        <v>No</v>
      </c>
      <c r="E2241" t="str">
        <f t="shared" si="113"/>
        <v>No</v>
      </c>
      <c r="F2241" t="s">
        <v>7532</v>
      </c>
    </row>
    <row r="2242" spans="1:6" x14ac:dyDescent="0.25">
      <c r="A2242" t="s">
        <v>528</v>
      </c>
      <c r="B2242" t="str">
        <f t="shared" si="113"/>
        <v>No</v>
      </c>
      <c r="C2242" t="str">
        <f t="shared" si="113"/>
        <v>No</v>
      </c>
      <c r="D2242" t="str">
        <f t="shared" si="113"/>
        <v>No</v>
      </c>
      <c r="E2242" t="str">
        <f t="shared" si="113"/>
        <v>No</v>
      </c>
      <c r="F2242" t="s">
        <v>8782</v>
      </c>
    </row>
    <row r="2243" spans="1:6" x14ac:dyDescent="0.25">
      <c r="A2243" t="s">
        <v>5146</v>
      </c>
      <c r="B2243" t="str">
        <f t="shared" ref="B2243:E2262" si="114">IF(ISERROR(SEARCH(B$1,$G2243)),"No","Yes")</f>
        <v>No</v>
      </c>
      <c r="C2243" t="str">
        <f t="shared" si="114"/>
        <v>No</v>
      </c>
      <c r="D2243" t="str">
        <f t="shared" si="114"/>
        <v>No</v>
      </c>
      <c r="E2243" t="str">
        <f t="shared" si="114"/>
        <v>No</v>
      </c>
      <c r="F2243" t="s">
        <v>7368</v>
      </c>
    </row>
    <row r="2244" spans="1:6" x14ac:dyDescent="0.25">
      <c r="A2244" t="s">
        <v>4674</v>
      </c>
      <c r="B2244" t="str">
        <f t="shared" si="114"/>
        <v>No</v>
      </c>
      <c r="C2244" t="str">
        <f t="shared" si="114"/>
        <v>No</v>
      </c>
      <c r="D2244" t="str">
        <f t="shared" si="114"/>
        <v>No</v>
      </c>
      <c r="E2244" t="str">
        <f t="shared" si="114"/>
        <v>No</v>
      </c>
      <c r="F2244" t="s">
        <v>9295</v>
      </c>
    </row>
    <row r="2245" spans="1:6" x14ac:dyDescent="0.25">
      <c r="A2245" t="s">
        <v>5446</v>
      </c>
      <c r="B2245" t="str">
        <f t="shared" si="114"/>
        <v>No</v>
      </c>
      <c r="C2245" t="str">
        <f t="shared" si="114"/>
        <v>No</v>
      </c>
      <c r="D2245" t="str">
        <f t="shared" si="114"/>
        <v>No</v>
      </c>
      <c r="E2245" t="str">
        <f t="shared" si="114"/>
        <v>No</v>
      </c>
      <c r="F2245" t="s">
        <v>8985</v>
      </c>
    </row>
    <row r="2246" spans="1:6" x14ac:dyDescent="0.25">
      <c r="A2246" t="s">
        <v>9327</v>
      </c>
      <c r="B2246" t="str">
        <f t="shared" si="114"/>
        <v>No</v>
      </c>
      <c r="C2246" t="str">
        <f t="shared" si="114"/>
        <v>No</v>
      </c>
      <c r="D2246" t="str">
        <f t="shared" si="114"/>
        <v>No</v>
      </c>
      <c r="E2246" t="str">
        <f t="shared" si="114"/>
        <v>No</v>
      </c>
      <c r="F2246" t="s">
        <v>8712</v>
      </c>
    </row>
    <row r="2247" spans="1:6" x14ac:dyDescent="0.25">
      <c r="A2247" t="s">
        <v>9320</v>
      </c>
      <c r="B2247" t="str">
        <f t="shared" si="114"/>
        <v>No</v>
      </c>
      <c r="C2247" t="str">
        <f t="shared" si="114"/>
        <v>No</v>
      </c>
      <c r="D2247" t="str">
        <f t="shared" si="114"/>
        <v>No</v>
      </c>
      <c r="E2247" t="str">
        <f t="shared" si="114"/>
        <v>No</v>
      </c>
      <c r="F2247" t="s">
        <v>7850</v>
      </c>
    </row>
    <row r="2248" spans="1:6" x14ac:dyDescent="0.25">
      <c r="A2248" t="s">
        <v>9353</v>
      </c>
      <c r="B2248" t="str">
        <f t="shared" si="114"/>
        <v>No</v>
      </c>
      <c r="C2248" t="str">
        <f t="shared" si="114"/>
        <v>No</v>
      </c>
      <c r="D2248" t="str">
        <f t="shared" si="114"/>
        <v>No</v>
      </c>
      <c r="E2248" t="str">
        <f t="shared" si="114"/>
        <v>No</v>
      </c>
      <c r="F2248" t="s">
        <v>8986</v>
      </c>
    </row>
    <row r="2249" spans="1:6" x14ac:dyDescent="0.25">
      <c r="A2249" t="s">
        <v>9338</v>
      </c>
      <c r="B2249" t="str">
        <f t="shared" si="114"/>
        <v>No</v>
      </c>
      <c r="C2249" t="str">
        <f t="shared" si="114"/>
        <v>No</v>
      </c>
      <c r="D2249" t="str">
        <f t="shared" si="114"/>
        <v>No</v>
      </c>
      <c r="E2249" t="str">
        <f t="shared" si="114"/>
        <v>No</v>
      </c>
      <c r="F2249" t="s">
        <v>7467</v>
      </c>
    </row>
    <row r="2250" spans="1:6" x14ac:dyDescent="0.25">
      <c r="A2250" t="s">
        <v>9450</v>
      </c>
      <c r="B2250" t="str">
        <f t="shared" si="114"/>
        <v>No</v>
      </c>
      <c r="C2250" t="str">
        <f t="shared" si="114"/>
        <v>No</v>
      </c>
      <c r="D2250" t="str">
        <f t="shared" si="114"/>
        <v>No</v>
      </c>
      <c r="E2250" t="str">
        <f t="shared" si="114"/>
        <v>No</v>
      </c>
      <c r="F2250" t="s">
        <v>8594</v>
      </c>
    </row>
    <row r="2251" spans="1:6" x14ac:dyDescent="0.25">
      <c r="A2251" t="s">
        <v>2148</v>
      </c>
      <c r="B2251" t="str">
        <f t="shared" si="114"/>
        <v>No</v>
      </c>
      <c r="C2251" t="str">
        <f t="shared" si="114"/>
        <v>No</v>
      </c>
      <c r="D2251" t="str">
        <f t="shared" si="114"/>
        <v>No</v>
      </c>
      <c r="E2251" t="str">
        <f t="shared" si="114"/>
        <v>No</v>
      </c>
      <c r="F2251" t="s">
        <v>8359</v>
      </c>
    </row>
    <row r="2252" spans="1:6" x14ac:dyDescent="0.25">
      <c r="A2252" t="s">
        <v>2210</v>
      </c>
      <c r="B2252" t="str">
        <f t="shared" si="114"/>
        <v>No</v>
      </c>
      <c r="C2252" t="str">
        <f t="shared" si="114"/>
        <v>No</v>
      </c>
      <c r="D2252" t="str">
        <f t="shared" si="114"/>
        <v>No</v>
      </c>
      <c r="E2252" t="str">
        <f t="shared" si="114"/>
        <v>No</v>
      </c>
      <c r="F2252" t="s">
        <v>8360</v>
      </c>
    </row>
    <row r="2253" spans="1:6" x14ac:dyDescent="0.25">
      <c r="A2253" t="s">
        <v>9384</v>
      </c>
      <c r="B2253" t="str">
        <f t="shared" si="114"/>
        <v>No</v>
      </c>
      <c r="C2253" t="str">
        <f t="shared" si="114"/>
        <v>No</v>
      </c>
      <c r="D2253" t="str">
        <f t="shared" si="114"/>
        <v>No</v>
      </c>
      <c r="E2253" t="str">
        <f t="shared" si="114"/>
        <v>No</v>
      </c>
      <c r="F2253" t="s">
        <v>7969</v>
      </c>
    </row>
    <row r="2254" spans="1:6" x14ac:dyDescent="0.25">
      <c r="A2254" t="s">
        <v>9344</v>
      </c>
      <c r="B2254" t="str">
        <f t="shared" si="114"/>
        <v>No</v>
      </c>
      <c r="C2254" t="str">
        <f t="shared" si="114"/>
        <v>No</v>
      </c>
      <c r="D2254" t="str">
        <f t="shared" si="114"/>
        <v>No</v>
      </c>
      <c r="E2254" t="str">
        <f t="shared" si="114"/>
        <v>No</v>
      </c>
      <c r="F2254" t="s">
        <v>8817</v>
      </c>
    </row>
    <row r="2255" spans="1:6" x14ac:dyDescent="0.25">
      <c r="A2255" t="s">
        <v>1990</v>
      </c>
      <c r="B2255" t="str">
        <f t="shared" si="114"/>
        <v>No</v>
      </c>
      <c r="C2255" t="str">
        <f t="shared" si="114"/>
        <v>No</v>
      </c>
      <c r="D2255" t="str">
        <f t="shared" si="114"/>
        <v>No</v>
      </c>
      <c r="E2255" t="str">
        <f t="shared" si="114"/>
        <v>No</v>
      </c>
      <c r="F2255" t="s">
        <v>7790</v>
      </c>
    </row>
    <row r="2256" spans="1:6" x14ac:dyDescent="0.25">
      <c r="A2256" t="s">
        <v>9442</v>
      </c>
      <c r="B2256" t="str">
        <f t="shared" si="114"/>
        <v>No</v>
      </c>
      <c r="C2256" t="str">
        <f t="shared" si="114"/>
        <v>No</v>
      </c>
      <c r="D2256" t="str">
        <f t="shared" si="114"/>
        <v>No</v>
      </c>
      <c r="E2256" t="str">
        <f t="shared" si="114"/>
        <v>No</v>
      </c>
      <c r="F2256" t="s">
        <v>8887</v>
      </c>
    </row>
    <row r="2257" spans="1:6" x14ac:dyDescent="0.25">
      <c r="A2257" t="s">
        <v>9347</v>
      </c>
      <c r="B2257" t="str">
        <f t="shared" si="114"/>
        <v>No</v>
      </c>
      <c r="C2257" t="str">
        <f t="shared" si="114"/>
        <v>No</v>
      </c>
      <c r="D2257" t="str">
        <f t="shared" si="114"/>
        <v>No</v>
      </c>
      <c r="E2257" t="str">
        <f t="shared" si="114"/>
        <v>No</v>
      </c>
      <c r="F2257" t="s">
        <v>8714</v>
      </c>
    </row>
    <row r="2258" spans="1:6" x14ac:dyDescent="0.25">
      <c r="A2258" t="s">
        <v>1769</v>
      </c>
      <c r="B2258" t="str">
        <f t="shared" si="114"/>
        <v>No</v>
      </c>
      <c r="C2258" t="str">
        <f t="shared" si="114"/>
        <v>No</v>
      </c>
      <c r="D2258" t="str">
        <f t="shared" si="114"/>
        <v>No</v>
      </c>
      <c r="E2258" t="str">
        <f t="shared" si="114"/>
        <v>No</v>
      </c>
      <c r="F2258" t="s">
        <v>8477</v>
      </c>
    </row>
    <row r="2259" spans="1:6" x14ac:dyDescent="0.25">
      <c r="A2259" t="s">
        <v>2337</v>
      </c>
      <c r="B2259" t="str">
        <f t="shared" si="114"/>
        <v>No</v>
      </c>
      <c r="C2259" t="str">
        <f t="shared" si="114"/>
        <v>No</v>
      </c>
      <c r="D2259" t="str">
        <f t="shared" si="114"/>
        <v>No</v>
      </c>
      <c r="E2259" t="str">
        <f t="shared" si="114"/>
        <v>No</v>
      </c>
      <c r="F2259" t="s">
        <v>7200</v>
      </c>
    </row>
    <row r="2260" spans="1:6" x14ac:dyDescent="0.25">
      <c r="A2260" t="s">
        <v>754</v>
      </c>
      <c r="B2260" t="str">
        <f t="shared" si="114"/>
        <v>No</v>
      </c>
      <c r="C2260" t="str">
        <f t="shared" si="114"/>
        <v>No</v>
      </c>
      <c r="D2260" t="str">
        <f t="shared" si="114"/>
        <v>No</v>
      </c>
      <c r="E2260" t="str">
        <f t="shared" si="114"/>
        <v>No</v>
      </c>
      <c r="F2260" t="s">
        <v>9050</v>
      </c>
    </row>
    <row r="2261" spans="1:6" x14ac:dyDescent="0.25">
      <c r="A2261" t="s">
        <v>3700</v>
      </c>
      <c r="B2261" t="str">
        <f t="shared" si="114"/>
        <v>No</v>
      </c>
      <c r="C2261" t="str">
        <f t="shared" si="114"/>
        <v>No</v>
      </c>
      <c r="D2261" t="str">
        <f t="shared" si="114"/>
        <v>No</v>
      </c>
      <c r="E2261" t="str">
        <f t="shared" si="114"/>
        <v>No</v>
      </c>
      <c r="F2261" t="s">
        <v>9009</v>
      </c>
    </row>
    <row r="2262" spans="1:6" x14ac:dyDescent="0.25">
      <c r="A2262" t="s">
        <v>9423</v>
      </c>
      <c r="B2262" t="str">
        <f t="shared" si="114"/>
        <v>No</v>
      </c>
      <c r="C2262" t="str">
        <f t="shared" si="114"/>
        <v>No</v>
      </c>
      <c r="D2262" t="str">
        <f t="shared" si="114"/>
        <v>No</v>
      </c>
      <c r="E2262" t="str">
        <f t="shared" si="114"/>
        <v>No</v>
      </c>
      <c r="F2262" t="s">
        <v>8180</v>
      </c>
    </row>
    <row r="2263" spans="1:6" x14ac:dyDescent="0.25">
      <c r="A2263" t="s">
        <v>2975</v>
      </c>
      <c r="B2263" t="str">
        <f t="shared" ref="B2263:E2282" si="115">IF(ISERROR(SEARCH(B$1,$G2263)),"No","Yes")</f>
        <v>No</v>
      </c>
      <c r="C2263" t="str">
        <f t="shared" si="115"/>
        <v>No</v>
      </c>
      <c r="D2263" t="str">
        <f t="shared" si="115"/>
        <v>No</v>
      </c>
      <c r="E2263" t="str">
        <f t="shared" si="115"/>
        <v>No</v>
      </c>
      <c r="F2263" t="s">
        <v>8834</v>
      </c>
    </row>
    <row r="2264" spans="1:6" x14ac:dyDescent="0.25">
      <c r="A2264" t="s">
        <v>6595</v>
      </c>
      <c r="B2264" t="str">
        <f t="shared" si="115"/>
        <v>No</v>
      </c>
      <c r="C2264" t="str">
        <f t="shared" si="115"/>
        <v>No</v>
      </c>
      <c r="D2264" t="str">
        <f t="shared" si="115"/>
        <v>No</v>
      </c>
      <c r="E2264" t="str">
        <f t="shared" si="115"/>
        <v>No</v>
      </c>
      <c r="F2264" t="s">
        <v>9105</v>
      </c>
    </row>
    <row r="2265" spans="1:6" x14ac:dyDescent="0.25">
      <c r="A2265" t="s">
        <v>1609</v>
      </c>
      <c r="B2265" t="str">
        <f t="shared" si="115"/>
        <v>No</v>
      </c>
      <c r="C2265" t="str">
        <f t="shared" si="115"/>
        <v>No</v>
      </c>
      <c r="D2265" t="str">
        <f t="shared" si="115"/>
        <v>No</v>
      </c>
      <c r="E2265" t="str">
        <f t="shared" si="115"/>
        <v>No</v>
      </c>
      <c r="F2265" t="s">
        <v>9301</v>
      </c>
    </row>
    <row r="2266" spans="1:6" x14ac:dyDescent="0.25">
      <c r="A2266" t="s">
        <v>2781</v>
      </c>
      <c r="B2266" t="str">
        <f t="shared" si="115"/>
        <v>No</v>
      </c>
      <c r="C2266" t="str">
        <f t="shared" si="115"/>
        <v>No</v>
      </c>
      <c r="D2266" t="str">
        <f t="shared" si="115"/>
        <v>No</v>
      </c>
      <c r="E2266" t="str">
        <f t="shared" si="115"/>
        <v>No</v>
      </c>
      <c r="F2266" t="s">
        <v>8563</v>
      </c>
    </row>
    <row r="2267" spans="1:6" x14ac:dyDescent="0.25">
      <c r="A2267" t="s">
        <v>1128</v>
      </c>
      <c r="B2267" t="str">
        <f t="shared" si="115"/>
        <v>No</v>
      </c>
      <c r="C2267" t="str">
        <f t="shared" si="115"/>
        <v>No</v>
      </c>
      <c r="D2267" t="str">
        <f t="shared" si="115"/>
        <v>No</v>
      </c>
      <c r="E2267" t="str">
        <f t="shared" si="115"/>
        <v>No</v>
      </c>
      <c r="F2267" t="s">
        <v>9062</v>
      </c>
    </row>
    <row r="2268" spans="1:6" x14ac:dyDescent="0.25">
      <c r="A2268" t="s">
        <v>23</v>
      </c>
      <c r="B2268" t="str">
        <f t="shared" si="115"/>
        <v>No</v>
      </c>
      <c r="C2268" t="str">
        <f t="shared" si="115"/>
        <v>No</v>
      </c>
      <c r="D2268" t="str">
        <f t="shared" si="115"/>
        <v>No</v>
      </c>
      <c r="E2268" t="str">
        <f t="shared" si="115"/>
        <v>No</v>
      </c>
      <c r="F2268" t="s">
        <v>8858</v>
      </c>
    </row>
    <row r="2269" spans="1:6" x14ac:dyDescent="0.25">
      <c r="A2269" t="s">
        <v>1084</v>
      </c>
      <c r="B2269" t="str">
        <f t="shared" si="115"/>
        <v>No</v>
      </c>
      <c r="C2269" t="str">
        <f t="shared" si="115"/>
        <v>No</v>
      </c>
      <c r="D2269" t="str">
        <f t="shared" si="115"/>
        <v>No</v>
      </c>
      <c r="E2269" t="str">
        <f t="shared" si="115"/>
        <v>No</v>
      </c>
      <c r="F2269" t="s">
        <v>8666</v>
      </c>
    </row>
    <row r="2270" spans="1:6" x14ac:dyDescent="0.25">
      <c r="A2270" t="s">
        <v>289</v>
      </c>
      <c r="B2270" t="str">
        <f t="shared" si="115"/>
        <v>No</v>
      </c>
      <c r="C2270" t="str">
        <f t="shared" si="115"/>
        <v>No</v>
      </c>
      <c r="D2270" t="str">
        <f t="shared" si="115"/>
        <v>No</v>
      </c>
      <c r="E2270" t="str">
        <f t="shared" si="115"/>
        <v>No</v>
      </c>
      <c r="F2270" t="s">
        <v>8767</v>
      </c>
    </row>
    <row r="2271" spans="1:6" x14ac:dyDescent="0.25">
      <c r="A2271" t="s">
        <v>781</v>
      </c>
      <c r="B2271" t="str">
        <f t="shared" si="115"/>
        <v>No</v>
      </c>
      <c r="C2271" t="str">
        <f t="shared" si="115"/>
        <v>No</v>
      </c>
      <c r="D2271" t="str">
        <f t="shared" si="115"/>
        <v>No</v>
      </c>
      <c r="E2271" t="str">
        <f t="shared" si="115"/>
        <v>No</v>
      </c>
      <c r="F2271" t="s">
        <v>8137</v>
      </c>
    </row>
    <row r="2272" spans="1:6" x14ac:dyDescent="0.25">
      <c r="A2272" t="s">
        <v>114</v>
      </c>
      <c r="B2272" t="str">
        <f t="shared" si="115"/>
        <v>No</v>
      </c>
      <c r="C2272" t="str">
        <f t="shared" si="115"/>
        <v>No</v>
      </c>
      <c r="D2272" t="str">
        <f t="shared" si="115"/>
        <v>No</v>
      </c>
      <c r="E2272" t="str">
        <f t="shared" si="115"/>
        <v>No</v>
      </c>
      <c r="F2272" t="s">
        <v>7678</v>
      </c>
    </row>
    <row r="2273" spans="1:6" x14ac:dyDescent="0.25">
      <c r="A2273" t="s">
        <v>5886</v>
      </c>
      <c r="B2273" t="str">
        <f t="shared" si="115"/>
        <v>No</v>
      </c>
      <c r="C2273" t="str">
        <f t="shared" si="115"/>
        <v>No</v>
      </c>
      <c r="D2273" t="str">
        <f t="shared" si="115"/>
        <v>No</v>
      </c>
      <c r="E2273" t="str">
        <f t="shared" si="115"/>
        <v>No</v>
      </c>
      <c r="F2273" t="s">
        <v>8386</v>
      </c>
    </row>
    <row r="2274" spans="1:6" x14ac:dyDescent="0.25">
      <c r="A2274" t="s">
        <v>4206</v>
      </c>
      <c r="B2274" t="str">
        <f t="shared" si="115"/>
        <v>No</v>
      </c>
      <c r="C2274" t="str">
        <f t="shared" si="115"/>
        <v>No</v>
      </c>
      <c r="D2274" t="str">
        <f t="shared" si="115"/>
        <v>No</v>
      </c>
      <c r="E2274" t="str">
        <f t="shared" si="115"/>
        <v>No</v>
      </c>
      <c r="F2274" t="s">
        <v>7014</v>
      </c>
    </row>
    <row r="2275" spans="1:6" x14ac:dyDescent="0.25">
      <c r="A2275" t="s">
        <v>1205</v>
      </c>
      <c r="B2275" t="str">
        <f t="shared" si="115"/>
        <v>No</v>
      </c>
      <c r="C2275" t="str">
        <f t="shared" si="115"/>
        <v>No</v>
      </c>
      <c r="D2275" t="str">
        <f t="shared" si="115"/>
        <v>No</v>
      </c>
      <c r="E2275" t="str">
        <f t="shared" si="115"/>
        <v>No</v>
      </c>
      <c r="F2275" t="s">
        <v>7696</v>
      </c>
    </row>
    <row r="2276" spans="1:6" x14ac:dyDescent="0.25">
      <c r="A2276" t="s">
        <v>2021</v>
      </c>
      <c r="B2276" t="str">
        <f t="shared" si="115"/>
        <v>No</v>
      </c>
      <c r="C2276" t="str">
        <f t="shared" si="115"/>
        <v>No</v>
      </c>
      <c r="D2276" t="str">
        <f t="shared" si="115"/>
        <v>No</v>
      </c>
      <c r="E2276" t="str">
        <f t="shared" si="115"/>
        <v>No</v>
      </c>
      <c r="F2276" t="s">
        <v>7907</v>
      </c>
    </row>
    <row r="2277" spans="1:6" x14ac:dyDescent="0.25">
      <c r="A2277" t="s">
        <v>4078</v>
      </c>
      <c r="B2277" t="str">
        <f t="shared" si="115"/>
        <v>No</v>
      </c>
      <c r="C2277" t="str">
        <f t="shared" si="115"/>
        <v>No</v>
      </c>
      <c r="D2277" t="str">
        <f t="shared" si="115"/>
        <v>No</v>
      </c>
      <c r="E2277" t="str">
        <f t="shared" si="115"/>
        <v>No</v>
      </c>
      <c r="F2277" t="s">
        <v>7083</v>
      </c>
    </row>
    <row r="2278" spans="1:6" x14ac:dyDescent="0.25">
      <c r="A2278" t="s">
        <v>2135</v>
      </c>
      <c r="B2278" t="str">
        <f t="shared" si="115"/>
        <v>No</v>
      </c>
      <c r="C2278" t="str">
        <f t="shared" si="115"/>
        <v>No</v>
      </c>
      <c r="D2278" t="str">
        <f t="shared" si="115"/>
        <v>No</v>
      </c>
      <c r="E2278" t="str">
        <f t="shared" si="115"/>
        <v>No</v>
      </c>
      <c r="F2278" t="s">
        <v>8048</v>
      </c>
    </row>
    <row r="2279" spans="1:6" x14ac:dyDescent="0.25">
      <c r="A2279" t="s">
        <v>6781</v>
      </c>
      <c r="B2279" t="str">
        <f t="shared" si="115"/>
        <v>No</v>
      </c>
      <c r="C2279" t="str">
        <f t="shared" si="115"/>
        <v>No</v>
      </c>
      <c r="D2279" t="str">
        <f t="shared" si="115"/>
        <v>No</v>
      </c>
      <c r="E2279" t="str">
        <f t="shared" si="115"/>
        <v>No</v>
      </c>
      <c r="F2279" t="s">
        <v>8831</v>
      </c>
    </row>
    <row r="2280" spans="1:6" x14ac:dyDescent="0.25">
      <c r="A2280" t="s">
        <v>1741</v>
      </c>
      <c r="B2280" t="str">
        <f t="shared" si="115"/>
        <v>No</v>
      </c>
      <c r="C2280" t="str">
        <f t="shared" si="115"/>
        <v>No</v>
      </c>
      <c r="D2280" t="str">
        <f t="shared" si="115"/>
        <v>No</v>
      </c>
      <c r="E2280" t="str">
        <f t="shared" si="115"/>
        <v>No</v>
      </c>
      <c r="F2280" t="s">
        <v>8590</v>
      </c>
    </row>
    <row r="2281" spans="1:6" x14ac:dyDescent="0.25">
      <c r="A2281" t="s">
        <v>605</v>
      </c>
      <c r="B2281" t="str">
        <f t="shared" si="115"/>
        <v>No</v>
      </c>
      <c r="C2281" t="str">
        <f t="shared" si="115"/>
        <v>No</v>
      </c>
      <c r="D2281" t="str">
        <f t="shared" si="115"/>
        <v>No</v>
      </c>
      <c r="E2281" t="str">
        <f t="shared" si="115"/>
        <v>No</v>
      </c>
      <c r="F2281" t="s">
        <v>9054</v>
      </c>
    </row>
    <row r="2282" spans="1:6" x14ac:dyDescent="0.25">
      <c r="A2282" t="s">
        <v>5128</v>
      </c>
      <c r="B2282" t="str">
        <f t="shared" si="115"/>
        <v>No</v>
      </c>
      <c r="C2282" t="str">
        <f t="shared" si="115"/>
        <v>No</v>
      </c>
      <c r="D2282" t="str">
        <f t="shared" si="115"/>
        <v>No</v>
      </c>
      <c r="E2282" t="str">
        <f t="shared" si="115"/>
        <v>No</v>
      </c>
      <c r="F2282" t="s">
        <v>7257</v>
      </c>
    </row>
    <row r="2283" spans="1:6" x14ac:dyDescent="0.25">
      <c r="A2283" t="s">
        <v>2004</v>
      </c>
      <c r="B2283" t="str">
        <f t="shared" ref="B2283:E2302" si="116">IF(ISERROR(SEARCH(B$1,$G2283)),"No","Yes")</f>
        <v>No</v>
      </c>
      <c r="C2283" t="str">
        <f t="shared" si="116"/>
        <v>No</v>
      </c>
      <c r="D2283" t="str">
        <f t="shared" si="116"/>
        <v>No</v>
      </c>
      <c r="E2283" t="str">
        <f t="shared" si="116"/>
        <v>No</v>
      </c>
      <c r="F2283" t="s">
        <v>8673</v>
      </c>
    </row>
    <row r="2284" spans="1:6" x14ac:dyDescent="0.25">
      <c r="A2284" t="s">
        <v>2725</v>
      </c>
      <c r="B2284" t="str">
        <f t="shared" si="116"/>
        <v>No</v>
      </c>
      <c r="C2284" t="str">
        <f t="shared" si="116"/>
        <v>No</v>
      </c>
      <c r="D2284" t="str">
        <f t="shared" si="116"/>
        <v>No</v>
      </c>
      <c r="E2284" t="str">
        <f t="shared" si="116"/>
        <v>No</v>
      </c>
      <c r="F2284" t="s">
        <v>8284</v>
      </c>
    </row>
    <row r="2285" spans="1:6" x14ac:dyDescent="0.25">
      <c r="A2285" t="s">
        <v>543</v>
      </c>
      <c r="B2285" t="str">
        <f t="shared" si="116"/>
        <v>No</v>
      </c>
      <c r="C2285" t="str">
        <f t="shared" si="116"/>
        <v>No</v>
      </c>
      <c r="D2285" t="str">
        <f t="shared" si="116"/>
        <v>No</v>
      </c>
      <c r="E2285" t="str">
        <f t="shared" si="116"/>
        <v>No</v>
      </c>
      <c r="F2285" t="s">
        <v>8783</v>
      </c>
    </row>
    <row r="2286" spans="1:6" x14ac:dyDescent="0.25">
      <c r="A2286" t="s">
        <v>2838</v>
      </c>
      <c r="B2286" t="str">
        <f t="shared" si="116"/>
        <v>No</v>
      </c>
      <c r="C2286" t="str">
        <f t="shared" si="116"/>
        <v>No</v>
      </c>
      <c r="D2286" t="str">
        <f t="shared" si="116"/>
        <v>No</v>
      </c>
      <c r="E2286" t="str">
        <f t="shared" si="116"/>
        <v>No</v>
      </c>
      <c r="F2286" t="s">
        <v>7254</v>
      </c>
    </row>
    <row r="2287" spans="1:6" x14ac:dyDescent="0.25">
      <c r="A2287" t="s">
        <v>2077</v>
      </c>
      <c r="B2287" t="str">
        <f t="shared" si="116"/>
        <v>No</v>
      </c>
      <c r="C2287" t="str">
        <f t="shared" si="116"/>
        <v>No</v>
      </c>
      <c r="D2287" t="str">
        <f t="shared" si="116"/>
        <v>No</v>
      </c>
      <c r="E2287" t="str">
        <f t="shared" si="116"/>
        <v>No</v>
      </c>
      <c r="F2287" t="s">
        <v>7667</v>
      </c>
    </row>
    <row r="2288" spans="1:6" x14ac:dyDescent="0.25">
      <c r="A2288" t="s">
        <v>1785</v>
      </c>
      <c r="B2288" t="str">
        <f t="shared" si="116"/>
        <v>No</v>
      </c>
      <c r="C2288" t="str">
        <f t="shared" si="116"/>
        <v>No</v>
      </c>
      <c r="D2288" t="str">
        <f t="shared" si="116"/>
        <v>No</v>
      </c>
      <c r="E2288" t="str">
        <f t="shared" si="116"/>
        <v>No</v>
      </c>
      <c r="F2288" t="s">
        <v>7088</v>
      </c>
    </row>
    <row r="2289" spans="1:6" x14ac:dyDescent="0.25">
      <c r="A2289" t="s">
        <v>9385</v>
      </c>
      <c r="B2289" t="str">
        <f t="shared" si="116"/>
        <v>No</v>
      </c>
      <c r="C2289" t="str">
        <f t="shared" si="116"/>
        <v>No</v>
      </c>
      <c r="D2289" t="str">
        <f t="shared" si="116"/>
        <v>No</v>
      </c>
      <c r="E2289" t="str">
        <f t="shared" si="116"/>
        <v>No</v>
      </c>
      <c r="F2289" t="s">
        <v>7975</v>
      </c>
    </row>
    <row r="2290" spans="1:6" x14ac:dyDescent="0.25">
      <c r="A2290" t="s">
        <v>9453</v>
      </c>
      <c r="B2290" t="str">
        <f t="shared" si="116"/>
        <v>No</v>
      </c>
      <c r="C2290" t="str">
        <f t="shared" si="116"/>
        <v>No</v>
      </c>
      <c r="D2290" t="str">
        <f t="shared" si="116"/>
        <v>No</v>
      </c>
      <c r="E2290" t="str">
        <f t="shared" si="116"/>
        <v>No</v>
      </c>
      <c r="F2290" t="s">
        <v>8426</v>
      </c>
    </row>
    <row r="2291" spans="1:6" x14ac:dyDescent="0.25">
      <c r="A2291" t="s">
        <v>427</v>
      </c>
      <c r="B2291" t="str">
        <f t="shared" si="116"/>
        <v>No</v>
      </c>
      <c r="C2291" t="str">
        <f t="shared" si="116"/>
        <v>No</v>
      </c>
      <c r="D2291" t="str">
        <f t="shared" si="116"/>
        <v>No</v>
      </c>
      <c r="E2291" t="str">
        <f t="shared" si="116"/>
        <v>No</v>
      </c>
      <c r="F2291" t="s">
        <v>7269</v>
      </c>
    </row>
    <row r="2292" spans="1:6" x14ac:dyDescent="0.25">
      <c r="A2292" t="s">
        <v>954</v>
      </c>
      <c r="B2292" t="str">
        <f t="shared" si="116"/>
        <v>No</v>
      </c>
      <c r="C2292" t="str">
        <f t="shared" si="116"/>
        <v>No</v>
      </c>
      <c r="D2292" t="str">
        <f t="shared" si="116"/>
        <v>No</v>
      </c>
      <c r="E2292" t="str">
        <f t="shared" si="116"/>
        <v>No</v>
      </c>
      <c r="F2292" t="s">
        <v>7268</v>
      </c>
    </row>
    <row r="2293" spans="1:6" x14ac:dyDescent="0.25">
      <c r="A2293" t="s">
        <v>231</v>
      </c>
      <c r="B2293" t="str">
        <f t="shared" si="116"/>
        <v>No</v>
      </c>
      <c r="C2293" t="str">
        <f t="shared" si="116"/>
        <v>No</v>
      </c>
      <c r="D2293" t="str">
        <f t="shared" si="116"/>
        <v>No</v>
      </c>
      <c r="E2293" t="str">
        <f t="shared" si="116"/>
        <v>No</v>
      </c>
      <c r="F2293" t="s">
        <v>8840</v>
      </c>
    </row>
    <row r="2294" spans="1:6" x14ac:dyDescent="0.25">
      <c r="A2294" t="s">
        <v>2554</v>
      </c>
      <c r="B2294" t="str">
        <f t="shared" si="116"/>
        <v>No</v>
      </c>
      <c r="C2294" t="str">
        <f t="shared" si="116"/>
        <v>No</v>
      </c>
      <c r="D2294" t="str">
        <f t="shared" si="116"/>
        <v>No</v>
      </c>
      <c r="E2294" t="str">
        <f t="shared" si="116"/>
        <v>No</v>
      </c>
      <c r="F2294" t="s">
        <v>9249</v>
      </c>
    </row>
    <row r="2295" spans="1:6" x14ac:dyDescent="0.25">
      <c r="A2295" t="s">
        <v>5672</v>
      </c>
      <c r="B2295" t="str">
        <f t="shared" si="116"/>
        <v>No</v>
      </c>
      <c r="C2295" t="str">
        <f t="shared" si="116"/>
        <v>No</v>
      </c>
      <c r="D2295" t="str">
        <f t="shared" si="116"/>
        <v>No</v>
      </c>
      <c r="E2295" t="str">
        <f t="shared" si="116"/>
        <v>No</v>
      </c>
      <c r="F2295" t="s">
        <v>9288</v>
      </c>
    </row>
    <row r="2296" spans="1:6" x14ac:dyDescent="0.25">
      <c r="A2296" t="s">
        <v>5962</v>
      </c>
      <c r="B2296" t="str">
        <f t="shared" si="116"/>
        <v>No</v>
      </c>
      <c r="C2296" t="str">
        <f t="shared" si="116"/>
        <v>No</v>
      </c>
      <c r="D2296" t="str">
        <f t="shared" si="116"/>
        <v>No</v>
      </c>
      <c r="E2296" t="str">
        <f t="shared" si="116"/>
        <v>No</v>
      </c>
      <c r="F2296" t="s">
        <v>7504</v>
      </c>
    </row>
    <row r="2297" spans="1:6" x14ac:dyDescent="0.25">
      <c r="A2297" t="s">
        <v>6835</v>
      </c>
      <c r="B2297" t="str">
        <f t="shared" si="116"/>
        <v>No</v>
      </c>
      <c r="C2297" t="str">
        <f t="shared" si="116"/>
        <v>No</v>
      </c>
      <c r="D2297" t="str">
        <f t="shared" si="116"/>
        <v>No</v>
      </c>
      <c r="E2297" t="str">
        <f t="shared" si="116"/>
        <v>No</v>
      </c>
      <c r="F2297" t="s">
        <v>7766</v>
      </c>
    </row>
    <row r="2298" spans="1:6" x14ac:dyDescent="0.25">
      <c r="A2298" t="s">
        <v>3799</v>
      </c>
      <c r="B2298" t="str">
        <f t="shared" si="116"/>
        <v>No</v>
      </c>
      <c r="C2298" t="str">
        <f t="shared" si="116"/>
        <v>No</v>
      </c>
      <c r="D2298" t="str">
        <f t="shared" si="116"/>
        <v>No</v>
      </c>
      <c r="E2298" t="str">
        <f t="shared" si="116"/>
        <v>No</v>
      </c>
      <c r="F2298" t="s">
        <v>7749</v>
      </c>
    </row>
    <row r="2299" spans="1:6" x14ac:dyDescent="0.25">
      <c r="A2299" t="s">
        <v>5212</v>
      </c>
      <c r="B2299" t="str">
        <f t="shared" si="116"/>
        <v>No</v>
      </c>
      <c r="C2299" t="str">
        <f t="shared" si="116"/>
        <v>No</v>
      </c>
      <c r="D2299" t="str">
        <f t="shared" si="116"/>
        <v>No</v>
      </c>
      <c r="E2299" t="str">
        <f t="shared" si="116"/>
        <v>No</v>
      </c>
      <c r="F2299" t="s">
        <v>8769</v>
      </c>
    </row>
    <row r="2300" spans="1:6" x14ac:dyDescent="0.25">
      <c r="A2300" t="s">
        <v>144</v>
      </c>
      <c r="B2300" t="str">
        <f t="shared" si="116"/>
        <v>No</v>
      </c>
      <c r="C2300" t="str">
        <f t="shared" si="116"/>
        <v>No</v>
      </c>
      <c r="D2300" t="str">
        <f t="shared" si="116"/>
        <v>No</v>
      </c>
      <c r="E2300" t="str">
        <f t="shared" si="116"/>
        <v>No</v>
      </c>
      <c r="F2300" t="s">
        <v>9296</v>
      </c>
    </row>
    <row r="2301" spans="1:6" x14ac:dyDescent="0.25">
      <c r="A2301" t="s">
        <v>2730</v>
      </c>
      <c r="B2301" t="str">
        <f t="shared" si="116"/>
        <v>No</v>
      </c>
      <c r="C2301" t="str">
        <f t="shared" si="116"/>
        <v>No</v>
      </c>
      <c r="D2301" t="str">
        <f t="shared" si="116"/>
        <v>No</v>
      </c>
      <c r="E2301" t="str">
        <f t="shared" si="116"/>
        <v>No</v>
      </c>
      <c r="F2301" t="s">
        <v>7299</v>
      </c>
    </row>
    <row r="2302" spans="1:6" x14ac:dyDescent="0.25">
      <c r="A2302" t="s">
        <v>670</v>
      </c>
      <c r="B2302" t="str">
        <f t="shared" si="116"/>
        <v>No</v>
      </c>
      <c r="C2302" t="str">
        <f t="shared" si="116"/>
        <v>No</v>
      </c>
      <c r="D2302" t="str">
        <f t="shared" si="116"/>
        <v>No</v>
      </c>
      <c r="E2302" t="str">
        <f t="shared" si="116"/>
        <v>No</v>
      </c>
      <c r="F2302" t="s">
        <v>9298</v>
      </c>
    </row>
    <row r="2303" spans="1:6" x14ac:dyDescent="0.25">
      <c r="A2303" t="s">
        <v>1111</v>
      </c>
      <c r="B2303" t="str">
        <f t="shared" ref="B2303:E2310" si="117">IF(ISERROR(SEARCH(B$1,$G2303)),"No","Yes")</f>
        <v>No</v>
      </c>
      <c r="C2303" t="str">
        <f t="shared" si="117"/>
        <v>No</v>
      </c>
      <c r="D2303" t="str">
        <f t="shared" si="117"/>
        <v>No</v>
      </c>
      <c r="E2303" t="str">
        <f t="shared" si="117"/>
        <v>No</v>
      </c>
      <c r="F2303" t="s">
        <v>8398</v>
      </c>
    </row>
    <row r="2304" spans="1:6" x14ac:dyDescent="0.25">
      <c r="A2304" t="s">
        <v>3462</v>
      </c>
      <c r="B2304" t="str">
        <f t="shared" si="117"/>
        <v>No</v>
      </c>
      <c r="C2304" t="str">
        <f t="shared" si="117"/>
        <v>No</v>
      </c>
      <c r="D2304" t="str">
        <f t="shared" si="117"/>
        <v>No</v>
      </c>
      <c r="E2304" t="str">
        <f t="shared" si="117"/>
        <v>No</v>
      </c>
      <c r="F2304" t="s">
        <v>8957</v>
      </c>
    </row>
    <row r="2305" spans="1:6" x14ac:dyDescent="0.25">
      <c r="A2305" t="s">
        <v>4262</v>
      </c>
      <c r="B2305" t="str">
        <f t="shared" si="117"/>
        <v>No</v>
      </c>
      <c r="C2305" t="str">
        <f t="shared" si="117"/>
        <v>No</v>
      </c>
      <c r="D2305" t="str">
        <f t="shared" si="117"/>
        <v>No</v>
      </c>
      <c r="E2305" t="str">
        <f t="shared" si="117"/>
        <v>No</v>
      </c>
      <c r="F2305" t="s">
        <v>8958</v>
      </c>
    </row>
    <row r="2306" spans="1:6" x14ac:dyDescent="0.25">
      <c r="A2306" t="s">
        <v>4221</v>
      </c>
      <c r="B2306" t="str">
        <f t="shared" si="117"/>
        <v>No</v>
      </c>
      <c r="C2306" t="str">
        <f t="shared" si="117"/>
        <v>No</v>
      </c>
      <c r="D2306" t="str">
        <f t="shared" si="117"/>
        <v>No</v>
      </c>
      <c r="E2306" t="str">
        <f t="shared" si="117"/>
        <v>No</v>
      </c>
      <c r="F2306" t="s">
        <v>8821</v>
      </c>
    </row>
    <row r="2307" spans="1:6" x14ac:dyDescent="0.25">
      <c r="A2307" t="s">
        <v>1241</v>
      </c>
      <c r="B2307" t="str">
        <f t="shared" si="117"/>
        <v>No</v>
      </c>
      <c r="C2307" t="str">
        <f t="shared" si="117"/>
        <v>No</v>
      </c>
      <c r="D2307" t="str">
        <f t="shared" si="117"/>
        <v>No</v>
      </c>
      <c r="E2307" t="str">
        <f t="shared" si="117"/>
        <v>No</v>
      </c>
      <c r="F2307" t="s">
        <v>7554</v>
      </c>
    </row>
    <row r="2308" spans="1:6" x14ac:dyDescent="0.25">
      <c r="A2308" t="s">
        <v>1241</v>
      </c>
      <c r="B2308" t="str">
        <f t="shared" si="117"/>
        <v>No</v>
      </c>
      <c r="C2308" t="str">
        <f t="shared" si="117"/>
        <v>No</v>
      </c>
      <c r="D2308" t="str">
        <f t="shared" si="117"/>
        <v>No</v>
      </c>
      <c r="E2308" t="str">
        <f t="shared" si="117"/>
        <v>No</v>
      </c>
      <c r="F2308" t="s">
        <v>7555</v>
      </c>
    </row>
    <row r="2309" spans="1:6" x14ac:dyDescent="0.25">
      <c r="A2309" t="s">
        <v>1241</v>
      </c>
      <c r="B2309" t="str">
        <f t="shared" si="117"/>
        <v>No</v>
      </c>
      <c r="C2309" t="str">
        <f t="shared" si="117"/>
        <v>No</v>
      </c>
      <c r="D2309" t="str">
        <f t="shared" si="117"/>
        <v>No</v>
      </c>
      <c r="E2309" t="str">
        <f t="shared" si="117"/>
        <v>No</v>
      </c>
      <c r="F2309" t="s">
        <v>7565</v>
      </c>
    </row>
    <row r="2310" spans="1:6" x14ac:dyDescent="0.25">
      <c r="A2310" t="s">
        <v>2822</v>
      </c>
      <c r="B2310" t="str">
        <f t="shared" si="117"/>
        <v>No</v>
      </c>
      <c r="C2310" t="str">
        <f t="shared" si="117"/>
        <v>No</v>
      </c>
      <c r="D2310" t="str">
        <f t="shared" si="117"/>
        <v>No</v>
      </c>
      <c r="E2310" t="str">
        <f t="shared" si="117"/>
        <v>No</v>
      </c>
      <c r="F2310" t="s">
        <v>7178</v>
      </c>
    </row>
  </sheetData>
  <sortState xmlns:xlrd2="http://schemas.microsoft.com/office/spreadsheetml/2017/richdata2" ref="A2:F2310">
    <sortCondition ref="A1:A2310"/>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1F53D-DF8F-4C4F-B87D-9AA50D8D2D85}">
  <dimension ref="A1:X24"/>
  <sheetViews>
    <sheetView workbookViewId="0">
      <selection activeCell="D1" sqref="D1"/>
    </sheetView>
  </sheetViews>
  <sheetFormatPr defaultRowHeight="15" x14ac:dyDescent="0.25"/>
  <cols>
    <col min="1" max="1" width="13.85546875" customWidth="1"/>
    <col min="5" max="5" width="13.42578125" customWidth="1"/>
    <col min="6" max="6" width="13" customWidth="1"/>
    <col min="7" max="12" width="14.42578125" customWidth="1"/>
    <col min="13" max="13" width="13.28515625" customWidth="1"/>
    <col min="14" max="14" width="14.7109375" customWidth="1"/>
    <col min="15" max="15" width="16.140625" customWidth="1"/>
    <col min="16" max="16" width="16.7109375" customWidth="1"/>
    <col min="17" max="17" width="17.7109375" customWidth="1"/>
    <col min="18" max="18" width="14" customWidth="1"/>
    <col min="21" max="21" width="10" customWidth="1"/>
    <col min="22" max="22" width="17.85546875" customWidth="1"/>
    <col min="23" max="23" width="10" customWidth="1"/>
    <col min="24" max="24" width="20.5703125" customWidth="1"/>
  </cols>
  <sheetData>
    <row r="1" spans="1:24" x14ac:dyDescent="0.25">
      <c r="A1" t="s">
        <v>6995</v>
      </c>
      <c r="B1" t="s">
        <v>6997</v>
      </c>
      <c r="C1" t="s">
        <v>6998</v>
      </c>
      <c r="D1" t="s">
        <v>6999</v>
      </c>
      <c r="E1" t="s">
        <v>357</v>
      </c>
      <c r="F1" t="s">
        <v>6994</v>
      </c>
      <c r="G1" t="s">
        <v>7000</v>
      </c>
      <c r="H1" t="s">
        <v>7001</v>
      </c>
      <c r="I1" t="s">
        <v>7002</v>
      </c>
      <c r="J1" t="s">
        <v>7003</v>
      </c>
      <c r="K1" t="s">
        <v>7004</v>
      </c>
      <c r="L1" t="s">
        <v>7005</v>
      </c>
      <c r="M1" t="s">
        <v>6996</v>
      </c>
      <c r="N1" t="s">
        <v>7010</v>
      </c>
      <c r="O1" t="s">
        <v>11812</v>
      </c>
      <c r="P1" t="s">
        <v>11811</v>
      </c>
      <c r="Q1" t="s">
        <v>11810</v>
      </c>
      <c r="R1" t="s">
        <v>11809</v>
      </c>
      <c r="S1" t="s">
        <v>11813</v>
      </c>
      <c r="T1" t="s">
        <v>7008</v>
      </c>
      <c r="U1" t="s">
        <v>7009</v>
      </c>
      <c r="V1" t="s">
        <v>11814</v>
      </c>
      <c r="W1" t="s">
        <v>7007</v>
      </c>
      <c r="X1" t="s">
        <v>11815</v>
      </c>
    </row>
    <row r="2" spans="1:24" x14ac:dyDescent="0.25">
      <c r="A2" t="s">
        <v>6980</v>
      </c>
      <c r="B2">
        <v>2022</v>
      </c>
      <c r="C2">
        <v>253896.19</v>
      </c>
      <c r="D2" t="s">
        <v>5201</v>
      </c>
      <c r="E2" t="s">
        <v>4941</v>
      </c>
      <c r="F2" t="s">
        <v>6982</v>
      </c>
      <c r="G2" t="s">
        <v>3760</v>
      </c>
      <c r="H2" t="s">
        <v>6983</v>
      </c>
      <c r="I2" t="s">
        <v>6984</v>
      </c>
      <c r="J2" t="s">
        <v>6985</v>
      </c>
      <c r="M2" t="s">
        <v>6981</v>
      </c>
      <c r="N2" t="s">
        <v>7395</v>
      </c>
      <c r="O2" t="s">
        <v>11352</v>
      </c>
      <c r="P2">
        <v>24</v>
      </c>
      <c r="Q2" t="s">
        <v>9464</v>
      </c>
      <c r="R2">
        <v>0</v>
      </c>
      <c r="S2" t="s">
        <v>11819</v>
      </c>
      <c r="T2" t="s">
        <v>11819</v>
      </c>
      <c r="U2" t="s">
        <v>11819</v>
      </c>
      <c r="V2" t="s">
        <v>11819</v>
      </c>
      <c r="W2" t="s">
        <v>11819</v>
      </c>
      <c r="X2" t="s">
        <v>11819</v>
      </c>
    </row>
    <row r="3" spans="1:24" x14ac:dyDescent="0.25">
      <c r="A3" t="s">
        <v>6978</v>
      </c>
      <c r="B3">
        <v>2022</v>
      </c>
      <c r="C3">
        <v>128915</v>
      </c>
      <c r="D3" t="s">
        <v>49</v>
      </c>
      <c r="E3" t="s">
        <v>4941</v>
      </c>
      <c r="F3" t="s">
        <v>4959</v>
      </c>
      <c r="G3" t="s">
        <v>4961</v>
      </c>
      <c r="H3" t="s">
        <v>1867</v>
      </c>
      <c r="I3" t="s">
        <v>6511</v>
      </c>
      <c r="J3" t="s">
        <v>406</v>
      </c>
      <c r="K3" t="s">
        <v>5311</v>
      </c>
      <c r="L3" t="s">
        <v>3129</v>
      </c>
      <c r="M3" t="s">
        <v>6979</v>
      </c>
      <c r="N3" t="s">
        <v>9141</v>
      </c>
      <c r="O3" t="s">
        <v>11796</v>
      </c>
      <c r="P3">
        <v>24</v>
      </c>
      <c r="Q3" t="s">
        <v>9464</v>
      </c>
      <c r="R3">
        <v>0</v>
      </c>
      <c r="S3" t="s">
        <v>11822</v>
      </c>
      <c r="T3" t="s">
        <v>11819</v>
      </c>
      <c r="U3" t="s">
        <v>11819</v>
      </c>
      <c r="V3" t="s">
        <v>11819</v>
      </c>
      <c r="W3" t="s">
        <v>11819</v>
      </c>
      <c r="X3" t="s">
        <v>11822</v>
      </c>
    </row>
    <row r="4" spans="1:24" x14ac:dyDescent="0.25">
      <c r="A4" t="s">
        <v>6975</v>
      </c>
      <c r="B4">
        <v>2022</v>
      </c>
      <c r="C4">
        <v>56750</v>
      </c>
      <c r="D4" t="s">
        <v>1682</v>
      </c>
      <c r="E4" t="s">
        <v>4941</v>
      </c>
      <c r="F4" t="s">
        <v>6977</v>
      </c>
      <c r="G4" t="s">
        <v>5243</v>
      </c>
      <c r="H4" t="s">
        <v>6918</v>
      </c>
      <c r="M4" t="s">
        <v>6976</v>
      </c>
      <c r="N4" t="s">
        <v>7349</v>
      </c>
      <c r="O4" t="s">
        <v>9582</v>
      </c>
      <c r="P4">
        <v>12</v>
      </c>
      <c r="Q4" t="s">
        <v>9464</v>
      </c>
      <c r="R4">
        <v>0</v>
      </c>
      <c r="S4" t="s">
        <v>11822</v>
      </c>
      <c r="T4" t="s">
        <v>11819</v>
      </c>
      <c r="U4" t="s">
        <v>11819</v>
      </c>
      <c r="V4" t="s">
        <v>11819</v>
      </c>
      <c r="W4" t="s">
        <v>11819</v>
      </c>
      <c r="X4" t="s">
        <v>11822</v>
      </c>
    </row>
    <row r="5" spans="1:24" x14ac:dyDescent="0.25">
      <c r="A5" t="s">
        <v>9456</v>
      </c>
      <c r="B5">
        <v>2022</v>
      </c>
      <c r="C5">
        <v>114844</v>
      </c>
      <c r="D5" t="s">
        <v>72</v>
      </c>
      <c r="E5" t="s">
        <v>4941</v>
      </c>
      <c r="F5" t="s">
        <v>6931</v>
      </c>
      <c r="G5" t="s">
        <v>1106</v>
      </c>
      <c r="H5" t="s">
        <v>3064</v>
      </c>
      <c r="M5" t="s">
        <v>6930</v>
      </c>
      <c r="N5" t="s">
        <v>8312</v>
      </c>
      <c r="O5" t="s">
        <v>11615</v>
      </c>
      <c r="P5">
        <v>15</v>
      </c>
      <c r="Q5" t="s">
        <v>9464</v>
      </c>
      <c r="R5">
        <v>0</v>
      </c>
      <c r="S5" t="s">
        <v>11819</v>
      </c>
      <c r="T5" t="s">
        <v>11819</v>
      </c>
      <c r="U5" t="s">
        <v>11819</v>
      </c>
      <c r="V5" t="s">
        <v>11819</v>
      </c>
      <c r="W5" t="s">
        <v>11819</v>
      </c>
      <c r="X5" t="s">
        <v>11819</v>
      </c>
    </row>
    <row r="6" spans="1:24" x14ac:dyDescent="0.25">
      <c r="A6" t="s">
        <v>6137</v>
      </c>
      <c r="B6">
        <v>2021</v>
      </c>
      <c r="C6">
        <v>90700</v>
      </c>
      <c r="D6" t="s">
        <v>166</v>
      </c>
      <c r="E6" t="s">
        <v>4941</v>
      </c>
      <c r="F6" t="s">
        <v>5144</v>
      </c>
      <c r="G6" t="s">
        <v>688</v>
      </c>
      <c r="H6" t="s">
        <v>2840</v>
      </c>
      <c r="M6" t="s">
        <v>6138</v>
      </c>
      <c r="N6" t="s">
        <v>9293</v>
      </c>
      <c r="O6" t="s">
        <v>9816</v>
      </c>
      <c r="P6">
        <v>18</v>
      </c>
      <c r="Q6" t="s">
        <v>9464</v>
      </c>
      <c r="R6">
        <v>0</v>
      </c>
      <c r="S6" t="s">
        <v>11819</v>
      </c>
      <c r="T6" t="s">
        <v>11819</v>
      </c>
      <c r="U6" t="s">
        <v>11819</v>
      </c>
      <c r="V6" t="s">
        <v>11819</v>
      </c>
      <c r="W6" t="s">
        <v>11819</v>
      </c>
      <c r="X6" t="s">
        <v>11819</v>
      </c>
    </row>
    <row r="7" spans="1:24" x14ac:dyDescent="0.25">
      <c r="A7" t="s">
        <v>6129</v>
      </c>
      <c r="B7">
        <v>2021</v>
      </c>
      <c r="C7">
        <v>148541.42000000001</v>
      </c>
      <c r="D7" t="s">
        <v>120</v>
      </c>
      <c r="E7" t="s">
        <v>4941</v>
      </c>
      <c r="F7" t="s">
        <v>6131</v>
      </c>
      <c r="G7" t="s">
        <v>349</v>
      </c>
      <c r="M7" t="s">
        <v>6130</v>
      </c>
      <c r="N7" t="s">
        <v>7770</v>
      </c>
      <c r="O7" t="s">
        <v>10895</v>
      </c>
      <c r="P7">
        <v>24</v>
      </c>
      <c r="Q7" t="s">
        <v>9464</v>
      </c>
      <c r="R7">
        <v>0</v>
      </c>
      <c r="S7" t="s">
        <v>11819</v>
      </c>
      <c r="T7" t="s">
        <v>11819</v>
      </c>
      <c r="U7" t="s">
        <v>11819</v>
      </c>
      <c r="V7" t="s">
        <v>11819</v>
      </c>
      <c r="W7" t="s">
        <v>11819</v>
      </c>
      <c r="X7" t="s">
        <v>11819</v>
      </c>
    </row>
    <row r="8" spans="1:24" x14ac:dyDescent="0.25">
      <c r="A8" t="s">
        <v>5428</v>
      </c>
      <c r="B8">
        <v>2020</v>
      </c>
      <c r="C8">
        <v>70742</v>
      </c>
      <c r="D8" t="s">
        <v>5431</v>
      </c>
      <c r="E8" t="s">
        <v>4941</v>
      </c>
      <c r="F8" t="s">
        <v>5430</v>
      </c>
      <c r="M8" t="s">
        <v>5429</v>
      </c>
      <c r="N8" t="s">
        <v>7048</v>
      </c>
      <c r="O8" t="s">
        <v>10213</v>
      </c>
      <c r="P8">
        <v>12</v>
      </c>
      <c r="Q8" t="s">
        <v>9464</v>
      </c>
      <c r="R8" t="s">
        <v>9470</v>
      </c>
      <c r="S8" t="s">
        <v>11819</v>
      </c>
      <c r="T8" t="s">
        <v>11819</v>
      </c>
      <c r="U8" t="s">
        <v>11819</v>
      </c>
      <c r="V8" t="s">
        <v>11822</v>
      </c>
      <c r="W8" t="s">
        <v>11819</v>
      </c>
      <c r="X8" t="s">
        <v>11822</v>
      </c>
    </row>
    <row r="9" spans="1:24" x14ac:dyDescent="0.25">
      <c r="A9" t="s">
        <v>5416</v>
      </c>
      <c r="B9">
        <v>2020</v>
      </c>
      <c r="C9">
        <v>97166</v>
      </c>
      <c r="D9" t="s">
        <v>49</v>
      </c>
      <c r="E9" t="s">
        <v>4941</v>
      </c>
      <c r="F9" t="s">
        <v>5418</v>
      </c>
      <c r="M9" t="s">
        <v>5417</v>
      </c>
      <c r="N9" t="s">
        <v>7166</v>
      </c>
      <c r="O9" t="s">
        <v>10707</v>
      </c>
      <c r="P9">
        <v>18</v>
      </c>
      <c r="Q9" t="s">
        <v>9464</v>
      </c>
      <c r="R9" t="s">
        <v>9592</v>
      </c>
      <c r="S9" t="s">
        <v>11822</v>
      </c>
      <c r="T9" t="s">
        <v>11819</v>
      </c>
      <c r="U9" t="s">
        <v>11819</v>
      </c>
      <c r="V9" t="s">
        <v>11819</v>
      </c>
      <c r="W9" t="s">
        <v>11819</v>
      </c>
      <c r="X9" t="s">
        <v>11822</v>
      </c>
    </row>
    <row r="10" spans="1:24" x14ac:dyDescent="0.25">
      <c r="A10" t="s">
        <v>5389</v>
      </c>
      <c r="B10">
        <v>2020</v>
      </c>
      <c r="C10">
        <v>142960</v>
      </c>
      <c r="D10" t="s">
        <v>5201</v>
      </c>
      <c r="E10" t="s">
        <v>4941</v>
      </c>
      <c r="F10" t="s">
        <v>780</v>
      </c>
      <c r="M10" t="s">
        <v>5390</v>
      </c>
      <c r="N10" t="s">
        <v>8969</v>
      </c>
      <c r="O10" t="s">
        <v>11305</v>
      </c>
      <c r="P10">
        <v>21</v>
      </c>
      <c r="Q10" t="s">
        <v>9464</v>
      </c>
      <c r="R10">
        <v>0</v>
      </c>
      <c r="S10" t="s">
        <v>11819</v>
      </c>
      <c r="T10" t="s">
        <v>11819</v>
      </c>
      <c r="U10" t="s">
        <v>11819</v>
      </c>
      <c r="V10" t="s">
        <v>11819</v>
      </c>
      <c r="W10" t="s">
        <v>11819</v>
      </c>
      <c r="X10" t="s">
        <v>11819</v>
      </c>
    </row>
    <row r="11" spans="1:24" x14ac:dyDescent="0.25">
      <c r="A11" t="s">
        <v>5386</v>
      </c>
      <c r="B11">
        <v>2020</v>
      </c>
      <c r="C11">
        <v>37940</v>
      </c>
      <c r="D11" t="s">
        <v>72</v>
      </c>
      <c r="E11" t="s">
        <v>4941</v>
      </c>
      <c r="F11" t="s">
        <v>5388</v>
      </c>
      <c r="M11" t="s">
        <v>5387</v>
      </c>
      <c r="N11" t="s">
        <v>7906</v>
      </c>
      <c r="O11" t="s">
        <v>10275</v>
      </c>
      <c r="P11">
        <v>18</v>
      </c>
      <c r="Q11" t="s">
        <v>9464</v>
      </c>
      <c r="R11" t="s">
        <v>9489</v>
      </c>
      <c r="S11" t="s">
        <v>11819</v>
      </c>
      <c r="T11" t="s">
        <v>11819</v>
      </c>
      <c r="U11" t="s">
        <v>11819</v>
      </c>
      <c r="V11" t="s">
        <v>11819</v>
      </c>
      <c r="W11" t="s">
        <v>11819</v>
      </c>
      <c r="X11" t="s">
        <v>11819</v>
      </c>
    </row>
    <row r="12" spans="1:24" x14ac:dyDescent="0.25">
      <c r="A12" t="s">
        <v>5374</v>
      </c>
      <c r="B12">
        <v>2020</v>
      </c>
      <c r="C12">
        <v>79530</v>
      </c>
      <c r="D12" t="s">
        <v>3073</v>
      </c>
      <c r="E12" t="s">
        <v>4941</v>
      </c>
      <c r="F12" t="s">
        <v>5376</v>
      </c>
      <c r="M12" t="s">
        <v>5375</v>
      </c>
      <c r="N12" t="s">
        <v>8784</v>
      </c>
      <c r="O12" t="s">
        <v>10495</v>
      </c>
      <c r="P12">
        <v>12</v>
      </c>
      <c r="Q12" t="s">
        <v>9464</v>
      </c>
      <c r="R12" t="s">
        <v>9603</v>
      </c>
      <c r="S12" t="s">
        <v>11822</v>
      </c>
      <c r="T12" t="s">
        <v>11819</v>
      </c>
      <c r="U12" t="s">
        <v>11819</v>
      </c>
      <c r="V12" t="s">
        <v>11819</v>
      </c>
      <c r="W12" t="s">
        <v>11819</v>
      </c>
      <c r="X12" t="s">
        <v>11822</v>
      </c>
    </row>
    <row r="13" spans="1:24" x14ac:dyDescent="0.25">
      <c r="A13" t="s">
        <v>5364</v>
      </c>
      <c r="B13">
        <v>2020</v>
      </c>
      <c r="C13">
        <v>67249</v>
      </c>
      <c r="D13" t="s">
        <v>106</v>
      </c>
      <c r="E13" t="s">
        <v>4941</v>
      </c>
      <c r="F13" t="s">
        <v>5366</v>
      </c>
      <c r="M13" t="s">
        <v>5365</v>
      </c>
      <c r="N13" t="s">
        <v>8370</v>
      </c>
      <c r="O13" t="s">
        <v>11421</v>
      </c>
      <c r="P13">
        <v>30</v>
      </c>
      <c r="Q13" t="s">
        <v>9464</v>
      </c>
      <c r="R13">
        <v>0</v>
      </c>
      <c r="S13" t="s">
        <v>11822</v>
      </c>
      <c r="T13" t="s">
        <v>11819</v>
      </c>
      <c r="U13" t="s">
        <v>11819</v>
      </c>
      <c r="V13" t="s">
        <v>11819</v>
      </c>
      <c r="W13" t="s">
        <v>11819</v>
      </c>
      <c r="X13" t="s">
        <v>11822</v>
      </c>
    </row>
    <row r="14" spans="1:24" x14ac:dyDescent="0.25">
      <c r="A14" t="s">
        <v>5362</v>
      </c>
      <c r="B14">
        <v>2020</v>
      </c>
      <c r="C14">
        <v>123212</v>
      </c>
      <c r="D14" t="s">
        <v>106</v>
      </c>
      <c r="E14" t="s">
        <v>4941</v>
      </c>
      <c r="F14" t="s">
        <v>5071</v>
      </c>
      <c r="M14" t="s">
        <v>5363</v>
      </c>
      <c r="N14" t="s">
        <v>8240</v>
      </c>
      <c r="O14" t="s">
        <v>11322</v>
      </c>
      <c r="P14">
        <v>18</v>
      </c>
      <c r="Q14" t="s">
        <v>9464</v>
      </c>
      <c r="R14">
        <v>0</v>
      </c>
      <c r="S14" t="s">
        <v>11819</v>
      </c>
      <c r="T14" t="s">
        <v>11822</v>
      </c>
      <c r="U14" t="s">
        <v>11819</v>
      </c>
      <c r="V14" t="s">
        <v>11819</v>
      </c>
      <c r="W14" t="s">
        <v>11819</v>
      </c>
      <c r="X14" t="s">
        <v>11822</v>
      </c>
    </row>
    <row r="15" spans="1:24" x14ac:dyDescent="0.25">
      <c r="A15" t="s">
        <v>5359</v>
      </c>
      <c r="B15">
        <v>2020</v>
      </c>
      <c r="C15">
        <v>23353</v>
      </c>
      <c r="D15" t="s">
        <v>106</v>
      </c>
      <c r="E15" t="s">
        <v>4941</v>
      </c>
      <c r="F15" t="s">
        <v>5361</v>
      </c>
      <c r="M15" t="s">
        <v>5360</v>
      </c>
      <c r="N15" t="s">
        <v>8553</v>
      </c>
      <c r="O15" t="s">
        <v>10850</v>
      </c>
      <c r="P15">
        <v>18</v>
      </c>
      <c r="Q15" t="s">
        <v>9464</v>
      </c>
      <c r="R15">
        <v>0</v>
      </c>
      <c r="S15" t="s">
        <v>11822</v>
      </c>
      <c r="T15" t="s">
        <v>11819</v>
      </c>
      <c r="U15" t="s">
        <v>11819</v>
      </c>
      <c r="V15" t="s">
        <v>11819</v>
      </c>
      <c r="W15" t="s">
        <v>11819</v>
      </c>
      <c r="X15" t="s">
        <v>11822</v>
      </c>
    </row>
    <row r="16" spans="1:24" x14ac:dyDescent="0.25">
      <c r="A16" t="s">
        <v>5356</v>
      </c>
      <c r="B16">
        <v>2020</v>
      </c>
      <c r="C16">
        <v>63956</v>
      </c>
      <c r="D16" t="s">
        <v>106</v>
      </c>
      <c r="E16" t="s">
        <v>4941</v>
      </c>
      <c r="F16" t="s">
        <v>5358</v>
      </c>
      <c r="M16" t="s">
        <v>5357</v>
      </c>
      <c r="N16" t="s">
        <v>9037</v>
      </c>
      <c r="O16" t="s">
        <v>10085</v>
      </c>
      <c r="P16">
        <v>15</v>
      </c>
      <c r="Q16" t="s">
        <v>9464</v>
      </c>
      <c r="R16">
        <v>0</v>
      </c>
      <c r="S16" t="s">
        <v>11819</v>
      </c>
      <c r="T16" t="s">
        <v>11819</v>
      </c>
      <c r="U16" t="s">
        <v>11819</v>
      </c>
      <c r="V16" t="s">
        <v>11819</v>
      </c>
      <c r="W16" t="s">
        <v>11819</v>
      </c>
      <c r="X16" t="s">
        <v>11819</v>
      </c>
    </row>
    <row r="17" spans="1:24" x14ac:dyDescent="0.25">
      <c r="A17" t="s">
        <v>5353</v>
      </c>
      <c r="B17">
        <v>2020</v>
      </c>
      <c r="C17">
        <v>67324</v>
      </c>
      <c r="D17" t="s">
        <v>106</v>
      </c>
      <c r="E17" t="s">
        <v>4941</v>
      </c>
      <c r="F17" t="s">
        <v>5355</v>
      </c>
      <c r="M17" t="s">
        <v>5354</v>
      </c>
      <c r="N17" t="s">
        <v>7163</v>
      </c>
      <c r="O17" t="s">
        <v>10853</v>
      </c>
      <c r="P17">
        <v>24</v>
      </c>
      <c r="Q17" t="s">
        <v>9464</v>
      </c>
      <c r="R17">
        <v>0</v>
      </c>
      <c r="S17" t="s">
        <v>11819</v>
      </c>
      <c r="T17" t="s">
        <v>11819</v>
      </c>
      <c r="U17" t="s">
        <v>11822</v>
      </c>
      <c r="V17" t="s">
        <v>11819</v>
      </c>
      <c r="W17" t="s">
        <v>11819</v>
      </c>
      <c r="X17" t="s">
        <v>11822</v>
      </c>
    </row>
    <row r="18" spans="1:24" x14ac:dyDescent="0.25">
      <c r="A18" t="s">
        <v>5343</v>
      </c>
      <c r="B18">
        <v>2020</v>
      </c>
      <c r="C18">
        <v>46983</v>
      </c>
      <c r="D18" t="s">
        <v>72</v>
      </c>
      <c r="E18" t="s">
        <v>4941</v>
      </c>
      <c r="F18" t="s">
        <v>5345</v>
      </c>
      <c r="M18" t="s">
        <v>5344</v>
      </c>
      <c r="N18" t="s">
        <v>7386</v>
      </c>
      <c r="O18" t="s">
        <v>11292</v>
      </c>
      <c r="P18">
        <v>12</v>
      </c>
      <c r="Q18" t="s">
        <v>9464</v>
      </c>
      <c r="R18" t="s">
        <v>9501</v>
      </c>
      <c r="S18" t="s">
        <v>11822</v>
      </c>
      <c r="T18" t="s">
        <v>11819</v>
      </c>
      <c r="U18" t="s">
        <v>11819</v>
      </c>
      <c r="V18" t="s">
        <v>11819</v>
      </c>
      <c r="W18" t="s">
        <v>11819</v>
      </c>
      <c r="X18" t="s">
        <v>11822</v>
      </c>
    </row>
    <row r="19" spans="1:24" x14ac:dyDescent="0.25">
      <c r="A19" t="s">
        <v>5290</v>
      </c>
      <c r="B19">
        <v>2020</v>
      </c>
      <c r="C19">
        <v>133674</v>
      </c>
      <c r="D19" t="s">
        <v>5201</v>
      </c>
      <c r="E19" t="s">
        <v>4941</v>
      </c>
      <c r="F19" t="s">
        <v>5292</v>
      </c>
      <c r="M19" t="s">
        <v>5291</v>
      </c>
      <c r="N19" t="s">
        <v>9067</v>
      </c>
      <c r="O19" t="s">
        <v>9626</v>
      </c>
      <c r="P19">
        <v>20</v>
      </c>
      <c r="Q19" t="s">
        <v>9464</v>
      </c>
      <c r="R19">
        <v>0</v>
      </c>
      <c r="S19" t="s">
        <v>11819</v>
      </c>
      <c r="T19" t="s">
        <v>11819</v>
      </c>
      <c r="U19" t="s">
        <v>11819</v>
      </c>
      <c r="V19" t="s">
        <v>11819</v>
      </c>
      <c r="W19" t="s">
        <v>11819</v>
      </c>
      <c r="X19" t="s">
        <v>11819</v>
      </c>
    </row>
    <row r="20" spans="1:24" x14ac:dyDescent="0.25">
      <c r="A20" t="s">
        <v>5254</v>
      </c>
      <c r="B20">
        <v>2020</v>
      </c>
      <c r="C20">
        <v>51694</v>
      </c>
      <c r="D20" t="s">
        <v>17</v>
      </c>
      <c r="E20" t="s">
        <v>4941</v>
      </c>
      <c r="F20" t="s">
        <v>5256</v>
      </c>
      <c r="M20" t="s">
        <v>5255</v>
      </c>
      <c r="N20" t="s">
        <v>7824</v>
      </c>
      <c r="O20" t="s">
        <v>10144</v>
      </c>
      <c r="P20">
        <v>21</v>
      </c>
      <c r="Q20" t="s">
        <v>9464</v>
      </c>
      <c r="R20" t="s">
        <v>9565</v>
      </c>
      <c r="S20" t="s">
        <v>11819</v>
      </c>
      <c r="T20" t="s">
        <v>11819</v>
      </c>
      <c r="U20" t="s">
        <v>11819</v>
      </c>
      <c r="V20" t="s">
        <v>11819</v>
      </c>
      <c r="W20" t="s">
        <v>11819</v>
      </c>
      <c r="X20" t="s">
        <v>11819</v>
      </c>
    </row>
    <row r="21" spans="1:24" x14ac:dyDescent="0.25">
      <c r="A21" t="s">
        <v>5146</v>
      </c>
      <c r="B21">
        <v>2020</v>
      </c>
      <c r="C21">
        <v>154523</v>
      </c>
      <c r="D21" t="s">
        <v>17</v>
      </c>
      <c r="E21" t="s">
        <v>4941</v>
      </c>
      <c r="F21" t="s">
        <v>5148</v>
      </c>
      <c r="M21" t="s">
        <v>5147</v>
      </c>
      <c r="N21" t="s">
        <v>7368</v>
      </c>
      <c r="O21" t="s">
        <v>9552</v>
      </c>
      <c r="P21">
        <v>18</v>
      </c>
      <c r="Q21" t="s">
        <v>9464</v>
      </c>
      <c r="R21" t="s">
        <v>9501</v>
      </c>
      <c r="S21" t="s">
        <v>11819</v>
      </c>
      <c r="T21" t="s">
        <v>11819</v>
      </c>
      <c r="U21" t="s">
        <v>11819</v>
      </c>
      <c r="V21" t="s">
        <v>11819</v>
      </c>
      <c r="W21" t="s">
        <v>11819</v>
      </c>
      <c r="X21" t="s">
        <v>11819</v>
      </c>
    </row>
    <row r="22" spans="1:24" x14ac:dyDescent="0.25">
      <c r="A22" t="s">
        <v>5120</v>
      </c>
      <c r="B22">
        <v>2020</v>
      </c>
      <c r="C22">
        <v>110034</v>
      </c>
      <c r="D22" t="s">
        <v>5123</v>
      </c>
      <c r="E22" t="s">
        <v>4941</v>
      </c>
      <c r="F22" t="s">
        <v>5122</v>
      </c>
      <c r="M22" t="s">
        <v>5121</v>
      </c>
      <c r="N22" t="s">
        <v>7656</v>
      </c>
      <c r="O22" t="s">
        <v>10261</v>
      </c>
      <c r="P22">
        <v>12</v>
      </c>
      <c r="Q22" t="s">
        <v>9464</v>
      </c>
      <c r="R22" t="s">
        <v>9516</v>
      </c>
      <c r="S22" t="s">
        <v>11819</v>
      </c>
      <c r="T22" t="s">
        <v>11819</v>
      </c>
      <c r="U22" t="s">
        <v>11819</v>
      </c>
      <c r="V22" t="s">
        <v>11819</v>
      </c>
      <c r="W22" t="s">
        <v>11819</v>
      </c>
      <c r="X22" t="s">
        <v>11819</v>
      </c>
    </row>
    <row r="23" spans="1:24" x14ac:dyDescent="0.25">
      <c r="A23" t="s">
        <v>4995</v>
      </c>
      <c r="B23">
        <v>2020</v>
      </c>
      <c r="C23">
        <v>59769</v>
      </c>
      <c r="D23" t="s">
        <v>4998</v>
      </c>
      <c r="E23" t="s">
        <v>4941</v>
      </c>
      <c r="F23" t="s">
        <v>4997</v>
      </c>
      <c r="M23" t="s">
        <v>4996</v>
      </c>
      <c r="N23" t="s">
        <v>7312</v>
      </c>
      <c r="O23" t="s">
        <v>11333</v>
      </c>
      <c r="P23">
        <v>12</v>
      </c>
      <c r="Q23" t="s">
        <v>9464</v>
      </c>
      <c r="R23" t="s">
        <v>9489</v>
      </c>
      <c r="S23" t="s">
        <v>11819</v>
      </c>
      <c r="T23" t="s">
        <v>11819</v>
      </c>
      <c r="U23" t="s">
        <v>11819</v>
      </c>
      <c r="V23" t="s">
        <v>11819</v>
      </c>
      <c r="W23" t="s">
        <v>11819</v>
      </c>
      <c r="X23" t="s">
        <v>11819</v>
      </c>
    </row>
    <row r="24" spans="1:24" x14ac:dyDescent="0.25">
      <c r="A24" t="s">
        <v>9365</v>
      </c>
      <c r="B24">
        <v>2020</v>
      </c>
      <c r="C24">
        <v>91689</v>
      </c>
      <c r="D24" t="s">
        <v>17</v>
      </c>
      <c r="E24" t="s">
        <v>4941</v>
      </c>
      <c r="F24" t="s">
        <v>4940</v>
      </c>
      <c r="M24" t="s">
        <v>4939</v>
      </c>
      <c r="N24" t="s">
        <v>7341</v>
      </c>
      <c r="O24" t="s">
        <v>10333</v>
      </c>
      <c r="P24">
        <v>18</v>
      </c>
      <c r="Q24" t="s">
        <v>9464</v>
      </c>
      <c r="R24" t="s">
        <v>9489</v>
      </c>
      <c r="S24" t="s">
        <v>11819</v>
      </c>
      <c r="T24" t="s">
        <v>11819</v>
      </c>
      <c r="U24" t="s">
        <v>11819</v>
      </c>
      <c r="V24" t="s">
        <v>11819</v>
      </c>
      <c r="W24" t="s">
        <v>11819</v>
      </c>
      <c r="X24" t="s">
        <v>11819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1098-33E5-45D4-B646-0CA5B12F518C}">
  <dimension ref="A1:D107"/>
  <sheetViews>
    <sheetView topLeftCell="A46" workbookViewId="0">
      <selection activeCell="A65" sqref="A65"/>
    </sheetView>
  </sheetViews>
  <sheetFormatPr defaultRowHeight="15" x14ac:dyDescent="0.25"/>
  <cols>
    <col min="3" max="3" width="63.28515625" bestFit="1" customWidth="1"/>
  </cols>
  <sheetData>
    <row r="1" spans="1:4" x14ac:dyDescent="0.25">
      <c r="A1" t="s">
        <v>11829</v>
      </c>
      <c r="B1" t="s">
        <v>11828</v>
      </c>
      <c r="C1" t="s">
        <v>11816</v>
      </c>
      <c r="D1" t="s">
        <v>11818</v>
      </c>
    </row>
    <row r="2" spans="1:4" x14ac:dyDescent="0.25">
      <c r="A2" t="s">
        <v>11821</v>
      </c>
      <c r="C2" t="s">
        <v>200</v>
      </c>
      <c r="D2">
        <v>1</v>
      </c>
    </row>
    <row r="3" spans="1:4" x14ac:dyDescent="0.25">
      <c r="A3" t="s">
        <v>337</v>
      </c>
      <c r="C3" t="s">
        <v>3889</v>
      </c>
      <c r="D3">
        <v>2</v>
      </c>
    </row>
    <row r="4" spans="1:4" x14ac:dyDescent="0.25">
      <c r="A4" t="s">
        <v>337</v>
      </c>
      <c r="C4" t="s">
        <v>5491</v>
      </c>
      <c r="D4">
        <v>1</v>
      </c>
    </row>
    <row r="5" spans="1:4" x14ac:dyDescent="0.25">
      <c r="A5" t="s">
        <v>337</v>
      </c>
      <c r="C5" t="s">
        <v>14659</v>
      </c>
      <c r="D5">
        <v>2</v>
      </c>
    </row>
    <row r="6" spans="1:4" x14ac:dyDescent="0.25">
      <c r="A6" t="s">
        <v>337</v>
      </c>
      <c r="C6" t="s">
        <v>1103</v>
      </c>
      <c r="D6">
        <v>1</v>
      </c>
    </row>
    <row r="7" spans="1:4" x14ac:dyDescent="0.25">
      <c r="A7" t="s">
        <v>337</v>
      </c>
      <c r="C7" t="s">
        <v>2815</v>
      </c>
      <c r="D7">
        <v>6</v>
      </c>
    </row>
    <row r="8" spans="1:4" x14ac:dyDescent="0.25">
      <c r="A8" t="s">
        <v>337</v>
      </c>
      <c r="C8" t="s">
        <v>2181</v>
      </c>
      <c r="D8">
        <v>20</v>
      </c>
    </row>
    <row r="9" spans="1:4" x14ac:dyDescent="0.25">
      <c r="A9" t="s">
        <v>337</v>
      </c>
      <c r="C9" t="s">
        <v>1798</v>
      </c>
      <c r="D9">
        <v>6</v>
      </c>
    </row>
    <row r="10" spans="1:4" x14ac:dyDescent="0.25">
      <c r="A10" t="s">
        <v>337</v>
      </c>
      <c r="C10" t="s">
        <v>2197</v>
      </c>
      <c r="D10">
        <v>4</v>
      </c>
    </row>
    <row r="11" spans="1:4" x14ac:dyDescent="0.25">
      <c r="A11" t="s">
        <v>11820</v>
      </c>
      <c r="C11" t="s">
        <v>107</v>
      </c>
      <c r="D11">
        <v>15</v>
      </c>
    </row>
    <row r="12" spans="1:4" x14ac:dyDescent="0.25">
      <c r="A12" t="s">
        <v>11820</v>
      </c>
      <c r="C12" t="s">
        <v>73</v>
      </c>
      <c r="D12">
        <v>119</v>
      </c>
    </row>
    <row r="13" spans="1:4" x14ac:dyDescent="0.25">
      <c r="A13" t="s">
        <v>11821</v>
      </c>
      <c r="C13" t="s">
        <v>5445</v>
      </c>
      <c r="D13">
        <v>4</v>
      </c>
    </row>
    <row r="14" spans="1:4" x14ac:dyDescent="0.25">
      <c r="A14" t="s">
        <v>337</v>
      </c>
      <c r="C14" t="s">
        <v>59</v>
      </c>
      <c r="D14">
        <v>1</v>
      </c>
    </row>
    <row r="15" spans="1:4" x14ac:dyDescent="0.25">
      <c r="A15" t="s">
        <v>11821</v>
      </c>
      <c r="C15" t="s">
        <v>4944</v>
      </c>
      <c r="D15">
        <v>5</v>
      </c>
    </row>
    <row r="16" spans="1:4" x14ac:dyDescent="0.25">
      <c r="A16" t="s">
        <v>337</v>
      </c>
      <c r="C16" t="s">
        <v>5051</v>
      </c>
      <c r="D16">
        <v>6</v>
      </c>
    </row>
    <row r="17" spans="1:4" x14ac:dyDescent="0.25">
      <c r="A17" t="s">
        <v>337</v>
      </c>
      <c r="C17" t="s">
        <v>2556</v>
      </c>
      <c r="D17">
        <v>4</v>
      </c>
    </row>
    <row r="18" spans="1:4" x14ac:dyDescent="0.25">
      <c r="A18" t="s">
        <v>11821</v>
      </c>
      <c r="C18" t="s">
        <v>371</v>
      </c>
      <c r="D18">
        <v>144</v>
      </c>
    </row>
    <row r="19" spans="1:4" x14ac:dyDescent="0.25">
      <c r="A19" t="s">
        <v>337</v>
      </c>
      <c r="C19" t="s">
        <v>5055</v>
      </c>
      <c r="D19">
        <v>1</v>
      </c>
    </row>
    <row r="20" spans="1:4" x14ac:dyDescent="0.25">
      <c r="A20" t="s">
        <v>337</v>
      </c>
      <c r="C20" t="s">
        <v>694</v>
      </c>
      <c r="D20">
        <v>1</v>
      </c>
    </row>
    <row r="21" spans="1:4" x14ac:dyDescent="0.25">
      <c r="A21" t="s">
        <v>337</v>
      </c>
      <c r="C21" t="s">
        <v>1816</v>
      </c>
      <c r="D21">
        <v>1</v>
      </c>
    </row>
    <row r="22" spans="1:4" x14ac:dyDescent="0.25">
      <c r="A22" t="s">
        <v>11820</v>
      </c>
      <c r="C22" t="s">
        <v>221</v>
      </c>
      <c r="D22">
        <v>10</v>
      </c>
    </row>
    <row r="23" spans="1:4" x14ac:dyDescent="0.25">
      <c r="A23" t="s">
        <v>11820</v>
      </c>
      <c r="C23" t="s">
        <v>276</v>
      </c>
      <c r="D23">
        <v>1</v>
      </c>
    </row>
    <row r="24" spans="1:4" x14ac:dyDescent="0.25">
      <c r="A24" t="s">
        <v>11825</v>
      </c>
      <c r="C24" t="s">
        <v>5961</v>
      </c>
      <c r="D24">
        <v>4</v>
      </c>
    </row>
    <row r="25" spans="1:4" x14ac:dyDescent="0.25">
      <c r="A25" t="s">
        <v>11821</v>
      </c>
      <c r="C25" t="s">
        <v>2228</v>
      </c>
      <c r="D25">
        <v>4</v>
      </c>
    </row>
    <row r="26" spans="1:4" x14ac:dyDescent="0.25">
      <c r="A26" t="s">
        <v>11821</v>
      </c>
      <c r="C26" t="s">
        <v>1760</v>
      </c>
      <c r="D26">
        <v>105</v>
      </c>
    </row>
    <row r="27" spans="1:4" x14ac:dyDescent="0.25">
      <c r="A27" t="s">
        <v>337</v>
      </c>
      <c r="C27" t="s">
        <v>350</v>
      </c>
      <c r="D27">
        <v>97</v>
      </c>
    </row>
    <row r="28" spans="1:4" x14ac:dyDescent="0.25">
      <c r="A28" t="s">
        <v>11820</v>
      </c>
      <c r="C28" t="s">
        <v>1850</v>
      </c>
      <c r="D28">
        <v>7</v>
      </c>
    </row>
    <row r="29" spans="1:4" x14ac:dyDescent="0.25">
      <c r="A29" t="s">
        <v>337</v>
      </c>
      <c r="C29" t="s">
        <v>5384</v>
      </c>
      <c r="D29">
        <v>1</v>
      </c>
    </row>
    <row r="30" spans="1:4" x14ac:dyDescent="0.25">
      <c r="A30" t="s">
        <v>337</v>
      </c>
      <c r="C30" t="s">
        <v>3472</v>
      </c>
      <c r="D30">
        <v>3</v>
      </c>
    </row>
    <row r="31" spans="1:4" x14ac:dyDescent="0.25">
      <c r="A31" t="s">
        <v>337</v>
      </c>
      <c r="C31" t="s">
        <v>2246</v>
      </c>
      <c r="D31">
        <v>1</v>
      </c>
    </row>
    <row r="32" spans="1:4" x14ac:dyDescent="0.25">
      <c r="A32" t="s">
        <v>11820</v>
      </c>
      <c r="C32" t="s">
        <v>1840</v>
      </c>
      <c r="D32">
        <v>3</v>
      </c>
    </row>
    <row r="33" spans="1:4" x14ac:dyDescent="0.25">
      <c r="A33" t="s">
        <v>337</v>
      </c>
      <c r="C33" t="s">
        <v>4</v>
      </c>
      <c r="D33">
        <v>25</v>
      </c>
    </row>
    <row r="34" spans="1:4" x14ac:dyDescent="0.25">
      <c r="A34" t="s">
        <v>337</v>
      </c>
      <c r="C34" t="s">
        <v>1192</v>
      </c>
      <c r="D34">
        <v>5</v>
      </c>
    </row>
    <row r="35" spans="1:4" x14ac:dyDescent="0.25">
      <c r="A35" t="s">
        <v>11821</v>
      </c>
      <c r="C35" t="s">
        <v>5506</v>
      </c>
      <c r="D35">
        <v>1</v>
      </c>
    </row>
    <row r="36" spans="1:4" x14ac:dyDescent="0.25">
      <c r="A36" t="s">
        <v>337</v>
      </c>
      <c r="C36" t="s">
        <v>1176</v>
      </c>
      <c r="D36">
        <v>1</v>
      </c>
    </row>
    <row r="37" spans="1:4" x14ac:dyDescent="0.25">
      <c r="A37" t="s">
        <v>11820</v>
      </c>
      <c r="C37" t="s">
        <v>305</v>
      </c>
      <c r="D37">
        <v>7</v>
      </c>
    </row>
    <row r="38" spans="1:4" x14ac:dyDescent="0.25">
      <c r="A38" t="s">
        <v>337</v>
      </c>
      <c r="C38" t="s">
        <v>6347</v>
      </c>
      <c r="D38">
        <v>5</v>
      </c>
    </row>
    <row r="39" spans="1:4" x14ac:dyDescent="0.25">
      <c r="A39" t="s">
        <v>11821</v>
      </c>
      <c r="C39" t="s">
        <v>2234</v>
      </c>
      <c r="D39">
        <v>12</v>
      </c>
    </row>
    <row r="40" spans="1:4" x14ac:dyDescent="0.25">
      <c r="A40" t="s">
        <v>337</v>
      </c>
      <c r="C40" t="s">
        <v>672</v>
      </c>
      <c r="D40">
        <v>4</v>
      </c>
    </row>
    <row r="41" spans="1:4" x14ac:dyDescent="0.25">
      <c r="A41" t="s">
        <v>337</v>
      </c>
      <c r="C41" t="s">
        <v>2163</v>
      </c>
      <c r="D41">
        <v>3</v>
      </c>
    </row>
    <row r="42" spans="1:4" x14ac:dyDescent="0.25">
      <c r="A42" t="s">
        <v>337</v>
      </c>
      <c r="C42" t="s">
        <v>133</v>
      </c>
      <c r="D42">
        <v>15</v>
      </c>
    </row>
    <row r="43" spans="1:4" x14ac:dyDescent="0.25">
      <c r="A43" t="s">
        <v>337</v>
      </c>
      <c r="C43" t="s">
        <v>6354</v>
      </c>
      <c r="D43">
        <v>1</v>
      </c>
    </row>
    <row r="44" spans="1:4" x14ac:dyDescent="0.25">
      <c r="A44" t="s">
        <v>11821</v>
      </c>
      <c r="B44" t="s">
        <v>11826</v>
      </c>
      <c r="C44" t="s">
        <v>14656</v>
      </c>
      <c r="D44">
        <v>5</v>
      </c>
    </row>
    <row r="45" spans="1:4" x14ac:dyDescent="0.25">
      <c r="A45" t="s">
        <v>11821</v>
      </c>
      <c r="B45" t="s">
        <v>11826</v>
      </c>
      <c r="C45" t="s">
        <v>14655</v>
      </c>
      <c r="D45">
        <v>2</v>
      </c>
    </row>
    <row r="46" spans="1:4" x14ac:dyDescent="0.25">
      <c r="A46" t="s">
        <v>11821</v>
      </c>
      <c r="B46" t="s">
        <v>11826</v>
      </c>
      <c r="C46" t="s">
        <v>14651</v>
      </c>
      <c r="D46">
        <v>4</v>
      </c>
    </row>
    <row r="47" spans="1:4" x14ac:dyDescent="0.25">
      <c r="A47" t="s">
        <v>11820</v>
      </c>
      <c r="B47" t="s">
        <v>11826</v>
      </c>
      <c r="C47" t="s">
        <v>14663</v>
      </c>
      <c r="D47">
        <v>2</v>
      </c>
    </row>
    <row r="48" spans="1:4" x14ac:dyDescent="0.25">
      <c r="A48" t="s">
        <v>11821</v>
      </c>
      <c r="B48" t="s">
        <v>11826</v>
      </c>
      <c r="C48" t="s">
        <v>14650</v>
      </c>
      <c r="D48">
        <v>14</v>
      </c>
    </row>
    <row r="49" spans="1:4" x14ac:dyDescent="0.25">
      <c r="A49" t="s">
        <v>11820</v>
      </c>
      <c r="B49" t="s">
        <v>11826</v>
      </c>
      <c r="C49" t="s">
        <v>14654</v>
      </c>
      <c r="D49">
        <v>2</v>
      </c>
    </row>
    <row r="50" spans="1:4" x14ac:dyDescent="0.25">
      <c r="A50" t="s">
        <v>11821</v>
      </c>
      <c r="B50" t="s">
        <v>11826</v>
      </c>
      <c r="C50" t="s">
        <v>14660</v>
      </c>
      <c r="D50">
        <v>5</v>
      </c>
    </row>
    <row r="51" spans="1:4" x14ac:dyDescent="0.25">
      <c r="A51" t="s">
        <v>337</v>
      </c>
      <c r="B51" t="s">
        <v>11826</v>
      </c>
      <c r="C51" t="s">
        <v>14652</v>
      </c>
      <c r="D51">
        <v>2</v>
      </c>
    </row>
    <row r="52" spans="1:4" x14ac:dyDescent="0.25">
      <c r="A52" t="s">
        <v>11824</v>
      </c>
      <c r="B52" t="s">
        <v>11826</v>
      </c>
      <c r="C52" t="s">
        <v>14658</v>
      </c>
      <c r="D52">
        <v>28</v>
      </c>
    </row>
    <row r="53" spans="1:4" x14ac:dyDescent="0.25">
      <c r="A53" t="s">
        <v>11824</v>
      </c>
      <c r="B53" t="s">
        <v>11826</v>
      </c>
      <c r="C53" t="s">
        <v>14648</v>
      </c>
      <c r="D53">
        <v>57</v>
      </c>
    </row>
    <row r="54" spans="1:4" x14ac:dyDescent="0.25">
      <c r="A54" t="s">
        <v>11820</v>
      </c>
      <c r="B54" t="s">
        <v>11826</v>
      </c>
      <c r="C54" t="s">
        <v>14653</v>
      </c>
      <c r="D54">
        <v>19</v>
      </c>
    </row>
    <row r="55" spans="1:4" x14ac:dyDescent="0.25">
      <c r="A55" t="s">
        <v>337</v>
      </c>
      <c r="B55" t="s">
        <v>11826</v>
      </c>
      <c r="C55" t="s">
        <v>14649</v>
      </c>
      <c r="D55">
        <v>52</v>
      </c>
    </row>
    <row r="56" spans="1:4" x14ac:dyDescent="0.25">
      <c r="A56" t="s">
        <v>11821</v>
      </c>
      <c r="B56" t="s">
        <v>11826</v>
      </c>
      <c r="C56" t="s">
        <v>14645</v>
      </c>
      <c r="D56">
        <v>15</v>
      </c>
    </row>
    <row r="57" spans="1:4" x14ac:dyDescent="0.25">
      <c r="A57" t="s">
        <v>11824</v>
      </c>
      <c r="B57" t="s">
        <v>11826</v>
      </c>
      <c r="C57" t="s">
        <v>14662</v>
      </c>
      <c r="D57">
        <v>5</v>
      </c>
    </row>
    <row r="58" spans="1:4" x14ac:dyDescent="0.25">
      <c r="A58" t="s">
        <v>11825</v>
      </c>
      <c r="B58" t="s">
        <v>11826</v>
      </c>
      <c r="C58" t="s">
        <v>14647</v>
      </c>
      <c r="D58">
        <v>97</v>
      </c>
    </row>
    <row r="59" spans="1:4" x14ac:dyDescent="0.25">
      <c r="A59" t="s">
        <v>337</v>
      </c>
      <c r="B59" t="s">
        <v>11826</v>
      </c>
      <c r="C59" t="s">
        <v>14665</v>
      </c>
      <c r="D59">
        <v>1</v>
      </c>
    </row>
    <row r="60" spans="1:4" x14ac:dyDescent="0.25">
      <c r="A60" t="s">
        <v>337</v>
      </c>
      <c r="B60" t="s">
        <v>11826</v>
      </c>
      <c r="C60" t="s">
        <v>14664</v>
      </c>
      <c r="D60">
        <v>1</v>
      </c>
    </row>
    <row r="61" spans="1:4" x14ac:dyDescent="0.25">
      <c r="A61" t="s">
        <v>337</v>
      </c>
      <c r="C61" t="s">
        <v>1099</v>
      </c>
      <c r="D61">
        <v>1</v>
      </c>
    </row>
    <row r="62" spans="1:4" x14ac:dyDescent="0.25">
      <c r="A62" t="s">
        <v>11824</v>
      </c>
      <c r="C62" t="s">
        <v>173</v>
      </c>
      <c r="D62">
        <v>2</v>
      </c>
    </row>
    <row r="63" spans="1:4" x14ac:dyDescent="0.25">
      <c r="A63" t="s">
        <v>337</v>
      </c>
      <c r="C63" t="s">
        <v>3870</v>
      </c>
      <c r="D63">
        <v>2</v>
      </c>
    </row>
    <row r="64" spans="1:4" x14ac:dyDescent="0.25">
      <c r="A64" t="s">
        <v>11821</v>
      </c>
      <c r="C64" t="s">
        <v>1179</v>
      </c>
      <c r="D64">
        <v>10</v>
      </c>
    </row>
    <row r="65" spans="1:4" x14ac:dyDescent="0.25">
      <c r="A65" t="s">
        <v>11821</v>
      </c>
      <c r="C65" t="s">
        <v>14646</v>
      </c>
      <c r="D65">
        <v>61</v>
      </c>
    </row>
    <row r="66" spans="1:4" x14ac:dyDescent="0.25">
      <c r="A66" t="s">
        <v>11821</v>
      </c>
      <c r="C66" t="s">
        <v>14657</v>
      </c>
      <c r="D66">
        <v>41</v>
      </c>
    </row>
    <row r="67" spans="1:4" x14ac:dyDescent="0.25">
      <c r="A67" t="s">
        <v>11820</v>
      </c>
      <c r="C67" t="s">
        <v>14661</v>
      </c>
      <c r="D67">
        <v>2</v>
      </c>
    </row>
    <row r="68" spans="1:4" x14ac:dyDescent="0.25">
      <c r="A68" t="s">
        <v>11821</v>
      </c>
      <c r="C68" t="s">
        <v>5224</v>
      </c>
      <c r="D68">
        <v>1</v>
      </c>
    </row>
    <row r="69" spans="1:4" x14ac:dyDescent="0.25">
      <c r="A69" t="s">
        <v>337</v>
      </c>
      <c r="C69" t="s">
        <v>5233</v>
      </c>
      <c r="D69">
        <v>1</v>
      </c>
    </row>
    <row r="70" spans="1:4" x14ac:dyDescent="0.25">
      <c r="A70" t="s">
        <v>11821</v>
      </c>
      <c r="B70" t="s">
        <v>11827</v>
      </c>
      <c r="C70" t="s">
        <v>2758</v>
      </c>
      <c r="D70">
        <v>9</v>
      </c>
    </row>
    <row r="71" spans="1:4" x14ac:dyDescent="0.25">
      <c r="A71" t="s">
        <v>11820</v>
      </c>
      <c r="B71" t="s">
        <v>11827</v>
      </c>
      <c r="C71" t="s">
        <v>2798</v>
      </c>
      <c r="D71">
        <v>9</v>
      </c>
    </row>
    <row r="72" spans="1:4" x14ac:dyDescent="0.25">
      <c r="A72" t="s">
        <v>11821</v>
      </c>
      <c r="B72" t="s">
        <v>11827</v>
      </c>
      <c r="C72" t="s">
        <v>1722</v>
      </c>
      <c r="D72">
        <v>2</v>
      </c>
    </row>
    <row r="73" spans="1:4" x14ac:dyDescent="0.25">
      <c r="A73" t="s">
        <v>11821</v>
      </c>
      <c r="B73" t="s">
        <v>11827</v>
      </c>
      <c r="C73" t="s">
        <v>2754</v>
      </c>
      <c r="D73">
        <v>18</v>
      </c>
    </row>
    <row r="74" spans="1:4" x14ac:dyDescent="0.25">
      <c r="A74" t="s">
        <v>11824</v>
      </c>
      <c r="B74" t="s">
        <v>11827</v>
      </c>
      <c r="C74" t="s">
        <v>259</v>
      </c>
      <c r="D74">
        <v>24</v>
      </c>
    </row>
    <row r="75" spans="1:4" x14ac:dyDescent="0.25">
      <c r="A75" t="s">
        <v>337</v>
      </c>
      <c r="B75" t="s">
        <v>11827</v>
      </c>
      <c r="C75" t="s">
        <v>64</v>
      </c>
      <c r="D75">
        <v>9</v>
      </c>
    </row>
    <row r="76" spans="1:4" x14ac:dyDescent="0.25">
      <c r="A76" t="s">
        <v>11824</v>
      </c>
      <c r="B76" t="s">
        <v>11827</v>
      </c>
      <c r="C76" t="s">
        <v>243</v>
      </c>
      <c r="D76">
        <v>48</v>
      </c>
    </row>
    <row r="77" spans="1:4" x14ac:dyDescent="0.25">
      <c r="A77" t="s">
        <v>11820</v>
      </c>
      <c r="B77" t="s">
        <v>11827</v>
      </c>
      <c r="C77" t="s">
        <v>18</v>
      </c>
      <c r="D77">
        <v>24</v>
      </c>
    </row>
    <row r="78" spans="1:4" x14ac:dyDescent="0.25">
      <c r="A78" t="s">
        <v>337</v>
      </c>
      <c r="B78" t="s">
        <v>11827</v>
      </c>
      <c r="C78" t="s">
        <v>3150</v>
      </c>
      <c r="D78">
        <v>24</v>
      </c>
    </row>
    <row r="79" spans="1:4" x14ac:dyDescent="0.25">
      <c r="A79" t="s">
        <v>11821</v>
      </c>
      <c r="B79" t="s">
        <v>11827</v>
      </c>
      <c r="C79" t="s">
        <v>266</v>
      </c>
      <c r="D79">
        <v>10</v>
      </c>
    </row>
    <row r="80" spans="1:4" x14ac:dyDescent="0.25">
      <c r="A80" t="s">
        <v>11825</v>
      </c>
      <c r="B80" t="s">
        <v>11827</v>
      </c>
      <c r="C80" t="s">
        <v>806</v>
      </c>
      <c r="D80">
        <v>102</v>
      </c>
    </row>
    <row r="81" spans="1:4" x14ac:dyDescent="0.25">
      <c r="A81" t="s">
        <v>11824</v>
      </c>
      <c r="B81" t="s">
        <v>11827</v>
      </c>
      <c r="C81" t="s">
        <v>1147</v>
      </c>
      <c r="D81">
        <v>1</v>
      </c>
    </row>
    <row r="82" spans="1:4" x14ac:dyDescent="0.25">
      <c r="A82" t="s">
        <v>337</v>
      </c>
      <c r="C82" t="s">
        <v>685</v>
      </c>
      <c r="D82">
        <v>1</v>
      </c>
    </row>
    <row r="83" spans="1:4" x14ac:dyDescent="0.25">
      <c r="A83" t="s">
        <v>337</v>
      </c>
      <c r="C83" t="s">
        <v>2159</v>
      </c>
      <c r="D83">
        <v>2</v>
      </c>
    </row>
    <row r="84" spans="1:4" x14ac:dyDescent="0.25">
      <c r="A84" t="s">
        <v>11824</v>
      </c>
      <c r="C84" t="s">
        <v>189</v>
      </c>
      <c r="D84">
        <v>5</v>
      </c>
    </row>
    <row r="85" spans="1:4" x14ac:dyDescent="0.25">
      <c r="A85" t="s">
        <v>11820</v>
      </c>
      <c r="C85" t="s">
        <v>3928</v>
      </c>
      <c r="D85">
        <v>3</v>
      </c>
    </row>
    <row r="86" spans="1:4" x14ac:dyDescent="0.25">
      <c r="A86" t="s">
        <v>337</v>
      </c>
      <c r="C86" t="s">
        <v>3877</v>
      </c>
      <c r="D86">
        <v>1</v>
      </c>
    </row>
    <row r="87" spans="1:4" x14ac:dyDescent="0.25">
      <c r="A87" t="s">
        <v>337</v>
      </c>
      <c r="C87" t="s">
        <v>124</v>
      </c>
      <c r="D87">
        <v>3</v>
      </c>
    </row>
    <row r="88" spans="1:4" x14ac:dyDescent="0.25">
      <c r="A88" t="s">
        <v>337</v>
      </c>
      <c r="C88" t="s">
        <v>357</v>
      </c>
      <c r="D88">
        <v>60</v>
      </c>
    </row>
    <row r="89" spans="1:4" x14ac:dyDescent="0.25">
      <c r="A89" t="s">
        <v>337</v>
      </c>
      <c r="C89" t="s">
        <v>327</v>
      </c>
      <c r="D89">
        <v>14</v>
      </c>
    </row>
    <row r="90" spans="1:4" x14ac:dyDescent="0.25">
      <c r="A90" t="s">
        <v>337</v>
      </c>
      <c r="C90" t="s">
        <v>337</v>
      </c>
      <c r="D90">
        <v>547</v>
      </c>
    </row>
    <row r="91" spans="1:4" x14ac:dyDescent="0.25">
      <c r="A91" t="s">
        <v>337</v>
      </c>
      <c r="C91" t="s">
        <v>156</v>
      </c>
      <c r="D91">
        <v>27</v>
      </c>
    </row>
    <row r="92" spans="1:4" x14ac:dyDescent="0.25">
      <c r="A92" t="s">
        <v>337</v>
      </c>
      <c r="C92" t="s">
        <v>689</v>
      </c>
      <c r="D92">
        <v>1</v>
      </c>
    </row>
    <row r="93" spans="1:4" x14ac:dyDescent="0.25">
      <c r="A93" t="s">
        <v>11821</v>
      </c>
      <c r="C93" t="s">
        <v>37</v>
      </c>
      <c r="D93">
        <v>1</v>
      </c>
    </row>
    <row r="94" spans="1:4" x14ac:dyDescent="0.25">
      <c r="A94" t="s">
        <v>11821</v>
      </c>
      <c r="C94" t="s">
        <v>1621</v>
      </c>
      <c r="D94">
        <v>11</v>
      </c>
    </row>
    <row r="95" spans="1:4" x14ac:dyDescent="0.25">
      <c r="A95" t="s">
        <v>337</v>
      </c>
      <c r="C95" t="s">
        <v>736</v>
      </c>
      <c r="D95">
        <v>1</v>
      </c>
    </row>
    <row r="96" spans="1:4" x14ac:dyDescent="0.25">
      <c r="A96" t="s">
        <v>337</v>
      </c>
      <c r="C96" t="s">
        <v>1165</v>
      </c>
      <c r="D96">
        <v>1</v>
      </c>
    </row>
    <row r="97" spans="1:4" x14ac:dyDescent="0.25">
      <c r="A97" t="s">
        <v>11821</v>
      </c>
      <c r="C97" t="s">
        <v>4963</v>
      </c>
      <c r="D97">
        <v>67</v>
      </c>
    </row>
    <row r="98" spans="1:4" x14ac:dyDescent="0.25">
      <c r="A98" t="s">
        <v>11821</v>
      </c>
      <c r="C98" t="s">
        <v>4992</v>
      </c>
      <c r="D98">
        <v>83</v>
      </c>
    </row>
    <row r="99" spans="1:4" x14ac:dyDescent="0.25">
      <c r="A99" t="s">
        <v>11823</v>
      </c>
      <c r="C99" t="s">
        <v>4941</v>
      </c>
      <c r="D99">
        <v>23</v>
      </c>
    </row>
    <row r="100" spans="1:4" x14ac:dyDescent="0.25">
      <c r="A100" t="s">
        <v>11823</v>
      </c>
      <c r="C100" t="s">
        <v>6235</v>
      </c>
      <c r="D100">
        <v>4</v>
      </c>
    </row>
    <row r="101" spans="1:4" x14ac:dyDescent="0.25">
      <c r="A101" t="s">
        <v>337</v>
      </c>
      <c r="C101" t="s">
        <v>1807</v>
      </c>
      <c r="D101">
        <v>1</v>
      </c>
    </row>
    <row r="102" spans="1:4" x14ac:dyDescent="0.25">
      <c r="A102" t="s">
        <v>337</v>
      </c>
      <c r="C102" t="s">
        <v>1779</v>
      </c>
      <c r="D102">
        <v>5</v>
      </c>
    </row>
    <row r="103" spans="1:4" x14ac:dyDescent="0.25">
      <c r="A103" t="s">
        <v>11820</v>
      </c>
      <c r="C103" t="s">
        <v>77</v>
      </c>
      <c r="D103">
        <v>61</v>
      </c>
    </row>
    <row r="104" spans="1:4" x14ac:dyDescent="0.25">
      <c r="A104" t="s">
        <v>11820</v>
      </c>
      <c r="C104" t="s">
        <v>2353</v>
      </c>
      <c r="D104">
        <v>9</v>
      </c>
    </row>
    <row r="105" spans="1:4" x14ac:dyDescent="0.25">
      <c r="A105" t="s">
        <v>11821</v>
      </c>
      <c r="C105" t="s">
        <v>1794</v>
      </c>
      <c r="D105">
        <v>6</v>
      </c>
    </row>
    <row r="106" spans="1:4" x14ac:dyDescent="0.25">
      <c r="A106" t="s">
        <v>337</v>
      </c>
      <c r="C106" t="s">
        <v>6698</v>
      </c>
      <c r="D106">
        <v>1</v>
      </c>
    </row>
    <row r="107" spans="1:4" x14ac:dyDescent="0.25">
      <c r="C107" t="s">
        <v>11817</v>
      </c>
      <c r="D107">
        <v>2309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873B9-95F3-4F84-989A-FA73A273F285}">
  <dimension ref="A1:B2379"/>
  <sheetViews>
    <sheetView topLeftCell="A2343" workbookViewId="0">
      <selection activeCell="B2362" sqref="B2362"/>
    </sheetView>
  </sheetViews>
  <sheetFormatPr defaultRowHeight="15" x14ac:dyDescent="0.25"/>
  <cols>
    <col min="1" max="1" width="20.140625" bestFit="1" customWidth="1"/>
    <col min="2" max="2" width="48.28515625" bestFit="1" customWidth="1"/>
    <col min="3" max="3" width="36.140625" bestFit="1" customWidth="1"/>
  </cols>
  <sheetData>
    <row r="1" spans="1:2" x14ac:dyDescent="0.25">
      <c r="A1" t="s">
        <v>14575</v>
      </c>
      <c r="B1" t="s">
        <v>12266</v>
      </c>
    </row>
    <row r="2" spans="1:2" x14ac:dyDescent="0.25">
      <c r="A2" t="s">
        <v>12390</v>
      </c>
      <c r="B2">
        <v>19</v>
      </c>
    </row>
    <row r="3" spans="1:2" x14ac:dyDescent="0.25">
      <c r="A3" t="s">
        <v>14148</v>
      </c>
      <c r="B3">
        <v>16</v>
      </c>
    </row>
    <row r="4" spans="1:2" x14ac:dyDescent="0.25">
      <c r="A4" t="s">
        <v>12365</v>
      </c>
      <c r="B4">
        <v>16</v>
      </c>
    </row>
    <row r="5" spans="1:2" x14ac:dyDescent="0.25">
      <c r="A5" t="s">
        <v>12491</v>
      </c>
      <c r="B5">
        <v>15</v>
      </c>
    </row>
    <row r="6" spans="1:2" x14ac:dyDescent="0.25">
      <c r="A6" t="s">
        <v>12347</v>
      </c>
      <c r="B6">
        <v>15</v>
      </c>
    </row>
    <row r="7" spans="1:2" x14ac:dyDescent="0.25">
      <c r="A7" t="s">
        <v>12647</v>
      </c>
      <c r="B7">
        <v>14</v>
      </c>
    </row>
    <row r="8" spans="1:2" x14ac:dyDescent="0.25">
      <c r="A8" t="s">
        <v>12465</v>
      </c>
      <c r="B8">
        <v>14</v>
      </c>
    </row>
    <row r="9" spans="1:2" x14ac:dyDescent="0.25">
      <c r="A9" t="s">
        <v>14429</v>
      </c>
      <c r="B9">
        <v>14</v>
      </c>
    </row>
    <row r="10" spans="1:2" x14ac:dyDescent="0.25">
      <c r="A10" t="s">
        <v>12382</v>
      </c>
      <c r="B10">
        <v>13</v>
      </c>
    </row>
    <row r="11" spans="1:2" x14ac:dyDescent="0.25">
      <c r="A11" t="s">
        <v>13318</v>
      </c>
      <c r="B11">
        <v>13</v>
      </c>
    </row>
    <row r="12" spans="1:2" x14ac:dyDescent="0.25">
      <c r="A12" t="s">
        <v>14341</v>
      </c>
      <c r="B12">
        <v>13</v>
      </c>
    </row>
    <row r="13" spans="1:2" x14ac:dyDescent="0.25">
      <c r="A13" t="s">
        <v>12635</v>
      </c>
      <c r="B13">
        <v>12</v>
      </c>
    </row>
    <row r="14" spans="1:2" x14ac:dyDescent="0.25">
      <c r="A14" t="s">
        <v>12507</v>
      </c>
      <c r="B14">
        <v>12</v>
      </c>
    </row>
    <row r="15" spans="1:2" x14ac:dyDescent="0.25">
      <c r="A15" t="s">
        <v>14342</v>
      </c>
      <c r="B15">
        <v>12</v>
      </c>
    </row>
    <row r="16" spans="1:2" x14ac:dyDescent="0.25">
      <c r="A16" t="s">
        <v>12539</v>
      </c>
      <c r="B16">
        <v>11</v>
      </c>
    </row>
    <row r="17" spans="1:2" x14ac:dyDescent="0.25">
      <c r="A17" t="s">
        <v>12784</v>
      </c>
      <c r="B17">
        <v>11</v>
      </c>
    </row>
    <row r="18" spans="1:2" x14ac:dyDescent="0.25">
      <c r="A18" t="s">
        <v>12427</v>
      </c>
      <c r="B18">
        <v>11</v>
      </c>
    </row>
    <row r="19" spans="1:2" x14ac:dyDescent="0.25">
      <c r="A19" t="s">
        <v>12400</v>
      </c>
      <c r="B19">
        <v>11</v>
      </c>
    </row>
    <row r="20" spans="1:2" x14ac:dyDescent="0.25">
      <c r="A20" t="s">
        <v>12553</v>
      </c>
      <c r="B20">
        <v>10</v>
      </c>
    </row>
    <row r="21" spans="1:2" x14ac:dyDescent="0.25">
      <c r="A21" t="s">
        <v>14475</v>
      </c>
      <c r="B21">
        <v>10</v>
      </c>
    </row>
    <row r="22" spans="1:2" x14ac:dyDescent="0.25">
      <c r="A22" t="s">
        <v>13886</v>
      </c>
      <c r="B22">
        <v>10</v>
      </c>
    </row>
    <row r="23" spans="1:2" x14ac:dyDescent="0.25">
      <c r="A23" t="s">
        <v>12358</v>
      </c>
      <c r="B23">
        <v>10</v>
      </c>
    </row>
    <row r="24" spans="1:2" x14ac:dyDescent="0.25">
      <c r="A24" t="s">
        <v>13316</v>
      </c>
      <c r="B24">
        <v>10</v>
      </c>
    </row>
    <row r="25" spans="1:2" x14ac:dyDescent="0.25">
      <c r="A25" t="s">
        <v>12303</v>
      </c>
      <c r="B25">
        <v>10</v>
      </c>
    </row>
    <row r="26" spans="1:2" x14ac:dyDescent="0.25">
      <c r="A26" t="s">
        <v>12301</v>
      </c>
      <c r="B26">
        <v>10</v>
      </c>
    </row>
    <row r="27" spans="1:2" x14ac:dyDescent="0.25">
      <c r="A27" t="s">
        <v>13100</v>
      </c>
      <c r="B27">
        <v>9</v>
      </c>
    </row>
    <row r="28" spans="1:2" x14ac:dyDescent="0.25">
      <c r="A28" t="s">
        <v>12645</v>
      </c>
      <c r="B28">
        <v>9</v>
      </c>
    </row>
    <row r="29" spans="1:2" x14ac:dyDescent="0.25">
      <c r="A29" t="s">
        <v>12595</v>
      </c>
      <c r="B29">
        <v>9</v>
      </c>
    </row>
    <row r="30" spans="1:2" x14ac:dyDescent="0.25">
      <c r="A30" t="s">
        <v>12585</v>
      </c>
      <c r="B30">
        <v>9</v>
      </c>
    </row>
    <row r="31" spans="1:2" x14ac:dyDescent="0.25">
      <c r="A31" t="s">
        <v>12569</v>
      </c>
      <c r="B31">
        <v>9</v>
      </c>
    </row>
    <row r="32" spans="1:2" x14ac:dyDescent="0.25">
      <c r="A32" t="s">
        <v>14505</v>
      </c>
      <c r="B32">
        <v>9</v>
      </c>
    </row>
    <row r="33" spans="1:2" x14ac:dyDescent="0.25">
      <c r="A33" t="s">
        <v>12523</v>
      </c>
      <c r="B33">
        <v>9</v>
      </c>
    </row>
    <row r="34" spans="1:2" x14ac:dyDescent="0.25">
      <c r="A34" t="s">
        <v>12457</v>
      </c>
      <c r="B34">
        <v>9</v>
      </c>
    </row>
    <row r="35" spans="1:2" x14ac:dyDescent="0.25">
      <c r="A35" t="s">
        <v>13724</v>
      </c>
      <c r="B35">
        <v>9</v>
      </c>
    </row>
    <row r="36" spans="1:2" x14ac:dyDescent="0.25">
      <c r="A36" t="s">
        <v>12423</v>
      </c>
      <c r="B36">
        <v>9</v>
      </c>
    </row>
    <row r="37" spans="1:2" x14ac:dyDescent="0.25">
      <c r="A37" t="s">
        <v>14413</v>
      </c>
      <c r="B37">
        <v>9</v>
      </c>
    </row>
    <row r="38" spans="1:2" x14ac:dyDescent="0.25">
      <c r="A38" t="s">
        <v>13320</v>
      </c>
      <c r="B38">
        <v>9</v>
      </c>
    </row>
    <row r="39" spans="1:2" x14ac:dyDescent="0.25">
      <c r="A39" t="s">
        <v>14531</v>
      </c>
      <c r="B39">
        <v>8</v>
      </c>
    </row>
    <row r="40" spans="1:2" x14ac:dyDescent="0.25">
      <c r="A40" t="s">
        <v>12584</v>
      </c>
      <c r="B40">
        <v>8</v>
      </c>
    </row>
    <row r="41" spans="1:2" x14ac:dyDescent="0.25">
      <c r="A41" t="s">
        <v>14014</v>
      </c>
      <c r="B41">
        <v>8</v>
      </c>
    </row>
    <row r="42" spans="1:2" x14ac:dyDescent="0.25">
      <c r="A42" t="s">
        <v>12520</v>
      </c>
      <c r="B42">
        <v>8</v>
      </c>
    </row>
    <row r="43" spans="1:2" x14ac:dyDescent="0.25">
      <c r="A43" t="s">
        <v>12480</v>
      </c>
      <c r="B43">
        <v>8</v>
      </c>
    </row>
    <row r="44" spans="1:2" x14ac:dyDescent="0.25">
      <c r="A44" t="s">
        <v>12410</v>
      </c>
      <c r="B44">
        <v>8</v>
      </c>
    </row>
    <row r="45" spans="1:2" x14ac:dyDescent="0.25">
      <c r="A45" t="s">
        <v>12388</v>
      </c>
      <c r="B45">
        <v>8</v>
      </c>
    </row>
    <row r="46" spans="1:2" x14ac:dyDescent="0.25">
      <c r="A46" t="s">
        <v>14370</v>
      </c>
      <c r="B46">
        <v>8</v>
      </c>
    </row>
    <row r="47" spans="1:2" x14ac:dyDescent="0.25">
      <c r="A47" t="s">
        <v>13398</v>
      </c>
      <c r="B47">
        <v>8</v>
      </c>
    </row>
    <row r="48" spans="1:2" x14ac:dyDescent="0.25">
      <c r="A48" t="s">
        <v>13372</v>
      </c>
      <c r="B48">
        <v>8</v>
      </c>
    </row>
    <row r="49" spans="1:2" x14ac:dyDescent="0.25">
      <c r="A49" t="s">
        <v>12320</v>
      </c>
      <c r="B49">
        <v>8</v>
      </c>
    </row>
    <row r="50" spans="1:2" x14ac:dyDescent="0.25">
      <c r="A50" t="s">
        <v>12664</v>
      </c>
      <c r="B50">
        <v>7</v>
      </c>
    </row>
    <row r="51" spans="1:2" x14ac:dyDescent="0.25">
      <c r="A51" t="s">
        <v>14290</v>
      </c>
      <c r="B51">
        <v>7</v>
      </c>
    </row>
    <row r="52" spans="1:2" x14ac:dyDescent="0.25">
      <c r="A52" t="s">
        <v>12610</v>
      </c>
      <c r="B52">
        <v>7</v>
      </c>
    </row>
    <row r="53" spans="1:2" x14ac:dyDescent="0.25">
      <c r="A53" t="s">
        <v>14503</v>
      </c>
      <c r="B53">
        <v>7</v>
      </c>
    </row>
    <row r="54" spans="1:2" x14ac:dyDescent="0.25">
      <c r="A54" t="s">
        <v>12555</v>
      </c>
      <c r="B54">
        <v>7</v>
      </c>
    </row>
    <row r="55" spans="1:2" x14ac:dyDescent="0.25">
      <c r="A55" t="s">
        <v>12538</v>
      </c>
      <c r="B55">
        <v>7</v>
      </c>
    </row>
    <row r="56" spans="1:2" x14ac:dyDescent="0.25">
      <c r="A56" t="s">
        <v>13982</v>
      </c>
      <c r="B56">
        <v>7</v>
      </c>
    </row>
    <row r="57" spans="1:2" x14ac:dyDescent="0.25">
      <c r="A57" t="s">
        <v>14485</v>
      </c>
      <c r="B57">
        <v>7</v>
      </c>
    </row>
    <row r="58" spans="1:2" x14ac:dyDescent="0.25">
      <c r="A58" t="s">
        <v>12483</v>
      </c>
      <c r="B58">
        <v>7</v>
      </c>
    </row>
    <row r="59" spans="1:2" x14ac:dyDescent="0.25">
      <c r="A59" t="s">
        <v>14446</v>
      </c>
      <c r="B59">
        <v>7</v>
      </c>
    </row>
    <row r="60" spans="1:2" x14ac:dyDescent="0.25">
      <c r="A60" t="s">
        <v>13725</v>
      </c>
      <c r="B60">
        <v>7</v>
      </c>
    </row>
    <row r="61" spans="1:2" x14ac:dyDescent="0.25">
      <c r="A61" t="s">
        <v>12442</v>
      </c>
      <c r="B61">
        <v>7</v>
      </c>
    </row>
    <row r="62" spans="1:2" x14ac:dyDescent="0.25">
      <c r="A62" t="s">
        <v>13697</v>
      </c>
      <c r="B62">
        <v>7</v>
      </c>
    </row>
    <row r="63" spans="1:2" x14ac:dyDescent="0.25">
      <c r="A63" t="s">
        <v>13581</v>
      </c>
      <c r="B63">
        <v>7</v>
      </c>
    </row>
    <row r="64" spans="1:2" x14ac:dyDescent="0.25">
      <c r="A64" t="s">
        <v>12374</v>
      </c>
      <c r="B64">
        <v>7</v>
      </c>
    </row>
    <row r="65" spans="1:2" x14ac:dyDescent="0.25">
      <c r="A65" t="s">
        <v>12373</v>
      </c>
      <c r="B65">
        <v>7</v>
      </c>
    </row>
    <row r="66" spans="1:2" x14ac:dyDescent="0.25">
      <c r="A66" t="s">
        <v>13509</v>
      </c>
      <c r="B66">
        <v>7</v>
      </c>
    </row>
    <row r="67" spans="1:2" x14ac:dyDescent="0.25">
      <c r="A67" t="s">
        <v>12363</v>
      </c>
      <c r="B67">
        <v>7</v>
      </c>
    </row>
    <row r="68" spans="1:2" x14ac:dyDescent="0.25">
      <c r="A68" t="s">
        <v>13324</v>
      </c>
      <c r="B68">
        <v>7</v>
      </c>
    </row>
    <row r="69" spans="1:2" x14ac:dyDescent="0.25">
      <c r="A69" t="s">
        <v>14561</v>
      </c>
      <c r="B69">
        <v>6</v>
      </c>
    </row>
    <row r="70" spans="1:2" x14ac:dyDescent="0.25">
      <c r="A70" t="s">
        <v>12662</v>
      </c>
      <c r="B70">
        <v>6</v>
      </c>
    </row>
    <row r="71" spans="1:2" x14ac:dyDescent="0.25">
      <c r="A71" t="s">
        <v>14302</v>
      </c>
      <c r="B71">
        <v>6</v>
      </c>
    </row>
    <row r="72" spans="1:2" x14ac:dyDescent="0.25">
      <c r="A72" t="s">
        <v>12660</v>
      </c>
      <c r="B72">
        <v>6</v>
      </c>
    </row>
    <row r="73" spans="1:2" x14ac:dyDescent="0.25">
      <c r="A73" t="s">
        <v>14262</v>
      </c>
      <c r="B73">
        <v>6</v>
      </c>
    </row>
    <row r="74" spans="1:2" x14ac:dyDescent="0.25">
      <c r="A74" t="s">
        <v>12634</v>
      </c>
      <c r="B74">
        <v>6</v>
      </c>
    </row>
    <row r="75" spans="1:2" x14ac:dyDescent="0.25">
      <c r="A75" t="s">
        <v>14219</v>
      </c>
      <c r="B75">
        <v>6</v>
      </c>
    </row>
    <row r="76" spans="1:2" x14ac:dyDescent="0.25">
      <c r="A76" t="s">
        <v>14528</v>
      </c>
      <c r="B76">
        <v>6</v>
      </c>
    </row>
    <row r="77" spans="1:2" x14ac:dyDescent="0.25">
      <c r="A77" t="s">
        <v>12850</v>
      </c>
      <c r="B77">
        <v>6</v>
      </c>
    </row>
    <row r="78" spans="1:2" x14ac:dyDescent="0.25">
      <c r="A78" t="s">
        <v>14105</v>
      </c>
      <c r="B78">
        <v>6</v>
      </c>
    </row>
    <row r="79" spans="1:2" x14ac:dyDescent="0.25">
      <c r="A79" t="s">
        <v>14512</v>
      </c>
      <c r="B79">
        <v>6</v>
      </c>
    </row>
    <row r="80" spans="1:2" x14ac:dyDescent="0.25">
      <c r="A80" t="s">
        <v>14055</v>
      </c>
      <c r="B80">
        <v>6</v>
      </c>
    </row>
    <row r="81" spans="1:2" x14ac:dyDescent="0.25">
      <c r="A81" t="s">
        <v>14499</v>
      </c>
      <c r="B81">
        <v>6</v>
      </c>
    </row>
    <row r="82" spans="1:2" x14ac:dyDescent="0.25">
      <c r="A82" t="s">
        <v>14027</v>
      </c>
      <c r="B82">
        <v>6</v>
      </c>
    </row>
    <row r="83" spans="1:2" x14ac:dyDescent="0.25">
      <c r="A83" t="s">
        <v>12545</v>
      </c>
      <c r="B83">
        <v>6</v>
      </c>
    </row>
    <row r="84" spans="1:2" x14ac:dyDescent="0.25">
      <c r="A84" t="s">
        <v>13948</v>
      </c>
      <c r="B84">
        <v>6</v>
      </c>
    </row>
    <row r="85" spans="1:2" x14ac:dyDescent="0.25">
      <c r="A85" t="s">
        <v>12517</v>
      </c>
      <c r="B85">
        <v>6</v>
      </c>
    </row>
    <row r="86" spans="1:2" x14ac:dyDescent="0.25">
      <c r="A86" t="s">
        <v>12508</v>
      </c>
      <c r="B86">
        <v>6</v>
      </c>
    </row>
    <row r="87" spans="1:2" x14ac:dyDescent="0.25">
      <c r="A87" t="s">
        <v>13906</v>
      </c>
      <c r="B87">
        <v>6</v>
      </c>
    </row>
    <row r="88" spans="1:2" x14ac:dyDescent="0.25">
      <c r="A88" t="s">
        <v>12489</v>
      </c>
      <c r="B88">
        <v>6</v>
      </c>
    </row>
    <row r="89" spans="1:2" x14ac:dyDescent="0.25">
      <c r="A89" t="s">
        <v>12487</v>
      </c>
      <c r="B89">
        <v>6</v>
      </c>
    </row>
    <row r="90" spans="1:2" x14ac:dyDescent="0.25">
      <c r="A90" t="s">
        <v>12481</v>
      </c>
      <c r="B90">
        <v>6</v>
      </c>
    </row>
    <row r="91" spans="1:2" x14ac:dyDescent="0.25">
      <c r="A91" t="s">
        <v>13783</v>
      </c>
      <c r="B91">
        <v>6</v>
      </c>
    </row>
    <row r="92" spans="1:2" x14ac:dyDescent="0.25">
      <c r="A92" t="s">
        <v>14454</v>
      </c>
      <c r="B92">
        <v>6</v>
      </c>
    </row>
    <row r="93" spans="1:2" x14ac:dyDescent="0.25">
      <c r="A93" t="s">
        <v>13641</v>
      </c>
      <c r="B93">
        <v>6</v>
      </c>
    </row>
    <row r="94" spans="1:2" x14ac:dyDescent="0.25">
      <c r="A94" t="s">
        <v>12407</v>
      </c>
      <c r="B94">
        <v>6</v>
      </c>
    </row>
    <row r="95" spans="1:2" x14ac:dyDescent="0.25">
      <c r="A95" t="s">
        <v>14395</v>
      </c>
      <c r="B95">
        <v>6</v>
      </c>
    </row>
    <row r="96" spans="1:2" x14ac:dyDescent="0.25">
      <c r="A96" t="s">
        <v>12361</v>
      </c>
      <c r="B96">
        <v>6</v>
      </c>
    </row>
    <row r="97" spans="1:2" x14ac:dyDescent="0.25">
      <c r="A97" t="s">
        <v>13468</v>
      </c>
      <c r="B97">
        <v>6</v>
      </c>
    </row>
    <row r="98" spans="1:2" x14ac:dyDescent="0.25">
      <c r="A98" t="s">
        <v>13405</v>
      </c>
      <c r="B98">
        <v>6</v>
      </c>
    </row>
    <row r="99" spans="1:2" x14ac:dyDescent="0.25">
      <c r="A99" t="s">
        <v>13279</v>
      </c>
      <c r="B99">
        <v>6</v>
      </c>
    </row>
    <row r="100" spans="1:2" x14ac:dyDescent="0.25">
      <c r="A100" t="s">
        <v>13262</v>
      </c>
      <c r="B100">
        <v>6</v>
      </c>
    </row>
    <row r="101" spans="1:2" x14ac:dyDescent="0.25">
      <c r="A101" t="s">
        <v>12671</v>
      </c>
      <c r="B101">
        <v>5</v>
      </c>
    </row>
    <row r="102" spans="1:2" x14ac:dyDescent="0.25">
      <c r="A102" t="s">
        <v>14320</v>
      </c>
      <c r="B102">
        <v>5</v>
      </c>
    </row>
    <row r="103" spans="1:2" x14ac:dyDescent="0.25">
      <c r="A103" t="s">
        <v>14555</v>
      </c>
      <c r="B103">
        <v>5</v>
      </c>
    </row>
    <row r="104" spans="1:2" x14ac:dyDescent="0.25">
      <c r="A104" t="s">
        <v>14259</v>
      </c>
      <c r="B104">
        <v>5</v>
      </c>
    </row>
    <row r="105" spans="1:2" x14ac:dyDescent="0.25">
      <c r="A105" t="s">
        <v>14544</v>
      </c>
      <c r="B105">
        <v>5</v>
      </c>
    </row>
    <row r="106" spans="1:2" x14ac:dyDescent="0.25">
      <c r="A106" t="s">
        <v>12648</v>
      </c>
      <c r="B106">
        <v>5</v>
      </c>
    </row>
    <row r="107" spans="1:2" x14ac:dyDescent="0.25">
      <c r="A107" t="s">
        <v>12633</v>
      </c>
      <c r="B107">
        <v>5</v>
      </c>
    </row>
    <row r="108" spans="1:2" x14ac:dyDescent="0.25">
      <c r="A108" t="s">
        <v>12619</v>
      </c>
      <c r="B108">
        <v>5</v>
      </c>
    </row>
    <row r="109" spans="1:2" x14ac:dyDescent="0.25">
      <c r="A109" t="s">
        <v>12608</v>
      </c>
      <c r="B109">
        <v>5</v>
      </c>
    </row>
    <row r="110" spans="1:2" x14ac:dyDescent="0.25">
      <c r="A110" t="s">
        <v>14067</v>
      </c>
      <c r="B110">
        <v>5</v>
      </c>
    </row>
    <row r="111" spans="1:2" x14ac:dyDescent="0.25">
      <c r="A111" t="s">
        <v>14504</v>
      </c>
      <c r="B111">
        <v>5</v>
      </c>
    </row>
    <row r="112" spans="1:2" x14ac:dyDescent="0.25">
      <c r="A112" t="s">
        <v>12672</v>
      </c>
      <c r="B112">
        <v>5</v>
      </c>
    </row>
    <row r="113" spans="1:2" x14ac:dyDescent="0.25">
      <c r="A113" t="s">
        <v>14501</v>
      </c>
      <c r="B113">
        <v>5</v>
      </c>
    </row>
    <row r="114" spans="1:2" x14ac:dyDescent="0.25">
      <c r="A114" t="s">
        <v>12534</v>
      </c>
      <c r="B114">
        <v>5</v>
      </c>
    </row>
    <row r="115" spans="1:2" x14ac:dyDescent="0.25">
      <c r="A115" t="s">
        <v>12529</v>
      </c>
      <c r="B115">
        <v>5</v>
      </c>
    </row>
    <row r="116" spans="1:2" x14ac:dyDescent="0.25">
      <c r="A116" t="s">
        <v>13955</v>
      </c>
      <c r="B116">
        <v>5</v>
      </c>
    </row>
    <row r="117" spans="1:2" x14ac:dyDescent="0.25">
      <c r="A117" t="s">
        <v>13953</v>
      </c>
      <c r="B117">
        <v>5</v>
      </c>
    </row>
    <row r="118" spans="1:2" x14ac:dyDescent="0.25">
      <c r="A118" t="s">
        <v>14486</v>
      </c>
      <c r="B118">
        <v>5</v>
      </c>
    </row>
    <row r="119" spans="1:2" x14ac:dyDescent="0.25">
      <c r="A119" t="s">
        <v>14477</v>
      </c>
      <c r="B119">
        <v>5</v>
      </c>
    </row>
    <row r="120" spans="1:2" x14ac:dyDescent="0.25">
      <c r="A120" t="s">
        <v>13891</v>
      </c>
      <c r="B120">
        <v>5</v>
      </c>
    </row>
    <row r="121" spans="1:2" x14ac:dyDescent="0.25">
      <c r="A121" t="s">
        <v>13877</v>
      </c>
      <c r="B121">
        <v>5</v>
      </c>
    </row>
    <row r="122" spans="1:2" x14ac:dyDescent="0.25">
      <c r="A122" t="s">
        <v>13831</v>
      </c>
      <c r="B122">
        <v>5</v>
      </c>
    </row>
    <row r="123" spans="1:2" x14ac:dyDescent="0.25">
      <c r="A123" t="s">
        <v>14458</v>
      </c>
      <c r="B123">
        <v>5</v>
      </c>
    </row>
    <row r="124" spans="1:2" x14ac:dyDescent="0.25">
      <c r="A124" t="s">
        <v>12781</v>
      </c>
      <c r="B124">
        <v>5</v>
      </c>
    </row>
    <row r="125" spans="1:2" x14ac:dyDescent="0.25">
      <c r="A125" t="s">
        <v>13780</v>
      </c>
      <c r="B125">
        <v>5</v>
      </c>
    </row>
    <row r="126" spans="1:2" x14ac:dyDescent="0.25">
      <c r="A126" t="s">
        <v>12466</v>
      </c>
      <c r="B126">
        <v>5</v>
      </c>
    </row>
    <row r="127" spans="1:2" x14ac:dyDescent="0.25">
      <c r="A127" t="s">
        <v>12774</v>
      </c>
      <c r="B127">
        <v>5</v>
      </c>
    </row>
    <row r="128" spans="1:2" x14ac:dyDescent="0.25">
      <c r="A128" t="s">
        <v>12463</v>
      </c>
      <c r="B128">
        <v>5</v>
      </c>
    </row>
    <row r="129" spans="1:2" x14ac:dyDescent="0.25">
      <c r="A129" t="s">
        <v>14447</v>
      </c>
      <c r="B129">
        <v>5</v>
      </c>
    </row>
    <row r="130" spans="1:2" x14ac:dyDescent="0.25">
      <c r="A130" t="s">
        <v>14441</v>
      </c>
      <c r="B130">
        <v>5</v>
      </c>
    </row>
    <row r="131" spans="1:2" x14ac:dyDescent="0.25">
      <c r="A131" t="s">
        <v>13728</v>
      </c>
      <c r="B131">
        <v>5</v>
      </c>
    </row>
    <row r="132" spans="1:2" x14ac:dyDescent="0.25">
      <c r="A132" t="s">
        <v>13699</v>
      </c>
      <c r="B132">
        <v>5</v>
      </c>
    </row>
    <row r="133" spans="1:2" x14ac:dyDescent="0.25">
      <c r="A133" t="s">
        <v>13665</v>
      </c>
      <c r="B133">
        <v>5</v>
      </c>
    </row>
    <row r="134" spans="1:2" x14ac:dyDescent="0.25">
      <c r="A134" t="s">
        <v>13660</v>
      </c>
      <c r="B134">
        <v>5</v>
      </c>
    </row>
    <row r="135" spans="1:2" x14ac:dyDescent="0.25">
      <c r="A135" t="s">
        <v>13522</v>
      </c>
      <c r="B135">
        <v>5</v>
      </c>
    </row>
    <row r="136" spans="1:2" x14ac:dyDescent="0.25">
      <c r="A136" t="s">
        <v>13490</v>
      </c>
      <c r="B136">
        <v>5</v>
      </c>
    </row>
    <row r="137" spans="1:2" x14ac:dyDescent="0.25">
      <c r="A137" t="s">
        <v>14372</v>
      </c>
      <c r="B137">
        <v>5</v>
      </c>
    </row>
    <row r="138" spans="1:2" x14ac:dyDescent="0.25">
      <c r="A138" t="s">
        <v>12351</v>
      </c>
      <c r="B138">
        <v>5</v>
      </c>
    </row>
    <row r="139" spans="1:2" x14ac:dyDescent="0.25">
      <c r="A139" t="s">
        <v>12350</v>
      </c>
      <c r="B139">
        <v>5</v>
      </c>
    </row>
    <row r="140" spans="1:2" x14ac:dyDescent="0.25">
      <c r="A140" t="s">
        <v>13449</v>
      </c>
      <c r="B140">
        <v>5</v>
      </c>
    </row>
    <row r="141" spans="1:2" x14ac:dyDescent="0.25">
      <c r="A141" t="s">
        <v>14367</v>
      </c>
      <c r="B141">
        <v>5</v>
      </c>
    </row>
    <row r="142" spans="1:2" x14ac:dyDescent="0.25">
      <c r="A142" t="s">
        <v>12337</v>
      </c>
      <c r="B142">
        <v>5</v>
      </c>
    </row>
    <row r="143" spans="1:2" x14ac:dyDescent="0.25">
      <c r="A143" t="s">
        <v>14366</v>
      </c>
      <c r="B143">
        <v>5</v>
      </c>
    </row>
    <row r="144" spans="1:2" x14ac:dyDescent="0.25">
      <c r="A144" t="s">
        <v>13411</v>
      </c>
      <c r="B144">
        <v>5</v>
      </c>
    </row>
    <row r="145" spans="1:2" x14ac:dyDescent="0.25">
      <c r="A145" t="s">
        <v>13375</v>
      </c>
      <c r="B145">
        <v>5</v>
      </c>
    </row>
    <row r="146" spans="1:2" x14ac:dyDescent="0.25">
      <c r="A146" t="s">
        <v>12324</v>
      </c>
      <c r="B146">
        <v>5</v>
      </c>
    </row>
    <row r="147" spans="1:2" x14ac:dyDescent="0.25">
      <c r="A147" t="s">
        <v>13353</v>
      </c>
      <c r="B147">
        <v>5</v>
      </c>
    </row>
    <row r="148" spans="1:2" x14ac:dyDescent="0.25">
      <c r="A148" t="s">
        <v>12319</v>
      </c>
      <c r="B148">
        <v>5</v>
      </c>
    </row>
    <row r="149" spans="1:2" x14ac:dyDescent="0.25">
      <c r="A149" t="s">
        <v>14353</v>
      </c>
      <c r="B149">
        <v>5</v>
      </c>
    </row>
    <row r="150" spans="1:2" x14ac:dyDescent="0.25">
      <c r="A150" t="s">
        <v>13315</v>
      </c>
      <c r="B150">
        <v>5</v>
      </c>
    </row>
    <row r="151" spans="1:2" x14ac:dyDescent="0.25">
      <c r="A151" t="s">
        <v>12297</v>
      </c>
      <c r="B151">
        <v>5</v>
      </c>
    </row>
    <row r="152" spans="1:2" x14ac:dyDescent="0.25">
      <c r="A152" t="s">
        <v>12292</v>
      </c>
      <c r="B152">
        <v>5</v>
      </c>
    </row>
    <row r="153" spans="1:2" x14ac:dyDescent="0.25">
      <c r="A153" t="s">
        <v>14327</v>
      </c>
      <c r="B153">
        <v>4</v>
      </c>
    </row>
    <row r="154" spans="1:2" x14ac:dyDescent="0.25">
      <c r="A154" t="s">
        <v>14314</v>
      </c>
      <c r="B154">
        <v>4</v>
      </c>
    </row>
    <row r="155" spans="1:2" x14ac:dyDescent="0.25">
      <c r="A155" t="s">
        <v>14304</v>
      </c>
      <c r="B155">
        <v>4</v>
      </c>
    </row>
    <row r="156" spans="1:2" x14ac:dyDescent="0.25">
      <c r="A156" t="s">
        <v>14289</v>
      </c>
      <c r="B156">
        <v>4</v>
      </c>
    </row>
    <row r="157" spans="1:2" x14ac:dyDescent="0.25">
      <c r="A157" t="s">
        <v>14553</v>
      </c>
      <c r="B157">
        <v>4</v>
      </c>
    </row>
    <row r="158" spans="1:2" x14ac:dyDescent="0.25">
      <c r="A158" t="s">
        <v>12656</v>
      </c>
      <c r="B158">
        <v>4</v>
      </c>
    </row>
    <row r="159" spans="1:2" x14ac:dyDescent="0.25">
      <c r="A159" t="s">
        <v>14550</v>
      </c>
      <c r="B159">
        <v>4</v>
      </c>
    </row>
    <row r="160" spans="1:2" x14ac:dyDescent="0.25">
      <c r="A160" t="s">
        <v>14261</v>
      </c>
      <c r="B160">
        <v>4</v>
      </c>
    </row>
    <row r="161" spans="1:2" x14ac:dyDescent="0.25">
      <c r="A161" t="s">
        <v>14253</v>
      </c>
      <c r="B161">
        <v>4</v>
      </c>
    </row>
    <row r="162" spans="1:2" x14ac:dyDescent="0.25">
      <c r="A162" t="s">
        <v>14250</v>
      </c>
      <c r="B162">
        <v>4</v>
      </c>
    </row>
    <row r="163" spans="1:2" x14ac:dyDescent="0.25">
      <c r="A163" t="s">
        <v>14233</v>
      </c>
      <c r="B163">
        <v>4</v>
      </c>
    </row>
    <row r="164" spans="1:2" x14ac:dyDescent="0.25">
      <c r="A164" t="s">
        <v>12623</v>
      </c>
      <c r="B164">
        <v>4</v>
      </c>
    </row>
    <row r="165" spans="1:2" x14ac:dyDescent="0.25">
      <c r="A165" t="s">
        <v>12621</v>
      </c>
      <c r="B165">
        <v>4</v>
      </c>
    </row>
    <row r="166" spans="1:2" x14ac:dyDescent="0.25">
      <c r="A166" t="s">
        <v>12618</v>
      </c>
      <c r="B166">
        <v>4</v>
      </c>
    </row>
    <row r="167" spans="1:2" x14ac:dyDescent="0.25">
      <c r="A167" t="s">
        <v>12617</v>
      </c>
      <c r="B167">
        <v>4</v>
      </c>
    </row>
    <row r="168" spans="1:2" x14ac:dyDescent="0.25">
      <c r="A168" t="s">
        <v>14181</v>
      </c>
      <c r="B168">
        <v>4</v>
      </c>
    </row>
    <row r="169" spans="1:2" x14ac:dyDescent="0.25">
      <c r="A169" t="s">
        <v>12616</v>
      </c>
      <c r="B169">
        <v>4</v>
      </c>
    </row>
    <row r="170" spans="1:2" x14ac:dyDescent="0.25">
      <c r="A170" t="s">
        <v>13086</v>
      </c>
      <c r="B170">
        <v>4</v>
      </c>
    </row>
    <row r="171" spans="1:2" x14ac:dyDescent="0.25">
      <c r="A171" t="s">
        <v>12604</v>
      </c>
      <c r="B171">
        <v>4</v>
      </c>
    </row>
    <row r="172" spans="1:2" x14ac:dyDescent="0.25">
      <c r="A172" t="s">
        <v>14151</v>
      </c>
      <c r="B172">
        <v>4</v>
      </c>
    </row>
    <row r="173" spans="1:2" x14ac:dyDescent="0.25">
      <c r="A173" t="s">
        <v>14563</v>
      </c>
      <c r="B173">
        <v>4</v>
      </c>
    </row>
    <row r="174" spans="1:2" x14ac:dyDescent="0.25">
      <c r="A174" t="s">
        <v>14523</v>
      </c>
      <c r="B174">
        <v>4</v>
      </c>
    </row>
    <row r="175" spans="1:2" x14ac:dyDescent="0.25">
      <c r="A175" t="s">
        <v>14145</v>
      </c>
      <c r="B175">
        <v>4</v>
      </c>
    </row>
    <row r="176" spans="1:2" x14ac:dyDescent="0.25">
      <c r="A176" t="s">
        <v>12600</v>
      </c>
      <c r="B176">
        <v>4</v>
      </c>
    </row>
    <row r="177" spans="1:2" x14ac:dyDescent="0.25">
      <c r="A177" t="s">
        <v>14133</v>
      </c>
      <c r="B177">
        <v>4</v>
      </c>
    </row>
    <row r="178" spans="1:2" x14ac:dyDescent="0.25">
      <c r="A178" t="s">
        <v>14118</v>
      </c>
      <c r="B178">
        <v>4</v>
      </c>
    </row>
    <row r="179" spans="1:2" x14ac:dyDescent="0.25">
      <c r="A179" t="s">
        <v>1733</v>
      </c>
      <c r="B179">
        <v>4</v>
      </c>
    </row>
    <row r="180" spans="1:2" x14ac:dyDescent="0.25">
      <c r="A180" t="s">
        <v>12582</v>
      </c>
      <c r="B180">
        <v>4</v>
      </c>
    </row>
    <row r="181" spans="1:2" x14ac:dyDescent="0.25">
      <c r="A181" t="s">
        <v>14094</v>
      </c>
      <c r="B181">
        <v>4</v>
      </c>
    </row>
    <row r="182" spans="1:2" x14ac:dyDescent="0.25">
      <c r="A182" t="s">
        <v>12573</v>
      </c>
      <c r="B182">
        <v>4</v>
      </c>
    </row>
    <row r="183" spans="1:2" x14ac:dyDescent="0.25">
      <c r="A183" t="s">
        <v>14045</v>
      </c>
      <c r="B183">
        <v>4</v>
      </c>
    </row>
    <row r="184" spans="1:2" x14ac:dyDescent="0.25">
      <c r="A184" t="s">
        <v>14025</v>
      </c>
      <c r="B184">
        <v>4</v>
      </c>
    </row>
    <row r="185" spans="1:2" x14ac:dyDescent="0.25">
      <c r="A185" t="s">
        <v>14022</v>
      </c>
      <c r="B185">
        <v>4</v>
      </c>
    </row>
    <row r="186" spans="1:2" x14ac:dyDescent="0.25">
      <c r="A186" t="s">
        <v>14020</v>
      </c>
      <c r="B186">
        <v>4</v>
      </c>
    </row>
    <row r="187" spans="1:2" x14ac:dyDescent="0.25">
      <c r="A187" t="s">
        <v>12543</v>
      </c>
      <c r="B187">
        <v>4</v>
      </c>
    </row>
    <row r="188" spans="1:2" x14ac:dyDescent="0.25">
      <c r="A188" t="s">
        <v>14490</v>
      </c>
      <c r="B188">
        <v>4</v>
      </c>
    </row>
    <row r="189" spans="1:2" x14ac:dyDescent="0.25">
      <c r="A189" t="s">
        <v>12531</v>
      </c>
      <c r="B189">
        <v>4</v>
      </c>
    </row>
    <row r="190" spans="1:2" x14ac:dyDescent="0.25">
      <c r="A190" t="s">
        <v>13963</v>
      </c>
      <c r="B190">
        <v>4</v>
      </c>
    </row>
    <row r="191" spans="1:2" x14ac:dyDescent="0.25">
      <c r="A191" t="s">
        <v>13960</v>
      </c>
      <c r="B191">
        <v>4</v>
      </c>
    </row>
    <row r="192" spans="1:2" x14ac:dyDescent="0.25">
      <c r="A192" t="s">
        <v>12806</v>
      </c>
      <c r="B192">
        <v>4</v>
      </c>
    </row>
    <row r="193" spans="1:2" x14ac:dyDescent="0.25">
      <c r="A193" t="s">
        <v>13957</v>
      </c>
      <c r="B193">
        <v>4</v>
      </c>
    </row>
    <row r="194" spans="1:2" x14ac:dyDescent="0.25">
      <c r="A194" t="s">
        <v>14483</v>
      </c>
      <c r="B194">
        <v>4</v>
      </c>
    </row>
    <row r="195" spans="1:2" x14ac:dyDescent="0.25">
      <c r="A195" t="s">
        <v>14481</v>
      </c>
      <c r="B195">
        <v>4</v>
      </c>
    </row>
    <row r="196" spans="1:2" x14ac:dyDescent="0.25">
      <c r="A196" t="s">
        <v>14476</v>
      </c>
      <c r="B196">
        <v>4</v>
      </c>
    </row>
    <row r="197" spans="1:2" x14ac:dyDescent="0.25">
      <c r="A197" t="s">
        <v>12511</v>
      </c>
      <c r="B197">
        <v>4</v>
      </c>
    </row>
    <row r="198" spans="1:2" x14ac:dyDescent="0.25">
      <c r="A198" t="s">
        <v>13897</v>
      </c>
      <c r="B198">
        <v>4</v>
      </c>
    </row>
    <row r="199" spans="1:2" x14ac:dyDescent="0.25">
      <c r="A199" t="s">
        <v>13881</v>
      </c>
      <c r="B199">
        <v>4</v>
      </c>
    </row>
    <row r="200" spans="1:2" x14ac:dyDescent="0.25">
      <c r="A200" t="s">
        <v>12499</v>
      </c>
      <c r="B200">
        <v>4</v>
      </c>
    </row>
    <row r="201" spans="1:2" x14ac:dyDescent="0.25">
      <c r="A201" t="s">
        <v>13867</v>
      </c>
      <c r="B201">
        <v>4</v>
      </c>
    </row>
    <row r="202" spans="1:2" x14ac:dyDescent="0.25">
      <c r="A202" t="s">
        <v>14463</v>
      </c>
      <c r="B202">
        <v>4</v>
      </c>
    </row>
    <row r="203" spans="1:2" x14ac:dyDescent="0.25">
      <c r="A203" t="s">
        <v>13837</v>
      </c>
      <c r="B203">
        <v>4</v>
      </c>
    </row>
    <row r="204" spans="1:2" x14ac:dyDescent="0.25">
      <c r="A204" t="s">
        <v>13825</v>
      </c>
      <c r="B204">
        <v>4</v>
      </c>
    </row>
    <row r="205" spans="1:2" x14ac:dyDescent="0.25">
      <c r="A205" t="s">
        <v>13812</v>
      </c>
      <c r="B205">
        <v>4</v>
      </c>
    </row>
    <row r="206" spans="1:2" x14ac:dyDescent="0.25">
      <c r="A206" t="s">
        <v>13811</v>
      </c>
      <c r="B206">
        <v>4</v>
      </c>
    </row>
    <row r="207" spans="1:2" x14ac:dyDescent="0.25">
      <c r="A207" t="s">
        <v>13807</v>
      </c>
      <c r="B207">
        <v>4</v>
      </c>
    </row>
    <row r="208" spans="1:2" x14ac:dyDescent="0.25">
      <c r="A208" t="s">
        <v>13793</v>
      </c>
      <c r="B208">
        <v>4</v>
      </c>
    </row>
    <row r="209" spans="1:2" x14ac:dyDescent="0.25">
      <c r="A209" t="s">
        <v>14455</v>
      </c>
      <c r="B209">
        <v>4</v>
      </c>
    </row>
    <row r="210" spans="1:2" x14ac:dyDescent="0.25">
      <c r="A210" t="s">
        <v>13781</v>
      </c>
      <c r="B210">
        <v>4</v>
      </c>
    </row>
    <row r="211" spans="1:2" x14ac:dyDescent="0.25">
      <c r="A211" t="s">
        <v>12467</v>
      </c>
      <c r="B211">
        <v>4</v>
      </c>
    </row>
    <row r="212" spans="1:2" x14ac:dyDescent="0.25">
      <c r="A212" t="s">
        <v>13765</v>
      </c>
      <c r="B212">
        <v>4</v>
      </c>
    </row>
    <row r="213" spans="1:2" x14ac:dyDescent="0.25">
      <c r="A213" t="s">
        <v>13750</v>
      </c>
      <c r="B213">
        <v>4</v>
      </c>
    </row>
    <row r="214" spans="1:2" x14ac:dyDescent="0.25">
      <c r="A214" t="s">
        <v>14448</v>
      </c>
      <c r="B214">
        <v>4</v>
      </c>
    </row>
    <row r="215" spans="1:2" x14ac:dyDescent="0.25">
      <c r="A215" t="s">
        <v>12454</v>
      </c>
      <c r="B215">
        <v>4</v>
      </c>
    </row>
    <row r="216" spans="1:2" x14ac:dyDescent="0.25">
      <c r="A216" t="s">
        <v>13729</v>
      </c>
      <c r="B216">
        <v>4</v>
      </c>
    </row>
    <row r="217" spans="1:2" x14ac:dyDescent="0.25">
      <c r="A217" t="s">
        <v>12441</v>
      </c>
      <c r="B217">
        <v>4</v>
      </c>
    </row>
    <row r="218" spans="1:2" x14ac:dyDescent="0.25">
      <c r="A218" t="s">
        <v>13695</v>
      </c>
      <c r="B218">
        <v>4</v>
      </c>
    </row>
    <row r="219" spans="1:2" x14ac:dyDescent="0.25">
      <c r="A219" t="s">
        <v>13668</v>
      </c>
      <c r="B219">
        <v>4</v>
      </c>
    </row>
    <row r="220" spans="1:2" x14ac:dyDescent="0.25">
      <c r="A220" t="s">
        <v>12750</v>
      </c>
      <c r="B220">
        <v>4</v>
      </c>
    </row>
    <row r="221" spans="1:2" x14ac:dyDescent="0.25">
      <c r="A221" t="s">
        <v>12422</v>
      </c>
      <c r="B221">
        <v>4</v>
      </c>
    </row>
    <row r="222" spans="1:2" x14ac:dyDescent="0.25">
      <c r="A222" t="s">
        <v>12421</v>
      </c>
      <c r="B222">
        <v>4</v>
      </c>
    </row>
    <row r="223" spans="1:2" x14ac:dyDescent="0.25">
      <c r="A223" t="s">
        <v>14419</v>
      </c>
      <c r="B223">
        <v>4</v>
      </c>
    </row>
    <row r="224" spans="1:2" x14ac:dyDescent="0.25">
      <c r="A224" t="s">
        <v>12412</v>
      </c>
      <c r="B224">
        <v>4</v>
      </c>
    </row>
    <row r="225" spans="1:2" x14ac:dyDescent="0.25">
      <c r="A225" t="s">
        <v>13588</v>
      </c>
      <c r="B225">
        <v>4</v>
      </c>
    </row>
    <row r="226" spans="1:2" x14ac:dyDescent="0.25">
      <c r="A226" t="s">
        <v>14393</v>
      </c>
      <c r="B226">
        <v>4</v>
      </c>
    </row>
    <row r="227" spans="1:2" x14ac:dyDescent="0.25">
      <c r="A227" t="s">
        <v>12381</v>
      </c>
      <c r="B227">
        <v>4</v>
      </c>
    </row>
    <row r="228" spans="1:2" x14ac:dyDescent="0.25">
      <c r="A228" t="s">
        <v>13547</v>
      </c>
      <c r="B228">
        <v>4</v>
      </c>
    </row>
    <row r="229" spans="1:2" x14ac:dyDescent="0.25">
      <c r="A229" t="s">
        <v>12377</v>
      </c>
      <c r="B229">
        <v>4</v>
      </c>
    </row>
    <row r="230" spans="1:2" x14ac:dyDescent="0.25">
      <c r="A230" t="s">
        <v>14391</v>
      </c>
      <c r="B230">
        <v>4</v>
      </c>
    </row>
    <row r="231" spans="1:2" x14ac:dyDescent="0.25">
      <c r="A231" t="s">
        <v>14387</v>
      </c>
      <c r="B231">
        <v>4</v>
      </c>
    </row>
    <row r="232" spans="1:2" x14ac:dyDescent="0.25">
      <c r="A232" t="s">
        <v>13530</v>
      </c>
      <c r="B232">
        <v>4</v>
      </c>
    </row>
    <row r="233" spans="1:2" x14ac:dyDescent="0.25">
      <c r="A233" t="s">
        <v>13527</v>
      </c>
      <c r="B233">
        <v>4</v>
      </c>
    </row>
    <row r="234" spans="1:2" x14ac:dyDescent="0.25">
      <c r="A234" t="s">
        <v>13521</v>
      </c>
      <c r="B234">
        <v>4</v>
      </c>
    </row>
    <row r="235" spans="1:2" x14ac:dyDescent="0.25">
      <c r="A235" t="s">
        <v>12370</v>
      </c>
      <c r="B235">
        <v>4</v>
      </c>
    </row>
    <row r="236" spans="1:2" x14ac:dyDescent="0.25">
      <c r="A236" t="s">
        <v>14379</v>
      </c>
      <c r="B236">
        <v>4</v>
      </c>
    </row>
    <row r="237" spans="1:2" x14ac:dyDescent="0.25">
      <c r="A237" t="s">
        <v>12360</v>
      </c>
      <c r="B237">
        <v>4</v>
      </c>
    </row>
    <row r="238" spans="1:2" x14ac:dyDescent="0.25">
      <c r="A238" t="s">
        <v>12356</v>
      </c>
      <c r="B238">
        <v>4</v>
      </c>
    </row>
    <row r="239" spans="1:2" x14ac:dyDescent="0.25">
      <c r="A239" t="s">
        <v>13458</v>
      </c>
      <c r="B239">
        <v>4</v>
      </c>
    </row>
    <row r="240" spans="1:2" x14ac:dyDescent="0.25">
      <c r="A240" t="s">
        <v>13457</v>
      </c>
      <c r="B240">
        <v>4</v>
      </c>
    </row>
    <row r="241" spans="1:2" x14ac:dyDescent="0.25">
      <c r="A241" t="s">
        <v>13455</v>
      </c>
      <c r="B241">
        <v>4</v>
      </c>
    </row>
    <row r="242" spans="1:2" x14ac:dyDescent="0.25">
      <c r="A242" t="s">
        <v>12343</v>
      </c>
      <c r="B242">
        <v>4</v>
      </c>
    </row>
    <row r="243" spans="1:2" x14ac:dyDescent="0.25">
      <c r="A243" t="s">
        <v>13438</v>
      </c>
      <c r="B243">
        <v>4</v>
      </c>
    </row>
    <row r="244" spans="1:2" x14ac:dyDescent="0.25">
      <c r="A244" t="s">
        <v>13416</v>
      </c>
      <c r="B244">
        <v>4</v>
      </c>
    </row>
    <row r="245" spans="1:2" x14ac:dyDescent="0.25">
      <c r="A245" t="s">
        <v>13394</v>
      </c>
      <c r="B245">
        <v>4</v>
      </c>
    </row>
    <row r="246" spans="1:2" x14ac:dyDescent="0.25">
      <c r="A246" t="s">
        <v>13362</v>
      </c>
      <c r="B246">
        <v>4</v>
      </c>
    </row>
    <row r="247" spans="1:2" x14ac:dyDescent="0.25">
      <c r="A247" t="s">
        <v>14357</v>
      </c>
      <c r="B247">
        <v>4</v>
      </c>
    </row>
    <row r="248" spans="1:2" x14ac:dyDescent="0.25">
      <c r="A248" t="s">
        <v>13359</v>
      </c>
      <c r="B248">
        <v>4</v>
      </c>
    </row>
    <row r="249" spans="1:2" x14ac:dyDescent="0.25">
      <c r="A249" t="s">
        <v>12323</v>
      </c>
      <c r="B249">
        <v>4</v>
      </c>
    </row>
    <row r="250" spans="1:2" x14ac:dyDescent="0.25">
      <c r="A250" t="s">
        <v>13346</v>
      </c>
      <c r="B250">
        <v>4</v>
      </c>
    </row>
    <row r="251" spans="1:2" x14ac:dyDescent="0.25">
      <c r="A251" t="s">
        <v>13327</v>
      </c>
      <c r="B251">
        <v>4</v>
      </c>
    </row>
    <row r="252" spans="1:2" x14ac:dyDescent="0.25">
      <c r="A252" t="s">
        <v>13291</v>
      </c>
      <c r="B252">
        <v>4</v>
      </c>
    </row>
    <row r="253" spans="1:2" x14ac:dyDescent="0.25">
      <c r="A253" t="s">
        <v>14344</v>
      </c>
      <c r="B253">
        <v>4</v>
      </c>
    </row>
    <row r="254" spans="1:2" x14ac:dyDescent="0.25">
      <c r="A254" t="s">
        <v>12296</v>
      </c>
      <c r="B254">
        <v>4</v>
      </c>
    </row>
    <row r="255" spans="1:2" x14ac:dyDescent="0.25">
      <c r="A255" t="s">
        <v>12680</v>
      </c>
      <c r="B255">
        <v>4</v>
      </c>
    </row>
    <row r="256" spans="1:2" x14ac:dyDescent="0.25">
      <c r="A256" t="s">
        <v>13242</v>
      </c>
      <c r="B256">
        <v>4</v>
      </c>
    </row>
    <row r="257" spans="1:2" x14ac:dyDescent="0.25">
      <c r="A257" t="s">
        <v>12869</v>
      </c>
      <c r="B257">
        <v>3</v>
      </c>
    </row>
    <row r="258" spans="1:2" x14ac:dyDescent="0.25">
      <c r="A258" t="s">
        <v>14325</v>
      </c>
      <c r="B258">
        <v>3</v>
      </c>
    </row>
    <row r="259" spans="1:2" x14ac:dyDescent="0.25">
      <c r="A259" t="s">
        <v>14322</v>
      </c>
      <c r="B259">
        <v>3</v>
      </c>
    </row>
    <row r="260" spans="1:2" x14ac:dyDescent="0.25">
      <c r="A260" t="s">
        <v>14317</v>
      </c>
      <c r="B260">
        <v>3</v>
      </c>
    </row>
    <row r="261" spans="1:2" x14ac:dyDescent="0.25">
      <c r="A261" t="s">
        <v>12868</v>
      </c>
      <c r="B261">
        <v>3</v>
      </c>
    </row>
    <row r="262" spans="1:2" x14ac:dyDescent="0.25">
      <c r="A262" t="s">
        <v>12667</v>
      </c>
      <c r="B262">
        <v>3</v>
      </c>
    </row>
    <row r="263" spans="1:2" x14ac:dyDescent="0.25">
      <c r="A263" t="s">
        <v>14298</v>
      </c>
      <c r="B263">
        <v>3</v>
      </c>
    </row>
    <row r="264" spans="1:2" x14ac:dyDescent="0.25">
      <c r="A264" t="s">
        <v>12969</v>
      </c>
      <c r="B264">
        <v>3</v>
      </c>
    </row>
    <row r="265" spans="1:2" x14ac:dyDescent="0.25">
      <c r="A265" t="s">
        <v>14277</v>
      </c>
      <c r="B265">
        <v>3</v>
      </c>
    </row>
    <row r="266" spans="1:2" x14ac:dyDescent="0.25">
      <c r="A266" t="s">
        <v>12659</v>
      </c>
      <c r="B266">
        <v>3</v>
      </c>
    </row>
    <row r="267" spans="1:2" x14ac:dyDescent="0.25">
      <c r="A267" t="s">
        <v>12658</v>
      </c>
      <c r="B267">
        <v>3</v>
      </c>
    </row>
    <row r="268" spans="1:2" x14ac:dyDescent="0.25">
      <c r="A268" t="s">
        <v>12657</v>
      </c>
      <c r="B268">
        <v>3</v>
      </c>
    </row>
    <row r="269" spans="1:2" x14ac:dyDescent="0.25">
      <c r="A269" t="s">
        <v>12863</v>
      </c>
      <c r="B269">
        <v>3</v>
      </c>
    </row>
    <row r="270" spans="1:2" x14ac:dyDescent="0.25">
      <c r="A270" t="s">
        <v>14264</v>
      </c>
      <c r="B270">
        <v>3</v>
      </c>
    </row>
    <row r="271" spans="1:2" x14ac:dyDescent="0.25">
      <c r="A271" t="s">
        <v>12650</v>
      </c>
      <c r="B271">
        <v>3</v>
      </c>
    </row>
    <row r="272" spans="1:2" x14ac:dyDescent="0.25">
      <c r="A272" t="s">
        <v>14257</v>
      </c>
      <c r="B272">
        <v>3</v>
      </c>
    </row>
    <row r="273" spans="1:2" x14ac:dyDescent="0.25">
      <c r="A273" t="s">
        <v>12646</v>
      </c>
      <c r="B273">
        <v>3</v>
      </c>
    </row>
    <row r="274" spans="1:2" x14ac:dyDescent="0.25">
      <c r="A274" t="s">
        <v>12860</v>
      </c>
      <c r="B274">
        <v>3</v>
      </c>
    </row>
    <row r="275" spans="1:2" x14ac:dyDescent="0.25">
      <c r="A275" t="s">
        <v>14243</v>
      </c>
      <c r="B275">
        <v>3</v>
      </c>
    </row>
    <row r="276" spans="1:2" x14ac:dyDescent="0.25">
      <c r="A276" t="s">
        <v>14237</v>
      </c>
      <c r="B276">
        <v>3</v>
      </c>
    </row>
    <row r="277" spans="1:2" x14ac:dyDescent="0.25">
      <c r="A277" t="s">
        <v>12641</v>
      </c>
      <c r="B277">
        <v>3</v>
      </c>
    </row>
    <row r="278" spans="1:2" x14ac:dyDescent="0.25">
      <c r="A278" t="s">
        <v>14232</v>
      </c>
      <c r="B278">
        <v>3</v>
      </c>
    </row>
    <row r="279" spans="1:2" x14ac:dyDescent="0.25">
      <c r="A279" t="s">
        <v>14229</v>
      </c>
      <c r="B279">
        <v>3</v>
      </c>
    </row>
    <row r="280" spans="1:2" x14ac:dyDescent="0.25">
      <c r="A280" t="s">
        <v>14541</v>
      </c>
      <c r="B280">
        <v>3</v>
      </c>
    </row>
    <row r="281" spans="1:2" x14ac:dyDescent="0.25">
      <c r="A281" t="s">
        <v>13093</v>
      </c>
      <c r="B281">
        <v>3</v>
      </c>
    </row>
    <row r="282" spans="1:2" x14ac:dyDescent="0.25">
      <c r="A282" t="s">
        <v>14539</v>
      </c>
      <c r="B282">
        <v>3</v>
      </c>
    </row>
    <row r="283" spans="1:2" x14ac:dyDescent="0.25">
      <c r="A283" t="s">
        <v>14538</v>
      </c>
      <c r="B283">
        <v>3</v>
      </c>
    </row>
    <row r="284" spans="1:2" x14ac:dyDescent="0.25">
      <c r="A284" t="s">
        <v>14532</v>
      </c>
      <c r="B284">
        <v>3</v>
      </c>
    </row>
    <row r="285" spans="1:2" x14ac:dyDescent="0.25">
      <c r="A285" t="s">
        <v>14206</v>
      </c>
      <c r="B285">
        <v>3</v>
      </c>
    </row>
    <row r="286" spans="1:2" x14ac:dyDescent="0.25">
      <c r="A286" t="s">
        <v>12853</v>
      </c>
      <c r="B286">
        <v>3</v>
      </c>
    </row>
    <row r="287" spans="1:2" x14ac:dyDescent="0.25">
      <c r="A287" t="s">
        <v>14199</v>
      </c>
      <c r="B287">
        <v>3</v>
      </c>
    </row>
    <row r="288" spans="1:2" x14ac:dyDescent="0.25">
      <c r="A288" t="s">
        <v>14529</v>
      </c>
      <c r="B288">
        <v>3</v>
      </c>
    </row>
    <row r="289" spans="1:2" x14ac:dyDescent="0.25">
      <c r="A289" t="s">
        <v>5278</v>
      </c>
      <c r="B289">
        <v>3</v>
      </c>
    </row>
    <row r="290" spans="1:2" x14ac:dyDescent="0.25">
      <c r="A290" t="s">
        <v>12607</v>
      </c>
      <c r="B290">
        <v>3</v>
      </c>
    </row>
    <row r="291" spans="1:2" x14ac:dyDescent="0.25">
      <c r="A291" t="s">
        <v>14526</v>
      </c>
      <c r="B291">
        <v>3</v>
      </c>
    </row>
    <row r="292" spans="1:2" x14ac:dyDescent="0.25">
      <c r="A292" t="s">
        <v>12603</v>
      </c>
      <c r="B292">
        <v>3</v>
      </c>
    </row>
    <row r="293" spans="1:2" x14ac:dyDescent="0.25">
      <c r="A293" t="s">
        <v>14521</v>
      </c>
      <c r="B293">
        <v>3</v>
      </c>
    </row>
    <row r="294" spans="1:2" x14ac:dyDescent="0.25">
      <c r="A294" t="s">
        <v>14519</v>
      </c>
      <c r="B294">
        <v>3</v>
      </c>
    </row>
    <row r="295" spans="1:2" x14ac:dyDescent="0.25">
      <c r="A295" t="s">
        <v>14518</v>
      </c>
      <c r="B295">
        <v>3</v>
      </c>
    </row>
    <row r="296" spans="1:2" x14ac:dyDescent="0.25">
      <c r="A296" t="s">
        <v>12598</v>
      </c>
      <c r="B296">
        <v>3</v>
      </c>
    </row>
    <row r="297" spans="1:2" x14ac:dyDescent="0.25">
      <c r="A297" t="s">
        <v>14121</v>
      </c>
      <c r="B297">
        <v>3</v>
      </c>
    </row>
    <row r="298" spans="1:2" x14ac:dyDescent="0.25">
      <c r="A298" t="s">
        <v>12586</v>
      </c>
      <c r="B298">
        <v>3</v>
      </c>
    </row>
    <row r="299" spans="1:2" x14ac:dyDescent="0.25">
      <c r="A299" t="s">
        <v>12572</v>
      </c>
      <c r="B299">
        <v>3</v>
      </c>
    </row>
    <row r="300" spans="1:2" x14ac:dyDescent="0.25">
      <c r="A300" t="s">
        <v>14085</v>
      </c>
      <c r="B300">
        <v>3</v>
      </c>
    </row>
    <row r="301" spans="1:2" x14ac:dyDescent="0.25">
      <c r="A301" t="s">
        <v>13239</v>
      </c>
      <c r="B301">
        <v>3</v>
      </c>
    </row>
    <row r="302" spans="1:2" x14ac:dyDescent="0.25">
      <c r="A302" t="s">
        <v>14083</v>
      </c>
      <c r="B302">
        <v>3</v>
      </c>
    </row>
    <row r="303" spans="1:2" x14ac:dyDescent="0.25">
      <c r="A303" t="s">
        <v>14507</v>
      </c>
      <c r="B303">
        <v>3</v>
      </c>
    </row>
    <row r="304" spans="1:2" x14ac:dyDescent="0.25">
      <c r="A304" t="s">
        <v>13203</v>
      </c>
      <c r="B304">
        <v>3</v>
      </c>
    </row>
    <row r="305" spans="1:2" x14ac:dyDescent="0.25">
      <c r="A305" t="s">
        <v>12827</v>
      </c>
      <c r="B305">
        <v>3</v>
      </c>
    </row>
    <row r="306" spans="1:2" x14ac:dyDescent="0.25">
      <c r="A306" t="s">
        <v>14058</v>
      </c>
      <c r="B306">
        <v>3</v>
      </c>
    </row>
    <row r="307" spans="1:2" x14ac:dyDescent="0.25">
      <c r="A307" t="s">
        <v>14053</v>
      </c>
      <c r="B307">
        <v>3</v>
      </c>
    </row>
    <row r="308" spans="1:2" x14ac:dyDescent="0.25">
      <c r="A308" t="s">
        <v>12558</v>
      </c>
      <c r="B308">
        <v>3</v>
      </c>
    </row>
    <row r="309" spans="1:2" x14ac:dyDescent="0.25">
      <c r="A309" t="s">
        <v>14042</v>
      </c>
      <c r="B309">
        <v>3</v>
      </c>
    </row>
    <row r="310" spans="1:2" x14ac:dyDescent="0.25">
      <c r="A310" t="s">
        <v>14041</v>
      </c>
      <c r="B310">
        <v>3</v>
      </c>
    </row>
    <row r="311" spans="1:2" x14ac:dyDescent="0.25">
      <c r="A311" t="s">
        <v>14039</v>
      </c>
      <c r="B311">
        <v>3</v>
      </c>
    </row>
    <row r="312" spans="1:2" x14ac:dyDescent="0.25">
      <c r="A312" t="s">
        <v>14036</v>
      </c>
      <c r="B312">
        <v>3</v>
      </c>
    </row>
    <row r="313" spans="1:2" x14ac:dyDescent="0.25">
      <c r="A313" t="s">
        <v>14032</v>
      </c>
      <c r="B313">
        <v>3</v>
      </c>
    </row>
    <row r="314" spans="1:2" x14ac:dyDescent="0.25">
      <c r="A314" t="s">
        <v>2564</v>
      </c>
      <c r="B314">
        <v>3</v>
      </c>
    </row>
    <row r="315" spans="1:2" x14ac:dyDescent="0.25">
      <c r="A315" t="s">
        <v>14494</v>
      </c>
      <c r="B315">
        <v>3</v>
      </c>
    </row>
    <row r="316" spans="1:2" x14ac:dyDescent="0.25">
      <c r="A316" t="s">
        <v>14008</v>
      </c>
      <c r="B316">
        <v>3</v>
      </c>
    </row>
    <row r="317" spans="1:2" x14ac:dyDescent="0.25">
      <c r="A317" t="s">
        <v>12541</v>
      </c>
      <c r="B317">
        <v>3</v>
      </c>
    </row>
    <row r="318" spans="1:2" x14ac:dyDescent="0.25">
      <c r="A318" t="s">
        <v>13187</v>
      </c>
      <c r="B318">
        <v>3</v>
      </c>
    </row>
    <row r="319" spans="1:2" x14ac:dyDescent="0.25">
      <c r="A319" t="s">
        <v>13184</v>
      </c>
      <c r="B319">
        <v>3</v>
      </c>
    </row>
    <row r="320" spans="1:2" x14ac:dyDescent="0.25">
      <c r="A320" t="s">
        <v>12521</v>
      </c>
      <c r="B320">
        <v>3</v>
      </c>
    </row>
    <row r="321" spans="1:2" x14ac:dyDescent="0.25">
      <c r="A321" t="s">
        <v>13951</v>
      </c>
      <c r="B321">
        <v>3</v>
      </c>
    </row>
    <row r="322" spans="1:2" x14ac:dyDescent="0.25">
      <c r="A322" t="s">
        <v>14487</v>
      </c>
      <c r="B322">
        <v>3</v>
      </c>
    </row>
    <row r="323" spans="1:2" x14ac:dyDescent="0.25">
      <c r="A323" t="s">
        <v>13943</v>
      </c>
      <c r="B323">
        <v>3</v>
      </c>
    </row>
    <row r="324" spans="1:2" x14ac:dyDescent="0.25">
      <c r="A324" t="s">
        <v>13935</v>
      </c>
      <c r="B324">
        <v>3</v>
      </c>
    </row>
    <row r="325" spans="1:2" x14ac:dyDescent="0.25">
      <c r="A325" t="s">
        <v>14482</v>
      </c>
      <c r="B325">
        <v>3</v>
      </c>
    </row>
    <row r="326" spans="1:2" x14ac:dyDescent="0.25">
      <c r="A326" t="s">
        <v>12519</v>
      </c>
      <c r="B326">
        <v>3</v>
      </c>
    </row>
    <row r="327" spans="1:2" x14ac:dyDescent="0.25">
      <c r="A327" t="s">
        <v>12516</v>
      </c>
      <c r="B327">
        <v>3</v>
      </c>
    </row>
    <row r="328" spans="1:2" x14ac:dyDescent="0.25">
      <c r="A328" t="s">
        <v>12505</v>
      </c>
      <c r="B328">
        <v>3</v>
      </c>
    </row>
    <row r="329" spans="1:2" x14ac:dyDescent="0.25">
      <c r="A329" t="s">
        <v>13887</v>
      </c>
      <c r="B329">
        <v>3</v>
      </c>
    </row>
    <row r="330" spans="1:2" x14ac:dyDescent="0.25">
      <c r="A330" t="s">
        <v>13885</v>
      </c>
      <c r="B330">
        <v>3</v>
      </c>
    </row>
    <row r="331" spans="1:2" x14ac:dyDescent="0.25">
      <c r="A331" t="s">
        <v>13884</v>
      </c>
      <c r="B331">
        <v>3</v>
      </c>
    </row>
    <row r="332" spans="1:2" x14ac:dyDescent="0.25">
      <c r="A332" t="s">
        <v>13175</v>
      </c>
      <c r="B332">
        <v>3</v>
      </c>
    </row>
    <row r="333" spans="1:2" x14ac:dyDescent="0.25">
      <c r="A333" t="s">
        <v>14465</v>
      </c>
      <c r="B333">
        <v>3</v>
      </c>
    </row>
    <row r="334" spans="1:2" x14ac:dyDescent="0.25">
      <c r="A334" t="s">
        <v>14464</v>
      </c>
      <c r="B334">
        <v>3</v>
      </c>
    </row>
    <row r="335" spans="1:2" x14ac:dyDescent="0.25">
      <c r="A335" t="s">
        <v>12492</v>
      </c>
      <c r="B335">
        <v>3</v>
      </c>
    </row>
    <row r="336" spans="1:2" x14ac:dyDescent="0.25">
      <c r="A336" t="s">
        <v>13049</v>
      </c>
      <c r="B336">
        <v>3</v>
      </c>
    </row>
    <row r="337" spans="1:2" x14ac:dyDescent="0.25">
      <c r="A337" t="s">
        <v>14571</v>
      </c>
      <c r="B337">
        <v>3</v>
      </c>
    </row>
    <row r="338" spans="1:2" x14ac:dyDescent="0.25">
      <c r="A338" t="s">
        <v>14461</v>
      </c>
      <c r="B338">
        <v>3</v>
      </c>
    </row>
    <row r="339" spans="1:2" x14ac:dyDescent="0.25">
      <c r="A339" t="s">
        <v>12476</v>
      </c>
      <c r="B339">
        <v>3</v>
      </c>
    </row>
    <row r="340" spans="1:2" x14ac:dyDescent="0.25">
      <c r="A340" t="s">
        <v>13816</v>
      </c>
      <c r="B340">
        <v>3</v>
      </c>
    </row>
    <row r="341" spans="1:2" x14ac:dyDescent="0.25">
      <c r="A341" t="s">
        <v>13808</v>
      </c>
      <c r="B341">
        <v>3</v>
      </c>
    </row>
    <row r="342" spans="1:2" x14ac:dyDescent="0.25">
      <c r="A342" t="s">
        <v>13806</v>
      </c>
      <c r="B342">
        <v>3</v>
      </c>
    </row>
    <row r="343" spans="1:2" x14ac:dyDescent="0.25">
      <c r="A343" t="s">
        <v>14457</v>
      </c>
      <c r="B343">
        <v>3</v>
      </c>
    </row>
    <row r="344" spans="1:2" x14ac:dyDescent="0.25">
      <c r="A344" t="s">
        <v>13794</v>
      </c>
      <c r="B344">
        <v>3</v>
      </c>
    </row>
    <row r="345" spans="1:2" x14ac:dyDescent="0.25">
      <c r="A345" t="s">
        <v>12782</v>
      </c>
      <c r="B345">
        <v>3</v>
      </c>
    </row>
    <row r="346" spans="1:2" x14ac:dyDescent="0.25">
      <c r="A346" t="s">
        <v>13789</v>
      </c>
      <c r="B346">
        <v>3</v>
      </c>
    </row>
    <row r="347" spans="1:2" x14ac:dyDescent="0.25">
      <c r="A347" t="s">
        <v>13773</v>
      </c>
      <c r="B347">
        <v>3</v>
      </c>
    </row>
    <row r="348" spans="1:2" x14ac:dyDescent="0.25">
      <c r="A348" t="s">
        <v>13771</v>
      </c>
      <c r="B348">
        <v>3</v>
      </c>
    </row>
    <row r="349" spans="1:2" x14ac:dyDescent="0.25">
      <c r="A349" t="s">
        <v>13768</v>
      </c>
      <c r="B349">
        <v>3</v>
      </c>
    </row>
    <row r="350" spans="1:2" x14ac:dyDescent="0.25">
      <c r="A350" t="s">
        <v>14449</v>
      </c>
      <c r="B350">
        <v>3</v>
      </c>
    </row>
    <row r="351" spans="1:2" x14ac:dyDescent="0.25">
      <c r="A351" t="s">
        <v>13752</v>
      </c>
      <c r="B351">
        <v>3</v>
      </c>
    </row>
    <row r="352" spans="1:2" x14ac:dyDescent="0.25">
      <c r="A352" t="s">
        <v>13747</v>
      </c>
      <c r="B352">
        <v>3</v>
      </c>
    </row>
    <row r="353" spans="1:2" x14ac:dyDescent="0.25">
      <c r="A353" t="s">
        <v>13742</v>
      </c>
      <c r="B353">
        <v>3</v>
      </c>
    </row>
    <row r="354" spans="1:2" x14ac:dyDescent="0.25">
      <c r="A354" t="s">
        <v>14444</v>
      </c>
      <c r="B354">
        <v>3</v>
      </c>
    </row>
    <row r="355" spans="1:2" x14ac:dyDescent="0.25">
      <c r="A355" t="s">
        <v>12764</v>
      </c>
      <c r="B355">
        <v>3</v>
      </c>
    </row>
    <row r="356" spans="1:2" x14ac:dyDescent="0.25">
      <c r="A356" t="s">
        <v>13717</v>
      </c>
      <c r="B356">
        <v>3</v>
      </c>
    </row>
    <row r="357" spans="1:2" x14ac:dyDescent="0.25">
      <c r="A357" t="s">
        <v>13711</v>
      </c>
      <c r="B357">
        <v>3</v>
      </c>
    </row>
    <row r="358" spans="1:2" x14ac:dyDescent="0.25">
      <c r="A358" t="s">
        <v>12447</v>
      </c>
      <c r="B358">
        <v>3</v>
      </c>
    </row>
    <row r="359" spans="1:2" x14ac:dyDescent="0.25">
      <c r="A359" t="s">
        <v>14435</v>
      </c>
      <c r="B359">
        <v>3</v>
      </c>
    </row>
    <row r="360" spans="1:2" x14ac:dyDescent="0.25">
      <c r="A360" t="s">
        <v>12444</v>
      </c>
      <c r="B360">
        <v>3</v>
      </c>
    </row>
    <row r="361" spans="1:2" x14ac:dyDescent="0.25">
      <c r="A361" t="s">
        <v>14434</v>
      </c>
      <c r="B361">
        <v>3</v>
      </c>
    </row>
    <row r="362" spans="1:2" x14ac:dyDescent="0.25">
      <c r="A362" t="s">
        <v>12440</v>
      </c>
      <c r="B362">
        <v>3</v>
      </c>
    </row>
    <row r="363" spans="1:2" x14ac:dyDescent="0.25">
      <c r="A363" t="s">
        <v>12755</v>
      </c>
      <c r="B363">
        <v>3</v>
      </c>
    </row>
    <row r="364" spans="1:2" x14ac:dyDescent="0.25">
      <c r="A364" t="s">
        <v>13687</v>
      </c>
      <c r="B364">
        <v>3</v>
      </c>
    </row>
    <row r="365" spans="1:2" x14ac:dyDescent="0.25">
      <c r="A365" t="s">
        <v>12433</v>
      </c>
      <c r="B365">
        <v>3</v>
      </c>
    </row>
    <row r="366" spans="1:2" x14ac:dyDescent="0.25">
      <c r="A366" t="s">
        <v>12916</v>
      </c>
      <c r="B366">
        <v>3</v>
      </c>
    </row>
    <row r="367" spans="1:2" x14ac:dyDescent="0.25">
      <c r="A367" t="s">
        <v>13679</v>
      </c>
      <c r="B367">
        <v>3</v>
      </c>
    </row>
    <row r="368" spans="1:2" x14ac:dyDescent="0.25">
      <c r="A368" t="s">
        <v>13676</v>
      </c>
      <c r="B368">
        <v>3</v>
      </c>
    </row>
    <row r="369" spans="1:2" x14ac:dyDescent="0.25">
      <c r="A369" t="s">
        <v>13673</v>
      </c>
      <c r="B369">
        <v>3</v>
      </c>
    </row>
    <row r="370" spans="1:2" x14ac:dyDescent="0.25">
      <c r="A370" t="s">
        <v>12420</v>
      </c>
      <c r="B370">
        <v>3</v>
      </c>
    </row>
    <row r="371" spans="1:2" x14ac:dyDescent="0.25">
      <c r="A371" t="s">
        <v>13656</v>
      </c>
      <c r="B371">
        <v>3</v>
      </c>
    </row>
    <row r="372" spans="1:2" x14ac:dyDescent="0.25">
      <c r="A372" t="s">
        <v>13630</v>
      </c>
      <c r="B372">
        <v>3</v>
      </c>
    </row>
    <row r="373" spans="1:2" x14ac:dyDescent="0.25">
      <c r="A373" t="s">
        <v>13628</v>
      </c>
      <c r="B373">
        <v>3</v>
      </c>
    </row>
    <row r="374" spans="1:2" x14ac:dyDescent="0.25">
      <c r="A374" t="s">
        <v>14415</v>
      </c>
      <c r="B374">
        <v>3</v>
      </c>
    </row>
    <row r="375" spans="1:2" x14ac:dyDescent="0.25">
      <c r="A375" t="s">
        <v>14412</v>
      </c>
      <c r="B375">
        <v>3</v>
      </c>
    </row>
    <row r="376" spans="1:2" x14ac:dyDescent="0.25">
      <c r="A376" t="s">
        <v>13601</v>
      </c>
      <c r="B376">
        <v>3</v>
      </c>
    </row>
    <row r="377" spans="1:2" x14ac:dyDescent="0.25">
      <c r="A377" t="s">
        <v>12406</v>
      </c>
      <c r="B377">
        <v>3</v>
      </c>
    </row>
    <row r="378" spans="1:2" x14ac:dyDescent="0.25">
      <c r="A378" t="s">
        <v>14403</v>
      </c>
      <c r="B378">
        <v>3</v>
      </c>
    </row>
    <row r="379" spans="1:2" x14ac:dyDescent="0.25">
      <c r="A379" t="s">
        <v>13233</v>
      </c>
      <c r="B379">
        <v>3</v>
      </c>
    </row>
    <row r="380" spans="1:2" x14ac:dyDescent="0.25">
      <c r="A380" t="s">
        <v>12903</v>
      </c>
      <c r="B380">
        <v>3</v>
      </c>
    </row>
    <row r="381" spans="1:2" x14ac:dyDescent="0.25">
      <c r="A381" t="s">
        <v>13020</v>
      </c>
      <c r="B381">
        <v>3</v>
      </c>
    </row>
    <row r="382" spans="1:2" x14ac:dyDescent="0.25">
      <c r="A382" t="s">
        <v>12402</v>
      </c>
      <c r="B382">
        <v>3</v>
      </c>
    </row>
    <row r="383" spans="1:2" x14ac:dyDescent="0.25">
      <c r="A383" t="s">
        <v>13569</v>
      </c>
      <c r="B383">
        <v>3</v>
      </c>
    </row>
    <row r="384" spans="1:2" x14ac:dyDescent="0.25">
      <c r="A384" t="s">
        <v>12395</v>
      </c>
      <c r="B384">
        <v>3</v>
      </c>
    </row>
    <row r="385" spans="1:2" x14ac:dyDescent="0.25">
      <c r="A385" t="s">
        <v>13556</v>
      </c>
      <c r="B385">
        <v>3</v>
      </c>
    </row>
    <row r="386" spans="1:2" x14ac:dyDescent="0.25">
      <c r="A386" t="s">
        <v>13551</v>
      </c>
      <c r="B386">
        <v>3</v>
      </c>
    </row>
    <row r="387" spans="1:2" x14ac:dyDescent="0.25">
      <c r="A387" t="s">
        <v>13524</v>
      </c>
      <c r="B387">
        <v>3</v>
      </c>
    </row>
    <row r="388" spans="1:2" x14ac:dyDescent="0.25">
      <c r="A388" t="s">
        <v>13516</v>
      </c>
      <c r="B388">
        <v>3</v>
      </c>
    </row>
    <row r="389" spans="1:2" x14ac:dyDescent="0.25">
      <c r="A389" t="s">
        <v>12898</v>
      </c>
      <c r="B389">
        <v>3</v>
      </c>
    </row>
    <row r="390" spans="1:2" x14ac:dyDescent="0.25">
      <c r="A390" t="s">
        <v>13510</v>
      </c>
      <c r="B390">
        <v>3</v>
      </c>
    </row>
    <row r="391" spans="1:2" x14ac:dyDescent="0.25">
      <c r="A391" t="s">
        <v>13498</v>
      </c>
      <c r="B391">
        <v>3</v>
      </c>
    </row>
    <row r="392" spans="1:2" x14ac:dyDescent="0.25">
      <c r="A392" t="s">
        <v>14380</v>
      </c>
      <c r="B392">
        <v>3</v>
      </c>
    </row>
    <row r="393" spans="1:2" x14ac:dyDescent="0.25">
      <c r="A393" t="s">
        <v>13491</v>
      </c>
      <c r="B393">
        <v>3</v>
      </c>
    </row>
    <row r="394" spans="1:2" x14ac:dyDescent="0.25">
      <c r="A394" t="s">
        <v>12367</v>
      </c>
      <c r="B394">
        <v>3</v>
      </c>
    </row>
    <row r="395" spans="1:2" x14ac:dyDescent="0.25">
      <c r="A395" t="s">
        <v>12364</v>
      </c>
      <c r="B395">
        <v>3</v>
      </c>
    </row>
    <row r="396" spans="1:2" x14ac:dyDescent="0.25">
      <c r="A396" t="s">
        <v>12362</v>
      </c>
      <c r="B396">
        <v>3</v>
      </c>
    </row>
    <row r="397" spans="1:2" x14ac:dyDescent="0.25">
      <c r="A397" t="s">
        <v>13480</v>
      </c>
      <c r="B397">
        <v>3</v>
      </c>
    </row>
    <row r="398" spans="1:2" x14ac:dyDescent="0.25">
      <c r="A398" t="s">
        <v>12355</v>
      </c>
      <c r="B398">
        <v>3</v>
      </c>
    </row>
    <row r="399" spans="1:2" x14ac:dyDescent="0.25">
      <c r="A399" t="s">
        <v>13472</v>
      </c>
      <c r="B399">
        <v>3</v>
      </c>
    </row>
    <row r="400" spans="1:2" x14ac:dyDescent="0.25">
      <c r="A400" t="s">
        <v>13469</v>
      </c>
      <c r="B400">
        <v>3</v>
      </c>
    </row>
    <row r="401" spans="1:2" x14ac:dyDescent="0.25">
      <c r="A401" t="s">
        <v>13464</v>
      </c>
      <c r="B401">
        <v>3</v>
      </c>
    </row>
    <row r="402" spans="1:2" x14ac:dyDescent="0.25">
      <c r="A402" t="s">
        <v>13463</v>
      </c>
      <c r="B402">
        <v>3</v>
      </c>
    </row>
    <row r="403" spans="1:2" x14ac:dyDescent="0.25">
      <c r="A403" t="s">
        <v>13461</v>
      </c>
      <c r="B403">
        <v>3</v>
      </c>
    </row>
    <row r="404" spans="1:2" x14ac:dyDescent="0.25">
      <c r="A404" t="s">
        <v>12341</v>
      </c>
      <c r="B404">
        <v>3</v>
      </c>
    </row>
    <row r="405" spans="1:2" x14ac:dyDescent="0.25">
      <c r="A405" t="s">
        <v>13441</v>
      </c>
      <c r="B405">
        <v>3</v>
      </c>
    </row>
    <row r="406" spans="1:2" x14ac:dyDescent="0.25">
      <c r="A406" t="s">
        <v>13439</v>
      </c>
      <c r="B406">
        <v>3</v>
      </c>
    </row>
    <row r="407" spans="1:2" x14ac:dyDescent="0.25">
      <c r="A407" t="s">
        <v>13426</v>
      </c>
      <c r="B407">
        <v>3</v>
      </c>
    </row>
    <row r="408" spans="1:2" x14ac:dyDescent="0.25">
      <c r="A408" t="s">
        <v>13425</v>
      </c>
      <c r="B408">
        <v>3</v>
      </c>
    </row>
    <row r="409" spans="1:2" x14ac:dyDescent="0.25">
      <c r="A409" t="s">
        <v>13412</v>
      </c>
      <c r="B409">
        <v>3</v>
      </c>
    </row>
    <row r="410" spans="1:2" x14ac:dyDescent="0.25">
      <c r="A410" t="s">
        <v>13409</v>
      </c>
      <c r="B410">
        <v>3</v>
      </c>
    </row>
    <row r="411" spans="1:2" x14ac:dyDescent="0.25">
      <c r="A411" t="s">
        <v>13401</v>
      </c>
      <c r="B411">
        <v>3</v>
      </c>
    </row>
    <row r="412" spans="1:2" x14ac:dyDescent="0.25">
      <c r="A412" t="s">
        <v>13390</v>
      </c>
      <c r="B412">
        <v>3</v>
      </c>
    </row>
    <row r="413" spans="1:2" x14ac:dyDescent="0.25">
      <c r="A413" t="s">
        <v>14364</v>
      </c>
      <c r="B413">
        <v>3</v>
      </c>
    </row>
    <row r="414" spans="1:2" x14ac:dyDescent="0.25">
      <c r="A414" t="s">
        <v>12331</v>
      </c>
      <c r="B414">
        <v>3</v>
      </c>
    </row>
    <row r="415" spans="1:2" x14ac:dyDescent="0.25">
      <c r="A415" t="s">
        <v>13373</v>
      </c>
      <c r="B415">
        <v>3</v>
      </c>
    </row>
    <row r="416" spans="1:2" x14ac:dyDescent="0.25">
      <c r="A416" t="s">
        <v>12328</v>
      </c>
      <c r="B416">
        <v>3</v>
      </c>
    </row>
    <row r="417" spans="1:2" x14ac:dyDescent="0.25">
      <c r="A417" t="s">
        <v>13371</v>
      </c>
      <c r="B417">
        <v>3</v>
      </c>
    </row>
    <row r="418" spans="1:2" x14ac:dyDescent="0.25">
      <c r="A418" t="s">
        <v>13360</v>
      </c>
      <c r="B418">
        <v>3</v>
      </c>
    </row>
    <row r="419" spans="1:2" x14ac:dyDescent="0.25">
      <c r="A419" t="s">
        <v>13341</v>
      </c>
      <c r="B419">
        <v>3</v>
      </c>
    </row>
    <row r="420" spans="1:2" x14ac:dyDescent="0.25">
      <c r="A420" t="s">
        <v>12315</v>
      </c>
      <c r="B420">
        <v>3</v>
      </c>
    </row>
    <row r="421" spans="1:2" x14ac:dyDescent="0.25">
      <c r="A421" t="s">
        <v>12314</v>
      </c>
      <c r="B421">
        <v>3</v>
      </c>
    </row>
    <row r="422" spans="1:2" x14ac:dyDescent="0.25">
      <c r="A422" t="s">
        <v>12313</v>
      </c>
      <c r="B422">
        <v>3</v>
      </c>
    </row>
    <row r="423" spans="1:2" x14ac:dyDescent="0.25">
      <c r="A423" t="s">
        <v>12701</v>
      </c>
      <c r="B423">
        <v>3</v>
      </c>
    </row>
    <row r="424" spans="1:2" x14ac:dyDescent="0.25">
      <c r="A424" t="s">
        <v>13332</v>
      </c>
      <c r="B424">
        <v>3</v>
      </c>
    </row>
    <row r="425" spans="1:2" x14ac:dyDescent="0.25">
      <c r="A425" t="s">
        <v>13329</v>
      </c>
      <c r="B425">
        <v>3</v>
      </c>
    </row>
    <row r="426" spans="1:2" x14ac:dyDescent="0.25">
      <c r="A426" t="s">
        <v>12312</v>
      </c>
      <c r="B426">
        <v>3</v>
      </c>
    </row>
    <row r="427" spans="1:2" x14ac:dyDescent="0.25">
      <c r="A427" t="s">
        <v>12995</v>
      </c>
      <c r="B427">
        <v>3</v>
      </c>
    </row>
    <row r="428" spans="1:2" x14ac:dyDescent="0.25">
      <c r="A428" t="s">
        <v>12882</v>
      </c>
      <c r="B428">
        <v>3</v>
      </c>
    </row>
    <row r="429" spans="1:2" x14ac:dyDescent="0.25">
      <c r="A429" t="s">
        <v>12693</v>
      </c>
      <c r="B429">
        <v>3</v>
      </c>
    </row>
    <row r="430" spans="1:2" x14ac:dyDescent="0.25">
      <c r="A430" t="s">
        <v>13319</v>
      </c>
      <c r="B430">
        <v>3</v>
      </c>
    </row>
    <row r="431" spans="1:2" x14ac:dyDescent="0.25">
      <c r="A431" t="s">
        <v>12306</v>
      </c>
      <c r="B431">
        <v>3</v>
      </c>
    </row>
    <row r="432" spans="1:2" x14ac:dyDescent="0.25">
      <c r="A432" t="s">
        <v>14346</v>
      </c>
      <c r="B432">
        <v>3</v>
      </c>
    </row>
    <row r="433" spans="1:2" x14ac:dyDescent="0.25">
      <c r="A433" t="s">
        <v>13292</v>
      </c>
      <c r="B433">
        <v>3</v>
      </c>
    </row>
    <row r="434" spans="1:2" x14ac:dyDescent="0.25">
      <c r="A434" t="s">
        <v>13288</v>
      </c>
      <c r="B434">
        <v>3</v>
      </c>
    </row>
    <row r="435" spans="1:2" x14ac:dyDescent="0.25">
      <c r="A435" t="s">
        <v>13287</v>
      </c>
      <c r="B435">
        <v>3</v>
      </c>
    </row>
    <row r="436" spans="1:2" x14ac:dyDescent="0.25">
      <c r="A436" t="s">
        <v>14343</v>
      </c>
      <c r="B436">
        <v>3</v>
      </c>
    </row>
    <row r="437" spans="1:2" x14ac:dyDescent="0.25">
      <c r="A437" t="s">
        <v>13276</v>
      </c>
      <c r="B437">
        <v>3</v>
      </c>
    </row>
    <row r="438" spans="1:2" x14ac:dyDescent="0.25">
      <c r="A438" t="s">
        <v>13269</v>
      </c>
      <c r="B438">
        <v>3</v>
      </c>
    </row>
    <row r="439" spans="1:2" x14ac:dyDescent="0.25">
      <c r="A439" t="s">
        <v>13267</v>
      </c>
      <c r="B439">
        <v>3</v>
      </c>
    </row>
    <row r="440" spans="1:2" x14ac:dyDescent="0.25">
      <c r="A440" t="s">
        <v>12293</v>
      </c>
      <c r="B440">
        <v>3</v>
      </c>
    </row>
    <row r="441" spans="1:2" x14ac:dyDescent="0.25">
      <c r="A441" t="s">
        <v>12679</v>
      </c>
      <c r="B441">
        <v>3</v>
      </c>
    </row>
    <row r="442" spans="1:2" x14ac:dyDescent="0.25">
      <c r="A442" t="s">
        <v>12291</v>
      </c>
      <c r="B442">
        <v>3</v>
      </c>
    </row>
    <row r="443" spans="1:2" x14ac:dyDescent="0.25">
      <c r="A443" t="s">
        <v>13234</v>
      </c>
      <c r="B443">
        <v>3</v>
      </c>
    </row>
    <row r="444" spans="1:2" x14ac:dyDescent="0.25">
      <c r="A444" t="s">
        <v>14338</v>
      </c>
      <c r="B444">
        <v>3</v>
      </c>
    </row>
    <row r="445" spans="1:2" x14ac:dyDescent="0.25">
      <c r="B445">
        <v>2</v>
      </c>
    </row>
    <row r="446" spans="1:2" x14ac:dyDescent="0.25">
      <c r="A446" t="s">
        <v>14331</v>
      </c>
      <c r="B446">
        <v>2</v>
      </c>
    </row>
    <row r="447" spans="1:2" x14ac:dyDescent="0.25">
      <c r="A447" t="s">
        <v>14559</v>
      </c>
      <c r="B447">
        <v>2</v>
      </c>
    </row>
    <row r="448" spans="1:2" x14ac:dyDescent="0.25">
      <c r="A448" t="s">
        <v>12668</v>
      </c>
      <c r="B448">
        <v>2</v>
      </c>
    </row>
    <row r="449" spans="1:2" x14ac:dyDescent="0.25">
      <c r="A449" t="s">
        <v>14312</v>
      </c>
      <c r="B449">
        <v>2</v>
      </c>
    </row>
    <row r="450" spans="1:2" x14ac:dyDescent="0.25">
      <c r="A450" t="s">
        <v>14309</v>
      </c>
      <c r="B450">
        <v>2</v>
      </c>
    </row>
    <row r="451" spans="1:2" x14ac:dyDescent="0.25">
      <c r="A451" t="s">
        <v>14305</v>
      </c>
      <c r="B451">
        <v>2</v>
      </c>
    </row>
    <row r="452" spans="1:2" x14ac:dyDescent="0.25">
      <c r="A452" t="s">
        <v>14301</v>
      </c>
      <c r="B452">
        <v>2</v>
      </c>
    </row>
    <row r="453" spans="1:2" x14ac:dyDescent="0.25">
      <c r="A453" t="s">
        <v>14297</v>
      </c>
      <c r="B453">
        <v>2</v>
      </c>
    </row>
    <row r="454" spans="1:2" x14ac:dyDescent="0.25">
      <c r="A454" t="s">
        <v>14294</v>
      </c>
      <c r="B454">
        <v>2</v>
      </c>
    </row>
    <row r="455" spans="1:2" x14ac:dyDescent="0.25">
      <c r="A455" t="s">
        <v>12968</v>
      </c>
      <c r="B455">
        <v>2</v>
      </c>
    </row>
    <row r="456" spans="1:2" x14ac:dyDescent="0.25">
      <c r="A456" t="s">
        <v>14286</v>
      </c>
      <c r="B456">
        <v>2</v>
      </c>
    </row>
    <row r="457" spans="1:2" x14ac:dyDescent="0.25">
      <c r="A457" t="s">
        <v>14283</v>
      </c>
      <c r="B457">
        <v>2</v>
      </c>
    </row>
    <row r="458" spans="1:2" x14ac:dyDescent="0.25">
      <c r="A458" t="s">
        <v>14281</v>
      </c>
      <c r="B458">
        <v>2</v>
      </c>
    </row>
    <row r="459" spans="1:2" x14ac:dyDescent="0.25">
      <c r="A459" t="s">
        <v>13241</v>
      </c>
      <c r="B459">
        <v>2</v>
      </c>
    </row>
    <row r="460" spans="1:2" x14ac:dyDescent="0.25">
      <c r="A460" t="s">
        <v>14276</v>
      </c>
      <c r="B460">
        <v>2</v>
      </c>
    </row>
    <row r="461" spans="1:2" x14ac:dyDescent="0.25">
      <c r="A461" t="s">
        <v>12864</v>
      </c>
      <c r="B461">
        <v>2</v>
      </c>
    </row>
    <row r="462" spans="1:2" x14ac:dyDescent="0.25">
      <c r="A462" t="s">
        <v>14270</v>
      </c>
      <c r="B462">
        <v>2</v>
      </c>
    </row>
    <row r="463" spans="1:2" x14ac:dyDescent="0.25">
      <c r="A463" t="s">
        <v>14549</v>
      </c>
      <c r="B463">
        <v>2</v>
      </c>
    </row>
    <row r="464" spans="1:2" x14ac:dyDescent="0.25">
      <c r="A464" t="s">
        <v>14269</v>
      </c>
      <c r="B464">
        <v>2</v>
      </c>
    </row>
    <row r="465" spans="1:2" x14ac:dyDescent="0.25">
      <c r="A465" t="s">
        <v>14266</v>
      </c>
      <c r="B465">
        <v>2</v>
      </c>
    </row>
    <row r="466" spans="1:2" x14ac:dyDescent="0.25">
      <c r="A466" t="s">
        <v>14265</v>
      </c>
      <c r="B466">
        <v>2</v>
      </c>
    </row>
    <row r="467" spans="1:2" x14ac:dyDescent="0.25">
      <c r="A467" t="s">
        <v>14263</v>
      </c>
      <c r="B467">
        <v>2</v>
      </c>
    </row>
    <row r="468" spans="1:2" x14ac:dyDescent="0.25">
      <c r="A468" t="s">
        <v>14548</v>
      </c>
      <c r="B468">
        <v>2</v>
      </c>
    </row>
    <row r="469" spans="1:2" x14ac:dyDescent="0.25">
      <c r="A469" t="s">
        <v>12649</v>
      </c>
      <c r="B469">
        <v>2</v>
      </c>
    </row>
    <row r="470" spans="1:2" x14ac:dyDescent="0.25">
      <c r="A470" t="s">
        <v>14251</v>
      </c>
      <c r="B470">
        <v>2</v>
      </c>
    </row>
    <row r="471" spans="1:2" x14ac:dyDescent="0.25">
      <c r="A471" t="s">
        <v>14247</v>
      </c>
      <c r="B471">
        <v>2</v>
      </c>
    </row>
    <row r="472" spans="1:2" x14ac:dyDescent="0.25">
      <c r="A472" t="s">
        <v>14245</v>
      </c>
      <c r="B472">
        <v>2</v>
      </c>
    </row>
    <row r="473" spans="1:2" x14ac:dyDescent="0.25">
      <c r="A473" t="s">
        <v>14242</v>
      </c>
      <c r="B473">
        <v>2</v>
      </c>
    </row>
    <row r="474" spans="1:2" x14ac:dyDescent="0.25">
      <c r="A474" t="s">
        <v>14239</v>
      </c>
      <c r="B474">
        <v>2</v>
      </c>
    </row>
    <row r="475" spans="1:2" x14ac:dyDescent="0.25">
      <c r="A475" t="s">
        <v>14234</v>
      </c>
      <c r="B475">
        <v>2</v>
      </c>
    </row>
    <row r="476" spans="1:2" x14ac:dyDescent="0.25">
      <c r="A476" t="s">
        <v>12962</v>
      </c>
      <c r="B476">
        <v>2</v>
      </c>
    </row>
    <row r="477" spans="1:2" x14ac:dyDescent="0.25">
      <c r="A477" t="s">
        <v>14231</v>
      </c>
      <c r="B477">
        <v>2</v>
      </c>
    </row>
    <row r="478" spans="1:2" x14ac:dyDescent="0.25">
      <c r="A478" t="s">
        <v>12638</v>
      </c>
      <c r="B478">
        <v>2</v>
      </c>
    </row>
    <row r="479" spans="1:2" x14ac:dyDescent="0.25">
      <c r="A479" t="s">
        <v>12961</v>
      </c>
      <c r="B479">
        <v>2</v>
      </c>
    </row>
    <row r="480" spans="1:2" x14ac:dyDescent="0.25">
      <c r="A480" t="s">
        <v>560</v>
      </c>
      <c r="B480">
        <v>2</v>
      </c>
    </row>
    <row r="481" spans="1:2" x14ac:dyDescent="0.25">
      <c r="A481" t="s">
        <v>12960</v>
      </c>
      <c r="B481">
        <v>2</v>
      </c>
    </row>
    <row r="482" spans="1:2" x14ac:dyDescent="0.25">
      <c r="A482" t="s">
        <v>14216</v>
      </c>
      <c r="B482">
        <v>2</v>
      </c>
    </row>
    <row r="483" spans="1:2" x14ac:dyDescent="0.25">
      <c r="A483" t="s">
        <v>14540</v>
      </c>
      <c r="B483">
        <v>2</v>
      </c>
    </row>
    <row r="484" spans="1:2" x14ac:dyDescent="0.25">
      <c r="A484" t="s">
        <v>12630</v>
      </c>
      <c r="B484">
        <v>2</v>
      </c>
    </row>
    <row r="485" spans="1:2" x14ac:dyDescent="0.25">
      <c r="A485" t="s">
        <v>14537</v>
      </c>
      <c r="B485">
        <v>2</v>
      </c>
    </row>
    <row r="486" spans="1:2" x14ac:dyDescent="0.25">
      <c r="A486" t="s">
        <v>12628</v>
      </c>
      <c r="B486">
        <v>2</v>
      </c>
    </row>
    <row r="487" spans="1:2" x14ac:dyDescent="0.25">
      <c r="A487" t="s">
        <v>14536</v>
      </c>
      <c r="B487">
        <v>2</v>
      </c>
    </row>
    <row r="488" spans="1:2" x14ac:dyDescent="0.25">
      <c r="A488" t="s">
        <v>14535</v>
      </c>
      <c r="B488">
        <v>2</v>
      </c>
    </row>
    <row r="489" spans="1:2" x14ac:dyDescent="0.25">
      <c r="A489" t="s">
        <v>14211</v>
      </c>
      <c r="B489">
        <v>2</v>
      </c>
    </row>
    <row r="490" spans="1:2" x14ac:dyDescent="0.25">
      <c r="A490" t="s">
        <v>14208</v>
      </c>
      <c r="B490">
        <v>2</v>
      </c>
    </row>
    <row r="491" spans="1:2" x14ac:dyDescent="0.25">
      <c r="A491" t="s">
        <v>14205</v>
      </c>
      <c r="B491">
        <v>2</v>
      </c>
    </row>
    <row r="492" spans="1:2" x14ac:dyDescent="0.25">
      <c r="A492" t="s">
        <v>12854</v>
      </c>
      <c r="B492">
        <v>2</v>
      </c>
    </row>
    <row r="493" spans="1:2" x14ac:dyDescent="0.25">
      <c r="A493" t="s">
        <v>14530</v>
      </c>
      <c r="B493">
        <v>2</v>
      </c>
    </row>
    <row r="494" spans="1:2" x14ac:dyDescent="0.25">
      <c r="A494" t="s">
        <v>14198</v>
      </c>
      <c r="B494">
        <v>2</v>
      </c>
    </row>
    <row r="495" spans="1:2" x14ac:dyDescent="0.25">
      <c r="A495" t="s">
        <v>14190</v>
      </c>
      <c r="B495">
        <v>2</v>
      </c>
    </row>
    <row r="496" spans="1:2" x14ac:dyDescent="0.25">
      <c r="A496" t="s">
        <v>14187</v>
      </c>
      <c r="B496">
        <v>2</v>
      </c>
    </row>
    <row r="497" spans="1:2" x14ac:dyDescent="0.25">
      <c r="A497" t="s">
        <v>12958</v>
      </c>
      <c r="B497">
        <v>2</v>
      </c>
    </row>
    <row r="498" spans="1:2" x14ac:dyDescent="0.25">
      <c r="A498" t="s">
        <v>14178</v>
      </c>
      <c r="B498">
        <v>2</v>
      </c>
    </row>
    <row r="499" spans="1:2" x14ac:dyDescent="0.25">
      <c r="A499" t="s">
        <v>13087</v>
      </c>
      <c r="B499">
        <v>2</v>
      </c>
    </row>
    <row r="500" spans="1:2" x14ac:dyDescent="0.25">
      <c r="A500" t="s">
        <v>14172</v>
      </c>
      <c r="B500">
        <v>2</v>
      </c>
    </row>
    <row r="501" spans="1:2" x14ac:dyDescent="0.25">
      <c r="A501" t="s">
        <v>12612</v>
      </c>
      <c r="B501">
        <v>2</v>
      </c>
    </row>
    <row r="502" spans="1:2" x14ac:dyDescent="0.25">
      <c r="A502" t="s">
        <v>14170</v>
      </c>
      <c r="B502">
        <v>2</v>
      </c>
    </row>
    <row r="503" spans="1:2" x14ac:dyDescent="0.25">
      <c r="A503" t="s">
        <v>14167</v>
      </c>
      <c r="B503">
        <v>2</v>
      </c>
    </row>
    <row r="504" spans="1:2" x14ac:dyDescent="0.25">
      <c r="A504" t="s">
        <v>14525</v>
      </c>
      <c r="B504">
        <v>2</v>
      </c>
    </row>
    <row r="505" spans="1:2" x14ac:dyDescent="0.25">
      <c r="A505" t="s">
        <v>14164</v>
      </c>
      <c r="B505">
        <v>2</v>
      </c>
    </row>
    <row r="506" spans="1:2" x14ac:dyDescent="0.25">
      <c r="A506" t="s">
        <v>12606</v>
      </c>
      <c r="B506">
        <v>2</v>
      </c>
    </row>
    <row r="507" spans="1:2" x14ac:dyDescent="0.25">
      <c r="A507" t="s">
        <v>12848</v>
      </c>
      <c r="B507">
        <v>2</v>
      </c>
    </row>
    <row r="508" spans="1:2" x14ac:dyDescent="0.25">
      <c r="A508" t="s">
        <v>14161</v>
      </c>
      <c r="B508">
        <v>2</v>
      </c>
    </row>
    <row r="509" spans="1:2" x14ac:dyDescent="0.25">
      <c r="A509" t="s">
        <v>12605</v>
      </c>
      <c r="B509">
        <v>2</v>
      </c>
    </row>
    <row r="510" spans="1:2" x14ac:dyDescent="0.25">
      <c r="A510" t="s">
        <v>14155</v>
      </c>
      <c r="B510">
        <v>2</v>
      </c>
    </row>
    <row r="511" spans="1:2" x14ac:dyDescent="0.25">
      <c r="A511" t="s">
        <v>14154</v>
      </c>
      <c r="B511">
        <v>2</v>
      </c>
    </row>
    <row r="512" spans="1:2" x14ac:dyDescent="0.25">
      <c r="A512" t="s">
        <v>12602</v>
      </c>
      <c r="B512">
        <v>2</v>
      </c>
    </row>
    <row r="513" spans="1:2" x14ac:dyDescent="0.25">
      <c r="A513" t="s">
        <v>12954</v>
      </c>
      <c r="B513">
        <v>2</v>
      </c>
    </row>
    <row r="514" spans="1:2" x14ac:dyDescent="0.25">
      <c r="A514" t="s">
        <v>14129</v>
      </c>
      <c r="B514">
        <v>2</v>
      </c>
    </row>
    <row r="515" spans="1:2" x14ac:dyDescent="0.25">
      <c r="A515" t="s">
        <v>14517</v>
      </c>
      <c r="B515">
        <v>2</v>
      </c>
    </row>
    <row r="516" spans="1:2" x14ac:dyDescent="0.25">
      <c r="A516" t="s">
        <v>13082</v>
      </c>
      <c r="B516">
        <v>2</v>
      </c>
    </row>
    <row r="517" spans="1:2" x14ac:dyDescent="0.25">
      <c r="A517" t="s">
        <v>14125</v>
      </c>
      <c r="B517">
        <v>2</v>
      </c>
    </row>
    <row r="518" spans="1:2" x14ac:dyDescent="0.25">
      <c r="A518" t="s">
        <v>14124</v>
      </c>
      <c r="B518">
        <v>2</v>
      </c>
    </row>
    <row r="519" spans="1:2" x14ac:dyDescent="0.25">
      <c r="A519" t="s">
        <v>12594</v>
      </c>
      <c r="B519">
        <v>2</v>
      </c>
    </row>
    <row r="520" spans="1:2" x14ac:dyDescent="0.25">
      <c r="A520" t="s">
        <v>12591</v>
      </c>
      <c r="B520">
        <v>2</v>
      </c>
    </row>
    <row r="521" spans="1:2" x14ac:dyDescent="0.25">
      <c r="A521" t="s">
        <v>13080</v>
      </c>
      <c r="B521">
        <v>2</v>
      </c>
    </row>
    <row r="522" spans="1:2" x14ac:dyDescent="0.25">
      <c r="A522" t="s">
        <v>14515</v>
      </c>
      <c r="B522">
        <v>2</v>
      </c>
    </row>
    <row r="523" spans="1:2" x14ac:dyDescent="0.25">
      <c r="A523" t="s">
        <v>12589</v>
      </c>
      <c r="B523">
        <v>2</v>
      </c>
    </row>
    <row r="524" spans="1:2" x14ac:dyDescent="0.25">
      <c r="A524" t="s">
        <v>14111</v>
      </c>
      <c r="B524">
        <v>2</v>
      </c>
    </row>
    <row r="525" spans="1:2" x14ac:dyDescent="0.25">
      <c r="A525" t="s">
        <v>14110</v>
      </c>
      <c r="B525">
        <v>2</v>
      </c>
    </row>
    <row r="526" spans="1:2" x14ac:dyDescent="0.25">
      <c r="A526" t="s">
        <v>12952</v>
      </c>
      <c r="B526">
        <v>2</v>
      </c>
    </row>
    <row r="527" spans="1:2" x14ac:dyDescent="0.25">
      <c r="A527" t="s">
        <v>12588</v>
      </c>
      <c r="B527">
        <v>2</v>
      </c>
    </row>
    <row r="528" spans="1:2" x14ac:dyDescent="0.25">
      <c r="A528" t="s">
        <v>12841</v>
      </c>
      <c r="B528">
        <v>2</v>
      </c>
    </row>
    <row r="529" spans="1:2" x14ac:dyDescent="0.25">
      <c r="A529" t="s">
        <v>12583</v>
      </c>
      <c r="B529">
        <v>2</v>
      </c>
    </row>
    <row r="530" spans="1:2" x14ac:dyDescent="0.25">
      <c r="A530" t="s">
        <v>14095</v>
      </c>
      <c r="B530">
        <v>2</v>
      </c>
    </row>
    <row r="531" spans="1:2" x14ac:dyDescent="0.25">
      <c r="A531" t="s">
        <v>14093</v>
      </c>
      <c r="B531">
        <v>2</v>
      </c>
    </row>
    <row r="532" spans="1:2" x14ac:dyDescent="0.25">
      <c r="A532" t="s">
        <v>14091</v>
      </c>
      <c r="B532">
        <v>2</v>
      </c>
    </row>
    <row r="533" spans="1:2" x14ac:dyDescent="0.25">
      <c r="A533" t="s">
        <v>12581</v>
      </c>
      <c r="B533">
        <v>2</v>
      </c>
    </row>
    <row r="534" spans="1:2" x14ac:dyDescent="0.25">
      <c r="A534" t="s">
        <v>12580</v>
      </c>
      <c r="B534">
        <v>2</v>
      </c>
    </row>
    <row r="535" spans="1:2" x14ac:dyDescent="0.25">
      <c r="A535" t="s">
        <v>14090</v>
      </c>
      <c r="B535">
        <v>2</v>
      </c>
    </row>
    <row r="536" spans="1:2" x14ac:dyDescent="0.25">
      <c r="A536" t="s">
        <v>14510</v>
      </c>
      <c r="B536">
        <v>2</v>
      </c>
    </row>
    <row r="537" spans="1:2" x14ac:dyDescent="0.25">
      <c r="A537" t="s">
        <v>14509</v>
      </c>
      <c r="B537">
        <v>2</v>
      </c>
    </row>
    <row r="538" spans="1:2" x14ac:dyDescent="0.25">
      <c r="A538" t="s">
        <v>12576</v>
      </c>
      <c r="B538">
        <v>2</v>
      </c>
    </row>
    <row r="539" spans="1:2" x14ac:dyDescent="0.25">
      <c r="A539" t="s">
        <v>12570</v>
      </c>
      <c r="B539">
        <v>2</v>
      </c>
    </row>
    <row r="540" spans="1:2" x14ac:dyDescent="0.25">
      <c r="A540" t="s">
        <v>13076</v>
      </c>
      <c r="B540">
        <v>2</v>
      </c>
    </row>
    <row r="541" spans="1:2" x14ac:dyDescent="0.25">
      <c r="A541" t="s">
        <v>12567</v>
      </c>
      <c r="B541">
        <v>2</v>
      </c>
    </row>
    <row r="542" spans="1:2" x14ac:dyDescent="0.25">
      <c r="A542" t="s">
        <v>14084</v>
      </c>
      <c r="B542">
        <v>2</v>
      </c>
    </row>
    <row r="543" spans="1:2" x14ac:dyDescent="0.25">
      <c r="A543" t="s">
        <v>12836</v>
      </c>
      <c r="B543">
        <v>2</v>
      </c>
    </row>
    <row r="544" spans="1:2" x14ac:dyDescent="0.25">
      <c r="A544" t="s">
        <v>12566</v>
      </c>
      <c r="B544">
        <v>2</v>
      </c>
    </row>
    <row r="545" spans="1:2" x14ac:dyDescent="0.25">
      <c r="A545" t="s">
        <v>14081</v>
      </c>
      <c r="B545">
        <v>2</v>
      </c>
    </row>
    <row r="546" spans="1:2" x14ac:dyDescent="0.25">
      <c r="A546" t="s">
        <v>14079</v>
      </c>
      <c r="B546">
        <v>2</v>
      </c>
    </row>
    <row r="547" spans="1:2" x14ac:dyDescent="0.25">
      <c r="A547" t="s">
        <v>12563</v>
      </c>
      <c r="B547">
        <v>2</v>
      </c>
    </row>
    <row r="548" spans="1:2" x14ac:dyDescent="0.25">
      <c r="A548" t="s">
        <v>12559</v>
      </c>
      <c r="B548">
        <v>2</v>
      </c>
    </row>
    <row r="549" spans="1:2" x14ac:dyDescent="0.25">
      <c r="A549" t="s">
        <v>14056</v>
      </c>
      <c r="B549">
        <v>2</v>
      </c>
    </row>
    <row r="550" spans="1:2" x14ac:dyDescent="0.25">
      <c r="A550" t="s">
        <v>14054</v>
      </c>
      <c r="B550">
        <v>2</v>
      </c>
    </row>
    <row r="551" spans="1:2" x14ac:dyDescent="0.25">
      <c r="A551" t="s">
        <v>14049</v>
      </c>
      <c r="B551">
        <v>2</v>
      </c>
    </row>
    <row r="552" spans="1:2" x14ac:dyDescent="0.25">
      <c r="A552" t="s">
        <v>14048</v>
      </c>
      <c r="B552">
        <v>2</v>
      </c>
    </row>
    <row r="553" spans="1:2" x14ac:dyDescent="0.25">
      <c r="A553" t="s">
        <v>14046</v>
      </c>
      <c r="B553">
        <v>2</v>
      </c>
    </row>
    <row r="554" spans="1:2" x14ac:dyDescent="0.25">
      <c r="A554" t="s">
        <v>14043</v>
      </c>
      <c r="B554">
        <v>2</v>
      </c>
    </row>
    <row r="555" spans="1:2" x14ac:dyDescent="0.25">
      <c r="A555" t="s">
        <v>12557</v>
      </c>
      <c r="B555">
        <v>2</v>
      </c>
    </row>
    <row r="556" spans="1:2" x14ac:dyDescent="0.25">
      <c r="A556" t="s">
        <v>13072</v>
      </c>
      <c r="B556">
        <v>2</v>
      </c>
    </row>
    <row r="557" spans="1:2" x14ac:dyDescent="0.25">
      <c r="A557" t="s">
        <v>14033</v>
      </c>
      <c r="B557">
        <v>2</v>
      </c>
    </row>
    <row r="558" spans="1:2" x14ac:dyDescent="0.25">
      <c r="A558" t="s">
        <v>13194</v>
      </c>
      <c r="B558">
        <v>2</v>
      </c>
    </row>
    <row r="559" spans="1:2" x14ac:dyDescent="0.25">
      <c r="A559" t="s">
        <v>14031</v>
      </c>
      <c r="B559">
        <v>2</v>
      </c>
    </row>
    <row r="560" spans="1:2" x14ac:dyDescent="0.25">
      <c r="A560" t="s">
        <v>14500</v>
      </c>
      <c r="B560">
        <v>2</v>
      </c>
    </row>
    <row r="561" spans="1:2" x14ac:dyDescent="0.25">
      <c r="A561" t="s">
        <v>14029</v>
      </c>
      <c r="B561">
        <v>2</v>
      </c>
    </row>
    <row r="562" spans="1:2" x14ac:dyDescent="0.25">
      <c r="A562" t="s">
        <v>12550</v>
      </c>
      <c r="B562">
        <v>2</v>
      </c>
    </row>
    <row r="563" spans="1:2" x14ac:dyDescent="0.25">
      <c r="A563" t="s">
        <v>12549</v>
      </c>
      <c r="B563">
        <v>2</v>
      </c>
    </row>
    <row r="564" spans="1:2" x14ac:dyDescent="0.25">
      <c r="A564" t="s">
        <v>14018</v>
      </c>
      <c r="B564">
        <v>2</v>
      </c>
    </row>
    <row r="565" spans="1:2" x14ac:dyDescent="0.25">
      <c r="A565" t="s">
        <v>14016</v>
      </c>
      <c r="B565">
        <v>2</v>
      </c>
    </row>
    <row r="566" spans="1:2" x14ac:dyDescent="0.25">
      <c r="A566" t="s">
        <v>14013</v>
      </c>
      <c r="B566">
        <v>2</v>
      </c>
    </row>
    <row r="567" spans="1:2" x14ac:dyDescent="0.25">
      <c r="A567" t="s">
        <v>14495</v>
      </c>
      <c r="B567">
        <v>2</v>
      </c>
    </row>
    <row r="568" spans="1:2" x14ac:dyDescent="0.25">
      <c r="A568" t="s">
        <v>12818</v>
      </c>
      <c r="B568">
        <v>2</v>
      </c>
    </row>
    <row r="569" spans="1:2" x14ac:dyDescent="0.25">
      <c r="A569" t="s">
        <v>12547</v>
      </c>
      <c r="B569">
        <v>2</v>
      </c>
    </row>
    <row r="570" spans="1:2" x14ac:dyDescent="0.25">
      <c r="A570" t="s">
        <v>14010</v>
      </c>
      <c r="B570">
        <v>2</v>
      </c>
    </row>
    <row r="571" spans="1:2" x14ac:dyDescent="0.25">
      <c r="A571" t="s">
        <v>14009</v>
      </c>
      <c r="B571">
        <v>2</v>
      </c>
    </row>
    <row r="572" spans="1:2" x14ac:dyDescent="0.25">
      <c r="A572" t="s">
        <v>13190</v>
      </c>
      <c r="B572">
        <v>2</v>
      </c>
    </row>
    <row r="573" spans="1:2" x14ac:dyDescent="0.25">
      <c r="A573" t="s">
        <v>14000</v>
      </c>
      <c r="B573">
        <v>2</v>
      </c>
    </row>
    <row r="574" spans="1:2" x14ac:dyDescent="0.25">
      <c r="A574" t="s">
        <v>13065</v>
      </c>
      <c r="B574">
        <v>2</v>
      </c>
    </row>
    <row r="575" spans="1:2" x14ac:dyDescent="0.25">
      <c r="A575" t="s">
        <v>14491</v>
      </c>
      <c r="B575">
        <v>2</v>
      </c>
    </row>
    <row r="576" spans="1:2" x14ac:dyDescent="0.25">
      <c r="A576" t="s">
        <v>13993</v>
      </c>
      <c r="B576">
        <v>2</v>
      </c>
    </row>
    <row r="577" spans="1:2" x14ac:dyDescent="0.25">
      <c r="A577" t="s">
        <v>13984</v>
      </c>
      <c r="B577">
        <v>2</v>
      </c>
    </row>
    <row r="578" spans="1:2" x14ac:dyDescent="0.25">
      <c r="A578" t="s">
        <v>13980</v>
      </c>
      <c r="B578">
        <v>2</v>
      </c>
    </row>
    <row r="579" spans="1:2" x14ac:dyDescent="0.25">
      <c r="A579" t="s">
        <v>13978</v>
      </c>
      <c r="B579">
        <v>2</v>
      </c>
    </row>
    <row r="580" spans="1:2" x14ac:dyDescent="0.25">
      <c r="A580" t="s">
        <v>13977</v>
      </c>
      <c r="B580">
        <v>2</v>
      </c>
    </row>
    <row r="581" spans="1:2" x14ac:dyDescent="0.25">
      <c r="A581" t="s">
        <v>12533</v>
      </c>
      <c r="B581">
        <v>2</v>
      </c>
    </row>
    <row r="582" spans="1:2" x14ac:dyDescent="0.25">
      <c r="A582" t="s">
        <v>6048</v>
      </c>
      <c r="B582">
        <v>2</v>
      </c>
    </row>
    <row r="583" spans="1:2" x14ac:dyDescent="0.25">
      <c r="A583" t="s">
        <v>13975</v>
      </c>
      <c r="B583">
        <v>2</v>
      </c>
    </row>
    <row r="584" spans="1:2" x14ac:dyDescent="0.25">
      <c r="A584" t="s">
        <v>13973</v>
      </c>
      <c r="B584">
        <v>2</v>
      </c>
    </row>
    <row r="585" spans="1:2" x14ac:dyDescent="0.25">
      <c r="A585" t="s">
        <v>13064</v>
      </c>
      <c r="B585">
        <v>2</v>
      </c>
    </row>
    <row r="586" spans="1:2" x14ac:dyDescent="0.25">
      <c r="A586" t="s">
        <v>13971</v>
      </c>
      <c r="B586">
        <v>2</v>
      </c>
    </row>
    <row r="587" spans="1:2" x14ac:dyDescent="0.25">
      <c r="A587" t="s">
        <v>12532</v>
      </c>
      <c r="B587">
        <v>2</v>
      </c>
    </row>
    <row r="588" spans="1:2" x14ac:dyDescent="0.25">
      <c r="A588" t="s">
        <v>12530</v>
      </c>
      <c r="B588">
        <v>2</v>
      </c>
    </row>
    <row r="589" spans="1:2" x14ac:dyDescent="0.25">
      <c r="A589" t="s">
        <v>12526</v>
      </c>
      <c r="B589">
        <v>2</v>
      </c>
    </row>
    <row r="590" spans="1:2" x14ac:dyDescent="0.25">
      <c r="A590" t="s">
        <v>13965</v>
      </c>
      <c r="B590">
        <v>2</v>
      </c>
    </row>
    <row r="591" spans="1:2" x14ac:dyDescent="0.25">
      <c r="A591" t="s">
        <v>14488</v>
      </c>
      <c r="B591">
        <v>2</v>
      </c>
    </row>
    <row r="592" spans="1:2" x14ac:dyDescent="0.25">
      <c r="A592" t="s">
        <v>12805</v>
      </c>
      <c r="B592">
        <v>2</v>
      </c>
    </row>
    <row r="593" spans="1:2" x14ac:dyDescent="0.25">
      <c r="A593" t="s">
        <v>13950</v>
      </c>
      <c r="B593">
        <v>2</v>
      </c>
    </row>
    <row r="594" spans="1:2" x14ac:dyDescent="0.25">
      <c r="A594" t="s">
        <v>13949</v>
      </c>
      <c r="B594">
        <v>2</v>
      </c>
    </row>
    <row r="595" spans="1:2" x14ac:dyDescent="0.25">
      <c r="A595" t="s">
        <v>13938</v>
      </c>
      <c r="B595">
        <v>2</v>
      </c>
    </row>
    <row r="596" spans="1:2" x14ac:dyDescent="0.25">
      <c r="A596" t="s">
        <v>14480</v>
      </c>
      <c r="B596">
        <v>2</v>
      </c>
    </row>
    <row r="597" spans="1:2" x14ac:dyDescent="0.25">
      <c r="A597" t="s">
        <v>13181</v>
      </c>
      <c r="B597">
        <v>2</v>
      </c>
    </row>
    <row r="598" spans="1:2" x14ac:dyDescent="0.25">
      <c r="A598" t="s">
        <v>14479</v>
      </c>
      <c r="B598">
        <v>2</v>
      </c>
    </row>
    <row r="599" spans="1:2" x14ac:dyDescent="0.25">
      <c r="A599" t="s">
        <v>13929</v>
      </c>
      <c r="B599">
        <v>2</v>
      </c>
    </row>
    <row r="600" spans="1:2" x14ac:dyDescent="0.25">
      <c r="A600" t="s">
        <v>13927</v>
      </c>
      <c r="B600">
        <v>2</v>
      </c>
    </row>
    <row r="601" spans="1:2" x14ac:dyDescent="0.25">
      <c r="A601" t="s">
        <v>14478</v>
      </c>
      <c r="B601">
        <v>2</v>
      </c>
    </row>
    <row r="602" spans="1:2" x14ac:dyDescent="0.25">
      <c r="A602" t="s">
        <v>13179</v>
      </c>
      <c r="B602">
        <v>2</v>
      </c>
    </row>
    <row r="603" spans="1:2" x14ac:dyDescent="0.25">
      <c r="A603" t="s">
        <v>12514</v>
      </c>
      <c r="B603">
        <v>2</v>
      </c>
    </row>
    <row r="604" spans="1:2" x14ac:dyDescent="0.25">
      <c r="A604" t="s">
        <v>13920</v>
      </c>
      <c r="B604">
        <v>2</v>
      </c>
    </row>
    <row r="605" spans="1:2" x14ac:dyDescent="0.25">
      <c r="A605" t="s">
        <v>12801</v>
      </c>
      <c r="B605">
        <v>2</v>
      </c>
    </row>
    <row r="606" spans="1:2" x14ac:dyDescent="0.25">
      <c r="A606" t="s">
        <v>13918</v>
      </c>
      <c r="B606">
        <v>2</v>
      </c>
    </row>
    <row r="607" spans="1:2" x14ac:dyDescent="0.25">
      <c r="A607" t="s">
        <v>13915</v>
      </c>
      <c r="B607">
        <v>2</v>
      </c>
    </row>
    <row r="608" spans="1:2" x14ac:dyDescent="0.25">
      <c r="A608" t="s">
        <v>13913</v>
      </c>
      <c r="B608">
        <v>2</v>
      </c>
    </row>
    <row r="609" spans="1:2" x14ac:dyDescent="0.25">
      <c r="A609" t="s">
        <v>13912</v>
      </c>
      <c r="B609">
        <v>2</v>
      </c>
    </row>
    <row r="610" spans="1:2" x14ac:dyDescent="0.25">
      <c r="A610" t="s">
        <v>13911</v>
      </c>
      <c r="B610">
        <v>2</v>
      </c>
    </row>
    <row r="611" spans="1:2" x14ac:dyDescent="0.25">
      <c r="A611" t="s">
        <v>13910</v>
      </c>
      <c r="B611">
        <v>2</v>
      </c>
    </row>
    <row r="612" spans="1:2" x14ac:dyDescent="0.25">
      <c r="A612" t="s">
        <v>13909</v>
      </c>
      <c r="B612">
        <v>2</v>
      </c>
    </row>
    <row r="613" spans="1:2" x14ac:dyDescent="0.25">
      <c r="A613" t="s">
        <v>12799</v>
      </c>
      <c r="B613">
        <v>2</v>
      </c>
    </row>
    <row r="614" spans="1:2" x14ac:dyDescent="0.25">
      <c r="A614" t="s">
        <v>14473</v>
      </c>
      <c r="B614">
        <v>2</v>
      </c>
    </row>
    <row r="615" spans="1:2" x14ac:dyDescent="0.25">
      <c r="A615" t="s">
        <v>13902</v>
      </c>
      <c r="B615">
        <v>2</v>
      </c>
    </row>
    <row r="616" spans="1:2" x14ac:dyDescent="0.25">
      <c r="A616" t="s">
        <v>13901</v>
      </c>
      <c r="B616">
        <v>2</v>
      </c>
    </row>
    <row r="617" spans="1:2" x14ac:dyDescent="0.25">
      <c r="A617" t="s">
        <v>13896</v>
      </c>
      <c r="B617">
        <v>2</v>
      </c>
    </row>
    <row r="618" spans="1:2" x14ac:dyDescent="0.25">
      <c r="A618" t="s">
        <v>12506</v>
      </c>
      <c r="B618">
        <v>2</v>
      </c>
    </row>
    <row r="619" spans="1:2" x14ac:dyDescent="0.25">
      <c r="A619" t="s">
        <v>13895</v>
      </c>
      <c r="B619">
        <v>2</v>
      </c>
    </row>
    <row r="620" spans="1:2" x14ac:dyDescent="0.25">
      <c r="A620" t="s">
        <v>14471</v>
      </c>
      <c r="B620">
        <v>2</v>
      </c>
    </row>
    <row r="621" spans="1:2" x14ac:dyDescent="0.25">
      <c r="A621" t="s">
        <v>13889</v>
      </c>
      <c r="B621">
        <v>2</v>
      </c>
    </row>
    <row r="622" spans="1:2" x14ac:dyDescent="0.25">
      <c r="A622" t="s">
        <v>13888</v>
      </c>
      <c r="B622">
        <v>2</v>
      </c>
    </row>
    <row r="623" spans="1:2" x14ac:dyDescent="0.25">
      <c r="A623" t="s">
        <v>13883</v>
      </c>
      <c r="B623">
        <v>2</v>
      </c>
    </row>
    <row r="624" spans="1:2" x14ac:dyDescent="0.25">
      <c r="A624" t="s">
        <v>14468</v>
      </c>
      <c r="B624">
        <v>2</v>
      </c>
    </row>
    <row r="625" spans="1:2" x14ac:dyDescent="0.25">
      <c r="A625" t="s">
        <v>13874</v>
      </c>
      <c r="B625">
        <v>2</v>
      </c>
    </row>
    <row r="626" spans="1:2" x14ac:dyDescent="0.25">
      <c r="A626" t="s">
        <v>13868</v>
      </c>
      <c r="B626">
        <v>2</v>
      </c>
    </row>
    <row r="627" spans="1:2" x14ac:dyDescent="0.25">
      <c r="A627" t="s">
        <v>13866</v>
      </c>
      <c r="B627">
        <v>2</v>
      </c>
    </row>
    <row r="628" spans="1:2" x14ac:dyDescent="0.25">
      <c r="A628" t="s">
        <v>13865</v>
      </c>
      <c r="B628">
        <v>2</v>
      </c>
    </row>
    <row r="629" spans="1:2" x14ac:dyDescent="0.25">
      <c r="A629" t="s">
        <v>13864</v>
      </c>
      <c r="B629">
        <v>2</v>
      </c>
    </row>
    <row r="630" spans="1:2" x14ac:dyDescent="0.25">
      <c r="A630" t="s">
        <v>12490</v>
      </c>
      <c r="B630">
        <v>2</v>
      </c>
    </row>
    <row r="631" spans="1:2" x14ac:dyDescent="0.25">
      <c r="A631" t="s">
        <v>13052</v>
      </c>
      <c r="B631">
        <v>2</v>
      </c>
    </row>
    <row r="632" spans="1:2" x14ac:dyDescent="0.25">
      <c r="A632" t="s">
        <v>13860</v>
      </c>
      <c r="B632">
        <v>2</v>
      </c>
    </row>
    <row r="633" spans="1:2" x14ac:dyDescent="0.25">
      <c r="A633" t="s">
        <v>13858</v>
      </c>
      <c r="B633">
        <v>2</v>
      </c>
    </row>
    <row r="634" spans="1:2" x14ac:dyDescent="0.25">
      <c r="A634" t="s">
        <v>13856</v>
      </c>
      <c r="B634">
        <v>2</v>
      </c>
    </row>
    <row r="635" spans="1:2" x14ac:dyDescent="0.25">
      <c r="A635" t="s">
        <v>13855</v>
      </c>
      <c r="B635">
        <v>2</v>
      </c>
    </row>
    <row r="636" spans="1:2" x14ac:dyDescent="0.25">
      <c r="A636" t="s">
        <v>13839</v>
      </c>
      <c r="B636">
        <v>2</v>
      </c>
    </row>
    <row r="637" spans="1:2" x14ac:dyDescent="0.25">
      <c r="A637" t="s">
        <v>12788</v>
      </c>
      <c r="B637">
        <v>2</v>
      </c>
    </row>
    <row r="638" spans="1:2" x14ac:dyDescent="0.25">
      <c r="A638" t="s">
        <v>12479</v>
      </c>
      <c r="B638">
        <v>2</v>
      </c>
    </row>
    <row r="639" spans="1:2" x14ac:dyDescent="0.25">
      <c r="A639" t="s">
        <v>12787</v>
      </c>
      <c r="B639">
        <v>2</v>
      </c>
    </row>
    <row r="640" spans="1:2" x14ac:dyDescent="0.25">
      <c r="A640" t="s">
        <v>13835</v>
      </c>
      <c r="B640">
        <v>2</v>
      </c>
    </row>
    <row r="641" spans="1:2" x14ac:dyDescent="0.25">
      <c r="A641" t="s">
        <v>12786</v>
      </c>
      <c r="B641">
        <v>2</v>
      </c>
    </row>
    <row r="642" spans="1:2" x14ac:dyDescent="0.25">
      <c r="A642" t="s">
        <v>13832</v>
      </c>
      <c r="B642">
        <v>2</v>
      </c>
    </row>
    <row r="643" spans="1:2" x14ac:dyDescent="0.25">
      <c r="A643" t="s">
        <v>13823</v>
      </c>
      <c r="B643">
        <v>2</v>
      </c>
    </row>
    <row r="644" spans="1:2" x14ac:dyDescent="0.25">
      <c r="A644" t="s">
        <v>13818</v>
      </c>
      <c r="B644">
        <v>2</v>
      </c>
    </row>
    <row r="645" spans="1:2" x14ac:dyDescent="0.25">
      <c r="A645" t="s">
        <v>13809</v>
      </c>
      <c r="B645">
        <v>2</v>
      </c>
    </row>
    <row r="646" spans="1:2" x14ac:dyDescent="0.25">
      <c r="A646" t="s">
        <v>13804</v>
      </c>
      <c r="B646">
        <v>2</v>
      </c>
    </row>
    <row r="647" spans="1:2" x14ac:dyDescent="0.25">
      <c r="A647" t="s">
        <v>14459</v>
      </c>
      <c r="B647">
        <v>2</v>
      </c>
    </row>
    <row r="648" spans="1:2" x14ac:dyDescent="0.25">
      <c r="A648" t="s">
        <v>12474</v>
      </c>
      <c r="B648">
        <v>2</v>
      </c>
    </row>
    <row r="649" spans="1:2" x14ac:dyDescent="0.25">
      <c r="A649" t="s">
        <v>14569</v>
      </c>
      <c r="B649">
        <v>2</v>
      </c>
    </row>
    <row r="650" spans="1:2" x14ac:dyDescent="0.25">
      <c r="A650" t="s">
        <v>14456</v>
      </c>
      <c r="B650">
        <v>2</v>
      </c>
    </row>
    <row r="651" spans="1:2" x14ac:dyDescent="0.25">
      <c r="A651" t="s">
        <v>12472</v>
      </c>
      <c r="B651">
        <v>2</v>
      </c>
    </row>
    <row r="652" spans="1:2" x14ac:dyDescent="0.25">
      <c r="A652" t="s">
        <v>13236</v>
      </c>
      <c r="B652">
        <v>2</v>
      </c>
    </row>
    <row r="653" spans="1:2" x14ac:dyDescent="0.25">
      <c r="A653" t="s">
        <v>12783</v>
      </c>
      <c r="B653">
        <v>2</v>
      </c>
    </row>
    <row r="654" spans="1:2" x14ac:dyDescent="0.25">
      <c r="A654" t="s">
        <v>13797</v>
      </c>
      <c r="B654">
        <v>2</v>
      </c>
    </row>
    <row r="655" spans="1:2" x14ac:dyDescent="0.25">
      <c r="A655" t="s">
        <v>13795</v>
      </c>
      <c r="B655">
        <v>2</v>
      </c>
    </row>
    <row r="656" spans="1:2" x14ac:dyDescent="0.25">
      <c r="A656" t="s">
        <v>13792</v>
      </c>
      <c r="B656">
        <v>2</v>
      </c>
    </row>
    <row r="657" spans="1:2" x14ac:dyDescent="0.25">
      <c r="A657" t="s">
        <v>13791</v>
      </c>
      <c r="B657">
        <v>2</v>
      </c>
    </row>
    <row r="658" spans="1:2" x14ac:dyDescent="0.25">
      <c r="A658" t="s">
        <v>13788</v>
      </c>
      <c r="B658">
        <v>2</v>
      </c>
    </row>
    <row r="659" spans="1:2" x14ac:dyDescent="0.25">
      <c r="A659" t="s">
        <v>13786</v>
      </c>
      <c r="B659">
        <v>2</v>
      </c>
    </row>
    <row r="660" spans="1:2" x14ac:dyDescent="0.25">
      <c r="A660" t="s">
        <v>13779</v>
      </c>
      <c r="B660">
        <v>2</v>
      </c>
    </row>
    <row r="661" spans="1:2" x14ac:dyDescent="0.25">
      <c r="A661" t="s">
        <v>12469</v>
      </c>
      <c r="B661">
        <v>2</v>
      </c>
    </row>
    <row r="662" spans="1:2" x14ac:dyDescent="0.25">
      <c r="A662" t="s">
        <v>13770</v>
      </c>
      <c r="B662">
        <v>2</v>
      </c>
    </row>
    <row r="663" spans="1:2" x14ac:dyDescent="0.25">
      <c r="A663" t="s">
        <v>13769</v>
      </c>
      <c r="B663">
        <v>2</v>
      </c>
    </row>
    <row r="664" spans="1:2" x14ac:dyDescent="0.25">
      <c r="A664" t="s">
        <v>14452</v>
      </c>
      <c r="B664">
        <v>2</v>
      </c>
    </row>
    <row r="665" spans="1:2" x14ac:dyDescent="0.25">
      <c r="A665" t="s">
        <v>12464</v>
      </c>
      <c r="B665">
        <v>2</v>
      </c>
    </row>
    <row r="666" spans="1:2" x14ac:dyDescent="0.25">
      <c r="A666" t="s">
        <v>13041</v>
      </c>
      <c r="B666">
        <v>2</v>
      </c>
    </row>
    <row r="667" spans="1:2" x14ac:dyDescent="0.25">
      <c r="A667" t="s">
        <v>12772</v>
      </c>
      <c r="B667">
        <v>2</v>
      </c>
    </row>
    <row r="668" spans="1:2" x14ac:dyDescent="0.25">
      <c r="A668" t="s">
        <v>13164</v>
      </c>
      <c r="B668">
        <v>2</v>
      </c>
    </row>
    <row r="669" spans="1:2" x14ac:dyDescent="0.25">
      <c r="A669" t="s">
        <v>12461</v>
      </c>
      <c r="B669">
        <v>2</v>
      </c>
    </row>
    <row r="670" spans="1:2" x14ac:dyDescent="0.25">
      <c r="A670" t="s">
        <v>13755</v>
      </c>
      <c r="B670">
        <v>2</v>
      </c>
    </row>
    <row r="671" spans="1:2" x14ac:dyDescent="0.25">
      <c r="A671" t="s">
        <v>12771</v>
      </c>
      <c r="B671">
        <v>2</v>
      </c>
    </row>
    <row r="672" spans="1:2" x14ac:dyDescent="0.25">
      <c r="A672" t="s">
        <v>13751</v>
      </c>
      <c r="B672">
        <v>2</v>
      </c>
    </row>
    <row r="673" spans="1:2" x14ac:dyDescent="0.25">
      <c r="A673" t="s">
        <v>13748</v>
      </c>
      <c r="B673">
        <v>2</v>
      </c>
    </row>
    <row r="674" spans="1:2" x14ac:dyDescent="0.25">
      <c r="A674" t="s">
        <v>13744</v>
      </c>
      <c r="B674">
        <v>2</v>
      </c>
    </row>
    <row r="675" spans="1:2" x14ac:dyDescent="0.25">
      <c r="A675" t="s">
        <v>13743</v>
      </c>
      <c r="B675">
        <v>2</v>
      </c>
    </row>
    <row r="676" spans="1:2" x14ac:dyDescent="0.25">
      <c r="A676" t="s">
        <v>12921</v>
      </c>
      <c r="B676">
        <v>2</v>
      </c>
    </row>
    <row r="677" spans="1:2" x14ac:dyDescent="0.25">
      <c r="A677" t="s">
        <v>13739</v>
      </c>
      <c r="B677">
        <v>2</v>
      </c>
    </row>
    <row r="678" spans="1:2" x14ac:dyDescent="0.25">
      <c r="A678" t="s">
        <v>13737</v>
      </c>
      <c r="B678">
        <v>2</v>
      </c>
    </row>
    <row r="679" spans="1:2" x14ac:dyDescent="0.25">
      <c r="A679" t="s">
        <v>13735</v>
      </c>
      <c r="B679">
        <v>2</v>
      </c>
    </row>
    <row r="680" spans="1:2" x14ac:dyDescent="0.25">
      <c r="A680" t="s">
        <v>13036</v>
      </c>
      <c r="B680">
        <v>2</v>
      </c>
    </row>
    <row r="681" spans="1:2" x14ac:dyDescent="0.25">
      <c r="A681" t="s">
        <v>12455</v>
      </c>
      <c r="B681">
        <v>2</v>
      </c>
    </row>
    <row r="682" spans="1:2" x14ac:dyDescent="0.25">
      <c r="A682" t="s">
        <v>12450</v>
      </c>
      <c r="B682">
        <v>2</v>
      </c>
    </row>
    <row r="683" spans="1:2" x14ac:dyDescent="0.25">
      <c r="A683" t="s">
        <v>13035</v>
      </c>
      <c r="B683">
        <v>2</v>
      </c>
    </row>
    <row r="684" spans="1:2" x14ac:dyDescent="0.25">
      <c r="A684" t="s">
        <v>12765</v>
      </c>
      <c r="B684">
        <v>2</v>
      </c>
    </row>
    <row r="685" spans="1:2" x14ac:dyDescent="0.25">
      <c r="A685" t="s">
        <v>13723</v>
      </c>
      <c r="B685">
        <v>2</v>
      </c>
    </row>
    <row r="686" spans="1:2" x14ac:dyDescent="0.25">
      <c r="A686" t="s">
        <v>14440</v>
      </c>
      <c r="B686">
        <v>2</v>
      </c>
    </row>
    <row r="687" spans="1:2" x14ac:dyDescent="0.25">
      <c r="A687" t="s">
        <v>12762</v>
      </c>
      <c r="B687">
        <v>2</v>
      </c>
    </row>
    <row r="688" spans="1:2" x14ac:dyDescent="0.25">
      <c r="A688" t="s">
        <v>13714</v>
      </c>
      <c r="B688">
        <v>2</v>
      </c>
    </row>
    <row r="689" spans="1:2" x14ac:dyDescent="0.25">
      <c r="A689" t="s">
        <v>14335</v>
      </c>
      <c r="B689">
        <v>2</v>
      </c>
    </row>
    <row r="690" spans="1:2" x14ac:dyDescent="0.25">
      <c r="A690" t="s">
        <v>13712</v>
      </c>
      <c r="B690">
        <v>2</v>
      </c>
    </row>
    <row r="691" spans="1:2" x14ac:dyDescent="0.25">
      <c r="A691" t="s">
        <v>12448</v>
      </c>
      <c r="B691">
        <v>2</v>
      </c>
    </row>
    <row r="692" spans="1:2" x14ac:dyDescent="0.25">
      <c r="A692" t="s">
        <v>13710</v>
      </c>
      <c r="B692">
        <v>2</v>
      </c>
    </row>
    <row r="693" spans="1:2" x14ac:dyDescent="0.25">
      <c r="A693" t="s">
        <v>14436</v>
      </c>
      <c r="B693">
        <v>2</v>
      </c>
    </row>
    <row r="694" spans="1:2" x14ac:dyDescent="0.25">
      <c r="A694" t="s">
        <v>13707</v>
      </c>
      <c r="B694">
        <v>2</v>
      </c>
    </row>
    <row r="695" spans="1:2" x14ac:dyDescent="0.25">
      <c r="A695" t="s">
        <v>13706</v>
      </c>
      <c r="B695">
        <v>2</v>
      </c>
    </row>
    <row r="696" spans="1:2" x14ac:dyDescent="0.25">
      <c r="A696" t="s">
        <v>13700</v>
      </c>
      <c r="B696">
        <v>2</v>
      </c>
    </row>
    <row r="697" spans="1:2" x14ac:dyDescent="0.25">
      <c r="A697" t="s">
        <v>12438</v>
      </c>
      <c r="B697">
        <v>2</v>
      </c>
    </row>
    <row r="698" spans="1:2" x14ac:dyDescent="0.25">
      <c r="A698" t="s">
        <v>13698</v>
      </c>
      <c r="B698">
        <v>2</v>
      </c>
    </row>
    <row r="699" spans="1:2" x14ac:dyDescent="0.25">
      <c r="A699" t="s">
        <v>12437</v>
      </c>
      <c r="B699">
        <v>2</v>
      </c>
    </row>
    <row r="700" spans="1:2" x14ac:dyDescent="0.25">
      <c r="A700" t="s">
        <v>12435</v>
      </c>
      <c r="B700">
        <v>2</v>
      </c>
    </row>
    <row r="701" spans="1:2" x14ac:dyDescent="0.25">
      <c r="A701" t="s">
        <v>12917</v>
      </c>
      <c r="B701">
        <v>2</v>
      </c>
    </row>
    <row r="702" spans="1:2" x14ac:dyDescent="0.25">
      <c r="A702" t="s">
        <v>14428</v>
      </c>
      <c r="B702">
        <v>2</v>
      </c>
    </row>
    <row r="703" spans="1:2" x14ac:dyDescent="0.25">
      <c r="A703" t="s">
        <v>13692</v>
      </c>
      <c r="B703">
        <v>2</v>
      </c>
    </row>
    <row r="704" spans="1:2" x14ac:dyDescent="0.25">
      <c r="A704" t="s">
        <v>14427</v>
      </c>
      <c r="B704">
        <v>2</v>
      </c>
    </row>
    <row r="705" spans="1:2" x14ac:dyDescent="0.25">
      <c r="A705" t="s">
        <v>13689</v>
      </c>
      <c r="B705">
        <v>2</v>
      </c>
    </row>
    <row r="706" spans="1:2" x14ac:dyDescent="0.25">
      <c r="A706" t="s">
        <v>14425</v>
      </c>
      <c r="B706">
        <v>2</v>
      </c>
    </row>
    <row r="707" spans="1:2" x14ac:dyDescent="0.25">
      <c r="A707" t="s">
        <v>13683</v>
      </c>
      <c r="B707">
        <v>2</v>
      </c>
    </row>
    <row r="708" spans="1:2" x14ac:dyDescent="0.25">
      <c r="A708" t="s">
        <v>13678</v>
      </c>
      <c r="B708">
        <v>2</v>
      </c>
    </row>
    <row r="709" spans="1:2" x14ac:dyDescent="0.25">
      <c r="A709" t="s">
        <v>12430</v>
      </c>
      <c r="B709">
        <v>2</v>
      </c>
    </row>
    <row r="710" spans="1:2" x14ac:dyDescent="0.25">
      <c r="A710" t="s">
        <v>14423</v>
      </c>
      <c r="B710">
        <v>2</v>
      </c>
    </row>
    <row r="711" spans="1:2" x14ac:dyDescent="0.25">
      <c r="A711" t="s">
        <v>13672</v>
      </c>
      <c r="B711">
        <v>2</v>
      </c>
    </row>
    <row r="712" spans="1:2" x14ac:dyDescent="0.25">
      <c r="A712" t="s">
        <v>13671</v>
      </c>
      <c r="B712">
        <v>2</v>
      </c>
    </row>
    <row r="713" spans="1:2" x14ac:dyDescent="0.25">
      <c r="A713" t="s">
        <v>12429</v>
      </c>
      <c r="B713">
        <v>2</v>
      </c>
    </row>
    <row r="714" spans="1:2" x14ac:dyDescent="0.25">
      <c r="A714" t="s">
        <v>13664</v>
      </c>
      <c r="B714">
        <v>2</v>
      </c>
    </row>
    <row r="715" spans="1:2" x14ac:dyDescent="0.25">
      <c r="A715" t="s">
        <v>12426</v>
      </c>
      <c r="B715">
        <v>2</v>
      </c>
    </row>
    <row r="716" spans="1:2" x14ac:dyDescent="0.25">
      <c r="A716" t="s">
        <v>14420</v>
      </c>
      <c r="B716">
        <v>2</v>
      </c>
    </row>
    <row r="717" spans="1:2" x14ac:dyDescent="0.25">
      <c r="A717" t="s">
        <v>12419</v>
      </c>
      <c r="B717">
        <v>2</v>
      </c>
    </row>
    <row r="718" spans="1:2" x14ac:dyDescent="0.25">
      <c r="A718" t="s">
        <v>14417</v>
      </c>
      <c r="B718">
        <v>2</v>
      </c>
    </row>
    <row r="719" spans="1:2" x14ac:dyDescent="0.25">
      <c r="A719" t="s">
        <v>13653</v>
      </c>
      <c r="B719">
        <v>2</v>
      </c>
    </row>
    <row r="720" spans="1:2" x14ac:dyDescent="0.25">
      <c r="A720" t="s">
        <v>14416</v>
      </c>
      <c r="B720">
        <v>2</v>
      </c>
    </row>
    <row r="721" spans="1:2" x14ac:dyDescent="0.25">
      <c r="A721" t="s">
        <v>12415</v>
      </c>
      <c r="B721">
        <v>2</v>
      </c>
    </row>
    <row r="722" spans="1:2" x14ac:dyDescent="0.25">
      <c r="A722" t="s">
        <v>13649</v>
      </c>
      <c r="B722">
        <v>2</v>
      </c>
    </row>
    <row r="723" spans="1:2" x14ac:dyDescent="0.25">
      <c r="A723" t="s">
        <v>12414</v>
      </c>
      <c r="B723">
        <v>2</v>
      </c>
    </row>
    <row r="724" spans="1:2" x14ac:dyDescent="0.25">
      <c r="A724" t="s">
        <v>12746</v>
      </c>
      <c r="B724">
        <v>2</v>
      </c>
    </row>
    <row r="725" spans="1:2" x14ac:dyDescent="0.25">
      <c r="A725" t="s">
        <v>13635</v>
      </c>
      <c r="B725">
        <v>2</v>
      </c>
    </row>
    <row r="726" spans="1:2" x14ac:dyDescent="0.25">
      <c r="A726" t="s">
        <v>12907</v>
      </c>
      <c r="B726">
        <v>2</v>
      </c>
    </row>
    <row r="727" spans="1:2" x14ac:dyDescent="0.25">
      <c r="A727" t="s">
        <v>13621</v>
      </c>
      <c r="B727">
        <v>2</v>
      </c>
    </row>
    <row r="728" spans="1:2" x14ac:dyDescent="0.25">
      <c r="A728" t="s">
        <v>13141</v>
      </c>
      <c r="B728">
        <v>2</v>
      </c>
    </row>
    <row r="729" spans="1:2" x14ac:dyDescent="0.25">
      <c r="A729" t="s">
        <v>13618</v>
      </c>
      <c r="B729">
        <v>2</v>
      </c>
    </row>
    <row r="730" spans="1:2" x14ac:dyDescent="0.25">
      <c r="A730" t="s">
        <v>13617</v>
      </c>
      <c r="B730">
        <v>2</v>
      </c>
    </row>
    <row r="731" spans="1:2" x14ac:dyDescent="0.25">
      <c r="A731" t="s">
        <v>14414</v>
      </c>
      <c r="B731">
        <v>2</v>
      </c>
    </row>
    <row r="732" spans="1:2" x14ac:dyDescent="0.25">
      <c r="A732" t="s">
        <v>13613</v>
      </c>
      <c r="B732">
        <v>2</v>
      </c>
    </row>
    <row r="733" spans="1:2" x14ac:dyDescent="0.25">
      <c r="A733" t="s">
        <v>13026</v>
      </c>
      <c r="B733">
        <v>2</v>
      </c>
    </row>
    <row r="734" spans="1:2" x14ac:dyDescent="0.25">
      <c r="A734" t="s">
        <v>13610</v>
      </c>
      <c r="B734">
        <v>2</v>
      </c>
    </row>
    <row r="735" spans="1:2" x14ac:dyDescent="0.25">
      <c r="A735" t="s">
        <v>14411</v>
      </c>
      <c r="B735">
        <v>2</v>
      </c>
    </row>
    <row r="736" spans="1:2" x14ac:dyDescent="0.25">
      <c r="A736" t="s">
        <v>13609</v>
      </c>
      <c r="B736">
        <v>2</v>
      </c>
    </row>
    <row r="737" spans="1:2" x14ac:dyDescent="0.25">
      <c r="A737" t="s">
        <v>12409</v>
      </c>
      <c r="B737">
        <v>2</v>
      </c>
    </row>
    <row r="738" spans="1:2" x14ac:dyDescent="0.25">
      <c r="A738" t="s">
        <v>14410</v>
      </c>
      <c r="B738">
        <v>2</v>
      </c>
    </row>
    <row r="739" spans="1:2" x14ac:dyDescent="0.25">
      <c r="A739" t="s">
        <v>14566</v>
      </c>
      <c r="B739">
        <v>2</v>
      </c>
    </row>
    <row r="740" spans="1:2" x14ac:dyDescent="0.25">
      <c r="A740" t="s">
        <v>14408</v>
      </c>
      <c r="B740">
        <v>2</v>
      </c>
    </row>
    <row r="741" spans="1:2" x14ac:dyDescent="0.25">
      <c r="A741" t="s">
        <v>13595</v>
      </c>
      <c r="B741">
        <v>2</v>
      </c>
    </row>
    <row r="742" spans="1:2" x14ac:dyDescent="0.25">
      <c r="A742" t="s">
        <v>14406</v>
      </c>
      <c r="B742">
        <v>2</v>
      </c>
    </row>
    <row r="743" spans="1:2" x14ac:dyDescent="0.25">
      <c r="A743" t="s">
        <v>12404</v>
      </c>
      <c r="B743">
        <v>2</v>
      </c>
    </row>
    <row r="744" spans="1:2" x14ac:dyDescent="0.25">
      <c r="A744" t="s">
        <v>14405</v>
      </c>
      <c r="B744">
        <v>2</v>
      </c>
    </row>
    <row r="745" spans="1:2" x14ac:dyDescent="0.25">
      <c r="A745" t="s">
        <v>13590</v>
      </c>
      <c r="B745">
        <v>2</v>
      </c>
    </row>
    <row r="746" spans="1:2" x14ac:dyDescent="0.25">
      <c r="A746" t="s">
        <v>14402</v>
      </c>
      <c r="B746">
        <v>2</v>
      </c>
    </row>
    <row r="747" spans="1:2" x14ac:dyDescent="0.25">
      <c r="A747" t="s">
        <v>13583</v>
      </c>
      <c r="B747">
        <v>2</v>
      </c>
    </row>
    <row r="748" spans="1:2" x14ac:dyDescent="0.25">
      <c r="A748" t="s">
        <v>13574</v>
      </c>
      <c r="B748">
        <v>2</v>
      </c>
    </row>
    <row r="749" spans="1:2" x14ac:dyDescent="0.25">
      <c r="A749" t="s">
        <v>12399</v>
      </c>
      <c r="B749">
        <v>2</v>
      </c>
    </row>
    <row r="750" spans="1:2" x14ac:dyDescent="0.25">
      <c r="A750" t="s">
        <v>13571</v>
      </c>
      <c r="B750">
        <v>2</v>
      </c>
    </row>
    <row r="751" spans="1:2" x14ac:dyDescent="0.25">
      <c r="A751" t="s">
        <v>13018</v>
      </c>
      <c r="B751">
        <v>2</v>
      </c>
    </row>
    <row r="752" spans="1:2" x14ac:dyDescent="0.25">
      <c r="A752" t="s">
        <v>14397</v>
      </c>
      <c r="B752">
        <v>2</v>
      </c>
    </row>
    <row r="753" spans="1:2" x14ac:dyDescent="0.25">
      <c r="A753" t="s">
        <v>12391</v>
      </c>
      <c r="B753">
        <v>2</v>
      </c>
    </row>
    <row r="754" spans="1:2" x14ac:dyDescent="0.25">
      <c r="A754" t="s">
        <v>13562</v>
      </c>
      <c r="B754">
        <v>2</v>
      </c>
    </row>
    <row r="755" spans="1:2" x14ac:dyDescent="0.25">
      <c r="A755" t="s">
        <v>12387</v>
      </c>
      <c r="B755">
        <v>2</v>
      </c>
    </row>
    <row r="756" spans="1:2" x14ac:dyDescent="0.25">
      <c r="A756" t="s">
        <v>12385</v>
      </c>
      <c r="B756">
        <v>2</v>
      </c>
    </row>
    <row r="757" spans="1:2" x14ac:dyDescent="0.25">
      <c r="A757" t="s">
        <v>12383</v>
      </c>
      <c r="B757">
        <v>2</v>
      </c>
    </row>
    <row r="758" spans="1:2" x14ac:dyDescent="0.25">
      <c r="A758" t="s">
        <v>13549</v>
      </c>
      <c r="B758">
        <v>2</v>
      </c>
    </row>
    <row r="759" spans="1:2" x14ac:dyDescent="0.25">
      <c r="A759" t="s">
        <v>12375</v>
      </c>
      <c r="B759">
        <v>2</v>
      </c>
    </row>
    <row r="760" spans="1:2" x14ac:dyDescent="0.25">
      <c r="A760" t="s">
        <v>13540</v>
      </c>
      <c r="B760">
        <v>2</v>
      </c>
    </row>
    <row r="761" spans="1:2" x14ac:dyDescent="0.25">
      <c r="A761" t="s">
        <v>13016</v>
      </c>
      <c r="B761">
        <v>2</v>
      </c>
    </row>
    <row r="762" spans="1:2" x14ac:dyDescent="0.25">
      <c r="A762" t="s">
        <v>14390</v>
      </c>
      <c r="B762">
        <v>2</v>
      </c>
    </row>
    <row r="763" spans="1:2" x14ac:dyDescent="0.25">
      <c r="A763" t="s">
        <v>13532</v>
      </c>
      <c r="B763">
        <v>2</v>
      </c>
    </row>
    <row r="764" spans="1:2" x14ac:dyDescent="0.25">
      <c r="A764" t="s">
        <v>14385</v>
      </c>
      <c r="B764">
        <v>2</v>
      </c>
    </row>
    <row r="765" spans="1:2" x14ac:dyDescent="0.25">
      <c r="A765" t="s">
        <v>14565</v>
      </c>
      <c r="B765">
        <v>2</v>
      </c>
    </row>
    <row r="766" spans="1:2" x14ac:dyDescent="0.25">
      <c r="A766" t="s">
        <v>13519</v>
      </c>
      <c r="B766">
        <v>2</v>
      </c>
    </row>
    <row r="767" spans="1:2" x14ac:dyDescent="0.25">
      <c r="A767" t="s">
        <v>14383</v>
      </c>
      <c r="B767">
        <v>2</v>
      </c>
    </row>
    <row r="768" spans="1:2" x14ac:dyDescent="0.25">
      <c r="A768" t="s">
        <v>13506</v>
      </c>
      <c r="B768">
        <v>2</v>
      </c>
    </row>
    <row r="769" spans="1:2" x14ac:dyDescent="0.25">
      <c r="A769" t="s">
        <v>13010</v>
      </c>
      <c r="B769">
        <v>2</v>
      </c>
    </row>
    <row r="770" spans="1:2" x14ac:dyDescent="0.25">
      <c r="A770" t="s">
        <v>13488</v>
      </c>
      <c r="B770">
        <v>2</v>
      </c>
    </row>
    <row r="771" spans="1:2" x14ac:dyDescent="0.25">
      <c r="A771" t="s">
        <v>14378</v>
      </c>
      <c r="B771">
        <v>2</v>
      </c>
    </row>
    <row r="772" spans="1:2" x14ac:dyDescent="0.25">
      <c r="A772" t="s">
        <v>14377</v>
      </c>
      <c r="B772">
        <v>2</v>
      </c>
    </row>
    <row r="773" spans="1:2" x14ac:dyDescent="0.25">
      <c r="A773" t="s">
        <v>13478</v>
      </c>
      <c r="B773">
        <v>2</v>
      </c>
    </row>
    <row r="774" spans="1:2" x14ac:dyDescent="0.25">
      <c r="A774" t="s">
        <v>14375</v>
      </c>
      <c r="B774">
        <v>2</v>
      </c>
    </row>
    <row r="775" spans="1:2" x14ac:dyDescent="0.25">
      <c r="A775" t="s">
        <v>14374</v>
      </c>
      <c r="B775">
        <v>2</v>
      </c>
    </row>
    <row r="776" spans="1:2" x14ac:dyDescent="0.25">
      <c r="A776" t="s">
        <v>12353</v>
      </c>
      <c r="B776">
        <v>2</v>
      </c>
    </row>
    <row r="777" spans="1:2" x14ac:dyDescent="0.25">
      <c r="A777" t="s">
        <v>13470</v>
      </c>
      <c r="B777">
        <v>2</v>
      </c>
    </row>
    <row r="778" spans="1:2" x14ac:dyDescent="0.25">
      <c r="A778" t="s">
        <v>12721</v>
      </c>
      <c r="B778">
        <v>2</v>
      </c>
    </row>
    <row r="779" spans="1:2" x14ac:dyDescent="0.25">
      <c r="A779" t="s">
        <v>12349</v>
      </c>
      <c r="B779">
        <v>2</v>
      </c>
    </row>
    <row r="780" spans="1:2" x14ac:dyDescent="0.25">
      <c r="A780" t="s">
        <v>13462</v>
      </c>
      <c r="B780">
        <v>2</v>
      </c>
    </row>
    <row r="781" spans="1:2" x14ac:dyDescent="0.25">
      <c r="A781" t="s">
        <v>13460</v>
      </c>
      <c r="B781">
        <v>2</v>
      </c>
    </row>
    <row r="782" spans="1:2" x14ac:dyDescent="0.25">
      <c r="A782" t="s">
        <v>12348</v>
      </c>
      <c r="B782">
        <v>2</v>
      </c>
    </row>
    <row r="783" spans="1:2" x14ac:dyDescent="0.25">
      <c r="A783" t="s">
        <v>12346</v>
      </c>
      <c r="B783">
        <v>2</v>
      </c>
    </row>
    <row r="784" spans="1:2" x14ac:dyDescent="0.25">
      <c r="A784" t="s">
        <v>12344</v>
      </c>
      <c r="B784">
        <v>2</v>
      </c>
    </row>
    <row r="785" spans="1:2" x14ac:dyDescent="0.25">
      <c r="A785" t="s">
        <v>12342</v>
      </c>
      <c r="B785">
        <v>2</v>
      </c>
    </row>
    <row r="786" spans="1:2" x14ac:dyDescent="0.25">
      <c r="A786" t="s">
        <v>12718</v>
      </c>
      <c r="B786">
        <v>2</v>
      </c>
    </row>
    <row r="787" spans="1:2" x14ac:dyDescent="0.25">
      <c r="A787" t="s">
        <v>13005</v>
      </c>
      <c r="B787">
        <v>2</v>
      </c>
    </row>
    <row r="788" spans="1:2" x14ac:dyDescent="0.25">
      <c r="A788" t="s">
        <v>13434</v>
      </c>
      <c r="B788">
        <v>2</v>
      </c>
    </row>
    <row r="789" spans="1:2" x14ac:dyDescent="0.25">
      <c r="A789" t="s">
        <v>12339</v>
      </c>
      <c r="B789">
        <v>2</v>
      </c>
    </row>
    <row r="790" spans="1:2" x14ac:dyDescent="0.25">
      <c r="A790" t="s">
        <v>14368</v>
      </c>
      <c r="B790">
        <v>2</v>
      </c>
    </row>
    <row r="791" spans="1:2" x14ac:dyDescent="0.25">
      <c r="A791" t="s">
        <v>13429</v>
      </c>
      <c r="B791">
        <v>2</v>
      </c>
    </row>
    <row r="792" spans="1:2" x14ac:dyDescent="0.25">
      <c r="A792" t="s">
        <v>13423</v>
      </c>
      <c r="B792">
        <v>2</v>
      </c>
    </row>
    <row r="793" spans="1:2" x14ac:dyDescent="0.25">
      <c r="A793" t="s">
        <v>12715</v>
      </c>
      <c r="B793">
        <v>2</v>
      </c>
    </row>
    <row r="794" spans="1:2" x14ac:dyDescent="0.25">
      <c r="A794" t="s">
        <v>12892</v>
      </c>
      <c r="B794">
        <v>2</v>
      </c>
    </row>
    <row r="795" spans="1:2" x14ac:dyDescent="0.25">
      <c r="A795" t="s">
        <v>12334</v>
      </c>
      <c r="B795">
        <v>2</v>
      </c>
    </row>
    <row r="796" spans="1:2" x14ac:dyDescent="0.25">
      <c r="A796" t="s">
        <v>13407</v>
      </c>
      <c r="B796">
        <v>2</v>
      </c>
    </row>
    <row r="797" spans="1:2" x14ac:dyDescent="0.25">
      <c r="A797" t="s">
        <v>13403</v>
      </c>
      <c r="B797">
        <v>2</v>
      </c>
    </row>
    <row r="798" spans="1:2" x14ac:dyDescent="0.25">
      <c r="A798" t="s">
        <v>13402</v>
      </c>
      <c r="B798">
        <v>2</v>
      </c>
    </row>
    <row r="799" spans="1:2" x14ac:dyDescent="0.25">
      <c r="A799" t="s">
        <v>13399</v>
      </c>
      <c r="B799">
        <v>2</v>
      </c>
    </row>
    <row r="800" spans="1:2" x14ac:dyDescent="0.25">
      <c r="A800" t="s">
        <v>13396</v>
      </c>
      <c r="B800">
        <v>2</v>
      </c>
    </row>
    <row r="801" spans="1:2" x14ac:dyDescent="0.25">
      <c r="A801" t="s">
        <v>13392</v>
      </c>
      <c r="B801">
        <v>2</v>
      </c>
    </row>
    <row r="802" spans="1:2" x14ac:dyDescent="0.25">
      <c r="A802" t="s">
        <v>14365</v>
      </c>
      <c r="B802">
        <v>2</v>
      </c>
    </row>
    <row r="803" spans="1:2" x14ac:dyDescent="0.25">
      <c r="A803" t="s">
        <v>13383</v>
      </c>
      <c r="B803">
        <v>2</v>
      </c>
    </row>
    <row r="804" spans="1:2" x14ac:dyDescent="0.25">
      <c r="A804" t="s">
        <v>12329</v>
      </c>
      <c r="B804">
        <v>2</v>
      </c>
    </row>
    <row r="805" spans="1:2" x14ac:dyDescent="0.25">
      <c r="A805" t="s">
        <v>13378</v>
      </c>
      <c r="B805">
        <v>2</v>
      </c>
    </row>
    <row r="806" spans="1:2" x14ac:dyDescent="0.25">
      <c r="A806" t="s">
        <v>14362</v>
      </c>
      <c r="B806">
        <v>2</v>
      </c>
    </row>
    <row r="807" spans="1:2" x14ac:dyDescent="0.25">
      <c r="A807" t="s">
        <v>12890</v>
      </c>
      <c r="B807">
        <v>2</v>
      </c>
    </row>
    <row r="808" spans="1:2" x14ac:dyDescent="0.25">
      <c r="A808" t="s">
        <v>12889</v>
      </c>
      <c r="B808">
        <v>2</v>
      </c>
    </row>
    <row r="809" spans="1:2" x14ac:dyDescent="0.25">
      <c r="A809" t="s">
        <v>12327</v>
      </c>
      <c r="B809">
        <v>2</v>
      </c>
    </row>
    <row r="810" spans="1:2" x14ac:dyDescent="0.25">
      <c r="A810" t="s">
        <v>14361</v>
      </c>
      <c r="B810">
        <v>2</v>
      </c>
    </row>
    <row r="811" spans="1:2" x14ac:dyDescent="0.25">
      <c r="A811" t="s">
        <v>14358</v>
      </c>
      <c r="B811">
        <v>2</v>
      </c>
    </row>
    <row r="812" spans="1:2" x14ac:dyDescent="0.25">
      <c r="A812" t="s">
        <v>12325</v>
      </c>
      <c r="B812">
        <v>2</v>
      </c>
    </row>
    <row r="813" spans="1:2" x14ac:dyDescent="0.25">
      <c r="A813" t="s">
        <v>13001</v>
      </c>
      <c r="B813">
        <v>2</v>
      </c>
    </row>
    <row r="814" spans="1:2" x14ac:dyDescent="0.25">
      <c r="A814" t="s">
        <v>13357</v>
      </c>
      <c r="B814">
        <v>2</v>
      </c>
    </row>
    <row r="815" spans="1:2" x14ac:dyDescent="0.25">
      <c r="A815" t="s">
        <v>14355</v>
      </c>
      <c r="B815">
        <v>2</v>
      </c>
    </row>
    <row r="816" spans="1:2" x14ac:dyDescent="0.25">
      <c r="A816" t="s">
        <v>13348</v>
      </c>
      <c r="B816">
        <v>2</v>
      </c>
    </row>
    <row r="817" spans="1:2" x14ac:dyDescent="0.25">
      <c r="A817" t="s">
        <v>13347</v>
      </c>
      <c r="B817">
        <v>2</v>
      </c>
    </row>
    <row r="818" spans="1:2" x14ac:dyDescent="0.25">
      <c r="A818" t="s">
        <v>12317</v>
      </c>
      <c r="B818">
        <v>2</v>
      </c>
    </row>
    <row r="819" spans="1:2" x14ac:dyDescent="0.25">
      <c r="A819" t="s">
        <v>13342</v>
      </c>
      <c r="B819">
        <v>2</v>
      </c>
    </row>
    <row r="820" spans="1:2" x14ac:dyDescent="0.25">
      <c r="A820" t="s">
        <v>14351</v>
      </c>
      <c r="B820">
        <v>2</v>
      </c>
    </row>
    <row r="821" spans="1:2" x14ac:dyDescent="0.25">
      <c r="A821" t="s">
        <v>13336</v>
      </c>
      <c r="B821">
        <v>2</v>
      </c>
    </row>
    <row r="822" spans="1:2" x14ac:dyDescent="0.25">
      <c r="A822" t="s">
        <v>13335</v>
      </c>
      <c r="B822">
        <v>2</v>
      </c>
    </row>
    <row r="823" spans="1:2" x14ac:dyDescent="0.25">
      <c r="A823" t="s">
        <v>13334</v>
      </c>
      <c r="B823">
        <v>2</v>
      </c>
    </row>
    <row r="824" spans="1:2" x14ac:dyDescent="0.25">
      <c r="A824" t="s">
        <v>13330</v>
      </c>
      <c r="B824">
        <v>2</v>
      </c>
    </row>
    <row r="825" spans="1:2" x14ac:dyDescent="0.25">
      <c r="A825" t="s">
        <v>13328</v>
      </c>
      <c r="B825">
        <v>2</v>
      </c>
    </row>
    <row r="826" spans="1:2" x14ac:dyDescent="0.25">
      <c r="A826" t="s">
        <v>12696</v>
      </c>
      <c r="B826">
        <v>2</v>
      </c>
    </row>
    <row r="827" spans="1:2" x14ac:dyDescent="0.25">
      <c r="A827" t="s">
        <v>12310</v>
      </c>
      <c r="B827">
        <v>2</v>
      </c>
    </row>
    <row r="828" spans="1:2" x14ac:dyDescent="0.25">
      <c r="A828" t="s">
        <v>12694</v>
      </c>
      <c r="B828">
        <v>2</v>
      </c>
    </row>
    <row r="829" spans="1:2" x14ac:dyDescent="0.25">
      <c r="A829" t="s">
        <v>12881</v>
      </c>
      <c r="B829">
        <v>2</v>
      </c>
    </row>
    <row r="830" spans="1:2" x14ac:dyDescent="0.25">
      <c r="A830" t="s">
        <v>13317</v>
      </c>
      <c r="B830">
        <v>2</v>
      </c>
    </row>
    <row r="831" spans="1:2" x14ac:dyDescent="0.25">
      <c r="A831" t="s">
        <v>12994</v>
      </c>
      <c r="B831">
        <v>2</v>
      </c>
    </row>
    <row r="832" spans="1:2" x14ac:dyDescent="0.25">
      <c r="A832" t="s">
        <v>13114</v>
      </c>
      <c r="B832">
        <v>2</v>
      </c>
    </row>
    <row r="833" spans="1:2" x14ac:dyDescent="0.25">
      <c r="A833" t="s">
        <v>13312</v>
      </c>
      <c r="B833">
        <v>2</v>
      </c>
    </row>
    <row r="834" spans="1:2" x14ac:dyDescent="0.25">
      <c r="A834" t="s">
        <v>13309</v>
      </c>
      <c r="B834">
        <v>2</v>
      </c>
    </row>
    <row r="835" spans="1:2" x14ac:dyDescent="0.25">
      <c r="A835" t="s">
        <v>12305</v>
      </c>
      <c r="B835">
        <v>2</v>
      </c>
    </row>
    <row r="836" spans="1:2" x14ac:dyDescent="0.25">
      <c r="A836" t="s">
        <v>14345</v>
      </c>
      <c r="B836">
        <v>2</v>
      </c>
    </row>
    <row r="837" spans="1:2" x14ac:dyDescent="0.25">
      <c r="A837" t="s">
        <v>13296</v>
      </c>
      <c r="B837">
        <v>2</v>
      </c>
    </row>
    <row r="838" spans="1:2" x14ac:dyDescent="0.25">
      <c r="A838" t="s">
        <v>12689</v>
      </c>
      <c r="B838">
        <v>2</v>
      </c>
    </row>
    <row r="839" spans="1:2" x14ac:dyDescent="0.25">
      <c r="A839" t="s">
        <v>13295</v>
      </c>
      <c r="B839">
        <v>2</v>
      </c>
    </row>
    <row r="840" spans="1:2" x14ac:dyDescent="0.25">
      <c r="A840" t="s">
        <v>13111</v>
      </c>
      <c r="B840">
        <v>2</v>
      </c>
    </row>
    <row r="841" spans="1:2" x14ac:dyDescent="0.25">
      <c r="A841" t="s">
        <v>13281</v>
      </c>
      <c r="B841">
        <v>2</v>
      </c>
    </row>
    <row r="842" spans="1:2" x14ac:dyDescent="0.25">
      <c r="A842" t="s">
        <v>12681</v>
      </c>
      <c r="B842">
        <v>2</v>
      </c>
    </row>
    <row r="843" spans="1:2" x14ac:dyDescent="0.25">
      <c r="A843" t="s">
        <v>13275</v>
      </c>
      <c r="B843">
        <v>2</v>
      </c>
    </row>
    <row r="844" spans="1:2" x14ac:dyDescent="0.25">
      <c r="A844" t="s">
        <v>13273</v>
      </c>
      <c r="B844">
        <v>2</v>
      </c>
    </row>
    <row r="845" spans="1:2" x14ac:dyDescent="0.25">
      <c r="A845" t="s">
        <v>13268</v>
      </c>
      <c r="B845">
        <v>2</v>
      </c>
    </row>
    <row r="846" spans="1:2" x14ac:dyDescent="0.25">
      <c r="A846" t="s">
        <v>12294</v>
      </c>
      <c r="B846">
        <v>2</v>
      </c>
    </row>
    <row r="847" spans="1:2" x14ac:dyDescent="0.25">
      <c r="A847" t="s">
        <v>13264</v>
      </c>
      <c r="B847">
        <v>2</v>
      </c>
    </row>
    <row r="848" spans="1:2" x14ac:dyDescent="0.25">
      <c r="A848" t="s">
        <v>13263</v>
      </c>
      <c r="B848">
        <v>2</v>
      </c>
    </row>
    <row r="849" spans="1:2" x14ac:dyDescent="0.25">
      <c r="A849" t="s">
        <v>13261</v>
      </c>
      <c r="B849">
        <v>2</v>
      </c>
    </row>
    <row r="850" spans="1:2" x14ac:dyDescent="0.25">
      <c r="A850" t="s">
        <v>12289</v>
      </c>
      <c r="B850">
        <v>2</v>
      </c>
    </row>
    <row r="851" spans="1:2" x14ac:dyDescent="0.25">
      <c r="A851" t="s">
        <v>12288</v>
      </c>
      <c r="B851">
        <v>2</v>
      </c>
    </row>
    <row r="852" spans="1:2" x14ac:dyDescent="0.25">
      <c r="A852" t="s">
        <v>12977</v>
      </c>
      <c r="B852">
        <v>2</v>
      </c>
    </row>
    <row r="853" spans="1:2" x14ac:dyDescent="0.25">
      <c r="A853" t="s">
        <v>13251</v>
      </c>
      <c r="B853">
        <v>2</v>
      </c>
    </row>
    <row r="854" spans="1:2" x14ac:dyDescent="0.25">
      <c r="A854" t="s">
        <v>13250</v>
      </c>
      <c r="B854">
        <v>2</v>
      </c>
    </row>
    <row r="855" spans="1:2" x14ac:dyDescent="0.25">
      <c r="A855" t="s">
        <v>13106</v>
      </c>
      <c r="B855">
        <v>2</v>
      </c>
    </row>
    <row r="856" spans="1:2" x14ac:dyDescent="0.25">
      <c r="A856" t="s">
        <v>13243</v>
      </c>
      <c r="B856">
        <v>2</v>
      </c>
    </row>
    <row r="857" spans="1:2" x14ac:dyDescent="0.25">
      <c r="A857" t="s">
        <v>14333</v>
      </c>
      <c r="B857">
        <v>1</v>
      </c>
    </row>
    <row r="858" spans="1:2" x14ac:dyDescent="0.25">
      <c r="A858" t="s">
        <v>12871</v>
      </c>
      <c r="B858">
        <v>1</v>
      </c>
    </row>
    <row r="859" spans="1:2" x14ac:dyDescent="0.25">
      <c r="A859" t="s">
        <v>12870</v>
      </c>
      <c r="B859">
        <v>1</v>
      </c>
    </row>
    <row r="860" spans="1:2" x14ac:dyDescent="0.25">
      <c r="A860" t="s">
        <v>12974</v>
      </c>
      <c r="B860">
        <v>1</v>
      </c>
    </row>
    <row r="861" spans="1:2" x14ac:dyDescent="0.25">
      <c r="A861" t="s">
        <v>13105</v>
      </c>
      <c r="B861">
        <v>1</v>
      </c>
    </row>
    <row r="862" spans="1:2" x14ac:dyDescent="0.25">
      <c r="A862" t="s">
        <v>13104</v>
      </c>
      <c r="B862">
        <v>1</v>
      </c>
    </row>
    <row r="863" spans="1:2" x14ac:dyDescent="0.25">
      <c r="A863" t="s">
        <v>14332</v>
      </c>
      <c r="B863">
        <v>1</v>
      </c>
    </row>
    <row r="864" spans="1:2" x14ac:dyDescent="0.25">
      <c r="A864" t="s">
        <v>14560</v>
      </c>
      <c r="B864">
        <v>1</v>
      </c>
    </row>
    <row r="865" spans="1:2" x14ac:dyDescent="0.25">
      <c r="A865" t="s">
        <v>14330</v>
      </c>
      <c r="B865">
        <v>1</v>
      </c>
    </row>
    <row r="866" spans="1:2" x14ac:dyDescent="0.25">
      <c r="A866" t="s">
        <v>14329</v>
      </c>
      <c r="B866">
        <v>1</v>
      </c>
    </row>
    <row r="867" spans="1:2" x14ac:dyDescent="0.25">
      <c r="A867" t="s">
        <v>14328</v>
      </c>
      <c r="B867">
        <v>1</v>
      </c>
    </row>
    <row r="868" spans="1:2" x14ac:dyDescent="0.25">
      <c r="A868" t="s">
        <v>14326</v>
      </c>
      <c r="B868">
        <v>1</v>
      </c>
    </row>
    <row r="869" spans="1:2" x14ac:dyDescent="0.25">
      <c r="A869" t="s">
        <v>14324</v>
      </c>
      <c r="B869">
        <v>1</v>
      </c>
    </row>
    <row r="870" spans="1:2" x14ac:dyDescent="0.25">
      <c r="A870" t="s">
        <v>13231</v>
      </c>
      <c r="B870">
        <v>1</v>
      </c>
    </row>
    <row r="871" spans="1:2" x14ac:dyDescent="0.25">
      <c r="A871" t="s">
        <v>14323</v>
      </c>
      <c r="B871">
        <v>1</v>
      </c>
    </row>
    <row r="872" spans="1:2" x14ac:dyDescent="0.25">
      <c r="A872" t="s">
        <v>14321</v>
      </c>
      <c r="B872">
        <v>1</v>
      </c>
    </row>
    <row r="873" spans="1:2" x14ac:dyDescent="0.25">
      <c r="A873" t="s">
        <v>12670</v>
      </c>
      <c r="B873">
        <v>1</v>
      </c>
    </row>
    <row r="874" spans="1:2" x14ac:dyDescent="0.25">
      <c r="A874" t="s">
        <v>14558</v>
      </c>
      <c r="B874">
        <v>1</v>
      </c>
    </row>
    <row r="875" spans="1:2" x14ac:dyDescent="0.25">
      <c r="A875" t="s">
        <v>14319</v>
      </c>
      <c r="B875">
        <v>1</v>
      </c>
    </row>
    <row r="876" spans="1:2" x14ac:dyDescent="0.25">
      <c r="A876" t="s">
        <v>13230</v>
      </c>
      <c r="B876">
        <v>1</v>
      </c>
    </row>
    <row r="877" spans="1:2" x14ac:dyDescent="0.25">
      <c r="A877" t="s">
        <v>14318</v>
      </c>
      <c r="B877">
        <v>1</v>
      </c>
    </row>
    <row r="878" spans="1:2" x14ac:dyDescent="0.25">
      <c r="A878" t="s">
        <v>14557</v>
      </c>
      <c r="B878">
        <v>1</v>
      </c>
    </row>
    <row r="879" spans="1:2" x14ac:dyDescent="0.25">
      <c r="A879" t="s">
        <v>13229</v>
      </c>
      <c r="B879">
        <v>1</v>
      </c>
    </row>
    <row r="880" spans="1:2" x14ac:dyDescent="0.25">
      <c r="A880" t="s">
        <v>13103</v>
      </c>
      <c r="B880">
        <v>1</v>
      </c>
    </row>
    <row r="881" spans="1:2" x14ac:dyDescent="0.25">
      <c r="A881" t="s">
        <v>12669</v>
      </c>
      <c r="B881">
        <v>1</v>
      </c>
    </row>
    <row r="882" spans="1:2" x14ac:dyDescent="0.25">
      <c r="A882" t="s">
        <v>14556</v>
      </c>
      <c r="B882">
        <v>1</v>
      </c>
    </row>
    <row r="883" spans="1:2" x14ac:dyDescent="0.25">
      <c r="A883" t="s">
        <v>14316</v>
      </c>
      <c r="B883">
        <v>1</v>
      </c>
    </row>
    <row r="884" spans="1:2" x14ac:dyDescent="0.25">
      <c r="A884" t="s">
        <v>14315</v>
      </c>
      <c r="B884">
        <v>1</v>
      </c>
    </row>
    <row r="885" spans="1:2" x14ac:dyDescent="0.25">
      <c r="A885" t="s">
        <v>12867</v>
      </c>
      <c r="B885">
        <v>1</v>
      </c>
    </row>
    <row r="886" spans="1:2" x14ac:dyDescent="0.25">
      <c r="A886" t="s">
        <v>14313</v>
      </c>
      <c r="B886">
        <v>1</v>
      </c>
    </row>
    <row r="887" spans="1:2" x14ac:dyDescent="0.25">
      <c r="A887" t="s">
        <v>14311</v>
      </c>
      <c r="B887">
        <v>1</v>
      </c>
    </row>
    <row r="888" spans="1:2" x14ac:dyDescent="0.25">
      <c r="A888" t="s">
        <v>14310</v>
      </c>
      <c r="B888">
        <v>1</v>
      </c>
    </row>
    <row r="889" spans="1:2" x14ac:dyDescent="0.25">
      <c r="A889" t="s">
        <v>12666</v>
      </c>
      <c r="B889">
        <v>1</v>
      </c>
    </row>
    <row r="890" spans="1:2" x14ac:dyDescent="0.25">
      <c r="A890" t="s">
        <v>12866</v>
      </c>
      <c r="B890">
        <v>1</v>
      </c>
    </row>
    <row r="891" spans="1:2" x14ac:dyDescent="0.25">
      <c r="A891" t="s">
        <v>14308</v>
      </c>
      <c r="B891">
        <v>1</v>
      </c>
    </row>
    <row r="892" spans="1:2" x14ac:dyDescent="0.25">
      <c r="A892" t="s">
        <v>12973</v>
      </c>
      <c r="B892">
        <v>1</v>
      </c>
    </row>
    <row r="893" spans="1:2" x14ac:dyDescent="0.25">
      <c r="A893" t="s">
        <v>12972</v>
      </c>
      <c r="B893">
        <v>1</v>
      </c>
    </row>
    <row r="894" spans="1:2" x14ac:dyDescent="0.25">
      <c r="A894" t="s">
        <v>12665</v>
      </c>
      <c r="B894">
        <v>1</v>
      </c>
    </row>
    <row r="895" spans="1:2" x14ac:dyDescent="0.25">
      <c r="A895" t="s">
        <v>14307</v>
      </c>
      <c r="B895">
        <v>1</v>
      </c>
    </row>
    <row r="896" spans="1:2" x14ac:dyDescent="0.25">
      <c r="A896" t="s">
        <v>14306</v>
      </c>
      <c r="B896">
        <v>1</v>
      </c>
    </row>
    <row r="897" spans="1:2" x14ac:dyDescent="0.25">
      <c r="A897" t="s">
        <v>13228</v>
      </c>
      <c r="B897">
        <v>1</v>
      </c>
    </row>
    <row r="898" spans="1:2" x14ac:dyDescent="0.25">
      <c r="A898" t="s">
        <v>12663</v>
      </c>
      <c r="B898">
        <v>1</v>
      </c>
    </row>
    <row r="899" spans="1:2" x14ac:dyDescent="0.25">
      <c r="A899" t="s">
        <v>14303</v>
      </c>
      <c r="B899">
        <v>1</v>
      </c>
    </row>
    <row r="900" spans="1:2" x14ac:dyDescent="0.25">
      <c r="A900" t="s">
        <v>12661</v>
      </c>
      <c r="B900">
        <v>1</v>
      </c>
    </row>
    <row r="901" spans="1:2" x14ac:dyDescent="0.25">
      <c r="A901" t="s">
        <v>6292</v>
      </c>
      <c r="B901">
        <v>1</v>
      </c>
    </row>
    <row r="902" spans="1:2" x14ac:dyDescent="0.25">
      <c r="A902" t="s">
        <v>13227</v>
      </c>
      <c r="B902">
        <v>1</v>
      </c>
    </row>
    <row r="903" spans="1:2" x14ac:dyDescent="0.25">
      <c r="A903" t="s">
        <v>14300</v>
      </c>
      <c r="B903">
        <v>1</v>
      </c>
    </row>
    <row r="904" spans="1:2" x14ac:dyDescent="0.25">
      <c r="A904" t="s">
        <v>13226</v>
      </c>
      <c r="B904">
        <v>1</v>
      </c>
    </row>
    <row r="905" spans="1:2" x14ac:dyDescent="0.25">
      <c r="A905" t="s">
        <v>14299</v>
      </c>
      <c r="B905">
        <v>1</v>
      </c>
    </row>
    <row r="906" spans="1:2" x14ac:dyDescent="0.25">
      <c r="A906" t="s">
        <v>14554</v>
      </c>
      <c r="B906">
        <v>1</v>
      </c>
    </row>
    <row r="907" spans="1:2" x14ac:dyDescent="0.25">
      <c r="A907" t="s">
        <v>14296</v>
      </c>
      <c r="B907">
        <v>1</v>
      </c>
    </row>
    <row r="908" spans="1:2" x14ac:dyDescent="0.25">
      <c r="A908" t="s">
        <v>12971</v>
      </c>
      <c r="B908">
        <v>1</v>
      </c>
    </row>
    <row r="909" spans="1:2" x14ac:dyDescent="0.25">
      <c r="A909" t="s">
        <v>12865</v>
      </c>
      <c r="B909">
        <v>1</v>
      </c>
    </row>
    <row r="910" spans="1:2" x14ac:dyDescent="0.25">
      <c r="A910" t="s">
        <v>14295</v>
      </c>
      <c r="B910">
        <v>1</v>
      </c>
    </row>
    <row r="911" spans="1:2" x14ac:dyDescent="0.25">
      <c r="A911" t="s">
        <v>12970</v>
      </c>
      <c r="B911">
        <v>1</v>
      </c>
    </row>
    <row r="912" spans="1:2" x14ac:dyDescent="0.25">
      <c r="A912" t="s">
        <v>14293</v>
      </c>
      <c r="B912">
        <v>1</v>
      </c>
    </row>
    <row r="913" spans="1:2" x14ac:dyDescent="0.25">
      <c r="A913" t="s">
        <v>14292</v>
      </c>
      <c r="B913">
        <v>1</v>
      </c>
    </row>
    <row r="914" spans="1:2" x14ac:dyDescent="0.25">
      <c r="A914" t="s">
        <v>5851</v>
      </c>
      <c r="B914">
        <v>1</v>
      </c>
    </row>
    <row r="915" spans="1:2" x14ac:dyDescent="0.25">
      <c r="A915" t="s">
        <v>14291</v>
      </c>
      <c r="B915">
        <v>1</v>
      </c>
    </row>
    <row r="916" spans="1:2" x14ac:dyDescent="0.25">
      <c r="A916" t="s">
        <v>14288</v>
      </c>
      <c r="B916">
        <v>1</v>
      </c>
    </row>
    <row r="917" spans="1:2" x14ac:dyDescent="0.25">
      <c r="A917" t="s">
        <v>14287</v>
      </c>
      <c r="B917">
        <v>1</v>
      </c>
    </row>
    <row r="918" spans="1:2" x14ac:dyDescent="0.25">
      <c r="A918" t="s">
        <v>4701</v>
      </c>
      <c r="B918">
        <v>1</v>
      </c>
    </row>
    <row r="919" spans="1:2" x14ac:dyDescent="0.25">
      <c r="A919" t="s">
        <v>14285</v>
      </c>
      <c r="B919">
        <v>1</v>
      </c>
    </row>
    <row r="920" spans="1:2" x14ac:dyDescent="0.25">
      <c r="A920" t="s">
        <v>12967</v>
      </c>
      <c r="B920">
        <v>1</v>
      </c>
    </row>
    <row r="921" spans="1:2" x14ac:dyDescent="0.25">
      <c r="A921" t="s">
        <v>14284</v>
      </c>
      <c r="B921">
        <v>1</v>
      </c>
    </row>
    <row r="922" spans="1:2" x14ac:dyDescent="0.25">
      <c r="A922" t="s">
        <v>14282</v>
      </c>
      <c r="B922">
        <v>1</v>
      </c>
    </row>
    <row r="923" spans="1:2" x14ac:dyDescent="0.25">
      <c r="A923" t="s">
        <v>14280</v>
      </c>
      <c r="B923">
        <v>1</v>
      </c>
    </row>
    <row r="924" spans="1:2" x14ac:dyDescent="0.25">
      <c r="A924" t="s">
        <v>5702</v>
      </c>
      <c r="B924">
        <v>1</v>
      </c>
    </row>
    <row r="925" spans="1:2" x14ac:dyDescent="0.25">
      <c r="A925" t="s">
        <v>14279</v>
      </c>
      <c r="B925">
        <v>1</v>
      </c>
    </row>
    <row r="926" spans="1:2" x14ac:dyDescent="0.25">
      <c r="A926" t="s">
        <v>14278</v>
      </c>
      <c r="B926">
        <v>1</v>
      </c>
    </row>
    <row r="927" spans="1:2" x14ac:dyDescent="0.25">
      <c r="A927" t="s">
        <v>13102</v>
      </c>
      <c r="B927">
        <v>1</v>
      </c>
    </row>
    <row r="928" spans="1:2" x14ac:dyDescent="0.25">
      <c r="A928" t="s">
        <v>13101</v>
      </c>
      <c r="B928">
        <v>1</v>
      </c>
    </row>
    <row r="929" spans="1:2" x14ac:dyDescent="0.25">
      <c r="A929" t="s">
        <v>6796</v>
      </c>
      <c r="B929">
        <v>1</v>
      </c>
    </row>
    <row r="930" spans="1:2" x14ac:dyDescent="0.25">
      <c r="A930" t="s">
        <v>14552</v>
      </c>
      <c r="B930">
        <v>1</v>
      </c>
    </row>
    <row r="931" spans="1:2" x14ac:dyDescent="0.25">
      <c r="A931" t="s">
        <v>13240</v>
      </c>
      <c r="B931">
        <v>1</v>
      </c>
    </row>
    <row r="932" spans="1:2" x14ac:dyDescent="0.25">
      <c r="A932" t="s">
        <v>14275</v>
      </c>
      <c r="B932">
        <v>1</v>
      </c>
    </row>
    <row r="933" spans="1:2" x14ac:dyDescent="0.25">
      <c r="A933" t="s">
        <v>12655</v>
      </c>
      <c r="B933">
        <v>1</v>
      </c>
    </row>
    <row r="934" spans="1:2" x14ac:dyDescent="0.25">
      <c r="A934" t="s">
        <v>13099</v>
      </c>
      <c r="B934">
        <v>1</v>
      </c>
    </row>
    <row r="935" spans="1:2" x14ac:dyDescent="0.25">
      <c r="A935" t="s">
        <v>13098</v>
      </c>
      <c r="B935">
        <v>1</v>
      </c>
    </row>
    <row r="936" spans="1:2" x14ac:dyDescent="0.25">
      <c r="A936" t="s">
        <v>12654</v>
      </c>
      <c r="B936">
        <v>1</v>
      </c>
    </row>
    <row r="937" spans="1:2" x14ac:dyDescent="0.25">
      <c r="A937" t="s">
        <v>14274</v>
      </c>
      <c r="B937">
        <v>1</v>
      </c>
    </row>
    <row r="938" spans="1:2" x14ac:dyDescent="0.25">
      <c r="A938" t="s">
        <v>14273</v>
      </c>
      <c r="B938">
        <v>1</v>
      </c>
    </row>
    <row r="939" spans="1:2" x14ac:dyDescent="0.25">
      <c r="A939" t="s">
        <v>14272</v>
      </c>
      <c r="B939">
        <v>1</v>
      </c>
    </row>
    <row r="940" spans="1:2" x14ac:dyDescent="0.25">
      <c r="A940" t="s">
        <v>12966</v>
      </c>
      <c r="B940">
        <v>1</v>
      </c>
    </row>
    <row r="941" spans="1:2" x14ac:dyDescent="0.25">
      <c r="A941" t="s">
        <v>14271</v>
      </c>
      <c r="B941">
        <v>1</v>
      </c>
    </row>
    <row r="942" spans="1:2" x14ac:dyDescent="0.25">
      <c r="A942" t="s">
        <v>12653</v>
      </c>
      <c r="B942">
        <v>1</v>
      </c>
    </row>
    <row r="943" spans="1:2" x14ac:dyDescent="0.25">
      <c r="A943" t="s">
        <v>14551</v>
      </c>
      <c r="B943">
        <v>1</v>
      </c>
    </row>
    <row r="944" spans="1:2" x14ac:dyDescent="0.25">
      <c r="A944" t="s">
        <v>12652</v>
      </c>
      <c r="B944">
        <v>1</v>
      </c>
    </row>
    <row r="945" spans="1:2" x14ac:dyDescent="0.25">
      <c r="A945" t="s">
        <v>12651</v>
      </c>
      <c r="B945">
        <v>1</v>
      </c>
    </row>
    <row r="946" spans="1:2" x14ac:dyDescent="0.25">
      <c r="A946" t="s">
        <v>12862</v>
      </c>
      <c r="B946">
        <v>1</v>
      </c>
    </row>
    <row r="947" spans="1:2" x14ac:dyDescent="0.25">
      <c r="A947" t="s">
        <v>12965</v>
      </c>
      <c r="B947">
        <v>1</v>
      </c>
    </row>
    <row r="948" spans="1:2" x14ac:dyDescent="0.25">
      <c r="A948" t="s">
        <v>14268</v>
      </c>
      <c r="B948">
        <v>1</v>
      </c>
    </row>
    <row r="949" spans="1:2" x14ac:dyDescent="0.25">
      <c r="A949" t="s">
        <v>14267</v>
      </c>
      <c r="B949">
        <v>1</v>
      </c>
    </row>
    <row r="950" spans="1:2" x14ac:dyDescent="0.25">
      <c r="A950" t="s">
        <v>6307</v>
      </c>
      <c r="B950">
        <v>1</v>
      </c>
    </row>
    <row r="951" spans="1:2" x14ac:dyDescent="0.25">
      <c r="A951" t="s">
        <v>14260</v>
      </c>
      <c r="B951">
        <v>1</v>
      </c>
    </row>
    <row r="952" spans="1:2" x14ac:dyDescent="0.25">
      <c r="A952" t="s">
        <v>12861</v>
      </c>
      <c r="B952">
        <v>1</v>
      </c>
    </row>
    <row r="953" spans="1:2" x14ac:dyDescent="0.25">
      <c r="A953" t="s">
        <v>14547</v>
      </c>
      <c r="B953">
        <v>1</v>
      </c>
    </row>
    <row r="954" spans="1:2" x14ac:dyDescent="0.25">
      <c r="A954" t="s">
        <v>14546</v>
      </c>
      <c r="B954">
        <v>1</v>
      </c>
    </row>
    <row r="955" spans="1:2" x14ac:dyDescent="0.25">
      <c r="A955" t="s">
        <v>14258</v>
      </c>
      <c r="B955">
        <v>1</v>
      </c>
    </row>
    <row r="956" spans="1:2" x14ac:dyDescent="0.25">
      <c r="A956" t="s">
        <v>13225</v>
      </c>
      <c r="B956">
        <v>1</v>
      </c>
    </row>
    <row r="957" spans="1:2" x14ac:dyDescent="0.25">
      <c r="A957" t="s">
        <v>14256</v>
      </c>
      <c r="B957">
        <v>1</v>
      </c>
    </row>
    <row r="958" spans="1:2" x14ac:dyDescent="0.25">
      <c r="A958" t="s">
        <v>14545</v>
      </c>
      <c r="B958">
        <v>1</v>
      </c>
    </row>
    <row r="959" spans="1:2" x14ac:dyDescent="0.25">
      <c r="A959" t="s">
        <v>14255</v>
      </c>
      <c r="B959">
        <v>1</v>
      </c>
    </row>
    <row r="960" spans="1:2" x14ac:dyDescent="0.25">
      <c r="A960" t="s">
        <v>165</v>
      </c>
      <c r="B960">
        <v>1</v>
      </c>
    </row>
    <row r="961" spans="1:2" x14ac:dyDescent="0.25">
      <c r="A961" t="s">
        <v>13097</v>
      </c>
      <c r="B961">
        <v>1</v>
      </c>
    </row>
    <row r="962" spans="1:2" x14ac:dyDescent="0.25">
      <c r="A962" t="s">
        <v>14254</v>
      </c>
      <c r="B962">
        <v>1</v>
      </c>
    </row>
    <row r="963" spans="1:2" x14ac:dyDescent="0.25">
      <c r="A963" t="s">
        <v>14252</v>
      </c>
      <c r="B963">
        <v>1</v>
      </c>
    </row>
    <row r="964" spans="1:2" x14ac:dyDescent="0.25">
      <c r="A964" t="s">
        <v>12964</v>
      </c>
      <c r="B964">
        <v>1</v>
      </c>
    </row>
    <row r="965" spans="1:2" x14ac:dyDescent="0.25">
      <c r="A965" t="s">
        <v>12963</v>
      </c>
      <c r="B965">
        <v>1</v>
      </c>
    </row>
    <row r="966" spans="1:2" x14ac:dyDescent="0.25">
      <c r="A966" t="s">
        <v>14249</v>
      </c>
      <c r="B966">
        <v>1</v>
      </c>
    </row>
    <row r="967" spans="1:2" x14ac:dyDescent="0.25">
      <c r="A967" t="s">
        <v>14248</v>
      </c>
      <c r="B967">
        <v>1</v>
      </c>
    </row>
    <row r="968" spans="1:2" x14ac:dyDescent="0.25">
      <c r="A968" t="s">
        <v>13224</v>
      </c>
      <c r="B968">
        <v>1</v>
      </c>
    </row>
    <row r="969" spans="1:2" x14ac:dyDescent="0.25">
      <c r="A969" t="s">
        <v>14246</v>
      </c>
      <c r="B969">
        <v>1</v>
      </c>
    </row>
    <row r="970" spans="1:2" x14ac:dyDescent="0.25">
      <c r="A970" t="s">
        <v>13223</v>
      </c>
      <c r="B970">
        <v>1</v>
      </c>
    </row>
    <row r="971" spans="1:2" x14ac:dyDescent="0.25">
      <c r="A971" t="s">
        <v>13222</v>
      </c>
      <c r="B971">
        <v>1</v>
      </c>
    </row>
    <row r="972" spans="1:2" x14ac:dyDescent="0.25">
      <c r="A972" t="s">
        <v>13221</v>
      </c>
      <c r="B972">
        <v>1</v>
      </c>
    </row>
    <row r="973" spans="1:2" x14ac:dyDescent="0.25">
      <c r="A973" t="s">
        <v>13220</v>
      </c>
      <c r="B973">
        <v>1</v>
      </c>
    </row>
    <row r="974" spans="1:2" x14ac:dyDescent="0.25">
      <c r="A974" t="s">
        <v>14244</v>
      </c>
      <c r="B974">
        <v>1</v>
      </c>
    </row>
    <row r="975" spans="1:2" x14ac:dyDescent="0.25">
      <c r="A975" t="s">
        <v>13219</v>
      </c>
      <c r="B975">
        <v>1</v>
      </c>
    </row>
    <row r="976" spans="1:2" x14ac:dyDescent="0.25">
      <c r="A976" t="s">
        <v>14543</v>
      </c>
      <c r="B976">
        <v>1</v>
      </c>
    </row>
    <row r="977" spans="1:2" x14ac:dyDescent="0.25">
      <c r="A977" t="s">
        <v>14241</v>
      </c>
      <c r="B977">
        <v>1</v>
      </c>
    </row>
    <row r="978" spans="1:2" x14ac:dyDescent="0.25">
      <c r="A978" t="s">
        <v>14240</v>
      </c>
      <c r="B978">
        <v>1</v>
      </c>
    </row>
    <row r="979" spans="1:2" x14ac:dyDescent="0.25">
      <c r="A979" t="s">
        <v>12644</v>
      </c>
      <c r="B979">
        <v>1</v>
      </c>
    </row>
    <row r="980" spans="1:2" x14ac:dyDescent="0.25">
      <c r="A980" t="s">
        <v>12643</v>
      </c>
      <c r="B980">
        <v>1</v>
      </c>
    </row>
    <row r="981" spans="1:2" x14ac:dyDescent="0.25">
      <c r="A981" t="s">
        <v>14238</v>
      </c>
      <c r="B981">
        <v>1</v>
      </c>
    </row>
    <row r="982" spans="1:2" x14ac:dyDescent="0.25">
      <c r="A982" t="s">
        <v>12642</v>
      </c>
      <c r="B982">
        <v>1</v>
      </c>
    </row>
    <row r="983" spans="1:2" x14ac:dyDescent="0.25">
      <c r="A983" t="s">
        <v>12640</v>
      </c>
      <c r="B983">
        <v>1</v>
      </c>
    </row>
    <row r="984" spans="1:2" x14ac:dyDescent="0.25">
      <c r="A984" t="s">
        <v>14236</v>
      </c>
      <c r="B984">
        <v>1</v>
      </c>
    </row>
    <row r="985" spans="1:2" x14ac:dyDescent="0.25">
      <c r="A985" t="s">
        <v>13096</v>
      </c>
      <c r="B985">
        <v>1</v>
      </c>
    </row>
    <row r="986" spans="1:2" x14ac:dyDescent="0.25">
      <c r="A986" t="s">
        <v>14235</v>
      </c>
      <c r="B986">
        <v>1</v>
      </c>
    </row>
    <row r="987" spans="1:2" x14ac:dyDescent="0.25">
      <c r="A987" t="s">
        <v>13095</v>
      </c>
      <c r="B987">
        <v>1</v>
      </c>
    </row>
    <row r="988" spans="1:2" x14ac:dyDescent="0.25">
      <c r="A988" t="s">
        <v>12639</v>
      </c>
      <c r="B988">
        <v>1</v>
      </c>
    </row>
    <row r="989" spans="1:2" x14ac:dyDescent="0.25">
      <c r="A989" t="s">
        <v>14230</v>
      </c>
      <c r="B989">
        <v>1</v>
      </c>
    </row>
    <row r="990" spans="1:2" x14ac:dyDescent="0.25">
      <c r="A990" t="s">
        <v>14542</v>
      </c>
      <c r="B990">
        <v>1</v>
      </c>
    </row>
    <row r="991" spans="1:2" x14ac:dyDescent="0.25">
      <c r="A991" t="s">
        <v>14228</v>
      </c>
      <c r="B991">
        <v>1</v>
      </c>
    </row>
    <row r="992" spans="1:2" x14ac:dyDescent="0.25">
      <c r="A992" t="s">
        <v>14227</v>
      </c>
      <c r="B992">
        <v>1</v>
      </c>
    </row>
    <row r="993" spans="1:2" x14ac:dyDescent="0.25">
      <c r="A993" t="s">
        <v>14226</v>
      </c>
      <c r="B993">
        <v>1</v>
      </c>
    </row>
    <row r="994" spans="1:2" x14ac:dyDescent="0.25">
      <c r="A994" t="s">
        <v>14225</v>
      </c>
      <c r="B994">
        <v>1</v>
      </c>
    </row>
    <row r="995" spans="1:2" x14ac:dyDescent="0.25">
      <c r="A995" t="s">
        <v>12637</v>
      </c>
      <c r="B995">
        <v>1</v>
      </c>
    </row>
    <row r="996" spans="1:2" x14ac:dyDescent="0.25">
      <c r="A996" t="s">
        <v>12636</v>
      </c>
      <c r="B996">
        <v>1</v>
      </c>
    </row>
    <row r="997" spans="1:2" x14ac:dyDescent="0.25">
      <c r="A997" t="s">
        <v>12287</v>
      </c>
      <c r="B997">
        <v>1</v>
      </c>
    </row>
    <row r="998" spans="1:2" x14ac:dyDescent="0.25">
      <c r="A998" t="s">
        <v>14224</v>
      </c>
      <c r="B998">
        <v>1</v>
      </c>
    </row>
    <row r="999" spans="1:2" x14ac:dyDescent="0.25">
      <c r="A999" t="s">
        <v>14223</v>
      </c>
      <c r="B999">
        <v>1</v>
      </c>
    </row>
    <row r="1000" spans="1:2" x14ac:dyDescent="0.25">
      <c r="A1000" t="s">
        <v>13218</v>
      </c>
      <c r="B1000">
        <v>1</v>
      </c>
    </row>
    <row r="1001" spans="1:2" x14ac:dyDescent="0.25">
      <c r="A1001" t="s">
        <v>14222</v>
      </c>
      <c r="B1001">
        <v>1</v>
      </c>
    </row>
    <row r="1002" spans="1:2" x14ac:dyDescent="0.25">
      <c r="A1002" t="s">
        <v>14221</v>
      </c>
      <c r="B1002">
        <v>1</v>
      </c>
    </row>
    <row r="1003" spans="1:2" x14ac:dyDescent="0.25">
      <c r="A1003" t="s">
        <v>14220</v>
      </c>
      <c r="B1003">
        <v>1</v>
      </c>
    </row>
    <row r="1004" spans="1:2" x14ac:dyDescent="0.25">
      <c r="A1004" t="s">
        <v>12859</v>
      </c>
      <c r="B1004">
        <v>1</v>
      </c>
    </row>
    <row r="1005" spans="1:2" x14ac:dyDescent="0.25">
      <c r="A1005" t="s">
        <v>6174</v>
      </c>
      <c r="B1005">
        <v>1</v>
      </c>
    </row>
    <row r="1006" spans="1:2" x14ac:dyDescent="0.25">
      <c r="A1006" t="s">
        <v>13094</v>
      </c>
      <c r="B1006">
        <v>1</v>
      </c>
    </row>
    <row r="1007" spans="1:2" x14ac:dyDescent="0.25">
      <c r="A1007" t="s">
        <v>14218</v>
      </c>
      <c r="B1007">
        <v>1</v>
      </c>
    </row>
    <row r="1008" spans="1:2" x14ac:dyDescent="0.25">
      <c r="A1008" t="s">
        <v>14217</v>
      </c>
      <c r="B1008">
        <v>1</v>
      </c>
    </row>
    <row r="1009" spans="1:2" x14ac:dyDescent="0.25">
      <c r="A1009" t="s">
        <v>14215</v>
      </c>
      <c r="B1009">
        <v>1</v>
      </c>
    </row>
    <row r="1010" spans="1:2" x14ac:dyDescent="0.25">
      <c r="A1010" t="s">
        <v>12632</v>
      </c>
      <c r="B1010">
        <v>1</v>
      </c>
    </row>
    <row r="1011" spans="1:2" x14ac:dyDescent="0.25">
      <c r="A1011" t="s">
        <v>12631</v>
      </c>
      <c r="B1011">
        <v>1</v>
      </c>
    </row>
    <row r="1012" spans="1:2" x14ac:dyDescent="0.25">
      <c r="A1012" t="s">
        <v>12629</v>
      </c>
      <c r="B1012">
        <v>1</v>
      </c>
    </row>
    <row r="1013" spans="1:2" x14ac:dyDescent="0.25">
      <c r="A1013" t="s">
        <v>14534</v>
      </c>
      <c r="B1013">
        <v>1</v>
      </c>
    </row>
    <row r="1014" spans="1:2" x14ac:dyDescent="0.25">
      <c r="A1014" t="s">
        <v>13217</v>
      </c>
      <c r="B1014">
        <v>1</v>
      </c>
    </row>
    <row r="1015" spans="1:2" x14ac:dyDescent="0.25">
      <c r="A1015" t="s">
        <v>14533</v>
      </c>
      <c r="B1015">
        <v>1</v>
      </c>
    </row>
    <row r="1016" spans="1:2" x14ac:dyDescent="0.25">
      <c r="A1016" t="s">
        <v>13216</v>
      </c>
      <c r="B1016">
        <v>1</v>
      </c>
    </row>
    <row r="1017" spans="1:2" x14ac:dyDescent="0.25">
      <c r="A1017" t="s">
        <v>12627</v>
      </c>
      <c r="B1017">
        <v>1</v>
      </c>
    </row>
    <row r="1018" spans="1:2" x14ac:dyDescent="0.25">
      <c r="A1018" t="s">
        <v>14214</v>
      </c>
      <c r="B1018">
        <v>1</v>
      </c>
    </row>
    <row r="1019" spans="1:2" x14ac:dyDescent="0.25">
      <c r="A1019" t="s">
        <v>14213</v>
      </c>
      <c r="B1019">
        <v>1</v>
      </c>
    </row>
    <row r="1020" spans="1:2" x14ac:dyDescent="0.25">
      <c r="A1020" t="s">
        <v>14212</v>
      </c>
      <c r="B1020">
        <v>1</v>
      </c>
    </row>
    <row r="1021" spans="1:2" x14ac:dyDescent="0.25">
      <c r="A1021" t="s">
        <v>13215</v>
      </c>
      <c r="B1021">
        <v>1</v>
      </c>
    </row>
    <row r="1022" spans="1:2" x14ac:dyDescent="0.25">
      <c r="A1022" t="s">
        <v>13214</v>
      </c>
      <c r="B1022">
        <v>1</v>
      </c>
    </row>
    <row r="1023" spans="1:2" x14ac:dyDescent="0.25">
      <c r="A1023" t="s">
        <v>12626</v>
      </c>
      <c r="B1023">
        <v>1</v>
      </c>
    </row>
    <row r="1024" spans="1:2" x14ac:dyDescent="0.25">
      <c r="A1024" t="s">
        <v>12625</v>
      </c>
      <c r="B1024">
        <v>1</v>
      </c>
    </row>
    <row r="1025" spans="1:2" x14ac:dyDescent="0.25">
      <c r="A1025" t="s">
        <v>14210</v>
      </c>
      <c r="B1025">
        <v>1</v>
      </c>
    </row>
    <row r="1026" spans="1:2" x14ac:dyDescent="0.25">
      <c r="A1026" t="s">
        <v>12858</v>
      </c>
      <c r="B1026">
        <v>1</v>
      </c>
    </row>
    <row r="1027" spans="1:2" x14ac:dyDescent="0.25">
      <c r="A1027" t="s">
        <v>14209</v>
      </c>
      <c r="B1027">
        <v>1</v>
      </c>
    </row>
    <row r="1028" spans="1:2" x14ac:dyDescent="0.25">
      <c r="A1028" t="s">
        <v>14207</v>
      </c>
      <c r="B1028">
        <v>1</v>
      </c>
    </row>
    <row r="1029" spans="1:2" x14ac:dyDescent="0.25">
      <c r="A1029" t="s">
        <v>13213</v>
      </c>
      <c r="B1029">
        <v>1</v>
      </c>
    </row>
    <row r="1030" spans="1:2" x14ac:dyDescent="0.25">
      <c r="A1030" t="s">
        <v>13092</v>
      </c>
      <c r="B1030">
        <v>1</v>
      </c>
    </row>
    <row r="1031" spans="1:2" x14ac:dyDescent="0.25">
      <c r="A1031" t="s">
        <v>13091</v>
      </c>
      <c r="B1031">
        <v>1</v>
      </c>
    </row>
    <row r="1032" spans="1:2" x14ac:dyDescent="0.25">
      <c r="A1032" t="s">
        <v>14204</v>
      </c>
      <c r="B1032">
        <v>1</v>
      </c>
    </row>
    <row r="1033" spans="1:2" x14ac:dyDescent="0.25">
      <c r="A1033" t="s">
        <v>12624</v>
      </c>
      <c r="B1033">
        <v>1</v>
      </c>
    </row>
    <row r="1034" spans="1:2" x14ac:dyDescent="0.25">
      <c r="A1034" t="s">
        <v>14203</v>
      </c>
      <c r="B1034">
        <v>1</v>
      </c>
    </row>
    <row r="1035" spans="1:2" x14ac:dyDescent="0.25">
      <c r="A1035" t="s">
        <v>14202</v>
      </c>
      <c r="B1035">
        <v>1</v>
      </c>
    </row>
    <row r="1036" spans="1:2" x14ac:dyDescent="0.25">
      <c r="A1036" t="s">
        <v>14201</v>
      </c>
      <c r="B1036">
        <v>1</v>
      </c>
    </row>
    <row r="1037" spans="1:2" x14ac:dyDescent="0.25">
      <c r="A1037" t="s">
        <v>14200</v>
      </c>
      <c r="B1037">
        <v>1</v>
      </c>
    </row>
    <row r="1038" spans="1:2" x14ac:dyDescent="0.25">
      <c r="A1038" t="s">
        <v>12857</v>
      </c>
      <c r="B1038">
        <v>1</v>
      </c>
    </row>
    <row r="1039" spans="1:2" x14ac:dyDescent="0.25">
      <c r="A1039" t="s">
        <v>12856</v>
      </c>
      <c r="B1039">
        <v>1</v>
      </c>
    </row>
    <row r="1040" spans="1:2" x14ac:dyDescent="0.25">
      <c r="A1040" t="s">
        <v>12855</v>
      </c>
      <c r="B1040">
        <v>1</v>
      </c>
    </row>
    <row r="1041" spans="1:2" x14ac:dyDescent="0.25">
      <c r="A1041" t="s">
        <v>12622</v>
      </c>
      <c r="B1041">
        <v>1</v>
      </c>
    </row>
    <row r="1042" spans="1:2" x14ac:dyDescent="0.25">
      <c r="A1042" t="s">
        <v>14197</v>
      </c>
      <c r="B1042">
        <v>1</v>
      </c>
    </row>
    <row r="1043" spans="1:2" x14ac:dyDescent="0.25">
      <c r="A1043" t="s">
        <v>12852</v>
      </c>
      <c r="B1043">
        <v>1</v>
      </c>
    </row>
    <row r="1044" spans="1:2" x14ac:dyDescent="0.25">
      <c r="A1044" t="s">
        <v>14196</v>
      </c>
      <c r="B1044">
        <v>1</v>
      </c>
    </row>
    <row r="1045" spans="1:2" x14ac:dyDescent="0.25">
      <c r="A1045" t="s">
        <v>13212</v>
      </c>
      <c r="B1045">
        <v>1</v>
      </c>
    </row>
    <row r="1046" spans="1:2" x14ac:dyDescent="0.25">
      <c r="A1046" t="s">
        <v>14195</v>
      </c>
      <c r="B1046">
        <v>1</v>
      </c>
    </row>
    <row r="1047" spans="1:2" x14ac:dyDescent="0.25">
      <c r="A1047" t="s">
        <v>13211</v>
      </c>
      <c r="B1047">
        <v>1</v>
      </c>
    </row>
    <row r="1048" spans="1:2" x14ac:dyDescent="0.25">
      <c r="A1048" t="s">
        <v>5214</v>
      </c>
      <c r="B1048">
        <v>1</v>
      </c>
    </row>
    <row r="1049" spans="1:2" x14ac:dyDescent="0.25">
      <c r="A1049" t="s">
        <v>14194</v>
      </c>
      <c r="B1049">
        <v>1</v>
      </c>
    </row>
    <row r="1050" spans="1:2" x14ac:dyDescent="0.25">
      <c r="A1050" t="s">
        <v>12620</v>
      </c>
      <c r="B1050">
        <v>1</v>
      </c>
    </row>
    <row r="1051" spans="1:2" x14ac:dyDescent="0.25">
      <c r="A1051" t="s">
        <v>14193</v>
      </c>
      <c r="B1051">
        <v>1</v>
      </c>
    </row>
    <row r="1052" spans="1:2" x14ac:dyDescent="0.25">
      <c r="A1052" t="s">
        <v>14192</v>
      </c>
      <c r="B1052">
        <v>1</v>
      </c>
    </row>
    <row r="1053" spans="1:2" x14ac:dyDescent="0.25">
      <c r="A1053" t="s">
        <v>14191</v>
      </c>
      <c r="B1053">
        <v>1</v>
      </c>
    </row>
    <row r="1054" spans="1:2" x14ac:dyDescent="0.25">
      <c r="A1054" t="s">
        <v>14189</v>
      </c>
      <c r="B1054">
        <v>1</v>
      </c>
    </row>
    <row r="1055" spans="1:2" x14ac:dyDescent="0.25">
      <c r="A1055" t="s">
        <v>14188</v>
      </c>
      <c r="B1055">
        <v>1</v>
      </c>
    </row>
    <row r="1056" spans="1:2" x14ac:dyDescent="0.25">
      <c r="A1056" t="s">
        <v>12959</v>
      </c>
      <c r="B1056">
        <v>1</v>
      </c>
    </row>
    <row r="1057" spans="1:2" x14ac:dyDescent="0.25">
      <c r="A1057" t="s">
        <v>14186</v>
      </c>
      <c r="B1057">
        <v>1</v>
      </c>
    </row>
    <row r="1058" spans="1:2" x14ac:dyDescent="0.25">
      <c r="A1058" t="s">
        <v>12851</v>
      </c>
      <c r="B1058">
        <v>1</v>
      </c>
    </row>
    <row r="1059" spans="1:2" x14ac:dyDescent="0.25">
      <c r="A1059" t="s">
        <v>14185</v>
      </c>
      <c r="B1059">
        <v>1</v>
      </c>
    </row>
    <row r="1060" spans="1:2" x14ac:dyDescent="0.25">
      <c r="A1060" t="s">
        <v>14184</v>
      </c>
      <c r="B1060">
        <v>1</v>
      </c>
    </row>
    <row r="1061" spans="1:2" x14ac:dyDescent="0.25">
      <c r="A1061" t="s">
        <v>14183</v>
      </c>
      <c r="B1061">
        <v>1</v>
      </c>
    </row>
    <row r="1062" spans="1:2" x14ac:dyDescent="0.25">
      <c r="A1062" t="s">
        <v>13090</v>
      </c>
      <c r="B1062">
        <v>1</v>
      </c>
    </row>
    <row r="1063" spans="1:2" x14ac:dyDescent="0.25">
      <c r="A1063" t="s">
        <v>14527</v>
      </c>
      <c r="B1063">
        <v>1</v>
      </c>
    </row>
    <row r="1064" spans="1:2" x14ac:dyDescent="0.25">
      <c r="A1064" t="s">
        <v>13089</v>
      </c>
      <c r="B1064">
        <v>1</v>
      </c>
    </row>
    <row r="1065" spans="1:2" x14ac:dyDescent="0.25">
      <c r="A1065" t="s">
        <v>14182</v>
      </c>
      <c r="B1065">
        <v>1</v>
      </c>
    </row>
    <row r="1066" spans="1:2" x14ac:dyDescent="0.25">
      <c r="A1066" t="s">
        <v>6478</v>
      </c>
      <c r="B1066">
        <v>1</v>
      </c>
    </row>
    <row r="1067" spans="1:2" x14ac:dyDescent="0.25">
      <c r="A1067" t="s">
        <v>14743</v>
      </c>
      <c r="B1067">
        <v>1</v>
      </c>
    </row>
    <row r="1068" spans="1:2" x14ac:dyDescent="0.25">
      <c r="A1068" t="s">
        <v>14180</v>
      </c>
      <c r="B1068">
        <v>1</v>
      </c>
    </row>
    <row r="1069" spans="1:2" x14ac:dyDescent="0.25">
      <c r="A1069" t="s">
        <v>14179</v>
      </c>
      <c r="B1069">
        <v>1</v>
      </c>
    </row>
    <row r="1070" spans="1:2" x14ac:dyDescent="0.25">
      <c r="A1070" t="s">
        <v>12957</v>
      </c>
      <c r="B1070">
        <v>1</v>
      </c>
    </row>
    <row r="1071" spans="1:2" x14ac:dyDescent="0.25">
      <c r="A1071" t="s">
        <v>14177</v>
      </c>
      <c r="B1071">
        <v>1</v>
      </c>
    </row>
    <row r="1072" spans="1:2" x14ac:dyDescent="0.25">
      <c r="A1072" t="s">
        <v>751</v>
      </c>
      <c r="B1072">
        <v>1</v>
      </c>
    </row>
    <row r="1073" spans="1:2" x14ac:dyDescent="0.25">
      <c r="A1073" t="s">
        <v>14176</v>
      </c>
      <c r="B1073">
        <v>1</v>
      </c>
    </row>
    <row r="1074" spans="1:2" x14ac:dyDescent="0.25">
      <c r="A1074" t="s">
        <v>14175</v>
      </c>
      <c r="B1074">
        <v>1</v>
      </c>
    </row>
    <row r="1075" spans="1:2" x14ac:dyDescent="0.25">
      <c r="A1075" t="s">
        <v>14174</v>
      </c>
      <c r="B1075">
        <v>1</v>
      </c>
    </row>
    <row r="1076" spans="1:2" x14ac:dyDescent="0.25">
      <c r="A1076" t="s">
        <v>14173</v>
      </c>
      <c r="B1076">
        <v>1</v>
      </c>
    </row>
    <row r="1077" spans="1:2" x14ac:dyDescent="0.25">
      <c r="A1077" t="s">
        <v>13088</v>
      </c>
      <c r="B1077">
        <v>1</v>
      </c>
    </row>
    <row r="1078" spans="1:2" x14ac:dyDescent="0.25">
      <c r="A1078" t="s">
        <v>12615</v>
      </c>
      <c r="B1078">
        <v>1</v>
      </c>
    </row>
    <row r="1079" spans="1:2" x14ac:dyDescent="0.25">
      <c r="A1079" t="s">
        <v>12614</v>
      </c>
      <c r="B1079">
        <v>1</v>
      </c>
    </row>
    <row r="1080" spans="1:2" x14ac:dyDescent="0.25">
      <c r="A1080" t="s">
        <v>13210</v>
      </c>
      <c r="B1080">
        <v>1</v>
      </c>
    </row>
    <row r="1081" spans="1:2" x14ac:dyDescent="0.25">
      <c r="A1081" t="s">
        <v>13209</v>
      </c>
      <c r="B1081">
        <v>1</v>
      </c>
    </row>
    <row r="1082" spans="1:2" x14ac:dyDescent="0.25">
      <c r="A1082" t="s">
        <v>12849</v>
      </c>
      <c r="B1082">
        <v>1</v>
      </c>
    </row>
    <row r="1083" spans="1:2" x14ac:dyDescent="0.25">
      <c r="A1083" t="s">
        <v>6189</v>
      </c>
      <c r="B1083">
        <v>1</v>
      </c>
    </row>
    <row r="1084" spans="1:2" x14ac:dyDescent="0.25">
      <c r="A1084" t="s">
        <v>14171</v>
      </c>
      <c r="B1084">
        <v>1</v>
      </c>
    </row>
    <row r="1085" spans="1:2" x14ac:dyDescent="0.25">
      <c r="A1085" t="s">
        <v>12613</v>
      </c>
      <c r="B1085">
        <v>1</v>
      </c>
    </row>
    <row r="1086" spans="1:2" x14ac:dyDescent="0.25">
      <c r="A1086" t="s">
        <v>12611</v>
      </c>
      <c r="B1086">
        <v>1</v>
      </c>
    </row>
    <row r="1087" spans="1:2" x14ac:dyDescent="0.25">
      <c r="A1087" t="s">
        <v>12609</v>
      </c>
      <c r="B1087">
        <v>1</v>
      </c>
    </row>
    <row r="1088" spans="1:2" x14ac:dyDescent="0.25">
      <c r="A1088" t="s">
        <v>14169</v>
      </c>
      <c r="B1088">
        <v>1</v>
      </c>
    </row>
    <row r="1089" spans="1:2" x14ac:dyDescent="0.25">
      <c r="A1089" t="s">
        <v>14168</v>
      </c>
      <c r="B1089">
        <v>1</v>
      </c>
    </row>
    <row r="1090" spans="1:2" x14ac:dyDescent="0.25">
      <c r="A1090" t="s">
        <v>14166</v>
      </c>
      <c r="B1090">
        <v>1</v>
      </c>
    </row>
    <row r="1091" spans="1:2" x14ac:dyDescent="0.25">
      <c r="A1091" t="s">
        <v>14165</v>
      </c>
      <c r="B1091">
        <v>1</v>
      </c>
    </row>
    <row r="1092" spans="1:2" x14ac:dyDescent="0.25">
      <c r="A1092" t="s">
        <v>14524</v>
      </c>
      <c r="B1092">
        <v>1</v>
      </c>
    </row>
    <row r="1093" spans="1:2" x14ac:dyDescent="0.25">
      <c r="A1093" t="s">
        <v>14163</v>
      </c>
      <c r="B1093">
        <v>1</v>
      </c>
    </row>
    <row r="1094" spans="1:2" x14ac:dyDescent="0.25">
      <c r="A1094" t="s">
        <v>14162</v>
      </c>
      <c r="B1094">
        <v>1</v>
      </c>
    </row>
    <row r="1095" spans="1:2" x14ac:dyDescent="0.25">
      <c r="A1095" t="s">
        <v>12847</v>
      </c>
      <c r="B1095">
        <v>1</v>
      </c>
    </row>
    <row r="1096" spans="1:2" x14ac:dyDescent="0.25">
      <c r="A1096" t="s">
        <v>14160</v>
      </c>
      <c r="B1096">
        <v>1</v>
      </c>
    </row>
    <row r="1097" spans="1:2" x14ac:dyDescent="0.25">
      <c r="A1097" t="s">
        <v>14159</v>
      </c>
      <c r="B1097">
        <v>1</v>
      </c>
    </row>
    <row r="1098" spans="1:2" x14ac:dyDescent="0.25">
      <c r="A1098" t="s">
        <v>14158</v>
      </c>
      <c r="B1098">
        <v>1</v>
      </c>
    </row>
    <row r="1099" spans="1:2" x14ac:dyDescent="0.25">
      <c r="A1099" t="s">
        <v>12956</v>
      </c>
      <c r="B1099">
        <v>1</v>
      </c>
    </row>
    <row r="1100" spans="1:2" x14ac:dyDescent="0.25">
      <c r="A1100" t="s">
        <v>12955</v>
      </c>
      <c r="B1100">
        <v>1</v>
      </c>
    </row>
    <row r="1101" spans="1:2" x14ac:dyDescent="0.25">
      <c r="A1101" t="s">
        <v>14157</v>
      </c>
      <c r="B1101">
        <v>1</v>
      </c>
    </row>
    <row r="1102" spans="1:2" x14ac:dyDescent="0.25">
      <c r="A1102" t="s">
        <v>14156</v>
      </c>
      <c r="B1102">
        <v>1</v>
      </c>
    </row>
    <row r="1103" spans="1:2" x14ac:dyDescent="0.25">
      <c r="A1103" t="s">
        <v>14153</v>
      </c>
      <c r="B1103">
        <v>1</v>
      </c>
    </row>
    <row r="1104" spans="1:2" x14ac:dyDescent="0.25">
      <c r="A1104" t="s">
        <v>14574</v>
      </c>
      <c r="B1104">
        <v>1</v>
      </c>
    </row>
    <row r="1105" spans="1:2" x14ac:dyDescent="0.25">
      <c r="A1105" t="s">
        <v>14152</v>
      </c>
      <c r="B1105">
        <v>1</v>
      </c>
    </row>
    <row r="1106" spans="1:2" x14ac:dyDescent="0.25">
      <c r="A1106" t="s">
        <v>14150</v>
      </c>
      <c r="B1106">
        <v>1</v>
      </c>
    </row>
    <row r="1107" spans="1:2" x14ac:dyDescent="0.25">
      <c r="A1107" t="s">
        <v>14149</v>
      </c>
      <c r="B1107">
        <v>1</v>
      </c>
    </row>
    <row r="1108" spans="1:2" x14ac:dyDescent="0.25">
      <c r="A1108" t="s">
        <v>12601</v>
      </c>
      <c r="B1108">
        <v>1</v>
      </c>
    </row>
    <row r="1109" spans="1:2" x14ac:dyDescent="0.25">
      <c r="A1109" t="s">
        <v>14147</v>
      </c>
      <c r="B1109">
        <v>1</v>
      </c>
    </row>
    <row r="1110" spans="1:2" x14ac:dyDescent="0.25">
      <c r="A1110" t="s">
        <v>14146</v>
      </c>
      <c r="B1110">
        <v>1</v>
      </c>
    </row>
    <row r="1111" spans="1:2" x14ac:dyDescent="0.25">
      <c r="A1111" t="s">
        <v>13085</v>
      </c>
      <c r="B1111">
        <v>1</v>
      </c>
    </row>
    <row r="1112" spans="1:2" x14ac:dyDescent="0.25">
      <c r="A1112" t="s">
        <v>13208</v>
      </c>
      <c r="B1112">
        <v>1</v>
      </c>
    </row>
    <row r="1113" spans="1:2" x14ac:dyDescent="0.25">
      <c r="A1113" t="s">
        <v>14144</v>
      </c>
      <c r="B1113">
        <v>1</v>
      </c>
    </row>
    <row r="1114" spans="1:2" x14ac:dyDescent="0.25">
      <c r="A1114" t="s">
        <v>14143</v>
      </c>
      <c r="B1114">
        <v>1</v>
      </c>
    </row>
    <row r="1115" spans="1:2" x14ac:dyDescent="0.25">
      <c r="A1115" t="s">
        <v>14522</v>
      </c>
      <c r="B1115">
        <v>1</v>
      </c>
    </row>
    <row r="1116" spans="1:2" x14ac:dyDescent="0.25">
      <c r="A1116" t="s">
        <v>12599</v>
      </c>
      <c r="B1116">
        <v>1</v>
      </c>
    </row>
    <row r="1117" spans="1:2" x14ac:dyDescent="0.25">
      <c r="A1117" t="s">
        <v>14142</v>
      </c>
      <c r="B1117">
        <v>1</v>
      </c>
    </row>
    <row r="1118" spans="1:2" x14ac:dyDescent="0.25">
      <c r="A1118" t="s">
        <v>14141</v>
      </c>
      <c r="B1118">
        <v>1</v>
      </c>
    </row>
    <row r="1119" spans="1:2" x14ac:dyDescent="0.25">
      <c r="A1119" t="s">
        <v>13207</v>
      </c>
      <c r="B1119">
        <v>1</v>
      </c>
    </row>
    <row r="1120" spans="1:2" x14ac:dyDescent="0.25">
      <c r="A1120" t="s">
        <v>14140</v>
      </c>
      <c r="B1120">
        <v>1</v>
      </c>
    </row>
    <row r="1121" spans="1:2" x14ac:dyDescent="0.25">
      <c r="A1121" t="s">
        <v>14520</v>
      </c>
      <c r="B1121">
        <v>1</v>
      </c>
    </row>
    <row r="1122" spans="1:2" x14ac:dyDescent="0.25">
      <c r="A1122" t="s">
        <v>13084</v>
      </c>
      <c r="B1122">
        <v>1</v>
      </c>
    </row>
    <row r="1123" spans="1:2" x14ac:dyDescent="0.25">
      <c r="A1123" t="s">
        <v>12953</v>
      </c>
      <c r="B1123">
        <v>1</v>
      </c>
    </row>
    <row r="1124" spans="1:2" x14ac:dyDescent="0.25">
      <c r="A1124" t="s">
        <v>12846</v>
      </c>
      <c r="B1124">
        <v>1</v>
      </c>
    </row>
    <row r="1125" spans="1:2" x14ac:dyDescent="0.25">
      <c r="A1125" t="s">
        <v>14139</v>
      </c>
      <c r="B1125">
        <v>1</v>
      </c>
    </row>
    <row r="1126" spans="1:2" x14ac:dyDescent="0.25">
      <c r="A1126" t="s">
        <v>14138</v>
      </c>
      <c r="B1126">
        <v>1</v>
      </c>
    </row>
    <row r="1127" spans="1:2" x14ac:dyDescent="0.25">
      <c r="A1127" t="s">
        <v>14137</v>
      </c>
      <c r="B1127">
        <v>1</v>
      </c>
    </row>
    <row r="1128" spans="1:2" x14ac:dyDescent="0.25">
      <c r="A1128" t="s">
        <v>14136</v>
      </c>
      <c r="B1128">
        <v>1</v>
      </c>
    </row>
    <row r="1129" spans="1:2" x14ac:dyDescent="0.25">
      <c r="A1129" t="s">
        <v>14135</v>
      </c>
      <c r="B1129">
        <v>1</v>
      </c>
    </row>
    <row r="1130" spans="1:2" x14ac:dyDescent="0.25">
      <c r="A1130" t="s">
        <v>5949</v>
      </c>
      <c r="B1130">
        <v>1</v>
      </c>
    </row>
    <row r="1131" spans="1:2" x14ac:dyDescent="0.25">
      <c r="A1131" t="s">
        <v>14134</v>
      </c>
      <c r="B1131">
        <v>1</v>
      </c>
    </row>
    <row r="1132" spans="1:2" x14ac:dyDescent="0.25">
      <c r="A1132" t="s">
        <v>14132</v>
      </c>
      <c r="B1132">
        <v>1</v>
      </c>
    </row>
    <row r="1133" spans="1:2" x14ac:dyDescent="0.25">
      <c r="A1133" t="s">
        <v>13083</v>
      </c>
      <c r="B1133">
        <v>1</v>
      </c>
    </row>
    <row r="1134" spans="1:2" x14ac:dyDescent="0.25">
      <c r="A1134" t="s">
        <v>14131</v>
      </c>
      <c r="B1134">
        <v>1</v>
      </c>
    </row>
    <row r="1135" spans="1:2" x14ac:dyDescent="0.25">
      <c r="A1135" t="s">
        <v>14130</v>
      </c>
      <c r="B1135">
        <v>1</v>
      </c>
    </row>
    <row r="1136" spans="1:2" x14ac:dyDescent="0.25">
      <c r="A1136" t="s">
        <v>12845</v>
      </c>
      <c r="B1136">
        <v>1</v>
      </c>
    </row>
    <row r="1137" spans="1:2" x14ac:dyDescent="0.25">
      <c r="A1137" t="s">
        <v>14128</v>
      </c>
      <c r="B1137">
        <v>1</v>
      </c>
    </row>
    <row r="1138" spans="1:2" x14ac:dyDescent="0.25">
      <c r="A1138" t="s">
        <v>12844</v>
      </c>
      <c r="B1138">
        <v>1</v>
      </c>
    </row>
    <row r="1139" spans="1:2" x14ac:dyDescent="0.25">
      <c r="A1139" t="s">
        <v>14127</v>
      </c>
      <c r="B1139">
        <v>1</v>
      </c>
    </row>
    <row r="1140" spans="1:2" x14ac:dyDescent="0.25">
      <c r="A1140" t="s">
        <v>14126</v>
      </c>
      <c r="B1140">
        <v>1</v>
      </c>
    </row>
    <row r="1141" spans="1:2" x14ac:dyDescent="0.25">
      <c r="A1141" t="s">
        <v>12597</v>
      </c>
      <c r="B1141">
        <v>1</v>
      </c>
    </row>
    <row r="1142" spans="1:2" x14ac:dyDescent="0.25">
      <c r="A1142" t="s">
        <v>12596</v>
      </c>
      <c r="B1142">
        <v>1</v>
      </c>
    </row>
    <row r="1143" spans="1:2" x14ac:dyDescent="0.25">
      <c r="A1143" t="s">
        <v>13081</v>
      </c>
      <c r="B1143">
        <v>1</v>
      </c>
    </row>
    <row r="1144" spans="1:2" x14ac:dyDescent="0.25">
      <c r="A1144" t="s">
        <v>14123</v>
      </c>
      <c r="B1144">
        <v>1</v>
      </c>
    </row>
    <row r="1145" spans="1:2" x14ac:dyDescent="0.25">
      <c r="A1145" t="s">
        <v>14122</v>
      </c>
      <c r="B1145">
        <v>1</v>
      </c>
    </row>
    <row r="1146" spans="1:2" x14ac:dyDescent="0.25">
      <c r="A1146" t="s">
        <v>12593</v>
      </c>
      <c r="B1146">
        <v>1</v>
      </c>
    </row>
    <row r="1147" spans="1:2" x14ac:dyDescent="0.25">
      <c r="A1147" t="s">
        <v>12592</v>
      </c>
      <c r="B1147">
        <v>1</v>
      </c>
    </row>
    <row r="1148" spans="1:2" x14ac:dyDescent="0.25">
      <c r="A1148" t="s">
        <v>14120</v>
      </c>
      <c r="B1148">
        <v>1</v>
      </c>
    </row>
    <row r="1149" spans="1:2" x14ac:dyDescent="0.25">
      <c r="A1149" t="s">
        <v>14119</v>
      </c>
      <c r="B1149">
        <v>1</v>
      </c>
    </row>
    <row r="1150" spans="1:2" x14ac:dyDescent="0.25">
      <c r="A1150" t="s">
        <v>14117</v>
      </c>
      <c r="B1150">
        <v>1</v>
      </c>
    </row>
    <row r="1151" spans="1:2" x14ac:dyDescent="0.25">
      <c r="A1151" t="s">
        <v>14516</v>
      </c>
      <c r="B1151">
        <v>1</v>
      </c>
    </row>
    <row r="1152" spans="1:2" x14ac:dyDescent="0.25">
      <c r="A1152" t="s">
        <v>14116</v>
      </c>
      <c r="B1152">
        <v>1</v>
      </c>
    </row>
    <row r="1153" spans="1:2" x14ac:dyDescent="0.25">
      <c r="A1153" t="s">
        <v>14115</v>
      </c>
      <c r="B1153">
        <v>1</v>
      </c>
    </row>
    <row r="1154" spans="1:2" x14ac:dyDescent="0.25">
      <c r="A1154" t="s">
        <v>12590</v>
      </c>
      <c r="B1154">
        <v>1</v>
      </c>
    </row>
    <row r="1155" spans="1:2" x14ac:dyDescent="0.25">
      <c r="A1155" t="s">
        <v>14114</v>
      </c>
      <c r="B1155">
        <v>1</v>
      </c>
    </row>
    <row r="1156" spans="1:2" x14ac:dyDescent="0.25">
      <c r="A1156" t="s">
        <v>13079</v>
      </c>
      <c r="B1156">
        <v>1</v>
      </c>
    </row>
    <row r="1157" spans="1:2" x14ac:dyDescent="0.25">
      <c r="A1157" t="s">
        <v>14113</v>
      </c>
      <c r="B1157">
        <v>1</v>
      </c>
    </row>
    <row r="1158" spans="1:2" x14ac:dyDescent="0.25">
      <c r="A1158" t="s">
        <v>14514</v>
      </c>
      <c r="B1158">
        <v>1</v>
      </c>
    </row>
    <row r="1159" spans="1:2" x14ac:dyDescent="0.25">
      <c r="A1159" t="s">
        <v>14112</v>
      </c>
      <c r="B1159">
        <v>1</v>
      </c>
    </row>
    <row r="1160" spans="1:2" x14ac:dyDescent="0.25">
      <c r="A1160" t="s">
        <v>13078</v>
      </c>
      <c r="B1160">
        <v>1</v>
      </c>
    </row>
    <row r="1161" spans="1:2" x14ac:dyDescent="0.25">
      <c r="A1161" t="s">
        <v>14513</v>
      </c>
      <c r="B1161">
        <v>1</v>
      </c>
    </row>
    <row r="1162" spans="1:2" x14ac:dyDescent="0.25">
      <c r="A1162" t="s">
        <v>14109</v>
      </c>
      <c r="B1162">
        <v>1</v>
      </c>
    </row>
    <row r="1163" spans="1:2" x14ac:dyDescent="0.25">
      <c r="A1163" t="s">
        <v>14108</v>
      </c>
      <c r="B1163">
        <v>1</v>
      </c>
    </row>
    <row r="1164" spans="1:2" x14ac:dyDescent="0.25">
      <c r="A1164" t="s">
        <v>14107</v>
      </c>
      <c r="B1164">
        <v>1</v>
      </c>
    </row>
    <row r="1165" spans="1:2" x14ac:dyDescent="0.25">
      <c r="A1165" t="s">
        <v>14106</v>
      </c>
      <c r="B1165">
        <v>1</v>
      </c>
    </row>
    <row r="1166" spans="1:2" x14ac:dyDescent="0.25">
      <c r="A1166" t="s">
        <v>13206</v>
      </c>
      <c r="B1166">
        <v>1</v>
      </c>
    </row>
    <row r="1167" spans="1:2" x14ac:dyDescent="0.25">
      <c r="A1167" t="s">
        <v>14104</v>
      </c>
      <c r="B1167">
        <v>1</v>
      </c>
    </row>
    <row r="1168" spans="1:2" x14ac:dyDescent="0.25">
      <c r="A1168" t="s">
        <v>14103</v>
      </c>
      <c r="B1168">
        <v>1</v>
      </c>
    </row>
    <row r="1169" spans="1:2" x14ac:dyDescent="0.25">
      <c r="A1169" t="s">
        <v>14102</v>
      </c>
      <c r="B1169">
        <v>1</v>
      </c>
    </row>
    <row r="1170" spans="1:2" x14ac:dyDescent="0.25">
      <c r="A1170" t="s">
        <v>12843</v>
      </c>
      <c r="B1170">
        <v>1</v>
      </c>
    </row>
    <row r="1171" spans="1:2" x14ac:dyDescent="0.25">
      <c r="A1171" t="s">
        <v>14101</v>
      </c>
      <c r="B1171">
        <v>1</v>
      </c>
    </row>
    <row r="1172" spans="1:2" x14ac:dyDescent="0.25">
      <c r="A1172" t="s">
        <v>12587</v>
      </c>
      <c r="B1172">
        <v>1</v>
      </c>
    </row>
    <row r="1173" spans="1:2" x14ac:dyDescent="0.25">
      <c r="A1173" t="s">
        <v>14100</v>
      </c>
      <c r="B1173">
        <v>1</v>
      </c>
    </row>
    <row r="1174" spans="1:2" x14ac:dyDescent="0.25">
      <c r="A1174" t="s">
        <v>14511</v>
      </c>
      <c r="B1174">
        <v>1</v>
      </c>
    </row>
    <row r="1175" spans="1:2" x14ac:dyDescent="0.25">
      <c r="A1175" t="s">
        <v>12842</v>
      </c>
      <c r="B1175">
        <v>1</v>
      </c>
    </row>
    <row r="1176" spans="1:2" x14ac:dyDescent="0.25">
      <c r="A1176" t="s">
        <v>14099</v>
      </c>
      <c r="B1176">
        <v>1</v>
      </c>
    </row>
    <row r="1177" spans="1:2" x14ac:dyDescent="0.25">
      <c r="A1177" t="s">
        <v>14098</v>
      </c>
      <c r="B1177">
        <v>1</v>
      </c>
    </row>
    <row r="1178" spans="1:2" x14ac:dyDescent="0.25">
      <c r="A1178" t="s">
        <v>14097</v>
      </c>
      <c r="B1178">
        <v>1</v>
      </c>
    </row>
    <row r="1179" spans="1:2" x14ac:dyDescent="0.25">
      <c r="A1179" t="s">
        <v>14096</v>
      </c>
      <c r="B1179">
        <v>1</v>
      </c>
    </row>
    <row r="1180" spans="1:2" x14ac:dyDescent="0.25">
      <c r="A1180" t="s">
        <v>12951</v>
      </c>
      <c r="B1180">
        <v>1</v>
      </c>
    </row>
    <row r="1181" spans="1:2" x14ac:dyDescent="0.25">
      <c r="A1181" t="s">
        <v>12840</v>
      </c>
      <c r="B1181">
        <v>1</v>
      </c>
    </row>
    <row r="1182" spans="1:2" x14ac:dyDescent="0.25">
      <c r="A1182" t="s">
        <v>12839</v>
      </c>
      <c r="B1182">
        <v>1</v>
      </c>
    </row>
    <row r="1183" spans="1:2" x14ac:dyDescent="0.25">
      <c r="A1183" t="s">
        <v>13077</v>
      </c>
      <c r="B1183">
        <v>1</v>
      </c>
    </row>
    <row r="1184" spans="1:2" x14ac:dyDescent="0.25">
      <c r="A1184" t="s">
        <v>14092</v>
      </c>
      <c r="B1184">
        <v>1</v>
      </c>
    </row>
    <row r="1185" spans="1:2" x14ac:dyDescent="0.25">
      <c r="A1185" t="s">
        <v>14089</v>
      </c>
      <c r="B1185">
        <v>1</v>
      </c>
    </row>
    <row r="1186" spans="1:2" x14ac:dyDescent="0.25">
      <c r="A1186" t="s">
        <v>12838</v>
      </c>
      <c r="B1186">
        <v>1</v>
      </c>
    </row>
    <row r="1187" spans="1:2" x14ac:dyDescent="0.25">
      <c r="A1187" t="s">
        <v>14088</v>
      </c>
      <c r="B1187">
        <v>1</v>
      </c>
    </row>
    <row r="1188" spans="1:2" x14ac:dyDescent="0.25">
      <c r="A1188" t="s">
        <v>14087</v>
      </c>
      <c r="B1188">
        <v>1</v>
      </c>
    </row>
    <row r="1189" spans="1:2" x14ac:dyDescent="0.25">
      <c r="A1189" t="s">
        <v>12579</v>
      </c>
      <c r="B1189">
        <v>1</v>
      </c>
    </row>
    <row r="1190" spans="1:2" x14ac:dyDescent="0.25">
      <c r="A1190" t="s">
        <v>12578</v>
      </c>
      <c r="B1190">
        <v>1</v>
      </c>
    </row>
    <row r="1191" spans="1:2" x14ac:dyDescent="0.25">
      <c r="A1191" t="s">
        <v>12577</v>
      </c>
      <c r="B1191">
        <v>1</v>
      </c>
    </row>
    <row r="1192" spans="1:2" x14ac:dyDescent="0.25">
      <c r="A1192" t="s">
        <v>12575</v>
      </c>
      <c r="B1192">
        <v>1</v>
      </c>
    </row>
    <row r="1193" spans="1:2" x14ac:dyDescent="0.25">
      <c r="A1193" t="s">
        <v>12574</v>
      </c>
      <c r="B1193">
        <v>1</v>
      </c>
    </row>
    <row r="1194" spans="1:2" x14ac:dyDescent="0.25">
      <c r="A1194" t="s">
        <v>12571</v>
      </c>
      <c r="B1194">
        <v>1</v>
      </c>
    </row>
    <row r="1195" spans="1:2" x14ac:dyDescent="0.25">
      <c r="A1195" t="s">
        <v>12568</v>
      </c>
      <c r="B1195">
        <v>1</v>
      </c>
    </row>
    <row r="1196" spans="1:2" x14ac:dyDescent="0.25">
      <c r="A1196" t="s">
        <v>14086</v>
      </c>
      <c r="B1196">
        <v>1</v>
      </c>
    </row>
    <row r="1197" spans="1:2" x14ac:dyDescent="0.25">
      <c r="A1197" t="s">
        <v>13075</v>
      </c>
      <c r="B1197">
        <v>1</v>
      </c>
    </row>
    <row r="1198" spans="1:2" x14ac:dyDescent="0.25">
      <c r="A1198" t="s">
        <v>13074</v>
      </c>
      <c r="B1198">
        <v>1</v>
      </c>
    </row>
    <row r="1199" spans="1:2" x14ac:dyDescent="0.25">
      <c r="A1199" t="s">
        <v>13205</v>
      </c>
      <c r="B1199">
        <v>1</v>
      </c>
    </row>
    <row r="1200" spans="1:2" x14ac:dyDescent="0.25">
      <c r="A1200" t="s">
        <v>12837</v>
      </c>
      <c r="B1200">
        <v>1</v>
      </c>
    </row>
    <row r="1201" spans="1:2" x14ac:dyDescent="0.25">
      <c r="A1201" t="s">
        <v>14508</v>
      </c>
      <c r="B1201">
        <v>1</v>
      </c>
    </row>
    <row r="1202" spans="1:2" x14ac:dyDescent="0.25">
      <c r="A1202" t="s">
        <v>13204</v>
      </c>
      <c r="B1202">
        <v>1</v>
      </c>
    </row>
    <row r="1203" spans="1:2" x14ac:dyDescent="0.25">
      <c r="A1203" t="s">
        <v>14082</v>
      </c>
      <c r="B1203">
        <v>1</v>
      </c>
    </row>
    <row r="1204" spans="1:2" x14ac:dyDescent="0.25">
      <c r="A1204" t="s">
        <v>12835</v>
      </c>
      <c r="B1204">
        <v>1</v>
      </c>
    </row>
    <row r="1205" spans="1:2" x14ac:dyDescent="0.25">
      <c r="A1205" t="s">
        <v>12834</v>
      </c>
      <c r="B1205">
        <v>1</v>
      </c>
    </row>
    <row r="1206" spans="1:2" x14ac:dyDescent="0.25">
      <c r="A1206" t="s">
        <v>14080</v>
      </c>
      <c r="B1206">
        <v>1</v>
      </c>
    </row>
    <row r="1207" spans="1:2" x14ac:dyDescent="0.25">
      <c r="A1207" t="s">
        <v>12565</v>
      </c>
      <c r="B1207">
        <v>1</v>
      </c>
    </row>
    <row r="1208" spans="1:2" x14ac:dyDescent="0.25">
      <c r="A1208" t="s">
        <v>14506</v>
      </c>
      <c r="B1208">
        <v>1</v>
      </c>
    </row>
    <row r="1209" spans="1:2" x14ac:dyDescent="0.25">
      <c r="A1209" t="s">
        <v>12833</v>
      </c>
      <c r="B1209">
        <v>1</v>
      </c>
    </row>
    <row r="1210" spans="1:2" x14ac:dyDescent="0.25">
      <c r="A1210" t="s">
        <v>12564</v>
      </c>
      <c r="B1210">
        <v>1</v>
      </c>
    </row>
    <row r="1211" spans="1:2" x14ac:dyDescent="0.25">
      <c r="A1211" t="s">
        <v>14078</v>
      </c>
      <c r="B1211">
        <v>1</v>
      </c>
    </row>
    <row r="1212" spans="1:2" x14ac:dyDescent="0.25">
      <c r="A1212" t="s">
        <v>12832</v>
      </c>
      <c r="B1212">
        <v>1</v>
      </c>
    </row>
    <row r="1213" spans="1:2" x14ac:dyDescent="0.25">
      <c r="A1213" t="s">
        <v>12950</v>
      </c>
      <c r="B1213">
        <v>1</v>
      </c>
    </row>
    <row r="1214" spans="1:2" x14ac:dyDescent="0.25">
      <c r="A1214" t="s">
        <v>14077</v>
      </c>
      <c r="B1214">
        <v>1</v>
      </c>
    </row>
    <row r="1215" spans="1:2" x14ac:dyDescent="0.25">
      <c r="A1215" t="s">
        <v>12949</v>
      </c>
      <c r="B1215">
        <v>1</v>
      </c>
    </row>
    <row r="1216" spans="1:2" x14ac:dyDescent="0.25">
      <c r="A1216" t="s">
        <v>12831</v>
      </c>
      <c r="B1216">
        <v>1</v>
      </c>
    </row>
    <row r="1217" spans="1:2" x14ac:dyDescent="0.25">
      <c r="A1217" t="s">
        <v>14076</v>
      </c>
      <c r="B1217">
        <v>1</v>
      </c>
    </row>
    <row r="1218" spans="1:2" x14ac:dyDescent="0.25">
      <c r="A1218" t="s">
        <v>12948</v>
      </c>
      <c r="B1218">
        <v>1</v>
      </c>
    </row>
    <row r="1219" spans="1:2" x14ac:dyDescent="0.25">
      <c r="A1219" t="s">
        <v>14075</v>
      </c>
      <c r="B1219">
        <v>1</v>
      </c>
    </row>
    <row r="1220" spans="1:2" x14ac:dyDescent="0.25">
      <c r="A1220" t="s">
        <v>12830</v>
      </c>
      <c r="B1220">
        <v>1</v>
      </c>
    </row>
    <row r="1221" spans="1:2" x14ac:dyDescent="0.25">
      <c r="A1221" t="s">
        <v>14074</v>
      </c>
      <c r="B1221">
        <v>1</v>
      </c>
    </row>
    <row r="1222" spans="1:2" x14ac:dyDescent="0.25">
      <c r="A1222" t="s">
        <v>14073</v>
      </c>
      <c r="B1222">
        <v>1</v>
      </c>
    </row>
    <row r="1223" spans="1:2" x14ac:dyDescent="0.25">
      <c r="A1223" t="s">
        <v>14573</v>
      </c>
      <c r="B1223">
        <v>1</v>
      </c>
    </row>
    <row r="1224" spans="1:2" x14ac:dyDescent="0.25">
      <c r="A1224" t="s">
        <v>14072</v>
      </c>
      <c r="B1224">
        <v>1</v>
      </c>
    </row>
    <row r="1225" spans="1:2" x14ac:dyDescent="0.25">
      <c r="A1225" t="s">
        <v>14071</v>
      </c>
      <c r="B1225">
        <v>1</v>
      </c>
    </row>
    <row r="1226" spans="1:2" x14ac:dyDescent="0.25">
      <c r="A1226" t="s">
        <v>12829</v>
      </c>
      <c r="B1226">
        <v>1</v>
      </c>
    </row>
    <row r="1227" spans="1:2" x14ac:dyDescent="0.25">
      <c r="A1227" t="s">
        <v>12562</v>
      </c>
      <c r="B1227">
        <v>1</v>
      </c>
    </row>
    <row r="1228" spans="1:2" x14ac:dyDescent="0.25">
      <c r="A1228" t="s">
        <v>12561</v>
      </c>
      <c r="B1228">
        <v>1</v>
      </c>
    </row>
    <row r="1229" spans="1:2" x14ac:dyDescent="0.25">
      <c r="A1229" t="s">
        <v>12560</v>
      </c>
      <c r="B1229">
        <v>1</v>
      </c>
    </row>
    <row r="1230" spans="1:2" x14ac:dyDescent="0.25">
      <c r="A1230" t="s">
        <v>14070</v>
      </c>
      <c r="B1230">
        <v>1</v>
      </c>
    </row>
    <row r="1231" spans="1:2" x14ac:dyDescent="0.25">
      <c r="A1231" t="s">
        <v>14069</v>
      </c>
      <c r="B1231">
        <v>1</v>
      </c>
    </row>
    <row r="1232" spans="1:2" x14ac:dyDescent="0.25">
      <c r="A1232" t="s">
        <v>14068</v>
      </c>
      <c r="B1232">
        <v>1</v>
      </c>
    </row>
    <row r="1233" spans="1:2" x14ac:dyDescent="0.25">
      <c r="A1233" t="s">
        <v>12947</v>
      </c>
      <c r="B1233">
        <v>1</v>
      </c>
    </row>
    <row r="1234" spans="1:2" x14ac:dyDescent="0.25">
      <c r="A1234" t="s">
        <v>5376</v>
      </c>
      <c r="B1234">
        <v>1</v>
      </c>
    </row>
    <row r="1235" spans="1:2" x14ac:dyDescent="0.25">
      <c r="A1235" t="s">
        <v>13202</v>
      </c>
      <c r="B1235">
        <v>1</v>
      </c>
    </row>
    <row r="1236" spans="1:2" x14ac:dyDescent="0.25">
      <c r="A1236" t="s">
        <v>14066</v>
      </c>
      <c r="B1236">
        <v>1</v>
      </c>
    </row>
    <row r="1237" spans="1:2" x14ac:dyDescent="0.25">
      <c r="A1237" t="s">
        <v>14065</v>
      </c>
      <c r="B1237">
        <v>1</v>
      </c>
    </row>
    <row r="1238" spans="1:2" x14ac:dyDescent="0.25">
      <c r="A1238" t="s">
        <v>12946</v>
      </c>
      <c r="B1238">
        <v>1</v>
      </c>
    </row>
    <row r="1239" spans="1:2" x14ac:dyDescent="0.25">
      <c r="A1239" t="s">
        <v>236</v>
      </c>
      <c r="B1239">
        <v>1</v>
      </c>
    </row>
    <row r="1240" spans="1:2" x14ac:dyDescent="0.25">
      <c r="A1240" t="s">
        <v>14064</v>
      </c>
      <c r="B1240">
        <v>1</v>
      </c>
    </row>
    <row r="1241" spans="1:2" x14ac:dyDescent="0.25">
      <c r="A1241" t="s">
        <v>14063</v>
      </c>
      <c r="B1241">
        <v>1</v>
      </c>
    </row>
    <row r="1242" spans="1:2" x14ac:dyDescent="0.25">
      <c r="A1242" t="s">
        <v>12828</v>
      </c>
      <c r="B1242">
        <v>1</v>
      </c>
    </row>
    <row r="1243" spans="1:2" x14ac:dyDescent="0.25">
      <c r="A1243" t="s">
        <v>14062</v>
      </c>
      <c r="B1243">
        <v>1</v>
      </c>
    </row>
    <row r="1244" spans="1:2" x14ac:dyDescent="0.25">
      <c r="A1244" t="s">
        <v>14061</v>
      </c>
      <c r="B1244">
        <v>1</v>
      </c>
    </row>
    <row r="1245" spans="1:2" x14ac:dyDescent="0.25">
      <c r="A1245" t="s">
        <v>13201</v>
      </c>
      <c r="B1245">
        <v>1</v>
      </c>
    </row>
    <row r="1246" spans="1:2" x14ac:dyDescent="0.25">
      <c r="A1246" t="s">
        <v>14060</v>
      </c>
      <c r="B1246">
        <v>1</v>
      </c>
    </row>
    <row r="1247" spans="1:2" x14ac:dyDescent="0.25">
      <c r="A1247" t="s">
        <v>14059</v>
      </c>
      <c r="B1247">
        <v>1</v>
      </c>
    </row>
    <row r="1248" spans="1:2" x14ac:dyDescent="0.25">
      <c r="A1248" t="s">
        <v>14057</v>
      </c>
      <c r="B1248">
        <v>1</v>
      </c>
    </row>
    <row r="1249" spans="1:2" x14ac:dyDescent="0.25">
      <c r="A1249" t="s">
        <v>12826</v>
      </c>
      <c r="B1249">
        <v>1</v>
      </c>
    </row>
    <row r="1250" spans="1:2" x14ac:dyDescent="0.25">
      <c r="A1250" t="s">
        <v>12825</v>
      </c>
      <c r="B1250">
        <v>1</v>
      </c>
    </row>
    <row r="1251" spans="1:2" x14ac:dyDescent="0.25">
      <c r="A1251" t="s">
        <v>13200</v>
      </c>
      <c r="B1251">
        <v>1</v>
      </c>
    </row>
    <row r="1252" spans="1:2" x14ac:dyDescent="0.25">
      <c r="A1252" t="s">
        <v>13199</v>
      </c>
      <c r="B1252">
        <v>1</v>
      </c>
    </row>
    <row r="1253" spans="1:2" x14ac:dyDescent="0.25">
      <c r="A1253" t="s">
        <v>14052</v>
      </c>
      <c r="B1253">
        <v>1</v>
      </c>
    </row>
    <row r="1254" spans="1:2" x14ac:dyDescent="0.25">
      <c r="A1254" t="s">
        <v>14051</v>
      </c>
      <c r="B1254">
        <v>1</v>
      </c>
    </row>
    <row r="1255" spans="1:2" x14ac:dyDescent="0.25">
      <c r="A1255" t="s">
        <v>14050</v>
      </c>
      <c r="B1255">
        <v>1</v>
      </c>
    </row>
    <row r="1256" spans="1:2" x14ac:dyDescent="0.25">
      <c r="A1256" t="s">
        <v>12945</v>
      </c>
      <c r="B1256">
        <v>1</v>
      </c>
    </row>
    <row r="1257" spans="1:2" x14ac:dyDescent="0.25">
      <c r="A1257" t="s">
        <v>14047</v>
      </c>
      <c r="B1257">
        <v>1</v>
      </c>
    </row>
    <row r="1258" spans="1:2" x14ac:dyDescent="0.25">
      <c r="A1258" t="s">
        <v>14044</v>
      </c>
      <c r="B1258">
        <v>1</v>
      </c>
    </row>
    <row r="1259" spans="1:2" x14ac:dyDescent="0.25">
      <c r="A1259" t="s">
        <v>13198</v>
      </c>
      <c r="B1259">
        <v>1</v>
      </c>
    </row>
    <row r="1260" spans="1:2" x14ac:dyDescent="0.25">
      <c r="A1260" t="s">
        <v>6073</v>
      </c>
      <c r="B1260">
        <v>1</v>
      </c>
    </row>
    <row r="1261" spans="1:2" x14ac:dyDescent="0.25">
      <c r="A1261" t="s">
        <v>13073</v>
      </c>
      <c r="B1261">
        <v>1</v>
      </c>
    </row>
    <row r="1262" spans="1:2" x14ac:dyDescent="0.25">
      <c r="A1262" t="s">
        <v>12824</v>
      </c>
      <c r="B1262">
        <v>1</v>
      </c>
    </row>
    <row r="1263" spans="1:2" x14ac:dyDescent="0.25">
      <c r="A1263" t="s">
        <v>13197</v>
      </c>
      <c r="B1263">
        <v>1</v>
      </c>
    </row>
    <row r="1264" spans="1:2" x14ac:dyDescent="0.25">
      <c r="A1264" t="s">
        <v>12823</v>
      </c>
      <c r="B1264">
        <v>1</v>
      </c>
    </row>
    <row r="1265" spans="1:2" x14ac:dyDescent="0.25">
      <c r="A1265" t="s">
        <v>14502</v>
      </c>
      <c r="B1265">
        <v>1</v>
      </c>
    </row>
    <row r="1266" spans="1:2" x14ac:dyDescent="0.25">
      <c r="A1266" t="s">
        <v>12944</v>
      </c>
      <c r="B1266">
        <v>1</v>
      </c>
    </row>
    <row r="1267" spans="1:2" x14ac:dyDescent="0.25">
      <c r="A1267" t="s">
        <v>14040</v>
      </c>
      <c r="B1267">
        <v>1</v>
      </c>
    </row>
    <row r="1268" spans="1:2" x14ac:dyDescent="0.25">
      <c r="A1268" t="s">
        <v>12556</v>
      </c>
      <c r="B1268">
        <v>1</v>
      </c>
    </row>
    <row r="1269" spans="1:2" x14ac:dyDescent="0.25">
      <c r="A1269" t="s">
        <v>14038</v>
      </c>
      <c r="B1269">
        <v>1</v>
      </c>
    </row>
    <row r="1270" spans="1:2" x14ac:dyDescent="0.25">
      <c r="A1270" t="s">
        <v>14037</v>
      </c>
      <c r="B1270">
        <v>1</v>
      </c>
    </row>
    <row r="1271" spans="1:2" x14ac:dyDescent="0.25">
      <c r="A1271" t="s">
        <v>13196</v>
      </c>
      <c r="B1271">
        <v>1</v>
      </c>
    </row>
    <row r="1272" spans="1:2" x14ac:dyDescent="0.25">
      <c r="A1272" t="s">
        <v>12822</v>
      </c>
      <c r="B1272">
        <v>1</v>
      </c>
    </row>
    <row r="1273" spans="1:2" x14ac:dyDescent="0.25">
      <c r="A1273" t="s">
        <v>13195</v>
      </c>
      <c r="B1273">
        <v>1</v>
      </c>
    </row>
    <row r="1274" spans="1:2" x14ac:dyDescent="0.25">
      <c r="A1274" t="s">
        <v>12943</v>
      </c>
      <c r="B1274">
        <v>1</v>
      </c>
    </row>
    <row r="1275" spans="1:2" x14ac:dyDescent="0.25">
      <c r="A1275" t="s">
        <v>12554</v>
      </c>
      <c r="B1275">
        <v>1</v>
      </c>
    </row>
    <row r="1276" spans="1:2" x14ac:dyDescent="0.25">
      <c r="A1276" t="s">
        <v>14035</v>
      </c>
      <c r="B1276">
        <v>1</v>
      </c>
    </row>
    <row r="1277" spans="1:2" x14ac:dyDescent="0.25">
      <c r="A1277" t="s">
        <v>12821</v>
      </c>
      <c r="B1277">
        <v>1</v>
      </c>
    </row>
    <row r="1278" spans="1:2" x14ac:dyDescent="0.25">
      <c r="A1278" t="s">
        <v>14034</v>
      </c>
      <c r="B1278">
        <v>1</v>
      </c>
    </row>
    <row r="1279" spans="1:2" x14ac:dyDescent="0.25">
      <c r="A1279" t="s">
        <v>13193</v>
      </c>
      <c r="B1279">
        <v>1</v>
      </c>
    </row>
    <row r="1280" spans="1:2" x14ac:dyDescent="0.25">
      <c r="A1280" t="s">
        <v>6720</v>
      </c>
      <c r="B1280">
        <v>1</v>
      </c>
    </row>
    <row r="1281" spans="1:2" x14ac:dyDescent="0.25">
      <c r="A1281" t="s">
        <v>14030</v>
      </c>
      <c r="B1281">
        <v>1</v>
      </c>
    </row>
    <row r="1282" spans="1:2" x14ac:dyDescent="0.25">
      <c r="A1282" t="s">
        <v>12552</v>
      </c>
      <c r="B1282">
        <v>1</v>
      </c>
    </row>
    <row r="1283" spans="1:2" x14ac:dyDescent="0.25">
      <c r="A1283" t="s">
        <v>14028</v>
      </c>
      <c r="B1283">
        <v>1</v>
      </c>
    </row>
    <row r="1284" spans="1:2" x14ac:dyDescent="0.25">
      <c r="A1284" t="s">
        <v>13071</v>
      </c>
      <c r="B1284">
        <v>1</v>
      </c>
    </row>
    <row r="1285" spans="1:2" x14ac:dyDescent="0.25">
      <c r="A1285" t="s">
        <v>13070</v>
      </c>
      <c r="B1285">
        <v>1</v>
      </c>
    </row>
    <row r="1286" spans="1:2" x14ac:dyDescent="0.25">
      <c r="A1286" t="s">
        <v>12551</v>
      </c>
      <c r="B1286">
        <v>1</v>
      </c>
    </row>
    <row r="1287" spans="1:2" x14ac:dyDescent="0.25">
      <c r="A1287" t="s">
        <v>14026</v>
      </c>
      <c r="B1287">
        <v>1</v>
      </c>
    </row>
    <row r="1288" spans="1:2" x14ac:dyDescent="0.25">
      <c r="A1288" t="s">
        <v>13069</v>
      </c>
      <c r="B1288">
        <v>1</v>
      </c>
    </row>
    <row r="1289" spans="1:2" x14ac:dyDescent="0.25">
      <c r="A1289" t="s">
        <v>12820</v>
      </c>
      <c r="B1289">
        <v>1</v>
      </c>
    </row>
    <row r="1290" spans="1:2" x14ac:dyDescent="0.25">
      <c r="A1290" t="s">
        <v>14024</v>
      </c>
      <c r="B1290">
        <v>1</v>
      </c>
    </row>
    <row r="1291" spans="1:2" x14ac:dyDescent="0.25">
      <c r="A1291" t="s">
        <v>14023</v>
      </c>
      <c r="B1291">
        <v>1</v>
      </c>
    </row>
    <row r="1292" spans="1:2" x14ac:dyDescent="0.25">
      <c r="A1292" t="s">
        <v>14498</v>
      </c>
      <c r="B1292">
        <v>1</v>
      </c>
    </row>
    <row r="1293" spans="1:2" x14ac:dyDescent="0.25">
      <c r="A1293" t="s">
        <v>13238</v>
      </c>
      <c r="B1293">
        <v>1</v>
      </c>
    </row>
    <row r="1294" spans="1:2" x14ac:dyDescent="0.25">
      <c r="A1294" t="s">
        <v>14497</v>
      </c>
      <c r="B1294">
        <v>1</v>
      </c>
    </row>
    <row r="1295" spans="1:2" x14ac:dyDescent="0.25">
      <c r="A1295" t="s">
        <v>12548</v>
      </c>
      <c r="B1295">
        <v>1</v>
      </c>
    </row>
    <row r="1296" spans="1:2" x14ac:dyDescent="0.25">
      <c r="A1296" t="s">
        <v>14021</v>
      </c>
      <c r="B1296">
        <v>1</v>
      </c>
    </row>
    <row r="1297" spans="1:2" x14ac:dyDescent="0.25">
      <c r="A1297" t="s">
        <v>14019</v>
      </c>
      <c r="B1297">
        <v>1</v>
      </c>
    </row>
    <row r="1298" spans="1:2" x14ac:dyDescent="0.25">
      <c r="A1298" t="s">
        <v>13192</v>
      </c>
      <c r="B1298">
        <v>1</v>
      </c>
    </row>
    <row r="1299" spans="1:2" x14ac:dyDescent="0.25">
      <c r="A1299" t="s">
        <v>13191</v>
      </c>
      <c r="B1299">
        <v>1</v>
      </c>
    </row>
    <row r="1300" spans="1:2" x14ac:dyDescent="0.25">
      <c r="A1300" t="s">
        <v>12819</v>
      </c>
      <c r="B1300">
        <v>1</v>
      </c>
    </row>
    <row r="1301" spans="1:2" x14ac:dyDescent="0.25">
      <c r="A1301" t="s">
        <v>12942</v>
      </c>
      <c r="B1301">
        <v>1</v>
      </c>
    </row>
    <row r="1302" spans="1:2" x14ac:dyDescent="0.25">
      <c r="A1302" t="s">
        <v>14496</v>
      </c>
      <c r="B1302">
        <v>1</v>
      </c>
    </row>
    <row r="1303" spans="1:2" x14ac:dyDescent="0.25">
      <c r="A1303" t="s">
        <v>14017</v>
      </c>
      <c r="B1303">
        <v>1</v>
      </c>
    </row>
    <row r="1304" spans="1:2" x14ac:dyDescent="0.25">
      <c r="A1304" t="s">
        <v>14015</v>
      </c>
      <c r="B1304">
        <v>1</v>
      </c>
    </row>
    <row r="1305" spans="1:2" x14ac:dyDescent="0.25">
      <c r="A1305" t="s">
        <v>14012</v>
      </c>
      <c r="B1305">
        <v>1</v>
      </c>
    </row>
    <row r="1306" spans="1:2" x14ac:dyDescent="0.25">
      <c r="A1306" t="s">
        <v>14011</v>
      </c>
      <c r="B1306">
        <v>1</v>
      </c>
    </row>
    <row r="1307" spans="1:2" x14ac:dyDescent="0.25">
      <c r="A1307" t="s">
        <v>12546</v>
      </c>
      <c r="B1307">
        <v>1</v>
      </c>
    </row>
    <row r="1308" spans="1:2" x14ac:dyDescent="0.25">
      <c r="A1308" t="s">
        <v>14007</v>
      </c>
      <c r="B1308">
        <v>1</v>
      </c>
    </row>
    <row r="1309" spans="1:2" x14ac:dyDescent="0.25">
      <c r="A1309" t="s">
        <v>13068</v>
      </c>
      <c r="B1309">
        <v>1</v>
      </c>
    </row>
    <row r="1310" spans="1:2" x14ac:dyDescent="0.25">
      <c r="A1310" t="s">
        <v>14006</v>
      </c>
      <c r="B1310">
        <v>1</v>
      </c>
    </row>
    <row r="1311" spans="1:2" x14ac:dyDescent="0.25">
      <c r="A1311" t="s">
        <v>14493</v>
      </c>
      <c r="B1311">
        <v>1</v>
      </c>
    </row>
    <row r="1312" spans="1:2" x14ac:dyDescent="0.25">
      <c r="A1312" t="s">
        <v>14005</v>
      </c>
      <c r="B1312">
        <v>1</v>
      </c>
    </row>
    <row r="1313" spans="1:2" x14ac:dyDescent="0.25">
      <c r="A1313" t="s">
        <v>14004</v>
      </c>
      <c r="B1313">
        <v>1</v>
      </c>
    </row>
    <row r="1314" spans="1:2" x14ac:dyDescent="0.25">
      <c r="A1314" t="s">
        <v>14003</v>
      </c>
      <c r="B1314">
        <v>1</v>
      </c>
    </row>
    <row r="1315" spans="1:2" x14ac:dyDescent="0.25">
      <c r="A1315" t="s">
        <v>14002</v>
      </c>
      <c r="B1315">
        <v>1</v>
      </c>
    </row>
    <row r="1316" spans="1:2" x14ac:dyDescent="0.25">
      <c r="A1316" t="s">
        <v>14001</v>
      </c>
      <c r="B1316">
        <v>1</v>
      </c>
    </row>
    <row r="1317" spans="1:2" x14ac:dyDescent="0.25">
      <c r="A1317" t="s">
        <v>12544</v>
      </c>
      <c r="B1317">
        <v>1</v>
      </c>
    </row>
    <row r="1318" spans="1:2" x14ac:dyDescent="0.25">
      <c r="A1318" t="s">
        <v>13067</v>
      </c>
      <c r="B1318">
        <v>1</v>
      </c>
    </row>
    <row r="1319" spans="1:2" x14ac:dyDescent="0.25">
      <c r="A1319" t="s">
        <v>14492</v>
      </c>
      <c r="B1319">
        <v>1</v>
      </c>
    </row>
    <row r="1320" spans="1:2" x14ac:dyDescent="0.25">
      <c r="A1320" t="s">
        <v>12542</v>
      </c>
      <c r="B1320">
        <v>1</v>
      </c>
    </row>
    <row r="1321" spans="1:2" x14ac:dyDescent="0.25">
      <c r="A1321" t="s">
        <v>13999</v>
      </c>
      <c r="B1321">
        <v>1</v>
      </c>
    </row>
    <row r="1322" spans="1:2" x14ac:dyDescent="0.25">
      <c r="A1322" t="s">
        <v>12540</v>
      </c>
      <c r="B1322">
        <v>1</v>
      </c>
    </row>
    <row r="1323" spans="1:2" x14ac:dyDescent="0.25">
      <c r="A1323" t="s">
        <v>13066</v>
      </c>
      <c r="B1323">
        <v>1</v>
      </c>
    </row>
    <row r="1324" spans="1:2" x14ac:dyDescent="0.25">
      <c r="A1324" t="s">
        <v>13998</v>
      </c>
      <c r="B1324">
        <v>1</v>
      </c>
    </row>
    <row r="1325" spans="1:2" x14ac:dyDescent="0.25">
      <c r="A1325" t="s">
        <v>13997</v>
      </c>
      <c r="B1325">
        <v>1</v>
      </c>
    </row>
    <row r="1326" spans="1:2" x14ac:dyDescent="0.25">
      <c r="A1326" t="s">
        <v>12941</v>
      </c>
      <c r="B1326">
        <v>1</v>
      </c>
    </row>
    <row r="1327" spans="1:2" x14ac:dyDescent="0.25">
      <c r="A1327" t="s">
        <v>13996</v>
      </c>
      <c r="B1327">
        <v>1</v>
      </c>
    </row>
    <row r="1328" spans="1:2" x14ac:dyDescent="0.25">
      <c r="A1328" t="s">
        <v>13995</v>
      </c>
      <c r="B1328">
        <v>1</v>
      </c>
    </row>
    <row r="1329" spans="1:2" x14ac:dyDescent="0.25">
      <c r="A1329" t="s">
        <v>13994</v>
      </c>
      <c r="B1329">
        <v>1</v>
      </c>
    </row>
    <row r="1330" spans="1:2" x14ac:dyDescent="0.25">
      <c r="A1330" t="s">
        <v>13992</v>
      </c>
      <c r="B1330">
        <v>1</v>
      </c>
    </row>
    <row r="1331" spans="1:2" x14ac:dyDescent="0.25">
      <c r="A1331" t="s">
        <v>12817</v>
      </c>
      <c r="B1331">
        <v>1</v>
      </c>
    </row>
    <row r="1332" spans="1:2" x14ac:dyDescent="0.25">
      <c r="A1332" t="s">
        <v>13991</v>
      </c>
      <c r="B1332">
        <v>1</v>
      </c>
    </row>
    <row r="1333" spans="1:2" x14ac:dyDescent="0.25">
      <c r="A1333" t="s">
        <v>13189</v>
      </c>
      <c r="B1333">
        <v>1</v>
      </c>
    </row>
    <row r="1334" spans="1:2" x14ac:dyDescent="0.25">
      <c r="A1334" t="s">
        <v>13990</v>
      </c>
      <c r="B1334">
        <v>1</v>
      </c>
    </row>
    <row r="1335" spans="1:2" x14ac:dyDescent="0.25">
      <c r="A1335" t="s">
        <v>13989</v>
      </c>
      <c r="B1335">
        <v>1</v>
      </c>
    </row>
    <row r="1336" spans="1:2" x14ac:dyDescent="0.25">
      <c r="A1336" t="s">
        <v>13988</v>
      </c>
      <c r="B1336">
        <v>1</v>
      </c>
    </row>
    <row r="1337" spans="1:2" x14ac:dyDescent="0.25">
      <c r="A1337" t="s">
        <v>12940</v>
      </c>
      <c r="B1337">
        <v>1</v>
      </c>
    </row>
    <row r="1338" spans="1:2" x14ac:dyDescent="0.25">
      <c r="A1338" t="s">
        <v>12816</v>
      </c>
      <c r="B1338">
        <v>1</v>
      </c>
    </row>
    <row r="1339" spans="1:2" x14ac:dyDescent="0.25">
      <c r="A1339" t="s">
        <v>13987</v>
      </c>
      <c r="B1339">
        <v>1</v>
      </c>
    </row>
    <row r="1340" spans="1:2" x14ac:dyDescent="0.25">
      <c r="A1340" t="s">
        <v>12939</v>
      </c>
      <c r="B1340">
        <v>1</v>
      </c>
    </row>
    <row r="1341" spans="1:2" x14ac:dyDescent="0.25">
      <c r="A1341" t="s">
        <v>13986</v>
      </c>
      <c r="B1341">
        <v>1</v>
      </c>
    </row>
    <row r="1342" spans="1:2" x14ac:dyDescent="0.25">
      <c r="A1342" t="s">
        <v>12537</v>
      </c>
      <c r="B1342">
        <v>1</v>
      </c>
    </row>
    <row r="1343" spans="1:2" x14ac:dyDescent="0.25">
      <c r="A1343" t="s">
        <v>12536</v>
      </c>
      <c r="B1343">
        <v>1</v>
      </c>
    </row>
    <row r="1344" spans="1:2" x14ac:dyDescent="0.25">
      <c r="A1344" t="s">
        <v>6211</v>
      </c>
      <c r="B1344">
        <v>1</v>
      </c>
    </row>
    <row r="1345" spans="1:2" x14ac:dyDescent="0.25">
      <c r="A1345" t="s">
        <v>13985</v>
      </c>
      <c r="B1345">
        <v>1</v>
      </c>
    </row>
    <row r="1346" spans="1:2" x14ac:dyDescent="0.25">
      <c r="A1346" t="s">
        <v>13188</v>
      </c>
      <c r="B1346">
        <v>1</v>
      </c>
    </row>
    <row r="1347" spans="1:2" x14ac:dyDescent="0.25">
      <c r="A1347" t="s">
        <v>12815</v>
      </c>
      <c r="B1347">
        <v>1</v>
      </c>
    </row>
    <row r="1348" spans="1:2" x14ac:dyDescent="0.25">
      <c r="A1348" t="s">
        <v>13983</v>
      </c>
      <c r="B1348">
        <v>1</v>
      </c>
    </row>
    <row r="1349" spans="1:2" x14ac:dyDescent="0.25">
      <c r="A1349" t="s">
        <v>13981</v>
      </c>
      <c r="B1349">
        <v>1</v>
      </c>
    </row>
    <row r="1350" spans="1:2" x14ac:dyDescent="0.25">
      <c r="A1350" t="s">
        <v>12814</v>
      </c>
      <c r="B1350">
        <v>1</v>
      </c>
    </row>
    <row r="1351" spans="1:2" x14ac:dyDescent="0.25">
      <c r="A1351" t="s">
        <v>12938</v>
      </c>
      <c r="B1351">
        <v>1</v>
      </c>
    </row>
    <row r="1352" spans="1:2" x14ac:dyDescent="0.25">
      <c r="A1352" t="s">
        <v>6217</v>
      </c>
      <c r="B1352">
        <v>1</v>
      </c>
    </row>
    <row r="1353" spans="1:2" x14ac:dyDescent="0.25">
      <c r="A1353" t="s">
        <v>12535</v>
      </c>
      <c r="B1353">
        <v>1</v>
      </c>
    </row>
    <row r="1354" spans="1:2" x14ac:dyDescent="0.25">
      <c r="A1354" t="s">
        <v>13979</v>
      </c>
      <c r="B1354">
        <v>1</v>
      </c>
    </row>
    <row r="1355" spans="1:2" x14ac:dyDescent="0.25">
      <c r="A1355" t="s">
        <v>13976</v>
      </c>
      <c r="B1355">
        <v>1</v>
      </c>
    </row>
    <row r="1356" spans="1:2" x14ac:dyDescent="0.25">
      <c r="A1356" t="s">
        <v>12813</v>
      </c>
      <c r="B1356">
        <v>1</v>
      </c>
    </row>
    <row r="1357" spans="1:2" x14ac:dyDescent="0.25">
      <c r="A1357" t="s">
        <v>12812</v>
      </c>
      <c r="B1357">
        <v>1</v>
      </c>
    </row>
    <row r="1358" spans="1:2" x14ac:dyDescent="0.25">
      <c r="A1358" t="s">
        <v>2153</v>
      </c>
      <c r="B1358">
        <v>1</v>
      </c>
    </row>
    <row r="1359" spans="1:2" x14ac:dyDescent="0.25">
      <c r="A1359" t="s">
        <v>13974</v>
      </c>
      <c r="B1359">
        <v>1</v>
      </c>
    </row>
    <row r="1360" spans="1:2" x14ac:dyDescent="0.25">
      <c r="A1360" t="s">
        <v>13186</v>
      </c>
      <c r="B1360">
        <v>1</v>
      </c>
    </row>
    <row r="1361" spans="1:2" x14ac:dyDescent="0.25">
      <c r="A1361" t="s">
        <v>12811</v>
      </c>
      <c r="B1361">
        <v>1</v>
      </c>
    </row>
    <row r="1362" spans="1:2" x14ac:dyDescent="0.25">
      <c r="A1362" t="s">
        <v>12810</v>
      </c>
      <c r="B1362">
        <v>1</v>
      </c>
    </row>
    <row r="1363" spans="1:2" x14ac:dyDescent="0.25">
      <c r="A1363" t="s">
        <v>13185</v>
      </c>
      <c r="B1363">
        <v>1</v>
      </c>
    </row>
    <row r="1364" spans="1:2" x14ac:dyDescent="0.25">
      <c r="A1364" t="s">
        <v>4658</v>
      </c>
      <c r="B1364">
        <v>1</v>
      </c>
    </row>
    <row r="1365" spans="1:2" x14ac:dyDescent="0.25">
      <c r="A1365" t="s">
        <v>13972</v>
      </c>
      <c r="B1365">
        <v>1</v>
      </c>
    </row>
    <row r="1366" spans="1:2" x14ac:dyDescent="0.25">
      <c r="A1366" t="s">
        <v>13970</v>
      </c>
      <c r="B1366">
        <v>1</v>
      </c>
    </row>
    <row r="1367" spans="1:2" x14ac:dyDescent="0.25">
      <c r="A1367" t="s">
        <v>5131</v>
      </c>
      <c r="B1367">
        <v>1</v>
      </c>
    </row>
    <row r="1368" spans="1:2" x14ac:dyDescent="0.25">
      <c r="A1368" t="s">
        <v>12809</v>
      </c>
      <c r="B1368">
        <v>1</v>
      </c>
    </row>
    <row r="1369" spans="1:2" x14ac:dyDescent="0.25">
      <c r="A1369" t="s">
        <v>12808</v>
      </c>
      <c r="B1369">
        <v>1</v>
      </c>
    </row>
    <row r="1370" spans="1:2" x14ac:dyDescent="0.25">
      <c r="A1370" t="s">
        <v>13969</v>
      </c>
      <c r="B1370">
        <v>1</v>
      </c>
    </row>
    <row r="1371" spans="1:2" x14ac:dyDescent="0.25">
      <c r="A1371" t="s">
        <v>13968</v>
      </c>
      <c r="B1371">
        <v>1</v>
      </c>
    </row>
    <row r="1372" spans="1:2" x14ac:dyDescent="0.25">
      <c r="A1372" t="s">
        <v>12528</v>
      </c>
      <c r="B1372">
        <v>1</v>
      </c>
    </row>
    <row r="1373" spans="1:2" x14ac:dyDescent="0.25">
      <c r="A1373" t="s">
        <v>12527</v>
      </c>
      <c r="B1373">
        <v>1</v>
      </c>
    </row>
    <row r="1374" spans="1:2" x14ac:dyDescent="0.25">
      <c r="A1374" t="s">
        <v>13967</v>
      </c>
      <c r="B1374">
        <v>1</v>
      </c>
    </row>
    <row r="1375" spans="1:2" x14ac:dyDescent="0.25">
      <c r="A1375" t="s">
        <v>13966</v>
      </c>
      <c r="B1375">
        <v>1</v>
      </c>
    </row>
    <row r="1376" spans="1:2" x14ac:dyDescent="0.25">
      <c r="A1376" t="s">
        <v>12525</v>
      </c>
      <c r="B1376">
        <v>1</v>
      </c>
    </row>
    <row r="1377" spans="1:2" x14ac:dyDescent="0.25">
      <c r="A1377" t="s">
        <v>12807</v>
      </c>
      <c r="B1377">
        <v>1</v>
      </c>
    </row>
    <row r="1378" spans="1:2" x14ac:dyDescent="0.25">
      <c r="A1378" t="s">
        <v>13964</v>
      </c>
      <c r="B1378">
        <v>1</v>
      </c>
    </row>
    <row r="1379" spans="1:2" x14ac:dyDescent="0.25">
      <c r="A1379" t="s">
        <v>13063</v>
      </c>
      <c r="B1379">
        <v>1</v>
      </c>
    </row>
    <row r="1380" spans="1:2" x14ac:dyDescent="0.25">
      <c r="A1380" t="s">
        <v>13183</v>
      </c>
      <c r="B1380">
        <v>1</v>
      </c>
    </row>
    <row r="1381" spans="1:2" x14ac:dyDescent="0.25">
      <c r="A1381" t="s">
        <v>12524</v>
      </c>
      <c r="B1381">
        <v>1</v>
      </c>
    </row>
    <row r="1382" spans="1:2" x14ac:dyDescent="0.25">
      <c r="A1382" t="s">
        <v>12937</v>
      </c>
      <c r="B1382">
        <v>1</v>
      </c>
    </row>
    <row r="1383" spans="1:2" x14ac:dyDescent="0.25">
      <c r="A1383" t="s">
        <v>13962</v>
      </c>
      <c r="B1383">
        <v>1</v>
      </c>
    </row>
    <row r="1384" spans="1:2" x14ac:dyDescent="0.25">
      <c r="A1384" t="s">
        <v>13961</v>
      </c>
      <c r="B1384">
        <v>1</v>
      </c>
    </row>
    <row r="1385" spans="1:2" x14ac:dyDescent="0.25">
      <c r="A1385" t="s">
        <v>13062</v>
      </c>
      <c r="B1385">
        <v>1</v>
      </c>
    </row>
    <row r="1386" spans="1:2" x14ac:dyDescent="0.25">
      <c r="A1386" t="s">
        <v>12936</v>
      </c>
      <c r="B1386">
        <v>1</v>
      </c>
    </row>
    <row r="1387" spans="1:2" x14ac:dyDescent="0.25">
      <c r="A1387" t="s">
        <v>6785</v>
      </c>
      <c r="B1387">
        <v>1</v>
      </c>
    </row>
    <row r="1388" spans="1:2" x14ac:dyDescent="0.25">
      <c r="A1388" t="s">
        <v>13959</v>
      </c>
      <c r="B1388">
        <v>1</v>
      </c>
    </row>
    <row r="1389" spans="1:2" x14ac:dyDescent="0.25">
      <c r="A1389" t="s">
        <v>14489</v>
      </c>
      <c r="B1389">
        <v>1</v>
      </c>
    </row>
    <row r="1390" spans="1:2" x14ac:dyDescent="0.25">
      <c r="A1390" t="s">
        <v>13958</v>
      </c>
      <c r="B1390">
        <v>1</v>
      </c>
    </row>
    <row r="1391" spans="1:2" x14ac:dyDescent="0.25">
      <c r="A1391" t="s">
        <v>12935</v>
      </c>
      <c r="B1391">
        <v>1</v>
      </c>
    </row>
    <row r="1392" spans="1:2" x14ac:dyDescent="0.25">
      <c r="A1392" t="s">
        <v>12522</v>
      </c>
      <c r="B1392">
        <v>1</v>
      </c>
    </row>
    <row r="1393" spans="1:2" x14ac:dyDescent="0.25">
      <c r="A1393" t="s">
        <v>13956</v>
      </c>
      <c r="B1393">
        <v>1</v>
      </c>
    </row>
    <row r="1394" spans="1:2" x14ac:dyDescent="0.25">
      <c r="A1394" t="s">
        <v>13061</v>
      </c>
      <c r="B1394">
        <v>1</v>
      </c>
    </row>
    <row r="1395" spans="1:2" x14ac:dyDescent="0.25">
      <c r="A1395" t="s">
        <v>13954</v>
      </c>
      <c r="B1395">
        <v>1</v>
      </c>
    </row>
    <row r="1396" spans="1:2" x14ac:dyDescent="0.25">
      <c r="A1396" t="s">
        <v>13952</v>
      </c>
      <c r="B1396">
        <v>1</v>
      </c>
    </row>
    <row r="1397" spans="1:2" x14ac:dyDescent="0.25">
      <c r="A1397" t="s">
        <v>13182</v>
      </c>
      <c r="B1397">
        <v>1</v>
      </c>
    </row>
    <row r="1398" spans="1:2" x14ac:dyDescent="0.25">
      <c r="A1398" t="s">
        <v>13947</v>
      </c>
      <c r="B1398">
        <v>1</v>
      </c>
    </row>
    <row r="1399" spans="1:2" x14ac:dyDescent="0.25">
      <c r="A1399" t="s">
        <v>13946</v>
      </c>
      <c r="B1399">
        <v>1</v>
      </c>
    </row>
    <row r="1400" spans="1:2" x14ac:dyDescent="0.25">
      <c r="A1400" t="s">
        <v>13945</v>
      </c>
      <c r="B1400">
        <v>1</v>
      </c>
    </row>
    <row r="1401" spans="1:2" x14ac:dyDescent="0.25">
      <c r="A1401" t="s">
        <v>13060</v>
      </c>
      <c r="B1401">
        <v>1</v>
      </c>
    </row>
    <row r="1402" spans="1:2" x14ac:dyDescent="0.25">
      <c r="A1402" t="s">
        <v>13944</v>
      </c>
      <c r="B1402">
        <v>1</v>
      </c>
    </row>
    <row r="1403" spans="1:2" x14ac:dyDescent="0.25">
      <c r="A1403" t="s">
        <v>13942</v>
      </c>
      <c r="B1403">
        <v>1</v>
      </c>
    </row>
    <row r="1404" spans="1:2" x14ac:dyDescent="0.25">
      <c r="A1404" t="s">
        <v>13941</v>
      </c>
      <c r="B1404">
        <v>1</v>
      </c>
    </row>
    <row r="1405" spans="1:2" x14ac:dyDescent="0.25">
      <c r="A1405" t="s">
        <v>13940</v>
      </c>
      <c r="B1405">
        <v>1</v>
      </c>
    </row>
    <row r="1406" spans="1:2" x14ac:dyDescent="0.25">
      <c r="A1406" t="s">
        <v>13939</v>
      </c>
      <c r="B1406">
        <v>1</v>
      </c>
    </row>
    <row r="1407" spans="1:2" x14ac:dyDescent="0.25">
      <c r="A1407" t="s">
        <v>13937</v>
      </c>
      <c r="B1407">
        <v>1</v>
      </c>
    </row>
    <row r="1408" spans="1:2" x14ac:dyDescent="0.25">
      <c r="A1408" t="s">
        <v>14484</v>
      </c>
      <c r="B1408">
        <v>1</v>
      </c>
    </row>
    <row r="1409" spans="1:2" x14ac:dyDescent="0.25">
      <c r="A1409" t="s">
        <v>13936</v>
      </c>
      <c r="B1409">
        <v>1</v>
      </c>
    </row>
    <row r="1410" spans="1:2" x14ac:dyDescent="0.25">
      <c r="A1410" t="s">
        <v>13934</v>
      </c>
      <c r="B1410">
        <v>1</v>
      </c>
    </row>
    <row r="1411" spans="1:2" x14ac:dyDescent="0.25">
      <c r="A1411" t="s">
        <v>12804</v>
      </c>
      <c r="B1411">
        <v>1</v>
      </c>
    </row>
    <row r="1412" spans="1:2" x14ac:dyDescent="0.25">
      <c r="A1412" t="s">
        <v>12803</v>
      </c>
      <c r="B1412">
        <v>1</v>
      </c>
    </row>
    <row r="1413" spans="1:2" x14ac:dyDescent="0.25">
      <c r="A1413" t="s">
        <v>12518</v>
      </c>
      <c r="B1413">
        <v>1</v>
      </c>
    </row>
    <row r="1414" spans="1:2" x14ac:dyDescent="0.25">
      <c r="A1414" t="s">
        <v>5338</v>
      </c>
      <c r="B1414">
        <v>1</v>
      </c>
    </row>
    <row r="1415" spans="1:2" x14ac:dyDescent="0.25">
      <c r="A1415" t="s">
        <v>13933</v>
      </c>
      <c r="B1415">
        <v>1</v>
      </c>
    </row>
    <row r="1416" spans="1:2" x14ac:dyDescent="0.25">
      <c r="A1416" t="s">
        <v>13932</v>
      </c>
      <c r="B1416">
        <v>1</v>
      </c>
    </row>
    <row r="1417" spans="1:2" x14ac:dyDescent="0.25">
      <c r="A1417" t="s">
        <v>13931</v>
      </c>
      <c r="B1417">
        <v>1</v>
      </c>
    </row>
    <row r="1418" spans="1:2" x14ac:dyDescent="0.25">
      <c r="A1418" t="s">
        <v>13930</v>
      </c>
      <c r="B1418">
        <v>1</v>
      </c>
    </row>
    <row r="1419" spans="1:2" x14ac:dyDescent="0.25">
      <c r="A1419" t="s">
        <v>13928</v>
      </c>
      <c r="B1419">
        <v>1</v>
      </c>
    </row>
    <row r="1420" spans="1:2" x14ac:dyDescent="0.25">
      <c r="A1420" t="s">
        <v>12934</v>
      </c>
      <c r="B1420">
        <v>1</v>
      </c>
    </row>
    <row r="1421" spans="1:2" x14ac:dyDescent="0.25">
      <c r="A1421" t="s">
        <v>13926</v>
      </c>
      <c r="B1421">
        <v>1</v>
      </c>
    </row>
    <row r="1422" spans="1:2" x14ac:dyDescent="0.25">
      <c r="A1422" t="s">
        <v>13925</v>
      </c>
      <c r="B1422">
        <v>1</v>
      </c>
    </row>
    <row r="1423" spans="1:2" x14ac:dyDescent="0.25">
      <c r="A1423" t="s">
        <v>13180</v>
      </c>
      <c r="B1423">
        <v>1</v>
      </c>
    </row>
    <row r="1424" spans="1:2" x14ac:dyDescent="0.25">
      <c r="A1424" t="s">
        <v>12515</v>
      </c>
      <c r="B1424">
        <v>1</v>
      </c>
    </row>
    <row r="1425" spans="1:2" x14ac:dyDescent="0.25">
      <c r="A1425" t="s">
        <v>13924</v>
      </c>
      <c r="B1425">
        <v>1</v>
      </c>
    </row>
    <row r="1426" spans="1:2" x14ac:dyDescent="0.25">
      <c r="A1426" t="s">
        <v>13923</v>
      </c>
      <c r="B1426">
        <v>1</v>
      </c>
    </row>
    <row r="1427" spans="1:2" x14ac:dyDescent="0.25">
      <c r="A1427" t="s">
        <v>13922</v>
      </c>
      <c r="B1427">
        <v>1</v>
      </c>
    </row>
    <row r="1428" spans="1:2" x14ac:dyDescent="0.25">
      <c r="A1428" t="s">
        <v>13059</v>
      </c>
      <c r="B1428">
        <v>1</v>
      </c>
    </row>
    <row r="1429" spans="1:2" x14ac:dyDescent="0.25">
      <c r="A1429" t="s">
        <v>12933</v>
      </c>
      <c r="B1429">
        <v>1</v>
      </c>
    </row>
    <row r="1430" spans="1:2" x14ac:dyDescent="0.25">
      <c r="A1430" t="s">
        <v>13921</v>
      </c>
      <c r="B1430">
        <v>1</v>
      </c>
    </row>
    <row r="1431" spans="1:2" x14ac:dyDescent="0.25">
      <c r="A1431" t="s">
        <v>12802</v>
      </c>
      <c r="B1431">
        <v>1</v>
      </c>
    </row>
    <row r="1432" spans="1:2" x14ac:dyDescent="0.25">
      <c r="A1432" t="s">
        <v>3016</v>
      </c>
      <c r="B1432">
        <v>1</v>
      </c>
    </row>
    <row r="1433" spans="1:2" x14ac:dyDescent="0.25">
      <c r="A1433" t="s">
        <v>13919</v>
      </c>
      <c r="B1433">
        <v>1</v>
      </c>
    </row>
    <row r="1434" spans="1:2" x14ac:dyDescent="0.25">
      <c r="A1434" t="s">
        <v>13917</v>
      </c>
      <c r="B1434">
        <v>1</v>
      </c>
    </row>
    <row r="1435" spans="1:2" x14ac:dyDescent="0.25">
      <c r="A1435" t="s">
        <v>13916</v>
      </c>
      <c r="B1435">
        <v>1</v>
      </c>
    </row>
    <row r="1436" spans="1:2" x14ac:dyDescent="0.25">
      <c r="A1436" t="s">
        <v>6299</v>
      </c>
      <c r="B1436">
        <v>1</v>
      </c>
    </row>
    <row r="1437" spans="1:2" x14ac:dyDescent="0.25">
      <c r="A1437" t="s">
        <v>12800</v>
      </c>
      <c r="B1437">
        <v>1</v>
      </c>
    </row>
    <row r="1438" spans="1:2" x14ac:dyDescent="0.25">
      <c r="A1438" t="s">
        <v>13914</v>
      </c>
      <c r="B1438">
        <v>1</v>
      </c>
    </row>
    <row r="1439" spans="1:2" x14ac:dyDescent="0.25">
      <c r="A1439" t="s">
        <v>12513</v>
      </c>
      <c r="B1439">
        <v>1</v>
      </c>
    </row>
    <row r="1440" spans="1:2" x14ac:dyDescent="0.25">
      <c r="A1440" t="s">
        <v>12512</v>
      </c>
      <c r="B1440">
        <v>1</v>
      </c>
    </row>
    <row r="1441" spans="1:2" x14ac:dyDescent="0.25">
      <c r="A1441" t="s">
        <v>12510</v>
      </c>
      <c r="B1441">
        <v>1</v>
      </c>
    </row>
    <row r="1442" spans="1:2" x14ac:dyDescent="0.25">
      <c r="A1442" t="s">
        <v>14474</v>
      </c>
      <c r="B1442">
        <v>1</v>
      </c>
    </row>
    <row r="1443" spans="1:2" x14ac:dyDescent="0.25">
      <c r="A1443" t="s">
        <v>12509</v>
      </c>
      <c r="B1443">
        <v>1</v>
      </c>
    </row>
    <row r="1444" spans="1:2" x14ac:dyDescent="0.25">
      <c r="A1444" t="s">
        <v>12798</v>
      </c>
      <c r="B1444">
        <v>1</v>
      </c>
    </row>
    <row r="1445" spans="1:2" x14ac:dyDescent="0.25">
      <c r="A1445" t="s">
        <v>12797</v>
      </c>
      <c r="B1445">
        <v>1</v>
      </c>
    </row>
    <row r="1446" spans="1:2" x14ac:dyDescent="0.25">
      <c r="A1446" t="s">
        <v>12796</v>
      </c>
      <c r="B1446">
        <v>1</v>
      </c>
    </row>
    <row r="1447" spans="1:2" x14ac:dyDescent="0.25">
      <c r="A1447" t="s">
        <v>13908</v>
      </c>
      <c r="B1447">
        <v>1</v>
      </c>
    </row>
    <row r="1448" spans="1:2" x14ac:dyDescent="0.25">
      <c r="A1448" t="s">
        <v>12932</v>
      </c>
      <c r="B1448">
        <v>1</v>
      </c>
    </row>
    <row r="1449" spans="1:2" x14ac:dyDescent="0.25">
      <c r="A1449" t="s">
        <v>13907</v>
      </c>
      <c r="B1449">
        <v>1</v>
      </c>
    </row>
    <row r="1450" spans="1:2" x14ac:dyDescent="0.25">
      <c r="A1450" t="s">
        <v>13058</v>
      </c>
      <c r="B1450">
        <v>1</v>
      </c>
    </row>
    <row r="1451" spans="1:2" x14ac:dyDescent="0.25">
      <c r="A1451" t="s">
        <v>6554</v>
      </c>
      <c r="B1451">
        <v>1</v>
      </c>
    </row>
    <row r="1452" spans="1:2" x14ac:dyDescent="0.25">
      <c r="A1452" t="s">
        <v>13057</v>
      </c>
      <c r="B1452">
        <v>1</v>
      </c>
    </row>
    <row r="1453" spans="1:2" x14ac:dyDescent="0.25">
      <c r="A1453" t="s">
        <v>13905</v>
      </c>
      <c r="B1453">
        <v>1</v>
      </c>
    </row>
    <row r="1454" spans="1:2" x14ac:dyDescent="0.25">
      <c r="A1454" t="s">
        <v>13904</v>
      </c>
      <c r="B1454">
        <v>1</v>
      </c>
    </row>
    <row r="1455" spans="1:2" x14ac:dyDescent="0.25">
      <c r="A1455" t="s">
        <v>13178</v>
      </c>
      <c r="B1455">
        <v>1</v>
      </c>
    </row>
    <row r="1456" spans="1:2" x14ac:dyDescent="0.25">
      <c r="A1456" t="s">
        <v>12795</v>
      </c>
      <c r="B1456">
        <v>1</v>
      </c>
    </row>
    <row r="1457" spans="1:2" x14ac:dyDescent="0.25">
      <c r="A1457" t="s">
        <v>13903</v>
      </c>
      <c r="B1457">
        <v>1</v>
      </c>
    </row>
    <row r="1458" spans="1:2" x14ac:dyDescent="0.25">
      <c r="A1458" t="s">
        <v>13177</v>
      </c>
      <c r="B1458">
        <v>1</v>
      </c>
    </row>
    <row r="1459" spans="1:2" x14ac:dyDescent="0.25">
      <c r="A1459" t="s">
        <v>13176</v>
      </c>
      <c r="B1459">
        <v>1</v>
      </c>
    </row>
    <row r="1460" spans="1:2" x14ac:dyDescent="0.25">
      <c r="A1460" t="s">
        <v>13900</v>
      </c>
      <c r="B1460">
        <v>1</v>
      </c>
    </row>
    <row r="1461" spans="1:2" x14ac:dyDescent="0.25">
      <c r="A1461" t="s">
        <v>13899</v>
      </c>
      <c r="B1461">
        <v>1</v>
      </c>
    </row>
    <row r="1462" spans="1:2" x14ac:dyDescent="0.25">
      <c r="A1462" t="s">
        <v>12931</v>
      </c>
      <c r="B1462">
        <v>1</v>
      </c>
    </row>
    <row r="1463" spans="1:2" x14ac:dyDescent="0.25">
      <c r="A1463" t="s">
        <v>13898</v>
      </c>
      <c r="B1463">
        <v>1</v>
      </c>
    </row>
    <row r="1464" spans="1:2" x14ac:dyDescent="0.25">
      <c r="A1464" t="s">
        <v>13894</v>
      </c>
      <c r="B1464">
        <v>1</v>
      </c>
    </row>
    <row r="1465" spans="1:2" x14ac:dyDescent="0.25">
      <c r="A1465" t="s">
        <v>13893</v>
      </c>
      <c r="B1465">
        <v>1</v>
      </c>
    </row>
    <row r="1466" spans="1:2" x14ac:dyDescent="0.25">
      <c r="A1466" t="s">
        <v>13892</v>
      </c>
      <c r="B1466">
        <v>1</v>
      </c>
    </row>
    <row r="1467" spans="1:2" x14ac:dyDescent="0.25">
      <c r="A1467" t="s">
        <v>14472</v>
      </c>
      <c r="B1467">
        <v>1</v>
      </c>
    </row>
    <row r="1468" spans="1:2" x14ac:dyDescent="0.25">
      <c r="A1468" t="s">
        <v>12930</v>
      </c>
      <c r="B1468">
        <v>1</v>
      </c>
    </row>
    <row r="1469" spans="1:2" x14ac:dyDescent="0.25">
      <c r="A1469" t="s">
        <v>13890</v>
      </c>
      <c r="B1469">
        <v>1</v>
      </c>
    </row>
    <row r="1470" spans="1:2" x14ac:dyDescent="0.25">
      <c r="A1470" t="s">
        <v>14470</v>
      </c>
      <c r="B1470">
        <v>1</v>
      </c>
    </row>
    <row r="1471" spans="1:2" x14ac:dyDescent="0.25">
      <c r="A1471" t="s">
        <v>14469</v>
      </c>
      <c r="B1471">
        <v>1</v>
      </c>
    </row>
    <row r="1472" spans="1:2" x14ac:dyDescent="0.25">
      <c r="A1472" t="s">
        <v>12504</v>
      </c>
      <c r="B1472">
        <v>1</v>
      </c>
    </row>
    <row r="1473" spans="1:2" x14ac:dyDescent="0.25">
      <c r="A1473" t="s">
        <v>13882</v>
      </c>
      <c r="B1473">
        <v>1</v>
      </c>
    </row>
    <row r="1474" spans="1:2" x14ac:dyDescent="0.25">
      <c r="A1474" t="s">
        <v>13880</v>
      </c>
      <c r="B1474">
        <v>1</v>
      </c>
    </row>
    <row r="1475" spans="1:2" x14ac:dyDescent="0.25">
      <c r="A1475" t="s">
        <v>13879</v>
      </c>
      <c r="B1475">
        <v>1</v>
      </c>
    </row>
    <row r="1476" spans="1:2" x14ac:dyDescent="0.25">
      <c r="A1476" t="s">
        <v>14572</v>
      </c>
      <c r="B1476">
        <v>1</v>
      </c>
    </row>
    <row r="1477" spans="1:2" x14ac:dyDescent="0.25">
      <c r="A1477" t="s">
        <v>13878</v>
      </c>
      <c r="B1477">
        <v>1</v>
      </c>
    </row>
    <row r="1478" spans="1:2" x14ac:dyDescent="0.25">
      <c r="A1478" t="s">
        <v>13876</v>
      </c>
      <c r="B1478">
        <v>1</v>
      </c>
    </row>
    <row r="1479" spans="1:2" x14ac:dyDescent="0.25">
      <c r="A1479" t="s">
        <v>14467</v>
      </c>
      <c r="B1479">
        <v>1</v>
      </c>
    </row>
    <row r="1480" spans="1:2" x14ac:dyDescent="0.25">
      <c r="A1480" t="s">
        <v>13875</v>
      </c>
      <c r="B1480">
        <v>1</v>
      </c>
    </row>
    <row r="1481" spans="1:2" x14ac:dyDescent="0.25">
      <c r="A1481" t="s">
        <v>13056</v>
      </c>
      <c r="B1481">
        <v>1</v>
      </c>
    </row>
    <row r="1482" spans="1:2" x14ac:dyDescent="0.25">
      <c r="A1482" t="s">
        <v>14466</v>
      </c>
      <c r="B1482">
        <v>1</v>
      </c>
    </row>
    <row r="1483" spans="1:2" x14ac:dyDescent="0.25">
      <c r="A1483" t="s">
        <v>13873</v>
      </c>
      <c r="B1483">
        <v>1</v>
      </c>
    </row>
    <row r="1484" spans="1:2" x14ac:dyDescent="0.25">
      <c r="A1484" t="s">
        <v>13872</v>
      </c>
      <c r="B1484">
        <v>1</v>
      </c>
    </row>
    <row r="1485" spans="1:2" x14ac:dyDescent="0.25">
      <c r="A1485" t="s">
        <v>13174</v>
      </c>
      <c r="B1485">
        <v>1</v>
      </c>
    </row>
    <row r="1486" spans="1:2" x14ac:dyDescent="0.25">
      <c r="A1486" t="s">
        <v>12503</v>
      </c>
      <c r="B1486">
        <v>1</v>
      </c>
    </row>
    <row r="1487" spans="1:2" x14ac:dyDescent="0.25">
      <c r="A1487" t="s">
        <v>12502</v>
      </c>
      <c r="B1487">
        <v>1</v>
      </c>
    </row>
    <row r="1488" spans="1:2" x14ac:dyDescent="0.25">
      <c r="A1488" t="s">
        <v>13055</v>
      </c>
      <c r="B1488">
        <v>1</v>
      </c>
    </row>
    <row r="1489" spans="1:2" x14ac:dyDescent="0.25">
      <c r="A1489" t="s">
        <v>12501</v>
      </c>
      <c r="B1489">
        <v>1</v>
      </c>
    </row>
    <row r="1490" spans="1:2" x14ac:dyDescent="0.25">
      <c r="A1490" t="s">
        <v>12500</v>
      </c>
      <c r="B1490">
        <v>1</v>
      </c>
    </row>
    <row r="1491" spans="1:2" x14ac:dyDescent="0.25">
      <c r="A1491" t="s">
        <v>13871</v>
      </c>
      <c r="B1491">
        <v>1</v>
      </c>
    </row>
    <row r="1492" spans="1:2" x14ac:dyDescent="0.25">
      <c r="A1492" t="s">
        <v>13237</v>
      </c>
      <c r="B1492">
        <v>1</v>
      </c>
    </row>
    <row r="1493" spans="1:2" x14ac:dyDescent="0.25">
      <c r="A1493" t="s">
        <v>13870</v>
      </c>
      <c r="B1493">
        <v>1</v>
      </c>
    </row>
    <row r="1494" spans="1:2" x14ac:dyDescent="0.25">
      <c r="A1494" t="s">
        <v>12498</v>
      </c>
      <c r="B1494">
        <v>1</v>
      </c>
    </row>
    <row r="1495" spans="1:2" x14ac:dyDescent="0.25">
      <c r="A1495" t="s">
        <v>12497</v>
      </c>
      <c r="B1495">
        <v>1</v>
      </c>
    </row>
    <row r="1496" spans="1:2" x14ac:dyDescent="0.25">
      <c r="A1496" t="s">
        <v>13054</v>
      </c>
      <c r="B1496">
        <v>1</v>
      </c>
    </row>
    <row r="1497" spans="1:2" x14ac:dyDescent="0.25">
      <c r="A1497" t="s">
        <v>12496</v>
      </c>
      <c r="B1497">
        <v>1</v>
      </c>
    </row>
    <row r="1498" spans="1:2" x14ac:dyDescent="0.25">
      <c r="A1498" t="s">
        <v>13869</v>
      </c>
      <c r="B1498">
        <v>1</v>
      </c>
    </row>
    <row r="1499" spans="1:2" x14ac:dyDescent="0.25">
      <c r="A1499" t="s">
        <v>12495</v>
      </c>
      <c r="B1499">
        <v>1</v>
      </c>
    </row>
    <row r="1500" spans="1:2" x14ac:dyDescent="0.25">
      <c r="A1500" t="s">
        <v>12494</v>
      </c>
      <c r="B1500">
        <v>1</v>
      </c>
    </row>
    <row r="1501" spans="1:2" x14ac:dyDescent="0.25">
      <c r="A1501" t="s">
        <v>12493</v>
      </c>
      <c r="B1501">
        <v>1</v>
      </c>
    </row>
    <row r="1502" spans="1:2" x14ac:dyDescent="0.25">
      <c r="A1502" t="s">
        <v>13863</v>
      </c>
      <c r="B1502">
        <v>1</v>
      </c>
    </row>
    <row r="1503" spans="1:2" x14ac:dyDescent="0.25">
      <c r="A1503" t="s">
        <v>13053</v>
      </c>
      <c r="B1503">
        <v>1</v>
      </c>
    </row>
    <row r="1504" spans="1:2" x14ac:dyDescent="0.25">
      <c r="A1504" t="s">
        <v>13862</v>
      </c>
      <c r="B1504">
        <v>1</v>
      </c>
    </row>
    <row r="1505" spans="1:2" x14ac:dyDescent="0.25">
      <c r="A1505" t="s">
        <v>13051</v>
      </c>
      <c r="B1505">
        <v>1</v>
      </c>
    </row>
    <row r="1506" spans="1:2" x14ac:dyDescent="0.25">
      <c r="A1506" t="s">
        <v>12676</v>
      </c>
      <c r="B1506">
        <v>1</v>
      </c>
    </row>
    <row r="1507" spans="1:2" x14ac:dyDescent="0.25">
      <c r="A1507" t="s">
        <v>13861</v>
      </c>
      <c r="B1507">
        <v>1</v>
      </c>
    </row>
    <row r="1508" spans="1:2" x14ac:dyDescent="0.25">
      <c r="A1508" t="s">
        <v>12488</v>
      </c>
      <c r="B1508">
        <v>1</v>
      </c>
    </row>
    <row r="1509" spans="1:2" x14ac:dyDescent="0.25">
      <c r="A1509" t="s">
        <v>13859</v>
      </c>
      <c r="B1509">
        <v>1</v>
      </c>
    </row>
    <row r="1510" spans="1:2" x14ac:dyDescent="0.25">
      <c r="A1510" t="s">
        <v>12794</v>
      </c>
      <c r="B1510">
        <v>1</v>
      </c>
    </row>
    <row r="1511" spans="1:2" x14ac:dyDescent="0.25">
      <c r="A1511" t="s">
        <v>13173</v>
      </c>
      <c r="B1511">
        <v>1</v>
      </c>
    </row>
    <row r="1512" spans="1:2" x14ac:dyDescent="0.25">
      <c r="A1512" t="s">
        <v>13050</v>
      </c>
      <c r="B1512">
        <v>1</v>
      </c>
    </row>
    <row r="1513" spans="1:2" x14ac:dyDescent="0.25">
      <c r="A1513" t="s">
        <v>12793</v>
      </c>
      <c r="B1513">
        <v>1</v>
      </c>
    </row>
    <row r="1514" spans="1:2" x14ac:dyDescent="0.25">
      <c r="A1514" t="s">
        <v>13857</v>
      </c>
      <c r="B1514">
        <v>1</v>
      </c>
    </row>
    <row r="1515" spans="1:2" x14ac:dyDescent="0.25">
      <c r="A1515" t="s">
        <v>12486</v>
      </c>
      <c r="B1515">
        <v>1</v>
      </c>
    </row>
    <row r="1516" spans="1:2" x14ac:dyDescent="0.25">
      <c r="A1516" t="s">
        <v>12485</v>
      </c>
      <c r="B1516">
        <v>1</v>
      </c>
    </row>
    <row r="1517" spans="1:2" x14ac:dyDescent="0.25">
      <c r="A1517" t="s">
        <v>12929</v>
      </c>
      <c r="B1517">
        <v>1</v>
      </c>
    </row>
    <row r="1518" spans="1:2" x14ac:dyDescent="0.25">
      <c r="A1518" t="s">
        <v>6272</v>
      </c>
      <c r="B1518">
        <v>1</v>
      </c>
    </row>
    <row r="1519" spans="1:2" x14ac:dyDescent="0.25">
      <c r="A1519" t="s">
        <v>12928</v>
      </c>
      <c r="B1519">
        <v>1</v>
      </c>
    </row>
    <row r="1520" spans="1:2" x14ac:dyDescent="0.25">
      <c r="A1520" t="s">
        <v>13854</v>
      </c>
      <c r="B1520">
        <v>1</v>
      </c>
    </row>
    <row r="1521" spans="1:2" x14ac:dyDescent="0.25">
      <c r="A1521" t="s">
        <v>12484</v>
      </c>
      <c r="B1521">
        <v>1</v>
      </c>
    </row>
    <row r="1522" spans="1:2" x14ac:dyDescent="0.25">
      <c r="A1522" t="s">
        <v>13853</v>
      </c>
      <c r="B1522">
        <v>1</v>
      </c>
    </row>
    <row r="1523" spans="1:2" x14ac:dyDescent="0.25">
      <c r="A1523" t="s">
        <v>13852</v>
      </c>
      <c r="B1523">
        <v>1</v>
      </c>
    </row>
    <row r="1524" spans="1:2" x14ac:dyDescent="0.25">
      <c r="A1524" t="s">
        <v>13851</v>
      </c>
      <c r="B1524">
        <v>1</v>
      </c>
    </row>
    <row r="1525" spans="1:2" x14ac:dyDescent="0.25">
      <c r="A1525" t="s">
        <v>13850</v>
      </c>
      <c r="B1525">
        <v>1</v>
      </c>
    </row>
    <row r="1526" spans="1:2" x14ac:dyDescent="0.25">
      <c r="A1526" t="s">
        <v>13849</v>
      </c>
      <c r="B1526">
        <v>1</v>
      </c>
    </row>
    <row r="1527" spans="1:2" x14ac:dyDescent="0.25">
      <c r="A1527" t="s">
        <v>13848</v>
      </c>
      <c r="B1527">
        <v>1</v>
      </c>
    </row>
    <row r="1528" spans="1:2" x14ac:dyDescent="0.25">
      <c r="A1528" t="s">
        <v>13048</v>
      </c>
      <c r="B1528">
        <v>1</v>
      </c>
    </row>
    <row r="1529" spans="1:2" x14ac:dyDescent="0.25">
      <c r="A1529" t="s">
        <v>13847</v>
      </c>
      <c r="B1529">
        <v>1</v>
      </c>
    </row>
    <row r="1530" spans="1:2" x14ac:dyDescent="0.25">
      <c r="A1530" t="s">
        <v>14462</v>
      </c>
      <c r="B1530">
        <v>1</v>
      </c>
    </row>
    <row r="1531" spans="1:2" x14ac:dyDescent="0.25">
      <c r="A1531" t="s">
        <v>13172</v>
      </c>
      <c r="B1531">
        <v>1</v>
      </c>
    </row>
    <row r="1532" spans="1:2" x14ac:dyDescent="0.25">
      <c r="A1532" t="s">
        <v>12792</v>
      </c>
      <c r="B1532">
        <v>1</v>
      </c>
    </row>
    <row r="1533" spans="1:2" x14ac:dyDescent="0.25">
      <c r="A1533" t="s">
        <v>12791</v>
      </c>
      <c r="B1533">
        <v>1</v>
      </c>
    </row>
    <row r="1534" spans="1:2" x14ac:dyDescent="0.25">
      <c r="A1534" t="s">
        <v>13846</v>
      </c>
      <c r="B1534">
        <v>1</v>
      </c>
    </row>
    <row r="1535" spans="1:2" x14ac:dyDescent="0.25">
      <c r="A1535" t="s">
        <v>12482</v>
      </c>
      <c r="B1535">
        <v>1</v>
      </c>
    </row>
    <row r="1536" spans="1:2" x14ac:dyDescent="0.25">
      <c r="A1536" t="s">
        <v>13845</v>
      </c>
      <c r="B1536">
        <v>1</v>
      </c>
    </row>
    <row r="1537" spans="1:2" x14ac:dyDescent="0.25">
      <c r="A1537" t="s">
        <v>13844</v>
      </c>
      <c r="B1537">
        <v>1</v>
      </c>
    </row>
    <row r="1538" spans="1:2" x14ac:dyDescent="0.25">
      <c r="A1538" t="s">
        <v>13843</v>
      </c>
      <c r="B1538">
        <v>1</v>
      </c>
    </row>
    <row r="1539" spans="1:2" x14ac:dyDescent="0.25">
      <c r="A1539" t="s">
        <v>13842</v>
      </c>
      <c r="B1539">
        <v>1</v>
      </c>
    </row>
    <row r="1540" spans="1:2" x14ac:dyDescent="0.25">
      <c r="A1540" t="s">
        <v>13841</v>
      </c>
      <c r="B1540">
        <v>1</v>
      </c>
    </row>
    <row r="1541" spans="1:2" x14ac:dyDescent="0.25">
      <c r="A1541" t="s">
        <v>13840</v>
      </c>
      <c r="B1541">
        <v>1</v>
      </c>
    </row>
    <row r="1542" spans="1:2" x14ac:dyDescent="0.25">
      <c r="A1542" t="s">
        <v>12790</v>
      </c>
      <c r="B1542">
        <v>1</v>
      </c>
    </row>
    <row r="1543" spans="1:2" x14ac:dyDescent="0.25">
      <c r="A1543" t="s">
        <v>13838</v>
      </c>
      <c r="B1543">
        <v>1</v>
      </c>
    </row>
    <row r="1544" spans="1:2" x14ac:dyDescent="0.25">
      <c r="A1544" t="s">
        <v>12789</v>
      </c>
      <c r="B1544">
        <v>1</v>
      </c>
    </row>
    <row r="1545" spans="1:2" x14ac:dyDescent="0.25">
      <c r="A1545" t="s">
        <v>12927</v>
      </c>
      <c r="B1545">
        <v>1</v>
      </c>
    </row>
    <row r="1546" spans="1:2" x14ac:dyDescent="0.25">
      <c r="A1546" t="s">
        <v>13171</v>
      </c>
      <c r="B1546">
        <v>1</v>
      </c>
    </row>
    <row r="1547" spans="1:2" x14ac:dyDescent="0.25">
      <c r="A1547" t="s">
        <v>14570</v>
      </c>
      <c r="B1547">
        <v>1</v>
      </c>
    </row>
    <row r="1548" spans="1:2" x14ac:dyDescent="0.25">
      <c r="A1548" t="s">
        <v>14460</v>
      </c>
      <c r="B1548">
        <v>1</v>
      </c>
    </row>
    <row r="1549" spans="1:2" x14ac:dyDescent="0.25">
      <c r="A1549" t="s">
        <v>12478</v>
      </c>
      <c r="B1549">
        <v>1</v>
      </c>
    </row>
    <row r="1550" spans="1:2" x14ac:dyDescent="0.25">
      <c r="A1550" t="s">
        <v>13047</v>
      </c>
      <c r="B1550">
        <v>1</v>
      </c>
    </row>
    <row r="1551" spans="1:2" x14ac:dyDescent="0.25">
      <c r="A1551" t="s">
        <v>13836</v>
      </c>
      <c r="B1551">
        <v>1</v>
      </c>
    </row>
    <row r="1552" spans="1:2" x14ac:dyDescent="0.25">
      <c r="A1552" t="s">
        <v>13834</v>
      </c>
      <c r="B1552">
        <v>1</v>
      </c>
    </row>
    <row r="1553" spans="1:2" x14ac:dyDescent="0.25">
      <c r="A1553" t="s">
        <v>12926</v>
      </c>
      <c r="B1553">
        <v>1</v>
      </c>
    </row>
    <row r="1554" spans="1:2" x14ac:dyDescent="0.25">
      <c r="A1554" t="s">
        <v>13833</v>
      </c>
      <c r="B1554">
        <v>1</v>
      </c>
    </row>
    <row r="1555" spans="1:2" x14ac:dyDescent="0.25">
      <c r="A1555" t="s">
        <v>13830</v>
      </c>
      <c r="B1555">
        <v>1</v>
      </c>
    </row>
    <row r="1556" spans="1:2" x14ac:dyDescent="0.25">
      <c r="A1556" t="s">
        <v>12785</v>
      </c>
      <c r="B1556">
        <v>1</v>
      </c>
    </row>
    <row r="1557" spans="1:2" x14ac:dyDescent="0.25">
      <c r="A1557" t="s">
        <v>12477</v>
      </c>
      <c r="B1557">
        <v>1</v>
      </c>
    </row>
    <row r="1558" spans="1:2" x14ac:dyDescent="0.25">
      <c r="A1558" t="s">
        <v>13829</v>
      </c>
      <c r="B1558">
        <v>1</v>
      </c>
    </row>
    <row r="1559" spans="1:2" x14ac:dyDescent="0.25">
      <c r="A1559" t="s">
        <v>13828</v>
      </c>
      <c r="B1559">
        <v>1</v>
      </c>
    </row>
    <row r="1560" spans="1:2" x14ac:dyDescent="0.25">
      <c r="A1560" t="s">
        <v>13827</v>
      </c>
      <c r="B1560">
        <v>1</v>
      </c>
    </row>
    <row r="1561" spans="1:2" x14ac:dyDescent="0.25">
      <c r="A1561" t="s">
        <v>13826</v>
      </c>
      <c r="B1561">
        <v>1</v>
      </c>
    </row>
    <row r="1562" spans="1:2" x14ac:dyDescent="0.25">
      <c r="A1562" t="s">
        <v>13824</v>
      </c>
      <c r="B1562">
        <v>1</v>
      </c>
    </row>
    <row r="1563" spans="1:2" x14ac:dyDescent="0.25">
      <c r="A1563" t="s">
        <v>13046</v>
      </c>
      <c r="B1563">
        <v>1</v>
      </c>
    </row>
    <row r="1564" spans="1:2" x14ac:dyDescent="0.25">
      <c r="A1564" t="s">
        <v>13822</v>
      </c>
      <c r="B1564">
        <v>1</v>
      </c>
    </row>
    <row r="1565" spans="1:2" x14ac:dyDescent="0.25">
      <c r="A1565" t="s">
        <v>13821</v>
      </c>
      <c r="B1565">
        <v>1</v>
      </c>
    </row>
    <row r="1566" spans="1:2" x14ac:dyDescent="0.25">
      <c r="A1566" t="s">
        <v>13820</v>
      </c>
      <c r="B1566">
        <v>1</v>
      </c>
    </row>
    <row r="1567" spans="1:2" x14ac:dyDescent="0.25">
      <c r="A1567" t="s">
        <v>13819</v>
      </c>
      <c r="B1567">
        <v>1</v>
      </c>
    </row>
    <row r="1568" spans="1:2" x14ac:dyDescent="0.25">
      <c r="A1568" t="s">
        <v>13817</v>
      </c>
      <c r="B1568">
        <v>1</v>
      </c>
    </row>
    <row r="1569" spans="1:2" x14ac:dyDescent="0.25">
      <c r="A1569" t="s">
        <v>12475</v>
      </c>
      <c r="B1569">
        <v>1</v>
      </c>
    </row>
    <row r="1570" spans="1:2" x14ac:dyDescent="0.25">
      <c r="A1570" t="s">
        <v>13815</v>
      </c>
      <c r="B1570">
        <v>1</v>
      </c>
    </row>
    <row r="1571" spans="1:2" x14ac:dyDescent="0.25">
      <c r="A1571" t="s">
        <v>13814</v>
      </c>
      <c r="B1571">
        <v>1</v>
      </c>
    </row>
    <row r="1572" spans="1:2" x14ac:dyDescent="0.25">
      <c r="A1572" t="s">
        <v>13813</v>
      </c>
      <c r="B1572">
        <v>1</v>
      </c>
    </row>
    <row r="1573" spans="1:2" x14ac:dyDescent="0.25">
      <c r="A1573" t="s">
        <v>13810</v>
      </c>
      <c r="B1573">
        <v>1</v>
      </c>
    </row>
    <row r="1574" spans="1:2" x14ac:dyDescent="0.25">
      <c r="A1574" t="s">
        <v>13170</v>
      </c>
      <c r="B1574">
        <v>1</v>
      </c>
    </row>
    <row r="1575" spans="1:2" x14ac:dyDescent="0.25">
      <c r="A1575" t="s">
        <v>13805</v>
      </c>
      <c r="B1575">
        <v>1</v>
      </c>
    </row>
    <row r="1576" spans="1:2" x14ac:dyDescent="0.25">
      <c r="A1576" t="s">
        <v>13803</v>
      </c>
      <c r="B1576">
        <v>1</v>
      </c>
    </row>
    <row r="1577" spans="1:2" x14ac:dyDescent="0.25">
      <c r="A1577" t="s">
        <v>13802</v>
      </c>
      <c r="B1577">
        <v>1</v>
      </c>
    </row>
    <row r="1578" spans="1:2" x14ac:dyDescent="0.25">
      <c r="A1578" t="s">
        <v>13801</v>
      </c>
      <c r="B1578">
        <v>1</v>
      </c>
    </row>
    <row r="1579" spans="1:2" x14ac:dyDescent="0.25">
      <c r="A1579" t="s">
        <v>12473</v>
      </c>
      <c r="B1579">
        <v>1</v>
      </c>
    </row>
    <row r="1580" spans="1:2" x14ac:dyDescent="0.25">
      <c r="A1580" t="s">
        <v>13169</v>
      </c>
      <c r="B1580">
        <v>1</v>
      </c>
    </row>
    <row r="1581" spans="1:2" x14ac:dyDescent="0.25">
      <c r="A1581" t="s">
        <v>13800</v>
      </c>
      <c r="B1581">
        <v>1</v>
      </c>
    </row>
    <row r="1582" spans="1:2" x14ac:dyDescent="0.25">
      <c r="A1582" t="s">
        <v>13799</v>
      </c>
      <c r="B1582">
        <v>1</v>
      </c>
    </row>
    <row r="1583" spans="1:2" x14ac:dyDescent="0.25">
      <c r="A1583" t="s">
        <v>13798</v>
      </c>
      <c r="B1583">
        <v>1</v>
      </c>
    </row>
    <row r="1584" spans="1:2" x14ac:dyDescent="0.25">
      <c r="A1584" t="s">
        <v>13796</v>
      </c>
      <c r="B1584">
        <v>1</v>
      </c>
    </row>
    <row r="1585" spans="1:2" x14ac:dyDescent="0.25">
      <c r="A1585" t="s">
        <v>12471</v>
      </c>
      <c r="B1585">
        <v>1</v>
      </c>
    </row>
    <row r="1586" spans="1:2" x14ac:dyDescent="0.25">
      <c r="A1586" t="s">
        <v>13168</v>
      </c>
      <c r="B1586">
        <v>1</v>
      </c>
    </row>
    <row r="1587" spans="1:2" x14ac:dyDescent="0.25">
      <c r="A1587" t="s">
        <v>13790</v>
      </c>
      <c r="B1587">
        <v>1</v>
      </c>
    </row>
    <row r="1588" spans="1:2" x14ac:dyDescent="0.25">
      <c r="A1588" t="s">
        <v>13045</v>
      </c>
      <c r="B1588">
        <v>1</v>
      </c>
    </row>
    <row r="1589" spans="1:2" x14ac:dyDescent="0.25">
      <c r="A1589" t="s">
        <v>13787</v>
      </c>
      <c r="B1589">
        <v>1</v>
      </c>
    </row>
    <row r="1590" spans="1:2" x14ac:dyDescent="0.25">
      <c r="A1590" t="s">
        <v>13785</v>
      </c>
      <c r="B1590">
        <v>1</v>
      </c>
    </row>
    <row r="1591" spans="1:2" x14ac:dyDescent="0.25">
      <c r="A1591" t="s">
        <v>13784</v>
      </c>
      <c r="B1591">
        <v>1</v>
      </c>
    </row>
    <row r="1592" spans="1:2" x14ac:dyDescent="0.25">
      <c r="A1592" t="s">
        <v>13782</v>
      </c>
      <c r="B1592">
        <v>1</v>
      </c>
    </row>
    <row r="1593" spans="1:2" x14ac:dyDescent="0.25">
      <c r="A1593" t="s">
        <v>12780</v>
      </c>
      <c r="B1593">
        <v>1</v>
      </c>
    </row>
    <row r="1594" spans="1:2" x14ac:dyDescent="0.25">
      <c r="A1594" t="s">
        <v>13167</v>
      </c>
      <c r="B1594">
        <v>1</v>
      </c>
    </row>
    <row r="1595" spans="1:2" x14ac:dyDescent="0.25">
      <c r="A1595" t="s">
        <v>12470</v>
      </c>
      <c r="B1595">
        <v>1</v>
      </c>
    </row>
    <row r="1596" spans="1:2" x14ac:dyDescent="0.25">
      <c r="A1596" t="s">
        <v>13778</v>
      </c>
      <c r="B1596">
        <v>1</v>
      </c>
    </row>
    <row r="1597" spans="1:2" x14ac:dyDescent="0.25">
      <c r="A1597" t="s">
        <v>13777</v>
      </c>
      <c r="B1597">
        <v>1</v>
      </c>
    </row>
    <row r="1598" spans="1:2" x14ac:dyDescent="0.25">
      <c r="A1598" t="s">
        <v>13776</v>
      </c>
      <c r="B1598">
        <v>1</v>
      </c>
    </row>
    <row r="1599" spans="1:2" x14ac:dyDescent="0.25">
      <c r="A1599" t="s">
        <v>13775</v>
      </c>
      <c r="B1599">
        <v>1</v>
      </c>
    </row>
    <row r="1600" spans="1:2" x14ac:dyDescent="0.25">
      <c r="A1600" t="s">
        <v>6991</v>
      </c>
      <c r="B1600">
        <v>1</v>
      </c>
    </row>
    <row r="1601" spans="1:2" x14ac:dyDescent="0.25">
      <c r="A1601" t="s">
        <v>12925</v>
      </c>
      <c r="B1601">
        <v>1</v>
      </c>
    </row>
    <row r="1602" spans="1:2" x14ac:dyDescent="0.25">
      <c r="A1602" t="s">
        <v>12468</v>
      </c>
      <c r="B1602">
        <v>1</v>
      </c>
    </row>
    <row r="1603" spans="1:2" x14ac:dyDescent="0.25">
      <c r="A1603" t="s">
        <v>13044</v>
      </c>
      <c r="B1603">
        <v>1</v>
      </c>
    </row>
    <row r="1604" spans="1:2" x14ac:dyDescent="0.25">
      <c r="A1604" t="s">
        <v>13774</v>
      </c>
      <c r="B1604">
        <v>1</v>
      </c>
    </row>
    <row r="1605" spans="1:2" x14ac:dyDescent="0.25">
      <c r="A1605" t="s">
        <v>13043</v>
      </c>
      <c r="B1605">
        <v>1</v>
      </c>
    </row>
    <row r="1606" spans="1:2" x14ac:dyDescent="0.25">
      <c r="A1606" t="s">
        <v>14568</v>
      </c>
      <c r="B1606">
        <v>1</v>
      </c>
    </row>
    <row r="1607" spans="1:2" x14ac:dyDescent="0.25">
      <c r="A1607" t="s">
        <v>12924</v>
      </c>
      <c r="B1607">
        <v>1</v>
      </c>
    </row>
    <row r="1608" spans="1:2" x14ac:dyDescent="0.25">
      <c r="A1608" t="s">
        <v>13772</v>
      </c>
      <c r="B1608">
        <v>1</v>
      </c>
    </row>
    <row r="1609" spans="1:2" x14ac:dyDescent="0.25">
      <c r="A1609" t="s">
        <v>14453</v>
      </c>
      <c r="B1609">
        <v>1</v>
      </c>
    </row>
    <row r="1610" spans="1:2" x14ac:dyDescent="0.25">
      <c r="A1610" t="s">
        <v>13166</v>
      </c>
      <c r="B1610">
        <v>1</v>
      </c>
    </row>
    <row r="1611" spans="1:2" x14ac:dyDescent="0.25">
      <c r="A1611" t="s">
        <v>13767</v>
      </c>
      <c r="B1611">
        <v>1</v>
      </c>
    </row>
    <row r="1612" spans="1:2" x14ac:dyDescent="0.25">
      <c r="A1612" t="s">
        <v>13766</v>
      </c>
      <c r="B1612">
        <v>1</v>
      </c>
    </row>
    <row r="1613" spans="1:2" x14ac:dyDescent="0.25">
      <c r="A1613" t="s">
        <v>12779</v>
      </c>
      <c r="B1613">
        <v>1</v>
      </c>
    </row>
    <row r="1614" spans="1:2" x14ac:dyDescent="0.25">
      <c r="A1614" t="s">
        <v>12778</v>
      </c>
      <c r="B1614">
        <v>1</v>
      </c>
    </row>
    <row r="1615" spans="1:2" x14ac:dyDescent="0.25">
      <c r="A1615" t="s">
        <v>12777</v>
      </c>
      <c r="B1615">
        <v>1</v>
      </c>
    </row>
    <row r="1616" spans="1:2" x14ac:dyDescent="0.25">
      <c r="A1616" t="s">
        <v>14451</v>
      </c>
      <c r="B1616">
        <v>1</v>
      </c>
    </row>
    <row r="1617" spans="1:2" x14ac:dyDescent="0.25">
      <c r="A1617" t="s">
        <v>12923</v>
      </c>
      <c r="B1617">
        <v>1</v>
      </c>
    </row>
    <row r="1618" spans="1:2" x14ac:dyDescent="0.25">
      <c r="A1618" t="s">
        <v>12776</v>
      </c>
      <c r="B1618">
        <v>1</v>
      </c>
    </row>
    <row r="1619" spans="1:2" x14ac:dyDescent="0.25">
      <c r="A1619" t="s">
        <v>12775</v>
      </c>
      <c r="B1619">
        <v>1</v>
      </c>
    </row>
    <row r="1620" spans="1:2" x14ac:dyDescent="0.25">
      <c r="A1620" t="s">
        <v>14450</v>
      </c>
      <c r="B1620">
        <v>1</v>
      </c>
    </row>
    <row r="1621" spans="1:2" x14ac:dyDescent="0.25">
      <c r="A1621" t="s">
        <v>13764</v>
      </c>
      <c r="B1621">
        <v>1</v>
      </c>
    </row>
    <row r="1622" spans="1:2" x14ac:dyDescent="0.25">
      <c r="A1622" t="s">
        <v>13763</v>
      </c>
      <c r="B1622">
        <v>1</v>
      </c>
    </row>
    <row r="1623" spans="1:2" x14ac:dyDescent="0.25">
      <c r="A1623" t="s">
        <v>12773</v>
      </c>
      <c r="B1623">
        <v>1</v>
      </c>
    </row>
    <row r="1624" spans="1:2" x14ac:dyDescent="0.25">
      <c r="A1624" t="s">
        <v>13165</v>
      </c>
      <c r="B1624">
        <v>1</v>
      </c>
    </row>
    <row r="1625" spans="1:2" x14ac:dyDescent="0.25">
      <c r="A1625" t="s">
        <v>13762</v>
      </c>
      <c r="B1625">
        <v>1</v>
      </c>
    </row>
    <row r="1626" spans="1:2" x14ac:dyDescent="0.25">
      <c r="A1626" t="s">
        <v>13042</v>
      </c>
      <c r="B1626">
        <v>1</v>
      </c>
    </row>
    <row r="1627" spans="1:2" x14ac:dyDescent="0.25">
      <c r="A1627" t="s">
        <v>13761</v>
      </c>
      <c r="B1627">
        <v>1</v>
      </c>
    </row>
    <row r="1628" spans="1:2" x14ac:dyDescent="0.25">
      <c r="A1628" t="s">
        <v>13040</v>
      </c>
      <c r="B1628">
        <v>1</v>
      </c>
    </row>
    <row r="1629" spans="1:2" x14ac:dyDescent="0.25">
      <c r="A1629" t="s">
        <v>13760</v>
      </c>
      <c r="B1629">
        <v>1</v>
      </c>
    </row>
    <row r="1630" spans="1:2" x14ac:dyDescent="0.25">
      <c r="A1630" t="s">
        <v>13759</v>
      </c>
      <c r="B1630">
        <v>1</v>
      </c>
    </row>
    <row r="1631" spans="1:2" x14ac:dyDescent="0.25">
      <c r="A1631" t="s">
        <v>12462</v>
      </c>
      <c r="B1631">
        <v>1</v>
      </c>
    </row>
    <row r="1632" spans="1:2" x14ac:dyDescent="0.25">
      <c r="A1632" t="s">
        <v>13758</v>
      </c>
      <c r="B1632">
        <v>1</v>
      </c>
    </row>
    <row r="1633" spans="1:2" x14ac:dyDescent="0.25">
      <c r="A1633" t="s">
        <v>13757</v>
      </c>
      <c r="B1633">
        <v>1</v>
      </c>
    </row>
    <row r="1634" spans="1:2" x14ac:dyDescent="0.25">
      <c r="A1634" t="s">
        <v>13039</v>
      </c>
      <c r="B1634">
        <v>1</v>
      </c>
    </row>
    <row r="1635" spans="1:2" x14ac:dyDescent="0.25">
      <c r="A1635" t="s">
        <v>13756</v>
      </c>
      <c r="B1635">
        <v>1</v>
      </c>
    </row>
    <row r="1636" spans="1:2" x14ac:dyDescent="0.25">
      <c r="A1636" t="s">
        <v>13754</v>
      </c>
      <c r="B1636">
        <v>1</v>
      </c>
    </row>
    <row r="1637" spans="1:2" x14ac:dyDescent="0.25">
      <c r="A1637" t="s">
        <v>13163</v>
      </c>
      <c r="B1637">
        <v>1</v>
      </c>
    </row>
    <row r="1638" spans="1:2" x14ac:dyDescent="0.25">
      <c r="A1638" t="s">
        <v>13753</v>
      </c>
      <c r="B1638">
        <v>1</v>
      </c>
    </row>
    <row r="1639" spans="1:2" x14ac:dyDescent="0.25">
      <c r="A1639" t="s">
        <v>12460</v>
      </c>
      <c r="B1639">
        <v>1</v>
      </c>
    </row>
    <row r="1640" spans="1:2" x14ac:dyDescent="0.25">
      <c r="A1640" t="s">
        <v>12459</v>
      </c>
      <c r="B1640">
        <v>1</v>
      </c>
    </row>
    <row r="1641" spans="1:2" x14ac:dyDescent="0.25">
      <c r="A1641" t="s">
        <v>12458</v>
      </c>
      <c r="B1641">
        <v>1</v>
      </c>
    </row>
    <row r="1642" spans="1:2" x14ac:dyDescent="0.25">
      <c r="A1642" t="s">
        <v>13749</v>
      </c>
      <c r="B1642">
        <v>1</v>
      </c>
    </row>
    <row r="1643" spans="1:2" x14ac:dyDescent="0.25">
      <c r="A1643" t="s">
        <v>13746</v>
      </c>
      <c r="B1643">
        <v>1</v>
      </c>
    </row>
    <row r="1644" spans="1:2" x14ac:dyDescent="0.25">
      <c r="A1644" t="s">
        <v>12922</v>
      </c>
      <c r="B1644">
        <v>1</v>
      </c>
    </row>
    <row r="1645" spans="1:2" x14ac:dyDescent="0.25">
      <c r="A1645" t="s">
        <v>13162</v>
      </c>
      <c r="B1645">
        <v>1</v>
      </c>
    </row>
    <row r="1646" spans="1:2" x14ac:dyDescent="0.25">
      <c r="A1646" t="s">
        <v>13745</v>
      </c>
      <c r="B1646">
        <v>1</v>
      </c>
    </row>
    <row r="1647" spans="1:2" x14ac:dyDescent="0.25">
      <c r="A1647" t="s">
        <v>13741</v>
      </c>
      <c r="B1647">
        <v>1</v>
      </c>
    </row>
    <row r="1648" spans="1:2" x14ac:dyDescent="0.25">
      <c r="A1648" t="s">
        <v>13740</v>
      </c>
      <c r="B1648">
        <v>1</v>
      </c>
    </row>
    <row r="1649" spans="1:2" x14ac:dyDescent="0.25">
      <c r="A1649" t="s">
        <v>6123</v>
      </c>
      <c r="B1649">
        <v>1</v>
      </c>
    </row>
    <row r="1650" spans="1:2" x14ac:dyDescent="0.25">
      <c r="A1650" t="s">
        <v>12770</v>
      </c>
      <c r="B1650">
        <v>1</v>
      </c>
    </row>
    <row r="1651" spans="1:2" x14ac:dyDescent="0.25">
      <c r="A1651" t="s">
        <v>13738</v>
      </c>
      <c r="B1651">
        <v>1</v>
      </c>
    </row>
    <row r="1652" spans="1:2" x14ac:dyDescent="0.25">
      <c r="A1652" t="s">
        <v>12769</v>
      </c>
      <c r="B1652">
        <v>1</v>
      </c>
    </row>
    <row r="1653" spans="1:2" x14ac:dyDescent="0.25">
      <c r="A1653" t="s">
        <v>13161</v>
      </c>
      <c r="B1653">
        <v>1</v>
      </c>
    </row>
    <row r="1654" spans="1:2" x14ac:dyDescent="0.25">
      <c r="A1654" t="s">
        <v>14445</v>
      </c>
      <c r="B1654">
        <v>1</v>
      </c>
    </row>
    <row r="1655" spans="1:2" x14ac:dyDescent="0.25">
      <c r="A1655" t="s">
        <v>12456</v>
      </c>
      <c r="B1655">
        <v>1</v>
      </c>
    </row>
    <row r="1656" spans="1:2" x14ac:dyDescent="0.25">
      <c r="A1656" t="s">
        <v>12768</v>
      </c>
      <c r="B1656">
        <v>1</v>
      </c>
    </row>
    <row r="1657" spans="1:2" x14ac:dyDescent="0.25">
      <c r="A1657" t="s">
        <v>12767</v>
      </c>
      <c r="B1657">
        <v>1</v>
      </c>
    </row>
    <row r="1658" spans="1:2" x14ac:dyDescent="0.25">
      <c r="A1658" t="s">
        <v>13736</v>
      </c>
      <c r="B1658">
        <v>1</v>
      </c>
    </row>
    <row r="1659" spans="1:2" x14ac:dyDescent="0.25">
      <c r="A1659" t="s">
        <v>13734</v>
      </c>
      <c r="B1659">
        <v>1</v>
      </c>
    </row>
    <row r="1660" spans="1:2" x14ac:dyDescent="0.25">
      <c r="A1660" t="s">
        <v>6185</v>
      </c>
      <c r="B1660">
        <v>1</v>
      </c>
    </row>
    <row r="1661" spans="1:2" x14ac:dyDescent="0.25">
      <c r="A1661" t="s">
        <v>13038</v>
      </c>
      <c r="B1661">
        <v>1</v>
      </c>
    </row>
    <row r="1662" spans="1:2" x14ac:dyDescent="0.25">
      <c r="A1662" t="s">
        <v>13733</v>
      </c>
      <c r="B1662">
        <v>1</v>
      </c>
    </row>
    <row r="1663" spans="1:2" x14ac:dyDescent="0.25">
      <c r="A1663" t="s">
        <v>13037</v>
      </c>
      <c r="B1663">
        <v>1</v>
      </c>
    </row>
    <row r="1664" spans="1:2" x14ac:dyDescent="0.25">
      <c r="A1664" t="s">
        <v>13732</v>
      </c>
      <c r="B1664">
        <v>1</v>
      </c>
    </row>
    <row r="1665" spans="1:2" x14ac:dyDescent="0.25">
      <c r="A1665" t="s">
        <v>13731</v>
      </c>
      <c r="B1665">
        <v>1</v>
      </c>
    </row>
    <row r="1666" spans="1:2" x14ac:dyDescent="0.25">
      <c r="A1666" t="s">
        <v>14443</v>
      </c>
      <c r="B1666">
        <v>1</v>
      </c>
    </row>
    <row r="1667" spans="1:2" x14ac:dyDescent="0.25">
      <c r="A1667" t="s">
        <v>13730</v>
      </c>
      <c r="B1667">
        <v>1</v>
      </c>
    </row>
    <row r="1668" spans="1:2" x14ac:dyDescent="0.25">
      <c r="A1668" t="s">
        <v>12766</v>
      </c>
      <c r="B1668">
        <v>1</v>
      </c>
    </row>
    <row r="1669" spans="1:2" x14ac:dyDescent="0.25">
      <c r="A1669" t="s">
        <v>14442</v>
      </c>
      <c r="B1669">
        <v>1</v>
      </c>
    </row>
    <row r="1670" spans="1:2" x14ac:dyDescent="0.25">
      <c r="A1670" t="s">
        <v>12453</v>
      </c>
      <c r="B1670">
        <v>1</v>
      </c>
    </row>
    <row r="1671" spans="1:2" x14ac:dyDescent="0.25">
      <c r="A1671" t="s">
        <v>13727</v>
      </c>
      <c r="B1671">
        <v>1</v>
      </c>
    </row>
    <row r="1672" spans="1:2" x14ac:dyDescent="0.25">
      <c r="A1672" t="s">
        <v>1092</v>
      </c>
      <c r="B1672">
        <v>1</v>
      </c>
    </row>
    <row r="1673" spans="1:2" x14ac:dyDescent="0.25">
      <c r="A1673" t="s">
        <v>13160</v>
      </c>
      <c r="B1673">
        <v>1</v>
      </c>
    </row>
    <row r="1674" spans="1:2" x14ac:dyDescent="0.25">
      <c r="A1674" t="s">
        <v>12452</v>
      </c>
      <c r="B1674">
        <v>1</v>
      </c>
    </row>
    <row r="1675" spans="1:2" x14ac:dyDescent="0.25">
      <c r="A1675" t="s">
        <v>13159</v>
      </c>
      <c r="B1675">
        <v>1</v>
      </c>
    </row>
    <row r="1676" spans="1:2" x14ac:dyDescent="0.25">
      <c r="A1676" t="s">
        <v>12451</v>
      </c>
      <c r="B1676">
        <v>1</v>
      </c>
    </row>
    <row r="1677" spans="1:2" x14ac:dyDescent="0.25">
      <c r="A1677" t="s">
        <v>13726</v>
      </c>
      <c r="B1677">
        <v>1</v>
      </c>
    </row>
    <row r="1678" spans="1:2" x14ac:dyDescent="0.25">
      <c r="A1678" t="s">
        <v>13158</v>
      </c>
      <c r="B1678">
        <v>1</v>
      </c>
    </row>
    <row r="1679" spans="1:2" x14ac:dyDescent="0.25">
      <c r="A1679" t="s">
        <v>13722</v>
      </c>
      <c r="B1679">
        <v>1</v>
      </c>
    </row>
    <row r="1680" spans="1:2" x14ac:dyDescent="0.25">
      <c r="A1680" t="s">
        <v>13157</v>
      </c>
      <c r="B1680">
        <v>1</v>
      </c>
    </row>
    <row r="1681" spans="1:2" x14ac:dyDescent="0.25">
      <c r="A1681" t="s">
        <v>13156</v>
      </c>
      <c r="B1681">
        <v>1</v>
      </c>
    </row>
    <row r="1682" spans="1:2" x14ac:dyDescent="0.25">
      <c r="A1682" t="s">
        <v>13721</v>
      </c>
      <c r="B1682">
        <v>1</v>
      </c>
    </row>
    <row r="1683" spans="1:2" x14ac:dyDescent="0.25">
      <c r="A1683" t="s">
        <v>13155</v>
      </c>
      <c r="B1683">
        <v>1</v>
      </c>
    </row>
    <row r="1684" spans="1:2" x14ac:dyDescent="0.25">
      <c r="A1684" t="s">
        <v>13720</v>
      </c>
      <c r="B1684">
        <v>1</v>
      </c>
    </row>
    <row r="1685" spans="1:2" x14ac:dyDescent="0.25">
      <c r="A1685" t="s">
        <v>13719</v>
      </c>
      <c r="B1685">
        <v>1</v>
      </c>
    </row>
    <row r="1686" spans="1:2" x14ac:dyDescent="0.25">
      <c r="A1686" t="s">
        <v>13718</v>
      </c>
      <c r="B1686">
        <v>1</v>
      </c>
    </row>
    <row r="1687" spans="1:2" x14ac:dyDescent="0.25">
      <c r="A1687" t="s">
        <v>13154</v>
      </c>
      <c r="B1687">
        <v>1</v>
      </c>
    </row>
    <row r="1688" spans="1:2" x14ac:dyDescent="0.25">
      <c r="A1688" t="s">
        <v>12763</v>
      </c>
      <c r="B1688">
        <v>1</v>
      </c>
    </row>
    <row r="1689" spans="1:2" x14ac:dyDescent="0.25">
      <c r="A1689" t="s">
        <v>5507</v>
      </c>
      <c r="B1689">
        <v>1</v>
      </c>
    </row>
    <row r="1690" spans="1:2" x14ac:dyDescent="0.25">
      <c r="A1690" t="s">
        <v>12449</v>
      </c>
      <c r="B1690">
        <v>1</v>
      </c>
    </row>
    <row r="1691" spans="1:2" x14ac:dyDescent="0.25">
      <c r="A1691" t="s">
        <v>13716</v>
      </c>
      <c r="B1691">
        <v>1</v>
      </c>
    </row>
    <row r="1692" spans="1:2" x14ac:dyDescent="0.25">
      <c r="A1692" t="s">
        <v>13034</v>
      </c>
      <c r="B1692">
        <v>1</v>
      </c>
    </row>
    <row r="1693" spans="1:2" x14ac:dyDescent="0.25">
      <c r="A1693" t="s">
        <v>13715</v>
      </c>
      <c r="B1693">
        <v>1</v>
      </c>
    </row>
    <row r="1694" spans="1:2" x14ac:dyDescent="0.25">
      <c r="A1694" t="s">
        <v>12920</v>
      </c>
      <c r="B1694">
        <v>1</v>
      </c>
    </row>
    <row r="1695" spans="1:2" x14ac:dyDescent="0.25">
      <c r="A1695" t="s">
        <v>14439</v>
      </c>
      <c r="B1695">
        <v>1</v>
      </c>
    </row>
    <row r="1696" spans="1:2" x14ac:dyDescent="0.25">
      <c r="A1696" t="s">
        <v>14438</v>
      </c>
      <c r="B1696">
        <v>1</v>
      </c>
    </row>
    <row r="1697" spans="1:2" x14ac:dyDescent="0.25">
      <c r="A1697" t="s">
        <v>13713</v>
      </c>
      <c r="B1697">
        <v>1</v>
      </c>
    </row>
    <row r="1698" spans="1:2" x14ac:dyDescent="0.25">
      <c r="A1698" t="s">
        <v>14437</v>
      </c>
      <c r="B1698">
        <v>1</v>
      </c>
    </row>
    <row r="1699" spans="1:2" x14ac:dyDescent="0.25">
      <c r="A1699" t="s">
        <v>12919</v>
      </c>
      <c r="B1699">
        <v>1</v>
      </c>
    </row>
    <row r="1700" spans="1:2" x14ac:dyDescent="0.25">
      <c r="A1700" t="s">
        <v>13709</v>
      </c>
      <c r="B1700">
        <v>1</v>
      </c>
    </row>
    <row r="1701" spans="1:2" x14ac:dyDescent="0.25">
      <c r="A1701" t="s">
        <v>12761</v>
      </c>
      <c r="B1701">
        <v>1</v>
      </c>
    </row>
    <row r="1702" spans="1:2" x14ac:dyDescent="0.25">
      <c r="A1702" t="s">
        <v>12760</v>
      </c>
      <c r="B1702">
        <v>1</v>
      </c>
    </row>
    <row r="1703" spans="1:2" x14ac:dyDescent="0.25">
      <c r="A1703" t="s">
        <v>13708</v>
      </c>
      <c r="B1703">
        <v>1</v>
      </c>
    </row>
    <row r="1704" spans="1:2" x14ac:dyDescent="0.25">
      <c r="A1704" t="s">
        <v>12759</v>
      </c>
      <c r="B1704">
        <v>1</v>
      </c>
    </row>
    <row r="1705" spans="1:2" x14ac:dyDescent="0.25">
      <c r="A1705" t="s">
        <v>12758</v>
      </c>
      <c r="B1705">
        <v>1</v>
      </c>
    </row>
    <row r="1706" spans="1:2" x14ac:dyDescent="0.25">
      <c r="A1706" t="s">
        <v>792</v>
      </c>
      <c r="B1706">
        <v>1</v>
      </c>
    </row>
    <row r="1707" spans="1:2" x14ac:dyDescent="0.25">
      <c r="A1707" t="s">
        <v>13705</v>
      </c>
      <c r="B1707">
        <v>1</v>
      </c>
    </row>
    <row r="1708" spans="1:2" x14ac:dyDescent="0.25">
      <c r="A1708" t="s">
        <v>12757</v>
      </c>
      <c r="B1708">
        <v>1</v>
      </c>
    </row>
    <row r="1709" spans="1:2" x14ac:dyDescent="0.25">
      <c r="A1709" t="s">
        <v>13704</v>
      </c>
      <c r="B1709">
        <v>1</v>
      </c>
    </row>
    <row r="1710" spans="1:2" x14ac:dyDescent="0.25">
      <c r="A1710" t="s">
        <v>12756</v>
      </c>
      <c r="B1710">
        <v>1</v>
      </c>
    </row>
    <row r="1711" spans="1:2" x14ac:dyDescent="0.25">
      <c r="A1711" t="s">
        <v>13033</v>
      </c>
      <c r="B1711">
        <v>1</v>
      </c>
    </row>
    <row r="1712" spans="1:2" x14ac:dyDescent="0.25">
      <c r="A1712" t="s">
        <v>12446</v>
      </c>
      <c r="B1712">
        <v>1</v>
      </c>
    </row>
    <row r="1713" spans="1:2" x14ac:dyDescent="0.25">
      <c r="A1713" t="s">
        <v>12445</v>
      </c>
      <c r="B1713">
        <v>1</v>
      </c>
    </row>
    <row r="1714" spans="1:2" x14ac:dyDescent="0.25">
      <c r="A1714" t="s">
        <v>12443</v>
      </c>
      <c r="B1714">
        <v>1</v>
      </c>
    </row>
    <row r="1715" spans="1:2" x14ac:dyDescent="0.25">
      <c r="A1715" t="s">
        <v>14567</v>
      </c>
      <c r="B1715">
        <v>1</v>
      </c>
    </row>
    <row r="1716" spans="1:2" x14ac:dyDescent="0.25">
      <c r="A1716" t="s">
        <v>13703</v>
      </c>
      <c r="B1716">
        <v>1</v>
      </c>
    </row>
    <row r="1717" spans="1:2" x14ac:dyDescent="0.25">
      <c r="A1717" t="s">
        <v>6093</v>
      </c>
      <c r="B1717">
        <v>1</v>
      </c>
    </row>
    <row r="1718" spans="1:2" x14ac:dyDescent="0.25">
      <c r="A1718" t="s">
        <v>13702</v>
      </c>
      <c r="B1718">
        <v>1</v>
      </c>
    </row>
    <row r="1719" spans="1:2" x14ac:dyDescent="0.25">
      <c r="A1719" t="s">
        <v>14433</v>
      </c>
      <c r="B1719">
        <v>1</v>
      </c>
    </row>
    <row r="1720" spans="1:2" x14ac:dyDescent="0.25">
      <c r="A1720" t="s">
        <v>14432</v>
      </c>
      <c r="B1720">
        <v>1</v>
      </c>
    </row>
    <row r="1721" spans="1:2" x14ac:dyDescent="0.25">
      <c r="A1721" t="s">
        <v>14431</v>
      </c>
      <c r="B1721">
        <v>1</v>
      </c>
    </row>
    <row r="1722" spans="1:2" x14ac:dyDescent="0.25">
      <c r="A1722" t="s">
        <v>12439</v>
      </c>
      <c r="B1722">
        <v>1</v>
      </c>
    </row>
    <row r="1723" spans="1:2" x14ac:dyDescent="0.25">
      <c r="A1723" t="s">
        <v>13701</v>
      </c>
      <c r="B1723">
        <v>1</v>
      </c>
    </row>
    <row r="1724" spans="1:2" x14ac:dyDescent="0.25">
      <c r="A1724" t="s">
        <v>2123</v>
      </c>
      <c r="B1724">
        <v>1</v>
      </c>
    </row>
    <row r="1725" spans="1:2" x14ac:dyDescent="0.25">
      <c r="A1725" t="s">
        <v>13032</v>
      </c>
      <c r="B1725">
        <v>1</v>
      </c>
    </row>
    <row r="1726" spans="1:2" x14ac:dyDescent="0.25">
      <c r="A1726" t="s">
        <v>14430</v>
      </c>
      <c r="B1726">
        <v>1</v>
      </c>
    </row>
    <row r="1727" spans="1:2" x14ac:dyDescent="0.25">
      <c r="A1727" t="s">
        <v>12436</v>
      </c>
      <c r="B1727">
        <v>1</v>
      </c>
    </row>
    <row r="1728" spans="1:2" x14ac:dyDescent="0.25">
      <c r="A1728" t="s">
        <v>13696</v>
      </c>
      <c r="B1728">
        <v>1</v>
      </c>
    </row>
    <row r="1729" spans="1:2" x14ac:dyDescent="0.25">
      <c r="A1729" t="s">
        <v>13031</v>
      </c>
      <c r="B1729">
        <v>1</v>
      </c>
    </row>
    <row r="1730" spans="1:2" x14ac:dyDescent="0.25">
      <c r="A1730" t="s">
        <v>13153</v>
      </c>
      <c r="B1730">
        <v>1</v>
      </c>
    </row>
    <row r="1731" spans="1:2" x14ac:dyDescent="0.25">
      <c r="A1731" t="s">
        <v>12918</v>
      </c>
      <c r="B1731">
        <v>1</v>
      </c>
    </row>
    <row r="1732" spans="1:2" x14ac:dyDescent="0.25">
      <c r="A1732" t="s">
        <v>13694</v>
      </c>
      <c r="B1732">
        <v>1</v>
      </c>
    </row>
    <row r="1733" spans="1:2" x14ac:dyDescent="0.25">
      <c r="A1733" t="s">
        <v>13152</v>
      </c>
      <c r="B1733">
        <v>1</v>
      </c>
    </row>
    <row r="1734" spans="1:2" x14ac:dyDescent="0.25">
      <c r="A1734" t="s">
        <v>13693</v>
      </c>
      <c r="B1734">
        <v>1</v>
      </c>
    </row>
    <row r="1735" spans="1:2" x14ac:dyDescent="0.25">
      <c r="A1735" t="s">
        <v>13691</v>
      </c>
      <c r="B1735">
        <v>1</v>
      </c>
    </row>
    <row r="1736" spans="1:2" x14ac:dyDescent="0.25">
      <c r="A1736" t="s">
        <v>13030</v>
      </c>
      <c r="B1736">
        <v>1</v>
      </c>
    </row>
    <row r="1737" spans="1:2" x14ac:dyDescent="0.25">
      <c r="A1737" t="s">
        <v>13690</v>
      </c>
      <c r="B1737">
        <v>1</v>
      </c>
    </row>
    <row r="1738" spans="1:2" x14ac:dyDescent="0.25">
      <c r="A1738" t="s">
        <v>13688</v>
      </c>
      <c r="B1738">
        <v>1</v>
      </c>
    </row>
    <row r="1739" spans="1:2" x14ac:dyDescent="0.25">
      <c r="A1739" t="s">
        <v>13686</v>
      </c>
      <c r="B1739">
        <v>1</v>
      </c>
    </row>
    <row r="1740" spans="1:2" x14ac:dyDescent="0.25">
      <c r="A1740" t="s">
        <v>12434</v>
      </c>
      <c r="B1740">
        <v>1</v>
      </c>
    </row>
    <row r="1741" spans="1:2" x14ac:dyDescent="0.25">
      <c r="A1741" t="s">
        <v>13685</v>
      </c>
      <c r="B1741">
        <v>1</v>
      </c>
    </row>
    <row r="1742" spans="1:2" x14ac:dyDescent="0.25">
      <c r="A1742" t="s">
        <v>13684</v>
      </c>
      <c r="B1742">
        <v>1</v>
      </c>
    </row>
    <row r="1743" spans="1:2" x14ac:dyDescent="0.25">
      <c r="A1743" t="s">
        <v>13029</v>
      </c>
      <c r="B1743">
        <v>1</v>
      </c>
    </row>
    <row r="1744" spans="1:2" x14ac:dyDescent="0.25">
      <c r="A1744" t="s">
        <v>14426</v>
      </c>
      <c r="B1744">
        <v>1</v>
      </c>
    </row>
    <row r="1745" spans="1:2" x14ac:dyDescent="0.25">
      <c r="A1745" t="s">
        <v>13682</v>
      </c>
      <c r="B1745">
        <v>1</v>
      </c>
    </row>
    <row r="1746" spans="1:2" x14ac:dyDescent="0.25">
      <c r="A1746" t="s">
        <v>14424</v>
      </c>
      <c r="B1746">
        <v>1</v>
      </c>
    </row>
    <row r="1747" spans="1:2" x14ac:dyDescent="0.25">
      <c r="A1747" t="s">
        <v>12432</v>
      </c>
      <c r="B1747">
        <v>1</v>
      </c>
    </row>
    <row r="1748" spans="1:2" x14ac:dyDescent="0.25">
      <c r="A1748" t="s">
        <v>13681</v>
      </c>
      <c r="B1748">
        <v>1</v>
      </c>
    </row>
    <row r="1749" spans="1:2" x14ac:dyDescent="0.25">
      <c r="A1749" t="s">
        <v>12754</v>
      </c>
      <c r="B1749">
        <v>1</v>
      </c>
    </row>
    <row r="1750" spans="1:2" x14ac:dyDescent="0.25">
      <c r="A1750" t="s">
        <v>13151</v>
      </c>
      <c r="B1750">
        <v>1</v>
      </c>
    </row>
    <row r="1751" spans="1:2" x14ac:dyDescent="0.25">
      <c r="A1751" t="s">
        <v>13680</v>
      </c>
      <c r="B1751">
        <v>1</v>
      </c>
    </row>
    <row r="1752" spans="1:2" x14ac:dyDescent="0.25">
      <c r="A1752" t="s">
        <v>13150</v>
      </c>
      <c r="B1752">
        <v>1</v>
      </c>
    </row>
    <row r="1753" spans="1:2" x14ac:dyDescent="0.25">
      <c r="A1753" t="s">
        <v>13149</v>
      </c>
      <c r="B1753">
        <v>1</v>
      </c>
    </row>
    <row r="1754" spans="1:2" x14ac:dyDescent="0.25">
      <c r="A1754" t="s">
        <v>12915</v>
      </c>
      <c r="B1754">
        <v>1</v>
      </c>
    </row>
    <row r="1755" spans="1:2" x14ac:dyDescent="0.25">
      <c r="A1755" t="s">
        <v>12914</v>
      </c>
      <c r="B1755">
        <v>1</v>
      </c>
    </row>
    <row r="1756" spans="1:2" x14ac:dyDescent="0.25">
      <c r="A1756" t="s">
        <v>12431</v>
      </c>
      <c r="B1756">
        <v>1</v>
      </c>
    </row>
    <row r="1757" spans="1:2" x14ac:dyDescent="0.25">
      <c r="A1757" t="s">
        <v>13677</v>
      </c>
      <c r="B1757">
        <v>1</v>
      </c>
    </row>
    <row r="1758" spans="1:2" x14ac:dyDescent="0.25">
      <c r="A1758" t="s">
        <v>12753</v>
      </c>
      <c r="B1758">
        <v>1</v>
      </c>
    </row>
    <row r="1759" spans="1:2" x14ac:dyDescent="0.25">
      <c r="A1759" t="s">
        <v>13675</v>
      </c>
      <c r="B1759">
        <v>1</v>
      </c>
    </row>
    <row r="1760" spans="1:2" x14ac:dyDescent="0.25">
      <c r="A1760" t="s">
        <v>12913</v>
      </c>
      <c r="B1760">
        <v>1</v>
      </c>
    </row>
    <row r="1761" spans="1:2" x14ac:dyDescent="0.25">
      <c r="A1761" t="s">
        <v>13674</v>
      </c>
      <c r="B1761">
        <v>1</v>
      </c>
    </row>
    <row r="1762" spans="1:2" x14ac:dyDescent="0.25">
      <c r="A1762" t="s">
        <v>12752</v>
      </c>
      <c r="B1762">
        <v>1</v>
      </c>
    </row>
    <row r="1763" spans="1:2" x14ac:dyDescent="0.25">
      <c r="A1763" t="s">
        <v>13670</v>
      </c>
      <c r="B1763">
        <v>1</v>
      </c>
    </row>
    <row r="1764" spans="1:2" x14ac:dyDescent="0.25">
      <c r="A1764" t="s">
        <v>13148</v>
      </c>
      <c r="B1764">
        <v>1</v>
      </c>
    </row>
    <row r="1765" spans="1:2" x14ac:dyDescent="0.25">
      <c r="A1765" t="s">
        <v>13147</v>
      </c>
      <c r="B1765">
        <v>1</v>
      </c>
    </row>
    <row r="1766" spans="1:2" x14ac:dyDescent="0.25">
      <c r="A1766" t="s">
        <v>13669</v>
      </c>
      <c r="B1766">
        <v>1</v>
      </c>
    </row>
    <row r="1767" spans="1:2" x14ac:dyDescent="0.25">
      <c r="A1767" t="s">
        <v>13146</v>
      </c>
      <c r="B1767">
        <v>1</v>
      </c>
    </row>
    <row r="1768" spans="1:2" x14ac:dyDescent="0.25">
      <c r="A1768" t="s">
        <v>13667</v>
      </c>
      <c r="B1768">
        <v>1</v>
      </c>
    </row>
    <row r="1769" spans="1:2" x14ac:dyDescent="0.25">
      <c r="A1769" t="s">
        <v>13666</v>
      </c>
      <c r="B1769">
        <v>1</v>
      </c>
    </row>
    <row r="1770" spans="1:2" x14ac:dyDescent="0.25">
      <c r="A1770" t="s">
        <v>4623</v>
      </c>
      <c r="B1770">
        <v>1</v>
      </c>
    </row>
    <row r="1771" spans="1:2" x14ac:dyDescent="0.25">
      <c r="A1771" t="s">
        <v>12751</v>
      </c>
      <c r="B1771">
        <v>1</v>
      </c>
    </row>
    <row r="1772" spans="1:2" x14ac:dyDescent="0.25">
      <c r="A1772" t="s">
        <v>13145</v>
      </c>
      <c r="B1772">
        <v>1</v>
      </c>
    </row>
    <row r="1773" spans="1:2" x14ac:dyDescent="0.25">
      <c r="A1773" t="s">
        <v>13663</v>
      </c>
      <c r="B1773">
        <v>1</v>
      </c>
    </row>
    <row r="1774" spans="1:2" x14ac:dyDescent="0.25">
      <c r="A1774" t="s">
        <v>13662</v>
      </c>
      <c r="B1774">
        <v>1</v>
      </c>
    </row>
    <row r="1775" spans="1:2" x14ac:dyDescent="0.25">
      <c r="A1775" t="s">
        <v>12749</v>
      </c>
      <c r="B1775">
        <v>1</v>
      </c>
    </row>
    <row r="1776" spans="1:2" x14ac:dyDescent="0.25">
      <c r="A1776" t="s">
        <v>12912</v>
      </c>
      <c r="B1776">
        <v>1</v>
      </c>
    </row>
    <row r="1777" spans="1:2" x14ac:dyDescent="0.25">
      <c r="A1777" t="s">
        <v>12748</v>
      </c>
      <c r="B1777">
        <v>1</v>
      </c>
    </row>
    <row r="1778" spans="1:2" x14ac:dyDescent="0.25">
      <c r="A1778" t="s">
        <v>13661</v>
      </c>
      <c r="B1778">
        <v>1</v>
      </c>
    </row>
    <row r="1779" spans="1:2" x14ac:dyDescent="0.25">
      <c r="A1779" t="s">
        <v>12428</v>
      </c>
      <c r="B1779">
        <v>1</v>
      </c>
    </row>
    <row r="1780" spans="1:2" x14ac:dyDescent="0.25">
      <c r="A1780" t="s">
        <v>14422</v>
      </c>
      <c r="B1780">
        <v>1</v>
      </c>
    </row>
    <row r="1781" spans="1:2" x14ac:dyDescent="0.25">
      <c r="A1781" t="s">
        <v>12425</v>
      </c>
      <c r="B1781">
        <v>1</v>
      </c>
    </row>
    <row r="1782" spans="1:2" x14ac:dyDescent="0.25">
      <c r="A1782" t="s">
        <v>12424</v>
      </c>
      <c r="B1782">
        <v>1</v>
      </c>
    </row>
    <row r="1783" spans="1:2" x14ac:dyDescent="0.25">
      <c r="A1783" t="s">
        <v>14421</v>
      </c>
      <c r="B1783">
        <v>1</v>
      </c>
    </row>
    <row r="1784" spans="1:2" x14ac:dyDescent="0.25">
      <c r="A1784" t="s">
        <v>13659</v>
      </c>
      <c r="B1784">
        <v>1</v>
      </c>
    </row>
    <row r="1785" spans="1:2" x14ac:dyDescent="0.25">
      <c r="A1785" t="s">
        <v>13658</v>
      </c>
      <c r="B1785">
        <v>1</v>
      </c>
    </row>
    <row r="1786" spans="1:2" x14ac:dyDescent="0.25">
      <c r="A1786" t="s">
        <v>13657</v>
      </c>
      <c r="B1786">
        <v>1</v>
      </c>
    </row>
    <row r="1787" spans="1:2" x14ac:dyDescent="0.25">
      <c r="A1787" t="s">
        <v>14418</v>
      </c>
      <c r="B1787">
        <v>1</v>
      </c>
    </row>
    <row r="1788" spans="1:2" x14ac:dyDescent="0.25">
      <c r="A1788" t="s">
        <v>13655</v>
      </c>
      <c r="B1788">
        <v>1</v>
      </c>
    </row>
    <row r="1789" spans="1:2" x14ac:dyDescent="0.25">
      <c r="A1789" t="s">
        <v>13654</v>
      </c>
      <c r="B1789">
        <v>1</v>
      </c>
    </row>
    <row r="1790" spans="1:2" x14ac:dyDescent="0.25">
      <c r="A1790" t="s">
        <v>13028</v>
      </c>
      <c r="B1790">
        <v>1</v>
      </c>
    </row>
    <row r="1791" spans="1:2" x14ac:dyDescent="0.25">
      <c r="A1791" t="s">
        <v>13652</v>
      </c>
      <c r="B1791">
        <v>1</v>
      </c>
    </row>
    <row r="1792" spans="1:2" x14ac:dyDescent="0.25">
      <c r="A1792" t="s">
        <v>13651</v>
      </c>
      <c r="B1792">
        <v>1</v>
      </c>
    </row>
    <row r="1793" spans="1:2" x14ac:dyDescent="0.25">
      <c r="A1793" t="s">
        <v>12418</v>
      </c>
      <c r="B1793">
        <v>1</v>
      </c>
    </row>
    <row r="1794" spans="1:2" x14ac:dyDescent="0.25">
      <c r="A1794" t="s">
        <v>12417</v>
      </c>
      <c r="B1794">
        <v>1</v>
      </c>
    </row>
    <row r="1795" spans="1:2" x14ac:dyDescent="0.25">
      <c r="A1795" t="s">
        <v>13650</v>
      </c>
      <c r="B1795">
        <v>1</v>
      </c>
    </row>
    <row r="1796" spans="1:2" x14ac:dyDescent="0.25">
      <c r="A1796" t="s">
        <v>12416</v>
      </c>
      <c r="B1796">
        <v>1</v>
      </c>
    </row>
    <row r="1797" spans="1:2" x14ac:dyDescent="0.25">
      <c r="A1797" t="s">
        <v>13027</v>
      </c>
      <c r="B1797">
        <v>1</v>
      </c>
    </row>
    <row r="1798" spans="1:2" x14ac:dyDescent="0.25">
      <c r="A1798" t="s">
        <v>13648</v>
      </c>
      <c r="B1798">
        <v>1</v>
      </c>
    </row>
    <row r="1799" spans="1:2" x14ac:dyDescent="0.25">
      <c r="A1799" t="s">
        <v>13647</v>
      </c>
      <c r="B1799">
        <v>1</v>
      </c>
    </row>
    <row r="1800" spans="1:2" x14ac:dyDescent="0.25">
      <c r="A1800" t="s">
        <v>6757</v>
      </c>
      <c r="B1800">
        <v>1</v>
      </c>
    </row>
    <row r="1801" spans="1:2" x14ac:dyDescent="0.25">
      <c r="A1801" t="s">
        <v>12911</v>
      </c>
      <c r="B1801">
        <v>1</v>
      </c>
    </row>
    <row r="1802" spans="1:2" x14ac:dyDescent="0.25">
      <c r="A1802" t="s">
        <v>13646</v>
      </c>
      <c r="B1802">
        <v>1</v>
      </c>
    </row>
    <row r="1803" spans="1:2" x14ac:dyDescent="0.25">
      <c r="A1803" t="s">
        <v>13645</v>
      </c>
      <c r="B1803">
        <v>1</v>
      </c>
    </row>
    <row r="1804" spans="1:2" x14ac:dyDescent="0.25">
      <c r="A1804" t="s">
        <v>12910</v>
      </c>
      <c r="B1804">
        <v>1</v>
      </c>
    </row>
    <row r="1805" spans="1:2" x14ac:dyDescent="0.25">
      <c r="A1805" t="s">
        <v>13644</v>
      </c>
      <c r="B1805">
        <v>1</v>
      </c>
    </row>
    <row r="1806" spans="1:2" x14ac:dyDescent="0.25">
      <c r="A1806" t="s">
        <v>13643</v>
      </c>
      <c r="B1806">
        <v>1</v>
      </c>
    </row>
    <row r="1807" spans="1:2" x14ac:dyDescent="0.25">
      <c r="A1807" t="s">
        <v>13642</v>
      </c>
      <c r="B1807">
        <v>1</v>
      </c>
    </row>
    <row r="1808" spans="1:2" x14ac:dyDescent="0.25">
      <c r="A1808" t="s">
        <v>6546</v>
      </c>
      <c r="B1808">
        <v>1</v>
      </c>
    </row>
    <row r="1809" spans="1:2" x14ac:dyDescent="0.25">
      <c r="A1809" t="s">
        <v>12413</v>
      </c>
      <c r="B1809">
        <v>1</v>
      </c>
    </row>
    <row r="1810" spans="1:2" x14ac:dyDescent="0.25">
      <c r="A1810" t="s">
        <v>13640</v>
      </c>
      <c r="B1810">
        <v>1</v>
      </c>
    </row>
    <row r="1811" spans="1:2" x14ac:dyDescent="0.25">
      <c r="A1811" t="s">
        <v>13639</v>
      </c>
      <c r="B1811">
        <v>1</v>
      </c>
    </row>
    <row r="1812" spans="1:2" x14ac:dyDescent="0.25">
      <c r="A1812" t="s">
        <v>13638</v>
      </c>
      <c r="B1812">
        <v>1</v>
      </c>
    </row>
    <row r="1813" spans="1:2" x14ac:dyDescent="0.25">
      <c r="A1813" t="s">
        <v>13637</v>
      </c>
      <c r="B1813">
        <v>1</v>
      </c>
    </row>
    <row r="1814" spans="1:2" x14ac:dyDescent="0.25">
      <c r="A1814" t="s">
        <v>12747</v>
      </c>
      <c r="B1814">
        <v>1</v>
      </c>
    </row>
    <row r="1815" spans="1:2" x14ac:dyDescent="0.25">
      <c r="A1815" t="s">
        <v>12909</v>
      </c>
      <c r="B1815">
        <v>1</v>
      </c>
    </row>
    <row r="1816" spans="1:2" x14ac:dyDescent="0.25">
      <c r="A1816" t="s">
        <v>12908</v>
      </c>
      <c r="B1816">
        <v>1</v>
      </c>
    </row>
    <row r="1817" spans="1:2" x14ac:dyDescent="0.25">
      <c r="A1817" t="s">
        <v>13144</v>
      </c>
      <c r="B1817">
        <v>1</v>
      </c>
    </row>
    <row r="1818" spans="1:2" x14ac:dyDescent="0.25">
      <c r="A1818" t="s">
        <v>13636</v>
      </c>
      <c r="B1818">
        <v>1</v>
      </c>
    </row>
    <row r="1819" spans="1:2" x14ac:dyDescent="0.25">
      <c r="A1819" t="s">
        <v>13143</v>
      </c>
      <c r="B1819">
        <v>1</v>
      </c>
    </row>
    <row r="1820" spans="1:2" x14ac:dyDescent="0.25">
      <c r="A1820" t="s">
        <v>13634</v>
      </c>
      <c r="B1820">
        <v>1</v>
      </c>
    </row>
    <row r="1821" spans="1:2" x14ac:dyDescent="0.25">
      <c r="A1821" t="s">
        <v>13633</v>
      </c>
      <c r="B1821">
        <v>1</v>
      </c>
    </row>
    <row r="1822" spans="1:2" x14ac:dyDescent="0.25">
      <c r="A1822" t="s">
        <v>13632</v>
      </c>
      <c r="B1822">
        <v>1</v>
      </c>
    </row>
    <row r="1823" spans="1:2" x14ac:dyDescent="0.25">
      <c r="A1823" t="s">
        <v>13631</v>
      </c>
      <c r="B1823">
        <v>1</v>
      </c>
    </row>
    <row r="1824" spans="1:2" x14ac:dyDescent="0.25">
      <c r="A1824" t="s">
        <v>12675</v>
      </c>
      <c r="B1824">
        <v>1</v>
      </c>
    </row>
    <row r="1825" spans="1:2" x14ac:dyDescent="0.25">
      <c r="A1825" t="s">
        <v>13629</v>
      </c>
      <c r="B1825">
        <v>1</v>
      </c>
    </row>
    <row r="1826" spans="1:2" x14ac:dyDescent="0.25">
      <c r="A1826" t="s">
        <v>13627</v>
      </c>
      <c r="B1826">
        <v>1</v>
      </c>
    </row>
    <row r="1827" spans="1:2" x14ac:dyDescent="0.25">
      <c r="A1827" t="s">
        <v>12906</v>
      </c>
      <c r="B1827">
        <v>1</v>
      </c>
    </row>
    <row r="1828" spans="1:2" x14ac:dyDescent="0.25">
      <c r="A1828" t="s">
        <v>12745</v>
      </c>
      <c r="B1828">
        <v>1</v>
      </c>
    </row>
    <row r="1829" spans="1:2" x14ac:dyDescent="0.25">
      <c r="A1829" t="s">
        <v>12744</v>
      </c>
      <c r="B1829">
        <v>1</v>
      </c>
    </row>
    <row r="1830" spans="1:2" x14ac:dyDescent="0.25">
      <c r="A1830" t="s">
        <v>13626</v>
      </c>
      <c r="B1830">
        <v>1</v>
      </c>
    </row>
    <row r="1831" spans="1:2" x14ac:dyDescent="0.25">
      <c r="A1831" t="s">
        <v>12743</v>
      </c>
      <c r="B1831">
        <v>1</v>
      </c>
    </row>
    <row r="1832" spans="1:2" x14ac:dyDescent="0.25">
      <c r="A1832" t="s">
        <v>13625</v>
      </c>
      <c r="B1832">
        <v>1</v>
      </c>
    </row>
    <row r="1833" spans="1:2" x14ac:dyDescent="0.25">
      <c r="A1833" t="s">
        <v>13142</v>
      </c>
      <c r="B1833">
        <v>1</v>
      </c>
    </row>
    <row r="1834" spans="1:2" x14ac:dyDescent="0.25">
      <c r="A1834" t="s">
        <v>301</v>
      </c>
      <c r="B1834">
        <v>1</v>
      </c>
    </row>
    <row r="1835" spans="1:2" x14ac:dyDescent="0.25">
      <c r="A1835" t="s">
        <v>13624</v>
      </c>
      <c r="B1835">
        <v>1</v>
      </c>
    </row>
    <row r="1836" spans="1:2" x14ac:dyDescent="0.25">
      <c r="A1836" t="s">
        <v>13623</v>
      </c>
      <c r="B1836">
        <v>1</v>
      </c>
    </row>
    <row r="1837" spans="1:2" x14ac:dyDescent="0.25">
      <c r="A1837" t="s">
        <v>13622</v>
      </c>
      <c r="B1837">
        <v>1</v>
      </c>
    </row>
    <row r="1838" spans="1:2" x14ac:dyDescent="0.25">
      <c r="A1838" t="s">
        <v>13620</v>
      </c>
      <c r="B1838">
        <v>1</v>
      </c>
    </row>
    <row r="1839" spans="1:2" x14ac:dyDescent="0.25">
      <c r="A1839" t="s">
        <v>12742</v>
      </c>
      <c r="B1839">
        <v>1</v>
      </c>
    </row>
    <row r="1840" spans="1:2" x14ac:dyDescent="0.25">
      <c r="A1840" t="s">
        <v>12741</v>
      </c>
      <c r="B1840">
        <v>1</v>
      </c>
    </row>
    <row r="1841" spans="1:2" x14ac:dyDescent="0.25">
      <c r="A1841" t="s">
        <v>12905</v>
      </c>
      <c r="B1841">
        <v>1</v>
      </c>
    </row>
    <row r="1842" spans="1:2" x14ac:dyDescent="0.25">
      <c r="A1842" t="s">
        <v>13619</v>
      </c>
      <c r="B1842">
        <v>1</v>
      </c>
    </row>
    <row r="1843" spans="1:2" x14ac:dyDescent="0.25">
      <c r="A1843" t="s">
        <v>13140</v>
      </c>
      <c r="B1843">
        <v>1</v>
      </c>
    </row>
    <row r="1844" spans="1:2" x14ac:dyDescent="0.25">
      <c r="A1844" t="s">
        <v>13616</v>
      </c>
      <c r="B1844">
        <v>1</v>
      </c>
    </row>
    <row r="1845" spans="1:2" x14ac:dyDescent="0.25">
      <c r="A1845" t="s">
        <v>13615</v>
      </c>
      <c r="B1845">
        <v>1</v>
      </c>
    </row>
    <row r="1846" spans="1:2" x14ac:dyDescent="0.25">
      <c r="A1846" t="s">
        <v>12740</v>
      </c>
      <c r="B1846">
        <v>1</v>
      </c>
    </row>
    <row r="1847" spans="1:2" x14ac:dyDescent="0.25">
      <c r="A1847" t="s">
        <v>13139</v>
      </c>
      <c r="B1847">
        <v>1</v>
      </c>
    </row>
    <row r="1848" spans="1:2" x14ac:dyDescent="0.25">
      <c r="A1848" t="s">
        <v>13614</v>
      </c>
      <c r="B1848">
        <v>1</v>
      </c>
    </row>
    <row r="1849" spans="1:2" x14ac:dyDescent="0.25">
      <c r="A1849" t="s">
        <v>13612</v>
      </c>
      <c r="B1849">
        <v>1</v>
      </c>
    </row>
    <row r="1850" spans="1:2" x14ac:dyDescent="0.25">
      <c r="A1850" t="s">
        <v>12411</v>
      </c>
      <c r="B1850">
        <v>1</v>
      </c>
    </row>
    <row r="1851" spans="1:2" x14ac:dyDescent="0.25">
      <c r="A1851" t="s">
        <v>13025</v>
      </c>
      <c r="B1851">
        <v>1</v>
      </c>
    </row>
    <row r="1852" spans="1:2" x14ac:dyDescent="0.25">
      <c r="A1852" t="s">
        <v>13611</v>
      </c>
      <c r="B1852">
        <v>1</v>
      </c>
    </row>
    <row r="1853" spans="1:2" x14ac:dyDescent="0.25">
      <c r="A1853" t="s">
        <v>12739</v>
      </c>
      <c r="B1853">
        <v>1</v>
      </c>
    </row>
    <row r="1854" spans="1:2" x14ac:dyDescent="0.25">
      <c r="A1854" t="s">
        <v>13608</v>
      </c>
      <c r="B1854">
        <v>1</v>
      </c>
    </row>
    <row r="1855" spans="1:2" x14ac:dyDescent="0.25">
      <c r="A1855" t="s">
        <v>13138</v>
      </c>
      <c r="B1855">
        <v>1</v>
      </c>
    </row>
    <row r="1856" spans="1:2" x14ac:dyDescent="0.25">
      <c r="A1856" t="s">
        <v>12738</v>
      </c>
      <c r="B1856">
        <v>1</v>
      </c>
    </row>
    <row r="1857" spans="1:2" x14ac:dyDescent="0.25">
      <c r="A1857" t="s">
        <v>12737</v>
      </c>
      <c r="B1857">
        <v>1</v>
      </c>
    </row>
    <row r="1858" spans="1:2" x14ac:dyDescent="0.25">
      <c r="A1858" t="s">
        <v>13024</v>
      </c>
      <c r="B1858">
        <v>1</v>
      </c>
    </row>
    <row r="1859" spans="1:2" x14ac:dyDescent="0.25">
      <c r="A1859" t="s">
        <v>13607</v>
      </c>
      <c r="B1859">
        <v>1</v>
      </c>
    </row>
    <row r="1860" spans="1:2" x14ac:dyDescent="0.25">
      <c r="A1860" t="s">
        <v>13606</v>
      </c>
      <c r="B1860">
        <v>1</v>
      </c>
    </row>
    <row r="1861" spans="1:2" x14ac:dyDescent="0.25">
      <c r="A1861" t="s">
        <v>13605</v>
      </c>
      <c r="B1861">
        <v>1</v>
      </c>
    </row>
    <row r="1862" spans="1:2" x14ac:dyDescent="0.25">
      <c r="A1862" t="s">
        <v>13604</v>
      </c>
      <c r="B1862">
        <v>1</v>
      </c>
    </row>
    <row r="1863" spans="1:2" x14ac:dyDescent="0.25">
      <c r="A1863" t="s">
        <v>13023</v>
      </c>
      <c r="B1863">
        <v>1</v>
      </c>
    </row>
    <row r="1864" spans="1:2" x14ac:dyDescent="0.25">
      <c r="A1864" t="s">
        <v>13603</v>
      </c>
      <c r="B1864">
        <v>1</v>
      </c>
    </row>
    <row r="1865" spans="1:2" x14ac:dyDescent="0.25">
      <c r="A1865" t="s">
        <v>13602</v>
      </c>
      <c r="B1865">
        <v>1</v>
      </c>
    </row>
    <row r="1866" spans="1:2" x14ac:dyDescent="0.25">
      <c r="A1866" t="s">
        <v>13600</v>
      </c>
      <c r="B1866">
        <v>1</v>
      </c>
    </row>
    <row r="1867" spans="1:2" x14ac:dyDescent="0.25">
      <c r="A1867" t="s">
        <v>13599</v>
      </c>
      <c r="B1867">
        <v>1</v>
      </c>
    </row>
    <row r="1868" spans="1:2" x14ac:dyDescent="0.25">
      <c r="A1868" t="s">
        <v>13022</v>
      </c>
      <c r="B1868">
        <v>1</v>
      </c>
    </row>
    <row r="1869" spans="1:2" x14ac:dyDescent="0.25">
      <c r="A1869" t="s">
        <v>12408</v>
      </c>
      <c r="B1869">
        <v>1</v>
      </c>
    </row>
    <row r="1870" spans="1:2" x14ac:dyDescent="0.25">
      <c r="A1870" t="s">
        <v>14409</v>
      </c>
      <c r="B1870">
        <v>1</v>
      </c>
    </row>
    <row r="1871" spans="1:2" x14ac:dyDescent="0.25">
      <c r="A1871" t="s">
        <v>12904</v>
      </c>
      <c r="B1871">
        <v>1</v>
      </c>
    </row>
    <row r="1872" spans="1:2" x14ac:dyDescent="0.25">
      <c r="A1872" t="s">
        <v>13137</v>
      </c>
      <c r="B1872">
        <v>1</v>
      </c>
    </row>
    <row r="1873" spans="1:2" x14ac:dyDescent="0.25">
      <c r="A1873" t="s">
        <v>13598</v>
      </c>
      <c r="B1873">
        <v>1</v>
      </c>
    </row>
    <row r="1874" spans="1:2" x14ac:dyDescent="0.25">
      <c r="A1874" t="s">
        <v>13597</v>
      </c>
      <c r="B1874">
        <v>1</v>
      </c>
    </row>
    <row r="1875" spans="1:2" x14ac:dyDescent="0.25">
      <c r="A1875" t="s">
        <v>12405</v>
      </c>
      <c r="B1875">
        <v>1</v>
      </c>
    </row>
    <row r="1876" spans="1:2" x14ac:dyDescent="0.25">
      <c r="A1876" t="s">
        <v>13596</v>
      </c>
      <c r="B1876">
        <v>1</v>
      </c>
    </row>
    <row r="1877" spans="1:2" x14ac:dyDescent="0.25">
      <c r="A1877" t="s">
        <v>13594</v>
      </c>
      <c r="B1877">
        <v>1</v>
      </c>
    </row>
    <row r="1878" spans="1:2" x14ac:dyDescent="0.25">
      <c r="A1878" t="s">
        <v>14407</v>
      </c>
      <c r="B1878">
        <v>1</v>
      </c>
    </row>
    <row r="1879" spans="1:2" x14ac:dyDescent="0.25">
      <c r="A1879" t="s">
        <v>13593</v>
      </c>
      <c r="B1879">
        <v>1</v>
      </c>
    </row>
    <row r="1880" spans="1:2" x14ac:dyDescent="0.25">
      <c r="A1880" t="s">
        <v>5156</v>
      </c>
      <c r="B1880">
        <v>1</v>
      </c>
    </row>
    <row r="1881" spans="1:2" x14ac:dyDescent="0.25">
      <c r="A1881" t="s">
        <v>12403</v>
      </c>
      <c r="B1881">
        <v>1</v>
      </c>
    </row>
    <row r="1882" spans="1:2" x14ac:dyDescent="0.25">
      <c r="A1882" t="s">
        <v>14404</v>
      </c>
      <c r="B1882">
        <v>1</v>
      </c>
    </row>
    <row r="1883" spans="1:2" x14ac:dyDescent="0.25">
      <c r="A1883" t="s">
        <v>13592</v>
      </c>
      <c r="B1883">
        <v>1</v>
      </c>
    </row>
    <row r="1884" spans="1:2" x14ac:dyDescent="0.25">
      <c r="A1884" t="s">
        <v>12736</v>
      </c>
      <c r="B1884">
        <v>1</v>
      </c>
    </row>
    <row r="1885" spans="1:2" x14ac:dyDescent="0.25">
      <c r="A1885" t="s">
        <v>13591</v>
      </c>
      <c r="B1885">
        <v>1</v>
      </c>
    </row>
    <row r="1886" spans="1:2" x14ac:dyDescent="0.25">
      <c r="A1886" t="s">
        <v>6879</v>
      </c>
      <c r="B1886">
        <v>1</v>
      </c>
    </row>
    <row r="1887" spans="1:2" x14ac:dyDescent="0.25">
      <c r="A1887" t="s">
        <v>13589</v>
      </c>
      <c r="B1887">
        <v>1</v>
      </c>
    </row>
    <row r="1888" spans="1:2" x14ac:dyDescent="0.25">
      <c r="A1888" t="s">
        <v>13136</v>
      </c>
      <c r="B1888">
        <v>1</v>
      </c>
    </row>
    <row r="1889" spans="1:2" x14ac:dyDescent="0.25">
      <c r="A1889" t="s">
        <v>13587</v>
      </c>
      <c r="B1889">
        <v>1</v>
      </c>
    </row>
    <row r="1890" spans="1:2" x14ac:dyDescent="0.25">
      <c r="A1890" t="s">
        <v>13586</v>
      </c>
      <c r="B1890">
        <v>1</v>
      </c>
    </row>
    <row r="1891" spans="1:2" x14ac:dyDescent="0.25">
      <c r="A1891" t="s">
        <v>13585</v>
      </c>
      <c r="B1891">
        <v>1</v>
      </c>
    </row>
    <row r="1892" spans="1:2" x14ac:dyDescent="0.25">
      <c r="A1892" t="s">
        <v>13584</v>
      </c>
      <c r="B1892">
        <v>1</v>
      </c>
    </row>
    <row r="1893" spans="1:2" x14ac:dyDescent="0.25">
      <c r="A1893" t="s">
        <v>12735</v>
      </c>
      <c r="B1893">
        <v>1</v>
      </c>
    </row>
    <row r="1894" spans="1:2" x14ac:dyDescent="0.25">
      <c r="A1894" t="s">
        <v>13582</v>
      </c>
      <c r="B1894">
        <v>1</v>
      </c>
    </row>
    <row r="1895" spans="1:2" x14ac:dyDescent="0.25">
      <c r="A1895" t="s">
        <v>13021</v>
      </c>
      <c r="B1895">
        <v>1</v>
      </c>
    </row>
    <row r="1896" spans="1:2" x14ac:dyDescent="0.25">
      <c r="A1896" t="s">
        <v>13580</v>
      </c>
      <c r="B1896">
        <v>1</v>
      </c>
    </row>
    <row r="1897" spans="1:2" x14ac:dyDescent="0.25">
      <c r="A1897" t="s">
        <v>13579</v>
      </c>
      <c r="B1897">
        <v>1</v>
      </c>
    </row>
    <row r="1898" spans="1:2" x14ac:dyDescent="0.25">
      <c r="A1898" t="s">
        <v>13578</v>
      </c>
      <c r="B1898">
        <v>1</v>
      </c>
    </row>
    <row r="1899" spans="1:2" x14ac:dyDescent="0.25">
      <c r="A1899" t="s">
        <v>13577</v>
      </c>
      <c r="B1899">
        <v>1</v>
      </c>
    </row>
    <row r="1900" spans="1:2" x14ac:dyDescent="0.25">
      <c r="A1900" t="s">
        <v>13576</v>
      </c>
      <c r="B1900">
        <v>1</v>
      </c>
    </row>
    <row r="1901" spans="1:2" x14ac:dyDescent="0.25">
      <c r="A1901" t="s">
        <v>13575</v>
      </c>
      <c r="B1901">
        <v>1</v>
      </c>
    </row>
    <row r="1902" spans="1:2" x14ac:dyDescent="0.25">
      <c r="A1902" t="s">
        <v>13135</v>
      </c>
      <c r="B1902">
        <v>1</v>
      </c>
    </row>
    <row r="1903" spans="1:2" x14ac:dyDescent="0.25">
      <c r="A1903" t="s">
        <v>13573</v>
      </c>
      <c r="B1903">
        <v>1</v>
      </c>
    </row>
    <row r="1904" spans="1:2" x14ac:dyDescent="0.25">
      <c r="A1904" t="s">
        <v>13019</v>
      </c>
      <c r="B1904">
        <v>1</v>
      </c>
    </row>
    <row r="1905" spans="1:2" x14ac:dyDescent="0.25">
      <c r="A1905" t="s">
        <v>13134</v>
      </c>
      <c r="B1905">
        <v>1</v>
      </c>
    </row>
    <row r="1906" spans="1:2" x14ac:dyDescent="0.25">
      <c r="A1906" t="s">
        <v>12734</v>
      </c>
      <c r="B1906">
        <v>1</v>
      </c>
    </row>
    <row r="1907" spans="1:2" x14ac:dyDescent="0.25">
      <c r="A1907" t="s">
        <v>3587</v>
      </c>
      <c r="B1907">
        <v>1</v>
      </c>
    </row>
    <row r="1908" spans="1:2" x14ac:dyDescent="0.25">
      <c r="A1908" t="s">
        <v>756</v>
      </c>
      <c r="B1908">
        <v>1</v>
      </c>
    </row>
    <row r="1909" spans="1:2" x14ac:dyDescent="0.25">
      <c r="A1909" t="s">
        <v>12674</v>
      </c>
      <c r="B1909">
        <v>1</v>
      </c>
    </row>
    <row r="1910" spans="1:2" x14ac:dyDescent="0.25">
      <c r="A1910" t="s">
        <v>12401</v>
      </c>
      <c r="B1910">
        <v>1</v>
      </c>
    </row>
    <row r="1911" spans="1:2" x14ac:dyDescent="0.25">
      <c r="A1911" t="s">
        <v>783</v>
      </c>
      <c r="B1911">
        <v>1</v>
      </c>
    </row>
    <row r="1912" spans="1:2" x14ac:dyDescent="0.25">
      <c r="A1912" t="s">
        <v>12733</v>
      </c>
      <c r="B1912">
        <v>1</v>
      </c>
    </row>
    <row r="1913" spans="1:2" x14ac:dyDescent="0.25">
      <c r="A1913" t="s">
        <v>13572</v>
      </c>
      <c r="B1913">
        <v>1</v>
      </c>
    </row>
    <row r="1914" spans="1:2" x14ac:dyDescent="0.25">
      <c r="A1914" t="s">
        <v>12732</v>
      </c>
      <c r="B1914">
        <v>1</v>
      </c>
    </row>
    <row r="1915" spans="1:2" x14ac:dyDescent="0.25">
      <c r="A1915" t="s">
        <v>12902</v>
      </c>
      <c r="B1915">
        <v>1</v>
      </c>
    </row>
    <row r="1916" spans="1:2" x14ac:dyDescent="0.25">
      <c r="A1916" t="s">
        <v>12398</v>
      </c>
      <c r="B1916">
        <v>1</v>
      </c>
    </row>
    <row r="1917" spans="1:2" x14ac:dyDescent="0.25">
      <c r="A1917" t="s">
        <v>13570</v>
      </c>
      <c r="B1917">
        <v>1</v>
      </c>
    </row>
    <row r="1918" spans="1:2" x14ac:dyDescent="0.25">
      <c r="A1918" t="s">
        <v>14401</v>
      </c>
      <c r="B1918">
        <v>1</v>
      </c>
    </row>
    <row r="1919" spans="1:2" x14ac:dyDescent="0.25">
      <c r="A1919" t="s">
        <v>12397</v>
      </c>
      <c r="B1919">
        <v>1</v>
      </c>
    </row>
    <row r="1920" spans="1:2" x14ac:dyDescent="0.25">
      <c r="A1920" t="s">
        <v>14400</v>
      </c>
      <c r="B1920">
        <v>1</v>
      </c>
    </row>
    <row r="1921" spans="1:2" x14ac:dyDescent="0.25">
      <c r="A1921" t="s">
        <v>13568</v>
      </c>
      <c r="B1921">
        <v>1</v>
      </c>
    </row>
    <row r="1922" spans="1:2" x14ac:dyDescent="0.25">
      <c r="A1922" t="s">
        <v>14399</v>
      </c>
      <c r="B1922">
        <v>1</v>
      </c>
    </row>
    <row r="1923" spans="1:2" x14ac:dyDescent="0.25">
      <c r="A1923" t="s">
        <v>14398</v>
      </c>
      <c r="B1923">
        <v>1</v>
      </c>
    </row>
    <row r="1924" spans="1:2" x14ac:dyDescent="0.25">
      <c r="A1924" t="s">
        <v>13567</v>
      </c>
      <c r="B1924">
        <v>1</v>
      </c>
    </row>
    <row r="1925" spans="1:2" x14ac:dyDescent="0.25">
      <c r="A1925" t="s">
        <v>13566</v>
      </c>
      <c r="B1925">
        <v>1</v>
      </c>
    </row>
    <row r="1926" spans="1:2" x14ac:dyDescent="0.25">
      <c r="A1926" t="s">
        <v>12396</v>
      </c>
      <c r="B1926">
        <v>1</v>
      </c>
    </row>
    <row r="1927" spans="1:2" x14ac:dyDescent="0.25">
      <c r="A1927" t="s">
        <v>12394</v>
      </c>
      <c r="B1927">
        <v>1</v>
      </c>
    </row>
    <row r="1928" spans="1:2" x14ac:dyDescent="0.25">
      <c r="A1928" t="s">
        <v>12393</v>
      </c>
      <c r="B1928">
        <v>1</v>
      </c>
    </row>
    <row r="1929" spans="1:2" x14ac:dyDescent="0.25">
      <c r="A1929" t="s">
        <v>12392</v>
      </c>
      <c r="B1929">
        <v>1</v>
      </c>
    </row>
    <row r="1930" spans="1:2" x14ac:dyDescent="0.25">
      <c r="A1930" t="s">
        <v>13565</v>
      </c>
      <c r="B1930">
        <v>1</v>
      </c>
    </row>
    <row r="1931" spans="1:2" x14ac:dyDescent="0.25">
      <c r="A1931" t="s">
        <v>13564</v>
      </c>
      <c r="B1931">
        <v>1</v>
      </c>
    </row>
    <row r="1932" spans="1:2" x14ac:dyDescent="0.25">
      <c r="A1932" t="s">
        <v>13563</v>
      </c>
      <c r="B1932">
        <v>1</v>
      </c>
    </row>
    <row r="1933" spans="1:2" x14ac:dyDescent="0.25">
      <c r="A1933" t="s">
        <v>12389</v>
      </c>
      <c r="B1933">
        <v>1</v>
      </c>
    </row>
    <row r="1934" spans="1:2" x14ac:dyDescent="0.25">
      <c r="A1934" t="s">
        <v>13561</v>
      </c>
      <c r="B1934">
        <v>1</v>
      </c>
    </row>
    <row r="1935" spans="1:2" x14ac:dyDescent="0.25">
      <c r="A1935" t="s">
        <v>13560</v>
      </c>
      <c r="B1935">
        <v>1</v>
      </c>
    </row>
    <row r="1936" spans="1:2" x14ac:dyDescent="0.25">
      <c r="A1936" t="s">
        <v>13559</v>
      </c>
      <c r="B1936">
        <v>1</v>
      </c>
    </row>
    <row r="1937" spans="1:2" x14ac:dyDescent="0.25">
      <c r="A1937" t="s">
        <v>13558</v>
      </c>
      <c r="B1937">
        <v>1</v>
      </c>
    </row>
    <row r="1938" spans="1:2" x14ac:dyDescent="0.25">
      <c r="A1938" t="s">
        <v>12731</v>
      </c>
      <c r="B1938">
        <v>1</v>
      </c>
    </row>
    <row r="1939" spans="1:2" x14ac:dyDescent="0.25">
      <c r="A1939" t="s">
        <v>13557</v>
      </c>
      <c r="B1939">
        <v>1</v>
      </c>
    </row>
    <row r="1940" spans="1:2" x14ac:dyDescent="0.25">
      <c r="A1940" t="s">
        <v>12901</v>
      </c>
      <c r="B1940">
        <v>1</v>
      </c>
    </row>
    <row r="1941" spans="1:2" x14ac:dyDescent="0.25">
      <c r="A1941" t="s">
        <v>5437</v>
      </c>
      <c r="B1941">
        <v>1</v>
      </c>
    </row>
    <row r="1942" spans="1:2" x14ac:dyDescent="0.25">
      <c r="A1942" t="s">
        <v>13555</v>
      </c>
      <c r="B1942">
        <v>1</v>
      </c>
    </row>
    <row r="1943" spans="1:2" x14ac:dyDescent="0.25">
      <c r="A1943" t="s">
        <v>14396</v>
      </c>
      <c r="B1943">
        <v>1</v>
      </c>
    </row>
    <row r="1944" spans="1:2" x14ac:dyDescent="0.25">
      <c r="A1944" t="s">
        <v>13235</v>
      </c>
      <c r="B1944">
        <v>1</v>
      </c>
    </row>
    <row r="1945" spans="1:2" x14ac:dyDescent="0.25">
      <c r="A1945" t="s">
        <v>12386</v>
      </c>
      <c r="B1945">
        <v>1</v>
      </c>
    </row>
    <row r="1946" spans="1:2" x14ac:dyDescent="0.25">
      <c r="A1946" t="s">
        <v>13554</v>
      </c>
      <c r="B1946">
        <v>1</v>
      </c>
    </row>
    <row r="1947" spans="1:2" x14ac:dyDescent="0.25">
      <c r="A1947" t="s">
        <v>13553</v>
      </c>
      <c r="B1947">
        <v>1</v>
      </c>
    </row>
    <row r="1948" spans="1:2" x14ac:dyDescent="0.25">
      <c r="A1948" t="s">
        <v>12384</v>
      </c>
      <c r="B1948">
        <v>1</v>
      </c>
    </row>
    <row r="1949" spans="1:2" x14ac:dyDescent="0.25">
      <c r="A1949" t="s">
        <v>14394</v>
      </c>
      <c r="B1949">
        <v>1</v>
      </c>
    </row>
    <row r="1950" spans="1:2" x14ac:dyDescent="0.25">
      <c r="A1950" t="s">
        <v>13552</v>
      </c>
      <c r="B1950">
        <v>1</v>
      </c>
    </row>
    <row r="1951" spans="1:2" x14ac:dyDescent="0.25">
      <c r="A1951" t="s">
        <v>13550</v>
      </c>
      <c r="B1951">
        <v>1</v>
      </c>
    </row>
    <row r="1952" spans="1:2" x14ac:dyDescent="0.25">
      <c r="A1952" t="s">
        <v>13017</v>
      </c>
      <c r="B1952">
        <v>1</v>
      </c>
    </row>
    <row r="1953" spans="1:2" x14ac:dyDescent="0.25">
      <c r="A1953" t="s">
        <v>14392</v>
      </c>
      <c r="B1953">
        <v>1</v>
      </c>
    </row>
    <row r="1954" spans="1:2" x14ac:dyDescent="0.25">
      <c r="A1954" t="s">
        <v>12380</v>
      </c>
      <c r="B1954">
        <v>1</v>
      </c>
    </row>
    <row r="1955" spans="1:2" x14ac:dyDescent="0.25">
      <c r="A1955" t="s">
        <v>12379</v>
      </c>
      <c r="B1955">
        <v>1</v>
      </c>
    </row>
    <row r="1956" spans="1:2" x14ac:dyDescent="0.25">
      <c r="A1956" t="s">
        <v>13548</v>
      </c>
      <c r="B1956">
        <v>1</v>
      </c>
    </row>
    <row r="1957" spans="1:2" x14ac:dyDescent="0.25">
      <c r="A1957" t="s">
        <v>13133</v>
      </c>
      <c r="B1957">
        <v>1</v>
      </c>
    </row>
    <row r="1958" spans="1:2" x14ac:dyDescent="0.25">
      <c r="A1958" t="s">
        <v>12378</v>
      </c>
      <c r="B1958">
        <v>1</v>
      </c>
    </row>
    <row r="1959" spans="1:2" x14ac:dyDescent="0.25">
      <c r="A1959" t="s">
        <v>13546</v>
      </c>
      <c r="B1959">
        <v>1</v>
      </c>
    </row>
    <row r="1960" spans="1:2" x14ac:dyDescent="0.25">
      <c r="A1960" t="s">
        <v>12376</v>
      </c>
      <c r="B1960">
        <v>1</v>
      </c>
    </row>
    <row r="1961" spans="1:2" x14ac:dyDescent="0.25">
      <c r="A1961" t="s">
        <v>13545</v>
      </c>
      <c r="B1961">
        <v>1</v>
      </c>
    </row>
    <row r="1962" spans="1:2" x14ac:dyDescent="0.25">
      <c r="A1962" t="s">
        <v>13544</v>
      </c>
      <c r="B1962">
        <v>1</v>
      </c>
    </row>
    <row r="1963" spans="1:2" x14ac:dyDescent="0.25">
      <c r="A1963" t="s">
        <v>13543</v>
      </c>
      <c r="B1963">
        <v>1</v>
      </c>
    </row>
    <row r="1964" spans="1:2" x14ac:dyDescent="0.25">
      <c r="A1964" t="s">
        <v>6155</v>
      </c>
      <c r="B1964">
        <v>1</v>
      </c>
    </row>
    <row r="1965" spans="1:2" x14ac:dyDescent="0.25">
      <c r="A1965" t="s">
        <v>13132</v>
      </c>
      <c r="B1965">
        <v>1</v>
      </c>
    </row>
    <row r="1966" spans="1:2" x14ac:dyDescent="0.25">
      <c r="A1966" t="s">
        <v>13542</v>
      </c>
      <c r="B1966">
        <v>1</v>
      </c>
    </row>
    <row r="1967" spans="1:2" x14ac:dyDescent="0.25">
      <c r="A1967" t="s">
        <v>13541</v>
      </c>
      <c r="B1967">
        <v>1</v>
      </c>
    </row>
    <row r="1968" spans="1:2" x14ac:dyDescent="0.25">
      <c r="A1968" t="s">
        <v>12730</v>
      </c>
      <c r="B1968">
        <v>1</v>
      </c>
    </row>
    <row r="1969" spans="1:2" x14ac:dyDescent="0.25">
      <c r="A1969" t="s">
        <v>13131</v>
      </c>
      <c r="B1969">
        <v>1</v>
      </c>
    </row>
    <row r="1970" spans="1:2" x14ac:dyDescent="0.25">
      <c r="A1970" t="s">
        <v>13539</v>
      </c>
      <c r="B1970">
        <v>1</v>
      </c>
    </row>
    <row r="1971" spans="1:2" x14ac:dyDescent="0.25">
      <c r="A1971" t="s">
        <v>12729</v>
      </c>
      <c r="B1971">
        <v>1</v>
      </c>
    </row>
    <row r="1972" spans="1:2" x14ac:dyDescent="0.25">
      <c r="A1972" t="s">
        <v>13538</v>
      </c>
      <c r="B1972">
        <v>1</v>
      </c>
    </row>
    <row r="1973" spans="1:2" x14ac:dyDescent="0.25">
      <c r="A1973" t="s">
        <v>13537</v>
      </c>
      <c r="B1973">
        <v>1</v>
      </c>
    </row>
    <row r="1974" spans="1:2" x14ac:dyDescent="0.25">
      <c r="A1974" t="s">
        <v>13536</v>
      </c>
      <c r="B1974">
        <v>1</v>
      </c>
    </row>
    <row r="1975" spans="1:2" x14ac:dyDescent="0.25">
      <c r="A1975" t="s">
        <v>13535</v>
      </c>
      <c r="B1975">
        <v>1</v>
      </c>
    </row>
    <row r="1976" spans="1:2" x14ac:dyDescent="0.25">
      <c r="A1976" t="s">
        <v>12728</v>
      </c>
      <c r="B1976">
        <v>1</v>
      </c>
    </row>
    <row r="1977" spans="1:2" x14ac:dyDescent="0.25">
      <c r="A1977" t="s">
        <v>13015</v>
      </c>
      <c r="B1977">
        <v>1</v>
      </c>
    </row>
    <row r="1978" spans="1:2" x14ac:dyDescent="0.25">
      <c r="A1978" t="s">
        <v>13014</v>
      </c>
      <c r="B1978">
        <v>1</v>
      </c>
    </row>
    <row r="1979" spans="1:2" x14ac:dyDescent="0.25">
      <c r="A1979" t="s">
        <v>12900</v>
      </c>
      <c r="B1979">
        <v>1</v>
      </c>
    </row>
    <row r="1980" spans="1:2" x14ac:dyDescent="0.25">
      <c r="A1980" t="s">
        <v>14389</v>
      </c>
      <c r="B1980">
        <v>1</v>
      </c>
    </row>
    <row r="1981" spans="1:2" x14ac:dyDescent="0.25">
      <c r="A1981" t="s">
        <v>13534</v>
      </c>
      <c r="B1981">
        <v>1</v>
      </c>
    </row>
    <row r="1982" spans="1:2" x14ac:dyDescent="0.25">
      <c r="A1982" t="s">
        <v>14388</v>
      </c>
      <c r="B1982">
        <v>1</v>
      </c>
    </row>
    <row r="1983" spans="1:2" x14ac:dyDescent="0.25">
      <c r="A1983" t="s">
        <v>13533</v>
      </c>
      <c r="B1983">
        <v>1</v>
      </c>
    </row>
    <row r="1984" spans="1:2" x14ac:dyDescent="0.25">
      <c r="A1984" t="s">
        <v>14386</v>
      </c>
      <c r="B1984">
        <v>1</v>
      </c>
    </row>
    <row r="1985" spans="1:2" x14ac:dyDescent="0.25">
      <c r="A1985" t="s">
        <v>13531</v>
      </c>
      <c r="B1985">
        <v>1</v>
      </c>
    </row>
    <row r="1986" spans="1:2" x14ac:dyDescent="0.25">
      <c r="A1986" t="s">
        <v>13529</v>
      </c>
      <c r="B1986">
        <v>1</v>
      </c>
    </row>
    <row r="1987" spans="1:2" x14ac:dyDescent="0.25">
      <c r="A1987" t="s">
        <v>12899</v>
      </c>
      <c r="B1987">
        <v>1</v>
      </c>
    </row>
    <row r="1988" spans="1:2" x14ac:dyDescent="0.25">
      <c r="A1988" t="s">
        <v>13528</v>
      </c>
      <c r="B1988">
        <v>1</v>
      </c>
    </row>
    <row r="1989" spans="1:2" x14ac:dyDescent="0.25">
      <c r="A1989" t="s">
        <v>13526</v>
      </c>
      <c r="B1989">
        <v>1</v>
      </c>
    </row>
    <row r="1990" spans="1:2" x14ac:dyDescent="0.25">
      <c r="A1990" t="s">
        <v>13525</v>
      </c>
      <c r="B1990">
        <v>1</v>
      </c>
    </row>
    <row r="1991" spans="1:2" x14ac:dyDescent="0.25">
      <c r="A1991" t="s">
        <v>13523</v>
      </c>
      <c r="B1991">
        <v>1</v>
      </c>
    </row>
    <row r="1992" spans="1:2" x14ac:dyDescent="0.25">
      <c r="A1992" t="s">
        <v>13520</v>
      </c>
      <c r="B1992">
        <v>1</v>
      </c>
    </row>
    <row r="1993" spans="1:2" x14ac:dyDescent="0.25">
      <c r="A1993" t="s">
        <v>14384</v>
      </c>
      <c r="B1993">
        <v>1</v>
      </c>
    </row>
    <row r="1994" spans="1:2" x14ac:dyDescent="0.25">
      <c r="A1994" t="s">
        <v>12727</v>
      </c>
      <c r="B1994">
        <v>1</v>
      </c>
    </row>
    <row r="1995" spans="1:2" x14ac:dyDescent="0.25">
      <c r="A1995" t="s">
        <v>12726</v>
      </c>
      <c r="B1995">
        <v>1</v>
      </c>
    </row>
    <row r="1996" spans="1:2" x14ac:dyDescent="0.25">
      <c r="A1996" t="s">
        <v>13518</v>
      </c>
      <c r="B1996">
        <v>1</v>
      </c>
    </row>
    <row r="1997" spans="1:2" x14ac:dyDescent="0.25">
      <c r="A1997" t="s">
        <v>13517</v>
      </c>
      <c r="B1997">
        <v>1</v>
      </c>
    </row>
    <row r="1998" spans="1:2" x14ac:dyDescent="0.25">
      <c r="A1998" t="s">
        <v>12372</v>
      </c>
      <c r="B1998">
        <v>1</v>
      </c>
    </row>
    <row r="1999" spans="1:2" x14ac:dyDescent="0.25">
      <c r="A1999" t="s">
        <v>314</v>
      </c>
      <c r="B1999">
        <v>1</v>
      </c>
    </row>
    <row r="2000" spans="1:2" x14ac:dyDescent="0.25">
      <c r="A2000" t="s">
        <v>13515</v>
      </c>
      <c r="B2000">
        <v>1</v>
      </c>
    </row>
    <row r="2001" spans="1:2" x14ac:dyDescent="0.25">
      <c r="A2001" t="s">
        <v>13514</v>
      </c>
      <c r="B2001">
        <v>1</v>
      </c>
    </row>
    <row r="2002" spans="1:2" x14ac:dyDescent="0.25">
      <c r="A2002" t="s">
        <v>12371</v>
      </c>
      <c r="B2002">
        <v>1</v>
      </c>
    </row>
    <row r="2003" spans="1:2" x14ac:dyDescent="0.25">
      <c r="A2003" t="s">
        <v>13513</v>
      </c>
      <c r="B2003">
        <v>1</v>
      </c>
    </row>
    <row r="2004" spans="1:2" x14ac:dyDescent="0.25">
      <c r="A2004" t="s">
        <v>14334</v>
      </c>
      <c r="B2004">
        <v>1</v>
      </c>
    </row>
    <row r="2005" spans="1:2" x14ac:dyDescent="0.25">
      <c r="A2005" t="s">
        <v>13512</v>
      </c>
      <c r="B2005">
        <v>1</v>
      </c>
    </row>
    <row r="2006" spans="1:2" x14ac:dyDescent="0.25">
      <c r="A2006" t="s">
        <v>13511</v>
      </c>
      <c r="B2006">
        <v>1</v>
      </c>
    </row>
    <row r="2007" spans="1:2" x14ac:dyDescent="0.25">
      <c r="A2007" t="s">
        <v>13508</v>
      </c>
      <c r="B2007">
        <v>1</v>
      </c>
    </row>
    <row r="2008" spans="1:2" x14ac:dyDescent="0.25">
      <c r="A2008" t="s">
        <v>13507</v>
      </c>
      <c r="B2008">
        <v>1</v>
      </c>
    </row>
    <row r="2009" spans="1:2" x14ac:dyDescent="0.25">
      <c r="A2009" t="s">
        <v>13013</v>
      </c>
      <c r="B2009">
        <v>1</v>
      </c>
    </row>
    <row r="2010" spans="1:2" x14ac:dyDescent="0.25">
      <c r="A2010" t="s">
        <v>13505</v>
      </c>
      <c r="B2010">
        <v>1</v>
      </c>
    </row>
    <row r="2011" spans="1:2" x14ac:dyDescent="0.25">
      <c r="A2011" t="s">
        <v>13504</v>
      </c>
      <c r="B2011">
        <v>1</v>
      </c>
    </row>
    <row r="2012" spans="1:2" x14ac:dyDescent="0.25">
      <c r="A2012" t="s">
        <v>13503</v>
      </c>
      <c r="B2012">
        <v>1</v>
      </c>
    </row>
    <row r="2013" spans="1:2" x14ac:dyDescent="0.25">
      <c r="A2013" t="s">
        <v>13502</v>
      </c>
      <c r="B2013">
        <v>1</v>
      </c>
    </row>
    <row r="2014" spans="1:2" x14ac:dyDescent="0.25">
      <c r="A2014" t="s">
        <v>14382</v>
      </c>
      <c r="B2014">
        <v>1</v>
      </c>
    </row>
    <row r="2015" spans="1:2" x14ac:dyDescent="0.25">
      <c r="A2015" t="s">
        <v>13501</v>
      </c>
      <c r="B2015">
        <v>1</v>
      </c>
    </row>
    <row r="2016" spans="1:2" x14ac:dyDescent="0.25">
      <c r="A2016" t="s">
        <v>13500</v>
      </c>
      <c r="B2016">
        <v>1</v>
      </c>
    </row>
    <row r="2017" spans="1:2" x14ac:dyDescent="0.25">
      <c r="A2017" t="s">
        <v>13499</v>
      </c>
      <c r="B2017">
        <v>1</v>
      </c>
    </row>
    <row r="2018" spans="1:2" x14ac:dyDescent="0.25">
      <c r="A2018" t="s">
        <v>13130</v>
      </c>
      <c r="B2018">
        <v>1</v>
      </c>
    </row>
    <row r="2019" spans="1:2" x14ac:dyDescent="0.25">
      <c r="A2019" t="s">
        <v>13497</v>
      </c>
      <c r="B2019">
        <v>1</v>
      </c>
    </row>
    <row r="2020" spans="1:2" x14ac:dyDescent="0.25">
      <c r="A2020" t="s">
        <v>233</v>
      </c>
      <c r="B2020">
        <v>1</v>
      </c>
    </row>
    <row r="2021" spans="1:2" x14ac:dyDescent="0.25">
      <c r="A2021" t="s">
        <v>14381</v>
      </c>
      <c r="B2021">
        <v>1</v>
      </c>
    </row>
    <row r="2022" spans="1:2" x14ac:dyDescent="0.25">
      <c r="A2022" t="s">
        <v>13496</v>
      </c>
      <c r="B2022">
        <v>1</v>
      </c>
    </row>
    <row r="2023" spans="1:2" x14ac:dyDescent="0.25">
      <c r="A2023" t="s">
        <v>13129</v>
      </c>
      <c r="B2023">
        <v>1</v>
      </c>
    </row>
    <row r="2024" spans="1:2" x14ac:dyDescent="0.25">
      <c r="A2024" t="s">
        <v>13495</v>
      </c>
      <c r="B2024">
        <v>1</v>
      </c>
    </row>
    <row r="2025" spans="1:2" x14ac:dyDescent="0.25">
      <c r="A2025" t="s">
        <v>12897</v>
      </c>
      <c r="B2025">
        <v>1</v>
      </c>
    </row>
    <row r="2026" spans="1:2" x14ac:dyDescent="0.25">
      <c r="A2026" t="s">
        <v>12725</v>
      </c>
      <c r="B2026">
        <v>1</v>
      </c>
    </row>
    <row r="2027" spans="1:2" x14ac:dyDescent="0.25">
      <c r="A2027" t="s">
        <v>13494</v>
      </c>
      <c r="B2027">
        <v>1</v>
      </c>
    </row>
    <row r="2028" spans="1:2" x14ac:dyDescent="0.25">
      <c r="A2028" t="s">
        <v>13493</v>
      </c>
      <c r="B2028">
        <v>1</v>
      </c>
    </row>
    <row r="2029" spans="1:2" x14ac:dyDescent="0.25">
      <c r="A2029" t="s">
        <v>13128</v>
      </c>
      <c r="B2029">
        <v>1</v>
      </c>
    </row>
    <row r="2030" spans="1:2" x14ac:dyDescent="0.25">
      <c r="A2030" t="s">
        <v>13492</v>
      </c>
      <c r="B2030">
        <v>1</v>
      </c>
    </row>
    <row r="2031" spans="1:2" x14ac:dyDescent="0.25">
      <c r="A2031" t="s">
        <v>12369</v>
      </c>
      <c r="B2031">
        <v>1</v>
      </c>
    </row>
    <row r="2032" spans="1:2" x14ac:dyDescent="0.25">
      <c r="A2032" t="s">
        <v>13012</v>
      </c>
      <c r="B2032">
        <v>1</v>
      </c>
    </row>
    <row r="2033" spans="1:2" x14ac:dyDescent="0.25">
      <c r="A2033" t="s">
        <v>13011</v>
      </c>
      <c r="B2033">
        <v>1</v>
      </c>
    </row>
    <row r="2034" spans="1:2" x14ac:dyDescent="0.25">
      <c r="A2034" t="s">
        <v>13489</v>
      </c>
      <c r="B2034">
        <v>1</v>
      </c>
    </row>
    <row r="2035" spans="1:2" x14ac:dyDescent="0.25">
      <c r="A2035" t="s">
        <v>12368</v>
      </c>
      <c r="B2035">
        <v>1</v>
      </c>
    </row>
    <row r="2036" spans="1:2" x14ac:dyDescent="0.25">
      <c r="A2036" t="s">
        <v>13127</v>
      </c>
      <c r="B2036">
        <v>1</v>
      </c>
    </row>
    <row r="2037" spans="1:2" x14ac:dyDescent="0.25">
      <c r="A2037" t="s">
        <v>12366</v>
      </c>
      <c r="B2037">
        <v>1</v>
      </c>
    </row>
    <row r="2038" spans="1:2" x14ac:dyDescent="0.25">
      <c r="A2038" t="s">
        <v>13009</v>
      </c>
      <c r="B2038">
        <v>1</v>
      </c>
    </row>
    <row r="2039" spans="1:2" x14ac:dyDescent="0.25">
      <c r="A2039" t="s">
        <v>13487</v>
      </c>
      <c r="B2039">
        <v>1</v>
      </c>
    </row>
    <row r="2040" spans="1:2" x14ac:dyDescent="0.25">
      <c r="A2040" t="s">
        <v>12724</v>
      </c>
      <c r="B2040">
        <v>1</v>
      </c>
    </row>
    <row r="2041" spans="1:2" x14ac:dyDescent="0.25">
      <c r="A2041" t="s">
        <v>13486</v>
      </c>
      <c r="B2041">
        <v>1</v>
      </c>
    </row>
    <row r="2042" spans="1:2" x14ac:dyDescent="0.25">
      <c r="A2042" t="s">
        <v>13485</v>
      </c>
      <c r="B2042">
        <v>1</v>
      </c>
    </row>
    <row r="2043" spans="1:2" x14ac:dyDescent="0.25">
      <c r="A2043" t="s">
        <v>13484</v>
      </c>
      <c r="B2043">
        <v>1</v>
      </c>
    </row>
    <row r="2044" spans="1:2" x14ac:dyDescent="0.25">
      <c r="A2044" t="s">
        <v>13483</v>
      </c>
      <c r="B2044">
        <v>1</v>
      </c>
    </row>
    <row r="2045" spans="1:2" x14ac:dyDescent="0.25">
      <c r="A2045" t="s">
        <v>13482</v>
      </c>
      <c r="B2045">
        <v>1</v>
      </c>
    </row>
    <row r="2046" spans="1:2" x14ac:dyDescent="0.25">
      <c r="A2046" t="s">
        <v>14376</v>
      </c>
      <c r="B2046">
        <v>1</v>
      </c>
    </row>
    <row r="2047" spans="1:2" x14ac:dyDescent="0.25">
      <c r="A2047" t="s">
        <v>13481</v>
      </c>
      <c r="B2047">
        <v>1</v>
      </c>
    </row>
    <row r="2048" spans="1:2" x14ac:dyDescent="0.25">
      <c r="A2048" t="s">
        <v>12359</v>
      </c>
      <c r="B2048">
        <v>1</v>
      </c>
    </row>
    <row r="2049" spans="1:2" x14ac:dyDescent="0.25">
      <c r="A2049" t="s">
        <v>13126</v>
      </c>
      <c r="B2049">
        <v>1</v>
      </c>
    </row>
    <row r="2050" spans="1:2" x14ac:dyDescent="0.25">
      <c r="A2050" t="s">
        <v>6144</v>
      </c>
      <c r="B2050">
        <v>1</v>
      </c>
    </row>
    <row r="2051" spans="1:2" x14ac:dyDescent="0.25">
      <c r="A2051" t="s">
        <v>13479</v>
      </c>
      <c r="B2051">
        <v>1</v>
      </c>
    </row>
    <row r="2052" spans="1:2" x14ac:dyDescent="0.25">
      <c r="A2052" t="s">
        <v>12723</v>
      </c>
      <c r="B2052">
        <v>1</v>
      </c>
    </row>
    <row r="2053" spans="1:2" x14ac:dyDescent="0.25">
      <c r="A2053" t="s">
        <v>13008</v>
      </c>
      <c r="B2053">
        <v>1</v>
      </c>
    </row>
    <row r="2054" spans="1:2" x14ac:dyDescent="0.25">
      <c r="A2054" t="s">
        <v>13477</v>
      </c>
      <c r="B2054">
        <v>1</v>
      </c>
    </row>
    <row r="2055" spans="1:2" x14ac:dyDescent="0.25">
      <c r="A2055" t="s">
        <v>13476</v>
      </c>
      <c r="B2055">
        <v>1</v>
      </c>
    </row>
    <row r="2056" spans="1:2" x14ac:dyDescent="0.25">
      <c r="A2056" t="s">
        <v>12357</v>
      </c>
      <c r="B2056">
        <v>1</v>
      </c>
    </row>
    <row r="2057" spans="1:2" x14ac:dyDescent="0.25">
      <c r="A2057" t="s">
        <v>13475</v>
      </c>
      <c r="B2057">
        <v>1</v>
      </c>
    </row>
    <row r="2058" spans="1:2" x14ac:dyDescent="0.25">
      <c r="A2058" t="s">
        <v>5492</v>
      </c>
      <c r="B2058">
        <v>1</v>
      </c>
    </row>
    <row r="2059" spans="1:2" x14ac:dyDescent="0.25">
      <c r="A2059" t="s">
        <v>13474</v>
      </c>
      <c r="B2059">
        <v>1</v>
      </c>
    </row>
    <row r="2060" spans="1:2" x14ac:dyDescent="0.25">
      <c r="A2060" t="s">
        <v>13473</v>
      </c>
      <c r="B2060">
        <v>1</v>
      </c>
    </row>
    <row r="2061" spans="1:2" x14ac:dyDescent="0.25">
      <c r="A2061" t="s">
        <v>12354</v>
      </c>
      <c r="B2061">
        <v>1</v>
      </c>
    </row>
    <row r="2062" spans="1:2" x14ac:dyDescent="0.25">
      <c r="A2062" t="s">
        <v>13471</v>
      </c>
      <c r="B2062">
        <v>1</v>
      </c>
    </row>
    <row r="2063" spans="1:2" x14ac:dyDescent="0.25">
      <c r="A2063" t="s">
        <v>12352</v>
      </c>
      <c r="B2063">
        <v>1</v>
      </c>
    </row>
    <row r="2064" spans="1:2" x14ac:dyDescent="0.25">
      <c r="A2064" t="s">
        <v>12722</v>
      </c>
      <c r="B2064">
        <v>1</v>
      </c>
    </row>
    <row r="2065" spans="1:2" x14ac:dyDescent="0.25">
      <c r="A2065" t="s">
        <v>14373</v>
      </c>
      <c r="B2065">
        <v>1</v>
      </c>
    </row>
    <row r="2066" spans="1:2" x14ac:dyDescent="0.25">
      <c r="A2066" t="s">
        <v>14564</v>
      </c>
      <c r="B2066">
        <v>1</v>
      </c>
    </row>
    <row r="2067" spans="1:2" x14ac:dyDescent="0.25">
      <c r="A2067" t="s">
        <v>12720</v>
      </c>
      <c r="B2067">
        <v>1</v>
      </c>
    </row>
    <row r="2068" spans="1:2" x14ac:dyDescent="0.25">
      <c r="A2068" t="s">
        <v>13467</v>
      </c>
      <c r="B2068">
        <v>1</v>
      </c>
    </row>
    <row r="2069" spans="1:2" x14ac:dyDescent="0.25">
      <c r="A2069" t="s">
        <v>13466</v>
      </c>
      <c r="B2069">
        <v>1</v>
      </c>
    </row>
    <row r="2070" spans="1:2" x14ac:dyDescent="0.25">
      <c r="A2070" t="s">
        <v>14371</v>
      </c>
      <c r="B2070">
        <v>1</v>
      </c>
    </row>
    <row r="2071" spans="1:2" x14ac:dyDescent="0.25">
      <c r="A2071" t="s">
        <v>12896</v>
      </c>
      <c r="B2071">
        <v>1</v>
      </c>
    </row>
    <row r="2072" spans="1:2" x14ac:dyDescent="0.25">
      <c r="A2072" t="s">
        <v>13465</v>
      </c>
      <c r="B2072">
        <v>1</v>
      </c>
    </row>
    <row r="2073" spans="1:2" x14ac:dyDescent="0.25">
      <c r="A2073" t="s">
        <v>13125</v>
      </c>
      <c r="B2073">
        <v>1</v>
      </c>
    </row>
    <row r="2074" spans="1:2" x14ac:dyDescent="0.25">
      <c r="A2074" t="s">
        <v>14369</v>
      </c>
      <c r="B2074">
        <v>1</v>
      </c>
    </row>
    <row r="2075" spans="1:2" x14ac:dyDescent="0.25">
      <c r="A2075" t="s">
        <v>13459</v>
      </c>
      <c r="B2075">
        <v>1</v>
      </c>
    </row>
    <row r="2076" spans="1:2" x14ac:dyDescent="0.25">
      <c r="A2076" t="s">
        <v>12719</v>
      </c>
      <c r="B2076">
        <v>1</v>
      </c>
    </row>
    <row r="2077" spans="1:2" x14ac:dyDescent="0.25">
      <c r="A2077" t="s">
        <v>13124</v>
      </c>
      <c r="B2077">
        <v>1</v>
      </c>
    </row>
    <row r="2078" spans="1:2" x14ac:dyDescent="0.25">
      <c r="A2078" t="s">
        <v>13123</v>
      </c>
      <c r="B2078">
        <v>1</v>
      </c>
    </row>
    <row r="2079" spans="1:2" x14ac:dyDescent="0.25">
      <c r="A2079" t="s">
        <v>13456</v>
      </c>
      <c r="B2079">
        <v>1</v>
      </c>
    </row>
    <row r="2080" spans="1:2" x14ac:dyDescent="0.25">
      <c r="A2080" t="s">
        <v>13007</v>
      </c>
      <c r="B2080">
        <v>1</v>
      </c>
    </row>
    <row r="2081" spans="1:2" x14ac:dyDescent="0.25">
      <c r="A2081" t="s">
        <v>12345</v>
      </c>
      <c r="B2081">
        <v>1</v>
      </c>
    </row>
    <row r="2082" spans="1:2" x14ac:dyDescent="0.25">
      <c r="A2082" t="s">
        <v>13454</v>
      </c>
      <c r="B2082">
        <v>1</v>
      </c>
    </row>
    <row r="2083" spans="1:2" x14ac:dyDescent="0.25">
      <c r="A2083" t="s">
        <v>13453</v>
      </c>
      <c r="B2083">
        <v>1</v>
      </c>
    </row>
    <row r="2084" spans="1:2" x14ac:dyDescent="0.25">
      <c r="A2084" t="s">
        <v>12895</v>
      </c>
      <c r="B2084">
        <v>1</v>
      </c>
    </row>
    <row r="2085" spans="1:2" x14ac:dyDescent="0.25">
      <c r="A2085" t="s">
        <v>13452</v>
      </c>
      <c r="B2085">
        <v>1</v>
      </c>
    </row>
    <row r="2086" spans="1:2" x14ac:dyDescent="0.25">
      <c r="A2086" t="s">
        <v>13451</v>
      </c>
      <c r="B2086">
        <v>1</v>
      </c>
    </row>
    <row r="2087" spans="1:2" x14ac:dyDescent="0.25">
      <c r="A2087" t="s">
        <v>13450</v>
      </c>
      <c r="B2087">
        <v>1</v>
      </c>
    </row>
    <row r="2088" spans="1:2" x14ac:dyDescent="0.25">
      <c r="A2088" t="s">
        <v>13448</v>
      </c>
      <c r="B2088">
        <v>1</v>
      </c>
    </row>
    <row r="2089" spans="1:2" x14ac:dyDescent="0.25">
      <c r="A2089" t="s">
        <v>13006</v>
      </c>
      <c r="B2089">
        <v>1</v>
      </c>
    </row>
    <row r="2090" spans="1:2" x14ac:dyDescent="0.25">
      <c r="A2090" t="s">
        <v>13447</v>
      </c>
      <c r="B2090">
        <v>1</v>
      </c>
    </row>
    <row r="2091" spans="1:2" x14ac:dyDescent="0.25">
      <c r="A2091" t="s">
        <v>13122</v>
      </c>
      <c r="B2091">
        <v>1</v>
      </c>
    </row>
    <row r="2092" spans="1:2" x14ac:dyDescent="0.25">
      <c r="A2092" t="s">
        <v>13446</v>
      </c>
      <c r="B2092">
        <v>1</v>
      </c>
    </row>
    <row r="2093" spans="1:2" x14ac:dyDescent="0.25">
      <c r="A2093" t="s">
        <v>13445</v>
      </c>
      <c r="B2093">
        <v>1</v>
      </c>
    </row>
    <row r="2094" spans="1:2" x14ac:dyDescent="0.25">
      <c r="A2094" t="s">
        <v>13444</v>
      </c>
      <c r="B2094">
        <v>1</v>
      </c>
    </row>
    <row r="2095" spans="1:2" x14ac:dyDescent="0.25">
      <c r="A2095" t="s">
        <v>13443</v>
      </c>
      <c r="B2095">
        <v>1</v>
      </c>
    </row>
    <row r="2096" spans="1:2" x14ac:dyDescent="0.25">
      <c r="A2096" t="s">
        <v>12340</v>
      </c>
      <c r="B2096">
        <v>1</v>
      </c>
    </row>
    <row r="2097" spans="1:2" x14ac:dyDescent="0.25">
      <c r="A2097" t="s">
        <v>13442</v>
      </c>
      <c r="B2097">
        <v>1</v>
      </c>
    </row>
    <row r="2098" spans="1:2" x14ac:dyDescent="0.25">
      <c r="A2098" t="s">
        <v>13440</v>
      </c>
      <c r="B2098">
        <v>1</v>
      </c>
    </row>
    <row r="2099" spans="1:2" x14ac:dyDescent="0.25">
      <c r="A2099" t="s">
        <v>13437</v>
      </c>
      <c r="B2099">
        <v>1</v>
      </c>
    </row>
    <row r="2100" spans="1:2" x14ac:dyDescent="0.25">
      <c r="A2100" t="s">
        <v>13436</v>
      </c>
      <c r="B2100">
        <v>1</v>
      </c>
    </row>
    <row r="2101" spans="1:2" x14ac:dyDescent="0.25">
      <c r="A2101" t="s">
        <v>13435</v>
      </c>
      <c r="B2101">
        <v>1</v>
      </c>
    </row>
    <row r="2102" spans="1:2" x14ac:dyDescent="0.25">
      <c r="A2102" t="s">
        <v>13004</v>
      </c>
      <c r="B2102">
        <v>1</v>
      </c>
    </row>
    <row r="2103" spans="1:2" x14ac:dyDescent="0.25">
      <c r="A2103" t="s">
        <v>13433</v>
      </c>
      <c r="B2103">
        <v>1</v>
      </c>
    </row>
    <row r="2104" spans="1:2" x14ac:dyDescent="0.25">
      <c r="A2104" t="s">
        <v>13432</v>
      </c>
      <c r="B2104">
        <v>1</v>
      </c>
    </row>
    <row r="2105" spans="1:2" x14ac:dyDescent="0.25">
      <c r="A2105" t="s">
        <v>13431</v>
      </c>
      <c r="B2105">
        <v>1</v>
      </c>
    </row>
    <row r="2106" spans="1:2" x14ac:dyDescent="0.25">
      <c r="A2106" t="s">
        <v>12717</v>
      </c>
      <c r="B2106">
        <v>1</v>
      </c>
    </row>
    <row r="2107" spans="1:2" x14ac:dyDescent="0.25">
      <c r="A2107" t="s">
        <v>13121</v>
      </c>
      <c r="B2107">
        <v>1</v>
      </c>
    </row>
    <row r="2108" spans="1:2" x14ac:dyDescent="0.25">
      <c r="A2108" t="s">
        <v>13430</v>
      </c>
      <c r="B2108">
        <v>1</v>
      </c>
    </row>
    <row r="2109" spans="1:2" x14ac:dyDescent="0.25">
      <c r="A2109" t="s">
        <v>5992</v>
      </c>
      <c r="B2109">
        <v>1</v>
      </c>
    </row>
    <row r="2110" spans="1:2" x14ac:dyDescent="0.25">
      <c r="A2110" t="s">
        <v>13120</v>
      </c>
      <c r="B2110">
        <v>1</v>
      </c>
    </row>
    <row r="2111" spans="1:2" x14ac:dyDescent="0.25">
      <c r="A2111" t="s">
        <v>13428</v>
      </c>
      <c r="B2111">
        <v>1</v>
      </c>
    </row>
    <row r="2112" spans="1:2" x14ac:dyDescent="0.25">
      <c r="A2112" t="s">
        <v>12338</v>
      </c>
      <c r="B2112">
        <v>1</v>
      </c>
    </row>
    <row r="2113" spans="1:2" x14ac:dyDescent="0.25">
      <c r="A2113" t="s">
        <v>13427</v>
      </c>
      <c r="B2113">
        <v>1</v>
      </c>
    </row>
    <row r="2114" spans="1:2" x14ac:dyDescent="0.25">
      <c r="A2114" t="s">
        <v>4749</v>
      </c>
      <c r="B2114">
        <v>1</v>
      </c>
    </row>
    <row r="2115" spans="1:2" x14ac:dyDescent="0.25">
      <c r="A2115" t="s">
        <v>12716</v>
      </c>
      <c r="B2115">
        <v>1</v>
      </c>
    </row>
    <row r="2116" spans="1:2" x14ac:dyDescent="0.25">
      <c r="A2116" t="s">
        <v>13424</v>
      </c>
      <c r="B2116">
        <v>1</v>
      </c>
    </row>
    <row r="2117" spans="1:2" x14ac:dyDescent="0.25">
      <c r="A2117" t="s">
        <v>12336</v>
      </c>
      <c r="B2117">
        <v>1</v>
      </c>
    </row>
    <row r="2118" spans="1:2" x14ac:dyDescent="0.25">
      <c r="A2118" t="s">
        <v>12894</v>
      </c>
      <c r="B2118">
        <v>1</v>
      </c>
    </row>
    <row r="2119" spans="1:2" x14ac:dyDescent="0.25">
      <c r="A2119" t="s">
        <v>12893</v>
      </c>
      <c r="B2119">
        <v>1</v>
      </c>
    </row>
    <row r="2120" spans="1:2" x14ac:dyDescent="0.25">
      <c r="A2120" t="s">
        <v>13422</v>
      </c>
      <c r="B2120">
        <v>1</v>
      </c>
    </row>
    <row r="2121" spans="1:2" x14ac:dyDescent="0.25">
      <c r="A2121" t="s">
        <v>13421</v>
      </c>
      <c r="B2121">
        <v>1</v>
      </c>
    </row>
    <row r="2122" spans="1:2" x14ac:dyDescent="0.25">
      <c r="A2122" t="s">
        <v>13420</v>
      </c>
      <c r="B2122">
        <v>1</v>
      </c>
    </row>
    <row r="2123" spans="1:2" x14ac:dyDescent="0.25">
      <c r="A2123" t="s">
        <v>13419</v>
      </c>
      <c r="B2123">
        <v>1</v>
      </c>
    </row>
    <row r="2124" spans="1:2" x14ac:dyDescent="0.25">
      <c r="A2124" t="s">
        <v>12714</v>
      </c>
      <c r="B2124">
        <v>1</v>
      </c>
    </row>
    <row r="2125" spans="1:2" x14ac:dyDescent="0.25">
      <c r="A2125" t="s">
        <v>13418</v>
      </c>
      <c r="B2125">
        <v>1</v>
      </c>
    </row>
    <row r="2126" spans="1:2" x14ac:dyDescent="0.25">
      <c r="A2126" t="s">
        <v>13417</v>
      </c>
      <c r="B2126">
        <v>1</v>
      </c>
    </row>
    <row r="2127" spans="1:2" x14ac:dyDescent="0.25">
      <c r="A2127" t="s">
        <v>12335</v>
      </c>
      <c r="B2127">
        <v>1</v>
      </c>
    </row>
    <row r="2128" spans="1:2" x14ac:dyDescent="0.25">
      <c r="A2128" t="s">
        <v>13415</v>
      </c>
      <c r="B2128">
        <v>1</v>
      </c>
    </row>
    <row r="2129" spans="1:2" x14ac:dyDescent="0.25">
      <c r="A2129" t="s">
        <v>13414</v>
      </c>
      <c r="B2129">
        <v>1</v>
      </c>
    </row>
    <row r="2130" spans="1:2" x14ac:dyDescent="0.25">
      <c r="A2130" t="s">
        <v>12713</v>
      </c>
      <c r="B2130">
        <v>1</v>
      </c>
    </row>
    <row r="2131" spans="1:2" x14ac:dyDescent="0.25">
      <c r="A2131" t="s">
        <v>13413</v>
      </c>
      <c r="B2131">
        <v>1</v>
      </c>
    </row>
    <row r="2132" spans="1:2" x14ac:dyDescent="0.25">
      <c r="A2132" t="s">
        <v>12333</v>
      </c>
      <c r="B2132">
        <v>1</v>
      </c>
    </row>
    <row r="2133" spans="1:2" x14ac:dyDescent="0.25">
      <c r="A2133" t="s">
        <v>13410</v>
      </c>
      <c r="B2133">
        <v>1</v>
      </c>
    </row>
    <row r="2134" spans="1:2" x14ac:dyDescent="0.25">
      <c r="A2134" t="s">
        <v>13003</v>
      </c>
      <c r="B2134">
        <v>1</v>
      </c>
    </row>
    <row r="2135" spans="1:2" x14ac:dyDescent="0.25">
      <c r="A2135" t="s">
        <v>12891</v>
      </c>
      <c r="B2135">
        <v>1</v>
      </c>
    </row>
    <row r="2136" spans="1:2" x14ac:dyDescent="0.25">
      <c r="A2136" t="s">
        <v>12673</v>
      </c>
      <c r="B2136">
        <v>1</v>
      </c>
    </row>
    <row r="2137" spans="1:2" x14ac:dyDescent="0.25">
      <c r="A2137" t="s">
        <v>13408</v>
      </c>
      <c r="B2137">
        <v>1</v>
      </c>
    </row>
    <row r="2138" spans="1:2" x14ac:dyDescent="0.25">
      <c r="A2138" t="s">
        <v>13406</v>
      </c>
      <c r="B2138">
        <v>1</v>
      </c>
    </row>
    <row r="2139" spans="1:2" x14ac:dyDescent="0.25">
      <c r="A2139" t="s">
        <v>3737</v>
      </c>
      <c r="B2139">
        <v>1</v>
      </c>
    </row>
    <row r="2140" spans="1:2" x14ac:dyDescent="0.25">
      <c r="A2140" t="s">
        <v>13404</v>
      </c>
      <c r="B2140">
        <v>1</v>
      </c>
    </row>
    <row r="2141" spans="1:2" x14ac:dyDescent="0.25">
      <c r="A2141" t="s">
        <v>12712</v>
      </c>
      <c r="B2141">
        <v>1</v>
      </c>
    </row>
    <row r="2142" spans="1:2" x14ac:dyDescent="0.25">
      <c r="A2142" t="s">
        <v>13400</v>
      </c>
      <c r="B2142">
        <v>1</v>
      </c>
    </row>
    <row r="2143" spans="1:2" x14ac:dyDescent="0.25">
      <c r="A2143" t="s">
        <v>12711</v>
      </c>
      <c r="B2143">
        <v>1</v>
      </c>
    </row>
    <row r="2144" spans="1:2" x14ac:dyDescent="0.25">
      <c r="A2144" t="s">
        <v>13397</v>
      </c>
      <c r="B2144">
        <v>1</v>
      </c>
    </row>
    <row r="2145" spans="1:2" x14ac:dyDescent="0.25">
      <c r="A2145" t="s">
        <v>13395</v>
      </c>
      <c r="B2145">
        <v>1</v>
      </c>
    </row>
    <row r="2146" spans="1:2" x14ac:dyDescent="0.25">
      <c r="A2146" t="s">
        <v>13393</v>
      </c>
      <c r="B2146">
        <v>1</v>
      </c>
    </row>
    <row r="2147" spans="1:2" x14ac:dyDescent="0.25">
      <c r="A2147" t="s">
        <v>13391</v>
      </c>
      <c r="B2147">
        <v>1</v>
      </c>
    </row>
    <row r="2148" spans="1:2" x14ac:dyDescent="0.25">
      <c r="A2148" t="s">
        <v>12710</v>
      </c>
      <c r="B2148">
        <v>1</v>
      </c>
    </row>
    <row r="2149" spans="1:2" x14ac:dyDescent="0.25">
      <c r="A2149" t="s">
        <v>12332</v>
      </c>
      <c r="B2149">
        <v>1</v>
      </c>
    </row>
    <row r="2150" spans="1:2" x14ac:dyDescent="0.25">
      <c r="A2150" t="s">
        <v>13389</v>
      </c>
      <c r="B2150">
        <v>1</v>
      </c>
    </row>
    <row r="2151" spans="1:2" x14ac:dyDescent="0.25">
      <c r="A2151" t="s">
        <v>13388</v>
      </c>
      <c r="B2151">
        <v>1</v>
      </c>
    </row>
    <row r="2152" spans="1:2" x14ac:dyDescent="0.25">
      <c r="A2152" t="s">
        <v>12709</v>
      </c>
      <c r="B2152">
        <v>1</v>
      </c>
    </row>
    <row r="2153" spans="1:2" x14ac:dyDescent="0.25">
      <c r="A2153" t="s">
        <v>13387</v>
      </c>
      <c r="B2153">
        <v>1</v>
      </c>
    </row>
    <row r="2154" spans="1:2" x14ac:dyDescent="0.25">
      <c r="A2154" t="s">
        <v>13386</v>
      </c>
      <c r="B2154">
        <v>1</v>
      </c>
    </row>
    <row r="2155" spans="1:2" x14ac:dyDescent="0.25">
      <c r="A2155" t="s">
        <v>6190</v>
      </c>
      <c r="B2155">
        <v>1</v>
      </c>
    </row>
    <row r="2156" spans="1:2" x14ac:dyDescent="0.25">
      <c r="A2156" t="s">
        <v>13385</v>
      </c>
      <c r="B2156">
        <v>1</v>
      </c>
    </row>
    <row r="2157" spans="1:2" x14ac:dyDescent="0.25">
      <c r="A2157" t="s">
        <v>13384</v>
      </c>
      <c r="B2157">
        <v>1</v>
      </c>
    </row>
    <row r="2158" spans="1:2" x14ac:dyDescent="0.25">
      <c r="A2158" t="s">
        <v>13382</v>
      </c>
      <c r="B2158">
        <v>1</v>
      </c>
    </row>
    <row r="2159" spans="1:2" x14ac:dyDescent="0.25">
      <c r="A2159" t="s">
        <v>13381</v>
      </c>
      <c r="B2159">
        <v>1</v>
      </c>
    </row>
    <row r="2160" spans="1:2" x14ac:dyDescent="0.25">
      <c r="A2160" t="s">
        <v>12330</v>
      </c>
      <c r="B2160">
        <v>1</v>
      </c>
    </row>
    <row r="2161" spans="1:2" x14ac:dyDescent="0.25">
      <c r="A2161" t="s">
        <v>13380</v>
      </c>
      <c r="B2161">
        <v>1</v>
      </c>
    </row>
    <row r="2162" spans="1:2" x14ac:dyDescent="0.25">
      <c r="A2162" t="s">
        <v>13379</v>
      </c>
      <c r="B2162">
        <v>1</v>
      </c>
    </row>
    <row r="2163" spans="1:2" x14ac:dyDescent="0.25">
      <c r="A2163" t="s">
        <v>14363</v>
      </c>
      <c r="B2163">
        <v>1</v>
      </c>
    </row>
    <row r="2164" spans="1:2" x14ac:dyDescent="0.25">
      <c r="A2164" t="s">
        <v>13377</v>
      </c>
      <c r="B2164">
        <v>1</v>
      </c>
    </row>
    <row r="2165" spans="1:2" x14ac:dyDescent="0.25">
      <c r="A2165" t="s">
        <v>13376</v>
      </c>
      <c r="B2165">
        <v>1</v>
      </c>
    </row>
    <row r="2166" spans="1:2" x14ac:dyDescent="0.25">
      <c r="A2166" t="s">
        <v>13374</v>
      </c>
      <c r="B2166">
        <v>1</v>
      </c>
    </row>
    <row r="2167" spans="1:2" x14ac:dyDescent="0.25">
      <c r="A2167" t="s">
        <v>5989</v>
      </c>
      <c r="B2167">
        <v>1</v>
      </c>
    </row>
    <row r="2168" spans="1:2" x14ac:dyDescent="0.25">
      <c r="A2168" t="s">
        <v>13370</v>
      </c>
      <c r="B2168">
        <v>1</v>
      </c>
    </row>
    <row r="2169" spans="1:2" x14ac:dyDescent="0.25">
      <c r="A2169" t="s">
        <v>13369</v>
      </c>
      <c r="B2169">
        <v>1</v>
      </c>
    </row>
    <row r="2170" spans="1:2" x14ac:dyDescent="0.25">
      <c r="A2170" t="s">
        <v>13368</v>
      </c>
      <c r="B2170">
        <v>1</v>
      </c>
    </row>
    <row r="2171" spans="1:2" x14ac:dyDescent="0.25">
      <c r="A2171" t="s">
        <v>12708</v>
      </c>
      <c r="B2171">
        <v>1</v>
      </c>
    </row>
    <row r="2172" spans="1:2" x14ac:dyDescent="0.25">
      <c r="A2172" t="s">
        <v>13367</v>
      </c>
      <c r="B2172">
        <v>1</v>
      </c>
    </row>
    <row r="2173" spans="1:2" x14ac:dyDescent="0.25">
      <c r="A2173" t="s">
        <v>13366</v>
      </c>
      <c r="B2173">
        <v>1</v>
      </c>
    </row>
    <row r="2174" spans="1:2" x14ac:dyDescent="0.25">
      <c r="A2174" t="s">
        <v>13365</v>
      </c>
      <c r="B2174">
        <v>1</v>
      </c>
    </row>
    <row r="2175" spans="1:2" x14ac:dyDescent="0.25">
      <c r="A2175" t="s">
        <v>13364</v>
      </c>
      <c r="B2175">
        <v>1</v>
      </c>
    </row>
    <row r="2176" spans="1:2" x14ac:dyDescent="0.25">
      <c r="A2176" t="s">
        <v>13363</v>
      </c>
      <c r="B2176">
        <v>1</v>
      </c>
    </row>
    <row r="2177" spans="1:2" x14ac:dyDescent="0.25">
      <c r="A2177" t="s">
        <v>14360</v>
      </c>
      <c r="B2177">
        <v>1</v>
      </c>
    </row>
    <row r="2178" spans="1:2" x14ac:dyDescent="0.25">
      <c r="A2178" t="s">
        <v>13361</v>
      </c>
      <c r="B2178">
        <v>1</v>
      </c>
    </row>
    <row r="2179" spans="1:2" x14ac:dyDescent="0.25">
      <c r="A2179" t="s">
        <v>14359</v>
      </c>
      <c r="B2179">
        <v>1</v>
      </c>
    </row>
    <row r="2180" spans="1:2" x14ac:dyDescent="0.25">
      <c r="A2180" t="s">
        <v>13002</v>
      </c>
      <c r="B2180">
        <v>1</v>
      </c>
    </row>
    <row r="2181" spans="1:2" x14ac:dyDescent="0.25">
      <c r="A2181" t="s">
        <v>12326</v>
      </c>
      <c r="B2181">
        <v>1</v>
      </c>
    </row>
    <row r="2182" spans="1:2" x14ac:dyDescent="0.25">
      <c r="A2182" t="s">
        <v>13358</v>
      </c>
      <c r="B2182">
        <v>1</v>
      </c>
    </row>
    <row r="2183" spans="1:2" x14ac:dyDescent="0.25">
      <c r="A2183" t="s">
        <v>12322</v>
      </c>
      <c r="B2183">
        <v>1</v>
      </c>
    </row>
    <row r="2184" spans="1:2" x14ac:dyDescent="0.25">
      <c r="A2184" t="s">
        <v>14356</v>
      </c>
      <c r="B2184">
        <v>1</v>
      </c>
    </row>
    <row r="2185" spans="1:2" x14ac:dyDescent="0.25">
      <c r="A2185" t="s">
        <v>13356</v>
      </c>
      <c r="B2185">
        <v>1</v>
      </c>
    </row>
    <row r="2186" spans="1:2" x14ac:dyDescent="0.25">
      <c r="A2186" t="s">
        <v>13355</v>
      </c>
      <c r="B2186">
        <v>1</v>
      </c>
    </row>
    <row r="2187" spans="1:2" x14ac:dyDescent="0.25">
      <c r="A2187" t="s">
        <v>12321</v>
      </c>
      <c r="B2187">
        <v>1</v>
      </c>
    </row>
    <row r="2188" spans="1:2" x14ac:dyDescent="0.25">
      <c r="A2188" t="s">
        <v>13000</v>
      </c>
      <c r="B2188">
        <v>1</v>
      </c>
    </row>
    <row r="2189" spans="1:2" x14ac:dyDescent="0.25">
      <c r="A2189" t="s">
        <v>12707</v>
      </c>
      <c r="B2189">
        <v>1</v>
      </c>
    </row>
    <row r="2190" spans="1:2" x14ac:dyDescent="0.25">
      <c r="A2190" t="s">
        <v>13354</v>
      </c>
      <c r="B2190">
        <v>1</v>
      </c>
    </row>
    <row r="2191" spans="1:2" x14ac:dyDescent="0.25">
      <c r="A2191" t="s">
        <v>13232</v>
      </c>
      <c r="B2191">
        <v>1</v>
      </c>
    </row>
    <row r="2192" spans="1:2" x14ac:dyDescent="0.25">
      <c r="A2192" t="s">
        <v>13352</v>
      </c>
      <c r="B2192">
        <v>1</v>
      </c>
    </row>
    <row r="2193" spans="1:2" x14ac:dyDescent="0.25">
      <c r="A2193" t="s">
        <v>13351</v>
      </c>
      <c r="B2193">
        <v>1</v>
      </c>
    </row>
    <row r="2194" spans="1:2" x14ac:dyDescent="0.25">
      <c r="A2194" t="s">
        <v>12706</v>
      </c>
      <c r="B2194">
        <v>1</v>
      </c>
    </row>
    <row r="2195" spans="1:2" x14ac:dyDescent="0.25">
      <c r="A2195" t="s">
        <v>13350</v>
      </c>
      <c r="B2195">
        <v>1</v>
      </c>
    </row>
    <row r="2196" spans="1:2" x14ac:dyDescent="0.25">
      <c r="A2196" t="s">
        <v>12999</v>
      </c>
      <c r="B2196">
        <v>1</v>
      </c>
    </row>
    <row r="2197" spans="1:2" x14ac:dyDescent="0.25">
      <c r="A2197" t="s">
        <v>13349</v>
      </c>
      <c r="B2197">
        <v>1</v>
      </c>
    </row>
    <row r="2198" spans="1:2" x14ac:dyDescent="0.25">
      <c r="A2198" t="s">
        <v>12705</v>
      </c>
      <c r="B2198">
        <v>1</v>
      </c>
    </row>
    <row r="2199" spans="1:2" x14ac:dyDescent="0.25">
      <c r="A2199" t="s">
        <v>12318</v>
      </c>
      <c r="B2199">
        <v>1</v>
      </c>
    </row>
    <row r="2200" spans="1:2" x14ac:dyDescent="0.25">
      <c r="A2200" t="s">
        <v>14354</v>
      </c>
      <c r="B2200">
        <v>1</v>
      </c>
    </row>
    <row r="2201" spans="1:2" x14ac:dyDescent="0.25">
      <c r="A2201" t="s">
        <v>12888</v>
      </c>
      <c r="B2201">
        <v>1</v>
      </c>
    </row>
    <row r="2202" spans="1:2" x14ac:dyDescent="0.25">
      <c r="A2202" t="s">
        <v>13345</v>
      </c>
      <c r="B2202">
        <v>1</v>
      </c>
    </row>
    <row r="2203" spans="1:2" x14ac:dyDescent="0.25">
      <c r="A2203" t="s">
        <v>12704</v>
      </c>
      <c r="B2203">
        <v>1</v>
      </c>
    </row>
    <row r="2204" spans="1:2" x14ac:dyDescent="0.25">
      <c r="A2204" t="s">
        <v>12316</v>
      </c>
      <c r="B2204">
        <v>1</v>
      </c>
    </row>
    <row r="2205" spans="1:2" x14ac:dyDescent="0.25">
      <c r="A2205" t="s">
        <v>13344</v>
      </c>
      <c r="B2205">
        <v>1</v>
      </c>
    </row>
    <row r="2206" spans="1:2" x14ac:dyDescent="0.25">
      <c r="A2206" t="s">
        <v>13343</v>
      </c>
      <c r="B2206">
        <v>1</v>
      </c>
    </row>
    <row r="2207" spans="1:2" x14ac:dyDescent="0.25">
      <c r="A2207" t="s">
        <v>13340</v>
      </c>
      <c r="B2207">
        <v>1</v>
      </c>
    </row>
    <row r="2208" spans="1:2" x14ac:dyDescent="0.25">
      <c r="A2208" t="s">
        <v>14352</v>
      </c>
      <c r="B2208">
        <v>1</v>
      </c>
    </row>
    <row r="2209" spans="1:2" x14ac:dyDescent="0.25">
      <c r="A2209" t="s">
        <v>12703</v>
      </c>
      <c r="B2209">
        <v>1</v>
      </c>
    </row>
    <row r="2210" spans="1:2" x14ac:dyDescent="0.25">
      <c r="A2210" t="s">
        <v>4748</v>
      </c>
      <c r="B2210">
        <v>1</v>
      </c>
    </row>
    <row r="2211" spans="1:2" x14ac:dyDescent="0.25">
      <c r="A2211" t="s">
        <v>14350</v>
      </c>
      <c r="B2211">
        <v>1</v>
      </c>
    </row>
    <row r="2212" spans="1:2" x14ac:dyDescent="0.25">
      <c r="A2212" t="s">
        <v>13339</v>
      </c>
      <c r="B2212">
        <v>1</v>
      </c>
    </row>
    <row r="2213" spans="1:2" x14ac:dyDescent="0.25">
      <c r="A2213" t="s">
        <v>12702</v>
      </c>
      <c r="B2213">
        <v>1</v>
      </c>
    </row>
    <row r="2214" spans="1:2" x14ac:dyDescent="0.25">
      <c r="A2214" t="s">
        <v>13338</v>
      </c>
      <c r="B2214">
        <v>1</v>
      </c>
    </row>
    <row r="2215" spans="1:2" x14ac:dyDescent="0.25">
      <c r="A2215" t="s">
        <v>13337</v>
      </c>
      <c r="B2215">
        <v>1</v>
      </c>
    </row>
    <row r="2216" spans="1:2" x14ac:dyDescent="0.25">
      <c r="A2216" t="s">
        <v>13119</v>
      </c>
      <c r="B2216">
        <v>1</v>
      </c>
    </row>
    <row r="2217" spans="1:2" x14ac:dyDescent="0.25">
      <c r="A2217" t="s">
        <v>12887</v>
      </c>
      <c r="B2217">
        <v>1</v>
      </c>
    </row>
    <row r="2218" spans="1:2" x14ac:dyDescent="0.25">
      <c r="A2218" t="s">
        <v>13118</v>
      </c>
      <c r="B2218">
        <v>1</v>
      </c>
    </row>
    <row r="2219" spans="1:2" x14ac:dyDescent="0.25">
      <c r="A2219" t="s">
        <v>12700</v>
      </c>
      <c r="B2219">
        <v>1</v>
      </c>
    </row>
    <row r="2220" spans="1:2" x14ac:dyDescent="0.25">
      <c r="A2220" t="s">
        <v>12998</v>
      </c>
      <c r="B2220">
        <v>1</v>
      </c>
    </row>
    <row r="2221" spans="1:2" x14ac:dyDescent="0.25">
      <c r="A2221" t="s">
        <v>13117</v>
      </c>
      <c r="B2221">
        <v>1</v>
      </c>
    </row>
    <row r="2222" spans="1:2" x14ac:dyDescent="0.25">
      <c r="A2222" t="s">
        <v>12886</v>
      </c>
      <c r="B2222">
        <v>1</v>
      </c>
    </row>
    <row r="2223" spans="1:2" x14ac:dyDescent="0.25">
      <c r="A2223" t="s">
        <v>13116</v>
      </c>
      <c r="B2223">
        <v>1</v>
      </c>
    </row>
    <row r="2224" spans="1:2" x14ac:dyDescent="0.25">
      <c r="A2224" t="s">
        <v>13333</v>
      </c>
      <c r="B2224">
        <v>1</v>
      </c>
    </row>
    <row r="2225" spans="1:2" x14ac:dyDescent="0.25">
      <c r="A2225" t="s">
        <v>14349</v>
      </c>
      <c r="B2225">
        <v>1</v>
      </c>
    </row>
    <row r="2226" spans="1:2" x14ac:dyDescent="0.25">
      <c r="A2226" t="s">
        <v>12997</v>
      </c>
      <c r="B2226">
        <v>1</v>
      </c>
    </row>
    <row r="2227" spans="1:2" x14ac:dyDescent="0.25">
      <c r="A2227" t="s">
        <v>12996</v>
      </c>
      <c r="B2227">
        <v>1</v>
      </c>
    </row>
    <row r="2228" spans="1:2" x14ac:dyDescent="0.25">
      <c r="A2228" t="s">
        <v>12699</v>
      </c>
      <c r="B2228">
        <v>1</v>
      </c>
    </row>
    <row r="2229" spans="1:2" x14ac:dyDescent="0.25">
      <c r="A2229" t="s">
        <v>14348</v>
      </c>
      <c r="B2229">
        <v>1</v>
      </c>
    </row>
    <row r="2230" spans="1:2" x14ac:dyDescent="0.25">
      <c r="A2230" t="s">
        <v>12885</v>
      </c>
      <c r="B2230">
        <v>1</v>
      </c>
    </row>
    <row r="2231" spans="1:2" x14ac:dyDescent="0.25">
      <c r="A2231" t="s">
        <v>13331</v>
      </c>
      <c r="B2231">
        <v>1</v>
      </c>
    </row>
    <row r="2232" spans="1:2" x14ac:dyDescent="0.25">
      <c r="A2232" t="s">
        <v>12884</v>
      </c>
      <c r="B2232">
        <v>1</v>
      </c>
    </row>
    <row r="2233" spans="1:2" x14ac:dyDescent="0.25">
      <c r="A2233" t="s">
        <v>12698</v>
      </c>
      <c r="B2233">
        <v>1</v>
      </c>
    </row>
    <row r="2234" spans="1:2" x14ac:dyDescent="0.25">
      <c r="A2234" t="s">
        <v>13326</v>
      </c>
      <c r="B2234">
        <v>1</v>
      </c>
    </row>
    <row r="2235" spans="1:2" x14ac:dyDescent="0.25">
      <c r="A2235" t="s">
        <v>13325</v>
      </c>
      <c r="B2235">
        <v>1</v>
      </c>
    </row>
    <row r="2236" spans="1:2" x14ac:dyDescent="0.25">
      <c r="A2236" t="s">
        <v>5990</v>
      </c>
      <c r="B2236">
        <v>1</v>
      </c>
    </row>
    <row r="2237" spans="1:2" x14ac:dyDescent="0.25">
      <c r="A2237" t="s">
        <v>13115</v>
      </c>
      <c r="B2237">
        <v>1</v>
      </c>
    </row>
    <row r="2238" spans="1:2" x14ac:dyDescent="0.25">
      <c r="A2238" t="s">
        <v>12697</v>
      </c>
      <c r="B2238">
        <v>1</v>
      </c>
    </row>
    <row r="2239" spans="1:2" x14ac:dyDescent="0.25">
      <c r="A2239" t="s">
        <v>13323</v>
      </c>
      <c r="B2239">
        <v>1</v>
      </c>
    </row>
    <row r="2240" spans="1:2" x14ac:dyDescent="0.25">
      <c r="A2240" t="s">
        <v>12883</v>
      </c>
      <c r="B2240">
        <v>1</v>
      </c>
    </row>
    <row r="2241" spans="1:2" x14ac:dyDescent="0.25">
      <c r="A2241" t="s">
        <v>12311</v>
      </c>
      <c r="B2241">
        <v>1</v>
      </c>
    </row>
    <row r="2242" spans="1:2" x14ac:dyDescent="0.25">
      <c r="A2242" t="s">
        <v>4185</v>
      </c>
      <c r="B2242">
        <v>1</v>
      </c>
    </row>
    <row r="2243" spans="1:2" x14ac:dyDescent="0.25">
      <c r="A2243" t="s">
        <v>12695</v>
      </c>
      <c r="B2243">
        <v>1</v>
      </c>
    </row>
    <row r="2244" spans="1:2" x14ac:dyDescent="0.25">
      <c r="A2244" t="s">
        <v>13322</v>
      </c>
      <c r="B2244">
        <v>1</v>
      </c>
    </row>
    <row r="2245" spans="1:2" x14ac:dyDescent="0.25">
      <c r="A2245" t="s">
        <v>12880</v>
      </c>
      <c r="B2245">
        <v>1</v>
      </c>
    </row>
    <row r="2246" spans="1:2" x14ac:dyDescent="0.25">
      <c r="A2246" t="s">
        <v>13321</v>
      </c>
      <c r="B2246">
        <v>1</v>
      </c>
    </row>
    <row r="2247" spans="1:2" x14ac:dyDescent="0.25">
      <c r="A2247" t="s">
        <v>12879</v>
      </c>
      <c r="B2247">
        <v>1</v>
      </c>
    </row>
    <row r="2248" spans="1:2" x14ac:dyDescent="0.25">
      <c r="A2248" t="s">
        <v>12878</v>
      </c>
      <c r="B2248">
        <v>1</v>
      </c>
    </row>
    <row r="2249" spans="1:2" x14ac:dyDescent="0.25">
      <c r="A2249" t="s">
        <v>12877</v>
      </c>
      <c r="B2249">
        <v>1</v>
      </c>
    </row>
    <row r="2250" spans="1:2" x14ac:dyDescent="0.25">
      <c r="A2250" t="s">
        <v>12692</v>
      </c>
      <c r="B2250">
        <v>1</v>
      </c>
    </row>
    <row r="2251" spans="1:2" x14ac:dyDescent="0.25">
      <c r="A2251" t="s">
        <v>12691</v>
      </c>
      <c r="B2251">
        <v>1</v>
      </c>
    </row>
    <row r="2252" spans="1:2" x14ac:dyDescent="0.25">
      <c r="A2252" t="s">
        <v>13314</v>
      </c>
      <c r="B2252">
        <v>1</v>
      </c>
    </row>
    <row r="2253" spans="1:2" x14ac:dyDescent="0.25">
      <c r="A2253" t="s">
        <v>12993</v>
      </c>
      <c r="B2253">
        <v>1</v>
      </c>
    </row>
    <row r="2254" spans="1:2" x14ac:dyDescent="0.25">
      <c r="A2254" t="s">
        <v>13313</v>
      </c>
      <c r="B2254">
        <v>1</v>
      </c>
    </row>
    <row r="2255" spans="1:2" x14ac:dyDescent="0.25">
      <c r="A2255" t="s">
        <v>12992</v>
      </c>
      <c r="B2255">
        <v>1</v>
      </c>
    </row>
    <row r="2256" spans="1:2" x14ac:dyDescent="0.25">
      <c r="A2256" t="s">
        <v>12309</v>
      </c>
      <c r="B2256">
        <v>1</v>
      </c>
    </row>
    <row r="2257" spans="1:2" x14ac:dyDescent="0.25">
      <c r="A2257" t="s">
        <v>13311</v>
      </c>
      <c r="B2257">
        <v>1</v>
      </c>
    </row>
    <row r="2258" spans="1:2" x14ac:dyDescent="0.25">
      <c r="A2258" t="s">
        <v>12308</v>
      </c>
      <c r="B2258">
        <v>1</v>
      </c>
    </row>
    <row r="2259" spans="1:2" x14ac:dyDescent="0.25">
      <c r="A2259" t="s">
        <v>12307</v>
      </c>
      <c r="B2259">
        <v>1</v>
      </c>
    </row>
    <row r="2260" spans="1:2" x14ac:dyDescent="0.25">
      <c r="A2260" t="s">
        <v>12991</v>
      </c>
      <c r="B2260">
        <v>1</v>
      </c>
    </row>
    <row r="2261" spans="1:2" x14ac:dyDescent="0.25">
      <c r="A2261" t="s">
        <v>12990</v>
      </c>
      <c r="B2261">
        <v>1</v>
      </c>
    </row>
    <row r="2262" spans="1:2" x14ac:dyDescent="0.25">
      <c r="A2262" t="s">
        <v>13310</v>
      </c>
      <c r="B2262">
        <v>1</v>
      </c>
    </row>
    <row r="2263" spans="1:2" x14ac:dyDescent="0.25">
      <c r="A2263" t="s">
        <v>13308</v>
      </c>
      <c r="B2263">
        <v>1</v>
      </c>
    </row>
    <row r="2264" spans="1:2" x14ac:dyDescent="0.25">
      <c r="A2264" t="s">
        <v>12690</v>
      </c>
      <c r="B2264">
        <v>1</v>
      </c>
    </row>
    <row r="2265" spans="1:2" x14ac:dyDescent="0.25">
      <c r="A2265" t="s">
        <v>294</v>
      </c>
      <c r="B2265">
        <v>1</v>
      </c>
    </row>
    <row r="2266" spans="1:2" x14ac:dyDescent="0.25">
      <c r="A2266" t="s">
        <v>13307</v>
      </c>
      <c r="B2266">
        <v>1</v>
      </c>
    </row>
    <row r="2267" spans="1:2" x14ac:dyDescent="0.25">
      <c r="A2267" t="s">
        <v>13113</v>
      </c>
      <c r="B2267">
        <v>1</v>
      </c>
    </row>
    <row r="2268" spans="1:2" x14ac:dyDescent="0.25">
      <c r="A2268" t="s">
        <v>13306</v>
      </c>
      <c r="B2268">
        <v>1</v>
      </c>
    </row>
    <row r="2269" spans="1:2" x14ac:dyDescent="0.25">
      <c r="A2269" t="s">
        <v>14347</v>
      </c>
      <c r="B2269">
        <v>1</v>
      </c>
    </row>
    <row r="2270" spans="1:2" x14ac:dyDescent="0.25">
      <c r="A2270" t="s">
        <v>6293</v>
      </c>
      <c r="B2270">
        <v>1</v>
      </c>
    </row>
    <row r="2271" spans="1:2" x14ac:dyDescent="0.25">
      <c r="A2271" t="s">
        <v>13305</v>
      </c>
      <c r="B2271">
        <v>1</v>
      </c>
    </row>
    <row r="2272" spans="1:2" x14ac:dyDescent="0.25">
      <c r="A2272" t="s">
        <v>13304</v>
      </c>
      <c r="B2272">
        <v>1</v>
      </c>
    </row>
    <row r="2273" spans="1:2" x14ac:dyDescent="0.25">
      <c r="A2273" t="s">
        <v>13303</v>
      </c>
      <c r="B2273">
        <v>1</v>
      </c>
    </row>
    <row r="2274" spans="1:2" x14ac:dyDescent="0.25">
      <c r="A2274" t="s">
        <v>12989</v>
      </c>
      <c r="B2274">
        <v>1</v>
      </c>
    </row>
    <row r="2275" spans="1:2" x14ac:dyDescent="0.25">
      <c r="A2275" t="s">
        <v>12304</v>
      </c>
      <c r="B2275">
        <v>1</v>
      </c>
    </row>
    <row r="2276" spans="1:2" x14ac:dyDescent="0.25">
      <c r="A2276" t="s">
        <v>13302</v>
      </c>
      <c r="B2276">
        <v>1</v>
      </c>
    </row>
    <row r="2277" spans="1:2" x14ac:dyDescent="0.25">
      <c r="A2277" t="s">
        <v>13301</v>
      </c>
      <c r="B2277">
        <v>1</v>
      </c>
    </row>
    <row r="2278" spans="1:2" x14ac:dyDescent="0.25">
      <c r="A2278" t="s">
        <v>13300</v>
      </c>
      <c r="B2278">
        <v>1</v>
      </c>
    </row>
    <row r="2279" spans="1:2" x14ac:dyDescent="0.25">
      <c r="A2279" t="s">
        <v>13299</v>
      </c>
      <c r="B2279">
        <v>1</v>
      </c>
    </row>
    <row r="2280" spans="1:2" x14ac:dyDescent="0.25">
      <c r="A2280" t="s">
        <v>12988</v>
      </c>
      <c r="B2280">
        <v>1</v>
      </c>
    </row>
    <row r="2281" spans="1:2" x14ac:dyDescent="0.25">
      <c r="A2281" t="s">
        <v>13298</v>
      </c>
      <c r="B2281">
        <v>1</v>
      </c>
    </row>
    <row r="2282" spans="1:2" x14ac:dyDescent="0.25">
      <c r="A2282" t="s">
        <v>13297</v>
      </c>
      <c r="B2282">
        <v>1</v>
      </c>
    </row>
    <row r="2283" spans="1:2" x14ac:dyDescent="0.25">
      <c r="A2283" t="s">
        <v>12688</v>
      </c>
      <c r="B2283">
        <v>1</v>
      </c>
    </row>
    <row r="2284" spans="1:2" x14ac:dyDescent="0.25">
      <c r="A2284" t="s">
        <v>12302</v>
      </c>
      <c r="B2284">
        <v>1</v>
      </c>
    </row>
    <row r="2285" spans="1:2" x14ac:dyDescent="0.25">
      <c r="A2285" t="s">
        <v>13294</v>
      </c>
      <c r="B2285">
        <v>1</v>
      </c>
    </row>
    <row r="2286" spans="1:2" x14ac:dyDescent="0.25">
      <c r="A2286" t="s">
        <v>13112</v>
      </c>
      <c r="B2286">
        <v>1</v>
      </c>
    </row>
    <row r="2287" spans="1:2" x14ac:dyDescent="0.25">
      <c r="A2287" t="s">
        <v>13293</v>
      </c>
      <c r="B2287">
        <v>1</v>
      </c>
    </row>
    <row r="2288" spans="1:2" x14ac:dyDescent="0.25">
      <c r="A2288" t="s">
        <v>12687</v>
      </c>
      <c r="B2288">
        <v>1</v>
      </c>
    </row>
    <row r="2289" spans="1:2" x14ac:dyDescent="0.25">
      <c r="A2289" t="s">
        <v>12686</v>
      </c>
      <c r="B2289">
        <v>1</v>
      </c>
    </row>
    <row r="2290" spans="1:2" x14ac:dyDescent="0.25">
      <c r="A2290" t="s">
        <v>12300</v>
      </c>
      <c r="B2290">
        <v>1</v>
      </c>
    </row>
    <row r="2291" spans="1:2" x14ac:dyDescent="0.25">
      <c r="A2291" t="s">
        <v>13290</v>
      </c>
      <c r="B2291">
        <v>1</v>
      </c>
    </row>
    <row r="2292" spans="1:2" x14ac:dyDescent="0.25">
      <c r="A2292" t="s">
        <v>13289</v>
      </c>
      <c r="B2292">
        <v>1</v>
      </c>
    </row>
    <row r="2293" spans="1:2" x14ac:dyDescent="0.25">
      <c r="A2293" t="s">
        <v>12299</v>
      </c>
      <c r="B2293">
        <v>1</v>
      </c>
    </row>
    <row r="2294" spans="1:2" x14ac:dyDescent="0.25">
      <c r="A2294" t="s">
        <v>12987</v>
      </c>
      <c r="B2294">
        <v>1</v>
      </c>
    </row>
    <row r="2295" spans="1:2" x14ac:dyDescent="0.25">
      <c r="A2295" t="s">
        <v>13286</v>
      </c>
      <c r="B2295">
        <v>1</v>
      </c>
    </row>
    <row r="2296" spans="1:2" x14ac:dyDescent="0.25">
      <c r="A2296" t="s">
        <v>12876</v>
      </c>
      <c r="B2296">
        <v>1</v>
      </c>
    </row>
    <row r="2297" spans="1:2" x14ac:dyDescent="0.25">
      <c r="A2297" t="s">
        <v>12685</v>
      </c>
      <c r="B2297">
        <v>1</v>
      </c>
    </row>
    <row r="2298" spans="1:2" x14ac:dyDescent="0.25">
      <c r="A2298" t="s">
        <v>12986</v>
      </c>
      <c r="B2298">
        <v>1</v>
      </c>
    </row>
    <row r="2299" spans="1:2" x14ac:dyDescent="0.25">
      <c r="A2299" t="s">
        <v>12985</v>
      </c>
      <c r="B2299">
        <v>1</v>
      </c>
    </row>
    <row r="2300" spans="1:2" x14ac:dyDescent="0.25">
      <c r="A2300" t="s">
        <v>13285</v>
      </c>
      <c r="B2300">
        <v>1</v>
      </c>
    </row>
    <row r="2301" spans="1:2" x14ac:dyDescent="0.25">
      <c r="A2301" t="s">
        <v>12684</v>
      </c>
      <c r="B2301">
        <v>1</v>
      </c>
    </row>
    <row r="2302" spans="1:2" x14ac:dyDescent="0.25">
      <c r="A2302" t="s">
        <v>12984</v>
      </c>
      <c r="B2302">
        <v>1</v>
      </c>
    </row>
    <row r="2303" spans="1:2" x14ac:dyDescent="0.25">
      <c r="A2303" t="s">
        <v>12683</v>
      </c>
      <c r="B2303">
        <v>1</v>
      </c>
    </row>
    <row r="2304" spans="1:2" x14ac:dyDescent="0.25">
      <c r="A2304" t="s">
        <v>13110</v>
      </c>
      <c r="B2304">
        <v>1</v>
      </c>
    </row>
    <row r="2305" spans="1:2" x14ac:dyDescent="0.25">
      <c r="A2305" t="s">
        <v>13284</v>
      </c>
      <c r="B2305">
        <v>1</v>
      </c>
    </row>
    <row r="2306" spans="1:2" x14ac:dyDescent="0.25">
      <c r="A2306" t="s">
        <v>12983</v>
      </c>
      <c r="B2306">
        <v>1</v>
      </c>
    </row>
    <row r="2307" spans="1:2" x14ac:dyDescent="0.25">
      <c r="A2307" t="s">
        <v>12298</v>
      </c>
      <c r="B2307">
        <v>1</v>
      </c>
    </row>
    <row r="2308" spans="1:2" x14ac:dyDescent="0.25">
      <c r="A2308" t="s">
        <v>13283</v>
      </c>
      <c r="B2308">
        <v>1</v>
      </c>
    </row>
    <row r="2309" spans="1:2" x14ac:dyDescent="0.25">
      <c r="A2309" t="s">
        <v>13282</v>
      </c>
      <c r="B2309">
        <v>1</v>
      </c>
    </row>
    <row r="2310" spans="1:2" x14ac:dyDescent="0.25">
      <c r="A2310" t="s">
        <v>13280</v>
      </c>
      <c r="B2310">
        <v>1</v>
      </c>
    </row>
    <row r="2311" spans="1:2" x14ac:dyDescent="0.25">
      <c r="A2311" t="s">
        <v>12682</v>
      </c>
      <c r="B2311">
        <v>1</v>
      </c>
    </row>
    <row r="2312" spans="1:2" x14ac:dyDescent="0.25">
      <c r="A2312" t="s">
        <v>12875</v>
      </c>
      <c r="B2312">
        <v>1</v>
      </c>
    </row>
    <row r="2313" spans="1:2" x14ac:dyDescent="0.25">
      <c r="A2313" t="s">
        <v>13109</v>
      </c>
      <c r="B2313">
        <v>1</v>
      </c>
    </row>
    <row r="2314" spans="1:2" x14ac:dyDescent="0.25">
      <c r="A2314" t="s">
        <v>13278</v>
      </c>
      <c r="B2314">
        <v>1</v>
      </c>
    </row>
    <row r="2315" spans="1:2" x14ac:dyDescent="0.25">
      <c r="A2315" t="s">
        <v>13277</v>
      </c>
      <c r="B2315">
        <v>1</v>
      </c>
    </row>
    <row r="2316" spans="1:2" x14ac:dyDescent="0.25">
      <c r="A2316" t="s">
        <v>12295</v>
      </c>
      <c r="B2316">
        <v>1</v>
      </c>
    </row>
    <row r="2317" spans="1:2" x14ac:dyDescent="0.25">
      <c r="A2317" t="s">
        <v>13274</v>
      </c>
      <c r="B2317">
        <v>1</v>
      </c>
    </row>
    <row r="2318" spans="1:2" x14ac:dyDescent="0.25">
      <c r="A2318" t="s">
        <v>13108</v>
      </c>
      <c r="B2318">
        <v>1</v>
      </c>
    </row>
    <row r="2319" spans="1:2" x14ac:dyDescent="0.25">
      <c r="A2319" t="s">
        <v>12874</v>
      </c>
      <c r="B2319">
        <v>1</v>
      </c>
    </row>
    <row r="2320" spans="1:2" x14ac:dyDescent="0.25">
      <c r="A2320" t="s">
        <v>12873</v>
      </c>
      <c r="B2320">
        <v>1</v>
      </c>
    </row>
    <row r="2321" spans="1:2" x14ac:dyDescent="0.25">
      <c r="A2321" t="s">
        <v>13272</v>
      </c>
      <c r="B2321">
        <v>1</v>
      </c>
    </row>
    <row r="2322" spans="1:2" x14ac:dyDescent="0.25">
      <c r="A2322" t="s">
        <v>13271</v>
      </c>
      <c r="B2322">
        <v>1</v>
      </c>
    </row>
    <row r="2323" spans="1:2" x14ac:dyDescent="0.25">
      <c r="A2323" t="s">
        <v>12982</v>
      </c>
      <c r="B2323">
        <v>1</v>
      </c>
    </row>
    <row r="2324" spans="1:2" x14ac:dyDescent="0.25">
      <c r="A2324" t="s">
        <v>14340</v>
      </c>
      <c r="B2324">
        <v>1</v>
      </c>
    </row>
    <row r="2325" spans="1:2" x14ac:dyDescent="0.25">
      <c r="A2325" t="s">
        <v>13270</v>
      </c>
      <c r="B2325">
        <v>1</v>
      </c>
    </row>
    <row r="2326" spans="1:2" x14ac:dyDescent="0.25">
      <c r="A2326" t="s">
        <v>14339</v>
      </c>
      <c r="B2326">
        <v>1</v>
      </c>
    </row>
    <row r="2327" spans="1:2" x14ac:dyDescent="0.25">
      <c r="A2327" t="s">
        <v>13266</v>
      </c>
      <c r="B2327">
        <v>1</v>
      </c>
    </row>
    <row r="2328" spans="1:2" x14ac:dyDescent="0.25">
      <c r="A2328" t="s">
        <v>13265</v>
      </c>
      <c r="B2328">
        <v>1</v>
      </c>
    </row>
    <row r="2329" spans="1:2" x14ac:dyDescent="0.25">
      <c r="A2329" t="s">
        <v>12981</v>
      </c>
      <c r="B2329">
        <v>1</v>
      </c>
    </row>
    <row r="2330" spans="1:2" x14ac:dyDescent="0.25">
      <c r="A2330" t="s">
        <v>12980</v>
      </c>
      <c r="B2330">
        <v>1</v>
      </c>
    </row>
    <row r="2331" spans="1:2" x14ac:dyDescent="0.25">
      <c r="A2331" t="s">
        <v>5850</v>
      </c>
      <c r="B2331">
        <v>1</v>
      </c>
    </row>
    <row r="2332" spans="1:2" x14ac:dyDescent="0.25">
      <c r="A2332" t="s">
        <v>13260</v>
      </c>
      <c r="B2332">
        <v>1</v>
      </c>
    </row>
    <row r="2333" spans="1:2" x14ac:dyDescent="0.25">
      <c r="A2333" t="s">
        <v>13259</v>
      </c>
      <c r="B2333">
        <v>1</v>
      </c>
    </row>
    <row r="2334" spans="1:2" x14ac:dyDescent="0.25">
      <c r="A2334" t="s">
        <v>12290</v>
      </c>
      <c r="B2334">
        <v>1</v>
      </c>
    </row>
    <row r="2335" spans="1:2" x14ac:dyDescent="0.25">
      <c r="A2335" t="s">
        <v>13258</v>
      </c>
      <c r="B2335">
        <v>1</v>
      </c>
    </row>
    <row r="2336" spans="1:2" x14ac:dyDescent="0.25">
      <c r="A2336" t="s">
        <v>13257</v>
      </c>
      <c r="B2336">
        <v>1</v>
      </c>
    </row>
    <row r="2337" spans="1:2" x14ac:dyDescent="0.25">
      <c r="A2337" t="s">
        <v>12979</v>
      </c>
      <c r="B2337">
        <v>1</v>
      </c>
    </row>
    <row r="2338" spans="1:2" x14ac:dyDescent="0.25">
      <c r="A2338" t="s">
        <v>13256</v>
      </c>
      <c r="B2338">
        <v>1</v>
      </c>
    </row>
    <row r="2339" spans="1:2" x14ac:dyDescent="0.25">
      <c r="A2339" t="s">
        <v>12978</v>
      </c>
      <c r="B2339">
        <v>1</v>
      </c>
    </row>
    <row r="2340" spans="1:2" x14ac:dyDescent="0.25">
      <c r="A2340" t="s">
        <v>14562</v>
      </c>
      <c r="B2340">
        <v>1</v>
      </c>
    </row>
    <row r="2341" spans="1:2" x14ac:dyDescent="0.25">
      <c r="A2341" t="s">
        <v>13255</v>
      </c>
      <c r="B2341">
        <v>1</v>
      </c>
    </row>
    <row r="2342" spans="1:2" x14ac:dyDescent="0.25">
      <c r="A2342" t="s">
        <v>13254</v>
      </c>
      <c r="B2342">
        <v>1</v>
      </c>
    </row>
    <row r="2343" spans="1:2" x14ac:dyDescent="0.25">
      <c r="A2343" t="s">
        <v>13253</v>
      </c>
      <c r="B2343">
        <v>1</v>
      </c>
    </row>
    <row r="2344" spans="1:2" x14ac:dyDescent="0.25">
      <c r="A2344" t="s">
        <v>13252</v>
      </c>
      <c r="B2344">
        <v>1</v>
      </c>
    </row>
    <row r="2345" spans="1:2" x14ac:dyDescent="0.25">
      <c r="A2345" t="s">
        <v>12678</v>
      </c>
      <c r="B2345">
        <v>1</v>
      </c>
    </row>
    <row r="2346" spans="1:2" x14ac:dyDescent="0.25">
      <c r="A2346" t="s">
        <v>13249</v>
      </c>
      <c r="B2346">
        <v>1</v>
      </c>
    </row>
    <row r="2347" spans="1:2" x14ac:dyDescent="0.25">
      <c r="A2347" t="s">
        <v>13248</v>
      </c>
      <c r="B2347">
        <v>1</v>
      </c>
    </row>
    <row r="2348" spans="1:2" x14ac:dyDescent="0.25">
      <c r="A2348" t="s">
        <v>14337</v>
      </c>
      <c r="B2348">
        <v>1</v>
      </c>
    </row>
    <row r="2349" spans="1:2" x14ac:dyDescent="0.25">
      <c r="A2349" t="s">
        <v>13247</v>
      </c>
      <c r="B2349">
        <v>1</v>
      </c>
    </row>
    <row r="2350" spans="1:2" x14ac:dyDescent="0.25">
      <c r="A2350" t="s">
        <v>14336</v>
      </c>
      <c r="B2350">
        <v>1</v>
      </c>
    </row>
    <row r="2351" spans="1:2" x14ac:dyDescent="0.25">
      <c r="A2351" t="s">
        <v>13246</v>
      </c>
      <c r="B2351">
        <v>1</v>
      </c>
    </row>
    <row r="2352" spans="1:2" x14ac:dyDescent="0.25">
      <c r="A2352" t="s">
        <v>13245</v>
      </c>
      <c r="B2352">
        <v>1</v>
      </c>
    </row>
    <row r="2353" spans="1:2" x14ac:dyDescent="0.25">
      <c r="A2353" t="s">
        <v>12976</v>
      </c>
      <c r="B2353">
        <v>1</v>
      </c>
    </row>
    <row r="2354" spans="1:2" x14ac:dyDescent="0.25">
      <c r="A2354" t="s">
        <v>13107</v>
      </c>
      <c r="B2354">
        <v>1</v>
      </c>
    </row>
    <row r="2355" spans="1:2" x14ac:dyDescent="0.25">
      <c r="A2355" t="s">
        <v>12677</v>
      </c>
      <c r="B2355">
        <v>1</v>
      </c>
    </row>
    <row r="2356" spans="1:2" x14ac:dyDescent="0.25">
      <c r="A2356" t="s">
        <v>13244</v>
      </c>
      <c r="B2356">
        <v>1</v>
      </c>
    </row>
    <row r="2357" spans="1:2" x14ac:dyDescent="0.25">
      <c r="A2357" t="s">
        <v>12975</v>
      </c>
      <c r="B2357">
        <v>1</v>
      </c>
    </row>
    <row r="2358" spans="1:2" x14ac:dyDescent="0.25">
      <c r="A2358" t="s">
        <v>12872</v>
      </c>
      <c r="B2358">
        <v>1</v>
      </c>
    </row>
    <row r="2359" spans="1:2" x14ac:dyDescent="0.25">
      <c r="A2359" t="s">
        <v>745</v>
      </c>
      <c r="B2359">
        <v>1</v>
      </c>
    </row>
    <row r="2361" spans="1:2" x14ac:dyDescent="0.25">
      <c r="A2361">
        <v>1</v>
      </c>
      <c r="B2361">
        <f t="shared" ref="B2361:B2379" si="0">COUNTIF($B$2:$B$2359,A2361)</f>
        <v>1503</v>
      </c>
    </row>
    <row r="2362" spans="1:2" x14ac:dyDescent="0.25">
      <c r="A2362">
        <v>2</v>
      </c>
      <c r="B2362">
        <f t="shared" si="0"/>
        <v>412</v>
      </c>
    </row>
    <row r="2363" spans="1:2" x14ac:dyDescent="0.25">
      <c r="A2363">
        <v>3</v>
      </c>
      <c r="B2363">
        <f t="shared" si="0"/>
        <v>188</v>
      </c>
    </row>
    <row r="2364" spans="1:2" x14ac:dyDescent="0.25">
      <c r="A2364">
        <v>4</v>
      </c>
      <c r="B2364">
        <f t="shared" si="0"/>
        <v>104</v>
      </c>
    </row>
    <row r="2365" spans="1:2" x14ac:dyDescent="0.25">
      <c r="A2365">
        <v>5</v>
      </c>
      <c r="B2365">
        <f t="shared" si="0"/>
        <v>52</v>
      </c>
    </row>
    <row r="2366" spans="1:2" x14ac:dyDescent="0.25">
      <c r="A2366">
        <v>6</v>
      </c>
      <c r="B2366">
        <f t="shared" si="0"/>
        <v>32</v>
      </c>
    </row>
    <row r="2367" spans="1:2" x14ac:dyDescent="0.25">
      <c r="A2367">
        <v>7</v>
      </c>
      <c r="B2367">
        <f t="shared" si="0"/>
        <v>19</v>
      </c>
    </row>
    <row r="2368" spans="1:2" x14ac:dyDescent="0.25">
      <c r="A2368">
        <v>8</v>
      </c>
      <c r="B2368">
        <f t="shared" si="0"/>
        <v>11</v>
      </c>
    </row>
    <row r="2369" spans="1:2" x14ac:dyDescent="0.25">
      <c r="A2369">
        <v>9</v>
      </c>
      <c r="B2369">
        <f t="shared" si="0"/>
        <v>12</v>
      </c>
    </row>
    <row r="2370" spans="1:2" x14ac:dyDescent="0.25">
      <c r="A2370">
        <v>10</v>
      </c>
      <c r="B2370">
        <f t="shared" si="0"/>
        <v>7</v>
      </c>
    </row>
    <row r="2371" spans="1:2" x14ac:dyDescent="0.25">
      <c r="A2371">
        <v>11</v>
      </c>
      <c r="B2371">
        <f t="shared" si="0"/>
        <v>4</v>
      </c>
    </row>
    <row r="2372" spans="1:2" x14ac:dyDescent="0.25">
      <c r="A2372">
        <v>12</v>
      </c>
      <c r="B2372">
        <f t="shared" si="0"/>
        <v>3</v>
      </c>
    </row>
    <row r="2373" spans="1:2" x14ac:dyDescent="0.25">
      <c r="A2373">
        <v>13</v>
      </c>
      <c r="B2373">
        <f t="shared" si="0"/>
        <v>3</v>
      </c>
    </row>
    <row r="2374" spans="1:2" x14ac:dyDescent="0.25">
      <c r="A2374">
        <v>14</v>
      </c>
      <c r="B2374">
        <f t="shared" si="0"/>
        <v>3</v>
      </c>
    </row>
    <row r="2375" spans="1:2" x14ac:dyDescent="0.25">
      <c r="A2375">
        <v>15</v>
      </c>
      <c r="B2375">
        <f t="shared" si="0"/>
        <v>2</v>
      </c>
    </row>
    <row r="2376" spans="1:2" x14ac:dyDescent="0.25">
      <c r="A2376">
        <v>16</v>
      </c>
      <c r="B2376">
        <f t="shared" si="0"/>
        <v>2</v>
      </c>
    </row>
    <row r="2377" spans="1:2" x14ac:dyDescent="0.25">
      <c r="A2377">
        <v>17</v>
      </c>
      <c r="B2377">
        <f t="shared" si="0"/>
        <v>0</v>
      </c>
    </row>
    <row r="2378" spans="1:2" x14ac:dyDescent="0.25">
      <c r="A2378">
        <v>18</v>
      </c>
      <c r="B2378">
        <f t="shared" si="0"/>
        <v>0</v>
      </c>
    </row>
    <row r="2379" spans="1:2" x14ac:dyDescent="0.25">
      <c r="A2379">
        <v>19</v>
      </c>
      <c r="B2379">
        <f t="shared" si="0"/>
        <v>1</v>
      </c>
    </row>
  </sheetData>
  <sortState xmlns:xlrd2="http://schemas.microsoft.com/office/spreadsheetml/2017/richdata2" ref="A2:B2359">
    <sortCondition descending="1" ref="B1:B2359"/>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C4B84C-A9D4-46CC-8B56-F37857F770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vt:lpstr>
      <vt:lpstr>hrc (1)</vt:lpstr>
      <vt:lpstr>Sheet2</vt:lpstr>
      <vt:lpstr>Sheet1</vt:lpstr>
      <vt:lpstr>Sheet5</vt:lpstr>
      <vt:lpstr>Sheet3</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 Herries</dc:creator>
  <cp:lastModifiedBy>Jon Herries</cp:lastModifiedBy>
  <dcterms:created xsi:type="dcterms:W3CDTF">2022-07-22T02:57:01Z</dcterms:created>
  <dcterms:modified xsi:type="dcterms:W3CDTF">2022-08-12T03:30:50Z</dcterms:modified>
</cp:coreProperties>
</file>